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jaypu\OneDrive\Desktop\"/>
    </mc:Choice>
  </mc:AlternateContent>
  <xr:revisionPtr revIDLastSave="0" documentId="13_ncr:1_{E0B64F72-60F7-420C-9D16-2158C8CEB71F}" xr6:coauthVersionLast="47" xr6:coauthVersionMax="47" xr10:uidLastSave="{00000000-0000-0000-0000-000000000000}"/>
  <bookViews>
    <workbookView xWindow="-120" yWindow="-120" windowWidth="38640" windowHeight="21120" xr2:uid="{00000000-000D-0000-FFFF-FFFF00000000}"/>
  </bookViews>
  <sheets>
    <sheet name="Checklist" sheetId="10" r:id="rId1"/>
    <sheet name="Your Locations" sheetId="2" r:id="rId2"/>
    <sheet name="Logos" sheetId="12" r:id="rId3"/>
    <sheet name="Users &amp; Roles" sheetId="11" r:id="rId4"/>
    <sheet name="Your Listings" sheetId="3" r:id="rId5"/>
    <sheet name="old" sheetId="4" state="hidden" r:id="rId6"/>
    <sheet name="Listings (Healthcare)" sheetId="17" state="hidden" r:id="rId7"/>
    <sheet name="Categories" sheetId="15" r:id="rId8"/>
    <sheet name="Sheet2" sheetId="14" state="hidden" r:id="rId9"/>
    <sheet name="Categories (old)" sheetId="5" state="hidden" r:id="rId10"/>
    <sheet name="Listings Categories" sheetId="16" state="hidden" r:id="rId11"/>
    <sheet name="Requesting" sheetId="6" r:id="rId12"/>
    <sheet name="Surveys" sheetId="7" r:id="rId13"/>
    <sheet name="Sheet1" sheetId="18" state="hidden" r:id="rId14"/>
    <sheet name="Actions" sheetId="8" r:id="rId15"/>
    <sheet name="Connections" sheetId="19" r:id="rId16"/>
  </sheets>
  <definedNames>
    <definedName name="_xlnm._FilterDatabase" localSheetId="7" hidden="1">Categories!$B$1:$B$4935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Fek6qzpOGXWkzlP4jek7M4GgYINGZU7ZareUCQ/DdJ8="/>
    </ext>
  </extLst>
</workbook>
</file>

<file path=xl/calcChain.xml><?xml version="1.0" encoding="utf-8"?>
<calcChain xmlns="http://schemas.openxmlformats.org/spreadsheetml/2006/main">
  <c r="C5" i="3" l="1"/>
  <c r="P2" i="17"/>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2" i="3"/>
  <c r="L3" i="17"/>
  <c r="M3" i="17"/>
  <c r="N3" i="17"/>
  <c r="O3" i="17"/>
  <c r="Q3" i="17"/>
  <c r="R3" i="17"/>
  <c r="L4" i="17"/>
  <c r="M4" i="17"/>
  <c r="N4" i="17"/>
  <c r="O4" i="17"/>
  <c r="Q4" i="17"/>
  <c r="R4" i="17"/>
  <c r="L5" i="17"/>
  <c r="M5" i="17"/>
  <c r="N5" i="17"/>
  <c r="O5" i="17"/>
  <c r="Q5" i="17"/>
  <c r="R5" i="17"/>
  <c r="L6" i="17"/>
  <c r="M6" i="17"/>
  <c r="N6" i="17"/>
  <c r="O6" i="17"/>
  <c r="Q6" i="17"/>
  <c r="R6" i="17"/>
  <c r="L7" i="17"/>
  <c r="M7" i="17"/>
  <c r="N7" i="17"/>
  <c r="O7" i="17"/>
  <c r="Q7" i="17"/>
  <c r="R7" i="17"/>
  <c r="L8" i="17"/>
  <c r="M8" i="17"/>
  <c r="N8" i="17"/>
  <c r="O8" i="17"/>
  <c r="Q8" i="17"/>
  <c r="R8" i="17"/>
  <c r="L9" i="17"/>
  <c r="M9" i="17"/>
  <c r="N9" i="17"/>
  <c r="O9" i="17"/>
  <c r="Q9" i="17"/>
  <c r="R9" i="17"/>
  <c r="L10" i="17"/>
  <c r="M10" i="17"/>
  <c r="N10" i="17"/>
  <c r="O10" i="17"/>
  <c r="Q10" i="17"/>
  <c r="R10" i="17"/>
  <c r="L11" i="17"/>
  <c r="M11" i="17"/>
  <c r="N11" i="17"/>
  <c r="O11" i="17"/>
  <c r="Q11" i="17"/>
  <c r="R11" i="17"/>
  <c r="L12" i="17"/>
  <c r="M12" i="17"/>
  <c r="N12" i="17"/>
  <c r="O12" i="17"/>
  <c r="Q12" i="17"/>
  <c r="R12" i="17"/>
  <c r="L13" i="17"/>
  <c r="M13" i="17"/>
  <c r="N13" i="17"/>
  <c r="O13" i="17"/>
  <c r="Q13" i="17"/>
  <c r="R13" i="17"/>
  <c r="L14" i="17"/>
  <c r="M14" i="17"/>
  <c r="N14" i="17"/>
  <c r="O14" i="17"/>
  <c r="Q14" i="17"/>
  <c r="R14" i="17"/>
  <c r="L15" i="17"/>
  <c r="M15" i="17"/>
  <c r="N15" i="17"/>
  <c r="O15" i="17"/>
  <c r="Q15" i="17"/>
  <c r="R15" i="17"/>
  <c r="L16" i="17"/>
  <c r="M16" i="17"/>
  <c r="N16" i="17"/>
  <c r="O16" i="17"/>
  <c r="Q16" i="17"/>
  <c r="R16" i="17"/>
  <c r="L17" i="17"/>
  <c r="M17" i="17"/>
  <c r="N17" i="17"/>
  <c r="O17" i="17"/>
  <c r="Q17" i="17"/>
  <c r="R17" i="17"/>
  <c r="L18" i="17"/>
  <c r="M18" i="17"/>
  <c r="N18" i="17"/>
  <c r="O18" i="17"/>
  <c r="Q18" i="17"/>
  <c r="R18" i="17"/>
  <c r="L19" i="17"/>
  <c r="M19" i="17"/>
  <c r="N19" i="17"/>
  <c r="O19" i="17"/>
  <c r="Q19" i="17"/>
  <c r="R19" i="17"/>
  <c r="L20" i="17"/>
  <c r="M20" i="17"/>
  <c r="N20" i="17"/>
  <c r="O20" i="17"/>
  <c r="Q20" i="17"/>
  <c r="R20" i="17"/>
  <c r="L21" i="17"/>
  <c r="M21" i="17"/>
  <c r="N21" i="17"/>
  <c r="O21" i="17"/>
  <c r="Q21" i="17"/>
  <c r="R21" i="17"/>
  <c r="L22" i="17"/>
  <c r="M22" i="17"/>
  <c r="N22" i="17"/>
  <c r="O22" i="17"/>
  <c r="Q22" i="17"/>
  <c r="R22" i="17"/>
  <c r="L23" i="17"/>
  <c r="M23" i="17"/>
  <c r="N23" i="17"/>
  <c r="O23" i="17"/>
  <c r="Q23" i="17"/>
  <c r="R23" i="17"/>
  <c r="L24" i="17"/>
  <c r="M24" i="17"/>
  <c r="N24" i="17"/>
  <c r="O24" i="17"/>
  <c r="Q24" i="17"/>
  <c r="R24" i="17"/>
  <c r="L25" i="17"/>
  <c r="M25" i="17"/>
  <c r="N25" i="17"/>
  <c r="O25" i="17"/>
  <c r="Q25" i="17"/>
  <c r="R25" i="17"/>
  <c r="L26" i="17"/>
  <c r="M26" i="17"/>
  <c r="N26" i="17"/>
  <c r="O26" i="17"/>
  <c r="Q26" i="17"/>
  <c r="R26" i="17"/>
  <c r="L27" i="17"/>
  <c r="M27" i="17"/>
  <c r="N27" i="17"/>
  <c r="O27" i="17"/>
  <c r="Q27" i="17"/>
  <c r="R27" i="17"/>
  <c r="L28" i="17"/>
  <c r="M28" i="17"/>
  <c r="N28" i="17"/>
  <c r="O28" i="17"/>
  <c r="Q28" i="17"/>
  <c r="R28" i="17"/>
  <c r="L29" i="17"/>
  <c r="M29" i="17"/>
  <c r="N29" i="17"/>
  <c r="O29" i="17"/>
  <c r="Q29" i="17"/>
  <c r="R29" i="17"/>
  <c r="L30" i="17"/>
  <c r="M30" i="17"/>
  <c r="N30" i="17"/>
  <c r="O30" i="17"/>
  <c r="Q30" i="17"/>
  <c r="R30" i="17"/>
  <c r="L31" i="17"/>
  <c r="M31" i="17"/>
  <c r="N31" i="17"/>
  <c r="O31" i="17"/>
  <c r="Q31" i="17"/>
  <c r="R31" i="17"/>
  <c r="L32" i="17"/>
  <c r="M32" i="17"/>
  <c r="N32" i="17"/>
  <c r="O32" i="17"/>
  <c r="Q32" i="17"/>
  <c r="R32" i="17"/>
  <c r="L33" i="17"/>
  <c r="M33" i="17"/>
  <c r="N33" i="17"/>
  <c r="O33" i="17"/>
  <c r="Q33" i="17"/>
  <c r="R33" i="17"/>
  <c r="L34" i="17"/>
  <c r="M34" i="17"/>
  <c r="N34" i="17"/>
  <c r="O34" i="17"/>
  <c r="Q34" i="17"/>
  <c r="R34" i="17"/>
  <c r="L35" i="17"/>
  <c r="M35" i="17"/>
  <c r="N35" i="17"/>
  <c r="O35" i="17"/>
  <c r="Q35" i="17"/>
  <c r="R35" i="17"/>
  <c r="L36" i="17"/>
  <c r="M36" i="17"/>
  <c r="N36" i="17"/>
  <c r="O36" i="17"/>
  <c r="Q36" i="17"/>
  <c r="R36" i="17"/>
  <c r="L37" i="17"/>
  <c r="M37" i="17"/>
  <c r="N37" i="17"/>
  <c r="O37" i="17"/>
  <c r="Q37" i="17"/>
  <c r="R37" i="17"/>
  <c r="L38" i="17"/>
  <c r="M38" i="17"/>
  <c r="N38" i="17"/>
  <c r="O38" i="17"/>
  <c r="Q38" i="17"/>
  <c r="R38" i="17"/>
  <c r="L39" i="17"/>
  <c r="M39" i="17"/>
  <c r="N39" i="17"/>
  <c r="O39" i="17"/>
  <c r="Q39" i="17"/>
  <c r="R39" i="17"/>
  <c r="L40" i="17"/>
  <c r="M40" i="17"/>
  <c r="N40" i="17"/>
  <c r="O40" i="17"/>
  <c r="Q40" i="17"/>
  <c r="R40" i="17"/>
  <c r="L41" i="17"/>
  <c r="M41" i="17"/>
  <c r="N41" i="17"/>
  <c r="O41" i="17"/>
  <c r="Q41" i="17"/>
  <c r="R41" i="17"/>
  <c r="L42" i="17"/>
  <c r="M42" i="17"/>
  <c r="N42" i="17"/>
  <c r="O42" i="17"/>
  <c r="Q42" i="17"/>
  <c r="R42" i="17"/>
  <c r="L43" i="17"/>
  <c r="M43" i="17"/>
  <c r="N43" i="17"/>
  <c r="O43" i="17"/>
  <c r="Q43" i="17"/>
  <c r="R43" i="17"/>
  <c r="L44" i="17"/>
  <c r="M44" i="17"/>
  <c r="N44" i="17"/>
  <c r="O44" i="17"/>
  <c r="Q44" i="17"/>
  <c r="R44" i="17"/>
  <c r="L45" i="17"/>
  <c r="M45" i="17"/>
  <c r="N45" i="17"/>
  <c r="O45" i="17"/>
  <c r="Q45" i="17"/>
  <c r="R45" i="17"/>
  <c r="L46" i="17"/>
  <c r="M46" i="17"/>
  <c r="N46" i="17"/>
  <c r="O46" i="17"/>
  <c r="Q46" i="17"/>
  <c r="R46" i="17"/>
  <c r="L47" i="17"/>
  <c r="M47" i="17"/>
  <c r="N47" i="17"/>
  <c r="O47" i="17"/>
  <c r="Q47" i="17"/>
  <c r="R47" i="17"/>
  <c r="L48" i="17"/>
  <c r="M48" i="17"/>
  <c r="N48" i="17"/>
  <c r="O48" i="17"/>
  <c r="Q48" i="17"/>
  <c r="R48" i="17"/>
  <c r="L49" i="17"/>
  <c r="M49" i="17"/>
  <c r="N49" i="17"/>
  <c r="O49" i="17"/>
  <c r="Q49" i="17"/>
  <c r="R49" i="17"/>
  <c r="L50" i="17"/>
  <c r="M50" i="17"/>
  <c r="N50" i="17"/>
  <c r="O50" i="17"/>
  <c r="Q50" i="17"/>
  <c r="R50" i="17"/>
  <c r="L51" i="17"/>
  <c r="M51" i="17"/>
  <c r="N51" i="17"/>
  <c r="O51" i="17"/>
  <c r="Q51" i="17"/>
  <c r="R51" i="17"/>
  <c r="L52" i="17"/>
  <c r="M52" i="17"/>
  <c r="N52" i="17"/>
  <c r="O52" i="17"/>
  <c r="Q52" i="17"/>
  <c r="R52" i="17"/>
  <c r="L53" i="17"/>
  <c r="M53" i="17"/>
  <c r="N53" i="17"/>
  <c r="O53" i="17"/>
  <c r="Q53" i="17"/>
  <c r="R53" i="17"/>
  <c r="L54" i="17"/>
  <c r="M54" i="17"/>
  <c r="N54" i="17"/>
  <c r="O54" i="17"/>
  <c r="Q54" i="17"/>
  <c r="R54" i="17"/>
  <c r="L55" i="17"/>
  <c r="M55" i="17"/>
  <c r="N55" i="17"/>
  <c r="O55" i="17"/>
  <c r="Q55" i="17"/>
  <c r="R55" i="17"/>
  <c r="L56" i="17"/>
  <c r="M56" i="17"/>
  <c r="N56" i="17"/>
  <c r="O56" i="17"/>
  <c r="Q56" i="17"/>
  <c r="R56" i="17"/>
  <c r="L57" i="17"/>
  <c r="M57" i="17"/>
  <c r="N57" i="17"/>
  <c r="O57" i="17"/>
  <c r="Q57" i="17"/>
  <c r="R57" i="17"/>
  <c r="L58" i="17"/>
  <c r="M58" i="17"/>
  <c r="N58" i="17"/>
  <c r="O58" i="17"/>
  <c r="Q58" i="17"/>
  <c r="R58" i="17"/>
  <c r="L59" i="17"/>
  <c r="M59" i="17"/>
  <c r="N59" i="17"/>
  <c r="O59" i="17"/>
  <c r="Q59" i="17"/>
  <c r="R59" i="17"/>
  <c r="L60" i="17"/>
  <c r="M60" i="17"/>
  <c r="N60" i="17"/>
  <c r="O60" i="17"/>
  <c r="Q60" i="17"/>
  <c r="R60" i="17"/>
  <c r="L61" i="17"/>
  <c r="M61" i="17"/>
  <c r="N61" i="17"/>
  <c r="O61" i="17"/>
  <c r="Q61" i="17"/>
  <c r="R61" i="17"/>
  <c r="L62" i="17"/>
  <c r="M62" i="17"/>
  <c r="N62" i="17"/>
  <c r="O62" i="17"/>
  <c r="Q62" i="17"/>
  <c r="R62" i="17"/>
  <c r="L63" i="17"/>
  <c r="M63" i="17"/>
  <c r="N63" i="17"/>
  <c r="O63" i="17"/>
  <c r="Q63" i="17"/>
  <c r="R63" i="17"/>
  <c r="L64" i="17"/>
  <c r="M64" i="17"/>
  <c r="N64" i="17"/>
  <c r="O64" i="17"/>
  <c r="Q64" i="17"/>
  <c r="R64" i="17"/>
  <c r="L65" i="17"/>
  <c r="M65" i="17"/>
  <c r="N65" i="17"/>
  <c r="O65" i="17"/>
  <c r="Q65" i="17"/>
  <c r="R65" i="17"/>
  <c r="L66" i="17"/>
  <c r="M66" i="17"/>
  <c r="N66" i="17"/>
  <c r="O66" i="17"/>
  <c r="Q66" i="17"/>
  <c r="R66" i="17"/>
  <c r="L67" i="17"/>
  <c r="M67" i="17"/>
  <c r="N67" i="17"/>
  <c r="O67" i="17"/>
  <c r="Q67" i="17"/>
  <c r="R67" i="17"/>
  <c r="L68" i="17"/>
  <c r="M68" i="17"/>
  <c r="N68" i="17"/>
  <c r="O68" i="17"/>
  <c r="Q68" i="17"/>
  <c r="R68" i="17"/>
  <c r="L69" i="17"/>
  <c r="M69" i="17"/>
  <c r="N69" i="17"/>
  <c r="O69" i="17"/>
  <c r="Q69" i="17"/>
  <c r="R69" i="17"/>
  <c r="L70" i="17"/>
  <c r="M70" i="17"/>
  <c r="N70" i="17"/>
  <c r="O70" i="17"/>
  <c r="Q70" i="17"/>
  <c r="R70" i="17"/>
  <c r="L71" i="17"/>
  <c r="M71" i="17"/>
  <c r="N71" i="17"/>
  <c r="O71" i="17"/>
  <c r="Q71" i="17"/>
  <c r="R71" i="17"/>
  <c r="L72" i="17"/>
  <c r="M72" i="17"/>
  <c r="N72" i="17"/>
  <c r="O72" i="17"/>
  <c r="Q72" i="17"/>
  <c r="R72" i="17"/>
  <c r="L73" i="17"/>
  <c r="M73" i="17"/>
  <c r="N73" i="17"/>
  <c r="O73" i="17"/>
  <c r="Q73" i="17"/>
  <c r="R73" i="17"/>
  <c r="L74" i="17"/>
  <c r="M74" i="17"/>
  <c r="N74" i="17"/>
  <c r="O74" i="17"/>
  <c r="Q74" i="17"/>
  <c r="R74" i="17"/>
  <c r="L75" i="17"/>
  <c r="M75" i="17"/>
  <c r="N75" i="17"/>
  <c r="O75" i="17"/>
  <c r="Q75" i="17"/>
  <c r="R75" i="17"/>
  <c r="L76" i="17"/>
  <c r="M76" i="17"/>
  <c r="N76" i="17"/>
  <c r="O76" i="17"/>
  <c r="Q76" i="17"/>
  <c r="R76" i="17"/>
  <c r="L77" i="17"/>
  <c r="M77" i="17"/>
  <c r="N77" i="17"/>
  <c r="O77" i="17"/>
  <c r="Q77" i="17"/>
  <c r="R77" i="17"/>
  <c r="L78" i="17"/>
  <c r="M78" i="17"/>
  <c r="N78" i="17"/>
  <c r="O78" i="17"/>
  <c r="Q78" i="17"/>
  <c r="R78" i="17"/>
  <c r="L79" i="17"/>
  <c r="M79" i="17"/>
  <c r="N79" i="17"/>
  <c r="O79" i="17"/>
  <c r="Q79" i="17"/>
  <c r="R79" i="17"/>
  <c r="L80" i="17"/>
  <c r="M80" i="17"/>
  <c r="N80" i="17"/>
  <c r="O80" i="17"/>
  <c r="Q80" i="17"/>
  <c r="R80" i="17"/>
  <c r="L81" i="17"/>
  <c r="M81" i="17"/>
  <c r="N81" i="17"/>
  <c r="O81" i="17"/>
  <c r="Q81" i="17"/>
  <c r="R81" i="17"/>
  <c r="L82" i="17"/>
  <c r="M82" i="17"/>
  <c r="N82" i="17"/>
  <c r="O82" i="17"/>
  <c r="Q82" i="17"/>
  <c r="R82" i="17"/>
  <c r="L83" i="17"/>
  <c r="M83" i="17"/>
  <c r="N83" i="17"/>
  <c r="O83" i="17"/>
  <c r="Q83" i="17"/>
  <c r="R83" i="17"/>
  <c r="L84" i="17"/>
  <c r="M84" i="17"/>
  <c r="N84" i="17"/>
  <c r="O84" i="17"/>
  <c r="Q84" i="17"/>
  <c r="R84" i="17"/>
  <c r="L85" i="17"/>
  <c r="M85" i="17"/>
  <c r="N85" i="17"/>
  <c r="O85" i="17"/>
  <c r="Q85" i="17"/>
  <c r="R85" i="17"/>
  <c r="L86" i="17"/>
  <c r="M86" i="17"/>
  <c r="N86" i="17"/>
  <c r="O86" i="17"/>
  <c r="Q86" i="17"/>
  <c r="R86" i="17"/>
  <c r="L87" i="17"/>
  <c r="M87" i="17"/>
  <c r="N87" i="17"/>
  <c r="O87" i="17"/>
  <c r="Q87" i="17"/>
  <c r="R87" i="17"/>
  <c r="L88" i="17"/>
  <c r="M88" i="17"/>
  <c r="N88" i="17"/>
  <c r="O88" i="17"/>
  <c r="Q88" i="17"/>
  <c r="R88" i="17"/>
  <c r="L89" i="17"/>
  <c r="M89" i="17"/>
  <c r="N89" i="17"/>
  <c r="O89" i="17"/>
  <c r="Q89" i="17"/>
  <c r="R89" i="17"/>
  <c r="L90" i="17"/>
  <c r="M90" i="17"/>
  <c r="N90" i="17"/>
  <c r="O90" i="17"/>
  <c r="Q90" i="17"/>
  <c r="R90" i="17"/>
  <c r="L91" i="17"/>
  <c r="M91" i="17"/>
  <c r="N91" i="17"/>
  <c r="O91" i="17"/>
  <c r="Q91" i="17"/>
  <c r="R91" i="17"/>
  <c r="L92" i="17"/>
  <c r="M92" i="17"/>
  <c r="N92" i="17"/>
  <c r="O92" i="17"/>
  <c r="Q92" i="17"/>
  <c r="R92" i="17"/>
  <c r="L93" i="17"/>
  <c r="M93" i="17"/>
  <c r="N93" i="17"/>
  <c r="O93" i="17"/>
  <c r="Q93" i="17"/>
  <c r="R93" i="17"/>
  <c r="L94" i="17"/>
  <c r="M94" i="17"/>
  <c r="N94" i="17"/>
  <c r="O94" i="17"/>
  <c r="Q94" i="17"/>
  <c r="R94" i="17"/>
  <c r="L95" i="17"/>
  <c r="M95" i="17"/>
  <c r="N95" i="17"/>
  <c r="O95" i="17"/>
  <c r="Q95" i="17"/>
  <c r="R95" i="17"/>
  <c r="L96" i="17"/>
  <c r="M96" i="17"/>
  <c r="N96" i="17"/>
  <c r="O96" i="17"/>
  <c r="Q96" i="17"/>
  <c r="R96" i="17"/>
  <c r="L97" i="17"/>
  <c r="M97" i="17"/>
  <c r="N97" i="17"/>
  <c r="O97" i="17"/>
  <c r="Q97" i="17"/>
  <c r="R97" i="17"/>
  <c r="L98" i="17"/>
  <c r="M98" i="17"/>
  <c r="N98" i="17"/>
  <c r="O98" i="17"/>
  <c r="Q98" i="17"/>
  <c r="R98" i="17"/>
  <c r="L99" i="17"/>
  <c r="M99" i="17"/>
  <c r="N99" i="17"/>
  <c r="O99" i="17"/>
  <c r="Q99" i="17"/>
  <c r="R99" i="17"/>
  <c r="L100" i="17"/>
  <c r="M100" i="17"/>
  <c r="N100" i="17"/>
  <c r="O100" i="17"/>
  <c r="Q100" i="17"/>
  <c r="R100" i="17"/>
  <c r="L101" i="17"/>
  <c r="M101" i="17"/>
  <c r="N101" i="17"/>
  <c r="O101" i="17"/>
  <c r="Q101" i="17"/>
  <c r="R101" i="17"/>
  <c r="L102" i="17"/>
  <c r="M102" i="17"/>
  <c r="N102" i="17"/>
  <c r="O102" i="17"/>
  <c r="Q102" i="17"/>
  <c r="R102" i="17"/>
  <c r="L103" i="17"/>
  <c r="M103" i="17"/>
  <c r="N103" i="17"/>
  <c r="O103" i="17"/>
  <c r="Q103" i="17"/>
  <c r="R103" i="17"/>
  <c r="L104" i="17"/>
  <c r="M104" i="17"/>
  <c r="N104" i="17"/>
  <c r="O104" i="17"/>
  <c r="Q104" i="17"/>
  <c r="R104" i="17"/>
  <c r="L105" i="17"/>
  <c r="M105" i="17"/>
  <c r="N105" i="17"/>
  <c r="O105" i="17"/>
  <c r="Q105" i="17"/>
  <c r="R105" i="17"/>
  <c r="L106" i="17"/>
  <c r="M106" i="17"/>
  <c r="N106" i="17"/>
  <c r="O106" i="17"/>
  <c r="Q106" i="17"/>
  <c r="R106" i="17"/>
  <c r="L107" i="17"/>
  <c r="M107" i="17"/>
  <c r="N107" i="17"/>
  <c r="O107" i="17"/>
  <c r="Q107" i="17"/>
  <c r="R107" i="17"/>
  <c r="L108" i="17"/>
  <c r="M108" i="17"/>
  <c r="N108" i="17"/>
  <c r="O108" i="17"/>
  <c r="Q108" i="17"/>
  <c r="R108" i="17"/>
  <c r="L109" i="17"/>
  <c r="M109" i="17"/>
  <c r="N109" i="17"/>
  <c r="O109" i="17"/>
  <c r="Q109" i="17"/>
  <c r="R109" i="17"/>
  <c r="L110" i="17"/>
  <c r="M110" i="17"/>
  <c r="N110" i="17"/>
  <c r="O110" i="17"/>
  <c r="Q110" i="17"/>
  <c r="R110" i="17"/>
  <c r="L111" i="17"/>
  <c r="M111" i="17"/>
  <c r="N111" i="17"/>
  <c r="O111" i="17"/>
  <c r="Q111" i="17"/>
  <c r="R111" i="17"/>
  <c r="L112" i="17"/>
  <c r="M112" i="17"/>
  <c r="N112" i="17"/>
  <c r="O112" i="17"/>
  <c r="Q112" i="17"/>
  <c r="R112" i="17"/>
  <c r="L113" i="17"/>
  <c r="M113" i="17"/>
  <c r="N113" i="17"/>
  <c r="O113" i="17"/>
  <c r="Q113" i="17"/>
  <c r="R113" i="17"/>
  <c r="L114" i="17"/>
  <c r="M114" i="17"/>
  <c r="N114" i="17"/>
  <c r="O114" i="17"/>
  <c r="Q114" i="17"/>
  <c r="R114" i="17"/>
  <c r="L115" i="17"/>
  <c r="M115" i="17"/>
  <c r="N115" i="17"/>
  <c r="O115" i="17"/>
  <c r="Q115" i="17"/>
  <c r="R115" i="17"/>
  <c r="L116" i="17"/>
  <c r="M116" i="17"/>
  <c r="N116" i="17"/>
  <c r="O116" i="17"/>
  <c r="Q116" i="17"/>
  <c r="R116" i="17"/>
  <c r="L117" i="17"/>
  <c r="M117" i="17"/>
  <c r="N117" i="17"/>
  <c r="O117" i="17"/>
  <c r="Q117" i="17"/>
  <c r="R117" i="17"/>
  <c r="L118" i="17"/>
  <c r="M118" i="17"/>
  <c r="N118" i="17"/>
  <c r="O118" i="17"/>
  <c r="Q118" i="17"/>
  <c r="R118" i="17"/>
  <c r="L119" i="17"/>
  <c r="M119" i="17"/>
  <c r="N119" i="17"/>
  <c r="O119" i="17"/>
  <c r="Q119" i="17"/>
  <c r="R119" i="17"/>
  <c r="L120" i="17"/>
  <c r="M120" i="17"/>
  <c r="N120" i="17"/>
  <c r="O120" i="17"/>
  <c r="Q120" i="17"/>
  <c r="R120" i="17"/>
  <c r="L121" i="17"/>
  <c r="M121" i="17"/>
  <c r="N121" i="17"/>
  <c r="O121" i="17"/>
  <c r="Q121" i="17"/>
  <c r="R121" i="17"/>
  <c r="L122" i="17"/>
  <c r="M122" i="17"/>
  <c r="N122" i="17"/>
  <c r="O122" i="17"/>
  <c r="Q122" i="17"/>
  <c r="R122" i="17"/>
  <c r="L123" i="17"/>
  <c r="M123" i="17"/>
  <c r="N123" i="17"/>
  <c r="O123" i="17"/>
  <c r="Q123" i="17"/>
  <c r="R123" i="17"/>
  <c r="L124" i="17"/>
  <c r="M124" i="17"/>
  <c r="N124" i="17"/>
  <c r="O124" i="17"/>
  <c r="Q124" i="17"/>
  <c r="R124" i="17"/>
  <c r="L125" i="17"/>
  <c r="M125" i="17"/>
  <c r="N125" i="17"/>
  <c r="O125" i="17"/>
  <c r="Q125" i="17"/>
  <c r="R125" i="17"/>
  <c r="L126" i="17"/>
  <c r="M126" i="17"/>
  <c r="N126" i="17"/>
  <c r="O126" i="17"/>
  <c r="Q126" i="17"/>
  <c r="R126" i="17"/>
  <c r="L127" i="17"/>
  <c r="M127" i="17"/>
  <c r="N127" i="17"/>
  <c r="O127" i="17"/>
  <c r="Q127" i="17"/>
  <c r="R127" i="17"/>
  <c r="L128" i="17"/>
  <c r="M128" i="17"/>
  <c r="N128" i="17"/>
  <c r="O128" i="17"/>
  <c r="Q128" i="17"/>
  <c r="R128" i="17"/>
  <c r="L129" i="17"/>
  <c r="M129" i="17"/>
  <c r="N129" i="17"/>
  <c r="O129" i="17"/>
  <c r="Q129" i="17"/>
  <c r="R129" i="17"/>
  <c r="L130" i="17"/>
  <c r="M130" i="17"/>
  <c r="N130" i="17"/>
  <c r="O130" i="17"/>
  <c r="Q130" i="17"/>
  <c r="R130" i="17"/>
  <c r="L131" i="17"/>
  <c r="M131" i="17"/>
  <c r="N131" i="17"/>
  <c r="O131" i="17"/>
  <c r="Q131" i="17"/>
  <c r="R131" i="17"/>
  <c r="L132" i="17"/>
  <c r="M132" i="17"/>
  <c r="N132" i="17"/>
  <c r="O132" i="17"/>
  <c r="Q132" i="17"/>
  <c r="R132" i="17"/>
  <c r="L133" i="17"/>
  <c r="M133" i="17"/>
  <c r="N133" i="17"/>
  <c r="O133" i="17"/>
  <c r="Q133" i="17"/>
  <c r="R133" i="17"/>
  <c r="L134" i="17"/>
  <c r="M134" i="17"/>
  <c r="N134" i="17"/>
  <c r="O134" i="17"/>
  <c r="Q134" i="17"/>
  <c r="R134" i="17"/>
  <c r="L135" i="17"/>
  <c r="M135" i="17"/>
  <c r="N135" i="17"/>
  <c r="O135" i="17"/>
  <c r="Q135" i="17"/>
  <c r="R135" i="17"/>
  <c r="L136" i="17"/>
  <c r="M136" i="17"/>
  <c r="N136" i="17"/>
  <c r="O136" i="17"/>
  <c r="Q136" i="17"/>
  <c r="R136" i="17"/>
  <c r="L137" i="17"/>
  <c r="M137" i="17"/>
  <c r="N137" i="17"/>
  <c r="O137" i="17"/>
  <c r="Q137" i="17"/>
  <c r="R137" i="17"/>
  <c r="L138" i="17"/>
  <c r="M138" i="17"/>
  <c r="N138" i="17"/>
  <c r="O138" i="17"/>
  <c r="Q138" i="17"/>
  <c r="R138" i="17"/>
  <c r="L139" i="17"/>
  <c r="M139" i="17"/>
  <c r="N139" i="17"/>
  <c r="O139" i="17"/>
  <c r="Q139" i="17"/>
  <c r="R139" i="17"/>
  <c r="L140" i="17"/>
  <c r="M140" i="17"/>
  <c r="N140" i="17"/>
  <c r="O140" i="17"/>
  <c r="Q140" i="17"/>
  <c r="R140" i="17"/>
  <c r="L141" i="17"/>
  <c r="M141" i="17"/>
  <c r="N141" i="17"/>
  <c r="O141" i="17"/>
  <c r="Q141" i="17"/>
  <c r="R141" i="17"/>
  <c r="L142" i="17"/>
  <c r="M142" i="17"/>
  <c r="N142" i="17"/>
  <c r="O142" i="17"/>
  <c r="Q142" i="17"/>
  <c r="R142" i="17"/>
  <c r="L143" i="17"/>
  <c r="M143" i="17"/>
  <c r="N143" i="17"/>
  <c r="O143" i="17"/>
  <c r="Q143" i="17"/>
  <c r="R143" i="17"/>
  <c r="L144" i="17"/>
  <c r="M144" i="17"/>
  <c r="N144" i="17"/>
  <c r="O144" i="17"/>
  <c r="Q144" i="17"/>
  <c r="R144" i="17"/>
  <c r="L145" i="17"/>
  <c r="M145" i="17"/>
  <c r="N145" i="17"/>
  <c r="O145" i="17"/>
  <c r="Q145" i="17"/>
  <c r="R145" i="17"/>
  <c r="L146" i="17"/>
  <c r="M146" i="17"/>
  <c r="N146" i="17"/>
  <c r="O146" i="17"/>
  <c r="Q146" i="17"/>
  <c r="R146" i="17"/>
  <c r="L147" i="17"/>
  <c r="M147" i="17"/>
  <c r="N147" i="17"/>
  <c r="O147" i="17"/>
  <c r="Q147" i="17"/>
  <c r="R147" i="17"/>
  <c r="L148" i="17"/>
  <c r="M148" i="17"/>
  <c r="N148" i="17"/>
  <c r="O148" i="17"/>
  <c r="Q148" i="17"/>
  <c r="R148" i="17"/>
  <c r="L149" i="17"/>
  <c r="M149" i="17"/>
  <c r="N149" i="17"/>
  <c r="O149" i="17"/>
  <c r="Q149" i="17"/>
  <c r="R149" i="17"/>
  <c r="L150" i="17"/>
  <c r="M150" i="17"/>
  <c r="N150" i="17"/>
  <c r="O150" i="17"/>
  <c r="Q150" i="17"/>
  <c r="R150" i="17"/>
  <c r="L151" i="17"/>
  <c r="M151" i="17"/>
  <c r="N151" i="17"/>
  <c r="O151" i="17"/>
  <c r="Q151" i="17"/>
  <c r="R151" i="17"/>
  <c r="L152" i="17"/>
  <c r="M152" i="17"/>
  <c r="N152" i="17"/>
  <c r="O152" i="17"/>
  <c r="Q152" i="17"/>
  <c r="R152" i="17"/>
  <c r="L153" i="17"/>
  <c r="M153" i="17"/>
  <c r="N153" i="17"/>
  <c r="O153" i="17"/>
  <c r="Q153" i="17"/>
  <c r="R153" i="17"/>
  <c r="L154" i="17"/>
  <c r="M154" i="17"/>
  <c r="N154" i="17"/>
  <c r="O154" i="17"/>
  <c r="Q154" i="17"/>
  <c r="R154" i="17"/>
  <c r="L155" i="17"/>
  <c r="M155" i="17"/>
  <c r="N155" i="17"/>
  <c r="O155" i="17"/>
  <c r="Q155" i="17"/>
  <c r="R155" i="17"/>
  <c r="L156" i="17"/>
  <c r="M156" i="17"/>
  <c r="N156" i="17"/>
  <c r="O156" i="17"/>
  <c r="Q156" i="17"/>
  <c r="R156" i="17"/>
  <c r="L157" i="17"/>
  <c r="M157" i="17"/>
  <c r="N157" i="17"/>
  <c r="O157" i="17"/>
  <c r="Q157" i="17"/>
  <c r="R157" i="17"/>
  <c r="L158" i="17"/>
  <c r="M158" i="17"/>
  <c r="N158" i="17"/>
  <c r="O158" i="17"/>
  <c r="Q158" i="17"/>
  <c r="R158" i="17"/>
  <c r="L159" i="17"/>
  <c r="M159" i="17"/>
  <c r="N159" i="17"/>
  <c r="O159" i="17"/>
  <c r="Q159" i="17"/>
  <c r="R159" i="17"/>
  <c r="L160" i="17"/>
  <c r="M160" i="17"/>
  <c r="N160" i="17"/>
  <c r="O160" i="17"/>
  <c r="Q160" i="17"/>
  <c r="R160" i="17"/>
  <c r="L161" i="17"/>
  <c r="M161" i="17"/>
  <c r="N161" i="17"/>
  <c r="O161" i="17"/>
  <c r="Q161" i="17"/>
  <c r="R161" i="17"/>
  <c r="L162" i="17"/>
  <c r="M162" i="17"/>
  <c r="N162" i="17"/>
  <c r="O162" i="17"/>
  <c r="Q162" i="17"/>
  <c r="R162" i="17"/>
  <c r="L163" i="17"/>
  <c r="M163" i="17"/>
  <c r="N163" i="17"/>
  <c r="O163" i="17"/>
  <c r="Q163" i="17"/>
  <c r="R163" i="17"/>
  <c r="L164" i="17"/>
  <c r="M164" i="17"/>
  <c r="N164" i="17"/>
  <c r="O164" i="17"/>
  <c r="Q164" i="17"/>
  <c r="R164" i="17"/>
  <c r="L165" i="17"/>
  <c r="M165" i="17"/>
  <c r="N165" i="17"/>
  <c r="O165" i="17"/>
  <c r="Q165" i="17"/>
  <c r="R165" i="17"/>
  <c r="L166" i="17"/>
  <c r="M166" i="17"/>
  <c r="N166" i="17"/>
  <c r="O166" i="17"/>
  <c r="Q166" i="17"/>
  <c r="R166" i="17"/>
  <c r="L167" i="17"/>
  <c r="M167" i="17"/>
  <c r="N167" i="17"/>
  <c r="O167" i="17"/>
  <c r="Q167" i="17"/>
  <c r="R167" i="17"/>
  <c r="L168" i="17"/>
  <c r="M168" i="17"/>
  <c r="N168" i="17"/>
  <c r="O168" i="17"/>
  <c r="Q168" i="17"/>
  <c r="R168" i="17"/>
  <c r="L169" i="17"/>
  <c r="M169" i="17"/>
  <c r="N169" i="17"/>
  <c r="O169" i="17"/>
  <c r="Q169" i="17"/>
  <c r="R169" i="17"/>
  <c r="L170" i="17"/>
  <c r="M170" i="17"/>
  <c r="N170" i="17"/>
  <c r="O170" i="17"/>
  <c r="Q170" i="17"/>
  <c r="R170" i="17"/>
  <c r="L171" i="17"/>
  <c r="M171" i="17"/>
  <c r="N171" i="17"/>
  <c r="O171" i="17"/>
  <c r="Q171" i="17"/>
  <c r="R171" i="17"/>
  <c r="L172" i="17"/>
  <c r="M172" i="17"/>
  <c r="N172" i="17"/>
  <c r="O172" i="17"/>
  <c r="Q172" i="17"/>
  <c r="R172" i="17"/>
  <c r="L173" i="17"/>
  <c r="M173" i="17"/>
  <c r="N173" i="17"/>
  <c r="O173" i="17"/>
  <c r="Q173" i="17"/>
  <c r="R173" i="17"/>
  <c r="L174" i="17"/>
  <c r="M174" i="17"/>
  <c r="N174" i="17"/>
  <c r="O174" i="17"/>
  <c r="Q174" i="17"/>
  <c r="R174" i="17"/>
  <c r="L175" i="17"/>
  <c r="M175" i="17"/>
  <c r="N175" i="17"/>
  <c r="O175" i="17"/>
  <c r="Q175" i="17"/>
  <c r="R175" i="17"/>
  <c r="L176" i="17"/>
  <c r="M176" i="17"/>
  <c r="N176" i="17"/>
  <c r="O176" i="17"/>
  <c r="Q176" i="17"/>
  <c r="R176" i="17"/>
  <c r="L177" i="17"/>
  <c r="M177" i="17"/>
  <c r="N177" i="17"/>
  <c r="O177" i="17"/>
  <c r="Q177" i="17"/>
  <c r="R177" i="17"/>
  <c r="L178" i="17"/>
  <c r="M178" i="17"/>
  <c r="N178" i="17"/>
  <c r="O178" i="17"/>
  <c r="Q178" i="17"/>
  <c r="R178" i="17"/>
  <c r="L179" i="17"/>
  <c r="M179" i="17"/>
  <c r="N179" i="17"/>
  <c r="O179" i="17"/>
  <c r="Q179" i="17"/>
  <c r="R179" i="17"/>
  <c r="L180" i="17"/>
  <c r="M180" i="17"/>
  <c r="N180" i="17"/>
  <c r="O180" i="17"/>
  <c r="Q180" i="17"/>
  <c r="R180" i="17"/>
  <c r="L181" i="17"/>
  <c r="M181" i="17"/>
  <c r="N181" i="17"/>
  <c r="O181" i="17"/>
  <c r="Q181" i="17"/>
  <c r="R181" i="17"/>
  <c r="L182" i="17"/>
  <c r="M182" i="17"/>
  <c r="N182" i="17"/>
  <c r="O182" i="17"/>
  <c r="Q182" i="17"/>
  <c r="R182" i="17"/>
  <c r="L183" i="17"/>
  <c r="M183" i="17"/>
  <c r="N183" i="17"/>
  <c r="O183" i="17"/>
  <c r="Q183" i="17"/>
  <c r="R183" i="17"/>
  <c r="L184" i="17"/>
  <c r="M184" i="17"/>
  <c r="N184" i="17"/>
  <c r="O184" i="17"/>
  <c r="Q184" i="17"/>
  <c r="R184" i="17"/>
  <c r="L185" i="17"/>
  <c r="M185" i="17"/>
  <c r="N185" i="17"/>
  <c r="O185" i="17"/>
  <c r="Q185" i="17"/>
  <c r="R185" i="17"/>
  <c r="L186" i="17"/>
  <c r="M186" i="17"/>
  <c r="N186" i="17"/>
  <c r="O186" i="17"/>
  <c r="Q186" i="17"/>
  <c r="R186" i="17"/>
  <c r="L187" i="17"/>
  <c r="M187" i="17"/>
  <c r="N187" i="17"/>
  <c r="O187" i="17"/>
  <c r="Q187" i="17"/>
  <c r="R187" i="17"/>
  <c r="L188" i="17"/>
  <c r="M188" i="17"/>
  <c r="N188" i="17"/>
  <c r="O188" i="17"/>
  <c r="Q188" i="17"/>
  <c r="R188" i="17"/>
  <c r="L189" i="17"/>
  <c r="M189" i="17"/>
  <c r="N189" i="17"/>
  <c r="O189" i="17"/>
  <c r="Q189" i="17"/>
  <c r="R189" i="17"/>
  <c r="L190" i="17"/>
  <c r="M190" i="17"/>
  <c r="N190" i="17"/>
  <c r="O190" i="17"/>
  <c r="Q190" i="17"/>
  <c r="R190" i="17"/>
  <c r="L191" i="17"/>
  <c r="M191" i="17"/>
  <c r="N191" i="17"/>
  <c r="O191" i="17"/>
  <c r="Q191" i="17"/>
  <c r="R191" i="17"/>
  <c r="L192" i="17"/>
  <c r="M192" i="17"/>
  <c r="N192" i="17"/>
  <c r="O192" i="17"/>
  <c r="Q192" i="17"/>
  <c r="R192" i="17"/>
  <c r="L193" i="17"/>
  <c r="M193" i="17"/>
  <c r="N193" i="17"/>
  <c r="O193" i="17"/>
  <c r="Q193" i="17"/>
  <c r="R193" i="17"/>
  <c r="L194" i="17"/>
  <c r="M194" i="17"/>
  <c r="N194" i="17"/>
  <c r="O194" i="17"/>
  <c r="Q194" i="17"/>
  <c r="R194" i="17"/>
  <c r="L195" i="17"/>
  <c r="M195" i="17"/>
  <c r="N195" i="17"/>
  <c r="O195" i="17"/>
  <c r="Q195" i="17"/>
  <c r="R195" i="17"/>
  <c r="L196" i="17"/>
  <c r="M196" i="17"/>
  <c r="N196" i="17"/>
  <c r="O196" i="17"/>
  <c r="Q196" i="17"/>
  <c r="R196" i="17"/>
  <c r="L197" i="17"/>
  <c r="M197" i="17"/>
  <c r="N197" i="17"/>
  <c r="O197" i="17"/>
  <c r="Q197" i="17"/>
  <c r="R197" i="17"/>
  <c r="L198" i="17"/>
  <c r="M198" i="17"/>
  <c r="N198" i="17"/>
  <c r="O198" i="17"/>
  <c r="Q198" i="17"/>
  <c r="R198" i="17"/>
  <c r="L199" i="17"/>
  <c r="M199" i="17"/>
  <c r="N199" i="17"/>
  <c r="O199" i="17"/>
  <c r="Q199" i="17"/>
  <c r="R199" i="17"/>
  <c r="L200" i="17"/>
  <c r="M200" i="17"/>
  <c r="N200" i="17"/>
  <c r="O200" i="17"/>
  <c r="Q200" i="17"/>
  <c r="R200" i="17"/>
  <c r="L201" i="17"/>
  <c r="M201" i="17"/>
  <c r="N201" i="17"/>
  <c r="O201" i="17"/>
  <c r="Q201" i="17"/>
  <c r="R201" i="17"/>
  <c r="L202" i="17"/>
  <c r="M202" i="17"/>
  <c r="N202" i="17"/>
  <c r="O202" i="17"/>
  <c r="Q202" i="17"/>
  <c r="R202" i="17"/>
  <c r="L203" i="17"/>
  <c r="M203" i="17"/>
  <c r="N203" i="17"/>
  <c r="O203" i="17"/>
  <c r="Q203" i="17"/>
  <c r="R203" i="17"/>
  <c r="L204" i="17"/>
  <c r="M204" i="17"/>
  <c r="N204" i="17"/>
  <c r="O204" i="17"/>
  <c r="Q204" i="17"/>
  <c r="R204" i="17"/>
  <c r="L205" i="17"/>
  <c r="M205" i="17"/>
  <c r="N205" i="17"/>
  <c r="O205" i="17"/>
  <c r="Q205" i="17"/>
  <c r="R205" i="17"/>
  <c r="L206" i="17"/>
  <c r="M206" i="17"/>
  <c r="N206" i="17"/>
  <c r="O206" i="17"/>
  <c r="Q206" i="17"/>
  <c r="R206" i="17"/>
  <c r="L207" i="17"/>
  <c r="M207" i="17"/>
  <c r="N207" i="17"/>
  <c r="O207" i="17"/>
  <c r="Q207" i="17"/>
  <c r="R207" i="17"/>
  <c r="L208" i="17"/>
  <c r="M208" i="17"/>
  <c r="N208" i="17"/>
  <c r="O208" i="17"/>
  <c r="Q208" i="17"/>
  <c r="R208" i="17"/>
  <c r="L209" i="17"/>
  <c r="M209" i="17"/>
  <c r="N209" i="17"/>
  <c r="O209" i="17"/>
  <c r="Q209" i="17"/>
  <c r="R209" i="17"/>
  <c r="L210" i="17"/>
  <c r="M210" i="17"/>
  <c r="N210" i="17"/>
  <c r="O210" i="17"/>
  <c r="Q210" i="17"/>
  <c r="R210" i="17"/>
  <c r="L211" i="17"/>
  <c r="M211" i="17"/>
  <c r="N211" i="17"/>
  <c r="O211" i="17"/>
  <c r="Q211" i="17"/>
  <c r="R211" i="17"/>
  <c r="L212" i="17"/>
  <c r="M212" i="17"/>
  <c r="N212" i="17"/>
  <c r="O212" i="17"/>
  <c r="Q212" i="17"/>
  <c r="R212" i="17"/>
  <c r="L213" i="17"/>
  <c r="M213" i="17"/>
  <c r="N213" i="17"/>
  <c r="O213" i="17"/>
  <c r="Q213" i="17"/>
  <c r="R213" i="17"/>
  <c r="L214" i="17"/>
  <c r="M214" i="17"/>
  <c r="N214" i="17"/>
  <c r="O214" i="17"/>
  <c r="Q214" i="17"/>
  <c r="R214" i="17"/>
  <c r="L215" i="17"/>
  <c r="M215" i="17"/>
  <c r="N215" i="17"/>
  <c r="O215" i="17"/>
  <c r="Q215" i="17"/>
  <c r="R215" i="17"/>
  <c r="L216" i="17"/>
  <c r="M216" i="17"/>
  <c r="N216" i="17"/>
  <c r="O216" i="17"/>
  <c r="Q216" i="17"/>
  <c r="R216" i="17"/>
  <c r="L217" i="17"/>
  <c r="M217" i="17"/>
  <c r="N217" i="17"/>
  <c r="O217" i="17"/>
  <c r="Q217" i="17"/>
  <c r="R217" i="17"/>
  <c r="L218" i="17"/>
  <c r="M218" i="17"/>
  <c r="N218" i="17"/>
  <c r="O218" i="17"/>
  <c r="Q218" i="17"/>
  <c r="R218" i="17"/>
  <c r="L219" i="17"/>
  <c r="M219" i="17"/>
  <c r="N219" i="17"/>
  <c r="O219" i="17"/>
  <c r="Q219" i="17"/>
  <c r="R219" i="17"/>
  <c r="L220" i="17"/>
  <c r="M220" i="17"/>
  <c r="N220" i="17"/>
  <c r="O220" i="17"/>
  <c r="Q220" i="17"/>
  <c r="R220" i="17"/>
  <c r="L221" i="17"/>
  <c r="M221" i="17"/>
  <c r="N221" i="17"/>
  <c r="O221" i="17"/>
  <c r="Q221" i="17"/>
  <c r="R221" i="17"/>
  <c r="L222" i="17"/>
  <c r="M222" i="17"/>
  <c r="N222" i="17"/>
  <c r="O222" i="17"/>
  <c r="Q222" i="17"/>
  <c r="R222" i="17"/>
  <c r="L223" i="17"/>
  <c r="M223" i="17"/>
  <c r="N223" i="17"/>
  <c r="O223" i="17"/>
  <c r="Q223" i="17"/>
  <c r="R223" i="17"/>
  <c r="L224" i="17"/>
  <c r="M224" i="17"/>
  <c r="N224" i="17"/>
  <c r="O224" i="17"/>
  <c r="Q224" i="17"/>
  <c r="R224" i="17"/>
  <c r="L225" i="17"/>
  <c r="M225" i="17"/>
  <c r="N225" i="17"/>
  <c r="O225" i="17"/>
  <c r="Q225" i="17"/>
  <c r="R225" i="17"/>
  <c r="L226" i="17"/>
  <c r="M226" i="17"/>
  <c r="N226" i="17"/>
  <c r="O226" i="17"/>
  <c r="Q226" i="17"/>
  <c r="R226" i="17"/>
  <c r="L227" i="17"/>
  <c r="M227" i="17"/>
  <c r="N227" i="17"/>
  <c r="O227" i="17"/>
  <c r="Q227" i="17"/>
  <c r="R227" i="17"/>
  <c r="L228" i="17"/>
  <c r="M228" i="17"/>
  <c r="N228" i="17"/>
  <c r="O228" i="17"/>
  <c r="Q228" i="17"/>
  <c r="R228" i="17"/>
  <c r="L229" i="17"/>
  <c r="M229" i="17"/>
  <c r="N229" i="17"/>
  <c r="O229" i="17"/>
  <c r="Q229" i="17"/>
  <c r="R229" i="17"/>
  <c r="L230" i="17"/>
  <c r="M230" i="17"/>
  <c r="N230" i="17"/>
  <c r="O230" i="17"/>
  <c r="Q230" i="17"/>
  <c r="R230" i="17"/>
  <c r="L231" i="17"/>
  <c r="M231" i="17"/>
  <c r="N231" i="17"/>
  <c r="O231" i="17"/>
  <c r="Q231" i="17"/>
  <c r="R231" i="17"/>
  <c r="L232" i="17"/>
  <c r="M232" i="17"/>
  <c r="N232" i="17"/>
  <c r="O232" i="17"/>
  <c r="Q232" i="17"/>
  <c r="R232" i="17"/>
  <c r="L233" i="17"/>
  <c r="M233" i="17"/>
  <c r="N233" i="17"/>
  <c r="O233" i="17"/>
  <c r="Q233" i="17"/>
  <c r="R233" i="17"/>
  <c r="L234" i="17"/>
  <c r="M234" i="17"/>
  <c r="N234" i="17"/>
  <c r="O234" i="17"/>
  <c r="Q234" i="17"/>
  <c r="R234" i="17"/>
  <c r="L235" i="17"/>
  <c r="M235" i="17"/>
  <c r="N235" i="17"/>
  <c r="O235" i="17"/>
  <c r="Q235" i="17"/>
  <c r="R235" i="17"/>
  <c r="L236" i="17"/>
  <c r="M236" i="17"/>
  <c r="N236" i="17"/>
  <c r="O236" i="17"/>
  <c r="Q236" i="17"/>
  <c r="R236" i="17"/>
  <c r="L237" i="17"/>
  <c r="M237" i="17"/>
  <c r="N237" i="17"/>
  <c r="O237" i="17"/>
  <c r="Q237" i="17"/>
  <c r="R237" i="17"/>
  <c r="L238" i="17"/>
  <c r="M238" i="17"/>
  <c r="N238" i="17"/>
  <c r="O238" i="17"/>
  <c r="Q238" i="17"/>
  <c r="R238" i="17"/>
  <c r="L239" i="17"/>
  <c r="M239" i="17"/>
  <c r="N239" i="17"/>
  <c r="O239" i="17"/>
  <c r="Q239" i="17"/>
  <c r="R239" i="17"/>
  <c r="L240" i="17"/>
  <c r="M240" i="17"/>
  <c r="N240" i="17"/>
  <c r="O240" i="17"/>
  <c r="Q240" i="17"/>
  <c r="R240" i="17"/>
  <c r="L241" i="17"/>
  <c r="M241" i="17"/>
  <c r="N241" i="17"/>
  <c r="O241" i="17"/>
  <c r="Q241" i="17"/>
  <c r="R241" i="17"/>
  <c r="L242" i="17"/>
  <c r="M242" i="17"/>
  <c r="N242" i="17"/>
  <c r="O242" i="17"/>
  <c r="Q242" i="17"/>
  <c r="R242" i="17"/>
  <c r="L243" i="17"/>
  <c r="M243" i="17"/>
  <c r="N243" i="17"/>
  <c r="O243" i="17"/>
  <c r="Q243" i="17"/>
  <c r="R243" i="17"/>
  <c r="L244" i="17"/>
  <c r="M244" i="17"/>
  <c r="N244" i="17"/>
  <c r="O244" i="17"/>
  <c r="Q244" i="17"/>
  <c r="R244" i="17"/>
  <c r="L245" i="17"/>
  <c r="M245" i="17"/>
  <c r="N245" i="17"/>
  <c r="O245" i="17"/>
  <c r="Q245" i="17"/>
  <c r="R245" i="17"/>
  <c r="L246" i="17"/>
  <c r="M246" i="17"/>
  <c r="N246" i="17"/>
  <c r="O246" i="17"/>
  <c r="Q246" i="17"/>
  <c r="R246" i="17"/>
  <c r="L247" i="17"/>
  <c r="M247" i="17"/>
  <c r="N247" i="17"/>
  <c r="O247" i="17"/>
  <c r="Q247" i="17"/>
  <c r="R247" i="17"/>
  <c r="L248" i="17"/>
  <c r="M248" i="17"/>
  <c r="N248" i="17"/>
  <c r="O248" i="17"/>
  <c r="Q248" i="17"/>
  <c r="R248" i="17"/>
  <c r="L249" i="17"/>
  <c r="M249" i="17"/>
  <c r="N249" i="17"/>
  <c r="O249" i="17"/>
  <c r="Q249" i="17"/>
  <c r="R249" i="17"/>
  <c r="L250" i="17"/>
  <c r="M250" i="17"/>
  <c r="N250" i="17"/>
  <c r="O250" i="17"/>
  <c r="Q250" i="17"/>
  <c r="R250" i="17"/>
  <c r="L251" i="17"/>
  <c r="M251" i="17"/>
  <c r="N251" i="17"/>
  <c r="O251" i="17"/>
  <c r="Q251" i="17"/>
  <c r="R251" i="17"/>
  <c r="L252" i="17"/>
  <c r="M252" i="17"/>
  <c r="N252" i="17"/>
  <c r="O252" i="17"/>
  <c r="Q252" i="17"/>
  <c r="R252" i="17"/>
  <c r="L253" i="17"/>
  <c r="M253" i="17"/>
  <c r="N253" i="17"/>
  <c r="O253" i="17"/>
  <c r="Q253" i="17"/>
  <c r="R253" i="17"/>
  <c r="L254" i="17"/>
  <c r="M254" i="17"/>
  <c r="N254" i="17"/>
  <c r="O254" i="17"/>
  <c r="Q254" i="17"/>
  <c r="R254" i="17"/>
  <c r="L255" i="17"/>
  <c r="M255" i="17"/>
  <c r="N255" i="17"/>
  <c r="O255" i="17"/>
  <c r="Q255" i="17"/>
  <c r="R255" i="17"/>
  <c r="L256" i="17"/>
  <c r="M256" i="17"/>
  <c r="N256" i="17"/>
  <c r="O256" i="17"/>
  <c r="Q256" i="17"/>
  <c r="R256" i="17"/>
  <c r="L257" i="17"/>
  <c r="M257" i="17"/>
  <c r="N257" i="17"/>
  <c r="O257" i="17"/>
  <c r="Q257" i="17"/>
  <c r="R257" i="17"/>
  <c r="L258" i="17"/>
  <c r="M258" i="17"/>
  <c r="N258" i="17"/>
  <c r="O258" i="17"/>
  <c r="Q258" i="17"/>
  <c r="R258" i="17"/>
  <c r="L259" i="17"/>
  <c r="M259" i="17"/>
  <c r="N259" i="17"/>
  <c r="O259" i="17"/>
  <c r="Q259" i="17"/>
  <c r="R259" i="17"/>
  <c r="L260" i="17"/>
  <c r="M260" i="17"/>
  <c r="N260" i="17"/>
  <c r="O260" i="17"/>
  <c r="Q260" i="17"/>
  <c r="R260" i="17"/>
  <c r="L261" i="17"/>
  <c r="M261" i="17"/>
  <c r="N261" i="17"/>
  <c r="O261" i="17"/>
  <c r="Q261" i="17"/>
  <c r="R261" i="17"/>
  <c r="L262" i="17"/>
  <c r="M262" i="17"/>
  <c r="N262" i="17"/>
  <c r="O262" i="17"/>
  <c r="Q262" i="17"/>
  <c r="R262" i="17"/>
  <c r="L263" i="17"/>
  <c r="M263" i="17"/>
  <c r="N263" i="17"/>
  <c r="O263" i="17"/>
  <c r="Q263" i="17"/>
  <c r="R263" i="17"/>
  <c r="L264" i="17"/>
  <c r="M264" i="17"/>
  <c r="N264" i="17"/>
  <c r="O264" i="17"/>
  <c r="Q264" i="17"/>
  <c r="R264" i="17"/>
  <c r="L265" i="17"/>
  <c r="M265" i="17"/>
  <c r="N265" i="17"/>
  <c r="O265" i="17"/>
  <c r="Q265" i="17"/>
  <c r="R265" i="17"/>
  <c r="L266" i="17"/>
  <c r="M266" i="17"/>
  <c r="N266" i="17"/>
  <c r="O266" i="17"/>
  <c r="Q266" i="17"/>
  <c r="R266" i="17"/>
  <c r="L267" i="17"/>
  <c r="M267" i="17"/>
  <c r="N267" i="17"/>
  <c r="O267" i="17"/>
  <c r="Q267" i="17"/>
  <c r="R267" i="17"/>
  <c r="L268" i="17"/>
  <c r="M268" i="17"/>
  <c r="N268" i="17"/>
  <c r="O268" i="17"/>
  <c r="Q268" i="17"/>
  <c r="R268" i="17"/>
  <c r="L269" i="17"/>
  <c r="M269" i="17"/>
  <c r="N269" i="17"/>
  <c r="O269" i="17"/>
  <c r="Q269" i="17"/>
  <c r="R269" i="17"/>
  <c r="L270" i="17"/>
  <c r="M270" i="17"/>
  <c r="N270" i="17"/>
  <c r="O270" i="17"/>
  <c r="Q270" i="17"/>
  <c r="R270" i="17"/>
  <c r="L271" i="17"/>
  <c r="M271" i="17"/>
  <c r="N271" i="17"/>
  <c r="O271" i="17"/>
  <c r="Q271" i="17"/>
  <c r="R271" i="17"/>
  <c r="L272" i="17"/>
  <c r="M272" i="17"/>
  <c r="N272" i="17"/>
  <c r="O272" i="17"/>
  <c r="Q272" i="17"/>
  <c r="R272" i="17"/>
  <c r="L273" i="17"/>
  <c r="M273" i="17"/>
  <c r="N273" i="17"/>
  <c r="O273" i="17"/>
  <c r="Q273" i="17"/>
  <c r="R273" i="17"/>
  <c r="L274" i="17"/>
  <c r="M274" i="17"/>
  <c r="N274" i="17"/>
  <c r="O274" i="17"/>
  <c r="Q274" i="17"/>
  <c r="R274" i="17"/>
  <c r="L275" i="17"/>
  <c r="M275" i="17"/>
  <c r="N275" i="17"/>
  <c r="O275" i="17"/>
  <c r="Q275" i="17"/>
  <c r="R275" i="17"/>
  <c r="L276" i="17"/>
  <c r="M276" i="17"/>
  <c r="N276" i="17"/>
  <c r="O276" i="17"/>
  <c r="Q276" i="17"/>
  <c r="R276" i="17"/>
  <c r="L277" i="17"/>
  <c r="M277" i="17"/>
  <c r="N277" i="17"/>
  <c r="O277" i="17"/>
  <c r="Q277" i="17"/>
  <c r="R277" i="17"/>
  <c r="L278" i="17"/>
  <c r="M278" i="17"/>
  <c r="N278" i="17"/>
  <c r="O278" i="17"/>
  <c r="Q278" i="17"/>
  <c r="R278" i="17"/>
  <c r="L279" i="17"/>
  <c r="M279" i="17"/>
  <c r="N279" i="17"/>
  <c r="O279" i="17"/>
  <c r="Q279" i="17"/>
  <c r="R279" i="17"/>
  <c r="L280" i="17"/>
  <c r="M280" i="17"/>
  <c r="N280" i="17"/>
  <c r="O280" i="17"/>
  <c r="Q280" i="17"/>
  <c r="R280" i="17"/>
  <c r="L281" i="17"/>
  <c r="M281" i="17"/>
  <c r="N281" i="17"/>
  <c r="O281" i="17"/>
  <c r="Q281" i="17"/>
  <c r="R281" i="17"/>
  <c r="L282" i="17"/>
  <c r="M282" i="17"/>
  <c r="N282" i="17"/>
  <c r="O282" i="17"/>
  <c r="Q282" i="17"/>
  <c r="R282" i="17"/>
  <c r="L283" i="17"/>
  <c r="M283" i="17"/>
  <c r="N283" i="17"/>
  <c r="O283" i="17"/>
  <c r="Q283" i="17"/>
  <c r="R283" i="17"/>
  <c r="L284" i="17"/>
  <c r="M284" i="17"/>
  <c r="N284" i="17"/>
  <c r="O284" i="17"/>
  <c r="Q284" i="17"/>
  <c r="R284" i="17"/>
  <c r="L285" i="17"/>
  <c r="M285" i="17"/>
  <c r="N285" i="17"/>
  <c r="O285" i="17"/>
  <c r="Q285" i="17"/>
  <c r="R285" i="17"/>
  <c r="L286" i="17"/>
  <c r="M286" i="17"/>
  <c r="N286" i="17"/>
  <c r="O286" i="17"/>
  <c r="Q286" i="17"/>
  <c r="R286" i="17"/>
  <c r="L287" i="17"/>
  <c r="M287" i="17"/>
  <c r="N287" i="17"/>
  <c r="O287" i="17"/>
  <c r="Q287" i="17"/>
  <c r="R287" i="17"/>
  <c r="L288" i="17"/>
  <c r="M288" i="17"/>
  <c r="N288" i="17"/>
  <c r="O288" i="17"/>
  <c r="Q288" i="17"/>
  <c r="R288" i="17"/>
  <c r="L289" i="17"/>
  <c r="M289" i="17"/>
  <c r="N289" i="17"/>
  <c r="O289" i="17"/>
  <c r="Q289" i="17"/>
  <c r="R289" i="17"/>
  <c r="L290" i="17"/>
  <c r="M290" i="17"/>
  <c r="N290" i="17"/>
  <c r="O290" i="17"/>
  <c r="Q290" i="17"/>
  <c r="R290" i="17"/>
  <c r="L291" i="17"/>
  <c r="M291" i="17"/>
  <c r="N291" i="17"/>
  <c r="O291" i="17"/>
  <c r="Q291" i="17"/>
  <c r="R291" i="17"/>
  <c r="L292" i="17"/>
  <c r="M292" i="17"/>
  <c r="N292" i="17"/>
  <c r="O292" i="17"/>
  <c r="Q292" i="17"/>
  <c r="R292" i="17"/>
  <c r="L293" i="17"/>
  <c r="M293" i="17"/>
  <c r="N293" i="17"/>
  <c r="O293" i="17"/>
  <c r="Q293" i="17"/>
  <c r="R293" i="17"/>
  <c r="L294" i="17"/>
  <c r="M294" i="17"/>
  <c r="N294" i="17"/>
  <c r="O294" i="17"/>
  <c r="Q294" i="17"/>
  <c r="R294" i="17"/>
  <c r="L295" i="17"/>
  <c r="M295" i="17"/>
  <c r="N295" i="17"/>
  <c r="O295" i="17"/>
  <c r="Q295" i="17"/>
  <c r="R295" i="17"/>
  <c r="L296" i="17"/>
  <c r="M296" i="17"/>
  <c r="N296" i="17"/>
  <c r="O296" i="17"/>
  <c r="Q296" i="17"/>
  <c r="R296" i="17"/>
  <c r="L297" i="17"/>
  <c r="M297" i="17"/>
  <c r="N297" i="17"/>
  <c r="O297" i="17"/>
  <c r="Q297" i="17"/>
  <c r="R297" i="17"/>
  <c r="L298" i="17"/>
  <c r="M298" i="17"/>
  <c r="N298" i="17"/>
  <c r="O298" i="17"/>
  <c r="Q298" i="17"/>
  <c r="R298" i="17"/>
  <c r="L299" i="17"/>
  <c r="M299" i="17"/>
  <c r="N299" i="17"/>
  <c r="O299" i="17"/>
  <c r="Q299" i="17"/>
  <c r="R299" i="17"/>
  <c r="L300" i="17"/>
  <c r="M300" i="17"/>
  <c r="N300" i="17"/>
  <c r="O300" i="17"/>
  <c r="Q300" i="17"/>
  <c r="R300" i="17"/>
  <c r="L301" i="17"/>
  <c r="M301" i="17"/>
  <c r="N301" i="17"/>
  <c r="O301" i="17"/>
  <c r="Q301" i="17"/>
  <c r="R301" i="17"/>
  <c r="L302" i="17"/>
  <c r="M302" i="17"/>
  <c r="N302" i="17"/>
  <c r="O302" i="17"/>
  <c r="Q302" i="17"/>
  <c r="R302" i="17"/>
  <c r="L303" i="17"/>
  <c r="M303" i="17"/>
  <c r="N303" i="17"/>
  <c r="O303" i="17"/>
  <c r="Q303" i="17"/>
  <c r="R303" i="17"/>
  <c r="L304" i="17"/>
  <c r="M304" i="17"/>
  <c r="N304" i="17"/>
  <c r="O304" i="17"/>
  <c r="Q304" i="17"/>
  <c r="R304" i="17"/>
  <c r="L305" i="17"/>
  <c r="M305" i="17"/>
  <c r="N305" i="17"/>
  <c r="O305" i="17"/>
  <c r="Q305" i="17"/>
  <c r="R305" i="17"/>
  <c r="L306" i="17"/>
  <c r="M306" i="17"/>
  <c r="N306" i="17"/>
  <c r="O306" i="17"/>
  <c r="Q306" i="17"/>
  <c r="R306" i="17"/>
  <c r="L307" i="17"/>
  <c r="M307" i="17"/>
  <c r="N307" i="17"/>
  <c r="O307" i="17"/>
  <c r="Q307" i="17"/>
  <c r="R307" i="17"/>
  <c r="L308" i="17"/>
  <c r="M308" i="17"/>
  <c r="N308" i="17"/>
  <c r="O308" i="17"/>
  <c r="Q308" i="17"/>
  <c r="R308" i="17"/>
  <c r="L309" i="17"/>
  <c r="M309" i="17"/>
  <c r="N309" i="17"/>
  <c r="O309" i="17"/>
  <c r="Q309" i="17"/>
  <c r="R309" i="17"/>
  <c r="L310" i="17"/>
  <c r="M310" i="17"/>
  <c r="N310" i="17"/>
  <c r="O310" i="17"/>
  <c r="Q310" i="17"/>
  <c r="R310" i="17"/>
  <c r="L311" i="17"/>
  <c r="M311" i="17"/>
  <c r="N311" i="17"/>
  <c r="O311" i="17"/>
  <c r="Q311" i="17"/>
  <c r="R311" i="17"/>
  <c r="L312" i="17"/>
  <c r="M312" i="17"/>
  <c r="N312" i="17"/>
  <c r="O312" i="17"/>
  <c r="Q312" i="17"/>
  <c r="R312" i="17"/>
  <c r="L313" i="17"/>
  <c r="M313" i="17"/>
  <c r="N313" i="17"/>
  <c r="O313" i="17"/>
  <c r="Q313" i="17"/>
  <c r="R313" i="17"/>
  <c r="L314" i="17"/>
  <c r="M314" i="17"/>
  <c r="N314" i="17"/>
  <c r="O314" i="17"/>
  <c r="Q314" i="17"/>
  <c r="R314" i="17"/>
  <c r="L315" i="17"/>
  <c r="M315" i="17"/>
  <c r="N315" i="17"/>
  <c r="O315" i="17"/>
  <c r="Q315" i="17"/>
  <c r="R315" i="17"/>
  <c r="L316" i="17"/>
  <c r="M316" i="17"/>
  <c r="N316" i="17"/>
  <c r="O316" i="17"/>
  <c r="Q316" i="17"/>
  <c r="R316" i="17"/>
  <c r="L317" i="17"/>
  <c r="M317" i="17"/>
  <c r="N317" i="17"/>
  <c r="O317" i="17"/>
  <c r="Q317" i="17"/>
  <c r="R317" i="17"/>
  <c r="L318" i="17"/>
  <c r="M318" i="17"/>
  <c r="N318" i="17"/>
  <c r="O318" i="17"/>
  <c r="Q318" i="17"/>
  <c r="R318" i="17"/>
  <c r="L319" i="17"/>
  <c r="M319" i="17"/>
  <c r="N319" i="17"/>
  <c r="O319" i="17"/>
  <c r="Q319" i="17"/>
  <c r="R319" i="17"/>
  <c r="L320" i="17"/>
  <c r="M320" i="17"/>
  <c r="N320" i="17"/>
  <c r="O320" i="17"/>
  <c r="Q320" i="17"/>
  <c r="R320" i="17"/>
  <c r="L321" i="17"/>
  <c r="M321" i="17"/>
  <c r="N321" i="17"/>
  <c r="O321" i="17"/>
  <c r="Q321" i="17"/>
  <c r="R321" i="17"/>
  <c r="L322" i="17"/>
  <c r="M322" i="17"/>
  <c r="N322" i="17"/>
  <c r="O322" i="17"/>
  <c r="Q322" i="17"/>
  <c r="R322" i="17"/>
  <c r="L323" i="17"/>
  <c r="M323" i="17"/>
  <c r="N323" i="17"/>
  <c r="O323" i="17"/>
  <c r="Q323" i="17"/>
  <c r="R323" i="17"/>
  <c r="L324" i="17"/>
  <c r="M324" i="17"/>
  <c r="N324" i="17"/>
  <c r="O324" i="17"/>
  <c r="Q324" i="17"/>
  <c r="R324" i="17"/>
  <c r="L325" i="17"/>
  <c r="M325" i="17"/>
  <c r="N325" i="17"/>
  <c r="O325" i="17"/>
  <c r="Q325" i="17"/>
  <c r="R325" i="17"/>
  <c r="L326" i="17"/>
  <c r="M326" i="17"/>
  <c r="N326" i="17"/>
  <c r="O326" i="17"/>
  <c r="Q326" i="17"/>
  <c r="R326" i="17"/>
  <c r="L327" i="17"/>
  <c r="M327" i="17"/>
  <c r="N327" i="17"/>
  <c r="O327" i="17"/>
  <c r="Q327" i="17"/>
  <c r="R327" i="17"/>
  <c r="L328" i="17"/>
  <c r="M328" i="17"/>
  <c r="N328" i="17"/>
  <c r="O328" i="17"/>
  <c r="Q328" i="17"/>
  <c r="R328" i="17"/>
  <c r="L329" i="17"/>
  <c r="M329" i="17"/>
  <c r="N329" i="17"/>
  <c r="O329" i="17"/>
  <c r="Q329" i="17"/>
  <c r="R329" i="17"/>
  <c r="L330" i="17"/>
  <c r="M330" i="17"/>
  <c r="N330" i="17"/>
  <c r="O330" i="17"/>
  <c r="Q330" i="17"/>
  <c r="R330" i="17"/>
  <c r="L331" i="17"/>
  <c r="M331" i="17"/>
  <c r="N331" i="17"/>
  <c r="O331" i="17"/>
  <c r="Q331" i="17"/>
  <c r="R331" i="17"/>
  <c r="L332" i="17"/>
  <c r="M332" i="17"/>
  <c r="N332" i="17"/>
  <c r="O332" i="17"/>
  <c r="Q332" i="17"/>
  <c r="R332" i="17"/>
  <c r="L333" i="17"/>
  <c r="M333" i="17"/>
  <c r="N333" i="17"/>
  <c r="O333" i="17"/>
  <c r="Q333" i="17"/>
  <c r="R333" i="17"/>
  <c r="L334" i="17"/>
  <c r="M334" i="17"/>
  <c r="N334" i="17"/>
  <c r="O334" i="17"/>
  <c r="Q334" i="17"/>
  <c r="R334" i="17"/>
  <c r="L335" i="17"/>
  <c r="M335" i="17"/>
  <c r="N335" i="17"/>
  <c r="O335" i="17"/>
  <c r="Q335" i="17"/>
  <c r="R335" i="17"/>
  <c r="L336" i="17"/>
  <c r="M336" i="17"/>
  <c r="N336" i="17"/>
  <c r="O336" i="17"/>
  <c r="Q336" i="17"/>
  <c r="R336" i="17"/>
  <c r="L337" i="17"/>
  <c r="M337" i="17"/>
  <c r="N337" i="17"/>
  <c r="O337" i="17"/>
  <c r="Q337" i="17"/>
  <c r="R337" i="17"/>
  <c r="L338" i="17"/>
  <c r="M338" i="17"/>
  <c r="N338" i="17"/>
  <c r="O338" i="17"/>
  <c r="Q338" i="17"/>
  <c r="R338" i="17"/>
  <c r="L339" i="17"/>
  <c r="M339" i="17"/>
  <c r="N339" i="17"/>
  <c r="O339" i="17"/>
  <c r="Q339" i="17"/>
  <c r="R339" i="17"/>
  <c r="L340" i="17"/>
  <c r="M340" i="17"/>
  <c r="N340" i="17"/>
  <c r="O340" i="17"/>
  <c r="Q340" i="17"/>
  <c r="R340" i="17"/>
  <c r="L341" i="17"/>
  <c r="M341" i="17"/>
  <c r="N341" i="17"/>
  <c r="O341" i="17"/>
  <c r="Q341" i="17"/>
  <c r="R341" i="17"/>
  <c r="L342" i="17"/>
  <c r="M342" i="17"/>
  <c r="N342" i="17"/>
  <c r="O342" i="17"/>
  <c r="Q342" i="17"/>
  <c r="R342" i="17"/>
  <c r="L343" i="17"/>
  <c r="M343" i="17"/>
  <c r="N343" i="17"/>
  <c r="O343" i="17"/>
  <c r="Q343" i="17"/>
  <c r="R343" i="17"/>
  <c r="L344" i="17"/>
  <c r="M344" i="17"/>
  <c r="N344" i="17"/>
  <c r="O344" i="17"/>
  <c r="Q344" i="17"/>
  <c r="R344" i="17"/>
  <c r="L345" i="17"/>
  <c r="M345" i="17"/>
  <c r="N345" i="17"/>
  <c r="O345" i="17"/>
  <c r="Q345" i="17"/>
  <c r="R345" i="17"/>
  <c r="L346" i="17"/>
  <c r="M346" i="17"/>
  <c r="N346" i="17"/>
  <c r="O346" i="17"/>
  <c r="Q346" i="17"/>
  <c r="R346" i="17"/>
  <c r="L347" i="17"/>
  <c r="M347" i="17"/>
  <c r="N347" i="17"/>
  <c r="O347" i="17"/>
  <c r="Q347" i="17"/>
  <c r="R347" i="17"/>
  <c r="L348" i="17"/>
  <c r="M348" i="17"/>
  <c r="N348" i="17"/>
  <c r="O348" i="17"/>
  <c r="Q348" i="17"/>
  <c r="R348" i="17"/>
  <c r="L349" i="17"/>
  <c r="M349" i="17"/>
  <c r="N349" i="17"/>
  <c r="O349" i="17"/>
  <c r="Q349" i="17"/>
  <c r="R349" i="17"/>
  <c r="L350" i="17"/>
  <c r="M350" i="17"/>
  <c r="N350" i="17"/>
  <c r="O350" i="17"/>
  <c r="Q350" i="17"/>
  <c r="R350" i="17"/>
  <c r="L351" i="17"/>
  <c r="M351" i="17"/>
  <c r="N351" i="17"/>
  <c r="O351" i="17"/>
  <c r="Q351" i="17"/>
  <c r="R351" i="17"/>
  <c r="L352" i="17"/>
  <c r="M352" i="17"/>
  <c r="N352" i="17"/>
  <c r="O352" i="17"/>
  <c r="Q352" i="17"/>
  <c r="R352" i="17"/>
  <c r="L353" i="17"/>
  <c r="M353" i="17"/>
  <c r="N353" i="17"/>
  <c r="O353" i="17"/>
  <c r="Q353" i="17"/>
  <c r="R353" i="17"/>
  <c r="L354" i="17"/>
  <c r="M354" i="17"/>
  <c r="N354" i="17"/>
  <c r="O354" i="17"/>
  <c r="Q354" i="17"/>
  <c r="R354" i="17"/>
  <c r="L355" i="17"/>
  <c r="M355" i="17"/>
  <c r="N355" i="17"/>
  <c r="O355" i="17"/>
  <c r="Q355" i="17"/>
  <c r="R355" i="17"/>
  <c r="L356" i="17"/>
  <c r="M356" i="17"/>
  <c r="N356" i="17"/>
  <c r="O356" i="17"/>
  <c r="Q356" i="17"/>
  <c r="R356" i="17"/>
  <c r="L357" i="17"/>
  <c r="M357" i="17"/>
  <c r="N357" i="17"/>
  <c r="O357" i="17"/>
  <c r="Q357" i="17"/>
  <c r="R357" i="17"/>
  <c r="L358" i="17"/>
  <c r="M358" i="17"/>
  <c r="N358" i="17"/>
  <c r="O358" i="17"/>
  <c r="Q358" i="17"/>
  <c r="R358" i="17"/>
  <c r="L359" i="17"/>
  <c r="M359" i="17"/>
  <c r="N359" i="17"/>
  <c r="O359" i="17"/>
  <c r="Q359" i="17"/>
  <c r="R359" i="17"/>
  <c r="L360" i="17"/>
  <c r="M360" i="17"/>
  <c r="N360" i="17"/>
  <c r="O360" i="17"/>
  <c r="Q360" i="17"/>
  <c r="R360" i="17"/>
  <c r="L361" i="17"/>
  <c r="M361" i="17"/>
  <c r="N361" i="17"/>
  <c r="O361" i="17"/>
  <c r="Q361" i="17"/>
  <c r="R361" i="17"/>
  <c r="L362" i="17"/>
  <c r="M362" i="17"/>
  <c r="N362" i="17"/>
  <c r="O362" i="17"/>
  <c r="Q362" i="17"/>
  <c r="R362" i="17"/>
  <c r="L363" i="17"/>
  <c r="M363" i="17"/>
  <c r="N363" i="17"/>
  <c r="O363" i="17"/>
  <c r="Q363" i="17"/>
  <c r="R363" i="17"/>
  <c r="L364" i="17"/>
  <c r="M364" i="17"/>
  <c r="N364" i="17"/>
  <c r="O364" i="17"/>
  <c r="Q364" i="17"/>
  <c r="R364" i="17"/>
  <c r="L365" i="17"/>
  <c r="M365" i="17"/>
  <c r="N365" i="17"/>
  <c r="O365" i="17"/>
  <c r="Q365" i="17"/>
  <c r="R365" i="17"/>
  <c r="L366" i="17"/>
  <c r="M366" i="17"/>
  <c r="N366" i="17"/>
  <c r="O366" i="17"/>
  <c r="Q366" i="17"/>
  <c r="R366" i="17"/>
  <c r="L367" i="17"/>
  <c r="M367" i="17"/>
  <c r="N367" i="17"/>
  <c r="O367" i="17"/>
  <c r="Q367" i="17"/>
  <c r="R367" i="17"/>
  <c r="L368" i="17"/>
  <c r="M368" i="17"/>
  <c r="N368" i="17"/>
  <c r="O368" i="17"/>
  <c r="Q368" i="17"/>
  <c r="R368" i="17"/>
  <c r="L369" i="17"/>
  <c r="M369" i="17"/>
  <c r="N369" i="17"/>
  <c r="O369" i="17"/>
  <c r="Q369" i="17"/>
  <c r="R369" i="17"/>
  <c r="L370" i="17"/>
  <c r="M370" i="17"/>
  <c r="N370" i="17"/>
  <c r="O370" i="17"/>
  <c r="Q370" i="17"/>
  <c r="R370" i="17"/>
  <c r="L371" i="17"/>
  <c r="M371" i="17"/>
  <c r="N371" i="17"/>
  <c r="O371" i="17"/>
  <c r="Q371" i="17"/>
  <c r="R371" i="17"/>
  <c r="L372" i="17"/>
  <c r="M372" i="17"/>
  <c r="N372" i="17"/>
  <c r="O372" i="17"/>
  <c r="Q372" i="17"/>
  <c r="R372" i="17"/>
  <c r="L373" i="17"/>
  <c r="M373" i="17"/>
  <c r="N373" i="17"/>
  <c r="O373" i="17"/>
  <c r="Q373" i="17"/>
  <c r="R373" i="17"/>
  <c r="L374" i="17"/>
  <c r="M374" i="17"/>
  <c r="N374" i="17"/>
  <c r="O374" i="17"/>
  <c r="Q374" i="17"/>
  <c r="R374" i="17"/>
  <c r="L375" i="17"/>
  <c r="M375" i="17"/>
  <c r="N375" i="17"/>
  <c r="O375" i="17"/>
  <c r="Q375" i="17"/>
  <c r="R375" i="17"/>
  <c r="L376" i="17"/>
  <c r="M376" i="17"/>
  <c r="N376" i="17"/>
  <c r="O376" i="17"/>
  <c r="Q376" i="17"/>
  <c r="R376" i="17"/>
  <c r="L377" i="17"/>
  <c r="M377" i="17"/>
  <c r="N377" i="17"/>
  <c r="O377" i="17"/>
  <c r="Q377" i="17"/>
  <c r="R377" i="17"/>
  <c r="L378" i="17"/>
  <c r="M378" i="17"/>
  <c r="N378" i="17"/>
  <c r="O378" i="17"/>
  <c r="Q378" i="17"/>
  <c r="R378" i="17"/>
  <c r="L379" i="17"/>
  <c r="M379" i="17"/>
  <c r="N379" i="17"/>
  <c r="O379" i="17"/>
  <c r="Q379" i="17"/>
  <c r="R379" i="17"/>
  <c r="L380" i="17"/>
  <c r="M380" i="17"/>
  <c r="N380" i="17"/>
  <c r="O380" i="17"/>
  <c r="Q380" i="17"/>
  <c r="R380" i="17"/>
  <c r="L381" i="17"/>
  <c r="M381" i="17"/>
  <c r="N381" i="17"/>
  <c r="O381" i="17"/>
  <c r="Q381" i="17"/>
  <c r="R381" i="17"/>
  <c r="L382" i="17"/>
  <c r="M382" i="17"/>
  <c r="N382" i="17"/>
  <c r="O382" i="17"/>
  <c r="Q382" i="17"/>
  <c r="R382" i="17"/>
  <c r="L383" i="17"/>
  <c r="M383" i="17"/>
  <c r="N383" i="17"/>
  <c r="O383" i="17"/>
  <c r="Q383" i="17"/>
  <c r="R383" i="17"/>
  <c r="L384" i="17"/>
  <c r="M384" i="17"/>
  <c r="N384" i="17"/>
  <c r="O384" i="17"/>
  <c r="Q384" i="17"/>
  <c r="R384" i="17"/>
  <c r="L385" i="17"/>
  <c r="M385" i="17"/>
  <c r="N385" i="17"/>
  <c r="O385" i="17"/>
  <c r="Q385" i="17"/>
  <c r="R385" i="17"/>
  <c r="L386" i="17"/>
  <c r="M386" i="17"/>
  <c r="N386" i="17"/>
  <c r="O386" i="17"/>
  <c r="Q386" i="17"/>
  <c r="R386" i="17"/>
  <c r="L387" i="17"/>
  <c r="M387" i="17"/>
  <c r="N387" i="17"/>
  <c r="O387" i="17"/>
  <c r="Q387" i="17"/>
  <c r="R387" i="17"/>
  <c r="L388" i="17"/>
  <c r="M388" i="17"/>
  <c r="N388" i="17"/>
  <c r="O388" i="17"/>
  <c r="Q388" i="17"/>
  <c r="R388" i="17"/>
  <c r="L389" i="17"/>
  <c r="M389" i="17"/>
  <c r="N389" i="17"/>
  <c r="O389" i="17"/>
  <c r="Q389" i="17"/>
  <c r="R389" i="17"/>
  <c r="L390" i="17"/>
  <c r="M390" i="17"/>
  <c r="N390" i="17"/>
  <c r="O390" i="17"/>
  <c r="Q390" i="17"/>
  <c r="R390" i="17"/>
  <c r="L391" i="17"/>
  <c r="M391" i="17"/>
  <c r="N391" i="17"/>
  <c r="O391" i="17"/>
  <c r="Q391" i="17"/>
  <c r="R391" i="17"/>
  <c r="L392" i="17"/>
  <c r="M392" i="17"/>
  <c r="N392" i="17"/>
  <c r="O392" i="17"/>
  <c r="Q392" i="17"/>
  <c r="R392" i="17"/>
  <c r="L393" i="17"/>
  <c r="M393" i="17"/>
  <c r="N393" i="17"/>
  <c r="O393" i="17"/>
  <c r="Q393" i="17"/>
  <c r="R393" i="17"/>
  <c r="L394" i="17"/>
  <c r="M394" i="17"/>
  <c r="N394" i="17"/>
  <c r="O394" i="17"/>
  <c r="Q394" i="17"/>
  <c r="R394" i="17"/>
  <c r="L395" i="17"/>
  <c r="M395" i="17"/>
  <c r="N395" i="17"/>
  <c r="O395" i="17"/>
  <c r="Q395" i="17"/>
  <c r="R395" i="17"/>
  <c r="L396" i="17"/>
  <c r="M396" i="17"/>
  <c r="N396" i="17"/>
  <c r="O396" i="17"/>
  <c r="Q396" i="17"/>
  <c r="R396" i="17"/>
  <c r="L397" i="17"/>
  <c r="M397" i="17"/>
  <c r="N397" i="17"/>
  <c r="O397" i="17"/>
  <c r="Q397" i="17"/>
  <c r="R397" i="17"/>
  <c r="L398" i="17"/>
  <c r="M398" i="17"/>
  <c r="N398" i="17"/>
  <c r="O398" i="17"/>
  <c r="Q398" i="17"/>
  <c r="R398" i="17"/>
  <c r="L399" i="17"/>
  <c r="M399" i="17"/>
  <c r="N399" i="17"/>
  <c r="O399" i="17"/>
  <c r="Q399" i="17"/>
  <c r="R399" i="17"/>
  <c r="L400" i="17"/>
  <c r="M400" i="17"/>
  <c r="N400" i="17"/>
  <c r="O400" i="17"/>
  <c r="Q400" i="17"/>
  <c r="R400" i="17"/>
  <c r="L401" i="17"/>
  <c r="M401" i="17"/>
  <c r="N401" i="17"/>
  <c r="O401" i="17"/>
  <c r="Q401" i="17"/>
  <c r="R401" i="17"/>
  <c r="L402" i="17"/>
  <c r="M402" i="17"/>
  <c r="N402" i="17"/>
  <c r="O402" i="17"/>
  <c r="Q402" i="17"/>
  <c r="R402" i="17"/>
  <c r="L403" i="17"/>
  <c r="M403" i="17"/>
  <c r="N403" i="17"/>
  <c r="O403" i="17"/>
  <c r="Q403" i="17"/>
  <c r="R403" i="17"/>
  <c r="L404" i="17"/>
  <c r="M404" i="17"/>
  <c r="N404" i="17"/>
  <c r="O404" i="17"/>
  <c r="Q404" i="17"/>
  <c r="R404" i="17"/>
  <c r="L405" i="17"/>
  <c r="M405" i="17"/>
  <c r="N405" i="17"/>
  <c r="O405" i="17"/>
  <c r="Q405" i="17"/>
  <c r="R405" i="17"/>
  <c r="L406" i="17"/>
  <c r="M406" i="17"/>
  <c r="N406" i="17"/>
  <c r="O406" i="17"/>
  <c r="Q406" i="17"/>
  <c r="R406" i="17"/>
  <c r="L407" i="17"/>
  <c r="M407" i="17"/>
  <c r="N407" i="17"/>
  <c r="O407" i="17"/>
  <c r="Q407" i="17"/>
  <c r="R407" i="17"/>
  <c r="L408" i="17"/>
  <c r="M408" i="17"/>
  <c r="N408" i="17"/>
  <c r="O408" i="17"/>
  <c r="Q408" i="17"/>
  <c r="R408" i="17"/>
  <c r="L409" i="17"/>
  <c r="M409" i="17"/>
  <c r="N409" i="17"/>
  <c r="O409" i="17"/>
  <c r="Q409" i="17"/>
  <c r="R409" i="17"/>
  <c r="L410" i="17"/>
  <c r="M410" i="17"/>
  <c r="N410" i="17"/>
  <c r="O410" i="17"/>
  <c r="Q410" i="17"/>
  <c r="R410" i="17"/>
  <c r="L411" i="17"/>
  <c r="M411" i="17"/>
  <c r="N411" i="17"/>
  <c r="O411" i="17"/>
  <c r="Q411" i="17"/>
  <c r="R411" i="17"/>
  <c r="L412" i="17"/>
  <c r="M412" i="17"/>
  <c r="N412" i="17"/>
  <c r="O412" i="17"/>
  <c r="Q412" i="17"/>
  <c r="R412" i="17"/>
  <c r="L413" i="17"/>
  <c r="M413" i="17"/>
  <c r="N413" i="17"/>
  <c r="O413" i="17"/>
  <c r="Q413" i="17"/>
  <c r="R413" i="17"/>
  <c r="L414" i="17"/>
  <c r="M414" i="17"/>
  <c r="N414" i="17"/>
  <c r="O414" i="17"/>
  <c r="Q414" i="17"/>
  <c r="R414" i="17"/>
  <c r="L415" i="17"/>
  <c r="M415" i="17"/>
  <c r="N415" i="17"/>
  <c r="O415" i="17"/>
  <c r="Q415" i="17"/>
  <c r="R415" i="17"/>
  <c r="L416" i="17"/>
  <c r="M416" i="17"/>
  <c r="N416" i="17"/>
  <c r="O416" i="17"/>
  <c r="Q416" i="17"/>
  <c r="R416" i="17"/>
  <c r="L417" i="17"/>
  <c r="M417" i="17"/>
  <c r="N417" i="17"/>
  <c r="O417" i="17"/>
  <c r="Q417" i="17"/>
  <c r="R417" i="17"/>
  <c r="L418" i="17"/>
  <c r="M418" i="17"/>
  <c r="N418" i="17"/>
  <c r="O418" i="17"/>
  <c r="Q418" i="17"/>
  <c r="R418" i="17"/>
  <c r="L419" i="17"/>
  <c r="M419" i="17"/>
  <c r="N419" i="17"/>
  <c r="O419" i="17"/>
  <c r="Q419" i="17"/>
  <c r="R419" i="17"/>
  <c r="L420" i="17"/>
  <c r="M420" i="17"/>
  <c r="N420" i="17"/>
  <c r="O420" i="17"/>
  <c r="Q420" i="17"/>
  <c r="R420" i="17"/>
  <c r="L421" i="17"/>
  <c r="M421" i="17"/>
  <c r="N421" i="17"/>
  <c r="O421" i="17"/>
  <c r="Q421" i="17"/>
  <c r="R421" i="17"/>
  <c r="L422" i="17"/>
  <c r="M422" i="17"/>
  <c r="N422" i="17"/>
  <c r="O422" i="17"/>
  <c r="Q422" i="17"/>
  <c r="R422" i="17"/>
  <c r="L423" i="17"/>
  <c r="M423" i="17"/>
  <c r="N423" i="17"/>
  <c r="O423" i="17"/>
  <c r="Q423" i="17"/>
  <c r="R423" i="17"/>
  <c r="L424" i="17"/>
  <c r="M424" i="17"/>
  <c r="N424" i="17"/>
  <c r="O424" i="17"/>
  <c r="Q424" i="17"/>
  <c r="R424" i="17"/>
  <c r="L425" i="17"/>
  <c r="M425" i="17"/>
  <c r="N425" i="17"/>
  <c r="O425" i="17"/>
  <c r="Q425" i="17"/>
  <c r="R425" i="17"/>
  <c r="L426" i="17"/>
  <c r="M426" i="17"/>
  <c r="N426" i="17"/>
  <c r="O426" i="17"/>
  <c r="Q426" i="17"/>
  <c r="R426" i="17"/>
  <c r="L427" i="17"/>
  <c r="M427" i="17"/>
  <c r="N427" i="17"/>
  <c r="O427" i="17"/>
  <c r="Q427" i="17"/>
  <c r="R427" i="17"/>
  <c r="L428" i="17"/>
  <c r="M428" i="17"/>
  <c r="N428" i="17"/>
  <c r="O428" i="17"/>
  <c r="Q428" i="17"/>
  <c r="R428" i="17"/>
  <c r="L429" i="17"/>
  <c r="M429" i="17"/>
  <c r="N429" i="17"/>
  <c r="O429" i="17"/>
  <c r="Q429" i="17"/>
  <c r="R429" i="17"/>
  <c r="L430" i="17"/>
  <c r="M430" i="17"/>
  <c r="N430" i="17"/>
  <c r="O430" i="17"/>
  <c r="Q430" i="17"/>
  <c r="R430" i="17"/>
  <c r="L431" i="17"/>
  <c r="M431" i="17"/>
  <c r="N431" i="17"/>
  <c r="O431" i="17"/>
  <c r="Q431" i="17"/>
  <c r="R431" i="17"/>
  <c r="L432" i="17"/>
  <c r="M432" i="17"/>
  <c r="N432" i="17"/>
  <c r="O432" i="17"/>
  <c r="Q432" i="17"/>
  <c r="R432" i="17"/>
  <c r="L433" i="17"/>
  <c r="M433" i="17"/>
  <c r="N433" i="17"/>
  <c r="O433" i="17"/>
  <c r="Q433" i="17"/>
  <c r="R433" i="17"/>
  <c r="L434" i="17"/>
  <c r="M434" i="17"/>
  <c r="N434" i="17"/>
  <c r="O434" i="17"/>
  <c r="Q434" i="17"/>
  <c r="R434" i="17"/>
  <c r="L435" i="17"/>
  <c r="M435" i="17"/>
  <c r="N435" i="17"/>
  <c r="O435" i="17"/>
  <c r="Q435" i="17"/>
  <c r="R435" i="17"/>
  <c r="L436" i="17"/>
  <c r="M436" i="17"/>
  <c r="N436" i="17"/>
  <c r="O436" i="17"/>
  <c r="Q436" i="17"/>
  <c r="R436" i="17"/>
  <c r="L437" i="17"/>
  <c r="M437" i="17"/>
  <c r="N437" i="17"/>
  <c r="O437" i="17"/>
  <c r="Q437" i="17"/>
  <c r="R437" i="17"/>
  <c r="L438" i="17"/>
  <c r="M438" i="17"/>
  <c r="N438" i="17"/>
  <c r="O438" i="17"/>
  <c r="Q438" i="17"/>
  <c r="R438" i="17"/>
  <c r="L439" i="17"/>
  <c r="M439" i="17"/>
  <c r="N439" i="17"/>
  <c r="O439" i="17"/>
  <c r="Q439" i="17"/>
  <c r="R439" i="17"/>
  <c r="L440" i="17"/>
  <c r="M440" i="17"/>
  <c r="N440" i="17"/>
  <c r="O440" i="17"/>
  <c r="Q440" i="17"/>
  <c r="R440" i="17"/>
  <c r="L441" i="17"/>
  <c r="M441" i="17"/>
  <c r="N441" i="17"/>
  <c r="O441" i="17"/>
  <c r="Q441" i="17"/>
  <c r="R441" i="17"/>
  <c r="L442" i="17"/>
  <c r="M442" i="17"/>
  <c r="N442" i="17"/>
  <c r="O442" i="17"/>
  <c r="Q442" i="17"/>
  <c r="R442" i="17"/>
  <c r="L443" i="17"/>
  <c r="M443" i="17"/>
  <c r="N443" i="17"/>
  <c r="O443" i="17"/>
  <c r="Q443" i="17"/>
  <c r="R443" i="17"/>
  <c r="L444" i="17"/>
  <c r="M444" i="17"/>
  <c r="N444" i="17"/>
  <c r="O444" i="17"/>
  <c r="Q444" i="17"/>
  <c r="R444" i="17"/>
  <c r="L445" i="17"/>
  <c r="M445" i="17"/>
  <c r="N445" i="17"/>
  <c r="O445" i="17"/>
  <c r="Q445" i="17"/>
  <c r="R445" i="17"/>
  <c r="L446" i="17"/>
  <c r="M446" i="17"/>
  <c r="N446" i="17"/>
  <c r="O446" i="17"/>
  <c r="Q446" i="17"/>
  <c r="R446" i="17"/>
  <c r="L447" i="17"/>
  <c r="M447" i="17"/>
  <c r="N447" i="17"/>
  <c r="O447" i="17"/>
  <c r="Q447" i="17"/>
  <c r="R447" i="17"/>
  <c r="L448" i="17"/>
  <c r="M448" i="17"/>
  <c r="N448" i="17"/>
  <c r="O448" i="17"/>
  <c r="Q448" i="17"/>
  <c r="R448" i="17"/>
  <c r="L449" i="17"/>
  <c r="M449" i="17"/>
  <c r="N449" i="17"/>
  <c r="O449" i="17"/>
  <c r="Q449" i="17"/>
  <c r="R449" i="17"/>
  <c r="L450" i="17"/>
  <c r="M450" i="17"/>
  <c r="N450" i="17"/>
  <c r="O450" i="17"/>
  <c r="Q450" i="17"/>
  <c r="R450" i="17"/>
  <c r="L451" i="17"/>
  <c r="M451" i="17"/>
  <c r="N451" i="17"/>
  <c r="O451" i="17"/>
  <c r="Q451" i="17"/>
  <c r="R451" i="17"/>
  <c r="L452" i="17"/>
  <c r="M452" i="17"/>
  <c r="N452" i="17"/>
  <c r="O452" i="17"/>
  <c r="Q452" i="17"/>
  <c r="R452" i="17"/>
  <c r="L453" i="17"/>
  <c r="M453" i="17"/>
  <c r="N453" i="17"/>
  <c r="O453" i="17"/>
  <c r="Q453" i="17"/>
  <c r="R453" i="17"/>
  <c r="L454" i="17"/>
  <c r="M454" i="17"/>
  <c r="N454" i="17"/>
  <c r="O454" i="17"/>
  <c r="Q454" i="17"/>
  <c r="R454" i="17"/>
  <c r="L455" i="17"/>
  <c r="M455" i="17"/>
  <c r="N455" i="17"/>
  <c r="O455" i="17"/>
  <c r="Q455" i="17"/>
  <c r="R455" i="17"/>
  <c r="L456" i="17"/>
  <c r="M456" i="17"/>
  <c r="N456" i="17"/>
  <c r="O456" i="17"/>
  <c r="Q456" i="17"/>
  <c r="R456" i="17"/>
  <c r="L457" i="17"/>
  <c r="M457" i="17"/>
  <c r="N457" i="17"/>
  <c r="O457" i="17"/>
  <c r="Q457" i="17"/>
  <c r="R457" i="17"/>
  <c r="L458" i="17"/>
  <c r="M458" i="17"/>
  <c r="N458" i="17"/>
  <c r="O458" i="17"/>
  <c r="Q458" i="17"/>
  <c r="R458" i="17"/>
  <c r="L459" i="17"/>
  <c r="M459" i="17"/>
  <c r="N459" i="17"/>
  <c r="O459" i="17"/>
  <c r="Q459" i="17"/>
  <c r="R459" i="17"/>
  <c r="L460" i="17"/>
  <c r="M460" i="17"/>
  <c r="N460" i="17"/>
  <c r="O460" i="17"/>
  <c r="Q460" i="17"/>
  <c r="R460" i="17"/>
  <c r="L461" i="17"/>
  <c r="M461" i="17"/>
  <c r="N461" i="17"/>
  <c r="O461" i="17"/>
  <c r="Q461" i="17"/>
  <c r="R461" i="17"/>
  <c r="L462" i="17"/>
  <c r="M462" i="17"/>
  <c r="N462" i="17"/>
  <c r="O462" i="17"/>
  <c r="Q462" i="17"/>
  <c r="R462" i="17"/>
  <c r="L463" i="17"/>
  <c r="M463" i="17"/>
  <c r="N463" i="17"/>
  <c r="O463" i="17"/>
  <c r="Q463" i="17"/>
  <c r="R463" i="17"/>
  <c r="L464" i="17"/>
  <c r="M464" i="17"/>
  <c r="N464" i="17"/>
  <c r="O464" i="17"/>
  <c r="Q464" i="17"/>
  <c r="R464" i="17"/>
  <c r="L465" i="17"/>
  <c r="M465" i="17"/>
  <c r="N465" i="17"/>
  <c r="O465" i="17"/>
  <c r="Q465" i="17"/>
  <c r="R465" i="17"/>
  <c r="L466" i="17"/>
  <c r="M466" i="17"/>
  <c r="N466" i="17"/>
  <c r="O466" i="17"/>
  <c r="Q466" i="17"/>
  <c r="R466" i="17"/>
  <c r="L467" i="17"/>
  <c r="M467" i="17"/>
  <c r="N467" i="17"/>
  <c r="O467" i="17"/>
  <c r="Q467" i="17"/>
  <c r="R467" i="17"/>
  <c r="L468" i="17"/>
  <c r="M468" i="17"/>
  <c r="N468" i="17"/>
  <c r="O468" i="17"/>
  <c r="Q468" i="17"/>
  <c r="R468" i="17"/>
  <c r="L469" i="17"/>
  <c r="M469" i="17"/>
  <c r="N469" i="17"/>
  <c r="O469" i="17"/>
  <c r="Q469" i="17"/>
  <c r="R469" i="17"/>
  <c r="L470" i="17"/>
  <c r="M470" i="17"/>
  <c r="N470" i="17"/>
  <c r="O470" i="17"/>
  <c r="Q470" i="17"/>
  <c r="R470" i="17"/>
  <c r="L471" i="17"/>
  <c r="M471" i="17"/>
  <c r="N471" i="17"/>
  <c r="O471" i="17"/>
  <c r="Q471" i="17"/>
  <c r="R471" i="17"/>
  <c r="L472" i="17"/>
  <c r="M472" i="17"/>
  <c r="N472" i="17"/>
  <c r="O472" i="17"/>
  <c r="Q472" i="17"/>
  <c r="R472" i="17"/>
  <c r="L473" i="17"/>
  <c r="M473" i="17"/>
  <c r="N473" i="17"/>
  <c r="O473" i="17"/>
  <c r="Q473" i="17"/>
  <c r="R473" i="17"/>
  <c r="L474" i="17"/>
  <c r="M474" i="17"/>
  <c r="N474" i="17"/>
  <c r="O474" i="17"/>
  <c r="Q474" i="17"/>
  <c r="R474" i="17"/>
  <c r="L475" i="17"/>
  <c r="M475" i="17"/>
  <c r="N475" i="17"/>
  <c r="O475" i="17"/>
  <c r="Q475" i="17"/>
  <c r="R475" i="17"/>
  <c r="L476" i="17"/>
  <c r="M476" i="17"/>
  <c r="N476" i="17"/>
  <c r="O476" i="17"/>
  <c r="Q476" i="17"/>
  <c r="R476" i="17"/>
  <c r="L477" i="17"/>
  <c r="M477" i="17"/>
  <c r="N477" i="17"/>
  <c r="O477" i="17"/>
  <c r="Q477" i="17"/>
  <c r="R477" i="17"/>
  <c r="L478" i="17"/>
  <c r="M478" i="17"/>
  <c r="N478" i="17"/>
  <c r="O478" i="17"/>
  <c r="Q478" i="17"/>
  <c r="R478" i="17"/>
  <c r="L479" i="17"/>
  <c r="M479" i="17"/>
  <c r="N479" i="17"/>
  <c r="O479" i="17"/>
  <c r="Q479" i="17"/>
  <c r="R479" i="17"/>
  <c r="L480" i="17"/>
  <c r="M480" i="17"/>
  <c r="N480" i="17"/>
  <c r="O480" i="17"/>
  <c r="Q480" i="17"/>
  <c r="R480" i="17"/>
  <c r="L481" i="17"/>
  <c r="M481" i="17"/>
  <c r="N481" i="17"/>
  <c r="O481" i="17"/>
  <c r="Q481" i="17"/>
  <c r="R481" i="17"/>
  <c r="L482" i="17"/>
  <c r="M482" i="17"/>
  <c r="N482" i="17"/>
  <c r="O482" i="17"/>
  <c r="Q482" i="17"/>
  <c r="R482" i="17"/>
  <c r="L483" i="17"/>
  <c r="M483" i="17"/>
  <c r="N483" i="17"/>
  <c r="O483" i="17"/>
  <c r="Q483" i="17"/>
  <c r="R483" i="17"/>
  <c r="L484" i="17"/>
  <c r="M484" i="17"/>
  <c r="N484" i="17"/>
  <c r="O484" i="17"/>
  <c r="Q484" i="17"/>
  <c r="R484" i="17"/>
  <c r="L485" i="17"/>
  <c r="M485" i="17"/>
  <c r="N485" i="17"/>
  <c r="O485" i="17"/>
  <c r="Q485" i="17"/>
  <c r="R485" i="17"/>
  <c r="L486" i="17"/>
  <c r="M486" i="17"/>
  <c r="N486" i="17"/>
  <c r="O486" i="17"/>
  <c r="Q486" i="17"/>
  <c r="R486" i="17"/>
  <c r="L487" i="17"/>
  <c r="M487" i="17"/>
  <c r="N487" i="17"/>
  <c r="O487" i="17"/>
  <c r="Q487" i="17"/>
  <c r="R487" i="17"/>
  <c r="L488" i="17"/>
  <c r="M488" i="17"/>
  <c r="N488" i="17"/>
  <c r="O488" i="17"/>
  <c r="Q488" i="17"/>
  <c r="R488" i="17"/>
  <c r="L489" i="17"/>
  <c r="M489" i="17"/>
  <c r="N489" i="17"/>
  <c r="O489" i="17"/>
  <c r="Q489" i="17"/>
  <c r="R489" i="17"/>
  <c r="L490" i="17"/>
  <c r="M490" i="17"/>
  <c r="N490" i="17"/>
  <c r="O490" i="17"/>
  <c r="Q490" i="17"/>
  <c r="R490" i="17"/>
  <c r="L491" i="17"/>
  <c r="M491" i="17"/>
  <c r="N491" i="17"/>
  <c r="O491" i="17"/>
  <c r="Q491" i="17"/>
  <c r="R491" i="17"/>
  <c r="L492" i="17"/>
  <c r="M492" i="17"/>
  <c r="N492" i="17"/>
  <c r="O492" i="17"/>
  <c r="Q492" i="17"/>
  <c r="R492" i="17"/>
  <c r="L493" i="17"/>
  <c r="M493" i="17"/>
  <c r="N493" i="17"/>
  <c r="O493" i="17"/>
  <c r="Q493" i="17"/>
  <c r="R493" i="17"/>
  <c r="L494" i="17"/>
  <c r="M494" i="17"/>
  <c r="N494" i="17"/>
  <c r="O494" i="17"/>
  <c r="Q494" i="17"/>
  <c r="R494" i="17"/>
  <c r="L495" i="17"/>
  <c r="M495" i="17"/>
  <c r="N495" i="17"/>
  <c r="O495" i="17"/>
  <c r="Q495" i="17"/>
  <c r="R495" i="17"/>
  <c r="L496" i="17"/>
  <c r="M496" i="17"/>
  <c r="N496" i="17"/>
  <c r="O496" i="17"/>
  <c r="Q496" i="17"/>
  <c r="R496" i="17"/>
  <c r="L497" i="17"/>
  <c r="M497" i="17"/>
  <c r="N497" i="17"/>
  <c r="O497" i="17"/>
  <c r="Q497" i="17"/>
  <c r="R497" i="17"/>
  <c r="L498" i="17"/>
  <c r="M498" i="17"/>
  <c r="N498" i="17"/>
  <c r="O498" i="17"/>
  <c r="Q498" i="17"/>
  <c r="R498" i="17"/>
  <c r="L499" i="17"/>
  <c r="M499" i="17"/>
  <c r="N499" i="17"/>
  <c r="O499" i="17"/>
  <c r="Q499" i="17"/>
  <c r="R499" i="17"/>
  <c r="L500" i="17"/>
  <c r="M500" i="17"/>
  <c r="N500" i="17"/>
  <c r="O500" i="17"/>
  <c r="Q500" i="17"/>
  <c r="R500" i="17"/>
  <c r="L501" i="17"/>
  <c r="M501" i="17"/>
  <c r="N501" i="17"/>
  <c r="O501" i="17"/>
  <c r="Q501" i="17"/>
  <c r="R501" i="17"/>
  <c r="L502" i="17"/>
  <c r="M502" i="17"/>
  <c r="N502" i="17"/>
  <c r="O502" i="17"/>
  <c r="Q502" i="17"/>
  <c r="R502" i="17"/>
  <c r="L503" i="17"/>
  <c r="M503" i="17"/>
  <c r="N503" i="17"/>
  <c r="O503" i="17"/>
  <c r="Q503" i="17"/>
  <c r="R503" i="17"/>
  <c r="L504" i="17"/>
  <c r="M504" i="17"/>
  <c r="N504" i="17"/>
  <c r="O504" i="17"/>
  <c r="Q504" i="17"/>
  <c r="R504" i="17"/>
  <c r="L505" i="17"/>
  <c r="M505" i="17"/>
  <c r="N505" i="17"/>
  <c r="O505" i="17"/>
  <c r="Q505" i="17"/>
  <c r="R505" i="17"/>
  <c r="L506" i="17"/>
  <c r="M506" i="17"/>
  <c r="N506" i="17"/>
  <c r="O506" i="17"/>
  <c r="Q506" i="17"/>
  <c r="R506" i="17"/>
  <c r="L507" i="17"/>
  <c r="M507" i="17"/>
  <c r="N507" i="17"/>
  <c r="O507" i="17"/>
  <c r="Q507" i="17"/>
  <c r="R507" i="17"/>
  <c r="L508" i="17"/>
  <c r="M508" i="17"/>
  <c r="N508" i="17"/>
  <c r="O508" i="17"/>
  <c r="Q508" i="17"/>
  <c r="R508" i="17"/>
  <c r="L509" i="17"/>
  <c r="M509" i="17"/>
  <c r="N509" i="17"/>
  <c r="O509" i="17"/>
  <c r="Q509" i="17"/>
  <c r="R509" i="17"/>
  <c r="L510" i="17"/>
  <c r="M510" i="17"/>
  <c r="N510" i="17"/>
  <c r="O510" i="17"/>
  <c r="Q510" i="17"/>
  <c r="R510" i="17"/>
  <c r="L511" i="17"/>
  <c r="M511" i="17"/>
  <c r="N511" i="17"/>
  <c r="O511" i="17"/>
  <c r="Q511" i="17"/>
  <c r="R511" i="17"/>
  <c r="L512" i="17"/>
  <c r="M512" i="17"/>
  <c r="N512" i="17"/>
  <c r="O512" i="17"/>
  <c r="Q512" i="17"/>
  <c r="R512" i="17"/>
  <c r="L513" i="17"/>
  <c r="M513" i="17"/>
  <c r="N513" i="17"/>
  <c r="O513" i="17"/>
  <c r="Q513" i="17"/>
  <c r="R513" i="17"/>
  <c r="L514" i="17"/>
  <c r="M514" i="17"/>
  <c r="N514" i="17"/>
  <c r="O514" i="17"/>
  <c r="Q514" i="17"/>
  <c r="R514" i="17"/>
  <c r="L515" i="17"/>
  <c r="M515" i="17"/>
  <c r="N515" i="17"/>
  <c r="O515" i="17"/>
  <c r="Q515" i="17"/>
  <c r="R515" i="17"/>
  <c r="L516" i="17"/>
  <c r="M516" i="17"/>
  <c r="N516" i="17"/>
  <c r="O516" i="17"/>
  <c r="Q516" i="17"/>
  <c r="R516" i="17"/>
  <c r="L517" i="17"/>
  <c r="M517" i="17"/>
  <c r="N517" i="17"/>
  <c r="O517" i="17"/>
  <c r="Q517" i="17"/>
  <c r="R517" i="17"/>
  <c r="L518" i="17"/>
  <c r="M518" i="17"/>
  <c r="N518" i="17"/>
  <c r="O518" i="17"/>
  <c r="Q518" i="17"/>
  <c r="R518" i="17"/>
  <c r="L519" i="17"/>
  <c r="M519" i="17"/>
  <c r="N519" i="17"/>
  <c r="O519" i="17"/>
  <c r="Q519" i="17"/>
  <c r="R519" i="17"/>
  <c r="L520" i="17"/>
  <c r="M520" i="17"/>
  <c r="N520" i="17"/>
  <c r="O520" i="17"/>
  <c r="Q520" i="17"/>
  <c r="R520" i="17"/>
  <c r="L521" i="17"/>
  <c r="M521" i="17"/>
  <c r="N521" i="17"/>
  <c r="O521" i="17"/>
  <c r="Q521" i="17"/>
  <c r="R521" i="17"/>
  <c r="L522" i="17"/>
  <c r="M522" i="17"/>
  <c r="N522" i="17"/>
  <c r="O522" i="17"/>
  <c r="Q522" i="17"/>
  <c r="R522" i="17"/>
  <c r="L523" i="17"/>
  <c r="M523" i="17"/>
  <c r="N523" i="17"/>
  <c r="O523" i="17"/>
  <c r="Q523" i="17"/>
  <c r="R523" i="17"/>
  <c r="L524" i="17"/>
  <c r="M524" i="17"/>
  <c r="N524" i="17"/>
  <c r="O524" i="17"/>
  <c r="Q524" i="17"/>
  <c r="R524" i="17"/>
  <c r="L525" i="17"/>
  <c r="M525" i="17"/>
  <c r="N525" i="17"/>
  <c r="O525" i="17"/>
  <c r="Q525" i="17"/>
  <c r="R525" i="17"/>
  <c r="L526" i="17"/>
  <c r="M526" i="17"/>
  <c r="N526" i="17"/>
  <c r="O526" i="17"/>
  <c r="Q526" i="17"/>
  <c r="R526" i="17"/>
  <c r="L527" i="17"/>
  <c r="M527" i="17"/>
  <c r="N527" i="17"/>
  <c r="O527" i="17"/>
  <c r="Q527" i="17"/>
  <c r="R527" i="17"/>
  <c r="L528" i="17"/>
  <c r="M528" i="17"/>
  <c r="N528" i="17"/>
  <c r="O528" i="17"/>
  <c r="Q528" i="17"/>
  <c r="R528" i="17"/>
  <c r="L529" i="17"/>
  <c r="M529" i="17"/>
  <c r="N529" i="17"/>
  <c r="O529" i="17"/>
  <c r="Q529" i="17"/>
  <c r="R529" i="17"/>
  <c r="L530" i="17"/>
  <c r="M530" i="17"/>
  <c r="N530" i="17"/>
  <c r="O530" i="17"/>
  <c r="Q530" i="17"/>
  <c r="R530" i="17"/>
  <c r="L531" i="17"/>
  <c r="M531" i="17"/>
  <c r="N531" i="17"/>
  <c r="O531" i="17"/>
  <c r="Q531" i="17"/>
  <c r="R531" i="17"/>
  <c r="L532" i="17"/>
  <c r="M532" i="17"/>
  <c r="N532" i="17"/>
  <c r="O532" i="17"/>
  <c r="Q532" i="17"/>
  <c r="R532" i="17"/>
  <c r="L533" i="17"/>
  <c r="M533" i="17"/>
  <c r="N533" i="17"/>
  <c r="O533" i="17"/>
  <c r="Q533" i="17"/>
  <c r="R533" i="17"/>
  <c r="L534" i="17"/>
  <c r="M534" i="17"/>
  <c r="N534" i="17"/>
  <c r="O534" i="17"/>
  <c r="Q534" i="17"/>
  <c r="R534" i="17"/>
  <c r="L535" i="17"/>
  <c r="M535" i="17"/>
  <c r="N535" i="17"/>
  <c r="O535" i="17"/>
  <c r="Q535" i="17"/>
  <c r="R535" i="17"/>
  <c r="L536" i="17"/>
  <c r="M536" i="17"/>
  <c r="N536" i="17"/>
  <c r="O536" i="17"/>
  <c r="Q536" i="17"/>
  <c r="R536" i="17"/>
  <c r="L537" i="17"/>
  <c r="M537" i="17"/>
  <c r="N537" i="17"/>
  <c r="O537" i="17"/>
  <c r="Q537" i="17"/>
  <c r="R537" i="17"/>
  <c r="L538" i="17"/>
  <c r="M538" i="17"/>
  <c r="N538" i="17"/>
  <c r="O538" i="17"/>
  <c r="Q538" i="17"/>
  <c r="R538" i="17"/>
  <c r="L539" i="17"/>
  <c r="M539" i="17"/>
  <c r="N539" i="17"/>
  <c r="O539" i="17"/>
  <c r="Q539" i="17"/>
  <c r="R539" i="17"/>
  <c r="L540" i="17"/>
  <c r="M540" i="17"/>
  <c r="N540" i="17"/>
  <c r="O540" i="17"/>
  <c r="Q540" i="17"/>
  <c r="R540" i="17"/>
  <c r="L541" i="17"/>
  <c r="M541" i="17"/>
  <c r="N541" i="17"/>
  <c r="O541" i="17"/>
  <c r="Q541" i="17"/>
  <c r="R541" i="17"/>
  <c r="L542" i="17"/>
  <c r="M542" i="17"/>
  <c r="N542" i="17"/>
  <c r="O542" i="17"/>
  <c r="Q542" i="17"/>
  <c r="R542" i="17"/>
  <c r="L543" i="17"/>
  <c r="M543" i="17"/>
  <c r="N543" i="17"/>
  <c r="O543" i="17"/>
  <c r="Q543" i="17"/>
  <c r="R543" i="17"/>
  <c r="L544" i="17"/>
  <c r="M544" i="17"/>
  <c r="N544" i="17"/>
  <c r="O544" i="17"/>
  <c r="Q544" i="17"/>
  <c r="R544" i="17"/>
  <c r="L545" i="17"/>
  <c r="M545" i="17"/>
  <c r="N545" i="17"/>
  <c r="O545" i="17"/>
  <c r="Q545" i="17"/>
  <c r="R545" i="17"/>
  <c r="L546" i="17"/>
  <c r="M546" i="17"/>
  <c r="N546" i="17"/>
  <c r="O546" i="17"/>
  <c r="Q546" i="17"/>
  <c r="R546" i="17"/>
  <c r="L547" i="17"/>
  <c r="M547" i="17"/>
  <c r="N547" i="17"/>
  <c r="O547" i="17"/>
  <c r="Q547" i="17"/>
  <c r="R547" i="17"/>
  <c r="L548" i="17"/>
  <c r="M548" i="17"/>
  <c r="N548" i="17"/>
  <c r="O548" i="17"/>
  <c r="Q548" i="17"/>
  <c r="R548" i="17"/>
  <c r="L549" i="17"/>
  <c r="M549" i="17"/>
  <c r="N549" i="17"/>
  <c r="O549" i="17"/>
  <c r="Q549" i="17"/>
  <c r="R549" i="17"/>
  <c r="L550" i="17"/>
  <c r="M550" i="17"/>
  <c r="N550" i="17"/>
  <c r="O550" i="17"/>
  <c r="Q550" i="17"/>
  <c r="R550" i="17"/>
  <c r="L551" i="17"/>
  <c r="M551" i="17"/>
  <c r="N551" i="17"/>
  <c r="O551" i="17"/>
  <c r="Q551" i="17"/>
  <c r="R551" i="17"/>
  <c r="L552" i="17"/>
  <c r="M552" i="17"/>
  <c r="N552" i="17"/>
  <c r="O552" i="17"/>
  <c r="Q552" i="17"/>
  <c r="R552" i="17"/>
  <c r="L553" i="17"/>
  <c r="M553" i="17"/>
  <c r="N553" i="17"/>
  <c r="O553" i="17"/>
  <c r="Q553" i="17"/>
  <c r="R553" i="17"/>
  <c r="L554" i="17"/>
  <c r="M554" i="17"/>
  <c r="N554" i="17"/>
  <c r="O554" i="17"/>
  <c r="Q554" i="17"/>
  <c r="R554" i="17"/>
  <c r="L555" i="17"/>
  <c r="M555" i="17"/>
  <c r="N555" i="17"/>
  <c r="O555" i="17"/>
  <c r="Q555" i="17"/>
  <c r="R555" i="17"/>
  <c r="L556" i="17"/>
  <c r="M556" i="17"/>
  <c r="N556" i="17"/>
  <c r="O556" i="17"/>
  <c r="Q556" i="17"/>
  <c r="R556" i="17"/>
  <c r="L557" i="17"/>
  <c r="M557" i="17"/>
  <c r="N557" i="17"/>
  <c r="O557" i="17"/>
  <c r="Q557" i="17"/>
  <c r="R557" i="17"/>
  <c r="L558" i="17"/>
  <c r="M558" i="17"/>
  <c r="N558" i="17"/>
  <c r="O558" i="17"/>
  <c r="Q558" i="17"/>
  <c r="R558" i="17"/>
  <c r="L559" i="17"/>
  <c r="M559" i="17"/>
  <c r="N559" i="17"/>
  <c r="O559" i="17"/>
  <c r="Q559" i="17"/>
  <c r="R559" i="17"/>
  <c r="L560" i="17"/>
  <c r="M560" i="17"/>
  <c r="N560" i="17"/>
  <c r="O560" i="17"/>
  <c r="Q560" i="17"/>
  <c r="R560" i="17"/>
  <c r="L561" i="17"/>
  <c r="M561" i="17"/>
  <c r="N561" i="17"/>
  <c r="O561" i="17"/>
  <c r="Q561" i="17"/>
  <c r="R561" i="17"/>
  <c r="L562" i="17"/>
  <c r="M562" i="17"/>
  <c r="N562" i="17"/>
  <c r="O562" i="17"/>
  <c r="Q562" i="17"/>
  <c r="R562" i="17"/>
  <c r="L563" i="17"/>
  <c r="M563" i="17"/>
  <c r="N563" i="17"/>
  <c r="O563" i="17"/>
  <c r="Q563" i="17"/>
  <c r="R563" i="17"/>
  <c r="L564" i="17"/>
  <c r="M564" i="17"/>
  <c r="N564" i="17"/>
  <c r="O564" i="17"/>
  <c r="Q564" i="17"/>
  <c r="R564" i="17"/>
  <c r="L565" i="17"/>
  <c r="M565" i="17"/>
  <c r="N565" i="17"/>
  <c r="O565" i="17"/>
  <c r="Q565" i="17"/>
  <c r="R565" i="17"/>
  <c r="L566" i="17"/>
  <c r="M566" i="17"/>
  <c r="N566" i="17"/>
  <c r="O566" i="17"/>
  <c r="Q566" i="17"/>
  <c r="R566" i="17"/>
  <c r="L567" i="17"/>
  <c r="M567" i="17"/>
  <c r="N567" i="17"/>
  <c r="O567" i="17"/>
  <c r="Q567" i="17"/>
  <c r="R567" i="17"/>
  <c r="L568" i="17"/>
  <c r="M568" i="17"/>
  <c r="N568" i="17"/>
  <c r="O568" i="17"/>
  <c r="Q568" i="17"/>
  <c r="R568" i="17"/>
  <c r="L569" i="17"/>
  <c r="M569" i="17"/>
  <c r="N569" i="17"/>
  <c r="O569" i="17"/>
  <c r="Q569" i="17"/>
  <c r="R569" i="17"/>
  <c r="L570" i="17"/>
  <c r="M570" i="17"/>
  <c r="N570" i="17"/>
  <c r="O570" i="17"/>
  <c r="Q570" i="17"/>
  <c r="R570" i="17"/>
  <c r="L571" i="17"/>
  <c r="M571" i="17"/>
  <c r="N571" i="17"/>
  <c r="O571" i="17"/>
  <c r="Q571" i="17"/>
  <c r="R571" i="17"/>
  <c r="L572" i="17"/>
  <c r="M572" i="17"/>
  <c r="N572" i="17"/>
  <c r="O572" i="17"/>
  <c r="Q572" i="17"/>
  <c r="R572" i="17"/>
  <c r="L573" i="17"/>
  <c r="M573" i="17"/>
  <c r="N573" i="17"/>
  <c r="O573" i="17"/>
  <c r="Q573" i="17"/>
  <c r="R573" i="17"/>
  <c r="L574" i="17"/>
  <c r="M574" i="17"/>
  <c r="N574" i="17"/>
  <c r="O574" i="17"/>
  <c r="Q574" i="17"/>
  <c r="R574" i="17"/>
  <c r="L575" i="17"/>
  <c r="M575" i="17"/>
  <c r="N575" i="17"/>
  <c r="O575" i="17"/>
  <c r="Q575" i="17"/>
  <c r="R575" i="17"/>
  <c r="L576" i="17"/>
  <c r="M576" i="17"/>
  <c r="N576" i="17"/>
  <c r="O576" i="17"/>
  <c r="Q576" i="17"/>
  <c r="R576" i="17"/>
  <c r="L577" i="17"/>
  <c r="M577" i="17"/>
  <c r="N577" i="17"/>
  <c r="O577" i="17"/>
  <c r="Q577" i="17"/>
  <c r="R577" i="17"/>
  <c r="L578" i="17"/>
  <c r="M578" i="17"/>
  <c r="N578" i="17"/>
  <c r="O578" i="17"/>
  <c r="Q578" i="17"/>
  <c r="R578" i="17"/>
  <c r="L579" i="17"/>
  <c r="M579" i="17"/>
  <c r="N579" i="17"/>
  <c r="O579" i="17"/>
  <c r="Q579" i="17"/>
  <c r="R579" i="17"/>
  <c r="L580" i="17"/>
  <c r="M580" i="17"/>
  <c r="N580" i="17"/>
  <c r="O580" i="17"/>
  <c r="Q580" i="17"/>
  <c r="R580" i="17"/>
  <c r="L581" i="17"/>
  <c r="M581" i="17"/>
  <c r="N581" i="17"/>
  <c r="O581" i="17"/>
  <c r="Q581" i="17"/>
  <c r="R581" i="17"/>
  <c r="L582" i="17"/>
  <c r="M582" i="17"/>
  <c r="N582" i="17"/>
  <c r="O582" i="17"/>
  <c r="Q582" i="17"/>
  <c r="R582" i="17"/>
  <c r="L583" i="17"/>
  <c r="M583" i="17"/>
  <c r="N583" i="17"/>
  <c r="O583" i="17"/>
  <c r="Q583" i="17"/>
  <c r="R583" i="17"/>
  <c r="L584" i="17"/>
  <c r="M584" i="17"/>
  <c r="N584" i="17"/>
  <c r="O584" i="17"/>
  <c r="Q584" i="17"/>
  <c r="R584" i="17"/>
  <c r="L585" i="17"/>
  <c r="M585" i="17"/>
  <c r="N585" i="17"/>
  <c r="O585" i="17"/>
  <c r="Q585" i="17"/>
  <c r="R585" i="17"/>
  <c r="L586" i="17"/>
  <c r="M586" i="17"/>
  <c r="N586" i="17"/>
  <c r="O586" i="17"/>
  <c r="Q586" i="17"/>
  <c r="R586" i="17"/>
  <c r="L587" i="17"/>
  <c r="M587" i="17"/>
  <c r="N587" i="17"/>
  <c r="O587" i="17"/>
  <c r="Q587" i="17"/>
  <c r="R587" i="17"/>
  <c r="L588" i="17"/>
  <c r="M588" i="17"/>
  <c r="N588" i="17"/>
  <c r="O588" i="17"/>
  <c r="Q588" i="17"/>
  <c r="R588" i="17"/>
  <c r="L589" i="17"/>
  <c r="M589" i="17"/>
  <c r="N589" i="17"/>
  <c r="O589" i="17"/>
  <c r="Q589" i="17"/>
  <c r="R589" i="17"/>
  <c r="L590" i="17"/>
  <c r="M590" i="17"/>
  <c r="N590" i="17"/>
  <c r="O590" i="17"/>
  <c r="Q590" i="17"/>
  <c r="R590" i="17"/>
  <c r="L591" i="17"/>
  <c r="M591" i="17"/>
  <c r="N591" i="17"/>
  <c r="O591" i="17"/>
  <c r="Q591" i="17"/>
  <c r="R591" i="17"/>
  <c r="L592" i="17"/>
  <c r="M592" i="17"/>
  <c r="N592" i="17"/>
  <c r="O592" i="17"/>
  <c r="Q592" i="17"/>
  <c r="R592" i="17"/>
  <c r="L593" i="17"/>
  <c r="M593" i="17"/>
  <c r="N593" i="17"/>
  <c r="O593" i="17"/>
  <c r="Q593" i="17"/>
  <c r="R593" i="17"/>
  <c r="L594" i="17"/>
  <c r="M594" i="17"/>
  <c r="N594" i="17"/>
  <c r="O594" i="17"/>
  <c r="Q594" i="17"/>
  <c r="R594" i="17"/>
  <c r="L595" i="17"/>
  <c r="M595" i="17"/>
  <c r="N595" i="17"/>
  <c r="O595" i="17"/>
  <c r="Q595" i="17"/>
  <c r="R595" i="17"/>
  <c r="L596" i="17"/>
  <c r="M596" i="17"/>
  <c r="N596" i="17"/>
  <c r="O596" i="17"/>
  <c r="Q596" i="17"/>
  <c r="R596" i="17"/>
  <c r="L597" i="17"/>
  <c r="M597" i="17"/>
  <c r="N597" i="17"/>
  <c r="O597" i="17"/>
  <c r="Q597" i="17"/>
  <c r="R597" i="17"/>
  <c r="L598" i="17"/>
  <c r="M598" i="17"/>
  <c r="N598" i="17"/>
  <c r="O598" i="17"/>
  <c r="Q598" i="17"/>
  <c r="R598" i="17"/>
  <c r="L599" i="17"/>
  <c r="M599" i="17"/>
  <c r="N599" i="17"/>
  <c r="O599" i="17"/>
  <c r="Q599" i="17"/>
  <c r="R599" i="17"/>
  <c r="L600" i="17"/>
  <c r="M600" i="17"/>
  <c r="N600" i="17"/>
  <c r="O600" i="17"/>
  <c r="Q600" i="17"/>
  <c r="R600" i="17"/>
  <c r="L601" i="17"/>
  <c r="M601" i="17"/>
  <c r="N601" i="17"/>
  <c r="O601" i="17"/>
  <c r="Q601" i="17"/>
  <c r="R601" i="17"/>
  <c r="L602" i="17"/>
  <c r="M602" i="17"/>
  <c r="N602" i="17"/>
  <c r="O602" i="17"/>
  <c r="Q602" i="17"/>
  <c r="R602" i="17"/>
  <c r="L603" i="17"/>
  <c r="M603" i="17"/>
  <c r="N603" i="17"/>
  <c r="O603" i="17"/>
  <c r="Q603" i="17"/>
  <c r="R603" i="17"/>
  <c r="L604" i="17"/>
  <c r="M604" i="17"/>
  <c r="N604" i="17"/>
  <c r="O604" i="17"/>
  <c r="Q604" i="17"/>
  <c r="R604" i="17"/>
  <c r="L605" i="17"/>
  <c r="M605" i="17"/>
  <c r="N605" i="17"/>
  <c r="O605" i="17"/>
  <c r="Q605" i="17"/>
  <c r="R605" i="17"/>
  <c r="L606" i="17"/>
  <c r="M606" i="17"/>
  <c r="N606" i="17"/>
  <c r="O606" i="17"/>
  <c r="Q606" i="17"/>
  <c r="R606" i="17"/>
  <c r="L607" i="17"/>
  <c r="M607" i="17"/>
  <c r="N607" i="17"/>
  <c r="O607" i="17"/>
  <c r="Q607" i="17"/>
  <c r="R607" i="17"/>
  <c r="L608" i="17"/>
  <c r="M608" i="17"/>
  <c r="N608" i="17"/>
  <c r="O608" i="17"/>
  <c r="Q608" i="17"/>
  <c r="R608" i="17"/>
  <c r="L609" i="17"/>
  <c r="M609" i="17"/>
  <c r="N609" i="17"/>
  <c r="O609" i="17"/>
  <c r="Q609" i="17"/>
  <c r="R609" i="17"/>
  <c r="L610" i="17"/>
  <c r="M610" i="17"/>
  <c r="N610" i="17"/>
  <c r="O610" i="17"/>
  <c r="Q610" i="17"/>
  <c r="R610" i="17"/>
  <c r="L611" i="17"/>
  <c r="M611" i="17"/>
  <c r="N611" i="17"/>
  <c r="O611" i="17"/>
  <c r="Q611" i="17"/>
  <c r="R611" i="17"/>
  <c r="L612" i="17"/>
  <c r="M612" i="17"/>
  <c r="N612" i="17"/>
  <c r="O612" i="17"/>
  <c r="Q612" i="17"/>
  <c r="R612" i="17"/>
  <c r="L613" i="17"/>
  <c r="M613" i="17"/>
  <c r="N613" i="17"/>
  <c r="O613" i="17"/>
  <c r="Q613" i="17"/>
  <c r="R613" i="17"/>
  <c r="L614" i="17"/>
  <c r="M614" i="17"/>
  <c r="N614" i="17"/>
  <c r="O614" i="17"/>
  <c r="Q614" i="17"/>
  <c r="R614" i="17"/>
  <c r="L615" i="17"/>
  <c r="M615" i="17"/>
  <c r="N615" i="17"/>
  <c r="O615" i="17"/>
  <c r="Q615" i="17"/>
  <c r="R615" i="17"/>
  <c r="L616" i="17"/>
  <c r="M616" i="17"/>
  <c r="N616" i="17"/>
  <c r="O616" i="17"/>
  <c r="Q616" i="17"/>
  <c r="R616" i="17"/>
  <c r="L617" i="17"/>
  <c r="M617" i="17"/>
  <c r="N617" i="17"/>
  <c r="O617" i="17"/>
  <c r="Q617" i="17"/>
  <c r="R617" i="17"/>
  <c r="L618" i="17"/>
  <c r="M618" i="17"/>
  <c r="N618" i="17"/>
  <c r="O618" i="17"/>
  <c r="Q618" i="17"/>
  <c r="R618" i="17"/>
  <c r="L619" i="17"/>
  <c r="M619" i="17"/>
  <c r="N619" i="17"/>
  <c r="O619" i="17"/>
  <c r="Q619" i="17"/>
  <c r="R619" i="17"/>
  <c r="L620" i="17"/>
  <c r="M620" i="17"/>
  <c r="N620" i="17"/>
  <c r="O620" i="17"/>
  <c r="Q620" i="17"/>
  <c r="R620" i="17"/>
  <c r="L621" i="17"/>
  <c r="M621" i="17"/>
  <c r="N621" i="17"/>
  <c r="O621" i="17"/>
  <c r="Q621" i="17"/>
  <c r="R621" i="17"/>
  <c r="L622" i="17"/>
  <c r="M622" i="17"/>
  <c r="N622" i="17"/>
  <c r="O622" i="17"/>
  <c r="Q622" i="17"/>
  <c r="R622" i="17"/>
  <c r="L623" i="17"/>
  <c r="M623" i="17"/>
  <c r="N623" i="17"/>
  <c r="O623" i="17"/>
  <c r="Q623" i="17"/>
  <c r="R623" i="17"/>
  <c r="L624" i="17"/>
  <c r="M624" i="17"/>
  <c r="N624" i="17"/>
  <c r="O624" i="17"/>
  <c r="Q624" i="17"/>
  <c r="R624" i="17"/>
  <c r="L625" i="17"/>
  <c r="M625" i="17"/>
  <c r="N625" i="17"/>
  <c r="O625" i="17"/>
  <c r="Q625" i="17"/>
  <c r="R625" i="17"/>
  <c r="L626" i="17"/>
  <c r="M626" i="17"/>
  <c r="N626" i="17"/>
  <c r="O626" i="17"/>
  <c r="Q626" i="17"/>
  <c r="R626" i="17"/>
  <c r="L627" i="17"/>
  <c r="M627" i="17"/>
  <c r="N627" i="17"/>
  <c r="O627" i="17"/>
  <c r="Q627" i="17"/>
  <c r="R627" i="17"/>
  <c r="L628" i="17"/>
  <c r="M628" i="17"/>
  <c r="N628" i="17"/>
  <c r="O628" i="17"/>
  <c r="Q628" i="17"/>
  <c r="R628" i="17"/>
  <c r="L629" i="17"/>
  <c r="M629" i="17"/>
  <c r="N629" i="17"/>
  <c r="O629" i="17"/>
  <c r="Q629" i="17"/>
  <c r="R629" i="17"/>
  <c r="L630" i="17"/>
  <c r="M630" i="17"/>
  <c r="N630" i="17"/>
  <c r="O630" i="17"/>
  <c r="Q630" i="17"/>
  <c r="R630" i="17"/>
  <c r="L631" i="17"/>
  <c r="M631" i="17"/>
  <c r="N631" i="17"/>
  <c r="O631" i="17"/>
  <c r="Q631" i="17"/>
  <c r="R631" i="17"/>
  <c r="L632" i="17"/>
  <c r="M632" i="17"/>
  <c r="N632" i="17"/>
  <c r="O632" i="17"/>
  <c r="Q632" i="17"/>
  <c r="R632" i="17"/>
  <c r="L633" i="17"/>
  <c r="M633" i="17"/>
  <c r="N633" i="17"/>
  <c r="O633" i="17"/>
  <c r="Q633" i="17"/>
  <c r="R633" i="17"/>
  <c r="L634" i="17"/>
  <c r="M634" i="17"/>
  <c r="N634" i="17"/>
  <c r="O634" i="17"/>
  <c r="Q634" i="17"/>
  <c r="R634" i="17"/>
  <c r="L635" i="17"/>
  <c r="M635" i="17"/>
  <c r="N635" i="17"/>
  <c r="O635" i="17"/>
  <c r="Q635" i="17"/>
  <c r="R635" i="17"/>
  <c r="L636" i="17"/>
  <c r="M636" i="17"/>
  <c r="N636" i="17"/>
  <c r="O636" i="17"/>
  <c r="Q636" i="17"/>
  <c r="R636" i="17"/>
  <c r="L637" i="17"/>
  <c r="M637" i="17"/>
  <c r="N637" i="17"/>
  <c r="O637" i="17"/>
  <c r="Q637" i="17"/>
  <c r="R637" i="17"/>
  <c r="L638" i="17"/>
  <c r="M638" i="17"/>
  <c r="N638" i="17"/>
  <c r="O638" i="17"/>
  <c r="Q638" i="17"/>
  <c r="R638" i="17"/>
  <c r="L639" i="17"/>
  <c r="M639" i="17"/>
  <c r="N639" i="17"/>
  <c r="O639" i="17"/>
  <c r="Q639" i="17"/>
  <c r="R639" i="17"/>
  <c r="L640" i="17"/>
  <c r="M640" i="17"/>
  <c r="N640" i="17"/>
  <c r="O640" i="17"/>
  <c r="Q640" i="17"/>
  <c r="R640" i="17"/>
  <c r="L641" i="17"/>
  <c r="M641" i="17"/>
  <c r="N641" i="17"/>
  <c r="O641" i="17"/>
  <c r="Q641" i="17"/>
  <c r="R641" i="17"/>
  <c r="L642" i="17"/>
  <c r="M642" i="17"/>
  <c r="N642" i="17"/>
  <c r="O642" i="17"/>
  <c r="Q642" i="17"/>
  <c r="R642" i="17"/>
  <c r="L643" i="17"/>
  <c r="M643" i="17"/>
  <c r="N643" i="17"/>
  <c r="O643" i="17"/>
  <c r="Q643" i="17"/>
  <c r="R643" i="17"/>
  <c r="L644" i="17"/>
  <c r="M644" i="17"/>
  <c r="N644" i="17"/>
  <c r="O644" i="17"/>
  <c r="Q644" i="17"/>
  <c r="R644" i="17"/>
  <c r="L645" i="17"/>
  <c r="M645" i="17"/>
  <c r="N645" i="17"/>
  <c r="O645" i="17"/>
  <c r="Q645" i="17"/>
  <c r="R645" i="17"/>
  <c r="L646" i="17"/>
  <c r="M646" i="17"/>
  <c r="N646" i="17"/>
  <c r="O646" i="17"/>
  <c r="Q646" i="17"/>
  <c r="R646" i="17"/>
  <c r="L647" i="17"/>
  <c r="M647" i="17"/>
  <c r="N647" i="17"/>
  <c r="O647" i="17"/>
  <c r="Q647" i="17"/>
  <c r="R647" i="17"/>
  <c r="L648" i="17"/>
  <c r="M648" i="17"/>
  <c r="N648" i="17"/>
  <c r="O648" i="17"/>
  <c r="Q648" i="17"/>
  <c r="R648" i="17"/>
  <c r="L649" i="17"/>
  <c r="M649" i="17"/>
  <c r="N649" i="17"/>
  <c r="O649" i="17"/>
  <c r="Q649" i="17"/>
  <c r="R649" i="17"/>
  <c r="L650" i="17"/>
  <c r="M650" i="17"/>
  <c r="N650" i="17"/>
  <c r="O650" i="17"/>
  <c r="Q650" i="17"/>
  <c r="R650" i="17"/>
  <c r="L651" i="17"/>
  <c r="M651" i="17"/>
  <c r="N651" i="17"/>
  <c r="O651" i="17"/>
  <c r="Q651" i="17"/>
  <c r="R651" i="17"/>
  <c r="L652" i="17"/>
  <c r="M652" i="17"/>
  <c r="N652" i="17"/>
  <c r="O652" i="17"/>
  <c r="Q652" i="17"/>
  <c r="R652" i="17"/>
  <c r="L653" i="17"/>
  <c r="M653" i="17"/>
  <c r="N653" i="17"/>
  <c r="O653" i="17"/>
  <c r="Q653" i="17"/>
  <c r="R653" i="17"/>
  <c r="L654" i="17"/>
  <c r="M654" i="17"/>
  <c r="N654" i="17"/>
  <c r="O654" i="17"/>
  <c r="Q654" i="17"/>
  <c r="R654" i="17"/>
  <c r="L655" i="17"/>
  <c r="M655" i="17"/>
  <c r="N655" i="17"/>
  <c r="O655" i="17"/>
  <c r="Q655" i="17"/>
  <c r="R655" i="17"/>
  <c r="L656" i="17"/>
  <c r="M656" i="17"/>
  <c r="N656" i="17"/>
  <c r="O656" i="17"/>
  <c r="Q656" i="17"/>
  <c r="R656" i="17"/>
  <c r="L657" i="17"/>
  <c r="M657" i="17"/>
  <c r="N657" i="17"/>
  <c r="O657" i="17"/>
  <c r="Q657" i="17"/>
  <c r="R657" i="17"/>
  <c r="L658" i="17"/>
  <c r="M658" i="17"/>
  <c r="N658" i="17"/>
  <c r="O658" i="17"/>
  <c r="Q658" i="17"/>
  <c r="R658" i="17"/>
  <c r="L659" i="17"/>
  <c r="M659" i="17"/>
  <c r="N659" i="17"/>
  <c r="O659" i="17"/>
  <c r="Q659" i="17"/>
  <c r="R659" i="17"/>
  <c r="L660" i="17"/>
  <c r="M660" i="17"/>
  <c r="N660" i="17"/>
  <c r="O660" i="17"/>
  <c r="Q660" i="17"/>
  <c r="R660" i="17"/>
  <c r="L661" i="17"/>
  <c r="M661" i="17"/>
  <c r="N661" i="17"/>
  <c r="O661" i="17"/>
  <c r="Q661" i="17"/>
  <c r="R661" i="17"/>
  <c r="L662" i="17"/>
  <c r="M662" i="17"/>
  <c r="N662" i="17"/>
  <c r="O662" i="17"/>
  <c r="Q662" i="17"/>
  <c r="R662" i="17"/>
  <c r="L663" i="17"/>
  <c r="M663" i="17"/>
  <c r="N663" i="17"/>
  <c r="O663" i="17"/>
  <c r="Q663" i="17"/>
  <c r="R663" i="17"/>
  <c r="L664" i="17"/>
  <c r="M664" i="17"/>
  <c r="N664" i="17"/>
  <c r="O664" i="17"/>
  <c r="Q664" i="17"/>
  <c r="R664" i="17"/>
  <c r="L665" i="17"/>
  <c r="M665" i="17"/>
  <c r="N665" i="17"/>
  <c r="O665" i="17"/>
  <c r="Q665" i="17"/>
  <c r="R665" i="17"/>
  <c r="L666" i="17"/>
  <c r="M666" i="17"/>
  <c r="N666" i="17"/>
  <c r="O666" i="17"/>
  <c r="Q666" i="17"/>
  <c r="R666" i="17"/>
  <c r="L667" i="17"/>
  <c r="M667" i="17"/>
  <c r="N667" i="17"/>
  <c r="O667" i="17"/>
  <c r="Q667" i="17"/>
  <c r="R667" i="17"/>
  <c r="L668" i="17"/>
  <c r="M668" i="17"/>
  <c r="N668" i="17"/>
  <c r="O668" i="17"/>
  <c r="Q668" i="17"/>
  <c r="R668" i="17"/>
  <c r="L669" i="17"/>
  <c r="M669" i="17"/>
  <c r="N669" i="17"/>
  <c r="O669" i="17"/>
  <c r="Q669" i="17"/>
  <c r="R669" i="17"/>
  <c r="L670" i="17"/>
  <c r="M670" i="17"/>
  <c r="N670" i="17"/>
  <c r="O670" i="17"/>
  <c r="Q670" i="17"/>
  <c r="R670" i="17"/>
  <c r="L671" i="17"/>
  <c r="M671" i="17"/>
  <c r="N671" i="17"/>
  <c r="O671" i="17"/>
  <c r="Q671" i="17"/>
  <c r="R671" i="17"/>
  <c r="L672" i="17"/>
  <c r="M672" i="17"/>
  <c r="N672" i="17"/>
  <c r="O672" i="17"/>
  <c r="Q672" i="17"/>
  <c r="R672" i="17"/>
  <c r="L673" i="17"/>
  <c r="M673" i="17"/>
  <c r="N673" i="17"/>
  <c r="O673" i="17"/>
  <c r="Q673" i="17"/>
  <c r="R673" i="17"/>
  <c r="L674" i="17"/>
  <c r="M674" i="17"/>
  <c r="N674" i="17"/>
  <c r="O674" i="17"/>
  <c r="Q674" i="17"/>
  <c r="R674" i="17"/>
  <c r="L675" i="17"/>
  <c r="M675" i="17"/>
  <c r="N675" i="17"/>
  <c r="O675" i="17"/>
  <c r="Q675" i="17"/>
  <c r="R675" i="17"/>
  <c r="L676" i="17"/>
  <c r="M676" i="17"/>
  <c r="N676" i="17"/>
  <c r="O676" i="17"/>
  <c r="Q676" i="17"/>
  <c r="R676" i="17"/>
  <c r="L677" i="17"/>
  <c r="M677" i="17"/>
  <c r="N677" i="17"/>
  <c r="O677" i="17"/>
  <c r="Q677" i="17"/>
  <c r="R677" i="17"/>
  <c r="L678" i="17"/>
  <c r="M678" i="17"/>
  <c r="N678" i="17"/>
  <c r="O678" i="17"/>
  <c r="Q678" i="17"/>
  <c r="R678" i="17"/>
  <c r="L679" i="17"/>
  <c r="M679" i="17"/>
  <c r="N679" i="17"/>
  <c r="O679" i="17"/>
  <c r="Q679" i="17"/>
  <c r="R679" i="17"/>
  <c r="L680" i="17"/>
  <c r="M680" i="17"/>
  <c r="N680" i="17"/>
  <c r="O680" i="17"/>
  <c r="Q680" i="17"/>
  <c r="R680" i="17"/>
  <c r="L681" i="17"/>
  <c r="M681" i="17"/>
  <c r="N681" i="17"/>
  <c r="O681" i="17"/>
  <c r="Q681" i="17"/>
  <c r="R681" i="17"/>
  <c r="L682" i="17"/>
  <c r="M682" i="17"/>
  <c r="N682" i="17"/>
  <c r="O682" i="17"/>
  <c r="Q682" i="17"/>
  <c r="R682" i="17"/>
  <c r="L683" i="17"/>
  <c r="M683" i="17"/>
  <c r="N683" i="17"/>
  <c r="O683" i="17"/>
  <c r="Q683" i="17"/>
  <c r="R683" i="17"/>
  <c r="L684" i="17"/>
  <c r="M684" i="17"/>
  <c r="N684" i="17"/>
  <c r="O684" i="17"/>
  <c r="Q684" i="17"/>
  <c r="R684" i="17"/>
  <c r="L685" i="17"/>
  <c r="M685" i="17"/>
  <c r="N685" i="17"/>
  <c r="O685" i="17"/>
  <c r="Q685" i="17"/>
  <c r="R685" i="17"/>
  <c r="L686" i="17"/>
  <c r="M686" i="17"/>
  <c r="N686" i="17"/>
  <c r="O686" i="17"/>
  <c r="Q686" i="17"/>
  <c r="R686" i="17"/>
  <c r="L687" i="17"/>
  <c r="M687" i="17"/>
  <c r="N687" i="17"/>
  <c r="O687" i="17"/>
  <c r="Q687" i="17"/>
  <c r="R687" i="17"/>
  <c r="L688" i="17"/>
  <c r="M688" i="17"/>
  <c r="N688" i="17"/>
  <c r="O688" i="17"/>
  <c r="Q688" i="17"/>
  <c r="R688" i="17"/>
  <c r="L689" i="17"/>
  <c r="M689" i="17"/>
  <c r="N689" i="17"/>
  <c r="O689" i="17"/>
  <c r="Q689" i="17"/>
  <c r="R689" i="17"/>
  <c r="L690" i="17"/>
  <c r="M690" i="17"/>
  <c r="N690" i="17"/>
  <c r="O690" i="17"/>
  <c r="Q690" i="17"/>
  <c r="R690" i="17"/>
  <c r="L691" i="17"/>
  <c r="M691" i="17"/>
  <c r="N691" i="17"/>
  <c r="O691" i="17"/>
  <c r="Q691" i="17"/>
  <c r="R691" i="17"/>
  <c r="L692" i="17"/>
  <c r="M692" i="17"/>
  <c r="N692" i="17"/>
  <c r="O692" i="17"/>
  <c r="Q692" i="17"/>
  <c r="R692" i="17"/>
  <c r="L693" i="17"/>
  <c r="M693" i="17"/>
  <c r="N693" i="17"/>
  <c r="O693" i="17"/>
  <c r="Q693" i="17"/>
  <c r="R693" i="17"/>
  <c r="L694" i="17"/>
  <c r="M694" i="17"/>
  <c r="N694" i="17"/>
  <c r="O694" i="17"/>
  <c r="Q694" i="17"/>
  <c r="R694" i="17"/>
  <c r="L695" i="17"/>
  <c r="M695" i="17"/>
  <c r="N695" i="17"/>
  <c r="O695" i="17"/>
  <c r="Q695" i="17"/>
  <c r="R695" i="17"/>
  <c r="L696" i="17"/>
  <c r="M696" i="17"/>
  <c r="N696" i="17"/>
  <c r="O696" i="17"/>
  <c r="Q696" i="17"/>
  <c r="R696" i="17"/>
  <c r="L697" i="17"/>
  <c r="M697" i="17"/>
  <c r="N697" i="17"/>
  <c r="O697" i="17"/>
  <c r="Q697" i="17"/>
  <c r="R697" i="17"/>
  <c r="L698" i="17"/>
  <c r="M698" i="17"/>
  <c r="N698" i="17"/>
  <c r="O698" i="17"/>
  <c r="Q698" i="17"/>
  <c r="R698" i="17"/>
  <c r="L699" i="17"/>
  <c r="M699" i="17"/>
  <c r="N699" i="17"/>
  <c r="O699" i="17"/>
  <c r="Q699" i="17"/>
  <c r="R699" i="17"/>
  <c r="L700" i="17"/>
  <c r="M700" i="17"/>
  <c r="N700" i="17"/>
  <c r="O700" i="17"/>
  <c r="Q700" i="17"/>
  <c r="R700" i="17"/>
  <c r="L701" i="17"/>
  <c r="M701" i="17"/>
  <c r="N701" i="17"/>
  <c r="O701" i="17"/>
  <c r="Q701" i="17"/>
  <c r="R701" i="17"/>
  <c r="L702" i="17"/>
  <c r="M702" i="17"/>
  <c r="N702" i="17"/>
  <c r="O702" i="17"/>
  <c r="Q702" i="17"/>
  <c r="R702" i="17"/>
  <c r="L703" i="17"/>
  <c r="M703" i="17"/>
  <c r="N703" i="17"/>
  <c r="O703" i="17"/>
  <c r="Q703" i="17"/>
  <c r="R703" i="17"/>
  <c r="L704" i="17"/>
  <c r="M704" i="17"/>
  <c r="N704" i="17"/>
  <c r="O704" i="17"/>
  <c r="Q704" i="17"/>
  <c r="R704" i="17"/>
  <c r="L705" i="17"/>
  <c r="M705" i="17"/>
  <c r="N705" i="17"/>
  <c r="O705" i="17"/>
  <c r="Q705" i="17"/>
  <c r="R705" i="17"/>
  <c r="L706" i="17"/>
  <c r="M706" i="17"/>
  <c r="N706" i="17"/>
  <c r="O706" i="17"/>
  <c r="Q706" i="17"/>
  <c r="R706" i="17"/>
  <c r="L707" i="17"/>
  <c r="M707" i="17"/>
  <c r="N707" i="17"/>
  <c r="O707" i="17"/>
  <c r="Q707" i="17"/>
  <c r="R707" i="17"/>
  <c r="L708" i="17"/>
  <c r="M708" i="17"/>
  <c r="N708" i="17"/>
  <c r="O708" i="17"/>
  <c r="Q708" i="17"/>
  <c r="R708" i="17"/>
  <c r="L709" i="17"/>
  <c r="M709" i="17"/>
  <c r="N709" i="17"/>
  <c r="O709" i="17"/>
  <c r="Q709" i="17"/>
  <c r="R709" i="17"/>
  <c r="L710" i="17"/>
  <c r="M710" i="17"/>
  <c r="N710" i="17"/>
  <c r="O710" i="17"/>
  <c r="Q710" i="17"/>
  <c r="R710" i="17"/>
  <c r="L711" i="17"/>
  <c r="M711" i="17"/>
  <c r="N711" i="17"/>
  <c r="O711" i="17"/>
  <c r="Q711" i="17"/>
  <c r="R711" i="17"/>
  <c r="L712" i="17"/>
  <c r="M712" i="17"/>
  <c r="N712" i="17"/>
  <c r="O712" i="17"/>
  <c r="Q712" i="17"/>
  <c r="R712" i="17"/>
  <c r="L713" i="17"/>
  <c r="M713" i="17"/>
  <c r="N713" i="17"/>
  <c r="O713" i="17"/>
  <c r="Q713" i="17"/>
  <c r="R713" i="17"/>
  <c r="L714" i="17"/>
  <c r="M714" i="17"/>
  <c r="N714" i="17"/>
  <c r="O714" i="17"/>
  <c r="Q714" i="17"/>
  <c r="R714" i="17"/>
  <c r="L715" i="17"/>
  <c r="M715" i="17"/>
  <c r="N715" i="17"/>
  <c r="O715" i="17"/>
  <c r="Q715" i="17"/>
  <c r="R715" i="17"/>
  <c r="L716" i="17"/>
  <c r="M716" i="17"/>
  <c r="N716" i="17"/>
  <c r="O716" i="17"/>
  <c r="Q716" i="17"/>
  <c r="R716" i="17"/>
  <c r="L717" i="17"/>
  <c r="M717" i="17"/>
  <c r="N717" i="17"/>
  <c r="O717" i="17"/>
  <c r="Q717" i="17"/>
  <c r="R717" i="17"/>
  <c r="L718" i="17"/>
  <c r="M718" i="17"/>
  <c r="N718" i="17"/>
  <c r="O718" i="17"/>
  <c r="Q718" i="17"/>
  <c r="R718" i="17"/>
  <c r="L719" i="17"/>
  <c r="M719" i="17"/>
  <c r="N719" i="17"/>
  <c r="O719" i="17"/>
  <c r="Q719" i="17"/>
  <c r="R719" i="17"/>
  <c r="L720" i="17"/>
  <c r="M720" i="17"/>
  <c r="N720" i="17"/>
  <c r="O720" i="17"/>
  <c r="Q720" i="17"/>
  <c r="R720" i="17"/>
  <c r="L721" i="17"/>
  <c r="M721" i="17"/>
  <c r="N721" i="17"/>
  <c r="O721" i="17"/>
  <c r="Q721" i="17"/>
  <c r="R721" i="17"/>
  <c r="L722" i="17"/>
  <c r="M722" i="17"/>
  <c r="N722" i="17"/>
  <c r="O722" i="17"/>
  <c r="Q722" i="17"/>
  <c r="R722" i="17"/>
  <c r="L723" i="17"/>
  <c r="M723" i="17"/>
  <c r="N723" i="17"/>
  <c r="O723" i="17"/>
  <c r="Q723" i="17"/>
  <c r="R723" i="17"/>
  <c r="L724" i="17"/>
  <c r="M724" i="17"/>
  <c r="N724" i="17"/>
  <c r="O724" i="17"/>
  <c r="Q724" i="17"/>
  <c r="R724" i="17"/>
  <c r="L725" i="17"/>
  <c r="M725" i="17"/>
  <c r="N725" i="17"/>
  <c r="O725" i="17"/>
  <c r="Q725" i="17"/>
  <c r="R725" i="17"/>
  <c r="L726" i="17"/>
  <c r="M726" i="17"/>
  <c r="N726" i="17"/>
  <c r="O726" i="17"/>
  <c r="Q726" i="17"/>
  <c r="R726" i="17"/>
  <c r="L727" i="17"/>
  <c r="M727" i="17"/>
  <c r="N727" i="17"/>
  <c r="O727" i="17"/>
  <c r="Q727" i="17"/>
  <c r="R727" i="17"/>
  <c r="L728" i="17"/>
  <c r="M728" i="17"/>
  <c r="N728" i="17"/>
  <c r="O728" i="17"/>
  <c r="Q728" i="17"/>
  <c r="R728" i="17"/>
  <c r="L729" i="17"/>
  <c r="M729" i="17"/>
  <c r="N729" i="17"/>
  <c r="O729" i="17"/>
  <c r="Q729" i="17"/>
  <c r="R729" i="17"/>
  <c r="L730" i="17"/>
  <c r="M730" i="17"/>
  <c r="N730" i="17"/>
  <c r="O730" i="17"/>
  <c r="Q730" i="17"/>
  <c r="R730" i="17"/>
  <c r="L731" i="17"/>
  <c r="M731" i="17"/>
  <c r="N731" i="17"/>
  <c r="O731" i="17"/>
  <c r="Q731" i="17"/>
  <c r="R731" i="17"/>
  <c r="L732" i="17"/>
  <c r="M732" i="17"/>
  <c r="N732" i="17"/>
  <c r="O732" i="17"/>
  <c r="Q732" i="17"/>
  <c r="R732" i="17"/>
  <c r="L733" i="17"/>
  <c r="M733" i="17"/>
  <c r="N733" i="17"/>
  <c r="O733" i="17"/>
  <c r="Q733" i="17"/>
  <c r="R733" i="17"/>
  <c r="L734" i="17"/>
  <c r="M734" i="17"/>
  <c r="N734" i="17"/>
  <c r="O734" i="17"/>
  <c r="Q734" i="17"/>
  <c r="R734" i="17"/>
  <c r="L735" i="17"/>
  <c r="M735" i="17"/>
  <c r="N735" i="17"/>
  <c r="O735" i="17"/>
  <c r="Q735" i="17"/>
  <c r="R735" i="17"/>
  <c r="L736" i="17"/>
  <c r="M736" i="17"/>
  <c r="N736" i="17"/>
  <c r="O736" i="17"/>
  <c r="Q736" i="17"/>
  <c r="R736" i="17"/>
  <c r="L737" i="17"/>
  <c r="M737" i="17"/>
  <c r="N737" i="17"/>
  <c r="O737" i="17"/>
  <c r="Q737" i="17"/>
  <c r="R737" i="17"/>
  <c r="L738" i="17"/>
  <c r="M738" i="17"/>
  <c r="N738" i="17"/>
  <c r="O738" i="17"/>
  <c r="Q738" i="17"/>
  <c r="R738" i="17"/>
  <c r="L739" i="17"/>
  <c r="M739" i="17"/>
  <c r="N739" i="17"/>
  <c r="O739" i="17"/>
  <c r="Q739" i="17"/>
  <c r="R739" i="17"/>
  <c r="L740" i="17"/>
  <c r="M740" i="17"/>
  <c r="N740" i="17"/>
  <c r="O740" i="17"/>
  <c r="Q740" i="17"/>
  <c r="R740" i="17"/>
  <c r="L741" i="17"/>
  <c r="M741" i="17"/>
  <c r="N741" i="17"/>
  <c r="O741" i="17"/>
  <c r="Q741" i="17"/>
  <c r="R741" i="17"/>
  <c r="L742" i="17"/>
  <c r="M742" i="17"/>
  <c r="N742" i="17"/>
  <c r="O742" i="17"/>
  <c r="Q742" i="17"/>
  <c r="R742" i="17"/>
  <c r="L743" i="17"/>
  <c r="M743" i="17"/>
  <c r="N743" i="17"/>
  <c r="O743" i="17"/>
  <c r="Q743" i="17"/>
  <c r="R743" i="17"/>
  <c r="L744" i="17"/>
  <c r="M744" i="17"/>
  <c r="N744" i="17"/>
  <c r="O744" i="17"/>
  <c r="Q744" i="17"/>
  <c r="R744" i="17"/>
  <c r="L745" i="17"/>
  <c r="M745" i="17"/>
  <c r="N745" i="17"/>
  <c r="O745" i="17"/>
  <c r="Q745" i="17"/>
  <c r="R745" i="17"/>
  <c r="L746" i="17"/>
  <c r="M746" i="17"/>
  <c r="N746" i="17"/>
  <c r="O746" i="17"/>
  <c r="Q746" i="17"/>
  <c r="R746" i="17"/>
  <c r="L747" i="17"/>
  <c r="M747" i="17"/>
  <c r="N747" i="17"/>
  <c r="O747" i="17"/>
  <c r="Q747" i="17"/>
  <c r="R747" i="17"/>
  <c r="L748" i="17"/>
  <c r="M748" i="17"/>
  <c r="N748" i="17"/>
  <c r="O748" i="17"/>
  <c r="Q748" i="17"/>
  <c r="R748" i="17"/>
  <c r="L749" i="17"/>
  <c r="M749" i="17"/>
  <c r="N749" i="17"/>
  <c r="O749" i="17"/>
  <c r="Q749" i="17"/>
  <c r="R749" i="17"/>
  <c r="L750" i="17"/>
  <c r="M750" i="17"/>
  <c r="N750" i="17"/>
  <c r="O750" i="17"/>
  <c r="Q750" i="17"/>
  <c r="R750" i="17"/>
  <c r="L751" i="17"/>
  <c r="M751" i="17"/>
  <c r="N751" i="17"/>
  <c r="O751" i="17"/>
  <c r="Q751" i="17"/>
  <c r="R751" i="17"/>
  <c r="L752" i="17"/>
  <c r="M752" i="17"/>
  <c r="N752" i="17"/>
  <c r="O752" i="17"/>
  <c r="Q752" i="17"/>
  <c r="R752" i="17"/>
  <c r="L753" i="17"/>
  <c r="M753" i="17"/>
  <c r="N753" i="17"/>
  <c r="O753" i="17"/>
  <c r="Q753" i="17"/>
  <c r="R753" i="17"/>
  <c r="L754" i="17"/>
  <c r="M754" i="17"/>
  <c r="N754" i="17"/>
  <c r="O754" i="17"/>
  <c r="Q754" i="17"/>
  <c r="R754" i="17"/>
  <c r="L755" i="17"/>
  <c r="M755" i="17"/>
  <c r="N755" i="17"/>
  <c r="O755" i="17"/>
  <c r="Q755" i="17"/>
  <c r="R755" i="17"/>
  <c r="L756" i="17"/>
  <c r="M756" i="17"/>
  <c r="N756" i="17"/>
  <c r="O756" i="17"/>
  <c r="Q756" i="17"/>
  <c r="R756" i="17"/>
  <c r="L757" i="17"/>
  <c r="M757" i="17"/>
  <c r="N757" i="17"/>
  <c r="O757" i="17"/>
  <c r="Q757" i="17"/>
  <c r="R757" i="17"/>
  <c r="L758" i="17"/>
  <c r="M758" i="17"/>
  <c r="N758" i="17"/>
  <c r="O758" i="17"/>
  <c r="Q758" i="17"/>
  <c r="R758" i="17"/>
  <c r="L759" i="17"/>
  <c r="M759" i="17"/>
  <c r="N759" i="17"/>
  <c r="O759" i="17"/>
  <c r="Q759" i="17"/>
  <c r="R759" i="17"/>
  <c r="L760" i="17"/>
  <c r="M760" i="17"/>
  <c r="N760" i="17"/>
  <c r="O760" i="17"/>
  <c r="Q760" i="17"/>
  <c r="R760" i="17"/>
  <c r="L761" i="17"/>
  <c r="M761" i="17"/>
  <c r="N761" i="17"/>
  <c r="O761" i="17"/>
  <c r="Q761" i="17"/>
  <c r="R761" i="17"/>
  <c r="L762" i="17"/>
  <c r="M762" i="17"/>
  <c r="N762" i="17"/>
  <c r="O762" i="17"/>
  <c r="Q762" i="17"/>
  <c r="R762" i="17"/>
  <c r="L763" i="17"/>
  <c r="M763" i="17"/>
  <c r="N763" i="17"/>
  <c r="O763" i="17"/>
  <c r="Q763" i="17"/>
  <c r="R763" i="17"/>
  <c r="L764" i="17"/>
  <c r="M764" i="17"/>
  <c r="N764" i="17"/>
  <c r="O764" i="17"/>
  <c r="Q764" i="17"/>
  <c r="R764" i="17"/>
  <c r="L765" i="17"/>
  <c r="M765" i="17"/>
  <c r="N765" i="17"/>
  <c r="O765" i="17"/>
  <c r="Q765" i="17"/>
  <c r="R765" i="17"/>
  <c r="L766" i="17"/>
  <c r="M766" i="17"/>
  <c r="N766" i="17"/>
  <c r="O766" i="17"/>
  <c r="Q766" i="17"/>
  <c r="R766" i="17"/>
  <c r="L767" i="17"/>
  <c r="M767" i="17"/>
  <c r="N767" i="17"/>
  <c r="O767" i="17"/>
  <c r="Q767" i="17"/>
  <c r="R767" i="17"/>
  <c r="L768" i="17"/>
  <c r="M768" i="17"/>
  <c r="N768" i="17"/>
  <c r="O768" i="17"/>
  <c r="Q768" i="17"/>
  <c r="R768" i="17"/>
  <c r="L769" i="17"/>
  <c r="M769" i="17"/>
  <c r="N769" i="17"/>
  <c r="O769" i="17"/>
  <c r="Q769" i="17"/>
  <c r="R769" i="17"/>
  <c r="L770" i="17"/>
  <c r="M770" i="17"/>
  <c r="N770" i="17"/>
  <c r="O770" i="17"/>
  <c r="Q770" i="17"/>
  <c r="R770" i="17"/>
  <c r="L771" i="17"/>
  <c r="M771" i="17"/>
  <c r="N771" i="17"/>
  <c r="O771" i="17"/>
  <c r="Q771" i="17"/>
  <c r="R771" i="17"/>
  <c r="L772" i="17"/>
  <c r="M772" i="17"/>
  <c r="N772" i="17"/>
  <c r="O772" i="17"/>
  <c r="Q772" i="17"/>
  <c r="R772" i="17"/>
  <c r="L773" i="17"/>
  <c r="M773" i="17"/>
  <c r="N773" i="17"/>
  <c r="O773" i="17"/>
  <c r="Q773" i="17"/>
  <c r="R773" i="17"/>
  <c r="L774" i="17"/>
  <c r="M774" i="17"/>
  <c r="N774" i="17"/>
  <c r="O774" i="17"/>
  <c r="Q774" i="17"/>
  <c r="R774" i="17"/>
  <c r="L775" i="17"/>
  <c r="M775" i="17"/>
  <c r="N775" i="17"/>
  <c r="O775" i="17"/>
  <c r="Q775" i="17"/>
  <c r="R775" i="17"/>
  <c r="L776" i="17"/>
  <c r="M776" i="17"/>
  <c r="N776" i="17"/>
  <c r="O776" i="17"/>
  <c r="Q776" i="17"/>
  <c r="R776" i="17"/>
  <c r="L777" i="17"/>
  <c r="M777" i="17"/>
  <c r="N777" i="17"/>
  <c r="O777" i="17"/>
  <c r="Q777" i="17"/>
  <c r="R777" i="17"/>
  <c r="L778" i="17"/>
  <c r="M778" i="17"/>
  <c r="N778" i="17"/>
  <c r="O778" i="17"/>
  <c r="Q778" i="17"/>
  <c r="R778" i="17"/>
  <c r="L779" i="17"/>
  <c r="M779" i="17"/>
  <c r="N779" i="17"/>
  <c r="O779" i="17"/>
  <c r="Q779" i="17"/>
  <c r="R779" i="17"/>
  <c r="L780" i="17"/>
  <c r="M780" i="17"/>
  <c r="N780" i="17"/>
  <c r="O780" i="17"/>
  <c r="Q780" i="17"/>
  <c r="R780" i="17"/>
  <c r="L781" i="17"/>
  <c r="M781" i="17"/>
  <c r="N781" i="17"/>
  <c r="O781" i="17"/>
  <c r="Q781" i="17"/>
  <c r="R781" i="17"/>
  <c r="L782" i="17"/>
  <c r="M782" i="17"/>
  <c r="N782" i="17"/>
  <c r="O782" i="17"/>
  <c r="Q782" i="17"/>
  <c r="R782" i="17"/>
  <c r="L783" i="17"/>
  <c r="M783" i="17"/>
  <c r="N783" i="17"/>
  <c r="O783" i="17"/>
  <c r="Q783" i="17"/>
  <c r="R783" i="17"/>
  <c r="L784" i="17"/>
  <c r="M784" i="17"/>
  <c r="N784" i="17"/>
  <c r="O784" i="17"/>
  <c r="Q784" i="17"/>
  <c r="R784" i="17"/>
  <c r="L785" i="17"/>
  <c r="M785" i="17"/>
  <c r="N785" i="17"/>
  <c r="O785" i="17"/>
  <c r="Q785" i="17"/>
  <c r="R785" i="17"/>
  <c r="L786" i="17"/>
  <c r="M786" i="17"/>
  <c r="N786" i="17"/>
  <c r="O786" i="17"/>
  <c r="Q786" i="17"/>
  <c r="R786" i="17"/>
  <c r="L787" i="17"/>
  <c r="M787" i="17"/>
  <c r="N787" i="17"/>
  <c r="O787" i="17"/>
  <c r="Q787" i="17"/>
  <c r="R787" i="17"/>
  <c r="L788" i="17"/>
  <c r="M788" i="17"/>
  <c r="N788" i="17"/>
  <c r="O788" i="17"/>
  <c r="Q788" i="17"/>
  <c r="R788" i="17"/>
  <c r="L789" i="17"/>
  <c r="M789" i="17"/>
  <c r="N789" i="17"/>
  <c r="O789" i="17"/>
  <c r="Q789" i="17"/>
  <c r="R789" i="17"/>
  <c r="L790" i="17"/>
  <c r="M790" i="17"/>
  <c r="N790" i="17"/>
  <c r="O790" i="17"/>
  <c r="Q790" i="17"/>
  <c r="R790" i="17"/>
  <c r="L791" i="17"/>
  <c r="M791" i="17"/>
  <c r="N791" i="17"/>
  <c r="O791" i="17"/>
  <c r="Q791" i="17"/>
  <c r="R791" i="17"/>
  <c r="L792" i="17"/>
  <c r="M792" i="17"/>
  <c r="N792" i="17"/>
  <c r="O792" i="17"/>
  <c r="Q792" i="17"/>
  <c r="R792" i="17"/>
  <c r="L793" i="17"/>
  <c r="M793" i="17"/>
  <c r="N793" i="17"/>
  <c r="O793" i="17"/>
  <c r="Q793" i="17"/>
  <c r="R793" i="17"/>
  <c r="L794" i="17"/>
  <c r="M794" i="17"/>
  <c r="N794" i="17"/>
  <c r="O794" i="17"/>
  <c r="Q794" i="17"/>
  <c r="R794" i="17"/>
  <c r="L795" i="17"/>
  <c r="M795" i="17"/>
  <c r="N795" i="17"/>
  <c r="O795" i="17"/>
  <c r="Q795" i="17"/>
  <c r="R795" i="17"/>
  <c r="L796" i="17"/>
  <c r="M796" i="17"/>
  <c r="N796" i="17"/>
  <c r="O796" i="17"/>
  <c r="Q796" i="17"/>
  <c r="R796" i="17"/>
  <c r="L797" i="17"/>
  <c r="M797" i="17"/>
  <c r="N797" i="17"/>
  <c r="O797" i="17"/>
  <c r="Q797" i="17"/>
  <c r="R797" i="17"/>
  <c r="L798" i="17"/>
  <c r="M798" i="17"/>
  <c r="N798" i="17"/>
  <c r="O798" i="17"/>
  <c r="Q798" i="17"/>
  <c r="R798" i="17"/>
  <c r="L799" i="17"/>
  <c r="M799" i="17"/>
  <c r="N799" i="17"/>
  <c r="O799" i="17"/>
  <c r="Q799" i="17"/>
  <c r="R799" i="17"/>
  <c r="L800" i="17"/>
  <c r="M800" i="17"/>
  <c r="N800" i="17"/>
  <c r="O800" i="17"/>
  <c r="Q800" i="17"/>
  <c r="R800" i="17"/>
  <c r="L801" i="17"/>
  <c r="M801" i="17"/>
  <c r="N801" i="17"/>
  <c r="O801" i="17"/>
  <c r="Q801" i="17"/>
  <c r="R801" i="17"/>
  <c r="L802" i="17"/>
  <c r="M802" i="17"/>
  <c r="N802" i="17"/>
  <c r="O802" i="17"/>
  <c r="Q802" i="17"/>
  <c r="R802" i="17"/>
  <c r="L803" i="17"/>
  <c r="M803" i="17"/>
  <c r="N803" i="17"/>
  <c r="O803" i="17"/>
  <c r="Q803" i="17"/>
  <c r="R803" i="17"/>
  <c r="L804" i="17"/>
  <c r="M804" i="17"/>
  <c r="N804" i="17"/>
  <c r="O804" i="17"/>
  <c r="Q804" i="17"/>
  <c r="R804" i="17"/>
  <c r="L805" i="17"/>
  <c r="M805" i="17"/>
  <c r="N805" i="17"/>
  <c r="O805" i="17"/>
  <c r="Q805" i="17"/>
  <c r="R805" i="17"/>
  <c r="L806" i="17"/>
  <c r="M806" i="17"/>
  <c r="N806" i="17"/>
  <c r="O806" i="17"/>
  <c r="Q806" i="17"/>
  <c r="R806" i="17"/>
  <c r="L807" i="17"/>
  <c r="M807" i="17"/>
  <c r="N807" i="17"/>
  <c r="O807" i="17"/>
  <c r="Q807" i="17"/>
  <c r="R807" i="17"/>
  <c r="L808" i="17"/>
  <c r="M808" i="17"/>
  <c r="N808" i="17"/>
  <c r="O808" i="17"/>
  <c r="Q808" i="17"/>
  <c r="R808" i="17"/>
  <c r="L809" i="17"/>
  <c r="M809" i="17"/>
  <c r="N809" i="17"/>
  <c r="O809" i="17"/>
  <c r="Q809" i="17"/>
  <c r="R809" i="17"/>
  <c r="L810" i="17"/>
  <c r="M810" i="17"/>
  <c r="N810" i="17"/>
  <c r="O810" i="17"/>
  <c r="Q810" i="17"/>
  <c r="R810" i="17"/>
  <c r="L811" i="17"/>
  <c r="M811" i="17"/>
  <c r="N811" i="17"/>
  <c r="O811" i="17"/>
  <c r="Q811" i="17"/>
  <c r="R811" i="17"/>
  <c r="L812" i="17"/>
  <c r="M812" i="17"/>
  <c r="N812" i="17"/>
  <c r="O812" i="17"/>
  <c r="Q812" i="17"/>
  <c r="R812" i="17"/>
  <c r="L813" i="17"/>
  <c r="M813" i="17"/>
  <c r="N813" i="17"/>
  <c r="O813" i="17"/>
  <c r="Q813" i="17"/>
  <c r="R813" i="17"/>
  <c r="L814" i="17"/>
  <c r="M814" i="17"/>
  <c r="N814" i="17"/>
  <c r="O814" i="17"/>
  <c r="Q814" i="17"/>
  <c r="R814" i="17"/>
  <c r="L815" i="17"/>
  <c r="M815" i="17"/>
  <c r="N815" i="17"/>
  <c r="O815" i="17"/>
  <c r="Q815" i="17"/>
  <c r="R815" i="17"/>
  <c r="L816" i="17"/>
  <c r="M816" i="17"/>
  <c r="N816" i="17"/>
  <c r="O816" i="17"/>
  <c r="Q816" i="17"/>
  <c r="R816" i="17"/>
  <c r="L817" i="17"/>
  <c r="M817" i="17"/>
  <c r="N817" i="17"/>
  <c r="O817" i="17"/>
  <c r="Q817" i="17"/>
  <c r="R817" i="17"/>
  <c r="L818" i="17"/>
  <c r="M818" i="17"/>
  <c r="N818" i="17"/>
  <c r="O818" i="17"/>
  <c r="Q818" i="17"/>
  <c r="R818" i="17"/>
  <c r="L819" i="17"/>
  <c r="M819" i="17"/>
  <c r="N819" i="17"/>
  <c r="O819" i="17"/>
  <c r="Q819" i="17"/>
  <c r="R819" i="17"/>
  <c r="L820" i="17"/>
  <c r="M820" i="17"/>
  <c r="N820" i="17"/>
  <c r="O820" i="17"/>
  <c r="Q820" i="17"/>
  <c r="R820" i="17"/>
  <c r="L821" i="17"/>
  <c r="M821" i="17"/>
  <c r="N821" i="17"/>
  <c r="O821" i="17"/>
  <c r="Q821" i="17"/>
  <c r="R821" i="17"/>
  <c r="L822" i="17"/>
  <c r="M822" i="17"/>
  <c r="N822" i="17"/>
  <c r="O822" i="17"/>
  <c r="Q822" i="17"/>
  <c r="R822" i="17"/>
  <c r="L823" i="17"/>
  <c r="M823" i="17"/>
  <c r="N823" i="17"/>
  <c r="O823" i="17"/>
  <c r="Q823" i="17"/>
  <c r="R823" i="17"/>
  <c r="L824" i="17"/>
  <c r="M824" i="17"/>
  <c r="N824" i="17"/>
  <c r="O824" i="17"/>
  <c r="Q824" i="17"/>
  <c r="R824" i="17"/>
  <c r="L825" i="17"/>
  <c r="M825" i="17"/>
  <c r="N825" i="17"/>
  <c r="O825" i="17"/>
  <c r="Q825" i="17"/>
  <c r="R825" i="17"/>
  <c r="L826" i="17"/>
  <c r="M826" i="17"/>
  <c r="N826" i="17"/>
  <c r="O826" i="17"/>
  <c r="Q826" i="17"/>
  <c r="R826" i="17"/>
  <c r="L827" i="17"/>
  <c r="M827" i="17"/>
  <c r="N827" i="17"/>
  <c r="O827" i="17"/>
  <c r="Q827" i="17"/>
  <c r="R827" i="17"/>
  <c r="L828" i="17"/>
  <c r="M828" i="17"/>
  <c r="N828" i="17"/>
  <c r="O828" i="17"/>
  <c r="Q828" i="17"/>
  <c r="R828" i="17"/>
  <c r="L829" i="17"/>
  <c r="M829" i="17"/>
  <c r="N829" i="17"/>
  <c r="O829" i="17"/>
  <c r="Q829" i="17"/>
  <c r="R829" i="17"/>
  <c r="L830" i="17"/>
  <c r="M830" i="17"/>
  <c r="N830" i="17"/>
  <c r="O830" i="17"/>
  <c r="Q830" i="17"/>
  <c r="R830" i="17"/>
  <c r="L831" i="17"/>
  <c r="M831" i="17"/>
  <c r="N831" i="17"/>
  <c r="O831" i="17"/>
  <c r="Q831" i="17"/>
  <c r="R831" i="17"/>
  <c r="L832" i="17"/>
  <c r="M832" i="17"/>
  <c r="N832" i="17"/>
  <c r="O832" i="17"/>
  <c r="Q832" i="17"/>
  <c r="R832" i="17"/>
  <c r="L833" i="17"/>
  <c r="M833" i="17"/>
  <c r="N833" i="17"/>
  <c r="O833" i="17"/>
  <c r="Q833" i="17"/>
  <c r="R833" i="17"/>
  <c r="L834" i="17"/>
  <c r="M834" i="17"/>
  <c r="N834" i="17"/>
  <c r="O834" i="17"/>
  <c r="Q834" i="17"/>
  <c r="R834" i="17"/>
  <c r="L835" i="17"/>
  <c r="M835" i="17"/>
  <c r="N835" i="17"/>
  <c r="O835" i="17"/>
  <c r="Q835" i="17"/>
  <c r="R835" i="17"/>
  <c r="L836" i="17"/>
  <c r="M836" i="17"/>
  <c r="N836" i="17"/>
  <c r="O836" i="17"/>
  <c r="Q836" i="17"/>
  <c r="R836" i="17"/>
  <c r="L837" i="17"/>
  <c r="M837" i="17"/>
  <c r="N837" i="17"/>
  <c r="O837" i="17"/>
  <c r="Q837" i="17"/>
  <c r="R837" i="17"/>
  <c r="L838" i="17"/>
  <c r="M838" i="17"/>
  <c r="N838" i="17"/>
  <c r="O838" i="17"/>
  <c r="Q838" i="17"/>
  <c r="R838" i="17"/>
  <c r="L839" i="17"/>
  <c r="M839" i="17"/>
  <c r="N839" i="17"/>
  <c r="O839" i="17"/>
  <c r="Q839" i="17"/>
  <c r="R839" i="17"/>
  <c r="L840" i="17"/>
  <c r="M840" i="17"/>
  <c r="N840" i="17"/>
  <c r="O840" i="17"/>
  <c r="Q840" i="17"/>
  <c r="R840" i="17"/>
  <c r="L841" i="17"/>
  <c r="M841" i="17"/>
  <c r="N841" i="17"/>
  <c r="O841" i="17"/>
  <c r="Q841" i="17"/>
  <c r="R841" i="17"/>
  <c r="L842" i="17"/>
  <c r="M842" i="17"/>
  <c r="N842" i="17"/>
  <c r="O842" i="17"/>
  <c r="Q842" i="17"/>
  <c r="R842" i="17"/>
  <c r="L843" i="17"/>
  <c r="M843" i="17"/>
  <c r="N843" i="17"/>
  <c r="O843" i="17"/>
  <c r="Q843" i="17"/>
  <c r="R843" i="17"/>
  <c r="L844" i="17"/>
  <c r="M844" i="17"/>
  <c r="N844" i="17"/>
  <c r="O844" i="17"/>
  <c r="Q844" i="17"/>
  <c r="R844" i="17"/>
  <c r="L845" i="17"/>
  <c r="M845" i="17"/>
  <c r="N845" i="17"/>
  <c r="O845" i="17"/>
  <c r="Q845" i="17"/>
  <c r="R845" i="17"/>
  <c r="L846" i="17"/>
  <c r="M846" i="17"/>
  <c r="N846" i="17"/>
  <c r="O846" i="17"/>
  <c r="Q846" i="17"/>
  <c r="R846" i="17"/>
  <c r="L847" i="17"/>
  <c r="M847" i="17"/>
  <c r="N847" i="17"/>
  <c r="O847" i="17"/>
  <c r="Q847" i="17"/>
  <c r="R847" i="17"/>
  <c r="L848" i="17"/>
  <c r="M848" i="17"/>
  <c r="N848" i="17"/>
  <c r="O848" i="17"/>
  <c r="Q848" i="17"/>
  <c r="R848" i="17"/>
  <c r="L849" i="17"/>
  <c r="M849" i="17"/>
  <c r="N849" i="17"/>
  <c r="O849" i="17"/>
  <c r="Q849" i="17"/>
  <c r="R849" i="17"/>
  <c r="L850" i="17"/>
  <c r="M850" i="17"/>
  <c r="N850" i="17"/>
  <c r="O850" i="17"/>
  <c r="Q850" i="17"/>
  <c r="R850" i="17"/>
  <c r="L851" i="17"/>
  <c r="M851" i="17"/>
  <c r="N851" i="17"/>
  <c r="O851" i="17"/>
  <c r="Q851" i="17"/>
  <c r="R851" i="17"/>
  <c r="L852" i="17"/>
  <c r="M852" i="17"/>
  <c r="N852" i="17"/>
  <c r="O852" i="17"/>
  <c r="Q852" i="17"/>
  <c r="R852" i="17"/>
  <c r="L853" i="17"/>
  <c r="M853" i="17"/>
  <c r="N853" i="17"/>
  <c r="O853" i="17"/>
  <c r="Q853" i="17"/>
  <c r="R853" i="17"/>
  <c r="L854" i="17"/>
  <c r="M854" i="17"/>
  <c r="N854" i="17"/>
  <c r="O854" i="17"/>
  <c r="Q854" i="17"/>
  <c r="R854" i="17"/>
  <c r="L855" i="17"/>
  <c r="M855" i="17"/>
  <c r="N855" i="17"/>
  <c r="O855" i="17"/>
  <c r="Q855" i="17"/>
  <c r="R855" i="17"/>
  <c r="L856" i="17"/>
  <c r="M856" i="17"/>
  <c r="N856" i="17"/>
  <c r="O856" i="17"/>
  <c r="Q856" i="17"/>
  <c r="R856" i="17"/>
  <c r="L857" i="17"/>
  <c r="M857" i="17"/>
  <c r="N857" i="17"/>
  <c r="O857" i="17"/>
  <c r="Q857" i="17"/>
  <c r="R857" i="17"/>
  <c r="L858" i="17"/>
  <c r="M858" i="17"/>
  <c r="N858" i="17"/>
  <c r="O858" i="17"/>
  <c r="Q858" i="17"/>
  <c r="R858" i="17"/>
  <c r="L859" i="17"/>
  <c r="M859" i="17"/>
  <c r="N859" i="17"/>
  <c r="O859" i="17"/>
  <c r="Q859" i="17"/>
  <c r="R859" i="17"/>
  <c r="L860" i="17"/>
  <c r="M860" i="17"/>
  <c r="N860" i="17"/>
  <c r="O860" i="17"/>
  <c r="Q860" i="17"/>
  <c r="R860" i="17"/>
  <c r="L861" i="17"/>
  <c r="M861" i="17"/>
  <c r="N861" i="17"/>
  <c r="O861" i="17"/>
  <c r="Q861" i="17"/>
  <c r="R861" i="17"/>
  <c r="L862" i="17"/>
  <c r="M862" i="17"/>
  <c r="N862" i="17"/>
  <c r="O862" i="17"/>
  <c r="Q862" i="17"/>
  <c r="R862" i="17"/>
  <c r="L863" i="17"/>
  <c r="M863" i="17"/>
  <c r="N863" i="17"/>
  <c r="O863" i="17"/>
  <c r="Q863" i="17"/>
  <c r="R863" i="17"/>
  <c r="L864" i="17"/>
  <c r="M864" i="17"/>
  <c r="N864" i="17"/>
  <c r="O864" i="17"/>
  <c r="Q864" i="17"/>
  <c r="R864" i="17"/>
  <c r="L865" i="17"/>
  <c r="M865" i="17"/>
  <c r="N865" i="17"/>
  <c r="O865" i="17"/>
  <c r="Q865" i="17"/>
  <c r="R865" i="17"/>
  <c r="L866" i="17"/>
  <c r="M866" i="17"/>
  <c r="N866" i="17"/>
  <c r="O866" i="17"/>
  <c r="Q866" i="17"/>
  <c r="R866" i="17"/>
  <c r="L867" i="17"/>
  <c r="M867" i="17"/>
  <c r="N867" i="17"/>
  <c r="O867" i="17"/>
  <c r="Q867" i="17"/>
  <c r="R867" i="17"/>
  <c r="L868" i="17"/>
  <c r="M868" i="17"/>
  <c r="N868" i="17"/>
  <c r="O868" i="17"/>
  <c r="Q868" i="17"/>
  <c r="R868" i="17"/>
  <c r="L869" i="17"/>
  <c r="M869" i="17"/>
  <c r="N869" i="17"/>
  <c r="O869" i="17"/>
  <c r="Q869" i="17"/>
  <c r="R869" i="17"/>
  <c r="L870" i="17"/>
  <c r="M870" i="17"/>
  <c r="N870" i="17"/>
  <c r="O870" i="17"/>
  <c r="Q870" i="17"/>
  <c r="R870" i="17"/>
  <c r="L871" i="17"/>
  <c r="M871" i="17"/>
  <c r="N871" i="17"/>
  <c r="O871" i="17"/>
  <c r="Q871" i="17"/>
  <c r="R871" i="17"/>
  <c r="L872" i="17"/>
  <c r="M872" i="17"/>
  <c r="N872" i="17"/>
  <c r="O872" i="17"/>
  <c r="Q872" i="17"/>
  <c r="R872" i="17"/>
  <c r="L873" i="17"/>
  <c r="M873" i="17"/>
  <c r="N873" i="17"/>
  <c r="O873" i="17"/>
  <c r="Q873" i="17"/>
  <c r="R873" i="17"/>
  <c r="L874" i="17"/>
  <c r="M874" i="17"/>
  <c r="N874" i="17"/>
  <c r="O874" i="17"/>
  <c r="Q874" i="17"/>
  <c r="R874" i="17"/>
  <c r="L875" i="17"/>
  <c r="M875" i="17"/>
  <c r="N875" i="17"/>
  <c r="O875" i="17"/>
  <c r="Q875" i="17"/>
  <c r="R875" i="17"/>
  <c r="L876" i="17"/>
  <c r="M876" i="17"/>
  <c r="N876" i="17"/>
  <c r="O876" i="17"/>
  <c r="Q876" i="17"/>
  <c r="R876" i="17"/>
  <c r="L877" i="17"/>
  <c r="M877" i="17"/>
  <c r="N877" i="17"/>
  <c r="O877" i="17"/>
  <c r="Q877" i="17"/>
  <c r="R877" i="17"/>
  <c r="L878" i="17"/>
  <c r="M878" i="17"/>
  <c r="N878" i="17"/>
  <c r="O878" i="17"/>
  <c r="Q878" i="17"/>
  <c r="R878" i="17"/>
  <c r="L879" i="17"/>
  <c r="M879" i="17"/>
  <c r="N879" i="17"/>
  <c r="O879" i="17"/>
  <c r="Q879" i="17"/>
  <c r="R879" i="17"/>
  <c r="L880" i="17"/>
  <c r="M880" i="17"/>
  <c r="N880" i="17"/>
  <c r="O880" i="17"/>
  <c r="Q880" i="17"/>
  <c r="R880" i="17"/>
  <c r="L881" i="17"/>
  <c r="M881" i="17"/>
  <c r="N881" i="17"/>
  <c r="O881" i="17"/>
  <c r="Q881" i="17"/>
  <c r="R881" i="17"/>
  <c r="L882" i="17"/>
  <c r="M882" i="17"/>
  <c r="N882" i="17"/>
  <c r="O882" i="17"/>
  <c r="Q882" i="17"/>
  <c r="R882" i="17"/>
  <c r="L883" i="17"/>
  <c r="M883" i="17"/>
  <c r="N883" i="17"/>
  <c r="O883" i="17"/>
  <c r="Q883" i="17"/>
  <c r="R883" i="17"/>
  <c r="L884" i="17"/>
  <c r="M884" i="17"/>
  <c r="N884" i="17"/>
  <c r="O884" i="17"/>
  <c r="Q884" i="17"/>
  <c r="R884" i="17"/>
  <c r="L885" i="17"/>
  <c r="M885" i="17"/>
  <c r="N885" i="17"/>
  <c r="O885" i="17"/>
  <c r="Q885" i="17"/>
  <c r="R885" i="17"/>
  <c r="L886" i="17"/>
  <c r="M886" i="17"/>
  <c r="N886" i="17"/>
  <c r="O886" i="17"/>
  <c r="Q886" i="17"/>
  <c r="R886" i="17"/>
  <c r="L887" i="17"/>
  <c r="M887" i="17"/>
  <c r="N887" i="17"/>
  <c r="O887" i="17"/>
  <c r="Q887" i="17"/>
  <c r="R887" i="17"/>
  <c r="L888" i="17"/>
  <c r="M888" i="17"/>
  <c r="N888" i="17"/>
  <c r="O888" i="17"/>
  <c r="Q888" i="17"/>
  <c r="R888" i="17"/>
  <c r="L889" i="17"/>
  <c r="M889" i="17"/>
  <c r="N889" i="17"/>
  <c r="O889" i="17"/>
  <c r="Q889" i="17"/>
  <c r="R889" i="17"/>
  <c r="L890" i="17"/>
  <c r="M890" i="17"/>
  <c r="N890" i="17"/>
  <c r="O890" i="17"/>
  <c r="Q890" i="17"/>
  <c r="R890" i="17"/>
  <c r="L891" i="17"/>
  <c r="M891" i="17"/>
  <c r="N891" i="17"/>
  <c r="O891" i="17"/>
  <c r="Q891" i="17"/>
  <c r="R891" i="17"/>
  <c r="L892" i="17"/>
  <c r="M892" i="17"/>
  <c r="N892" i="17"/>
  <c r="O892" i="17"/>
  <c r="Q892" i="17"/>
  <c r="R892" i="17"/>
  <c r="L893" i="17"/>
  <c r="M893" i="17"/>
  <c r="N893" i="17"/>
  <c r="O893" i="17"/>
  <c r="Q893" i="17"/>
  <c r="R893" i="17"/>
  <c r="L894" i="17"/>
  <c r="M894" i="17"/>
  <c r="N894" i="17"/>
  <c r="O894" i="17"/>
  <c r="Q894" i="17"/>
  <c r="R894" i="17"/>
  <c r="L895" i="17"/>
  <c r="M895" i="17"/>
  <c r="N895" i="17"/>
  <c r="O895" i="17"/>
  <c r="Q895" i="17"/>
  <c r="R895" i="17"/>
  <c r="L896" i="17"/>
  <c r="M896" i="17"/>
  <c r="N896" i="17"/>
  <c r="O896" i="17"/>
  <c r="Q896" i="17"/>
  <c r="R896" i="17"/>
  <c r="L897" i="17"/>
  <c r="M897" i="17"/>
  <c r="N897" i="17"/>
  <c r="O897" i="17"/>
  <c r="Q897" i="17"/>
  <c r="R897" i="17"/>
  <c r="L898" i="17"/>
  <c r="M898" i="17"/>
  <c r="N898" i="17"/>
  <c r="O898" i="17"/>
  <c r="Q898" i="17"/>
  <c r="R898" i="17"/>
  <c r="L899" i="17"/>
  <c r="M899" i="17"/>
  <c r="N899" i="17"/>
  <c r="O899" i="17"/>
  <c r="Q899" i="17"/>
  <c r="R899" i="17"/>
  <c r="L900" i="17"/>
  <c r="M900" i="17"/>
  <c r="N900" i="17"/>
  <c r="O900" i="17"/>
  <c r="Q900" i="17"/>
  <c r="R900" i="17"/>
  <c r="L901" i="17"/>
  <c r="M901" i="17"/>
  <c r="N901" i="17"/>
  <c r="O901" i="17"/>
  <c r="Q901" i="17"/>
  <c r="R901" i="17"/>
  <c r="L902" i="17"/>
  <c r="M902" i="17"/>
  <c r="N902" i="17"/>
  <c r="O902" i="17"/>
  <c r="Q902" i="17"/>
  <c r="R902" i="17"/>
  <c r="L903" i="17"/>
  <c r="M903" i="17"/>
  <c r="N903" i="17"/>
  <c r="O903" i="17"/>
  <c r="Q903" i="17"/>
  <c r="R903" i="17"/>
  <c r="L904" i="17"/>
  <c r="M904" i="17"/>
  <c r="N904" i="17"/>
  <c r="O904" i="17"/>
  <c r="Q904" i="17"/>
  <c r="R904" i="17"/>
  <c r="L905" i="17"/>
  <c r="M905" i="17"/>
  <c r="N905" i="17"/>
  <c r="O905" i="17"/>
  <c r="Q905" i="17"/>
  <c r="R905" i="17"/>
  <c r="L906" i="17"/>
  <c r="M906" i="17"/>
  <c r="N906" i="17"/>
  <c r="O906" i="17"/>
  <c r="Q906" i="17"/>
  <c r="R906" i="17"/>
  <c r="L907" i="17"/>
  <c r="M907" i="17"/>
  <c r="N907" i="17"/>
  <c r="O907" i="17"/>
  <c r="Q907" i="17"/>
  <c r="R907" i="17"/>
  <c r="L908" i="17"/>
  <c r="M908" i="17"/>
  <c r="N908" i="17"/>
  <c r="O908" i="17"/>
  <c r="Q908" i="17"/>
  <c r="R908" i="17"/>
  <c r="L909" i="17"/>
  <c r="M909" i="17"/>
  <c r="N909" i="17"/>
  <c r="O909" i="17"/>
  <c r="Q909" i="17"/>
  <c r="R909" i="17"/>
  <c r="L910" i="17"/>
  <c r="M910" i="17"/>
  <c r="N910" i="17"/>
  <c r="O910" i="17"/>
  <c r="Q910" i="17"/>
  <c r="R910" i="17"/>
  <c r="L911" i="17"/>
  <c r="M911" i="17"/>
  <c r="N911" i="17"/>
  <c r="O911" i="17"/>
  <c r="Q911" i="17"/>
  <c r="R911" i="17"/>
  <c r="L912" i="17"/>
  <c r="M912" i="17"/>
  <c r="N912" i="17"/>
  <c r="O912" i="17"/>
  <c r="Q912" i="17"/>
  <c r="R912" i="17"/>
  <c r="L913" i="17"/>
  <c r="M913" i="17"/>
  <c r="N913" i="17"/>
  <c r="O913" i="17"/>
  <c r="Q913" i="17"/>
  <c r="R913" i="17"/>
  <c r="L914" i="17"/>
  <c r="M914" i="17"/>
  <c r="N914" i="17"/>
  <c r="O914" i="17"/>
  <c r="Q914" i="17"/>
  <c r="R914" i="17"/>
  <c r="L915" i="17"/>
  <c r="M915" i="17"/>
  <c r="N915" i="17"/>
  <c r="O915" i="17"/>
  <c r="Q915" i="17"/>
  <c r="R915" i="17"/>
  <c r="L916" i="17"/>
  <c r="M916" i="17"/>
  <c r="N916" i="17"/>
  <c r="O916" i="17"/>
  <c r="Q916" i="17"/>
  <c r="R916" i="17"/>
  <c r="L917" i="17"/>
  <c r="M917" i="17"/>
  <c r="N917" i="17"/>
  <c r="O917" i="17"/>
  <c r="Q917" i="17"/>
  <c r="R917" i="17"/>
  <c r="L918" i="17"/>
  <c r="M918" i="17"/>
  <c r="N918" i="17"/>
  <c r="O918" i="17"/>
  <c r="Q918" i="17"/>
  <c r="R918" i="17"/>
  <c r="L919" i="17"/>
  <c r="M919" i="17"/>
  <c r="N919" i="17"/>
  <c r="O919" i="17"/>
  <c r="Q919" i="17"/>
  <c r="R919" i="17"/>
  <c r="L920" i="17"/>
  <c r="M920" i="17"/>
  <c r="N920" i="17"/>
  <c r="O920" i="17"/>
  <c r="Q920" i="17"/>
  <c r="R920" i="17"/>
  <c r="L921" i="17"/>
  <c r="M921" i="17"/>
  <c r="N921" i="17"/>
  <c r="O921" i="17"/>
  <c r="Q921" i="17"/>
  <c r="R921" i="17"/>
  <c r="L922" i="17"/>
  <c r="M922" i="17"/>
  <c r="N922" i="17"/>
  <c r="O922" i="17"/>
  <c r="Q922" i="17"/>
  <c r="R922" i="17"/>
  <c r="L923" i="17"/>
  <c r="M923" i="17"/>
  <c r="N923" i="17"/>
  <c r="O923" i="17"/>
  <c r="Q923" i="17"/>
  <c r="R923" i="17"/>
  <c r="L924" i="17"/>
  <c r="M924" i="17"/>
  <c r="N924" i="17"/>
  <c r="O924" i="17"/>
  <c r="Q924" i="17"/>
  <c r="R924" i="17"/>
  <c r="L925" i="17"/>
  <c r="M925" i="17"/>
  <c r="N925" i="17"/>
  <c r="O925" i="17"/>
  <c r="Q925" i="17"/>
  <c r="R925" i="17"/>
  <c r="L926" i="17"/>
  <c r="M926" i="17"/>
  <c r="N926" i="17"/>
  <c r="O926" i="17"/>
  <c r="Q926" i="17"/>
  <c r="R926" i="17"/>
  <c r="L927" i="17"/>
  <c r="M927" i="17"/>
  <c r="N927" i="17"/>
  <c r="O927" i="17"/>
  <c r="Q927" i="17"/>
  <c r="R927" i="17"/>
  <c r="L928" i="17"/>
  <c r="M928" i="17"/>
  <c r="N928" i="17"/>
  <c r="O928" i="17"/>
  <c r="Q928" i="17"/>
  <c r="R928" i="17"/>
  <c r="L929" i="17"/>
  <c r="M929" i="17"/>
  <c r="N929" i="17"/>
  <c r="O929" i="17"/>
  <c r="Q929" i="17"/>
  <c r="R929" i="17"/>
  <c r="L930" i="17"/>
  <c r="M930" i="17"/>
  <c r="N930" i="17"/>
  <c r="O930" i="17"/>
  <c r="Q930" i="17"/>
  <c r="R930" i="17"/>
  <c r="L931" i="17"/>
  <c r="M931" i="17"/>
  <c r="N931" i="17"/>
  <c r="O931" i="17"/>
  <c r="Q931" i="17"/>
  <c r="R931" i="17"/>
  <c r="L932" i="17"/>
  <c r="M932" i="17"/>
  <c r="N932" i="17"/>
  <c r="O932" i="17"/>
  <c r="Q932" i="17"/>
  <c r="R932" i="17"/>
  <c r="L933" i="17"/>
  <c r="M933" i="17"/>
  <c r="N933" i="17"/>
  <c r="O933" i="17"/>
  <c r="Q933" i="17"/>
  <c r="R933" i="17"/>
  <c r="L934" i="17"/>
  <c r="M934" i="17"/>
  <c r="N934" i="17"/>
  <c r="O934" i="17"/>
  <c r="Q934" i="17"/>
  <c r="R934" i="17"/>
  <c r="L935" i="17"/>
  <c r="M935" i="17"/>
  <c r="N935" i="17"/>
  <c r="O935" i="17"/>
  <c r="Q935" i="17"/>
  <c r="R935" i="17"/>
  <c r="L936" i="17"/>
  <c r="M936" i="17"/>
  <c r="N936" i="17"/>
  <c r="O936" i="17"/>
  <c r="Q936" i="17"/>
  <c r="R936" i="17"/>
  <c r="L937" i="17"/>
  <c r="M937" i="17"/>
  <c r="N937" i="17"/>
  <c r="O937" i="17"/>
  <c r="Q937" i="17"/>
  <c r="R937" i="17"/>
  <c r="L938" i="17"/>
  <c r="M938" i="17"/>
  <c r="N938" i="17"/>
  <c r="O938" i="17"/>
  <c r="Q938" i="17"/>
  <c r="R938" i="17"/>
  <c r="L939" i="17"/>
  <c r="M939" i="17"/>
  <c r="N939" i="17"/>
  <c r="O939" i="17"/>
  <c r="Q939" i="17"/>
  <c r="R939" i="17"/>
  <c r="L940" i="17"/>
  <c r="M940" i="17"/>
  <c r="N940" i="17"/>
  <c r="O940" i="17"/>
  <c r="Q940" i="17"/>
  <c r="R940" i="17"/>
  <c r="L941" i="17"/>
  <c r="M941" i="17"/>
  <c r="N941" i="17"/>
  <c r="O941" i="17"/>
  <c r="Q941" i="17"/>
  <c r="R941" i="17"/>
  <c r="L942" i="17"/>
  <c r="M942" i="17"/>
  <c r="N942" i="17"/>
  <c r="O942" i="17"/>
  <c r="Q942" i="17"/>
  <c r="R942" i="17"/>
  <c r="L943" i="17"/>
  <c r="M943" i="17"/>
  <c r="N943" i="17"/>
  <c r="O943" i="17"/>
  <c r="Q943" i="17"/>
  <c r="R943" i="17"/>
  <c r="L944" i="17"/>
  <c r="M944" i="17"/>
  <c r="N944" i="17"/>
  <c r="O944" i="17"/>
  <c r="Q944" i="17"/>
  <c r="R944" i="17"/>
  <c r="L945" i="17"/>
  <c r="M945" i="17"/>
  <c r="N945" i="17"/>
  <c r="O945" i="17"/>
  <c r="Q945" i="17"/>
  <c r="R945" i="17"/>
  <c r="L946" i="17"/>
  <c r="M946" i="17"/>
  <c r="N946" i="17"/>
  <c r="O946" i="17"/>
  <c r="Q946" i="17"/>
  <c r="R946" i="17"/>
  <c r="L947" i="17"/>
  <c r="M947" i="17"/>
  <c r="N947" i="17"/>
  <c r="O947" i="17"/>
  <c r="Q947" i="17"/>
  <c r="R947" i="17"/>
  <c r="L948" i="17"/>
  <c r="M948" i="17"/>
  <c r="N948" i="17"/>
  <c r="O948" i="17"/>
  <c r="Q948" i="17"/>
  <c r="R948" i="17"/>
  <c r="L949" i="17"/>
  <c r="M949" i="17"/>
  <c r="N949" i="17"/>
  <c r="O949" i="17"/>
  <c r="Q949" i="17"/>
  <c r="R949" i="17"/>
  <c r="L950" i="17"/>
  <c r="M950" i="17"/>
  <c r="N950" i="17"/>
  <c r="O950" i="17"/>
  <c r="Q950" i="17"/>
  <c r="R950" i="17"/>
  <c r="L951" i="17"/>
  <c r="M951" i="17"/>
  <c r="N951" i="17"/>
  <c r="O951" i="17"/>
  <c r="Q951" i="17"/>
  <c r="R951" i="17"/>
  <c r="L952" i="17"/>
  <c r="M952" i="17"/>
  <c r="N952" i="17"/>
  <c r="O952" i="17"/>
  <c r="Q952" i="17"/>
  <c r="R952" i="17"/>
  <c r="L953" i="17"/>
  <c r="M953" i="17"/>
  <c r="N953" i="17"/>
  <c r="O953" i="17"/>
  <c r="Q953" i="17"/>
  <c r="R953" i="17"/>
  <c r="L954" i="17"/>
  <c r="M954" i="17"/>
  <c r="N954" i="17"/>
  <c r="O954" i="17"/>
  <c r="Q954" i="17"/>
  <c r="R954" i="17"/>
  <c r="L955" i="17"/>
  <c r="M955" i="17"/>
  <c r="N955" i="17"/>
  <c r="O955" i="17"/>
  <c r="Q955" i="17"/>
  <c r="R955" i="17"/>
  <c r="L956" i="17"/>
  <c r="M956" i="17"/>
  <c r="N956" i="17"/>
  <c r="O956" i="17"/>
  <c r="Q956" i="17"/>
  <c r="R956" i="17"/>
  <c r="L957" i="17"/>
  <c r="M957" i="17"/>
  <c r="N957" i="17"/>
  <c r="O957" i="17"/>
  <c r="Q957" i="17"/>
  <c r="R957" i="17"/>
  <c r="L958" i="17"/>
  <c r="M958" i="17"/>
  <c r="N958" i="17"/>
  <c r="O958" i="17"/>
  <c r="Q958" i="17"/>
  <c r="R958" i="17"/>
  <c r="L959" i="17"/>
  <c r="M959" i="17"/>
  <c r="N959" i="17"/>
  <c r="O959" i="17"/>
  <c r="Q959" i="17"/>
  <c r="R959" i="17"/>
  <c r="L960" i="17"/>
  <c r="M960" i="17"/>
  <c r="N960" i="17"/>
  <c r="O960" i="17"/>
  <c r="Q960" i="17"/>
  <c r="R960" i="17"/>
  <c r="L961" i="17"/>
  <c r="M961" i="17"/>
  <c r="N961" i="17"/>
  <c r="O961" i="17"/>
  <c r="Q961" i="17"/>
  <c r="R961" i="17"/>
  <c r="L962" i="17"/>
  <c r="M962" i="17"/>
  <c r="N962" i="17"/>
  <c r="O962" i="17"/>
  <c r="Q962" i="17"/>
  <c r="R962" i="17"/>
  <c r="L963" i="17"/>
  <c r="M963" i="17"/>
  <c r="N963" i="17"/>
  <c r="O963" i="17"/>
  <c r="Q963" i="17"/>
  <c r="R963" i="17"/>
  <c r="L964" i="17"/>
  <c r="M964" i="17"/>
  <c r="N964" i="17"/>
  <c r="O964" i="17"/>
  <c r="Q964" i="17"/>
  <c r="R964" i="17"/>
  <c r="L965" i="17"/>
  <c r="M965" i="17"/>
  <c r="N965" i="17"/>
  <c r="O965" i="17"/>
  <c r="Q965" i="17"/>
  <c r="R965" i="17"/>
  <c r="L966" i="17"/>
  <c r="M966" i="17"/>
  <c r="N966" i="17"/>
  <c r="O966" i="17"/>
  <c r="Q966" i="17"/>
  <c r="R966" i="17"/>
  <c r="L967" i="17"/>
  <c r="M967" i="17"/>
  <c r="N967" i="17"/>
  <c r="O967" i="17"/>
  <c r="Q967" i="17"/>
  <c r="R967" i="17"/>
  <c r="L968" i="17"/>
  <c r="M968" i="17"/>
  <c r="N968" i="17"/>
  <c r="O968" i="17"/>
  <c r="Q968" i="17"/>
  <c r="R968" i="17"/>
  <c r="L969" i="17"/>
  <c r="M969" i="17"/>
  <c r="N969" i="17"/>
  <c r="O969" i="17"/>
  <c r="Q969" i="17"/>
  <c r="R969" i="17"/>
  <c r="L970" i="17"/>
  <c r="M970" i="17"/>
  <c r="N970" i="17"/>
  <c r="O970" i="17"/>
  <c r="Q970" i="17"/>
  <c r="R970" i="17"/>
  <c r="L971" i="17"/>
  <c r="M971" i="17"/>
  <c r="N971" i="17"/>
  <c r="O971" i="17"/>
  <c r="Q971" i="17"/>
  <c r="R971" i="17"/>
  <c r="L972" i="17"/>
  <c r="M972" i="17"/>
  <c r="N972" i="17"/>
  <c r="O972" i="17"/>
  <c r="Q972" i="17"/>
  <c r="R972" i="17"/>
  <c r="L973" i="17"/>
  <c r="M973" i="17"/>
  <c r="N973" i="17"/>
  <c r="O973" i="17"/>
  <c r="Q973" i="17"/>
  <c r="R973" i="17"/>
  <c r="L974" i="17"/>
  <c r="M974" i="17"/>
  <c r="N974" i="17"/>
  <c r="O974" i="17"/>
  <c r="Q974" i="17"/>
  <c r="R974" i="17"/>
  <c r="L975" i="17"/>
  <c r="M975" i="17"/>
  <c r="N975" i="17"/>
  <c r="O975" i="17"/>
  <c r="Q975" i="17"/>
  <c r="R975" i="17"/>
  <c r="L976" i="17"/>
  <c r="M976" i="17"/>
  <c r="N976" i="17"/>
  <c r="O976" i="17"/>
  <c r="Q976" i="17"/>
  <c r="R976" i="17"/>
  <c r="L977" i="17"/>
  <c r="M977" i="17"/>
  <c r="N977" i="17"/>
  <c r="O977" i="17"/>
  <c r="Q977" i="17"/>
  <c r="R977" i="17"/>
  <c r="L978" i="17"/>
  <c r="M978" i="17"/>
  <c r="N978" i="17"/>
  <c r="O978" i="17"/>
  <c r="Q978" i="17"/>
  <c r="R978" i="17"/>
  <c r="L979" i="17"/>
  <c r="M979" i="17"/>
  <c r="N979" i="17"/>
  <c r="O979" i="17"/>
  <c r="Q979" i="17"/>
  <c r="R979" i="17"/>
  <c r="L980" i="17"/>
  <c r="M980" i="17"/>
  <c r="N980" i="17"/>
  <c r="O980" i="17"/>
  <c r="Q980" i="17"/>
  <c r="R980" i="17"/>
  <c r="L981" i="17"/>
  <c r="M981" i="17"/>
  <c r="N981" i="17"/>
  <c r="O981" i="17"/>
  <c r="Q981" i="17"/>
  <c r="R981" i="17"/>
  <c r="L982" i="17"/>
  <c r="M982" i="17"/>
  <c r="N982" i="17"/>
  <c r="O982" i="17"/>
  <c r="Q982" i="17"/>
  <c r="R982" i="17"/>
  <c r="L983" i="17"/>
  <c r="M983" i="17"/>
  <c r="N983" i="17"/>
  <c r="O983" i="17"/>
  <c r="Q983" i="17"/>
  <c r="R983" i="17"/>
  <c r="L984" i="17"/>
  <c r="M984" i="17"/>
  <c r="N984" i="17"/>
  <c r="O984" i="17"/>
  <c r="Q984" i="17"/>
  <c r="R984" i="17"/>
  <c r="L985" i="17"/>
  <c r="M985" i="17"/>
  <c r="N985" i="17"/>
  <c r="O985" i="17"/>
  <c r="Q985" i="17"/>
  <c r="R985" i="17"/>
  <c r="L986" i="17"/>
  <c r="M986" i="17"/>
  <c r="N986" i="17"/>
  <c r="O986" i="17"/>
  <c r="Q986" i="17"/>
  <c r="R986" i="17"/>
  <c r="L987" i="17"/>
  <c r="M987" i="17"/>
  <c r="N987" i="17"/>
  <c r="O987" i="17"/>
  <c r="Q987" i="17"/>
  <c r="R987" i="17"/>
  <c r="L988" i="17"/>
  <c r="M988" i="17"/>
  <c r="N988" i="17"/>
  <c r="O988" i="17"/>
  <c r="Q988" i="17"/>
  <c r="R988" i="17"/>
  <c r="L989" i="17"/>
  <c r="M989" i="17"/>
  <c r="N989" i="17"/>
  <c r="O989" i="17"/>
  <c r="Q989" i="17"/>
  <c r="R989" i="17"/>
  <c r="L990" i="17"/>
  <c r="M990" i="17"/>
  <c r="N990" i="17"/>
  <c r="O990" i="17"/>
  <c r="Q990" i="17"/>
  <c r="R990" i="17"/>
  <c r="L991" i="17"/>
  <c r="M991" i="17"/>
  <c r="N991" i="17"/>
  <c r="O991" i="17"/>
  <c r="Q991" i="17"/>
  <c r="R991" i="17"/>
  <c r="L992" i="17"/>
  <c r="M992" i="17"/>
  <c r="N992" i="17"/>
  <c r="O992" i="17"/>
  <c r="Q992" i="17"/>
  <c r="R992" i="17"/>
  <c r="L993" i="17"/>
  <c r="M993" i="17"/>
  <c r="N993" i="17"/>
  <c r="O993" i="17"/>
  <c r="Q993" i="17"/>
  <c r="R993" i="17"/>
  <c r="L994" i="17"/>
  <c r="M994" i="17"/>
  <c r="N994" i="17"/>
  <c r="O994" i="17"/>
  <c r="Q994" i="17"/>
  <c r="R994" i="17"/>
  <c r="L995" i="17"/>
  <c r="M995" i="17"/>
  <c r="N995" i="17"/>
  <c r="O995" i="17"/>
  <c r="Q995" i="17"/>
  <c r="R995" i="17"/>
  <c r="L996" i="17"/>
  <c r="M996" i="17"/>
  <c r="N996" i="17"/>
  <c r="O996" i="17"/>
  <c r="Q996" i="17"/>
  <c r="R996" i="17"/>
  <c r="L997" i="17"/>
  <c r="M997" i="17"/>
  <c r="N997" i="17"/>
  <c r="O997" i="17"/>
  <c r="Q997" i="17"/>
  <c r="R997" i="17"/>
  <c r="L998" i="17"/>
  <c r="M998" i="17"/>
  <c r="N998" i="17"/>
  <c r="O998" i="17"/>
  <c r="Q998" i="17"/>
  <c r="R998" i="17"/>
  <c r="L999" i="17"/>
  <c r="M999" i="17"/>
  <c r="N999" i="17"/>
  <c r="O999" i="17"/>
  <c r="Q999" i="17"/>
  <c r="R999" i="17"/>
  <c r="C6" i="17"/>
  <c r="C3" i="17"/>
  <c r="C4" i="17"/>
  <c r="C5"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502" i="17"/>
  <c r="C503" i="17"/>
  <c r="C504" i="17"/>
  <c r="C505" i="17"/>
  <c r="C506" i="17"/>
  <c r="C507" i="17"/>
  <c r="C508" i="17"/>
  <c r="C509" i="17"/>
  <c r="C510" i="17"/>
  <c r="C511" i="17"/>
  <c r="C512" i="17"/>
  <c r="C513" i="17"/>
  <c r="C514" i="17"/>
  <c r="C515" i="17"/>
  <c r="C516" i="17"/>
  <c r="C517" i="17"/>
  <c r="C518" i="17"/>
  <c r="C519" i="17"/>
  <c r="C520" i="17"/>
  <c r="C521" i="17"/>
  <c r="C522" i="17"/>
  <c r="C523" i="17"/>
  <c r="C524" i="17"/>
  <c r="C525" i="17"/>
  <c r="C526" i="17"/>
  <c r="C527" i="17"/>
  <c r="C528" i="17"/>
  <c r="C529" i="17"/>
  <c r="C530" i="17"/>
  <c r="C531" i="17"/>
  <c r="C532" i="17"/>
  <c r="C533" i="17"/>
  <c r="C534" i="17"/>
  <c r="C535" i="17"/>
  <c r="C536" i="17"/>
  <c r="C537" i="17"/>
  <c r="C538" i="17"/>
  <c r="C539" i="17"/>
  <c r="C540" i="17"/>
  <c r="C541" i="17"/>
  <c r="C542" i="17"/>
  <c r="C543" i="17"/>
  <c r="C544" i="17"/>
  <c r="C545" i="17"/>
  <c r="C546" i="17"/>
  <c r="C547" i="17"/>
  <c r="C548" i="17"/>
  <c r="C549" i="17"/>
  <c r="C550" i="17"/>
  <c r="C551" i="17"/>
  <c r="C552" i="17"/>
  <c r="C553" i="17"/>
  <c r="C554" i="17"/>
  <c r="C555" i="17"/>
  <c r="C556" i="17"/>
  <c r="C557" i="17"/>
  <c r="C558" i="17"/>
  <c r="C559" i="17"/>
  <c r="C560" i="17"/>
  <c r="C561" i="17"/>
  <c r="C562" i="17"/>
  <c r="C563" i="17"/>
  <c r="C564" i="17"/>
  <c r="C565" i="17"/>
  <c r="C566" i="17"/>
  <c r="C567" i="17"/>
  <c r="C568" i="17"/>
  <c r="C569" i="17"/>
  <c r="C570" i="17"/>
  <c r="C571" i="17"/>
  <c r="C572" i="17"/>
  <c r="C573" i="17"/>
  <c r="C574" i="17"/>
  <c r="C575" i="17"/>
  <c r="C576" i="17"/>
  <c r="C577" i="17"/>
  <c r="C578" i="17"/>
  <c r="C579" i="17"/>
  <c r="C580" i="17"/>
  <c r="C581" i="17"/>
  <c r="C582" i="17"/>
  <c r="C583" i="17"/>
  <c r="C584" i="17"/>
  <c r="C585" i="17"/>
  <c r="C586" i="17"/>
  <c r="C587" i="17"/>
  <c r="C588" i="17"/>
  <c r="C589" i="17"/>
  <c r="C590" i="17"/>
  <c r="C591" i="17"/>
  <c r="C592" i="17"/>
  <c r="C593" i="17"/>
  <c r="C594" i="17"/>
  <c r="C595" i="17"/>
  <c r="C596" i="17"/>
  <c r="C597" i="17"/>
  <c r="C598" i="17"/>
  <c r="C599" i="17"/>
  <c r="C600" i="17"/>
  <c r="C601" i="17"/>
  <c r="C602" i="17"/>
  <c r="C603" i="17"/>
  <c r="C604" i="17"/>
  <c r="C605" i="17"/>
  <c r="C606" i="17"/>
  <c r="C607" i="17"/>
  <c r="C608" i="17"/>
  <c r="C609" i="17"/>
  <c r="C610" i="17"/>
  <c r="C611" i="17"/>
  <c r="C612" i="17"/>
  <c r="C613" i="17"/>
  <c r="C614" i="17"/>
  <c r="C615" i="17"/>
  <c r="C616" i="17"/>
  <c r="C617" i="17"/>
  <c r="C618" i="17"/>
  <c r="C619" i="17"/>
  <c r="C620" i="17"/>
  <c r="C621" i="17"/>
  <c r="C622" i="17"/>
  <c r="C623" i="17"/>
  <c r="C624" i="17"/>
  <c r="C625" i="17"/>
  <c r="C626" i="17"/>
  <c r="C627" i="17"/>
  <c r="C628" i="17"/>
  <c r="C629" i="17"/>
  <c r="C630" i="17"/>
  <c r="C631" i="17"/>
  <c r="C632" i="17"/>
  <c r="C633" i="17"/>
  <c r="C634" i="17"/>
  <c r="C635" i="17"/>
  <c r="C636" i="17"/>
  <c r="C637" i="17"/>
  <c r="C638" i="17"/>
  <c r="C639" i="17"/>
  <c r="C640" i="17"/>
  <c r="C641" i="17"/>
  <c r="C642" i="17"/>
  <c r="C643" i="17"/>
  <c r="C644" i="17"/>
  <c r="C645" i="17"/>
  <c r="C646" i="17"/>
  <c r="C647" i="17"/>
  <c r="C648" i="17"/>
  <c r="C649" i="17"/>
  <c r="C650" i="17"/>
  <c r="C651" i="17"/>
  <c r="C652" i="17"/>
  <c r="C653" i="17"/>
  <c r="C654" i="17"/>
  <c r="C655" i="17"/>
  <c r="C656" i="17"/>
  <c r="C657" i="17"/>
  <c r="C658" i="17"/>
  <c r="C659" i="17"/>
  <c r="C660" i="17"/>
  <c r="C661" i="17"/>
  <c r="C662" i="17"/>
  <c r="C663" i="17"/>
  <c r="C664" i="17"/>
  <c r="C665" i="17"/>
  <c r="C666" i="17"/>
  <c r="C667" i="17"/>
  <c r="C668" i="17"/>
  <c r="C669" i="17"/>
  <c r="C670" i="17"/>
  <c r="C671" i="17"/>
  <c r="C672" i="17"/>
  <c r="C673" i="17"/>
  <c r="C674" i="17"/>
  <c r="C675" i="17"/>
  <c r="C676" i="17"/>
  <c r="C677" i="17"/>
  <c r="C678" i="17"/>
  <c r="C679" i="17"/>
  <c r="C680" i="17"/>
  <c r="C681" i="17"/>
  <c r="C682" i="17"/>
  <c r="C683" i="17"/>
  <c r="C684" i="17"/>
  <c r="C685" i="17"/>
  <c r="C686" i="17"/>
  <c r="C687" i="17"/>
  <c r="C688" i="17"/>
  <c r="C689" i="17"/>
  <c r="C690" i="17"/>
  <c r="C691" i="17"/>
  <c r="C692" i="17"/>
  <c r="C693" i="17"/>
  <c r="C694" i="17"/>
  <c r="C695" i="17"/>
  <c r="C696" i="17"/>
  <c r="C697" i="17"/>
  <c r="C698" i="17"/>
  <c r="C699" i="17"/>
  <c r="C700" i="17"/>
  <c r="C701" i="17"/>
  <c r="C702" i="17"/>
  <c r="C703" i="17"/>
  <c r="C704" i="17"/>
  <c r="C705" i="17"/>
  <c r="C706" i="17"/>
  <c r="C707" i="17"/>
  <c r="C708" i="17"/>
  <c r="C709" i="17"/>
  <c r="C710" i="17"/>
  <c r="C711" i="17"/>
  <c r="C712" i="17"/>
  <c r="C713" i="17"/>
  <c r="C714" i="17"/>
  <c r="C715" i="17"/>
  <c r="C716" i="17"/>
  <c r="C717" i="17"/>
  <c r="C718" i="17"/>
  <c r="C719" i="17"/>
  <c r="C720" i="17"/>
  <c r="C721" i="17"/>
  <c r="C722" i="17"/>
  <c r="C723" i="17"/>
  <c r="C724" i="17"/>
  <c r="C725" i="17"/>
  <c r="C726" i="17"/>
  <c r="C727" i="17"/>
  <c r="C728" i="17"/>
  <c r="C729" i="17"/>
  <c r="C730" i="17"/>
  <c r="C731" i="17"/>
  <c r="C732" i="17"/>
  <c r="C733" i="17"/>
  <c r="C734" i="17"/>
  <c r="C735" i="17"/>
  <c r="C736" i="17"/>
  <c r="C737" i="17"/>
  <c r="C738" i="17"/>
  <c r="C739" i="17"/>
  <c r="C740" i="17"/>
  <c r="C741" i="17"/>
  <c r="C742" i="17"/>
  <c r="C743" i="17"/>
  <c r="C744" i="17"/>
  <c r="C745" i="17"/>
  <c r="C746" i="17"/>
  <c r="C747" i="17"/>
  <c r="C748" i="17"/>
  <c r="C749" i="17"/>
  <c r="C750" i="17"/>
  <c r="C751" i="17"/>
  <c r="C752" i="17"/>
  <c r="C753" i="17"/>
  <c r="C754" i="17"/>
  <c r="C755" i="17"/>
  <c r="C756" i="17"/>
  <c r="C757" i="17"/>
  <c r="C758" i="17"/>
  <c r="C759" i="17"/>
  <c r="C760" i="17"/>
  <c r="C761"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C786" i="17"/>
  <c r="C787" i="17"/>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C813" i="17"/>
  <c r="C814" i="17"/>
  <c r="C815" i="17"/>
  <c r="C816" i="17"/>
  <c r="C817" i="17"/>
  <c r="C818" i="17"/>
  <c r="C819" i="17"/>
  <c r="C820" i="17"/>
  <c r="C821" i="17"/>
  <c r="C822" i="17"/>
  <c r="C823" i="17"/>
  <c r="C824" i="17"/>
  <c r="C825" i="17"/>
  <c r="C826" i="17"/>
  <c r="C827" i="17"/>
  <c r="C828" i="17"/>
  <c r="C829" i="17"/>
  <c r="C830" i="17"/>
  <c r="C831" i="17"/>
  <c r="C832" i="17"/>
  <c r="C833" i="17"/>
  <c r="C834" i="17"/>
  <c r="C835" i="17"/>
  <c r="C836" i="17"/>
  <c r="C837" i="17"/>
  <c r="C838" i="17"/>
  <c r="C839" i="17"/>
  <c r="C840" i="17"/>
  <c r="C841" i="17"/>
  <c r="C842" i="17"/>
  <c r="C843" i="17"/>
  <c r="C844" i="17"/>
  <c r="C845" i="17"/>
  <c r="C846" i="17"/>
  <c r="C847" i="17"/>
  <c r="C848" i="17"/>
  <c r="C849" i="17"/>
  <c r="C850" i="17"/>
  <c r="C851" i="17"/>
  <c r="C852" i="17"/>
  <c r="C853" i="17"/>
  <c r="C854" i="17"/>
  <c r="C855" i="17"/>
  <c r="C856" i="17"/>
  <c r="C857" i="17"/>
  <c r="C858" i="17"/>
  <c r="C859" i="17"/>
  <c r="C860" i="17"/>
  <c r="C861" i="17"/>
  <c r="C862" i="17"/>
  <c r="C863" i="17"/>
  <c r="C864" i="17"/>
  <c r="C865" i="17"/>
  <c r="C866" i="17"/>
  <c r="C867" i="17"/>
  <c r="C868" i="17"/>
  <c r="C869" i="17"/>
  <c r="C870" i="17"/>
  <c r="C871" i="17"/>
  <c r="C872" i="17"/>
  <c r="C873" i="17"/>
  <c r="C874" i="17"/>
  <c r="C875" i="17"/>
  <c r="C876" i="17"/>
  <c r="C877" i="17"/>
  <c r="C878" i="17"/>
  <c r="C879" i="17"/>
  <c r="C880" i="17"/>
  <c r="C881" i="17"/>
  <c r="C882" i="17"/>
  <c r="C883" i="17"/>
  <c r="C884" i="17"/>
  <c r="C885" i="17"/>
  <c r="C886" i="17"/>
  <c r="C887" i="17"/>
  <c r="C888" i="17"/>
  <c r="C889" i="17"/>
  <c r="C890" i="17"/>
  <c r="C891" i="17"/>
  <c r="C892" i="17"/>
  <c r="C893" i="17"/>
  <c r="C894" i="17"/>
  <c r="C895" i="17"/>
  <c r="C896" i="17"/>
  <c r="C897" i="17"/>
  <c r="C898" i="17"/>
  <c r="C899" i="17"/>
  <c r="C900" i="17"/>
  <c r="C901" i="17"/>
  <c r="C902" i="17"/>
  <c r="C903" i="17"/>
  <c r="C904" i="17"/>
  <c r="C905" i="17"/>
  <c r="C906" i="17"/>
  <c r="C907" i="17"/>
  <c r="C908" i="17"/>
  <c r="C909" i="17"/>
  <c r="C910" i="17"/>
  <c r="C911" i="17"/>
  <c r="C912" i="17"/>
  <c r="C913" i="17"/>
  <c r="C914" i="17"/>
  <c r="C915" i="17"/>
  <c r="C916" i="17"/>
  <c r="C917" i="17"/>
  <c r="C918" i="17"/>
  <c r="C919" i="17"/>
  <c r="C920" i="17"/>
  <c r="C921" i="17"/>
  <c r="C922" i="17"/>
  <c r="C923" i="17"/>
  <c r="C924" i="17"/>
  <c r="C925" i="17"/>
  <c r="C926" i="17"/>
  <c r="C927" i="17"/>
  <c r="C928" i="17"/>
  <c r="C929" i="17"/>
  <c r="C930" i="17"/>
  <c r="C931" i="17"/>
  <c r="C932" i="17"/>
  <c r="C933" i="17"/>
  <c r="C934" i="17"/>
  <c r="C935" i="17"/>
  <c r="C936" i="17"/>
  <c r="C937" i="17"/>
  <c r="C938" i="17"/>
  <c r="C939" i="17"/>
  <c r="C940" i="17"/>
  <c r="C941" i="17"/>
  <c r="C942" i="17"/>
  <c r="C943" i="17"/>
  <c r="C944" i="17"/>
  <c r="C945" i="17"/>
  <c r="C946" i="17"/>
  <c r="C947" i="17"/>
  <c r="C948" i="17"/>
  <c r="C949" i="17"/>
  <c r="C950" i="17"/>
  <c r="C951" i="17"/>
  <c r="C952" i="17"/>
  <c r="C953" i="17"/>
  <c r="C954" i="17"/>
  <c r="C955" i="17"/>
  <c r="C956" i="17"/>
  <c r="C957" i="17"/>
  <c r="C958" i="17"/>
  <c r="C959" i="17"/>
  <c r="C960" i="17"/>
  <c r="C961" i="17"/>
  <c r="C962" i="17"/>
  <c r="C963" i="17"/>
  <c r="C964" i="17"/>
  <c r="C965" i="17"/>
  <c r="C966" i="17"/>
  <c r="C967" i="17"/>
  <c r="C968" i="17"/>
  <c r="C969" i="17"/>
  <c r="C970" i="17"/>
  <c r="C971" i="17"/>
  <c r="C972" i="17"/>
  <c r="C973" i="17"/>
  <c r="C974" i="17"/>
  <c r="C975" i="17"/>
  <c r="C976" i="17"/>
  <c r="C977" i="17"/>
  <c r="C978" i="17"/>
  <c r="C979" i="17"/>
  <c r="C980" i="17"/>
  <c r="C981" i="17"/>
  <c r="C982" i="17"/>
  <c r="C983" i="17"/>
  <c r="C984" i="17"/>
  <c r="C985" i="17"/>
  <c r="C986" i="17"/>
  <c r="C987" i="17"/>
  <c r="C988" i="17"/>
  <c r="C989" i="17"/>
  <c r="C990" i="17"/>
  <c r="C991" i="17"/>
  <c r="C992" i="17"/>
  <c r="C993" i="17"/>
  <c r="C994" i="17"/>
  <c r="C995" i="17"/>
  <c r="C996" i="17"/>
  <c r="C997" i="17"/>
  <c r="C998" i="17"/>
  <c r="C999" i="17"/>
  <c r="B3"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B601" i="17"/>
  <c r="B602" i="17"/>
  <c r="B603" i="17"/>
  <c r="B604" i="17"/>
  <c r="B605" i="17"/>
  <c r="B606" i="17"/>
  <c r="B607" i="17"/>
  <c r="B608" i="17"/>
  <c r="B609" i="17"/>
  <c r="B610" i="17"/>
  <c r="B611" i="17"/>
  <c r="B612" i="17"/>
  <c r="B613" i="17"/>
  <c r="B614" i="17"/>
  <c r="B615" i="17"/>
  <c r="B616" i="17"/>
  <c r="B617" i="17"/>
  <c r="B618" i="17"/>
  <c r="B619" i="17"/>
  <c r="B620" i="17"/>
  <c r="B621" i="17"/>
  <c r="B622" i="17"/>
  <c r="B623" i="17"/>
  <c r="B624" i="17"/>
  <c r="B625" i="17"/>
  <c r="B626" i="17"/>
  <c r="B627" i="17"/>
  <c r="B628" i="17"/>
  <c r="B629" i="17"/>
  <c r="B630" i="17"/>
  <c r="B631" i="17"/>
  <c r="B632" i="17"/>
  <c r="B633" i="17"/>
  <c r="B634" i="17"/>
  <c r="B635" i="17"/>
  <c r="B636" i="17"/>
  <c r="B637" i="17"/>
  <c r="B638" i="17"/>
  <c r="B639" i="17"/>
  <c r="B640" i="17"/>
  <c r="B641" i="17"/>
  <c r="B642" i="17"/>
  <c r="B643" i="17"/>
  <c r="B644" i="17"/>
  <c r="B645" i="17"/>
  <c r="B646" i="17"/>
  <c r="B647" i="17"/>
  <c r="B648" i="17"/>
  <c r="B649" i="17"/>
  <c r="B650" i="17"/>
  <c r="B651" i="17"/>
  <c r="B652" i="17"/>
  <c r="B653" i="17"/>
  <c r="B654" i="17"/>
  <c r="B655" i="17"/>
  <c r="B656" i="17"/>
  <c r="B657" i="17"/>
  <c r="B658" i="17"/>
  <c r="B659" i="17"/>
  <c r="B660" i="17"/>
  <c r="B661" i="17"/>
  <c r="B662" i="17"/>
  <c r="B663" i="17"/>
  <c r="B664" i="17"/>
  <c r="B665" i="17"/>
  <c r="B666" i="17"/>
  <c r="B667" i="17"/>
  <c r="B668" i="17"/>
  <c r="B669" i="17"/>
  <c r="B670" i="17"/>
  <c r="B671" i="17"/>
  <c r="B672" i="17"/>
  <c r="B673" i="17"/>
  <c r="B674" i="17"/>
  <c r="B675" i="17"/>
  <c r="B676" i="17"/>
  <c r="B677" i="17"/>
  <c r="B678" i="17"/>
  <c r="B679" i="17"/>
  <c r="B680" i="17"/>
  <c r="B681" i="17"/>
  <c r="B682" i="17"/>
  <c r="B683" i="17"/>
  <c r="B684" i="17"/>
  <c r="B685" i="17"/>
  <c r="B686" i="17"/>
  <c r="B687" i="17"/>
  <c r="B688" i="17"/>
  <c r="B689" i="17"/>
  <c r="B690" i="17"/>
  <c r="B691" i="17"/>
  <c r="B692" i="17"/>
  <c r="B693" i="17"/>
  <c r="B694" i="17"/>
  <c r="B695" i="17"/>
  <c r="B696" i="17"/>
  <c r="B697" i="17"/>
  <c r="B698" i="17"/>
  <c r="B699" i="17"/>
  <c r="B700" i="17"/>
  <c r="B701" i="17"/>
  <c r="B702" i="17"/>
  <c r="B703" i="17"/>
  <c r="B704" i="17"/>
  <c r="B705" i="17"/>
  <c r="B706" i="17"/>
  <c r="B707" i="17"/>
  <c r="B708" i="17"/>
  <c r="B709" i="17"/>
  <c r="B710" i="17"/>
  <c r="B711" i="17"/>
  <c r="B712" i="17"/>
  <c r="B713" i="17"/>
  <c r="B714" i="17"/>
  <c r="B715" i="17"/>
  <c r="B716" i="17"/>
  <c r="B717" i="17"/>
  <c r="B718" i="17"/>
  <c r="B719" i="17"/>
  <c r="B720" i="17"/>
  <c r="B721" i="17"/>
  <c r="B722" i="17"/>
  <c r="B723" i="17"/>
  <c r="B724" i="17"/>
  <c r="B725" i="17"/>
  <c r="B726" i="17"/>
  <c r="B727" i="17"/>
  <c r="B728" i="17"/>
  <c r="B729" i="17"/>
  <c r="B730" i="17"/>
  <c r="B731" i="17"/>
  <c r="B732" i="17"/>
  <c r="B733" i="17"/>
  <c r="B734" i="17"/>
  <c r="B735" i="17"/>
  <c r="B736" i="17"/>
  <c r="B737" i="17"/>
  <c r="B738" i="17"/>
  <c r="B739" i="17"/>
  <c r="B740" i="17"/>
  <c r="B741" i="17"/>
  <c r="B742" i="17"/>
  <c r="B743" i="17"/>
  <c r="B744" i="17"/>
  <c r="B745"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B925" i="17"/>
  <c r="B926" i="17"/>
  <c r="B927" i="17"/>
  <c r="B928" i="17"/>
  <c r="B929" i="17"/>
  <c r="B930" i="17"/>
  <c r="B931" i="17"/>
  <c r="B932" i="17"/>
  <c r="B933" i="17"/>
  <c r="B934" i="17"/>
  <c r="B935" i="17"/>
  <c r="B936" i="17"/>
  <c r="B937" i="17"/>
  <c r="B938" i="17"/>
  <c r="B939" i="17"/>
  <c r="B940" i="17"/>
  <c r="B941" i="17"/>
  <c r="B942" i="17"/>
  <c r="B943" i="17"/>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88" i="17"/>
  <c r="B989" i="17"/>
  <c r="B990" i="17"/>
  <c r="B991" i="17"/>
  <c r="B992" i="17"/>
  <c r="B993" i="17"/>
  <c r="B994" i="17"/>
  <c r="B995" i="17"/>
  <c r="B996" i="17"/>
  <c r="B997" i="17"/>
  <c r="B998" i="17"/>
  <c r="B999" i="17"/>
  <c r="E3"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E921" i="17"/>
  <c r="E922" i="17"/>
  <c r="E923" i="17"/>
  <c r="E924" i="17"/>
  <c r="E925" i="17"/>
  <c r="E926" i="17"/>
  <c r="E927" i="17"/>
  <c r="E928" i="17"/>
  <c r="E929" i="17"/>
  <c r="E930" i="17"/>
  <c r="E931" i="17"/>
  <c r="E932" i="17"/>
  <c r="E933" i="17"/>
  <c r="E934" i="17"/>
  <c r="E935" i="17"/>
  <c r="E936" i="17"/>
  <c r="E937" i="17"/>
  <c r="E938" i="17"/>
  <c r="E939" i="17"/>
  <c r="E940" i="17"/>
  <c r="E941" i="17"/>
  <c r="E942" i="17"/>
  <c r="E943" i="17"/>
  <c r="E944" i="17"/>
  <c r="E945" i="17"/>
  <c r="E946" i="17"/>
  <c r="E947" i="17"/>
  <c r="E948" i="17"/>
  <c r="E949" i="17"/>
  <c r="E950" i="17"/>
  <c r="E951" i="17"/>
  <c r="E952" i="17"/>
  <c r="E953" i="17"/>
  <c r="E954" i="17"/>
  <c r="E955" i="17"/>
  <c r="E956" i="17"/>
  <c r="E957" i="17"/>
  <c r="E958" i="17"/>
  <c r="E959" i="17"/>
  <c r="E960" i="17"/>
  <c r="E961" i="17"/>
  <c r="E962" i="17"/>
  <c r="E963" i="17"/>
  <c r="E964" i="17"/>
  <c r="E965" i="17"/>
  <c r="E966" i="17"/>
  <c r="E967" i="17"/>
  <c r="E968" i="17"/>
  <c r="E969" i="17"/>
  <c r="E970" i="17"/>
  <c r="E971" i="17"/>
  <c r="E972" i="17"/>
  <c r="E973" i="17"/>
  <c r="E974" i="17"/>
  <c r="E975" i="17"/>
  <c r="E976" i="17"/>
  <c r="E977" i="17"/>
  <c r="E978" i="17"/>
  <c r="E979" i="17"/>
  <c r="E980" i="17"/>
  <c r="E981" i="17"/>
  <c r="E982" i="17"/>
  <c r="E983" i="17"/>
  <c r="E984" i="17"/>
  <c r="E985" i="17"/>
  <c r="E986" i="17"/>
  <c r="E987" i="17"/>
  <c r="E988" i="17"/>
  <c r="E989" i="17"/>
  <c r="E990" i="17"/>
  <c r="E991" i="17"/>
  <c r="E992" i="17"/>
  <c r="E993" i="17"/>
  <c r="E994" i="17"/>
  <c r="E995" i="17"/>
  <c r="E996" i="17"/>
  <c r="E997" i="17"/>
  <c r="E998" i="17"/>
  <c r="E999"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Y2" i="17"/>
  <c r="X2" i="17"/>
  <c r="W2" i="17"/>
  <c r="V2" i="17"/>
  <c r="U2" i="17"/>
  <c r="T2" i="17"/>
  <c r="R2" i="17"/>
  <c r="Q2" i="17"/>
  <c r="O2" i="17"/>
  <c r="N2" i="17"/>
  <c r="M2" i="17"/>
  <c r="L2" i="17"/>
  <c r="C2" i="17"/>
  <c r="E2" i="17"/>
  <c r="B2" i="17"/>
  <c r="A2" i="17"/>
  <c r="B4" i="3"/>
  <c r="C4" i="3"/>
  <c r="D4" i="3"/>
  <c r="A4" i="3"/>
  <c r="A2" i="14" a="1"/>
  <c r="A2" i="14" s="1"/>
  <c r="I4" i="3"/>
  <c r="J4" i="3"/>
  <c r="K4" i="3"/>
  <c r="L4" i="3"/>
  <c r="N4" i="3"/>
  <c r="O4" i="3"/>
  <c r="P4" i="3"/>
  <c r="Q4" i="3"/>
  <c r="R4" i="3"/>
  <c r="S4" i="3"/>
  <c r="T4" i="3"/>
  <c r="U4" i="3"/>
  <c r="V4" i="3"/>
  <c r="I5" i="3"/>
  <c r="J5" i="3"/>
  <c r="K5" i="3"/>
  <c r="L5" i="3"/>
  <c r="N5" i="3"/>
  <c r="O5" i="3"/>
  <c r="P5" i="3"/>
  <c r="Q5" i="3"/>
  <c r="R5" i="3"/>
  <c r="S5" i="3"/>
  <c r="T5" i="3"/>
  <c r="U5" i="3"/>
  <c r="V5" i="3"/>
  <c r="I6" i="3"/>
  <c r="J6" i="3"/>
  <c r="K6" i="3"/>
  <c r="L6" i="3"/>
  <c r="N6" i="3"/>
  <c r="O6" i="3"/>
  <c r="P6" i="3"/>
  <c r="Q6" i="3"/>
  <c r="R6" i="3"/>
  <c r="S6" i="3"/>
  <c r="T6" i="3"/>
  <c r="U6" i="3"/>
  <c r="V6" i="3"/>
  <c r="I7" i="3"/>
  <c r="J7" i="3"/>
  <c r="K7" i="3"/>
  <c r="L7" i="3"/>
  <c r="N7" i="3"/>
  <c r="O7" i="3"/>
  <c r="P7" i="3"/>
  <c r="Q7" i="3"/>
  <c r="R7" i="3"/>
  <c r="S7" i="3"/>
  <c r="T7" i="3"/>
  <c r="U7" i="3"/>
  <c r="V7" i="3"/>
  <c r="I8" i="3"/>
  <c r="J8" i="3"/>
  <c r="K8" i="3"/>
  <c r="L8" i="3"/>
  <c r="N8" i="3"/>
  <c r="O8" i="3"/>
  <c r="P8" i="3"/>
  <c r="Q8" i="3"/>
  <c r="R8" i="3"/>
  <c r="S8" i="3"/>
  <c r="T8" i="3"/>
  <c r="U8" i="3"/>
  <c r="V8" i="3"/>
  <c r="I9" i="3"/>
  <c r="J9" i="3"/>
  <c r="K9" i="3"/>
  <c r="L9" i="3"/>
  <c r="N9" i="3"/>
  <c r="O9" i="3"/>
  <c r="P9" i="3"/>
  <c r="Q9" i="3"/>
  <c r="R9" i="3"/>
  <c r="S9" i="3"/>
  <c r="T9" i="3"/>
  <c r="U9" i="3"/>
  <c r="V9" i="3"/>
  <c r="I10" i="3"/>
  <c r="J10" i="3"/>
  <c r="K10" i="3"/>
  <c r="L10" i="3"/>
  <c r="N10" i="3"/>
  <c r="O10" i="3"/>
  <c r="P10" i="3"/>
  <c r="Q10" i="3"/>
  <c r="R10" i="3"/>
  <c r="S10" i="3"/>
  <c r="T10" i="3"/>
  <c r="U10" i="3"/>
  <c r="V10" i="3"/>
  <c r="I11" i="3"/>
  <c r="J11" i="3"/>
  <c r="K11" i="3"/>
  <c r="L11" i="3"/>
  <c r="N11" i="3"/>
  <c r="O11" i="3"/>
  <c r="P11" i="3"/>
  <c r="Q11" i="3"/>
  <c r="R11" i="3"/>
  <c r="S11" i="3"/>
  <c r="T11" i="3"/>
  <c r="U11" i="3"/>
  <c r="V11" i="3"/>
  <c r="I12" i="3"/>
  <c r="J12" i="3"/>
  <c r="K12" i="3"/>
  <c r="L12" i="3"/>
  <c r="N12" i="3"/>
  <c r="O12" i="3"/>
  <c r="P12" i="3"/>
  <c r="Q12" i="3"/>
  <c r="R12" i="3"/>
  <c r="S12" i="3"/>
  <c r="T12" i="3"/>
  <c r="U12" i="3"/>
  <c r="V12" i="3"/>
  <c r="I13" i="3"/>
  <c r="J13" i="3"/>
  <c r="K13" i="3"/>
  <c r="L13" i="3"/>
  <c r="N13" i="3"/>
  <c r="O13" i="3"/>
  <c r="P13" i="3"/>
  <c r="Q13" i="3"/>
  <c r="R13" i="3"/>
  <c r="S13" i="3"/>
  <c r="T13" i="3"/>
  <c r="U13" i="3"/>
  <c r="V13" i="3"/>
  <c r="I14" i="3"/>
  <c r="J14" i="3"/>
  <c r="K14" i="3"/>
  <c r="L14" i="3"/>
  <c r="N14" i="3"/>
  <c r="O14" i="3"/>
  <c r="P14" i="3"/>
  <c r="Q14" i="3"/>
  <c r="R14" i="3"/>
  <c r="S14" i="3"/>
  <c r="T14" i="3"/>
  <c r="U14" i="3"/>
  <c r="V14" i="3"/>
  <c r="I15" i="3"/>
  <c r="J15" i="3"/>
  <c r="K15" i="3"/>
  <c r="L15" i="3"/>
  <c r="N15" i="3"/>
  <c r="O15" i="3"/>
  <c r="P15" i="3"/>
  <c r="Q15" i="3"/>
  <c r="R15" i="3"/>
  <c r="S15" i="3"/>
  <c r="T15" i="3"/>
  <c r="U15" i="3"/>
  <c r="V15" i="3"/>
  <c r="I16" i="3"/>
  <c r="J16" i="3"/>
  <c r="K16" i="3"/>
  <c r="L16" i="3"/>
  <c r="N16" i="3"/>
  <c r="O16" i="3"/>
  <c r="P16" i="3"/>
  <c r="Q16" i="3"/>
  <c r="R16" i="3"/>
  <c r="S16" i="3"/>
  <c r="T16" i="3"/>
  <c r="U16" i="3"/>
  <c r="V16" i="3"/>
  <c r="I17" i="3"/>
  <c r="J17" i="3"/>
  <c r="K17" i="3"/>
  <c r="L17" i="3"/>
  <c r="N17" i="3"/>
  <c r="O17" i="3"/>
  <c r="P17" i="3"/>
  <c r="Q17" i="3"/>
  <c r="R17" i="3"/>
  <c r="S17" i="3"/>
  <c r="T17" i="3"/>
  <c r="U17" i="3"/>
  <c r="V17" i="3"/>
  <c r="I18" i="3"/>
  <c r="J18" i="3"/>
  <c r="K18" i="3"/>
  <c r="L18" i="3"/>
  <c r="N18" i="3"/>
  <c r="O18" i="3"/>
  <c r="P18" i="3"/>
  <c r="Q18" i="3"/>
  <c r="R18" i="3"/>
  <c r="S18" i="3"/>
  <c r="T18" i="3"/>
  <c r="U18" i="3"/>
  <c r="V18" i="3"/>
  <c r="I19" i="3"/>
  <c r="J19" i="3"/>
  <c r="K19" i="3"/>
  <c r="L19" i="3"/>
  <c r="N19" i="3"/>
  <c r="O19" i="3"/>
  <c r="P19" i="3"/>
  <c r="Q19" i="3"/>
  <c r="R19" i="3"/>
  <c r="S19" i="3"/>
  <c r="T19" i="3"/>
  <c r="U19" i="3"/>
  <c r="V19" i="3"/>
  <c r="I20" i="3"/>
  <c r="J20" i="3"/>
  <c r="K20" i="3"/>
  <c r="L20" i="3"/>
  <c r="N20" i="3"/>
  <c r="O20" i="3"/>
  <c r="P20" i="3"/>
  <c r="Q20" i="3"/>
  <c r="R20" i="3"/>
  <c r="S20" i="3"/>
  <c r="T20" i="3"/>
  <c r="U20" i="3"/>
  <c r="V20" i="3"/>
  <c r="I21" i="3"/>
  <c r="J21" i="3"/>
  <c r="K21" i="3"/>
  <c r="L21" i="3"/>
  <c r="N21" i="3"/>
  <c r="O21" i="3"/>
  <c r="P21" i="3"/>
  <c r="Q21" i="3"/>
  <c r="R21" i="3"/>
  <c r="S21" i="3"/>
  <c r="T21" i="3"/>
  <c r="U21" i="3"/>
  <c r="V21" i="3"/>
  <c r="I22" i="3"/>
  <c r="J22" i="3"/>
  <c r="K22" i="3"/>
  <c r="L22" i="3"/>
  <c r="N22" i="3"/>
  <c r="O22" i="3"/>
  <c r="P22" i="3"/>
  <c r="Q22" i="3"/>
  <c r="R22" i="3"/>
  <c r="S22" i="3"/>
  <c r="T22" i="3"/>
  <c r="U22" i="3"/>
  <c r="V22" i="3"/>
  <c r="I23" i="3"/>
  <c r="J23" i="3"/>
  <c r="K23" i="3"/>
  <c r="L23" i="3"/>
  <c r="N23" i="3"/>
  <c r="O23" i="3"/>
  <c r="P23" i="3"/>
  <c r="Q23" i="3"/>
  <c r="R23" i="3"/>
  <c r="S23" i="3"/>
  <c r="T23" i="3"/>
  <c r="U23" i="3"/>
  <c r="V23" i="3"/>
  <c r="I24" i="3"/>
  <c r="J24" i="3"/>
  <c r="K24" i="3"/>
  <c r="L24" i="3"/>
  <c r="N24" i="3"/>
  <c r="O24" i="3"/>
  <c r="P24" i="3"/>
  <c r="Q24" i="3"/>
  <c r="R24" i="3"/>
  <c r="S24" i="3"/>
  <c r="T24" i="3"/>
  <c r="U24" i="3"/>
  <c r="V24" i="3"/>
  <c r="I25" i="3"/>
  <c r="J25" i="3"/>
  <c r="K25" i="3"/>
  <c r="L25" i="3"/>
  <c r="N25" i="3"/>
  <c r="O25" i="3"/>
  <c r="P25" i="3"/>
  <c r="Q25" i="3"/>
  <c r="R25" i="3"/>
  <c r="S25" i="3"/>
  <c r="T25" i="3"/>
  <c r="U25" i="3"/>
  <c r="V25" i="3"/>
  <c r="I26" i="3"/>
  <c r="J26" i="3"/>
  <c r="K26" i="3"/>
  <c r="L26" i="3"/>
  <c r="N26" i="3"/>
  <c r="O26" i="3"/>
  <c r="P26" i="3"/>
  <c r="Q26" i="3"/>
  <c r="R26" i="3"/>
  <c r="S26" i="3"/>
  <c r="T26" i="3"/>
  <c r="U26" i="3"/>
  <c r="V26" i="3"/>
  <c r="I27" i="3"/>
  <c r="J27" i="3"/>
  <c r="K27" i="3"/>
  <c r="L27" i="3"/>
  <c r="N27" i="3"/>
  <c r="O27" i="3"/>
  <c r="P27" i="3"/>
  <c r="Q27" i="3"/>
  <c r="R27" i="3"/>
  <c r="S27" i="3"/>
  <c r="T27" i="3"/>
  <c r="U27" i="3"/>
  <c r="V27" i="3"/>
  <c r="I28" i="3"/>
  <c r="J28" i="3"/>
  <c r="K28" i="3"/>
  <c r="L28" i="3"/>
  <c r="N28" i="3"/>
  <c r="O28" i="3"/>
  <c r="P28" i="3"/>
  <c r="Q28" i="3"/>
  <c r="R28" i="3"/>
  <c r="S28" i="3"/>
  <c r="T28" i="3"/>
  <c r="U28" i="3"/>
  <c r="V28" i="3"/>
  <c r="I29" i="3"/>
  <c r="J29" i="3"/>
  <c r="K29" i="3"/>
  <c r="L29" i="3"/>
  <c r="N29" i="3"/>
  <c r="O29" i="3"/>
  <c r="P29" i="3"/>
  <c r="Q29" i="3"/>
  <c r="R29" i="3"/>
  <c r="S29" i="3"/>
  <c r="T29" i="3"/>
  <c r="U29" i="3"/>
  <c r="V29" i="3"/>
  <c r="I30" i="3"/>
  <c r="J30" i="3"/>
  <c r="K30" i="3"/>
  <c r="L30" i="3"/>
  <c r="N30" i="3"/>
  <c r="O30" i="3"/>
  <c r="P30" i="3"/>
  <c r="Q30" i="3"/>
  <c r="R30" i="3"/>
  <c r="S30" i="3"/>
  <c r="T30" i="3"/>
  <c r="U30" i="3"/>
  <c r="V30" i="3"/>
  <c r="I31" i="3"/>
  <c r="J31" i="3"/>
  <c r="K31" i="3"/>
  <c r="L31" i="3"/>
  <c r="N31" i="3"/>
  <c r="O31" i="3"/>
  <c r="P31" i="3"/>
  <c r="Q31" i="3"/>
  <c r="R31" i="3"/>
  <c r="S31" i="3"/>
  <c r="T31" i="3"/>
  <c r="U31" i="3"/>
  <c r="V31" i="3"/>
  <c r="I32" i="3"/>
  <c r="J32" i="3"/>
  <c r="K32" i="3"/>
  <c r="L32" i="3"/>
  <c r="N32" i="3"/>
  <c r="O32" i="3"/>
  <c r="P32" i="3"/>
  <c r="Q32" i="3"/>
  <c r="R32" i="3"/>
  <c r="S32" i="3"/>
  <c r="T32" i="3"/>
  <c r="U32" i="3"/>
  <c r="V32" i="3"/>
  <c r="I33" i="3"/>
  <c r="J33" i="3"/>
  <c r="K33" i="3"/>
  <c r="L33" i="3"/>
  <c r="N33" i="3"/>
  <c r="O33" i="3"/>
  <c r="P33" i="3"/>
  <c r="Q33" i="3"/>
  <c r="R33" i="3"/>
  <c r="S33" i="3"/>
  <c r="T33" i="3"/>
  <c r="U33" i="3"/>
  <c r="V33" i="3"/>
  <c r="I34" i="3"/>
  <c r="J34" i="3"/>
  <c r="K34" i="3"/>
  <c r="L34" i="3"/>
  <c r="N34" i="3"/>
  <c r="O34" i="3"/>
  <c r="P34" i="3"/>
  <c r="Q34" i="3"/>
  <c r="R34" i="3"/>
  <c r="S34" i="3"/>
  <c r="T34" i="3"/>
  <c r="U34" i="3"/>
  <c r="V34" i="3"/>
  <c r="I35" i="3"/>
  <c r="J35" i="3"/>
  <c r="K35" i="3"/>
  <c r="L35" i="3"/>
  <c r="N35" i="3"/>
  <c r="O35" i="3"/>
  <c r="P35" i="3"/>
  <c r="Q35" i="3"/>
  <c r="R35" i="3"/>
  <c r="S35" i="3"/>
  <c r="T35" i="3"/>
  <c r="U35" i="3"/>
  <c r="V35" i="3"/>
  <c r="I36" i="3"/>
  <c r="J36" i="3"/>
  <c r="K36" i="3"/>
  <c r="L36" i="3"/>
  <c r="N36" i="3"/>
  <c r="O36" i="3"/>
  <c r="P36" i="3"/>
  <c r="Q36" i="3"/>
  <c r="R36" i="3"/>
  <c r="S36" i="3"/>
  <c r="T36" i="3"/>
  <c r="U36" i="3"/>
  <c r="V36" i="3"/>
  <c r="I37" i="3"/>
  <c r="J37" i="3"/>
  <c r="K37" i="3"/>
  <c r="L37" i="3"/>
  <c r="N37" i="3"/>
  <c r="O37" i="3"/>
  <c r="P37" i="3"/>
  <c r="Q37" i="3"/>
  <c r="R37" i="3"/>
  <c r="S37" i="3"/>
  <c r="T37" i="3"/>
  <c r="U37" i="3"/>
  <c r="V37" i="3"/>
  <c r="I38" i="3"/>
  <c r="J38" i="3"/>
  <c r="K38" i="3"/>
  <c r="L38" i="3"/>
  <c r="N38" i="3"/>
  <c r="O38" i="3"/>
  <c r="P38" i="3"/>
  <c r="Q38" i="3"/>
  <c r="R38" i="3"/>
  <c r="S38" i="3"/>
  <c r="T38" i="3"/>
  <c r="U38" i="3"/>
  <c r="V38" i="3"/>
  <c r="I39" i="3"/>
  <c r="J39" i="3"/>
  <c r="K39" i="3"/>
  <c r="L39" i="3"/>
  <c r="N39" i="3"/>
  <c r="O39" i="3"/>
  <c r="P39" i="3"/>
  <c r="Q39" i="3"/>
  <c r="R39" i="3"/>
  <c r="S39" i="3"/>
  <c r="T39" i="3"/>
  <c r="U39" i="3"/>
  <c r="V39" i="3"/>
  <c r="I40" i="3"/>
  <c r="J40" i="3"/>
  <c r="K40" i="3"/>
  <c r="L40" i="3"/>
  <c r="N40" i="3"/>
  <c r="O40" i="3"/>
  <c r="P40" i="3"/>
  <c r="Q40" i="3"/>
  <c r="R40" i="3"/>
  <c r="S40" i="3"/>
  <c r="T40" i="3"/>
  <c r="U40" i="3"/>
  <c r="V40" i="3"/>
  <c r="I41" i="3"/>
  <c r="J41" i="3"/>
  <c r="K41" i="3"/>
  <c r="L41" i="3"/>
  <c r="N41" i="3"/>
  <c r="O41" i="3"/>
  <c r="P41" i="3"/>
  <c r="Q41" i="3"/>
  <c r="R41" i="3"/>
  <c r="S41" i="3"/>
  <c r="T41" i="3"/>
  <c r="U41" i="3"/>
  <c r="V41" i="3"/>
  <c r="I42" i="3"/>
  <c r="J42" i="3"/>
  <c r="K42" i="3"/>
  <c r="L42" i="3"/>
  <c r="N42" i="3"/>
  <c r="O42" i="3"/>
  <c r="P42" i="3"/>
  <c r="Q42" i="3"/>
  <c r="R42" i="3"/>
  <c r="S42" i="3"/>
  <c r="T42" i="3"/>
  <c r="U42" i="3"/>
  <c r="V42" i="3"/>
  <c r="I43" i="3"/>
  <c r="J43" i="3"/>
  <c r="K43" i="3"/>
  <c r="L43" i="3"/>
  <c r="N43" i="3"/>
  <c r="O43" i="3"/>
  <c r="P43" i="3"/>
  <c r="Q43" i="3"/>
  <c r="R43" i="3"/>
  <c r="S43" i="3"/>
  <c r="T43" i="3"/>
  <c r="U43" i="3"/>
  <c r="V43" i="3"/>
  <c r="I44" i="3"/>
  <c r="J44" i="3"/>
  <c r="K44" i="3"/>
  <c r="L44" i="3"/>
  <c r="N44" i="3"/>
  <c r="O44" i="3"/>
  <c r="P44" i="3"/>
  <c r="Q44" i="3"/>
  <c r="R44" i="3"/>
  <c r="S44" i="3"/>
  <c r="T44" i="3"/>
  <c r="U44" i="3"/>
  <c r="V44" i="3"/>
  <c r="I45" i="3"/>
  <c r="J45" i="3"/>
  <c r="K45" i="3"/>
  <c r="L45" i="3"/>
  <c r="N45" i="3"/>
  <c r="O45" i="3"/>
  <c r="P45" i="3"/>
  <c r="Q45" i="3"/>
  <c r="R45" i="3"/>
  <c r="S45" i="3"/>
  <c r="T45" i="3"/>
  <c r="U45" i="3"/>
  <c r="V45" i="3"/>
  <c r="I46" i="3"/>
  <c r="J46" i="3"/>
  <c r="K46" i="3"/>
  <c r="L46" i="3"/>
  <c r="N46" i="3"/>
  <c r="O46" i="3"/>
  <c r="P46" i="3"/>
  <c r="Q46" i="3"/>
  <c r="R46" i="3"/>
  <c r="S46" i="3"/>
  <c r="T46" i="3"/>
  <c r="U46" i="3"/>
  <c r="V46" i="3"/>
  <c r="I47" i="3"/>
  <c r="J47" i="3"/>
  <c r="K47" i="3"/>
  <c r="L47" i="3"/>
  <c r="N47" i="3"/>
  <c r="O47" i="3"/>
  <c r="P47" i="3"/>
  <c r="Q47" i="3"/>
  <c r="R47" i="3"/>
  <c r="S47" i="3"/>
  <c r="T47" i="3"/>
  <c r="U47" i="3"/>
  <c r="V47" i="3"/>
  <c r="I48" i="3"/>
  <c r="J48" i="3"/>
  <c r="K48" i="3"/>
  <c r="L48" i="3"/>
  <c r="N48" i="3"/>
  <c r="O48" i="3"/>
  <c r="P48" i="3"/>
  <c r="Q48" i="3"/>
  <c r="R48" i="3"/>
  <c r="S48" i="3"/>
  <c r="T48" i="3"/>
  <c r="U48" i="3"/>
  <c r="V48" i="3"/>
  <c r="I49" i="3"/>
  <c r="J49" i="3"/>
  <c r="K49" i="3"/>
  <c r="L49" i="3"/>
  <c r="N49" i="3"/>
  <c r="O49" i="3"/>
  <c r="P49" i="3"/>
  <c r="Q49" i="3"/>
  <c r="R49" i="3"/>
  <c r="S49" i="3"/>
  <c r="T49" i="3"/>
  <c r="U49" i="3"/>
  <c r="V49" i="3"/>
  <c r="I50" i="3"/>
  <c r="J50" i="3"/>
  <c r="K50" i="3"/>
  <c r="L50" i="3"/>
  <c r="N50" i="3"/>
  <c r="O50" i="3"/>
  <c r="P50" i="3"/>
  <c r="Q50" i="3"/>
  <c r="R50" i="3"/>
  <c r="S50" i="3"/>
  <c r="T50" i="3"/>
  <c r="U50" i="3"/>
  <c r="V50" i="3"/>
  <c r="I51" i="3"/>
  <c r="J51" i="3"/>
  <c r="K51" i="3"/>
  <c r="L51" i="3"/>
  <c r="N51" i="3"/>
  <c r="O51" i="3"/>
  <c r="P51" i="3"/>
  <c r="Q51" i="3"/>
  <c r="R51" i="3"/>
  <c r="S51" i="3"/>
  <c r="T51" i="3"/>
  <c r="U51" i="3"/>
  <c r="V51" i="3"/>
  <c r="I52" i="3"/>
  <c r="J52" i="3"/>
  <c r="K52" i="3"/>
  <c r="L52" i="3"/>
  <c r="N52" i="3"/>
  <c r="O52" i="3"/>
  <c r="P52" i="3"/>
  <c r="Q52" i="3"/>
  <c r="R52" i="3"/>
  <c r="S52" i="3"/>
  <c r="T52" i="3"/>
  <c r="U52" i="3"/>
  <c r="V52" i="3"/>
  <c r="I53" i="3"/>
  <c r="J53" i="3"/>
  <c r="K53" i="3"/>
  <c r="L53" i="3"/>
  <c r="N53" i="3"/>
  <c r="O53" i="3"/>
  <c r="P53" i="3"/>
  <c r="Q53" i="3"/>
  <c r="R53" i="3"/>
  <c r="S53" i="3"/>
  <c r="T53" i="3"/>
  <c r="U53" i="3"/>
  <c r="V53" i="3"/>
  <c r="I54" i="3"/>
  <c r="J54" i="3"/>
  <c r="K54" i="3"/>
  <c r="L54" i="3"/>
  <c r="N54" i="3"/>
  <c r="O54" i="3"/>
  <c r="P54" i="3"/>
  <c r="Q54" i="3"/>
  <c r="R54" i="3"/>
  <c r="S54" i="3"/>
  <c r="T54" i="3"/>
  <c r="U54" i="3"/>
  <c r="V54" i="3"/>
  <c r="I55" i="3"/>
  <c r="J55" i="3"/>
  <c r="K55" i="3"/>
  <c r="L55" i="3"/>
  <c r="N55" i="3"/>
  <c r="O55" i="3"/>
  <c r="P55" i="3"/>
  <c r="Q55" i="3"/>
  <c r="R55" i="3"/>
  <c r="S55" i="3"/>
  <c r="T55" i="3"/>
  <c r="U55" i="3"/>
  <c r="V55" i="3"/>
  <c r="I56" i="3"/>
  <c r="J56" i="3"/>
  <c r="K56" i="3"/>
  <c r="L56" i="3"/>
  <c r="N56" i="3"/>
  <c r="O56" i="3"/>
  <c r="P56" i="3"/>
  <c r="Q56" i="3"/>
  <c r="R56" i="3"/>
  <c r="S56" i="3"/>
  <c r="T56" i="3"/>
  <c r="U56" i="3"/>
  <c r="V56" i="3"/>
  <c r="I57" i="3"/>
  <c r="J57" i="3"/>
  <c r="K57" i="3"/>
  <c r="L57" i="3"/>
  <c r="N57" i="3"/>
  <c r="O57" i="3"/>
  <c r="P57" i="3"/>
  <c r="Q57" i="3"/>
  <c r="R57" i="3"/>
  <c r="S57" i="3"/>
  <c r="T57" i="3"/>
  <c r="U57" i="3"/>
  <c r="V57" i="3"/>
  <c r="I58" i="3"/>
  <c r="J58" i="3"/>
  <c r="K58" i="3"/>
  <c r="L58" i="3"/>
  <c r="N58" i="3"/>
  <c r="O58" i="3"/>
  <c r="P58" i="3"/>
  <c r="Q58" i="3"/>
  <c r="R58" i="3"/>
  <c r="S58" i="3"/>
  <c r="T58" i="3"/>
  <c r="U58" i="3"/>
  <c r="V58" i="3"/>
  <c r="I59" i="3"/>
  <c r="J59" i="3"/>
  <c r="K59" i="3"/>
  <c r="L59" i="3"/>
  <c r="N59" i="3"/>
  <c r="O59" i="3"/>
  <c r="P59" i="3"/>
  <c r="Q59" i="3"/>
  <c r="R59" i="3"/>
  <c r="S59" i="3"/>
  <c r="T59" i="3"/>
  <c r="U59" i="3"/>
  <c r="V59" i="3"/>
  <c r="I60" i="3"/>
  <c r="J60" i="3"/>
  <c r="K60" i="3"/>
  <c r="L60" i="3"/>
  <c r="N60" i="3"/>
  <c r="O60" i="3"/>
  <c r="P60" i="3"/>
  <c r="Q60" i="3"/>
  <c r="R60" i="3"/>
  <c r="S60" i="3"/>
  <c r="T60" i="3"/>
  <c r="U60" i="3"/>
  <c r="V60" i="3"/>
  <c r="I61" i="3"/>
  <c r="J61" i="3"/>
  <c r="K61" i="3"/>
  <c r="L61" i="3"/>
  <c r="N61" i="3"/>
  <c r="O61" i="3"/>
  <c r="P61" i="3"/>
  <c r="Q61" i="3"/>
  <c r="R61" i="3"/>
  <c r="S61" i="3"/>
  <c r="T61" i="3"/>
  <c r="U61" i="3"/>
  <c r="V61" i="3"/>
  <c r="I62" i="3"/>
  <c r="J62" i="3"/>
  <c r="K62" i="3"/>
  <c r="L62" i="3"/>
  <c r="N62" i="3"/>
  <c r="O62" i="3"/>
  <c r="P62" i="3"/>
  <c r="Q62" i="3"/>
  <c r="R62" i="3"/>
  <c r="S62" i="3"/>
  <c r="T62" i="3"/>
  <c r="U62" i="3"/>
  <c r="V62" i="3"/>
  <c r="I63" i="3"/>
  <c r="J63" i="3"/>
  <c r="K63" i="3"/>
  <c r="L63" i="3"/>
  <c r="N63" i="3"/>
  <c r="O63" i="3"/>
  <c r="P63" i="3"/>
  <c r="Q63" i="3"/>
  <c r="R63" i="3"/>
  <c r="S63" i="3"/>
  <c r="T63" i="3"/>
  <c r="U63" i="3"/>
  <c r="V63" i="3"/>
  <c r="I64" i="3"/>
  <c r="J64" i="3"/>
  <c r="K64" i="3"/>
  <c r="L64" i="3"/>
  <c r="N64" i="3"/>
  <c r="O64" i="3"/>
  <c r="P64" i="3"/>
  <c r="Q64" i="3"/>
  <c r="R64" i="3"/>
  <c r="S64" i="3"/>
  <c r="T64" i="3"/>
  <c r="U64" i="3"/>
  <c r="V64" i="3"/>
  <c r="I65" i="3"/>
  <c r="J65" i="3"/>
  <c r="K65" i="3"/>
  <c r="L65" i="3"/>
  <c r="N65" i="3"/>
  <c r="O65" i="3"/>
  <c r="P65" i="3"/>
  <c r="Q65" i="3"/>
  <c r="R65" i="3"/>
  <c r="S65" i="3"/>
  <c r="T65" i="3"/>
  <c r="U65" i="3"/>
  <c r="V65" i="3"/>
  <c r="I66" i="3"/>
  <c r="J66" i="3"/>
  <c r="K66" i="3"/>
  <c r="L66" i="3"/>
  <c r="N66" i="3"/>
  <c r="O66" i="3"/>
  <c r="P66" i="3"/>
  <c r="Q66" i="3"/>
  <c r="R66" i="3"/>
  <c r="S66" i="3"/>
  <c r="T66" i="3"/>
  <c r="U66" i="3"/>
  <c r="V66" i="3"/>
  <c r="I67" i="3"/>
  <c r="J67" i="3"/>
  <c r="K67" i="3"/>
  <c r="L67" i="3"/>
  <c r="N67" i="3"/>
  <c r="O67" i="3"/>
  <c r="P67" i="3"/>
  <c r="Q67" i="3"/>
  <c r="R67" i="3"/>
  <c r="S67" i="3"/>
  <c r="T67" i="3"/>
  <c r="U67" i="3"/>
  <c r="V67" i="3"/>
  <c r="I68" i="3"/>
  <c r="J68" i="3"/>
  <c r="K68" i="3"/>
  <c r="L68" i="3"/>
  <c r="N68" i="3"/>
  <c r="O68" i="3"/>
  <c r="P68" i="3"/>
  <c r="Q68" i="3"/>
  <c r="R68" i="3"/>
  <c r="S68" i="3"/>
  <c r="T68" i="3"/>
  <c r="U68" i="3"/>
  <c r="V68" i="3"/>
  <c r="I69" i="3"/>
  <c r="J69" i="3"/>
  <c r="K69" i="3"/>
  <c r="L69" i="3"/>
  <c r="N69" i="3"/>
  <c r="O69" i="3"/>
  <c r="P69" i="3"/>
  <c r="Q69" i="3"/>
  <c r="R69" i="3"/>
  <c r="S69" i="3"/>
  <c r="T69" i="3"/>
  <c r="U69" i="3"/>
  <c r="V69" i="3"/>
  <c r="I70" i="3"/>
  <c r="J70" i="3"/>
  <c r="K70" i="3"/>
  <c r="L70" i="3"/>
  <c r="N70" i="3"/>
  <c r="O70" i="3"/>
  <c r="P70" i="3"/>
  <c r="Q70" i="3"/>
  <c r="R70" i="3"/>
  <c r="S70" i="3"/>
  <c r="T70" i="3"/>
  <c r="U70" i="3"/>
  <c r="V70" i="3"/>
  <c r="I71" i="3"/>
  <c r="J71" i="3"/>
  <c r="K71" i="3"/>
  <c r="L71" i="3"/>
  <c r="N71" i="3"/>
  <c r="O71" i="3"/>
  <c r="P71" i="3"/>
  <c r="Q71" i="3"/>
  <c r="R71" i="3"/>
  <c r="S71" i="3"/>
  <c r="T71" i="3"/>
  <c r="U71" i="3"/>
  <c r="V71" i="3"/>
  <c r="I72" i="3"/>
  <c r="J72" i="3"/>
  <c r="K72" i="3"/>
  <c r="L72" i="3"/>
  <c r="N72" i="3"/>
  <c r="O72" i="3"/>
  <c r="P72" i="3"/>
  <c r="Q72" i="3"/>
  <c r="R72" i="3"/>
  <c r="S72" i="3"/>
  <c r="T72" i="3"/>
  <c r="U72" i="3"/>
  <c r="V72" i="3"/>
  <c r="I73" i="3"/>
  <c r="J73" i="3"/>
  <c r="K73" i="3"/>
  <c r="L73" i="3"/>
  <c r="N73" i="3"/>
  <c r="O73" i="3"/>
  <c r="P73" i="3"/>
  <c r="Q73" i="3"/>
  <c r="R73" i="3"/>
  <c r="S73" i="3"/>
  <c r="T73" i="3"/>
  <c r="U73" i="3"/>
  <c r="V73" i="3"/>
  <c r="I74" i="3"/>
  <c r="J74" i="3"/>
  <c r="K74" i="3"/>
  <c r="L74" i="3"/>
  <c r="N74" i="3"/>
  <c r="O74" i="3"/>
  <c r="P74" i="3"/>
  <c r="Q74" i="3"/>
  <c r="R74" i="3"/>
  <c r="S74" i="3"/>
  <c r="T74" i="3"/>
  <c r="U74" i="3"/>
  <c r="V74" i="3"/>
  <c r="I75" i="3"/>
  <c r="J75" i="3"/>
  <c r="K75" i="3"/>
  <c r="L75" i="3"/>
  <c r="N75" i="3"/>
  <c r="O75" i="3"/>
  <c r="P75" i="3"/>
  <c r="Q75" i="3"/>
  <c r="R75" i="3"/>
  <c r="S75" i="3"/>
  <c r="T75" i="3"/>
  <c r="U75" i="3"/>
  <c r="V75" i="3"/>
  <c r="I76" i="3"/>
  <c r="J76" i="3"/>
  <c r="K76" i="3"/>
  <c r="L76" i="3"/>
  <c r="N76" i="3"/>
  <c r="O76" i="3"/>
  <c r="P76" i="3"/>
  <c r="Q76" i="3"/>
  <c r="R76" i="3"/>
  <c r="S76" i="3"/>
  <c r="T76" i="3"/>
  <c r="U76" i="3"/>
  <c r="V76" i="3"/>
  <c r="I77" i="3"/>
  <c r="J77" i="3"/>
  <c r="K77" i="3"/>
  <c r="L77" i="3"/>
  <c r="N77" i="3"/>
  <c r="O77" i="3"/>
  <c r="P77" i="3"/>
  <c r="Q77" i="3"/>
  <c r="R77" i="3"/>
  <c r="S77" i="3"/>
  <c r="T77" i="3"/>
  <c r="U77" i="3"/>
  <c r="V77" i="3"/>
  <c r="I78" i="3"/>
  <c r="J78" i="3"/>
  <c r="K78" i="3"/>
  <c r="L78" i="3"/>
  <c r="N78" i="3"/>
  <c r="O78" i="3"/>
  <c r="P78" i="3"/>
  <c r="Q78" i="3"/>
  <c r="R78" i="3"/>
  <c r="S78" i="3"/>
  <c r="T78" i="3"/>
  <c r="U78" i="3"/>
  <c r="V78" i="3"/>
  <c r="I79" i="3"/>
  <c r="J79" i="3"/>
  <c r="K79" i="3"/>
  <c r="L79" i="3"/>
  <c r="N79" i="3"/>
  <c r="O79" i="3"/>
  <c r="P79" i="3"/>
  <c r="Q79" i="3"/>
  <c r="R79" i="3"/>
  <c r="S79" i="3"/>
  <c r="T79" i="3"/>
  <c r="U79" i="3"/>
  <c r="V79" i="3"/>
  <c r="I80" i="3"/>
  <c r="J80" i="3"/>
  <c r="K80" i="3"/>
  <c r="L80" i="3"/>
  <c r="N80" i="3"/>
  <c r="O80" i="3"/>
  <c r="P80" i="3"/>
  <c r="Q80" i="3"/>
  <c r="R80" i="3"/>
  <c r="S80" i="3"/>
  <c r="T80" i="3"/>
  <c r="U80" i="3"/>
  <c r="V80" i="3"/>
  <c r="I81" i="3"/>
  <c r="J81" i="3"/>
  <c r="K81" i="3"/>
  <c r="L81" i="3"/>
  <c r="N81" i="3"/>
  <c r="O81" i="3"/>
  <c r="P81" i="3"/>
  <c r="Q81" i="3"/>
  <c r="R81" i="3"/>
  <c r="S81" i="3"/>
  <c r="T81" i="3"/>
  <c r="U81" i="3"/>
  <c r="V81" i="3"/>
  <c r="I82" i="3"/>
  <c r="J82" i="3"/>
  <c r="K82" i="3"/>
  <c r="L82" i="3"/>
  <c r="N82" i="3"/>
  <c r="O82" i="3"/>
  <c r="P82" i="3"/>
  <c r="Q82" i="3"/>
  <c r="R82" i="3"/>
  <c r="S82" i="3"/>
  <c r="T82" i="3"/>
  <c r="U82" i="3"/>
  <c r="V82" i="3"/>
  <c r="I83" i="3"/>
  <c r="J83" i="3"/>
  <c r="K83" i="3"/>
  <c r="L83" i="3"/>
  <c r="N83" i="3"/>
  <c r="O83" i="3"/>
  <c r="P83" i="3"/>
  <c r="Q83" i="3"/>
  <c r="R83" i="3"/>
  <c r="S83" i="3"/>
  <c r="T83" i="3"/>
  <c r="U83" i="3"/>
  <c r="V83" i="3"/>
  <c r="I84" i="3"/>
  <c r="J84" i="3"/>
  <c r="K84" i="3"/>
  <c r="L84" i="3"/>
  <c r="N84" i="3"/>
  <c r="O84" i="3"/>
  <c r="P84" i="3"/>
  <c r="Q84" i="3"/>
  <c r="R84" i="3"/>
  <c r="S84" i="3"/>
  <c r="T84" i="3"/>
  <c r="U84" i="3"/>
  <c r="V84" i="3"/>
  <c r="I85" i="3"/>
  <c r="J85" i="3"/>
  <c r="K85" i="3"/>
  <c r="L85" i="3"/>
  <c r="N85" i="3"/>
  <c r="O85" i="3"/>
  <c r="P85" i="3"/>
  <c r="Q85" i="3"/>
  <c r="R85" i="3"/>
  <c r="S85" i="3"/>
  <c r="T85" i="3"/>
  <c r="U85" i="3"/>
  <c r="V85" i="3"/>
  <c r="I86" i="3"/>
  <c r="J86" i="3"/>
  <c r="K86" i="3"/>
  <c r="L86" i="3"/>
  <c r="N86" i="3"/>
  <c r="O86" i="3"/>
  <c r="P86" i="3"/>
  <c r="Q86" i="3"/>
  <c r="R86" i="3"/>
  <c r="S86" i="3"/>
  <c r="T86" i="3"/>
  <c r="U86" i="3"/>
  <c r="V86" i="3"/>
  <c r="I87" i="3"/>
  <c r="J87" i="3"/>
  <c r="K87" i="3"/>
  <c r="L87" i="3"/>
  <c r="N87" i="3"/>
  <c r="O87" i="3"/>
  <c r="P87" i="3"/>
  <c r="Q87" i="3"/>
  <c r="R87" i="3"/>
  <c r="S87" i="3"/>
  <c r="T87" i="3"/>
  <c r="U87" i="3"/>
  <c r="V87" i="3"/>
  <c r="I88" i="3"/>
  <c r="J88" i="3"/>
  <c r="K88" i="3"/>
  <c r="L88" i="3"/>
  <c r="N88" i="3"/>
  <c r="O88" i="3"/>
  <c r="P88" i="3"/>
  <c r="Q88" i="3"/>
  <c r="R88" i="3"/>
  <c r="S88" i="3"/>
  <c r="T88" i="3"/>
  <c r="U88" i="3"/>
  <c r="V88" i="3"/>
  <c r="I89" i="3"/>
  <c r="J89" i="3"/>
  <c r="K89" i="3"/>
  <c r="L89" i="3"/>
  <c r="N89" i="3"/>
  <c r="O89" i="3"/>
  <c r="P89" i="3"/>
  <c r="Q89" i="3"/>
  <c r="R89" i="3"/>
  <c r="S89" i="3"/>
  <c r="T89" i="3"/>
  <c r="U89" i="3"/>
  <c r="V89" i="3"/>
  <c r="I90" i="3"/>
  <c r="J90" i="3"/>
  <c r="K90" i="3"/>
  <c r="L90" i="3"/>
  <c r="N90" i="3"/>
  <c r="O90" i="3"/>
  <c r="P90" i="3"/>
  <c r="Q90" i="3"/>
  <c r="R90" i="3"/>
  <c r="S90" i="3"/>
  <c r="T90" i="3"/>
  <c r="U90" i="3"/>
  <c r="V90" i="3"/>
  <c r="I91" i="3"/>
  <c r="J91" i="3"/>
  <c r="K91" i="3"/>
  <c r="L91" i="3"/>
  <c r="N91" i="3"/>
  <c r="O91" i="3"/>
  <c r="P91" i="3"/>
  <c r="Q91" i="3"/>
  <c r="R91" i="3"/>
  <c r="S91" i="3"/>
  <c r="T91" i="3"/>
  <c r="U91" i="3"/>
  <c r="V91" i="3"/>
  <c r="I92" i="3"/>
  <c r="J92" i="3"/>
  <c r="K92" i="3"/>
  <c r="L92" i="3"/>
  <c r="N92" i="3"/>
  <c r="O92" i="3"/>
  <c r="P92" i="3"/>
  <c r="Q92" i="3"/>
  <c r="R92" i="3"/>
  <c r="S92" i="3"/>
  <c r="T92" i="3"/>
  <c r="U92" i="3"/>
  <c r="V92" i="3"/>
  <c r="I93" i="3"/>
  <c r="J93" i="3"/>
  <c r="K93" i="3"/>
  <c r="L93" i="3"/>
  <c r="N93" i="3"/>
  <c r="O93" i="3"/>
  <c r="P93" i="3"/>
  <c r="Q93" i="3"/>
  <c r="R93" i="3"/>
  <c r="S93" i="3"/>
  <c r="T93" i="3"/>
  <c r="U93" i="3"/>
  <c r="V93" i="3"/>
  <c r="I94" i="3"/>
  <c r="J94" i="3"/>
  <c r="K94" i="3"/>
  <c r="L94" i="3"/>
  <c r="N94" i="3"/>
  <c r="O94" i="3"/>
  <c r="P94" i="3"/>
  <c r="Q94" i="3"/>
  <c r="R94" i="3"/>
  <c r="S94" i="3"/>
  <c r="T94" i="3"/>
  <c r="U94" i="3"/>
  <c r="V94" i="3"/>
  <c r="I95" i="3"/>
  <c r="J95" i="3"/>
  <c r="K95" i="3"/>
  <c r="L95" i="3"/>
  <c r="N95" i="3"/>
  <c r="O95" i="3"/>
  <c r="P95" i="3"/>
  <c r="Q95" i="3"/>
  <c r="R95" i="3"/>
  <c r="S95" i="3"/>
  <c r="T95" i="3"/>
  <c r="U95" i="3"/>
  <c r="V95" i="3"/>
  <c r="I96" i="3"/>
  <c r="J96" i="3"/>
  <c r="K96" i="3"/>
  <c r="L96" i="3"/>
  <c r="N96" i="3"/>
  <c r="O96" i="3"/>
  <c r="P96" i="3"/>
  <c r="Q96" i="3"/>
  <c r="R96" i="3"/>
  <c r="S96" i="3"/>
  <c r="T96" i="3"/>
  <c r="U96" i="3"/>
  <c r="V96" i="3"/>
  <c r="I97" i="3"/>
  <c r="J97" i="3"/>
  <c r="K97" i="3"/>
  <c r="L97" i="3"/>
  <c r="N97" i="3"/>
  <c r="O97" i="3"/>
  <c r="P97" i="3"/>
  <c r="Q97" i="3"/>
  <c r="R97" i="3"/>
  <c r="S97" i="3"/>
  <c r="T97" i="3"/>
  <c r="U97" i="3"/>
  <c r="V97" i="3"/>
  <c r="I98" i="3"/>
  <c r="J98" i="3"/>
  <c r="K98" i="3"/>
  <c r="L98" i="3"/>
  <c r="N98" i="3"/>
  <c r="O98" i="3"/>
  <c r="P98" i="3"/>
  <c r="Q98" i="3"/>
  <c r="R98" i="3"/>
  <c r="S98" i="3"/>
  <c r="T98" i="3"/>
  <c r="U98" i="3"/>
  <c r="V98" i="3"/>
  <c r="I99" i="3"/>
  <c r="J99" i="3"/>
  <c r="K99" i="3"/>
  <c r="L99" i="3"/>
  <c r="N99" i="3"/>
  <c r="O99" i="3"/>
  <c r="P99" i="3"/>
  <c r="Q99" i="3"/>
  <c r="R99" i="3"/>
  <c r="S99" i="3"/>
  <c r="T99" i="3"/>
  <c r="U99" i="3"/>
  <c r="V99" i="3"/>
  <c r="I100" i="3"/>
  <c r="J100" i="3"/>
  <c r="K100" i="3"/>
  <c r="L100" i="3"/>
  <c r="N100" i="3"/>
  <c r="O100" i="3"/>
  <c r="P100" i="3"/>
  <c r="Q100" i="3"/>
  <c r="R100" i="3"/>
  <c r="S100" i="3"/>
  <c r="T100" i="3"/>
  <c r="U100" i="3"/>
  <c r="V100" i="3"/>
  <c r="I101" i="3"/>
  <c r="J101" i="3"/>
  <c r="K101" i="3"/>
  <c r="L101" i="3"/>
  <c r="N101" i="3"/>
  <c r="O101" i="3"/>
  <c r="P101" i="3"/>
  <c r="Q101" i="3"/>
  <c r="R101" i="3"/>
  <c r="S101" i="3"/>
  <c r="T101" i="3"/>
  <c r="U101" i="3"/>
  <c r="V101" i="3"/>
  <c r="I102" i="3"/>
  <c r="J102" i="3"/>
  <c r="K102" i="3"/>
  <c r="L102" i="3"/>
  <c r="N102" i="3"/>
  <c r="O102" i="3"/>
  <c r="P102" i="3"/>
  <c r="Q102" i="3"/>
  <c r="R102" i="3"/>
  <c r="S102" i="3"/>
  <c r="T102" i="3"/>
  <c r="U102" i="3"/>
  <c r="V102" i="3"/>
  <c r="I103" i="3"/>
  <c r="J103" i="3"/>
  <c r="K103" i="3"/>
  <c r="L103" i="3"/>
  <c r="N103" i="3"/>
  <c r="O103" i="3"/>
  <c r="P103" i="3"/>
  <c r="Q103" i="3"/>
  <c r="R103" i="3"/>
  <c r="S103" i="3"/>
  <c r="T103" i="3"/>
  <c r="U103" i="3"/>
  <c r="V103" i="3"/>
  <c r="I104" i="3"/>
  <c r="J104" i="3"/>
  <c r="K104" i="3"/>
  <c r="L104" i="3"/>
  <c r="N104" i="3"/>
  <c r="O104" i="3"/>
  <c r="P104" i="3"/>
  <c r="Q104" i="3"/>
  <c r="R104" i="3"/>
  <c r="S104" i="3"/>
  <c r="T104" i="3"/>
  <c r="U104" i="3"/>
  <c r="V104" i="3"/>
  <c r="I105" i="3"/>
  <c r="J105" i="3"/>
  <c r="K105" i="3"/>
  <c r="L105" i="3"/>
  <c r="N105" i="3"/>
  <c r="O105" i="3"/>
  <c r="P105" i="3"/>
  <c r="Q105" i="3"/>
  <c r="R105" i="3"/>
  <c r="S105" i="3"/>
  <c r="T105" i="3"/>
  <c r="U105" i="3"/>
  <c r="V105" i="3"/>
  <c r="I106" i="3"/>
  <c r="J106" i="3"/>
  <c r="K106" i="3"/>
  <c r="L106" i="3"/>
  <c r="N106" i="3"/>
  <c r="O106" i="3"/>
  <c r="P106" i="3"/>
  <c r="Q106" i="3"/>
  <c r="R106" i="3"/>
  <c r="S106" i="3"/>
  <c r="T106" i="3"/>
  <c r="U106" i="3"/>
  <c r="V106" i="3"/>
  <c r="I107" i="3"/>
  <c r="J107" i="3"/>
  <c r="K107" i="3"/>
  <c r="L107" i="3"/>
  <c r="N107" i="3"/>
  <c r="O107" i="3"/>
  <c r="P107" i="3"/>
  <c r="Q107" i="3"/>
  <c r="R107" i="3"/>
  <c r="S107" i="3"/>
  <c r="T107" i="3"/>
  <c r="U107" i="3"/>
  <c r="V107" i="3"/>
  <c r="I108" i="3"/>
  <c r="J108" i="3"/>
  <c r="K108" i="3"/>
  <c r="L108" i="3"/>
  <c r="N108" i="3"/>
  <c r="O108" i="3"/>
  <c r="P108" i="3"/>
  <c r="Q108" i="3"/>
  <c r="R108" i="3"/>
  <c r="S108" i="3"/>
  <c r="T108" i="3"/>
  <c r="U108" i="3"/>
  <c r="V108" i="3"/>
  <c r="I109" i="3"/>
  <c r="J109" i="3"/>
  <c r="K109" i="3"/>
  <c r="L109" i="3"/>
  <c r="N109" i="3"/>
  <c r="O109" i="3"/>
  <c r="P109" i="3"/>
  <c r="Q109" i="3"/>
  <c r="R109" i="3"/>
  <c r="S109" i="3"/>
  <c r="T109" i="3"/>
  <c r="U109" i="3"/>
  <c r="V109" i="3"/>
  <c r="I110" i="3"/>
  <c r="J110" i="3"/>
  <c r="K110" i="3"/>
  <c r="L110" i="3"/>
  <c r="N110" i="3"/>
  <c r="O110" i="3"/>
  <c r="P110" i="3"/>
  <c r="Q110" i="3"/>
  <c r="R110" i="3"/>
  <c r="S110" i="3"/>
  <c r="T110" i="3"/>
  <c r="U110" i="3"/>
  <c r="V110" i="3"/>
  <c r="I111" i="3"/>
  <c r="J111" i="3"/>
  <c r="K111" i="3"/>
  <c r="L111" i="3"/>
  <c r="N111" i="3"/>
  <c r="O111" i="3"/>
  <c r="P111" i="3"/>
  <c r="Q111" i="3"/>
  <c r="R111" i="3"/>
  <c r="S111" i="3"/>
  <c r="T111" i="3"/>
  <c r="U111" i="3"/>
  <c r="V111" i="3"/>
  <c r="I112" i="3"/>
  <c r="J112" i="3"/>
  <c r="K112" i="3"/>
  <c r="L112" i="3"/>
  <c r="N112" i="3"/>
  <c r="O112" i="3"/>
  <c r="P112" i="3"/>
  <c r="Q112" i="3"/>
  <c r="R112" i="3"/>
  <c r="S112" i="3"/>
  <c r="T112" i="3"/>
  <c r="U112" i="3"/>
  <c r="V112" i="3"/>
  <c r="I113" i="3"/>
  <c r="J113" i="3"/>
  <c r="K113" i="3"/>
  <c r="L113" i="3"/>
  <c r="N113" i="3"/>
  <c r="O113" i="3"/>
  <c r="P113" i="3"/>
  <c r="Q113" i="3"/>
  <c r="R113" i="3"/>
  <c r="S113" i="3"/>
  <c r="T113" i="3"/>
  <c r="U113" i="3"/>
  <c r="V113" i="3"/>
  <c r="I114" i="3"/>
  <c r="J114" i="3"/>
  <c r="K114" i="3"/>
  <c r="L114" i="3"/>
  <c r="N114" i="3"/>
  <c r="O114" i="3"/>
  <c r="P114" i="3"/>
  <c r="Q114" i="3"/>
  <c r="R114" i="3"/>
  <c r="S114" i="3"/>
  <c r="T114" i="3"/>
  <c r="U114" i="3"/>
  <c r="V114" i="3"/>
  <c r="I115" i="3"/>
  <c r="J115" i="3"/>
  <c r="K115" i="3"/>
  <c r="L115" i="3"/>
  <c r="N115" i="3"/>
  <c r="O115" i="3"/>
  <c r="P115" i="3"/>
  <c r="Q115" i="3"/>
  <c r="R115" i="3"/>
  <c r="S115" i="3"/>
  <c r="T115" i="3"/>
  <c r="U115" i="3"/>
  <c r="V115" i="3"/>
  <c r="I116" i="3"/>
  <c r="J116" i="3"/>
  <c r="K116" i="3"/>
  <c r="L116" i="3"/>
  <c r="N116" i="3"/>
  <c r="O116" i="3"/>
  <c r="P116" i="3"/>
  <c r="Q116" i="3"/>
  <c r="R116" i="3"/>
  <c r="S116" i="3"/>
  <c r="T116" i="3"/>
  <c r="U116" i="3"/>
  <c r="V116" i="3"/>
  <c r="I117" i="3"/>
  <c r="J117" i="3"/>
  <c r="K117" i="3"/>
  <c r="L117" i="3"/>
  <c r="N117" i="3"/>
  <c r="O117" i="3"/>
  <c r="P117" i="3"/>
  <c r="Q117" i="3"/>
  <c r="R117" i="3"/>
  <c r="S117" i="3"/>
  <c r="T117" i="3"/>
  <c r="U117" i="3"/>
  <c r="V117" i="3"/>
  <c r="I118" i="3"/>
  <c r="J118" i="3"/>
  <c r="K118" i="3"/>
  <c r="L118" i="3"/>
  <c r="N118" i="3"/>
  <c r="O118" i="3"/>
  <c r="P118" i="3"/>
  <c r="Q118" i="3"/>
  <c r="R118" i="3"/>
  <c r="S118" i="3"/>
  <c r="T118" i="3"/>
  <c r="U118" i="3"/>
  <c r="V118" i="3"/>
  <c r="I119" i="3"/>
  <c r="J119" i="3"/>
  <c r="K119" i="3"/>
  <c r="L119" i="3"/>
  <c r="N119" i="3"/>
  <c r="O119" i="3"/>
  <c r="P119" i="3"/>
  <c r="Q119" i="3"/>
  <c r="R119" i="3"/>
  <c r="S119" i="3"/>
  <c r="T119" i="3"/>
  <c r="U119" i="3"/>
  <c r="V119" i="3"/>
  <c r="I120" i="3"/>
  <c r="J120" i="3"/>
  <c r="K120" i="3"/>
  <c r="L120" i="3"/>
  <c r="N120" i="3"/>
  <c r="O120" i="3"/>
  <c r="P120" i="3"/>
  <c r="Q120" i="3"/>
  <c r="R120" i="3"/>
  <c r="S120" i="3"/>
  <c r="T120" i="3"/>
  <c r="U120" i="3"/>
  <c r="V120" i="3"/>
  <c r="I121" i="3"/>
  <c r="J121" i="3"/>
  <c r="K121" i="3"/>
  <c r="L121" i="3"/>
  <c r="N121" i="3"/>
  <c r="O121" i="3"/>
  <c r="P121" i="3"/>
  <c r="Q121" i="3"/>
  <c r="R121" i="3"/>
  <c r="S121" i="3"/>
  <c r="T121" i="3"/>
  <c r="U121" i="3"/>
  <c r="V121" i="3"/>
  <c r="I122" i="3"/>
  <c r="J122" i="3"/>
  <c r="K122" i="3"/>
  <c r="L122" i="3"/>
  <c r="N122" i="3"/>
  <c r="O122" i="3"/>
  <c r="P122" i="3"/>
  <c r="Q122" i="3"/>
  <c r="R122" i="3"/>
  <c r="S122" i="3"/>
  <c r="T122" i="3"/>
  <c r="U122" i="3"/>
  <c r="V122" i="3"/>
  <c r="I123" i="3"/>
  <c r="J123" i="3"/>
  <c r="K123" i="3"/>
  <c r="L123" i="3"/>
  <c r="N123" i="3"/>
  <c r="O123" i="3"/>
  <c r="P123" i="3"/>
  <c r="Q123" i="3"/>
  <c r="R123" i="3"/>
  <c r="S123" i="3"/>
  <c r="T123" i="3"/>
  <c r="U123" i="3"/>
  <c r="V123" i="3"/>
  <c r="I124" i="3"/>
  <c r="J124" i="3"/>
  <c r="K124" i="3"/>
  <c r="L124" i="3"/>
  <c r="N124" i="3"/>
  <c r="O124" i="3"/>
  <c r="P124" i="3"/>
  <c r="Q124" i="3"/>
  <c r="R124" i="3"/>
  <c r="S124" i="3"/>
  <c r="T124" i="3"/>
  <c r="U124" i="3"/>
  <c r="V124" i="3"/>
  <c r="I125" i="3"/>
  <c r="J125" i="3"/>
  <c r="K125" i="3"/>
  <c r="L125" i="3"/>
  <c r="N125" i="3"/>
  <c r="O125" i="3"/>
  <c r="P125" i="3"/>
  <c r="Q125" i="3"/>
  <c r="R125" i="3"/>
  <c r="S125" i="3"/>
  <c r="T125" i="3"/>
  <c r="U125" i="3"/>
  <c r="V125" i="3"/>
  <c r="I126" i="3"/>
  <c r="J126" i="3"/>
  <c r="K126" i="3"/>
  <c r="L126" i="3"/>
  <c r="N126" i="3"/>
  <c r="O126" i="3"/>
  <c r="P126" i="3"/>
  <c r="Q126" i="3"/>
  <c r="R126" i="3"/>
  <c r="S126" i="3"/>
  <c r="T126" i="3"/>
  <c r="U126" i="3"/>
  <c r="V126" i="3"/>
  <c r="I127" i="3"/>
  <c r="J127" i="3"/>
  <c r="K127" i="3"/>
  <c r="L127" i="3"/>
  <c r="N127" i="3"/>
  <c r="O127" i="3"/>
  <c r="P127" i="3"/>
  <c r="Q127" i="3"/>
  <c r="R127" i="3"/>
  <c r="S127" i="3"/>
  <c r="T127" i="3"/>
  <c r="U127" i="3"/>
  <c r="V127" i="3"/>
  <c r="I128" i="3"/>
  <c r="J128" i="3"/>
  <c r="K128" i="3"/>
  <c r="L128" i="3"/>
  <c r="N128" i="3"/>
  <c r="O128" i="3"/>
  <c r="P128" i="3"/>
  <c r="Q128" i="3"/>
  <c r="R128" i="3"/>
  <c r="S128" i="3"/>
  <c r="T128" i="3"/>
  <c r="U128" i="3"/>
  <c r="V128" i="3"/>
  <c r="I129" i="3"/>
  <c r="J129" i="3"/>
  <c r="K129" i="3"/>
  <c r="L129" i="3"/>
  <c r="N129" i="3"/>
  <c r="O129" i="3"/>
  <c r="P129" i="3"/>
  <c r="Q129" i="3"/>
  <c r="R129" i="3"/>
  <c r="S129" i="3"/>
  <c r="T129" i="3"/>
  <c r="U129" i="3"/>
  <c r="V129" i="3"/>
  <c r="I130" i="3"/>
  <c r="J130" i="3"/>
  <c r="K130" i="3"/>
  <c r="L130" i="3"/>
  <c r="N130" i="3"/>
  <c r="O130" i="3"/>
  <c r="P130" i="3"/>
  <c r="Q130" i="3"/>
  <c r="R130" i="3"/>
  <c r="S130" i="3"/>
  <c r="T130" i="3"/>
  <c r="U130" i="3"/>
  <c r="V130" i="3"/>
  <c r="I131" i="3"/>
  <c r="J131" i="3"/>
  <c r="K131" i="3"/>
  <c r="L131" i="3"/>
  <c r="N131" i="3"/>
  <c r="O131" i="3"/>
  <c r="P131" i="3"/>
  <c r="Q131" i="3"/>
  <c r="R131" i="3"/>
  <c r="S131" i="3"/>
  <c r="T131" i="3"/>
  <c r="U131" i="3"/>
  <c r="V131" i="3"/>
  <c r="I132" i="3"/>
  <c r="J132" i="3"/>
  <c r="K132" i="3"/>
  <c r="L132" i="3"/>
  <c r="N132" i="3"/>
  <c r="O132" i="3"/>
  <c r="P132" i="3"/>
  <c r="Q132" i="3"/>
  <c r="R132" i="3"/>
  <c r="S132" i="3"/>
  <c r="T132" i="3"/>
  <c r="U132" i="3"/>
  <c r="V132" i="3"/>
  <c r="I133" i="3"/>
  <c r="J133" i="3"/>
  <c r="K133" i="3"/>
  <c r="L133" i="3"/>
  <c r="N133" i="3"/>
  <c r="O133" i="3"/>
  <c r="P133" i="3"/>
  <c r="Q133" i="3"/>
  <c r="R133" i="3"/>
  <c r="S133" i="3"/>
  <c r="T133" i="3"/>
  <c r="U133" i="3"/>
  <c r="V133" i="3"/>
  <c r="I134" i="3"/>
  <c r="J134" i="3"/>
  <c r="K134" i="3"/>
  <c r="L134" i="3"/>
  <c r="N134" i="3"/>
  <c r="O134" i="3"/>
  <c r="P134" i="3"/>
  <c r="Q134" i="3"/>
  <c r="R134" i="3"/>
  <c r="S134" i="3"/>
  <c r="T134" i="3"/>
  <c r="U134" i="3"/>
  <c r="V134" i="3"/>
  <c r="I135" i="3"/>
  <c r="J135" i="3"/>
  <c r="K135" i="3"/>
  <c r="L135" i="3"/>
  <c r="N135" i="3"/>
  <c r="O135" i="3"/>
  <c r="P135" i="3"/>
  <c r="Q135" i="3"/>
  <c r="R135" i="3"/>
  <c r="S135" i="3"/>
  <c r="T135" i="3"/>
  <c r="U135" i="3"/>
  <c r="V135" i="3"/>
  <c r="I136" i="3"/>
  <c r="J136" i="3"/>
  <c r="K136" i="3"/>
  <c r="L136" i="3"/>
  <c r="N136" i="3"/>
  <c r="O136" i="3"/>
  <c r="P136" i="3"/>
  <c r="Q136" i="3"/>
  <c r="R136" i="3"/>
  <c r="S136" i="3"/>
  <c r="T136" i="3"/>
  <c r="U136" i="3"/>
  <c r="V136" i="3"/>
  <c r="I137" i="3"/>
  <c r="J137" i="3"/>
  <c r="K137" i="3"/>
  <c r="L137" i="3"/>
  <c r="N137" i="3"/>
  <c r="O137" i="3"/>
  <c r="P137" i="3"/>
  <c r="Q137" i="3"/>
  <c r="R137" i="3"/>
  <c r="S137" i="3"/>
  <c r="T137" i="3"/>
  <c r="U137" i="3"/>
  <c r="V137" i="3"/>
  <c r="I138" i="3"/>
  <c r="J138" i="3"/>
  <c r="K138" i="3"/>
  <c r="L138" i="3"/>
  <c r="N138" i="3"/>
  <c r="O138" i="3"/>
  <c r="P138" i="3"/>
  <c r="Q138" i="3"/>
  <c r="R138" i="3"/>
  <c r="S138" i="3"/>
  <c r="T138" i="3"/>
  <c r="U138" i="3"/>
  <c r="V138" i="3"/>
  <c r="I139" i="3"/>
  <c r="J139" i="3"/>
  <c r="K139" i="3"/>
  <c r="L139" i="3"/>
  <c r="N139" i="3"/>
  <c r="O139" i="3"/>
  <c r="P139" i="3"/>
  <c r="Q139" i="3"/>
  <c r="R139" i="3"/>
  <c r="S139" i="3"/>
  <c r="T139" i="3"/>
  <c r="U139" i="3"/>
  <c r="V139" i="3"/>
  <c r="I140" i="3"/>
  <c r="J140" i="3"/>
  <c r="K140" i="3"/>
  <c r="L140" i="3"/>
  <c r="N140" i="3"/>
  <c r="O140" i="3"/>
  <c r="P140" i="3"/>
  <c r="Q140" i="3"/>
  <c r="R140" i="3"/>
  <c r="S140" i="3"/>
  <c r="T140" i="3"/>
  <c r="U140" i="3"/>
  <c r="V140" i="3"/>
  <c r="I141" i="3"/>
  <c r="J141" i="3"/>
  <c r="K141" i="3"/>
  <c r="L141" i="3"/>
  <c r="N141" i="3"/>
  <c r="O141" i="3"/>
  <c r="P141" i="3"/>
  <c r="Q141" i="3"/>
  <c r="R141" i="3"/>
  <c r="S141" i="3"/>
  <c r="T141" i="3"/>
  <c r="U141" i="3"/>
  <c r="V141" i="3"/>
  <c r="I142" i="3"/>
  <c r="J142" i="3"/>
  <c r="K142" i="3"/>
  <c r="L142" i="3"/>
  <c r="N142" i="3"/>
  <c r="O142" i="3"/>
  <c r="P142" i="3"/>
  <c r="Q142" i="3"/>
  <c r="R142" i="3"/>
  <c r="S142" i="3"/>
  <c r="T142" i="3"/>
  <c r="U142" i="3"/>
  <c r="V142" i="3"/>
  <c r="I143" i="3"/>
  <c r="J143" i="3"/>
  <c r="K143" i="3"/>
  <c r="L143" i="3"/>
  <c r="N143" i="3"/>
  <c r="O143" i="3"/>
  <c r="P143" i="3"/>
  <c r="Q143" i="3"/>
  <c r="R143" i="3"/>
  <c r="S143" i="3"/>
  <c r="T143" i="3"/>
  <c r="U143" i="3"/>
  <c r="V143" i="3"/>
  <c r="I144" i="3"/>
  <c r="J144" i="3"/>
  <c r="K144" i="3"/>
  <c r="L144" i="3"/>
  <c r="N144" i="3"/>
  <c r="O144" i="3"/>
  <c r="P144" i="3"/>
  <c r="Q144" i="3"/>
  <c r="R144" i="3"/>
  <c r="S144" i="3"/>
  <c r="T144" i="3"/>
  <c r="U144" i="3"/>
  <c r="V144" i="3"/>
  <c r="I145" i="3"/>
  <c r="J145" i="3"/>
  <c r="K145" i="3"/>
  <c r="L145" i="3"/>
  <c r="N145" i="3"/>
  <c r="O145" i="3"/>
  <c r="P145" i="3"/>
  <c r="Q145" i="3"/>
  <c r="R145" i="3"/>
  <c r="S145" i="3"/>
  <c r="T145" i="3"/>
  <c r="U145" i="3"/>
  <c r="V145" i="3"/>
  <c r="I146" i="3"/>
  <c r="J146" i="3"/>
  <c r="K146" i="3"/>
  <c r="L146" i="3"/>
  <c r="N146" i="3"/>
  <c r="O146" i="3"/>
  <c r="P146" i="3"/>
  <c r="Q146" i="3"/>
  <c r="R146" i="3"/>
  <c r="S146" i="3"/>
  <c r="T146" i="3"/>
  <c r="U146" i="3"/>
  <c r="V146" i="3"/>
  <c r="I147" i="3"/>
  <c r="J147" i="3"/>
  <c r="K147" i="3"/>
  <c r="L147" i="3"/>
  <c r="N147" i="3"/>
  <c r="O147" i="3"/>
  <c r="P147" i="3"/>
  <c r="Q147" i="3"/>
  <c r="R147" i="3"/>
  <c r="S147" i="3"/>
  <c r="T147" i="3"/>
  <c r="U147" i="3"/>
  <c r="V147" i="3"/>
  <c r="I148" i="3"/>
  <c r="J148" i="3"/>
  <c r="K148" i="3"/>
  <c r="L148" i="3"/>
  <c r="N148" i="3"/>
  <c r="O148" i="3"/>
  <c r="P148" i="3"/>
  <c r="Q148" i="3"/>
  <c r="R148" i="3"/>
  <c r="S148" i="3"/>
  <c r="T148" i="3"/>
  <c r="U148" i="3"/>
  <c r="V148" i="3"/>
  <c r="I149" i="3"/>
  <c r="J149" i="3"/>
  <c r="K149" i="3"/>
  <c r="L149" i="3"/>
  <c r="N149" i="3"/>
  <c r="O149" i="3"/>
  <c r="P149" i="3"/>
  <c r="Q149" i="3"/>
  <c r="R149" i="3"/>
  <c r="S149" i="3"/>
  <c r="T149" i="3"/>
  <c r="U149" i="3"/>
  <c r="V149" i="3"/>
  <c r="I150" i="3"/>
  <c r="J150" i="3"/>
  <c r="K150" i="3"/>
  <c r="L150" i="3"/>
  <c r="N150" i="3"/>
  <c r="O150" i="3"/>
  <c r="P150" i="3"/>
  <c r="Q150" i="3"/>
  <c r="R150" i="3"/>
  <c r="S150" i="3"/>
  <c r="T150" i="3"/>
  <c r="U150" i="3"/>
  <c r="V150" i="3"/>
  <c r="I151" i="3"/>
  <c r="J151" i="3"/>
  <c r="K151" i="3"/>
  <c r="L151" i="3"/>
  <c r="N151" i="3"/>
  <c r="O151" i="3"/>
  <c r="P151" i="3"/>
  <c r="Q151" i="3"/>
  <c r="R151" i="3"/>
  <c r="S151" i="3"/>
  <c r="T151" i="3"/>
  <c r="U151" i="3"/>
  <c r="V151" i="3"/>
  <c r="I152" i="3"/>
  <c r="J152" i="3"/>
  <c r="K152" i="3"/>
  <c r="L152" i="3"/>
  <c r="N152" i="3"/>
  <c r="O152" i="3"/>
  <c r="P152" i="3"/>
  <c r="Q152" i="3"/>
  <c r="R152" i="3"/>
  <c r="S152" i="3"/>
  <c r="T152" i="3"/>
  <c r="U152" i="3"/>
  <c r="V152" i="3"/>
  <c r="I153" i="3"/>
  <c r="J153" i="3"/>
  <c r="K153" i="3"/>
  <c r="L153" i="3"/>
  <c r="N153" i="3"/>
  <c r="O153" i="3"/>
  <c r="P153" i="3"/>
  <c r="Q153" i="3"/>
  <c r="R153" i="3"/>
  <c r="S153" i="3"/>
  <c r="T153" i="3"/>
  <c r="U153" i="3"/>
  <c r="V153" i="3"/>
  <c r="I154" i="3"/>
  <c r="J154" i="3"/>
  <c r="K154" i="3"/>
  <c r="L154" i="3"/>
  <c r="N154" i="3"/>
  <c r="O154" i="3"/>
  <c r="P154" i="3"/>
  <c r="Q154" i="3"/>
  <c r="R154" i="3"/>
  <c r="S154" i="3"/>
  <c r="T154" i="3"/>
  <c r="U154" i="3"/>
  <c r="V154" i="3"/>
  <c r="I155" i="3"/>
  <c r="J155" i="3"/>
  <c r="K155" i="3"/>
  <c r="L155" i="3"/>
  <c r="N155" i="3"/>
  <c r="O155" i="3"/>
  <c r="P155" i="3"/>
  <c r="Q155" i="3"/>
  <c r="R155" i="3"/>
  <c r="S155" i="3"/>
  <c r="T155" i="3"/>
  <c r="U155" i="3"/>
  <c r="V155" i="3"/>
  <c r="I156" i="3"/>
  <c r="J156" i="3"/>
  <c r="K156" i="3"/>
  <c r="L156" i="3"/>
  <c r="N156" i="3"/>
  <c r="O156" i="3"/>
  <c r="P156" i="3"/>
  <c r="Q156" i="3"/>
  <c r="R156" i="3"/>
  <c r="S156" i="3"/>
  <c r="T156" i="3"/>
  <c r="U156" i="3"/>
  <c r="V156" i="3"/>
  <c r="I157" i="3"/>
  <c r="J157" i="3"/>
  <c r="K157" i="3"/>
  <c r="L157" i="3"/>
  <c r="N157" i="3"/>
  <c r="O157" i="3"/>
  <c r="P157" i="3"/>
  <c r="Q157" i="3"/>
  <c r="R157" i="3"/>
  <c r="S157" i="3"/>
  <c r="T157" i="3"/>
  <c r="U157" i="3"/>
  <c r="V157" i="3"/>
  <c r="I158" i="3"/>
  <c r="J158" i="3"/>
  <c r="K158" i="3"/>
  <c r="L158" i="3"/>
  <c r="N158" i="3"/>
  <c r="O158" i="3"/>
  <c r="P158" i="3"/>
  <c r="Q158" i="3"/>
  <c r="R158" i="3"/>
  <c r="S158" i="3"/>
  <c r="T158" i="3"/>
  <c r="U158" i="3"/>
  <c r="V158" i="3"/>
  <c r="I159" i="3"/>
  <c r="J159" i="3"/>
  <c r="K159" i="3"/>
  <c r="L159" i="3"/>
  <c r="N159" i="3"/>
  <c r="O159" i="3"/>
  <c r="P159" i="3"/>
  <c r="Q159" i="3"/>
  <c r="R159" i="3"/>
  <c r="S159" i="3"/>
  <c r="T159" i="3"/>
  <c r="U159" i="3"/>
  <c r="V159" i="3"/>
  <c r="I160" i="3"/>
  <c r="J160" i="3"/>
  <c r="K160" i="3"/>
  <c r="L160" i="3"/>
  <c r="N160" i="3"/>
  <c r="O160" i="3"/>
  <c r="P160" i="3"/>
  <c r="Q160" i="3"/>
  <c r="R160" i="3"/>
  <c r="S160" i="3"/>
  <c r="T160" i="3"/>
  <c r="U160" i="3"/>
  <c r="V160" i="3"/>
  <c r="I161" i="3"/>
  <c r="J161" i="3"/>
  <c r="K161" i="3"/>
  <c r="L161" i="3"/>
  <c r="N161" i="3"/>
  <c r="O161" i="3"/>
  <c r="P161" i="3"/>
  <c r="Q161" i="3"/>
  <c r="R161" i="3"/>
  <c r="S161" i="3"/>
  <c r="T161" i="3"/>
  <c r="U161" i="3"/>
  <c r="V161" i="3"/>
  <c r="I162" i="3"/>
  <c r="J162" i="3"/>
  <c r="K162" i="3"/>
  <c r="L162" i="3"/>
  <c r="N162" i="3"/>
  <c r="O162" i="3"/>
  <c r="P162" i="3"/>
  <c r="Q162" i="3"/>
  <c r="R162" i="3"/>
  <c r="S162" i="3"/>
  <c r="T162" i="3"/>
  <c r="U162" i="3"/>
  <c r="V162" i="3"/>
  <c r="I163" i="3"/>
  <c r="J163" i="3"/>
  <c r="K163" i="3"/>
  <c r="L163" i="3"/>
  <c r="N163" i="3"/>
  <c r="O163" i="3"/>
  <c r="P163" i="3"/>
  <c r="Q163" i="3"/>
  <c r="R163" i="3"/>
  <c r="S163" i="3"/>
  <c r="T163" i="3"/>
  <c r="U163" i="3"/>
  <c r="V163" i="3"/>
  <c r="I164" i="3"/>
  <c r="J164" i="3"/>
  <c r="K164" i="3"/>
  <c r="L164" i="3"/>
  <c r="N164" i="3"/>
  <c r="O164" i="3"/>
  <c r="P164" i="3"/>
  <c r="Q164" i="3"/>
  <c r="R164" i="3"/>
  <c r="S164" i="3"/>
  <c r="T164" i="3"/>
  <c r="U164" i="3"/>
  <c r="V164" i="3"/>
  <c r="I165" i="3"/>
  <c r="J165" i="3"/>
  <c r="K165" i="3"/>
  <c r="L165" i="3"/>
  <c r="N165" i="3"/>
  <c r="O165" i="3"/>
  <c r="P165" i="3"/>
  <c r="Q165" i="3"/>
  <c r="R165" i="3"/>
  <c r="S165" i="3"/>
  <c r="T165" i="3"/>
  <c r="U165" i="3"/>
  <c r="V165" i="3"/>
  <c r="I166" i="3"/>
  <c r="J166" i="3"/>
  <c r="K166" i="3"/>
  <c r="L166" i="3"/>
  <c r="N166" i="3"/>
  <c r="O166" i="3"/>
  <c r="P166" i="3"/>
  <c r="Q166" i="3"/>
  <c r="R166" i="3"/>
  <c r="S166" i="3"/>
  <c r="T166" i="3"/>
  <c r="U166" i="3"/>
  <c r="V166" i="3"/>
  <c r="I167" i="3"/>
  <c r="J167" i="3"/>
  <c r="K167" i="3"/>
  <c r="L167" i="3"/>
  <c r="N167" i="3"/>
  <c r="O167" i="3"/>
  <c r="P167" i="3"/>
  <c r="Q167" i="3"/>
  <c r="R167" i="3"/>
  <c r="S167" i="3"/>
  <c r="T167" i="3"/>
  <c r="U167" i="3"/>
  <c r="V167" i="3"/>
  <c r="I168" i="3"/>
  <c r="J168" i="3"/>
  <c r="K168" i="3"/>
  <c r="L168" i="3"/>
  <c r="N168" i="3"/>
  <c r="O168" i="3"/>
  <c r="P168" i="3"/>
  <c r="Q168" i="3"/>
  <c r="R168" i="3"/>
  <c r="S168" i="3"/>
  <c r="T168" i="3"/>
  <c r="U168" i="3"/>
  <c r="V168" i="3"/>
  <c r="I169" i="3"/>
  <c r="J169" i="3"/>
  <c r="K169" i="3"/>
  <c r="L169" i="3"/>
  <c r="N169" i="3"/>
  <c r="O169" i="3"/>
  <c r="P169" i="3"/>
  <c r="Q169" i="3"/>
  <c r="R169" i="3"/>
  <c r="S169" i="3"/>
  <c r="T169" i="3"/>
  <c r="U169" i="3"/>
  <c r="V169" i="3"/>
  <c r="I170" i="3"/>
  <c r="J170" i="3"/>
  <c r="K170" i="3"/>
  <c r="L170" i="3"/>
  <c r="N170" i="3"/>
  <c r="O170" i="3"/>
  <c r="P170" i="3"/>
  <c r="Q170" i="3"/>
  <c r="R170" i="3"/>
  <c r="S170" i="3"/>
  <c r="T170" i="3"/>
  <c r="U170" i="3"/>
  <c r="V170" i="3"/>
  <c r="I171" i="3"/>
  <c r="J171" i="3"/>
  <c r="K171" i="3"/>
  <c r="L171" i="3"/>
  <c r="N171" i="3"/>
  <c r="O171" i="3"/>
  <c r="P171" i="3"/>
  <c r="Q171" i="3"/>
  <c r="R171" i="3"/>
  <c r="S171" i="3"/>
  <c r="T171" i="3"/>
  <c r="U171" i="3"/>
  <c r="V171" i="3"/>
  <c r="I172" i="3"/>
  <c r="J172" i="3"/>
  <c r="K172" i="3"/>
  <c r="L172" i="3"/>
  <c r="N172" i="3"/>
  <c r="O172" i="3"/>
  <c r="P172" i="3"/>
  <c r="Q172" i="3"/>
  <c r="R172" i="3"/>
  <c r="S172" i="3"/>
  <c r="T172" i="3"/>
  <c r="U172" i="3"/>
  <c r="V172" i="3"/>
  <c r="I173" i="3"/>
  <c r="J173" i="3"/>
  <c r="K173" i="3"/>
  <c r="L173" i="3"/>
  <c r="N173" i="3"/>
  <c r="O173" i="3"/>
  <c r="P173" i="3"/>
  <c r="Q173" i="3"/>
  <c r="R173" i="3"/>
  <c r="S173" i="3"/>
  <c r="T173" i="3"/>
  <c r="U173" i="3"/>
  <c r="V173" i="3"/>
  <c r="I174" i="3"/>
  <c r="J174" i="3"/>
  <c r="K174" i="3"/>
  <c r="L174" i="3"/>
  <c r="N174" i="3"/>
  <c r="O174" i="3"/>
  <c r="P174" i="3"/>
  <c r="Q174" i="3"/>
  <c r="R174" i="3"/>
  <c r="S174" i="3"/>
  <c r="T174" i="3"/>
  <c r="U174" i="3"/>
  <c r="V174" i="3"/>
  <c r="I175" i="3"/>
  <c r="J175" i="3"/>
  <c r="K175" i="3"/>
  <c r="L175" i="3"/>
  <c r="N175" i="3"/>
  <c r="O175" i="3"/>
  <c r="P175" i="3"/>
  <c r="Q175" i="3"/>
  <c r="R175" i="3"/>
  <c r="S175" i="3"/>
  <c r="T175" i="3"/>
  <c r="U175" i="3"/>
  <c r="V175" i="3"/>
  <c r="I176" i="3"/>
  <c r="J176" i="3"/>
  <c r="K176" i="3"/>
  <c r="L176" i="3"/>
  <c r="N176" i="3"/>
  <c r="O176" i="3"/>
  <c r="P176" i="3"/>
  <c r="Q176" i="3"/>
  <c r="R176" i="3"/>
  <c r="S176" i="3"/>
  <c r="T176" i="3"/>
  <c r="U176" i="3"/>
  <c r="V176" i="3"/>
  <c r="I177" i="3"/>
  <c r="J177" i="3"/>
  <c r="K177" i="3"/>
  <c r="L177" i="3"/>
  <c r="N177" i="3"/>
  <c r="O177" i="3"/>
  <c r="P177" i="3"/>
  <c r="Q177" i="3"/>
  <c r="R177" i="3"/>
  <c r="S177" i="3"/>
  <c r="T177" i="3"/>
  <c r="U177" i="3"/>
  <c r="V177" i="3"/>
  <c r="I178" i="3"/>
  <c r="J178" i="3"/>
  <c r="K178" i="3"/>
  <c r="L178" i="3"/>
  <c r="N178" i="3"/>
  <c r="O178" i="3"/>
  <c r="P178" i="3"/>
  <c r="Q178" i="3"/>
  <c r="R178" i="3"/>
  <c r="S178" i="3"/>
  <c r="T178" i="3"/>
  <c r="U178" i="3"/>
  <c r="V178" i="3"/>
  <c r="I179" i="3"/>
  <c r="J179" i="3"/>
  <c r="K179" i="3"/>
  <c r="L179" i="3"/>
  <c r="N179" i="3"/>
  <c r="O179" i="3"/>
  <c r="P179" i="3"/>
  <c r="Q179" i="3"/>
  <c r="R179" i="3"/>
  <c r="S179" i="3"/>
  <c r="T179" i="3"/>
  <c r="U179" i="3"/>
  <c r="V179" i="3"/>
  <c r="I180" i="3"/>
  <c r="J180" i="3"/>
  <c r="K180" i="3"/>
  <c r="L180" i="3"/>
  <c r="N180" i="3"/>
  <c r="O180" i="3"/>
  <c r="P180" i="3"/>
  <c r="Q180" i="3"/>
  <c r="R180" i="3"/>
  <c r="S180" i="3"/>
  <c r="T180" i="3"/>
  <c r="U180" i="3"/>
  <c r="V180" i="3"/>
  <c r="I181" i="3"/>
  <c r="J181" i="3"/>
  <c r="K181" i="3"/>
  <c r="L181" i="3"/>
  <c r="N181" i="3"/>
  <c r="O181" i="3"/>
  <c r="P181" i="3"/>
  <c r="Q181" i="3"/>
  <c r="R181" i="3"/>
  <c r="S181" i="3"/>
  <c r="T181" i="3"/>
  <c r="U181" i="3"/>
  <c r="V181" i="3"/>
  <c r="I182" i="3"/>
  <c r="J182" i="3"/>
  <c r="K182" i="3"/>
  <c r="L182" i="3"/>
  <c r="N182" i="3"/>
  <c r="O182" i="3"/>
  <c r="P182" i="3"/>
  <c r="Q182" i="3"/>
  <c r="R182" i="3"/>
  <c r="S182" i="3"/>
  <c r="T182" i="3"/>
  <c r="U182" i="3"/>
  <c r="V182" i="3"/>
  <c r="I183" i="3"/>
  <c r="J183" i="3"/>
  <c r="K183" i="3"/>
  <c r="L183" i="3"/>
  <c r="N183" i="3"/>
  <c r="O183" i="3"/>
  <c r="P183" i="3"/>
  <c r="Q183" i="3"/>
  <c r="R183" i="3"/>
  <c r="S183" i="3"/>
  <c r="T183" i="3"/>
  <c r="U183" i="3"/>
  <c r="V183" i="3"/>
  <c r="I184" i="3"/>
  <c r="J184" i="3"/>
  <c r="K184" i="3"/>
  <c r="L184" i="3"/>
  <c r="N184" i="3"/>
  <c r="O184" i="3"/>
  <c r="P184" i="3"/>
  <c r="Q184" i="3"/>
  <c r="R184" i="3"/>
  <c r="S184" i="3"/>
  <c r="T184" i="3"/>
  <c r="U184" i="3"/>
  <c r="V184" i="3"/>
  <c r="I185" i="3"/>
  <c r="J185" i="3"/>
  <c r="K185" i="3"/>
  <c r="L185" i="3"/>
  <c r="N185" i="3"/>
  <c r="O185" i="3"/>
  <c r="P185" i="3"/>
  <c r="Q185" i="3"/>
  <c r="R185" i="3"/>
  <c r="S185" i="3"/>
  <c r="T185" i="3"/>
  <c r="U185" i="3"/>
  <c r="V185" i="3"/>
  <c r="I186" i="3"/>
  <c r="J186" i="3"/>
  <c r="K186" i="3"/>
  <c r="L186" i="3"/>
  <c r="N186" i="3"/>
  <c r="O186" i="3"/>
  <c r="P186" i="3"/>
  <c r="Q186" i="3"/>
  <c r="R186" i="3"/>
  <c r="S186" i="3"/>
  <c r="T186" i="3"/>
  <c r="U186" i="3"/>
  <c r="V186" i="3"/>
  <c r="I187" i="3"/>
  <c r="J187" i="3"/>
  <c r="K187" i="3"/>
  <c r="L187" i="3"/>
  <c r="N187" i="3"/>
  <c r="O187" i="3"/>
  <c r="P187" i="3"/>
  <c r="Q187" i="3"/>
  <c r="R187" i="3"/>
  <c r="S187" i="3"/>
  <c r="T187" i="3"/>
  <c r="U187" i="3"/>
  <c r="V187" i="3"/>
  <c r="I188" i="3"/>
  <c r="J188" i="3"/>
  <c r="K188" i="3"/>
  <c r="L188" i="3"/>
  <c r="N188" i="3"/>
  <c r="O188" i="3"/>
  <c r="P188" i="3"/>
  <c r="Q188" i="3"/>
  <c r="R188" i="3"/>
  <c r="S188" i="3"/>
  <c r="T188" i="3"/>
  <c r="U188" i="3"/>
  <c r="V188" i="3"/>
  <c r="I189" i="3"/>
  <c r="J189" i="3"/>
  <c r="K189" i="3"/>
  <c r="L189" i="3"/>
  <c r="N189" i="3"/>
  <c r="O189" i="3"/>
  <c r="P189" i="3"/>
  <c r="Q189" i="3"/>
  <c r="R189" i="3"/>
  <c r="S189" i="3"/>
  <c r="T189" i="3"/>
  <c r="U189" i="3"/>
  <c r="V189" i="3"/>
  <c r="I190" i="3"/>
  <c r="J190" i="3"/>
  <c r="K190" i="3"/>
  <c r="L190" i="3"/>
  <c r="N190" i="3"/>
  <c r="O190" i="3"/>
  <c r="P190" i="3"/>
  <c r="Q190" i="3"/>
  <c r="R190" i="3"/>
  <c r="S190" i="3"/>
  <c r="T190" i="3"/>
  <c r="U190" i="3"/>
  <c r="V190" i="3"/>
  <c r="I191" i="3"/>
  <c r="J191" i="3"/>
  <c r="K191" i="3"/>
  <c r="L191" i="3"/>
  <c r="N191" i="3"/>
  <c r="O191" i="3"/>
  <c r="P191" i="3"/>
  <c r="Q191" i="3"/>
  <c r="R191" i="3"/>
  <c r="S191" i="3"/>
  <c r="T191" i="3"/>
  <c r="U191" i="3"/>
  <c r="V191" i="3"/>
  <c r="I192" i="3"/>
  <c r="J192" i="3"/>
  <c r="K192" i="3"/>
  <c r="L192" i="3"/>
  <c r="N192" i="3"/>
  <c r="O192" i="3"/>
  <c r="P192" i="3"/>
  <c r="Q192" i="3"/>
  <c r="R192" i="3"/>
  <c r="S192" i="3"/>
  <c r="T192" i="3"/>
  <c r="U192" i="3"/>
  <c r="V192" i="3"/>
  <c r="I193" i="3"/>
  <c r="J193" i="3"/>
  <c r="K193" i="3"/>
  <c r="L193" i="3"/>
  <c r="N193" i="3"/>
  <c r="O193" i="3"/>
  <c r="P193" i="3"/>
  <c r="Q193" i="3"/>
  <c r="R193" i="3"/>
  <c r="S193" i="3"/>
  <c r="T193" i="3"/>
  <c r="U193" i="3"/>
  <c r="V193" i="3"/>
  <c r="I194" i="3"/>
  <c r="J194" i="3"/>
  <c r="K194" i="3"/>
  <c r="L194" i="3"/>
  <c r="N194" i="3"/>
  <c r="O194" i="3"/>
  <c r="P194" i="3"/>
  <c r="Q194" i="3"/>
  <c r="R194" i="3"/>
  <c r="S194" i="3"/>
  <c r="T194" i="3"/>
  <c r="U194" i="3"/>
  <c r="V194" i="3"/>
  <c r="I195" i="3"/>
  <c r="J195" i="3"/>
  <c r="K195" i="3"/>
  <c r="L195" i="3"/>
  <c r="N195" i="3"/>
  <c r="O195" i="3"/>
  <c r="P195" i="3"/>
  <c r="Q195" i="3"/>
  <c r="R195" i="3"/>
  <c r="S195" i="3"/>
  <c r="T195" i="3"/>
  <c r="U195" i="3"/>
  <c r="V195" i="3"/>
  <c r="I196" i="3"/>
  <c r="J196" i="3"/>
  <c r="K196" i="3"/>
  <c r="L196" i="3"/>
  <c r="N196" i="3"/>
  <c r="O196" i="3"/>
  <c r="P196" i="3"/>
  <c r="Q196" i="3"/>
  <c r="R196" i="3"/>
  <c r="S196" i="3"/>
  <c r="T196" i="3"/>
  <c r="U196" i="3"/>
  <c r="V196" i="3"/>
  <c r="I197" i="3"/>
  <c r="J197" i="3"/>
  <c r="K197" i="3"/>
  <c r="L197" i="3"/>
  <c r="N197" i="3"/>
  <c r="O197" i="3"/>
  <c r="P197" i="3"/>
  <c r="Q197" i="3"/>
  <c r="R197" i="3"/>
  <c r="S197" i="3"/>
  <c r="T197" i="3"/>
  <c r="U197" i="3"/>
  <c r="V197" i="3"/>
  <c r="I198" i="3"/>
  <c r="J198" i="3"/>
  <c r="K198" i="3"/>
  <c r="L198" i="3"/>
  <c r="N198" i="3"/>
  <c r="O198" i="3"/>
  <c r="P198" i="3"/>
  <c r="Q198" i="3"/>
  <c r="R198" i="3"/>
  <c r="S198" i="3"/>
  <c r="T198" i="3"/>
  <c r="U198" i="3"/>
  <c r="V198" i="3"/>
  <c r="I199" i="3"/>
  <c r="J199" i="3"/>
  <c r="K199" i="3"/>
  <c r="L199" i="3"/>
  <c r="N199" i="3"/>
  <c r="O199" i="3"/>
  <c r="P199" i="3"/>
  <c r="Q199" i="3"/>
  <c r="R199" i="3"/>
  <c r="S199" i="3"/>
  <c r="T199" i="3"/>
  <c r="U199" i="3"/>
  <c r="V199" i="3"/>
  <c r="I200" i="3"/>
  <c r="J200" i="3"/>
  <c r="K200" i="3"/>
  <c r="L200" i="3"/>
  <c r="N200" i="3"/>
  <c r="O200" i="3"/>
  <c r="P200" i="3"/>
  <c r="Q200" i="3"/>
  <c r="R200" i="3"/>
  <c r="S200" i="3"/>
  <c r="T200" i="3"/>
  <c r="U200" i="3"/>
  <c r="V200" i="3"/>
  <c r="I3" i="3"/>
  <c r="J3" i="3"/>
  <c r="K3" i="3"/>
  <c r="L3" i="3"/>
  <c r="N3" i="3"/>
  <c r="O3" i="3"/>
  <c r="P3" i="3"/>
  <c r="Q3" i="3"/>
  <c r="R3" i="3"/>
  <c r="S3" i="3"/>
  <c r="T3" i="3"/>
  <c r="U3" i="3"/>
  <c r="V3" i="3"/>
  <c r="E4"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C200" i="3"/>
  <c r="D200" i="3"/>
  <c r="E200" i="3"/>
  <c r="C3" i="3"/>
  <c r="D3" i="3"/>
  <c r="E3"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3" i="3"/>
  <c r="A3"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V2" i="3"/>
  <c r="U2" i="3"/>
  <c r="T2" i="3"/>
  <c r="S2" i="3"/>
  <c r="R2" i="3"/>
  <c r="Q2" i="3"/>
  <c r="P2" i="3"/>
  <c r="O2" i="3"/>
  <c r="N2" i="3"/>
  <c r="L2" i="3"/>
  <c r="K2" i="3"/>
  <c r="J2" i="3"/>
  <c r="I2" i="3"/>
  <c r="E2" i="3"/>
  <c r="D2" i="3"/>
  <c r="C2" i="3"/>
  <c r="B2" i="3"/>
  <c r="A2"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V1000" i="3"/>
  <c r="T1000" i="3"/>
  <c r="S1000" i="3"/>
  <c r="Q1000" i="3"/>
  <c r="P1000" i="3"/>
  <c r="V999" i="3"/>
  <c r="T999" i="3"/>
  <c r="S999" i="3"/>
  <c r="Q999" i="3"/>
  <c r="P999" i="3"/>
  <c r="V998" i="3"/>
  <c r="T998" i="3"/>
  <c r="S998" i="3"/>
  <c r="Q998" i="3"/>
  <c r="P998" i="3"/>
  <c r="V997" i="3"/>
  <c r="T997" i="3"/>
  <c r="S997" i="3"/>
  <c r="Q997" i="3"/>
  <c r="P997" i="3"/>
  <c r="V996" i="3"/>
  <c r="T996" i="3"/>
  <c r="S996" i="3"/>
  <c r="Q996" i="3"/>
  <c r="P996" i="3"/>
  <c r="V995" i="3"/>
  <c r="T995" i="3"/>
  <c r="S995" i="3"/>
  <c r="Q995" i="3"/>
  <c r="P995" i="3"/>
  <c r="V994" i="3"/>
  <c r="T994" i="3"/>
  <c r="S994" i="3"/>
  <c r="Q994" i="3"/>
  <c r="P994" i="3"/>
  <c r="V993" i="3"/>
  <c r="T993" i="3"/>
  <c r="S993" i="3"/>
  <c r="Q993" i="3"/>
  <c r="P993" i="3"/>
  <c r="V992" i="3"/>
  <c r="T992" i="3"/>
  <c r="S992" i="3"/>
  <c r="Q992" i="3"/>
  <c r="P992" i="3"/>
  <c r="V991" i="3"/>
  <c r="T991" i="3"/>
  <c r="S991" i="3"/>
  <c r="Q991" i="3"/>
  <c r="P991" i="3"/>
  <c r="V990" i="3"/>
  <c r="T990" i="3"/>
  <c r="S990" i="3"/>
  <c r="Q990" i="3"/>
  <c r="P990" i="3"/>
  <c r="V989" i="3"/>
  <c r="T989" i="3"/>
  <c r="S989" i="3"/>
  <c r="Q989" i="3"/>
  <c r="P989" i="3"/>
  <c r="V988" i="3"/>
  <c r="T988" i="3"/>
  <c r="S988" i="3"/>
  <c r="Q988" i="3"/>
  <c r="P988" i="3"/>
  <c r="V987" i="3"/>
  <c r="T987" i="3"/>
  <c r="S987" i="3"/>
  <c r="Q987" i="3"/>
  <c r="P987" i="3"/>
  <c r="V986" i="3"/>
  <c r="T986" i="3"/>
  <c r="S986" i="3"/>
  <c r="Q986" i="3"/>
  <c r="P986" i="3"/>
  <c r="V985" i="3"/>
  <c r="T985" i="3"/>
  <c r="S985" i="3"/>
  <c r="Q985" i="3"/>
  <c r="P985" i="3"/>
  <c r="V984" i="3"/>
  <c r="T984" i="3"/>
  <c r="S984" i="3"/>
  <c r="Q984" i="3"/>
  <c r="P984" i="3"/>
  <c r="V983" i="3"/>
  <c r="T983" i="3"/>
  <c r="S983" i="3"/>
  <c r="Q983" i="3"/>
  <c r="P983" i="3"/>
  <c r="V982" i="3"/>
  <c r="T982" i="3"/>
  <c r="S982" i="3"/>
  <c r="Q982" i="3"/>
  <c r="P982" i="3"/>
  <c r="V981" i="3"/>
  <c r="T981" i="3"/>
  <c r="S981" i="3"/>
  <c r="Q981" i="3"/>
  <c r="P981" i="3"/>
  <c r="V980" i="3"/>
  <c r="T980" i="3"/>
  <c r="S980" i="3"/>
  <c r="Q980" i="3"/>
  <c r="P980" i="3"/>
  <c r="V979" i="3"/>
  <c r="T979" i="3"/>
  <c r="S979" i="3"/>
  <c r="Q979" i="3"/>
  <c r="P979" i="3"/>
  <c r="V978" i="3"/>
  <c r="T978" i="3"/>
  <c r="S978" i="3"/>
  <c r="Q978" i="3"/>
  <c r="P978" i="3"/>
  <c r="V977" i="3"/>
  <c r="T977" i="3"/>
  <c r="S977" i="3"/>
  <c r="Q977" i="3"/>
  <c r="P977" i="3"/>
  <c r="V976" i="3"/>
  <c r="T976" i="3"/>
  <c r="S976" i="3"/>
  <c r="Q976" i="3"/>
  <c r="P976" i="3"/>
  <c r="V975" i="3"/>
  <c r="T975" i="3"/>
  <c r="S975" i="3"/>
  <c r="Q975" i="3"/>
  <c r="P975" i="3"/>
  <c r="V974" i="3"/>
  <c r="T974" i="3"/>
  <c r="S974" i="3"/>
  <c r="Q974" i="3"/>
  <c r="P974" i="3"/>
  <c r="V973" i="3"/>
  <c r="T973" i="3"/>
  <c r="S973" i="3"/>
  <c r="Q973" i="3"/>
  <c r="P973" i="3"/>
  <c r="V972" i="3"/>
  <c r="T972" i="3"/>
  <c r="S972" i="3"/>
  <c r="Q972" i="3"/>
  <c r="P972" i="3"/>
  <c r="V971" i="3"/>
  <c r="T971" i="3"/>
  <c r="S971" i="3"/>
  <c r="Q971" i="3"/>
  <c r="P971" i="3"/>
  <c r="V970" i="3"/>
  <c r="T970" i="3"/>
  <c r="S970" i="3"/>
  <c r="Q970" i="3"/>
  <c r="P970" i="3"/>
  <c r="V969" i="3"/>
  <c r="T969" i="3"/>
  <c r="S969" i="3"/>
  <c r="Q969" i="3"/>
  <c r="P969" i="3"/>
  <c r="V968" i="3"/>
  <c r="T968" i="3"/>
  <c r="S968" i="3"/>
  <c r="Q968" i="3"/>
  <c r="P968" i="3"/>
  <c r="V967" i="3"/>
  <c r="T967" i="3"/>
  <c r="S967" i="3"/>
  <c r="Q967" i="3"/>
  <c r="P967" i="3"/>
  <c r="V966" i="3"/>
  <c r="T966" i="3"/>
  <c r="S966" i="3"/>
  <c r="Q966" i="3"/>
  <c r="P966" i="3"/>
  <c r="V965" i="3"/>
  <c r="T965" i="3"/>
  <c r="S965" i="3"/>
  <c r="Q965" i="3"/>
  <c r="P965" i="3"/>
  <c r="V964" i="3"/>
  <c r="T964" i="3"/>
  <c r="S964" i="3"/>
  <c r="Q964" i="3"/>
  <c r="P964" i="3"/>
  <c r="V963" i="3"/>
  <c r="T963" i="3"/>
  <c r="S963" i="3"/>
  <c r="Q963" i="3"/>
  <c r="P963" i="3"/>
  <c r="V962" i="3"/>
  <c r="T962" i="3"/>
  <c r="S962" i="3"/>
  <c r="Q962" i="3"/>
  <c r="P962" i="3"/>
  <c r="V961" i="3"/>
  <c r="T961" i="3"/>
  <c r="S961" i="3"/>
  <c r="Q961" i="3"/>
  <c r="P961" i="3"/>
  <c r="V960" i="3"/>
  <c r="T960" i="3"/>
  <c r="S960" i="3"/>
  <c r="Q960" i="3"/>
  <c r="P960" i="3"/>
  <c r="V959" i="3"/>
  <c r="T959" i="3"/>
  <c r="S959" i="3"/>
  <c r="Q959" i="3"/>
  <c r="P959" i="3"/>
  <c r="V958" i="3"/>
  <c r="T958" i="3"/>
  <c r="S958" i="3"/>
  <c r="Q958" i="3"/>
  <c r="P958" i="3"/>
  <c r="V957" i="3"/>
  <c r="T957" i="3"/>
  <c r="S957" i="3"/>
  <c r="Q957" i="3"/>
  <c r="P957" i="3"/>
  <c r="V956" i="3"/>
  <c r="T956" i="3"/>
  <c r="S956" i="3"/>
  <c r="Q956" i="3"/>
  <c r="P956" i="3"/>
  <c r="V955" i="3"/>
  <c r="T955" i="3"/>
  <c r="S955" i="3"/>
  <c r="Q955" i="3"/>
  <c r="P955" i="3"/>
  <c r="V954" i="3"/>
  <c r="T954" i="3"/>
  <c r="S954" i="3"/>
  <c r="Q954" i="3"/>
  <c r="P954" i="3"/>
  <c r="V953" i="3"/>
  <c r="T953" i="3"/>
  <c r="S953" i="3"/>
  <c r="Q953" i="3"/>
  <c r="P953" i="3"/>
  <c r="V952" i="3"/>
  <c r="T952" i="3"/>
  <c r="S952" i="3"/>
  <c r="Q952" i="3"/>
  <c r="P952" i="3"/>
  <c r="V951" i="3"/>
  <c r="T951" i="3"/>
  <c r="S951" i="3"/>
  <c r="Q951" i="3"/>
  <c r="P951" i="3"/>
  <c r="V950" i="3"/>
  <c r="T950" i="3"/>
  <c r="S950" i="3"/>
  <c r="Q950" i="3"/>
  <c r="P950" i="3"/>
  <c r="V949" i="3"/>
  <c r="T949" i="3"/>
  <c r="S949" i="3"/>
  <c r="Q949" i="3"/>
  <c r="P949" i="3"/>
  <c r="V948" i="3"/>
  <c r="T948" i="3"/>
  <c r="S948" i="3"/>
  <c r="Q948" i="3"/>
  <c r="P948" i="3"/>
  <c r="V947" i="3"/>
  <c r="T947" i="3"/>
  <c r="S947" i="3"/>
  <c r="Q947" i="3"/>
  <c r="P947" i="3"/>
  <c r="V946" i="3"/>
  <c r="T946" i="3"/>
  <c r="S946" i="3"/>
  <c r="Q946" i="3"/>
  <c r="P946" i="3"/>
  <c r="V945" i="3"/>
  <c r="T945" i="3"/>
  <c r="S945" i="3"/>
  <c r="Q945" i="3"/>
  <c r="P945" i="3"/>
  <c r="V944" i="3"/>
  <c r="T944" i="3"/>
  <c r="S944" i="3"/>
  <c r="Q944" i="3"/>
  <c r="P944" i="3"/>
  <c r="V943" i="3"/>
  <c r="T943" i="3"/>
  <c r="S943" i="3"/>
  <c r="Q943" i="3"/>
  <c r="P943" i="3"/>
  <c r="V942" i="3"/>
  <c r="T942" i="3"/>
  <c r="S942" i="3"/>
  <c r="Q942" i="3"/>
  <c r="P942" i="3"/>
  <c r="V941" i="3"/>
  <c r="T941" i="3"/>
  <c r="S941" i="3"/>
  <c r="Q941" i="3"/>
  <c r="P941" i="3"/>
  <c r="V940" i="3"/>
  <c r="T940" i="3"/>
  <c r="S940" i="3"/>
  <c r="Q940" i="3"/>
  <c r="P940" i="3"/>
  <c r="V939" i="3"/>
  <c r="T939" i="3"/>
  <c r="S939" i="3"/>
  <c r="Q939" i="3"/>
  <c r="P939" i="3"/>
  <c r="V938" i="3"/>
  <c r="T938" i="3"/>
  <c r="S938" i="3"/>
  <c r="Q938" i="3"/>
  <c r="P938" i="3"/>
  <c r="V937" i="3"/>
  <c r="T937" i="3"/>
  <c r="S937" i="3"/>
  <c r="Q937" i="3"/>
  <c r="P937" i="3"/>
  <c r="V936" i="3"/>
  <c r="T936" i="3"/>
  <c r="S936" i="3"/>
  <c r="Q936" i="3"/>
  <c r="P936" i="3"/>
  <c r="V935" i="3"/>
  <c r="T935" i="3"/>
  <c r="S935" i="3"/>
  <c r="Q935" i="3"/>
  <c r="P935" i="3"/>
  <c r="V934" i="3"/>
  <c r="T934" i="3"/>
  <c r="S934" i="3"/>
  <c r="Q934" i="3"/>
  <c r="P934" i="3"/>
  <c r="V933" i="3"/>
  <c r="T933" i="3"/>
  <c r="S933" i="3"/>
  <c r="Q933" i="3"/>
  <c r="P933" i="3"/>
  <c r="V932" i="3"/>
  <c r="T932" i="3"/>
  <c r="S932" i="3"/>
  <c r="Q932" i="3"/>
  <c r="P932" i="3"/>
  <c r="V931" i="3"/>
  <c r="T931" i="3"/>
  <c r="S931" i="3"/>
  <c r="Q931" i="3"/>
  <c r="P931" i="3"/>
  <c r="V930" i="3"/>
  <c r="T930" i="3"/>
  <c r="S930" i="3"/>
  <c r="Q930" i="3"/>
  <c r="P930" i="3"/>
  <c r="V929" i="3"/>
  <c r="T929" i="3"/>
  <c r="S929" i="3"/>
  <c r="Q929" i="3"/>
  <c r="P929" i="3"/>
  <c r="V928" i="3"/>
  <c r="T928" i="3"/>
  <c r="S928" i="3"/>
  <c r="Q928" i="3"/>
  <c r="P928" i="3"/>
  <c r="V927" i="3"/>
  <c r="T927" i="3"/>
  <c r="S927" i="3"/>
  <c r="Q927" i="3"/>
  <c r="P927" i="3"/>
  <c r="V926" i="3"/>
  <c r="T926" i="3"/>
  <c r="S926" i="3"/>
  <c r="Q926" i="3"/>
  <c r="P926" i="3"/>
  <c r="V925" i="3"/>
  <c r="T925" i="3"/>
  <c r="S925" i="3"/>
  <c r="Q925" i="3"/>
  <c r="P925" i="3"/>
  <c r="V924" i="3"/>
  <c r="T924" i="3"/>
  <c r="S924" i="3"/>
  <c r="Q924" i="3"/>
  <c r="P924" i="3"/>
  <c r="V923" i="3"/>
  <c r="T923" i="3"/>
  <c r="S923" i="3"/>
  <c r="Q923" i="3"/>
  <c r="P923" i="3"/>
  <c r="V922" i="3"/>
  <c r="T922" i="3"/>
  <c r="S922" i="3"/>
  <c r="Q922" i="3"/>
  <c r="P922" i="3"/>
  <c r="V921" i="3"/>
  <c r="T921" i="3"/>
  <c r="S921" i="3"/>
  <c r="Q921" i="3"/>
  <c r="P921" i="3"/>
  <c r="V920" i="3"/>
  <c r="T920" i="3"/>
  <c r="S920" i="3"/>
  <c r="Q920" i="3"/>
  <c r="P920" i="3"/>
  <c r="V919" i="3"/>
  <c r="T919" i="3"/>
  <c r="S919" i="3"/>
  <c r="Q919" i="3"/>
  <c r="P919" i="3"/>
  <c r="V918" i="3"/>
  <c r="T918" i="3"/>
  <c r="S918" i="3"/>
  <c r="Q918" i="3"/>
  <c r="P918" i="3"/>
  <c r="V917" i="3"/>
  <c r="T917" i="3"/>
  <c r="S917" i="3"/>
  <c r="Q917" i="3"/>
  <c r="P917" i="3"/>
  <c r="V916" i="3"/>
  <c r="T916" i="3"/>
  <c r="S916" i="3"/>
  <c r="Q916" i="3"/>
  <c r="P916" i="3"/>
  <c r="V915" i="3"/>
  <c r="T915" i="3"/>
  <c r="S915" i="3"/>
  <c r="Q915" i="3"/>
  <c r="P915" i="3"/>
  <c r="V914" i="3"/>
  <c r="T914" i="3"/>
  <c r="S914" i="3"/>
  <c r="Q914" i="3"/>
  <c r="P914" i="3"/>
  <c r="V913" i="3"/>
  <c r="T913" i="3"/>
  <c r="S913" i="3"/>
  <c r="Q913" i="3"/>
  <c r="P913" i="3"/>
  <c r="V912" i="3"/>
  <c r="T912" i="3"/>
  <c r="S912" i="3"/>
  <c r="Q912" i="3"/>
  <c r="P912" i="3"/>
  <c r="V911" i="3"/>
  <c r="T911" i="3"/>
  <c r="S911" i="3"/>
  <c r="Q911" i="3"/>
  <c r="P911" i="3"/>
  <c r="V910" i="3"/>
  <c r="T910" i="3"/>
  <c r="S910" i="3"/>
  <c r="Q910" i="3"/>
  <c r="P910" i="3"/>
  <c r="V909" i="3"/>
  <c r="T909" i="3"/>
  <c r="S909" i="3"/>
  <c r="Q909" i="3"/>
  <c r="P909" i="3"/>
  <c r="V908" i="3"/>
  <c r="T908" i="3"/>
  <c r="S908" i="3"/>
  <c r="Q908" i="3"/>
  <c r="P908" i="3"/>
  <c r="V907" i="3"/>
  <c r="T907" i="3"/>
  <c r="S907" i="3"/>
  <c r="Q907" i="3"/>
  <c r="P907" i="3"/>
  <c r="V906" i="3"/>
  <c r="T906" i="3"/>
  <c r="S906" i="3"/>
  <c r="Q906" i="3"/>
  <c r="P906" i="3"/>
  <c r="V905" i="3"/>
  <c r="T905" i="3"/>
  <c r="S905" i="3"/>
  <c r="Q905" i="3"/>
  <c r="P905" i="3"/>
  <c r="V904" i="3"/>
  <c r="T904" i="3"/>
  <c r="S904" i="3"/>
  <c r="Q904" i="3"/>
  <c r="P904" i="3"/>
  <c r="V903" i="3"/>
  <c r="T903" i="3"/>
  <c r="S903" i="3"/>
  <c r="Q903" i="3"/>
  <c r="P903" i="3"/>
  <c r="V902" i="3"/>
  <c r="T902" i="3"/>
  <c r="S902" i="3"/>
  <c r="Q902" i="3"/>
  <c r="P902" i="3"/>
  <c r="V901" i="3"/>
  <c r="T901" i="3"/>
  <c r="S901" i="3"/>
  <c r="Q901" i="3"/>
  <c r="P901" i="3"/>
  <c r="V900" i="3"/>
  <c r="T900" i="3"/>
  <c r="S900" i="3"/>
  <c r="Q900" i="3"/>
  <c r="P900" i="3"/>
  <c r="V899" i="3"/>
  <c r="T899" i="3"/>
  <c r="S899" i="3"/>
  <c r="Q899" i="3"/>
  <c r="P899" i="3"/>
  <c r="V898" i="3"/>
  <c r="T898" i="3"/>
  <c r="S898" i="3"/>
  <c r="Q898" i="3"/>
  <c r="P898" i="3"/>
  <c r="V897" i="3"/>
  <c r="T897" i="3"/>
  <c r="S897" i="3"/>
  <c r="Q897" i="3"/>
  <c r="P897" i="3"/>
  <c r="V896" i="3"/>
  <c r="T896" i="3"/>
  <c r="S896" i="3"/>
  <c r="Q896" i="3"/>
  <c r="P896" i="3"/>
  <c r="V895" i="3"/>
  <c r="T895" i="3"/>
  <c r="S895" i="3"/>
  <c r="Q895" i="3"/>
  <c r="P895" i="3"/>
  <c r="V894" i="3"/>
  <c r="T894" i="3"/>
  <c r="S894" i="3"/>
  <c r="Q894" i="3"/>
  <c r="P894" i="3"/>
  <c r="V893" i="3"/>
  <c r="T893" i="3"/>
  <c r="S893" i="3"/>
  <c r="Q893" i="3"/>
  <c r="P893" i="3"/>
  <c r="V892" i="3"/>
  <c r="T892" i="3"/>
  <c r="S892" i="3"/>
  <c r="Q892" i="3"/>
  <c r="P892" i="3"/>
  <c r="V891" i="3"/>
  <c r="T891" i="3"/>
  <c r="S891" i="3"/>
  <c r="Q891" i="3"/>
  <c r="P891" i="3"/>
  <c r="V890" i="3"/>
  <c r="T890" i="3"/>
  <c r="S890" i="3"/>
  <c r="Q890" i="3"/>
  <c r="P890" i="3"/>
  <c r="V889" i="3"/>
  <c r="T889" i="3"/>
  <c r="S889" i="3"/>
  <c r="Q889" i="3"/>
  <c r="P889" i="3"/>
  <c r="V888" i="3"/>
  <c r="T888" i="3"/>
  <c r="S888" i="3"/>
  <c r="Q888" i="3"/>
  <c r="P888" i="3"/>
  <c r="V887" i="3"/>
  <c r="T887" i="3"/>
  <c r="S887" i="3"/>
  <c r="Q887" i="3"/>
  <c r="P887" i="3"/>
  <c r="V886" i="3"/>
  <c r="T886" i="3"/>
  <c r="S886" i="3"/>
  <c r="Q886" i="3"/>
  <c r="P886" i="3"/>
  <c r="V885" i="3"/>
  <c r="T885" i="3"/>
  <c r="S885" i="3"/>
  <c r="Q885" i="3"/>
  <c r="P885" i="3"/>
  <c r="V884" i="3"/>
  <c r="T884" i="3"/>
  <c r="S884" i="3"/>
  <c r="Q884" i="3"/>
  <c r="P884" i="3"/>
  <c r="V883" i="3"/>
  <c r="T883" i="3"/>
  <c r="S883" i="3"/>
  <c r="Q883" i="3"/>
  <c r="P883" i="3"/>
  <c r="V882" i="3"/>
  <c r="T882" i="3"/>
  <c r="S882" i="3"/>
  <c r="Q882" i="3"/>
  <c r="P882" i="3"/>
  <c r="V881" i="3"/>
  <c r="T881" i="3"/>
  <c r="S881" i="3"/>
  <c r="Q881" i="3"/>
  <c r="P881" i="3"/>
  <c r="V880" i="3"/>
  <c r="T880" i="3"/>
  <c r="S880" i="3"/>
  <c r="Q880" i="3"/>
  <c r="P880" i="3"/>
  <c r="V879" i="3"/>
  <c r="T879" i="3"/>
  <c r="S879" i="3"/>
  <c r="Q879" i="3"/>
  <c r="P879" i="3"/>
  <c r="V878" i="3"/>
  <c r="T878" i="3"/>
  <c r="S878" i="3"/>
  <c r="Q878" i="3"/>
  <c r="P878" i="3"/>
  <c r="V877" i="3"/>
  <c r="T877" i="3"/>
  <c r="S877" i="3"/>
  <c r="Q877" i="3"/>
  <c r="P877" i="3"/>
  <c r="V876" i="3"/>
  <c r="T876" i="3"/>
  <c r="S876" i="3"/>
  <c r="Q876" i="3"/>
  <c r="P876" i="3"/>
  <c r="V875" i="3"/>
  <c r="T875" i="3"/>
  <c r="S875" i="3"/>
  <c r="Q875" i="3"/>
  <c r="P875" i="3"/>
  <c r="V874" i="3"/>
  <c r="T874" i="3"/>
  <c r="S874" i="3"/>
  <c r="Q874" i="3"/>
  <c r="P874" i="3"/>
  <c r="V873" i="3"/>
  <c r="T873" i="3"/>
  <c r="S873" i="3"/>
  <c r="Q873" i="3"/>
  <c r="P873" i="3"/>
  <c r="V872" i="3"/>
  <c r="T872" i="3"/>
  <c r="S872" i="3"/>
  <c r="Q872" i="3"/>
  <c r="P872" i="3"/>
  <c r="V871" i="3"/>
  <c r="T871" i="3"/>
  <c r="S871" i="3"/>
  <c r="Q871" i="3"/>
  <c r="P871" i="3"/>
  <c r="V870" i="3"/>
  <c r="T870" i="3"/>
  <c r="S870" i="3"/>
  <c r="Q870" i="3"/>
  <c r="P870" i="3"/>
  <c r="V869" i="3"/>
  <c r="T869" i="3"/>
  <c r="S869" i="3"/>
  <c r="Q869" i="3"/>
  <c r="P869" i="3"/>
  <c r="V868" i="3"/>
  <c r="T868" i="3"/>
  <c r="S868" i="3"/>
  <c r="Q868" i="3"/>
  <c r="P868" i="3"/>
  <c r="V867" i="3"/>
  <c r="T867" i="3"/>
  <c r="S867" i="3"/>
  <c r="Q867" i="3"/>
  <c r="P867" i="3"/>
  <c r="V866" i="3"/>
  <c r="T866" i="3"/>
  <c r="S866" i="3"/>
  <c r="Q866" i="3"/>
  <c r="P866" i="3"/>
  <c r="V865" i="3"/>
  <c r="T865" i="3"/>
  <c r="S865" i="3"/>
  <c r="Q865" i="3"/>
  <c r="P865" i="3"/>
  <c r="V864" i="3"/>
  <c r="T864" i="3"/>
  <c r="S864" i="3"/>
  <c r="Q864" i="3"/>
  <c r="P864" i="3"/>
  <c r="V863" i="3"/>
  <c r="T863" i="3"/>
  <c r="S863" i="3"/>
  <c r="Q863" i="3"/>
  <c r="P863" i="3"/>
  <c r="V862" i="3"/>
  <c r="T862" i="3"/>
  <c r="S862" i="3"/>
  <c r="Q862" i="3"/>
  <c r="P862" i="3"/>
  <c r="V861" i="3"/>
  <c r="T861" i="3"/>
  <c r="S861" i="3"/>
  <c r="Q861" i="3"/>
  <c r="P861" i="3"/>
  <c r="V860" i="3"/>
  <c r="T860" i="3"/>
  <c r="S860" i="3"/>
  <c r="Q860" i="3"/>
  <c r="P860" i="3"/>
  <c r="V859" i="3"/>
  <c r="T859" i="3"/>
  <c r="S859" i="3"/>
  <c r="Q859" i="3"/>
  <c r="P859" i="3"/>
  <c r="V858" i="3"/>
  <c r="T858" i="3"/>
  <c r="S858" i="3"/>
  <c r="Q858" i="3"/>
  <c r="P858" i="3"/>
  <c r="V857" i="3"/>
  <c r="T857" i="3"/>
  <c r="S857" i="3"/>
  <c r="Q857" i="3"/>
  <c r="P857" i="3"/>
  <c r="V856" i="3"/>
  <c r="T856" i="3"/>
  <c r="S856" i="3"/>
  <c r="Q856" i="3"/>
  <c r="P856" i="3"/>
  <c r="V855" i="3"/>
  <c r="T855" i="3"/>
  <c r="S855" i="3"/>
  <c r="Q855" i="3"/>
  <c r="P855" i="3"/>
  <c r="V854" i="3"/>
  <c r="T854" i="3"/>
  <c r="S854" i="3"/>
  <c r="Q854" i="3"/>
  <c r="P854" i="3"/>
  <c r="V853" i="3"/>
  <c r="T853" i="3"/>
  <c r="S853" i="3"/>
  <c r="Q853" i="3"/>
  <c r="P853" i="3"/>
  <c r="V852" i="3"/>
  <c r="T852" i="3"/>
  <c r="S852" i="3"/>
  <c r="Q852" i="3"/>
  <c r="P852" i="3"/>
  <c r="V851" i="3"/>
  <c r="T851" i="3"/>
  <c r="S851" i="3"/>
  <c r="Q851" i="3"/>
  <c r="P851" i="3"/>
  <c r="V850" i="3"/>
  <c r="T850" i="3"/>
  <c r="S850" i="3"/>
  <c r="Q850" i="3"/>
  <c r="P850" i="3"/>
  <c r="V849" i="3"/>
  <c r="T849" i="3"/>
  <c r="S849" i="3"/>
  <c r="Q849" i="3"/>
  <c r="P849" i="3"/>
  <c r="V848" i="3"/>
  <c r="T848" i="3"/>
  <c r="S848" i="3"/>
  <c r="Q848" i="3"/>
  <c r="P848" i="3"/>
  <c r="V847" i="3"/>
  <c r="T847" i="3"/>
  <c r="S847" i="3"/>
  <c r="Q847" i="3"/>
  <c r="P847" i="3"/>
  <c r="V846" i="3"/>
  <c r="T846" i="3"/>
  <c r="S846" i="3"/>
  <c r="Q846" i="3"/>
  <c r="P846" i="3"/>
  <c r="V845" i="3"/>
  <c r="T845" i="3"/>
  <c r="S845" i="3"/>
  <c r="Q845" i="3"/>
  <c r="P845" i="3"/>
  <c r="V844" i="3"/>
  <c r="T844" i="3"/>
  <c r="S844" i="3"/>
  <c r="Q844" i="3"/>
  <c r="P844" i="3"/>
  <c r="V843" i="3"/>
  <c r="T843" i="3"/>
  <c r="S843" i="3"/>
  <c r="Q843" i="3"/>
  <c r="P843" i="3"/>
  <c r="V842" i="3"/>
  <c r="T842" i="3"/>
  <c r="S842" i="3"/>
  <c r="Q842" i="3"/>
  <c r="P842" i="3"/>
  <c r="V841" i="3"/>
  <c r="T841" i="3"/>
  <c r="S841" i="3"/>
  <c r="Q841" i="3"/>
  <c r="P841" i="3"/>
  <c r="V840" i="3"/>
  <c r="T840" i="3"/>
  <c r="S840" i="3"/>
  <c r="Q840" i="3"/>
  <c r="P840" i="3"/>
  <c r="V839" i="3"/>
  <c r="T839" i="3"/>
  <c r="S839" i="3"/>
  <c r="Q839" i="3"/>
  <c r="P839" i="3"/>
  <c r="V838" i="3"/>
  <c r="T838" i="3"/>
  <c r="S838" i="3"/>
  <c r="Q838" i="3"/>
  <c r="P838" i="3"/>
  <c r="V837" i="3"/>
  <c r="T837" i="3"/>
  <c r="S837" i="3"/>
  <c r="Q837" i="3"/>
  <c r="P837" i="3"/>
  <c r="V836" i="3"/>
  <c r="T836" i="3"/>
  <c r="S836" i="3"/>
  <c r="Q836" i="3"/>
  <c r="P836" i="3"/>
  <c r="V835" i="3"/>
  <c r="T835" i="3"/>
  <c r="S835" i="3"/>
  <c r="Q835" i="3"/>
  <c r="P835" i="3"/>
  <c r="V834" i="3"/>
  <c r="T834" i="3"/>
  <c r="S834" i="3"/>
  <c r="Q834" i="3"/>
  <c r="P834" i="3"/>
  <c r="V833" i="3"/>
  <c r="T833" i="3"/>
  <c r="S833" i="3"/>
  <c r="Q833" i="3"/>
  <c r="P833" i="3"/>
  <c r="V832" i="3"/>
  <c r="T832" i="3"/>
  <c r="S832" i="3"/>
  <c r="Q832" i="3"/>
  <c r="P832" i="3"/>
  <c r="V831" i="3"/>
  <c r="T831" i="3"/>
  <c r="S831" i="3"/>
  <c r="Q831" i="3"/>
  <c r="P831" i="3"/>
  <c r="V830" i="3"/>
  <c r="T830" i="3"/>
  <c r="S830" i="3"/>
  <c r="Q830" i="3"/>
  <c r="P830" i="3"/>
  <c r="V829" i="3"/>
  <c r="T829" i="3"/>
  <c r="S829" i="3"/>
  <c r="Q829" i="3"/>
  <c r="P829" i="3"/>
  <c r="V828" i="3"/>
  <c r="T828" i="3"/>
  <c r="S828" i="3"/>
  <c r="Q828" i="3"/>
  <c r="P828" i="3"/>
  <c r="V827" i="3"/>
  <c r="T827" i="3"/>
  <c r="S827" i="3"/>
  <c r="Q827" i="3"/>
  <c r="P827" i="3"/>
  <c r="V826" i="3"/>
  <c r="T826" i="3"/>
  <c r="S826" i="3"/>
  <c r="Q826" i="3"/>
  <c r="P826" i="3"/>
  <c r="V825" i="3"/>
  <c r="T825" i="3"/>
  <c r="S825" i="3"/>
  <c r="Q825" i="3"/>
  <c r="P825" i="3"/>
  <c r="V824" i="3"/>
  <c r="T824" i="3"/>
  <c r="S824" i="3"/>
  <c r="Q824" i="3"/>
  <c r="P824" i="3"/>
  <c r="V823" i="3"/>
  <c r="T823" i="3"/>
  <c r="S823" i="3"/>
  <c r="Q823" i="3"/>
  <c r="P823" i="3"/>
  <c r="V822" i="3"/>
  <c r="T822" i="3"/>
  <c r="S822" i="3"/>
  <c r="Q822" i="3"/>
  <c r="P822" i="3"/>
  <c r="V821" i="3"/>
  <c r="T821" i="3"/>
  <c r="S821" i="3"/>
  <c r="Q821" i="3"/>
  <c r="P821" i="3"/>
  <c r="V820" i="3"/>
  <c r="T820" i="3"/>
  <c r="S820" i="3"/>
  <c r="Q820" i="3"/>
  <c r="P820" i="3"/>
  <c r="V819" i="3"/>
  <c r="T819" i="3"/>
  <c r="S819" i="3"/>
  <c r="Q819" i="3"/>
  <c r="P819" i="3"/>
  <c r="V818" i="3"/>
  <c r="T818" i="3"/>
  <c r="S818" i="3"/>
  <c r="Q818" i="3"/>
  <c r="P818" i="3"/>
  <c r="V817" i="3"/>
  <c r="T817" i="3"/>
  <c r="S817" i="3"/>
  <c r="Q817" i="3"/>
  <c r="P817" i="3"/>
  <c r="V816" i="3"/>
  <c r="T816" i="3"/>
  <c r="S816" i="3"/>
  <c r="Q816" i="3"/>
  <c r="P816" i="3"/>
  <c r="V815" i="3"/>
  <c r="T815" i="3"/>
  <c r="S815" i="3"/>
  <c r="Q815" i="3"/>
  <c r="P815" i="3"/>
  <c r="V814" i="3"/>
  <c r="T814" i="3"/>
  <c r="S814" i="3"/>
  <c r="Q814" i="3"/>
  <c r="P814" i="3"/>
  <c r="V813" i="3"/>
  <c r="T813" i="3"/>
  <c r="S813" i="3"/>
  <c r="Q813" i="3"/>
  <c r="P813" i="3"/>
  <c r="V812" i="3"/>
  <c r="T812" i="3"/>
  <c r="S812" i="3"/>
  <c r="Q812" i="3"/>
  <c r="P812" i="3"/>
  <c r="V811" i="3"/>
  <c r="T811" i="3"/>
  <c r="S811" i="3"/>
  <c r="Q811" i="3"/>
  <c r="P811" i="3"/>
  <c r="V810" i="3"/>
  <c r="T810" i="3"/>
  <c r="S810" i="3"/>
  <c r="Q810" i="3"/>
  <c r="P810" i="3"/>
  <c r="V809" i="3"/>
  <c r="T809" i="3"/>
  <c r="S809" i="3"/>
  <c r="Q809" i="3"/>
  <c r="P809" i="3"/>
  <c r="V808" i="3"/>
  <c r="T808" i="3"/>
  <c r="S808" i="3"/>
  <c r="Q808" i="3"/>
  <c r="P808" i="3"/>
  <c r="V807" i="3"/>
  <c r="T807" i="3"/>
  <c r="S807" i="3"/>
  <c r="Q807" i="3"/>
  <c r="P807" i="3"/>
  <c r="V806" i="3"/>
  <c r="T806" i="3"/>
  <c r="S806" i="3"/>
  <c r="Q806" i="3"/>
  <c r="P806" i="3"/>
  <c r="V805" i="3"/>
  <c r="T805" i="3"/>
  <c r="S805" i="3"/>
  <c r="Q805" i="3"/>
  <c r="P805" i="3"/>
  <c r="V804" i="3"/>
  <c r="T804" i="3"/>
  <c r="S804" i="3"/>
  <c r="Q804" i="3"/>
  <c r="P804" i="3"/>
  <c r="V803" i="3"/>
  <c r="T803" i="3"/>
  <c r="S803" i="3"/>
  <c r="Q803" i="3"/>
  <c r="P803" i="3"/>
  <c r="V802" i="3"/>
  <c r="T802" i="3"/>
  <c r="S802" i="3"/>
  <c r="Q802" i="3"/>
  <c r="P802" i="3"/>
  <c r="V801" i="3"/>
  <c r="T801" i="3"/>
  <c r="S801" i="3"/>
  <c r="Q801" i="3"/>
  <c r="P801" i="3"/>
  <c r="V800" i="3"/>
  <c r="T800" i="3"/>
  <c r="S800" i="3"/>
  <c r="Q800" i="3"/>
  <c r="P800" i="3"/>
  <c r="V799" i="3"/>
  <c r="T799" i="3"/>
  <c r="S799" i="3"/>
  <c r="Q799" i="3"/>
  <c r="P799" i="3"/>
  <c r="V798" i="3"/>
  <c r="T798" i="3"/>
  <c r="S798" i="3"/>
  <c r="Q798" i="3"/>
  <c r="P798" i="3"/>
  <c r="V797" i="3"/>
  <c r="T797" i="3"/>
  <c r="S797" i="3"/>
  <c r="Q797" i="3"/>
  <c r="P797" i="3"/>
  <c r="V796" i="3"/>
  <c r="T796" i="3"/>
  <c r="S796" i="3"/>
  <c r="Q796" i="3"/>
  <c r="P796" i="3"/>
  <c r="V795" i="3"/>
  <c r="T795" i="3"/>
  <c r="S795" i="3"/>
  <c r="Q795" i="3"/>
  <c r="P795" i="3"/>
  <c r="V794" i="3"/>
  <c r="T794" i="3"/>
  <c r="S794" i="3"/>
  <c r="Q794" i="3"/>
  <c r="P794" i="3"/>
  <c r="V793" i="3"/>
  <c r="T793" i="3"/>
  <c r="S793" i="3"/>
  <c r="Q793" i="3"/>
  <c r="P793" i="3"/>
  <c r="V792" i="3"/>
  <c r="T792" i="3"/>
  <c r="S792" i="3"/>
  <c r="Q792" i="3"/>
  <c r="P792" i="3"/>
  <c r="V791" i="3"/>
  <c r="T791" i="3"/>
  <c r="S791" i="3"/>
  <c r="Q791" i="3"/>
  <c r="P791" i="3"/>
  <c r="V790" i="3"/>
  <c r="T790" i="3"/>
  <c r="S790" i="3"/>
  <c r="Q790" i="3"/>
  <c r="P790" i="3"/>
  <c r="V789" i="3"/>
  <c r="T789" i="3"/>
  <c r="S789" i="3"/>
  <c r="Q789" i="3"/>
  <c r="P789" i="3"/>
  <c r="V788" i="3"/>
  <c r="T788" i="3"/>
  <c r="S788" i="3"/>
  <c r="Q788" i="3"/>
  <c r="P788" i="3"/>
  <c r="V787" i="3"/>
  <c r="T787" i="3"/>
  <c r="S787" i="3"/>
  <c r="Q787" i="3"/>
  <c r="P787" i="3"/>
  <c r="V786" i="3"/>
  <c r="T786" i="3"/>
  <c r="S786" i="3"/>
  <c r="Q786" i="3"/>
  <c r="P786" i="3"/>
  <c r="V785" i="3"/>
  <c r="T785" i="3"/>
  <c r="S785" i="3"/>
  <c r="Q785" i="3"/>
  <c r="P785" i="3"/>
  <c r="V784" i="3"/>
  <c r="T784" i="3"/>
  <c r="S784" i="3"/>
  <c r="Q784" i="3"/>
  <c r="P784" i="3"/>
  <c r="V783" i="3"/>
  <c r="T783" i="3"/>
  <c r="S783" i="3"/>
  <c r="Q783" i="3"/>
  <c r="P783" i="3"/>
  <c r="V782" i="3"/>
  <c r="T782" i="3"/>
  <c r="S782" i="3"/>
  <c r="Q782" i="3"/>
  <c r="P782" i="3"/>
  <c r="V781" i="3"/>
  <c r="T781" i="3"/>
  <c r="S781" i="3"/>
  <c r="Q781" i="3"/>
  <c r="P781" i="3"/>
  <c r="V780" i="3"/>
  <c r="T780" i="3"/>
  <c r="S780" i="3"/>
  <c r="Q780" i="3"/>
  <c r="P780" i="3"/>
  <c r="V779" i="3"/>
  <c r="T779" i="3"/>
  <c r="S779" i="3"/>
  <c r="Q779" i="3"/>
  <c r="P779" i="3"/>
  <c r="V778" i="3"/>
  <c r="T778" i="3"/>
  <c r="S778" i="3"/>
  <c r="Q778" i="3"/>
  <c r="P778" i="3"/>
  <c r="V777" i="3"/>
  <c r="T777" i="3"/>
  <c r="S777" i="3"/>
  <c r="Q777" i="3"/>
  <c r="P777" i="3"/>
  <c r="V776" i="3"/>
  <c r="T776" i="3"/>
  <c r="S776" i="3"/>
  <c r="Q776" i="3"/>
  <c r="P776" i="3"/>
  <c r="V775" i="3"/>
  <c r="T775" i="3"/>
  <c r="S775" i="3"/>
  <c r="Q775" i="3"/>
  <c r="P775" i="3"/>
  <c r="V774" i="3"/>
  <c r="T774" i="3"/>
  <c r="S774" i="3"/>
  <c r="Q774" i="3"/>
  <c r="P774" i="3"/>
  <c r="V773" i="3"/>
  <c r="T773" i="3"/>
  <c r="S773" i="3"/>
  <c r="Q773" i="3"/>
  <c r="P773" i="3"/>
  <c r="V772" i="3"/>
  <c r="T772" i="3"/>
  <c r="S772" i="3"/>
  <c r="Q772" i="3"/>
  <c r="P772" i="3"/>
  <c r="V771" i="3"/>
  <c r="T771" i="3"/>
  <c r="S771" i="3"/>
  <c r="Q771" i="3"/>
  <c r="P771" i="3"/>
  <c r="V770" i="3"/>
  <c r="T770" i="3"/>
  <c r="S770" i="3"/>
  <c r="Q770" i="3"/>
  <c r="P770" i="3"/>
  <c r="V769" i="3"/>
  <c r="T769" i="3"/>
  <c r="S769" i="3"/>
  <c r="Q769" i="3"/>
  <c r="P769" i="3"/>
  <c r="V768" i="3"/>
  <c r="T768" i="3"/>
  <c r="S768" i="3"/>
  <c r="Q768" i="3"/>
  <c r="P768" i="3"/>
  <c r="V767" i="3"/>
  <c r="T767" i="3"/>
  <c r="S767" i="3"/>
  <c r="Q767" i="3"/>
  <c r="P767" i="3"/>
  <c r="V766" i="3"/>
  <c r="T766" i="3"/>
  <c r="S766" i="3"/>
  <c r="Q766" i="3"/>
  <c r="P766" i="3"/>
  <c r="V765" i="3"/>
  <c r="T765" i="3"/>
  <c r="S765" i="3"/>
  <c r="Q765" i="3"/>
  <c r="P765" i="3"/>
  <c r="V764" i="3"/>
  <c r="T764" i="3"/>
  <c r="S764" i="3"/>
  <c r="Q764" i="3"/>
  <c r="P764" i="3"/>
  <c r="V763" i="3"/>
  <c r="T763" i="3"/>
  <c r="S763" i="3"/>
  <c r="Q763" i="3"/>
  <c r="P763" i="3"/>
  <c r="V762" i="3"/>
  <c r="T762" i="3"/>
  <c r="S762" i="3"/>
  <c r="Q762" i="3"/>
  <c r="P762" i="3"/>
  <c r="V761" i="3"/>
  <c r="T761" i="3"/>
  <c r="S761" i="3"/>
  <c r="Q761" i="3"/>
  <c r="P761" i="3"/>
  <c r="V760" i="3"/>
  <c r="T760" i="3"/>
  <c r="S760" i="3"/>
  <c r="Q760" i="3"/>
  <c r="P760" i="3"/>
  <c r="V759" i="3"/>
  <c r="T759" i="3"/>
  <c r="S759" i="3"/>
  <c r="Q759" i="3"/>
  <c r="P759" i="3"/>
  <c r="V758" i="3"/>
  <c r="T758" i="3"/>
  <c r="S758" i="3"/>
  <c r="Q758" i="3"/>
  <c r="P758" i="3"/>
  <c r="V757" i="3"/>
  <c r="T757" i="3"/>
  <c r="S757" i="3"/>
  <c r="Q757" i="3"/>
  <c r="P757" i="3"/>
  <c r="V756" i="3"/>
  <c r="T756" i="3"/>
  <c r="S756" i="3"/>
  <c r="Q756" i="3"/>
  <c r="P756" i="3"/>
  <c r="V755" i="3"/>
  <c r="T755" i="3"/>
  <c r="S755" i="3"/>
  <c r="Q755" i="3"/>
  <c r="P755" i="3"/>
  <c r="V754" i="3"/>
  <c r="T754" i="3"/>
  <c r="S754" i="3"/>
  <c r="Q754" i="3"/>
  <c r="P754" i="3"/>
  <c r="V753" i="3"/>
  <c r="T753" i="3"/>
  <c r="S753" i="3"/>
  <c r="Q753" i="3"/>
  <c r="P753" i="3"/>
  <c r="V752" i="3"/>
  <c r="T752" i="3"/>
  <c r="S752" i="3"/>
  <c r="Q752" i="3"/>
  <c r="P752" i="3"/>
  <c r="V751" i="3"/>
  <c r="T751" i="3"/>
  <c r="S751" i="3"/>
  <c r="Q751" i="3"/>
  <c r="P751" i="3"/>
  <c r="V750" i="3"/>
  <c r="T750" i="3"/>
  <c r="S750" i="3"/>
  <c r="Q750" i="3"/>
  <c r="P750" i="3"/>
  <c r="V749" i="3"/>
  <c r="T749" i="3"/>
  <c r="S749" i="3"/>
  <c r="Q749" i="3"/>
  <c r="P749" i="3"/>
  <c r="V748" i="3"/>
  <c r="T748" i="3"/>
  <c r="S748" i="3"/>
  <c r="Q748" i="3"/>
  <c r="P748" i="3"/>
  <c r="V747" i="3"/>
  <c r="T747" i="3"/>
  <c r="S747" i="3"/>
  <c r="Q747" i="3"/>
  <c r="P747" i="3"/>
  <c r="V746" i="3"/>
  <c r="T746" i="3"/>
  <c r="S746" i="3"/>
  <c r="Q746" i="3"/>
  <c r="P746" i="3"/>
  <c r="V745" i="3"/>
  <c r="T745" i="3"/>
  <c r="S745" i="3"/>
  <c r="Q745" i="3"/>
  <c r="P745" i="3"/>
  <c r="V744" i="3"/>
  <c r="T744" i="3"/>
  <c r="S744" i="3"/>
  <c r="Q744" i="3"/>
  <c r="P744" i="3"/>
  <c r="V743" i="3"/>
  <c r="T743" i="3"/>
  <c r="S743" i="3"/>
  <c r="Q743" i="3"/>
  <c r="P743" i="3"/>
  <c r="V742" i="3"/>
  <c r="T742" i="3"/>
  <c r="S742" i="3"/>
  <c r="Q742" i="3"/>
  <c r="P742" i="3"/>
  <c r="V741" i="3"/>
  <c r="T741" i="3"/>
  <c r="S741" i="3"/>
  <c r="Q741" i="3"/>
  <c r="P741" i="3"/>
  <c r="V740" i="3"/>
  <c r="T740" i="3"/>
  <c r="S740" i="3"/>
  <c r="Q740" i="3"/>
  <c r="P740" i="3"/>
  <c r="V739" i="3"/>
  <c r="T739" i="3"/>
  <c r="S739" i="3"/>
  <c r="Q739" i="3"/>
  <c r="P739" i="3"/>
  <c r="V738" i="3"/>
  <c r="T738" i="3"/>
  <c r="S738" i="3"/>
  <c r="Q738" i="3"/>
  <c r="P738" i="3"/>
  <c r="V737" i="3"/>
  <c r="T737" i="3"/>
  <c r="S737" i="3"/>
  <c r="Q737" i="3"/>
  <c r="P737" i="3"/>
  <c r="V736" i="3"/>
  <c r="T736" i="3"/>
  <c r="S736" i="3"/>
  <c r="Q736" i="3"/>
  <c r="P736" i="3"/>
  <c r="V735" i="3"/>
  <c r="T735" i="3"/>
  <c r="S735" i="3"/>
  <c r="Q735" i="3"/>
  <c r="P735" i="3"/>
  <c r="V734" i="3"/>
  <c r="T734" i="3"/>
  <c r="S734" i="3"/>
  <c r="Q734" i="3"/>
  <c r="P734" i="3"/>
  <c r="V733" i="3"/>
  <c r="T733" i="3"/>
  <c r="S733" i="3"/>
  <c r="Q733" i="3"/>
  <c r="P733" i="3"/>
  <c r="V732" i="3"/>
  <c r="T732" i="3"/>
  <c r="S732" i="3"/>
  <c r="Q732" i="3"/>
  <c r="P732" i="3"/>
  <c r="V731" i="3"/>
  <c r="T731" i="3"/>
  <c r="S731" i="3"/>
  <c r="Q731" i="3"/>
  <c r="P731" i="3"/>
  <c r="V730" i="3"/>
  <c r="T730" i="3"/>
  <c r="S730" i="3"/>
  <c r="Q730" i="3"/>
  <c r="P730" i="3"/>
  <c r="V729" i="3"/>
  <c r="T729" i="3"/>
  <c r="S729" i="3"/>
  <c r="Q729" i="3"/>
  <c r="P729" i="3"/>
  <c r="V728" i="3"/>
  <c r="T728" i="3"/>
  <c r="S728" i="3"/>
  <c r="Q728" i="3"/>
  <c r="P728" i="3"/>
  <c r="V727" i="3"/>
  <c r="T727" i="3"/>
  <c r="S727" i="3"/>
  <c r="Q727" i="3"/>
  <c r="P727" i="3"/>
  <c r="V726" i="3"/>
  <c r="T726" i="3"/>
  <c r="S726" i="3"/>
  <c r="Q726" i="3"/>
  <c r="P726" i="3"/>
  <c r="V725" i="3"/>
  <c r="T725" i="3"/>
  <c r="S725" i="3"/>
  <c r="Q725" i="3"/>
  <c r="P725" i="3"/>
  <c r="V724" i="3"/>
  <c r="T724" i="3"/>
  <c r="S724" i="3"/>
  <c r="Q724" i="3"/>
  <c r="P724" i="3"/>
  <c r="V723" i="3"/>
  <c r="T723" i="3"/>
  <c r="S723" i="3"/>
  <c r="Q723" i="3"/>
  <c r="P723" i="3"/>
  <c r="V722" i="3"/>
  <c r="T722" i="3"/>
  <c r="S722" i="3"/>
  <c r="Q722" i="3"/>
  <c r="P722" i="3"/>
  <c r="V721" i="3"/>
  <c r="T721" i="3"/>
  <c r="S721" i="3"/>
  <c r="Q721" i="3"/>
  <c r="P721" i="3"/>
  <c r="V720" i="3"/>
  <c r="T720" i="3"/>
  <c r="S720" i="3"/>
  <c r="Q720" i="3"/>
  <c r="P720" i="3"/>
  <c r="V719" i="3"/>
  <c r="T719" i="3"/>
  <c r="S719" i="3"/>
  <c r="Q719" i="3"/>
  <c r="P719" i="3"/>
  <c r="V718" i="3"/>
  <c r="T718" i="3"/>
  <c r="S718" i="3"/>
  <c r="Q718" i="3"/>
  <c r="P718" i="3"/>
  <c r="V717" i="3"/>
  <c r="T717" i="3"/>
  <c r="S717" i="3"/>
  <c r="Q717" i="3"/>
  <c r="P717" i="3"/>
  <c r="V716" i="3"/>
  <c r="T716" i="3"/>
  <c r="S716" i="3"/>
  <c r="Q716" i="3"/>
  <c r="P716" i="3"/>
  <c r="V715" i="3"/>
  <c r="T715" i="3"/>
  <c r="S715" i="3"/>
  <c r="Q715" i="3"/>
  <c r="P715" i="3"/>
  <c r="V714" i="3"/>
  <c r="T714" i="3"/>
  <c r="S714" i="3"/>
  <c r="Q714" i="3"/>
  <c r="P714" i="3"/>
  <c r="V713" i="3"/>
  <c r="T713" i="3"/>
  <c r="S713" i="3"/>
  <c r="Q713" i="3"/>
  <c r="P713" i="3"/>
  <c r="V712" i="3"/>
  <c r="T712" i="3"/>
  <c r="S712" i="3"/>
  <c r="Q712" i="3"/>
  <c r="P712" i="3"/>
  <c r="V711" i="3"/>
  <c r="T711" i="3"/>
  <c r="S711" i="3"/>
  <c r="Q711" i="3"/>
  <c r="P711" i="3"/>
  <c r="V710" i="3"/>
  <c r="T710" i="3"/>
  <c r="S710" i="3"/>
  <c r="Q710" i="3"/>
  <c r="P710" i="3"/>
  <c r="V709" i="3"/>
  <c r="T709" i="3"/>
  <c r="S709" i="3"/>
  <c r="Q709" i="3"/>
  <c r="P709" i="3"/>
  <c r="V708" i="3"/>
  <c r="T708" i="3"/>
  <c r="S708" i="3"/>
  <c r="Q708" i="3"/>
  <c r="P708" i="3"/>
  <c r="V707" i="3"/>
  <c r="T707" i="3"/>
  <c r="S707" i="3"/>
  <c r="Q707" i="3"/>
  <c r="P707" i="3"/>
  <c r="V706" i="3"/>
  <c r="T706" i="3"/>
  <c r="S706" i="3"/>
  <c r="Q706" i="3"/>
  <c r="P706" i="3"/>
  <c r="V705" i="3"/>
  <c r="T705" i="3"/>
  <c r="S705" i="3"/>
  <c r="Q705" i="3"/>
  <c r="P705" i="3"/>
  <c r="V704" i="3"/>
  <c r="T704" i="3"/>
  <c r="S704" i="3"/>
  <c r="Q704" i="3"/>
  <c r="P704" i="3"/>
  <c r="V703" i="3"/>
  <c r="T703" i="3"/>
  <c r="S703" i="3"/>
  <c r="Q703" i="3"/>
  <c r="P703" i="3"/>
  <c r="V702" i="3"/>
  <c r="T702" i="3"/>
  <c r="S702" i="3"/>
  <c r="Q702" i="3"/>
  <c r="P702" i="3"/>
  <c r="V701" i="3"/>
  <c r="T701" i="3"/>
  <c r="S701" i="3"/>
  <c r="Q701" i="3"/>
  <c r="P701" i="3"/>
  <c r="V700" i="3"/>
  <c r="T700" i="3"/>
  <c r="S700" i="3"/>
  <c r="Q700" i="3"/>
  <c r="P700" i="3"/>
  <c r="V699" i="3"/>
  <c r="T699" i="3"/>
  <c r="S699" i="3"/>
  <c r="Q699" i="3"/>
  <c r="P699" i="3"/>
  <c r="V698" i="3"/>
  <c r="T698" i="3"/>
  <c r="S698" i="3"/>
  <c r="Q698" i="3"/>
  <c r="P698" i="3"/>
  <c r="V697" i="3"/>
  <c r="T697" i="3"/>
  <c r="S697" i="3"/>
  <c r="Q697" i="3"/>
  <c r="P697" i="3"/>
  <c r="V696" i="3"/>
  <c r="T696" i="3"/>
  <c r="S696" i="3"/>
  <c r="Q696" i="3"/>
  <c r="P696" i="3"/>
  <c r="V695" i="3"/>
  <c r="T695" i="3"/>
  <c r="S695" i="3"/>
  <c r="Q695" i="3"/>
  <c r="P695" i="3"/>
  <c r="V694" i="3"/>
  <c r="T694" i="3"/>
  <c r="S694" i="3"/>
  <c r="Q694" i="3"/>
  <c r="P694" i="3"/>
  <c r="V693" i="3"/>
  <c r="T693" i="3"/>
  <c r="S693" i="3"/>
  <c r="Q693" i="3"/>
  <c r="P693" i="3"/>
  <c r="V692" i="3"/>
  <c r="T692" i="3"/>
  <c r="S692" i="3"/>
  <c r="Q692" i="3"/>
  <c r="P692" i="3"/>
  <c r="V691" i="3"/>
  <c r="T691" i="3"/>
  <c r="S691" i="3"/>
  <c r="Q691" i="3"/>
  <c r="P691" i="3"/>
  <c r="V690" i="3"/>
  <c r="T690" i="3"/>
  <c r="S690" i="3"/>
  <c r="Q690" i="3"/>
  <c r="P690" i="3"/>
  <c r="V689" i="3"/>
  <c r="T689" i="3"/>
  <c r="S689" i="3"/>
  <c r="Q689" i="3"/>
  <c r="P689" i="3"/>
  <c r="V688" i="3"/>
  <c r="T688" i="3"/>
  <c r="S688" i="3"/>
  <c r="Q688" i="3"/>
  <c r="P688" i="3"/>
  <c r="V687" i="3"/>
  <c r="T687" i="3"/>
  <c r="S687" i="3"/>
  <c r="Q687" i="3"/>
  <c r="P687" i="3"/>
  <c r="V686" i="3"/>
  <c r="T686" i="3"/>
  <c r="S686" i="3"/>
  <c r="Q686" i="3"/>
  <c r="P686" i="3"/>
  <c r="V685" i="3"/>
  <c r="T685" i="3"/>
  <c r="S685" i="3"/>
  <c r="Q685" i="3"/>
  <c r="P685" i="3"/>
  <c r="V684" i="3"/>
  <c r="T684" i="3"/>
  <c r="S684" i="3"/>
  <c r="Q684" i="3"/>
  <c r="P684" i="3"/>
  <c r="V683" i="3"/>
  <c r="T683" i="3"/>
  <c r="S683" i="3"/>
  <c r="Q683" i="3"/>
  <c r="P683" i="3"/>
  <c r="V682" i="3"/>
  <c r="T682" i="3"/>
  <c r="S682" i="3"/>
  <c r="Q682" i="3"/>
  <c r="P682" i="3"/>
  <c r="V681" i="3"/>
  <c r="T681" i="3"/>
  <c r="S681" i="3"/>
  <c r="Q681" i="3"/>
  <c r="P681" i="3"/>
  <c r="V680" i="3"/>
  <c r="T680" i="3"/>
  <c r="S680" i="3"/>
  <c r="Q680" i="3"/>
  <c r="P680" i="3"/>
  <c r="V679" i="3"/>
  <c r="T679" i="3"/>
  <c r="S679" i="3"/>
  <c r="Q679" i="3"/>
  <c r="P679" i="3"/>
  <c r="V678" i="3"/>
  <c r="T678" i="3"/>
  <c r="S678" i="3"/>
  <c r="Q678" i="3"/>
  <c r="P678" i="3"/>
  <c r="V677" i="3"/>
  <c r="T677" i="3"/>
  <c r="S677" i="3"/>
  <c r="Q677" i="3"/>
  <c r="P677" i="3"/>
  <c r="V676" i="3"/>
  <c r="T676" i="3"/>
  <c r="S676" i="3"/>
  <c r="Q676" i="3"/>
  <c r="P676" i="3"/>
  <c r="V675" i="3"/>
  <c r="T675" i="3"/>
  <c r="S675" i="3"/>
  <c r="Q675" i="3"/>
  <c r="P675" i="3"/>
  <c r="V674" i="3"/>
  <c r="T674" i="3"/>
  <c r="S674" i="3"/>
  <c r="Q674" i="3"/>
  <c r="P674" i="3"/>
  <c r="V673" i="3"/>
  <c r="T673" i="3"/>
  <c r="S673" i="3"/>
  <c r="Q673" i="3"/>
  <c r="P673" i="3"/>
  <c r="V672" i="3"/>
  <c r="T672" i="3"/>
  <c r="S672" i="3"/>
  <c r="Q672" i="3"/>
  <c r="P672" i="3"/>
  <c r="V671" i="3"/>
  <c r="T671" i="3"/>
  <c r="S671" i="3"/>
  <c r="Q671" i="3"/>
  <c r="P671" i="3"/>
  <c r="V670" i="3"/>
  <c r="T670" i="3"/>
  <c r="S670" i="3"/>
  <c r="Q670" i="3"/>
  <c r="P670" i="3"/>
  <c r="V669" i="3"/>
  <c r="T669" i="3"/>
  <c r="S669" i="3"/>
  <c r="Q669" i="3"/>
  <c r="P669" i="3"/>
  <c r="V668" i="3"/>
  <c r="T668" i="3"/>
  <c r="S668" i="3"/>
  <c r="Q668" i="3"/>
  <c r="P668" i="3"/>
  <c r="V667" i="3"/>
  <c r="T667" i="3"/>
  <c r="S667" i="3"/>
  <c r="Q667" i="3"/>
  <c r="P667" i="3"/>
  <c r="V666" i="3"/>
  <c r="T666" i="3"/>
  <c r="S666" i="3"/>
  <c r="Q666" i="3"/>
  <c r="P666" i="3"/>
  <c r="V665" i="3"/>
  <c r="T665" i="3"/>
  <c r="S665" i="3"/>
  <c r="Q665" i="3"/>
  <c r="P665" i="3"/>
  <c r="V664" i="3"/>
  <c r="T664" i="3"/>
  <c r="S664" i="3"/>
  <c r="Q664" i="3"/>
  <c r="P664" i="3"/>
  <c r="V663" i="3"/>
  <c r="T663" i="3"/>
  <c r="S663" i="3"/>
  <c r="Q663" i="3"/>
  <c r="P663" i="3"/>
  <c r="V662" i="3"/>
  <c r="T662" i="3"/>
  <c r="S662" i="3"/>
  <c r="Q662" i="3"/>
  <c r="P662" i="3"/>
  <c r="V661" i="3"/>
  <c r="T661" i="3"/>
  <c r="S661" i="3"/>
  <c r="Q661" i="3"/>
  <c r="P661" i="3"/>
  <c r="V660" i="3"/>
  <c r="T660" i="3"/>
  <c r="S660" i="3"/>
  <c r="Q660" i="3"/>
  <c r="P660" i="3"/>
  <c r="V659" i="3"/>
  <c r="T659" i="3"/>
  <c r="S659" i="3"/>
  <c r="Q659" i="3"/>
  <c r="P659" i="3"/>
  <c r="V658" i="3"/>
  <c r="T658" i="3"/>
  <c r="S658" i="3"/>
  <c r="Q658" i="3"/>
  <c r="P658" i="3"/>
  <c r="V657" i="3"/>
  <c r="T657" i="3"/>
  <c r="S657" i="3"/>
  <c r="Q657" i="3"/>
  <c r="P657" i="3"/>
  <c r="V656" i="3"/>
  <c r="T656" i="3"/>
  <c r="S656" i="3"/>
  <c r="Q656" i="3"/>
  <c r="P656" i="3"/>
  <c r="V655" i="3"/>
  <c r="T655" i="3"/>
  <c r="S655" i="3"/>
  <c r="Q655" i="3"/>
  <c r="P655" i="3"/>
  <c r="V654" i="3"/>
  <c r="T654" i="3"/>
  <c r="S654" i="3"/>
  <c r="Q654" i="3"/>
  <c r="P654" i="3"/>
  <c r="V653" i="3"/>
  <c r="T653" i="3"/>
  <c r="S653" i="3"/>
  <c r="Q653" i="3"/>
  <c r="P653" i="3"/>
  <c r="V652" i="3"/>
  <c r="T652" i="3"/>
  <c r="S652" i="3"/>
  <c r="Q652" i="3"/>
  <c r="P652" i="3"/>
  <c r="V651" i="3"/>
  <c r="T651" i="3"/>
  <c r="S651" i="3"/>
  <c r="Q651" i="3"/>
  <c r="P651" i="3"/>
  <c r="V650" i="3"/>
  <c r="T650" i="3"/>
  <c r="S650" i="3"/>
  <c r="Q650" i="3"/>
  <c r="P650" i="3"/>
  <c r="V649" i="3"/>
  <c r="T649" i="3"/>
  <c r="S649" i="3"/>
  <c r="Q649" i="3"/>
  <c r="P649" i="3"/>
  <c r="V648" i="3"/>
  <c r="T648" i="3"/>
  <c r="S648" i="3"/>
  <c r="Q648" i="3"/>
  <c r="P648" i="3"/>
  <c r="V647" i="3"/>
  <c r="T647" i="3"/>
  <c r="S647" i="3"/>
  <c r="Q647" i="3"/>
  <c r="P647" i="3"/>
  <c r="V646" i="3"/>
  <c r="T646" i="3"/>
  <c r="S646" i="3"/>
  <c r="Q646" i="3"/>
  <c r="P646" i="3"/>
  <c r="V645" i="3"/>
  <c r="T645" i="3"/>
  <c r="S645" i="3"/>
  <c r="Q645" i="3"/>
  <c r="P645" i="3"/>
  <c r="V644" i="3"/>
  <c r="T644" i="3"/>
  <c r="S644" i="3"/>
  <c r="Q644" i="3"/>
  <c r="P644" i="3"/>
  <c r="V643" i="3"/>
  <c r="T643" i="3"/>
  <c r="S643" i="3"/>
  <c r="Q643" i="3"/>
  <c r="P643" i="3"/>
  <c r="V642" i="3"/>
  <c r="T642" i="3"/>
  <c r="S642" i="3"/>
  <c r="Q642" i="3"/>
  <c r="P642" i="3"/>
  <c r="V641" i="3"/>
  <c r="T641" i="3"/>
  <c r="S641" i="3"/>
  <c r="Q641" i="3"/>
  <c r="P641" i="3"/>
  <c r="V640" i="3"/>
  <c r="T640" i="3"/>
  <c r="S640" i="3"/>
  <c r="Q640" i="3"/>
  <c r="P640" i="3"/>
  <c r="V639" i="3"/>
  <c r="T639" i="3"/>
  <c r="S639" i="3"/>
  <c r="Q639" i="3"/>
  <c r="P639" i="3"/>
  <c r="V638" i="3"/>
  <c r="T638" i="3"/>
  <c r="S638" i="3"/>
  <c r="Q638" i="3"/>
  <c r="P638" i="3"/>
  <c r="V637" i="3"/>
  <c r="T637" i="3"/>
  <c r="S637" i="3"/>
  <c r="Q637" i="3"/>
  <c r="P637" i="3"/>
  <c r="V636" i="3"/>
  <c r="T636" i="3"/>
  <c r="S636" i="3"/>
  <c r="Q636" i="3"/>
  <c r="P636" i="3"/>
  <c r="V635" i="3"/>
  <c r="T635" i="3"/>
  <c r="S635" i="3"/>
  <c r="Q635" i="3"/>
  <c r="P635" i="3"/>
  <c r="V634" i="3"/>
  <c r="T634" i="3"/>
  <c r="S634" i="3"/>
  <c r="Q634" i="3"/>
  <c r="P634" i="3"/>
  <c r="V633" i="3"/>
  <c r="T633" i="3"/>
  <c r="S633" i="3"/>
  <c r="Q633" i="3"/>
  <c r="P633" i="3"/>
  <c r="V632" i="3"/>
  <c r="T632" i="3"/>
  <c r="S632" i="3"/>
  <c r="Q632" i="3"/>
  <c r="P632" i="3"/>
  <c r="V631" i="3"/>
  <c r="T631" i="3"/>
  <c r="S631" i="3"/>
  <c r="Q631" i="3"/>
  <c r="P631" i="3"/>
  <c r="V630" i="3"/>
  <c r="T630" i="3"/>
  <c r="S630" i="3"/>
  <c r="Q630" i="3"/>
  <c r="P630" i="3"/>
  <c r="V629" i="3"/>
  <c r="T629" i="3"/>
  <c r="S629" i="3"/>
  <c r="Q629" i="3"/>
  <c r="P629" i="3"/>
  <c r="V628" i="3"/>
  <c r="T628" i="3"/>
  <c r="S628" i="3"/>
  <c r="Q628" i="3"/>
  <c r="P628" i="3"/>
  <c r="V627" i="3"/>
  <c r="T627" i="3"/>
  <c r="S627" i="3"/>
  <c r="Q627" i="3"/>
  <c r="P627" i="3"/>
  <c r="V626" i="3"/>
  <c r="T626" i="3"/>
  <c r="S626" i="3"/>
  <c r="Q626" i="3"/>
  <c r="P626" i="3"/>
  <c r="V625" i="3"/>
  <c r="T625" i="3"/>
  <c r="S625" i="3"/>
  <c r="Q625" i="3"/>
  <c r="P625" i="3"/>
  <c r="V624" i="3"/>
  <c r="T624" i="3"/>
  <c r="S624" i="3"/>
  <c r="Q624" i="3"/>
  <c r="P624" i="3"/>
  <c r="V623" i="3"/>
  <c r="T623" i="3"/>
  <c r="S623" i="3"/>
  <c r="Q623" i="3"/>
  <c r="P623" i="3"/>
  <c r="V622" i="3"/>
  <c r="T622" i="3"/>
  <c r="S622" i="3"/>
  <c r="Q622" i="3"/>
  <c r="P622" i="3"/>
  <c r="V621" i="3"/>
  <c r="T621" i="3"/>
  <c r="S621" i="3"/>
  <c r="Q621" i="3"/>
  <c r="P621" i="3"/>
  <c r="V620" i="3"/>
  <c r="T620" i="3"/>
  <c r="S620" i="3"/>
  <c r="Q620" i="3"/>
  <c r="P620" i="3"/>
  <c r="V619" i="3"/>
  <c r="T619" i="3"/>
  <c r="S619" i="3"/>
  <c r="Q619" i="3"/>
  <c r="P619" i="3"/>
  <c r="V618" i="3"/>
  <c r="T618" i="3"/>
  <c r="S618" i="3"/>
  <c r="Q618" i="3"/>
  <c r="P618" i="3"/>
  <c r="V617" i="3"/>
  <c r="T617" i="3"/>
  <c r="S617" i="3"/>
  <c r="Q617" i="3"/>
  <c r="P617" i="3"/>
  <c r="V616" i="3"/>
  <c r="T616" i="3"/>
  <c r="S616" i="3"/>
  <c r="Q616" i="3"/>
  <c r="P616" i="3"/>
  <c r="V615" i="3"/>
  <c r="T615" i="3"/>
  <c r="S615" i="3"/>
  <c r="Q615" i="3"/>
  <c r="P615" i="3"/>
  <c r="V614" i="3"/>
  <c r="T614" i="3"/>
  <c r="S614" i="3"/>
  <c r="Q614" i="3"/>
  <c r="P614" i="3"/>
  <c r="V613" i="3"/>
  <c r="T613" i="3"/>
  <c r="S613" i="3"/>
  <c r="Q613" i="3"/>
  <c r="P613" i="3"/>
  <c r="V612" i="3"/>
  <c r="T612" i="3"/>
  <c r="S612" i="3"/>
  <c r="Q612" i="3"/>
  <c r="P612" i="3"/>
  <c r="V611" i="3"/>
  <c r="T611" i="3"/>
  <c r="S611" i="3"/>
  <c r="Q611" i="3"/>
  <c r="P611" i="3"/>
  <c r="V610" i="3"/>
  <c r="T610" i="3"/>
  <c r="S610" i="3"/>
  <c r="Q610" i="3"/>
  <c r="P610" i="3"/>
  <c r="V609" i="3"/>
  <c r="T609" i="3"/>
  <c r="S609" i="3"/>
  <c r="Q609" i="3"/>
  <c r="P609" i="3"/>
  <c r="V608" i="3"/>
  <c r="T608" i="3"/>
  <c r="S608" i="3"/>
  <c r="Q608" i="3"/>
  <c r="P608" i="3"/>
  <c r="V607" i="3"/>
  <c r="T607" i="3"/>
  <c r="S607" i="3"/>
  <c r="Q607" i="3"/>
  <c r="P607" i="3"/>
  <c r="V606" i="3"/>
  <c r="T606" i="3"/>
  <c r="S606" i="3"/>
  <c r="Q606" i="3"/>
  <c r="P606" i="3"/>
  <c r="V605" i="3"/>
  <c r="T605" i="3"/>
  <c r="S605" i="3"/>
  <c r="Q605" i="3"/>
  <c r="P605" i="3"/>
  <c r="V604" i="3"/>
  <c r="T604" i="3"/>
  <c r="S604" i="3"/>
  <c r="Q604" i="3"/>
  <c r="P604" i="3"/>
  <c r="V603" i="3"/>
  <c r="T603" i="3"/>
  <c r="S603" i="3"/>
  <c r="Q603" i="3"/>
  <c r="P603" i="3"/>
  <c r="V602" i="3"/>
  <c r="T602" i="3"/>
  <c r="S602" i="3"/>
  <c r="Q602" i="3"/>
  <c r="P602" i="3"/>
  <c r="V601" i="3"/>
  <c r="T601" i="3"/>
  <c r="S601" i="3"/>
  <c r="Q601" i="3"/>
  <c r="P601" i="3"/>
  <c r="V600" i="3"/>
  <c r="T600" i="3"/>
  <c r="S600" i="3"/>
  <c r="Q600" i="3"/>
  <c r="P600" i="3"/>
  <c r="V599" i="3"/>
  <c r="T599" i="3"/>
  <c r="S599" i="3"/>
  <c r="Q599" i="3"/>
  <c r="P599" i="3"/>
  <c r="V598" i="3"/>
  <c r="T598" i="3"/>
  <c r="S598" i="3"/>
  <c r="Q598" i="3"/>
  <c r="P598" i="3"/>
  <c r="V597" i="3"/>
  <c r="T597" i="3"/>
  <c r="S597" i="3"/>
  <c r="Q597" i="3"/>
  <c r="P597" i="3"/>
  <c r="V596" i="3"/>
  <c r="T596" i="3"/>
  <c r="S596" i="3"/>
  <c r="Q596" i="3"/>
  <c r="P596" i="3"/>
  <c r="V595" i="3"/>
  <c r="T595" i="3"/>
  <c r="S595" i="3"/>
  <c r="Q595" i="3"/>
  <c r="P595" i="3"/>
  <c r="V594" i="3"/>
  <c r="T594" i="3"/>
  <c r="S594" i="3"/>
  <c r="Q594" i="3"/>
  <c r="P594" i="3"/>
  <c r="V593" i="3"/>
  <c r="T593" i="3"/>
  <c r="S593" i="3"/>
  <c r="Q593" i="3"/>
  <c r="P593" i="3"/>
  <c r="V592" i="3"/>
  <c r="T592" i="3"/>
  <c r="S592" i="3"/>
  <c r="Q592" i="3"/>
  <c r="P592" i="3"/>
  <c r="V591" i="3"/>
  <c r="T591" i="3"/>
  <c r="S591" i="3"/>
  <c r="Q591" i="3"/>
  <c r="P591" i="3"/>
  <c r="V590" i="3"/>
  <c r="T590" i="3"/>
  <c r="S590" i="3"/>
  <c r="Q590" i="3"/>
  <c r="P590" i="3"/>
  <c r="V589" i="3"/>
  <c r="T589" i="3"/>
  <c r="S589" i="3"/>
  <c r="Q589" i="3"/>
  <c r="P589" i="3"/>
  <c r="V588" i="3"/>
  <c r="T588" i="3"/>
  <c r="S588" i="3"/>
  <c r="Q588" i="3"/>
  <c r="P588" i="3"/>
  <c r="V587" i="3"/>
  <c r="T587" i="3"/>
  <c r="S587" i="3"/>
  <c r="Q587" i="3"/>
  <c r="P587" i="3"/>
  <c r="V586" i="3"/>
  <c r="T586" i="3"/>
  <c r="S586" i="3"/>
  <c r="Q586" i="3"/>
  <c r="P586" i="3"/>
  <c r="V585" i="3"/>
  <c r="T585" i="3"/>
  <c r="S585" i="3"/>
  <c r="Q585" i="3"/>
  <c r="P585" i="3"/>
  <c r="V584" i="3"/>
  <c r="T584" i="3"/>
  <c r="S584" i="3"/>
  <c r="Q584" i="3"/>
  <c r="P584" i="3"/>
  <c r="V583" i="3"/>
  <c r="T583" i="3"/>
  <c r="S583" i="3"/>
  <c r="Q583" i="3"/>
  <c r="P583" i="3"/>
  <c r="V582" i="3"/>
  <c r="T582" i="3"/>
  <c r="S582" i="3"/>
  <c r="Q582" i="3"/>
  <c r="P582" i="3"/>
  <c r="V581" i="3"/>
  <c r="T581" i="3"/>
  <c r="S581" i="3"/>
  <c r="Q581" i="3"/>
  <c r="P581" i="3"/>
  <c r="V580" i="3"/>
  <c r="T580" i="3"/>
  <c r="S580" i="3"/>
  <c r="Q580" i="3"/>
  <c r="P580" i="3"/>
  <c r="V579" i="3"/>
  <c r="T579" i="3"/>
  <c r="S579" i="3"/>
  <c r="Q579" i="3"/>
  <c r="P579" i="3"/>
  <c r="V578" i="3"/>
  <c r="T578" i="3"/>
  <c r="S578" i="3"/>
  <c r="Q578" i="3"/>
  <c r="P578" i="3"/>
  <c r="V577" i="3"/>
  <c r="T577" i="3"/>
  <c r="S577" i="3"/>
  <c r="Q577" i="3"/>
  <c r="P577" i="3"/>
  <c r="V576" i="3"/>
  <c r="T576" i="3"/>
  <c r="S576" i="3"/>
  <c r="Q576" i="3"/>
  <c r="P576" i="3"/>
  <c r="V575" i="3"/>
  <c r="T575" i="3"/>
  <c r="S575" i="3"/>
  <c r="Q575" i="3"/>
  <c r="P575" i="3"/>
  <c r="V574" i="3"/>
  <c r="T574" i="3"/>
  <c r="S574" i="3"/>
  <c r="Q574" i="3"/>
  <c r="P574" i="3"/>
  <c r="V573" i="3"/>
  <c r="T573" i="3"/>
  <c r="S573" i="3"/>
  <c r="Q573" i="3"/>
  <c r="P573" i="3"/>
  <c r="V572" i="3"/>
  <c r="T572" i="3"/>
  <c r="S572" i="3"/>
  <c r="Q572" i="3"/>
  <c r="P572" i="3"/>
  <c r="V571" i="3"/>
  <c r="T571" i="3"/>
  <c r="S571" i="3"/>
  <c r="Q571" i="3"/>
  <c r="P571" i="3"/>
  <c r="V570" i="3"/>
  <c r="T570" i="3"/>
  <c r="S570" i="3"/>
  <c r="Q570" i="3"/>
  <c r="P570" i="3"/>
  <c r="V569" i="3"/>
  <c r="T569" i="3"/>
  <c r="S569" i="3"/>
  <c r="Q569" i="3"/>
  <c r="P569" i="3"/>
  <c r="V568" i="3"/>
  <c r="T568" i="3"/>
  <c r="S568" i="3"/>
  <c r="Q568" i="3"/>
  <c r="P568" i="3"/>
  <c r="V567" i="3"/>
  <c r="T567" i="3"/>
  <c r="S567" i="3"/>
  <c r="Q567" i="3"/>
  <c r="P567" i="3"/>
  <c r="V566" i="3"/>
  <c r="T566" i="3"/>
  <c r="S566" i="3"/>
  <c r="Q566" i="3"/>
  <c r="P566" i="3"/>
  <c r="V565" i="3"/>
  <c r="T565" i="3"/>
  <c r="S565" i="3"/>
  <c r="Q565" i="3"/>
  <c r="P565" i="3"/>
  <c r="V564" i="3"/>
  <c r="T564" i="3"/>
  <c r="S564" i="3"/>
  <c r="Q564" i="3"/>
  <c r="P564" i="3"/>
  <c r="V563" i="3"/>
  <c r="T563" i="3"/>
  <c r="S563" i="3"/>
  <c r="Q563" i="3"/>
  <c r="P563" i="3"/>
  <c r="V562" i="3"/>
  <c r="T562" i="3"/>
  <c r="S562" i="3"/>
  <c r="Q562" i="3"/>
  <c r="P562" i="3"/>
  <c r="V561" i="3"/>
  <c r="T561" i="3"/>
  <c r="S561" i="3"/>
  <c r="Q561" i="3"/>
  <c r="P561" i="3"/>
  <c r="V560" i="3"/>
  <c r="T560" i="3"/>
  <c r="S560" i="3"/>
  <c r="Q560" i="3"/>
  <c r="P560" i="3"/>
  <c r="V559" i="3"/>
  <c r="T559" i="3"/>
  <c r="S559" i="3"/>
  <c r="Q559" i="3"/>
  <c r="P559" i="3"/>
  <c r="V558" i="3"/>
  <c r="T558" i="3"/>
  <c r="S558" i="3"/>
  <c r="Q558" i="3"/>
  <c r="P558" i="3"/>
  <c r="V557" i="3"/>
  <c r="T557" i="3"/>
  <c r="S557" i="3"/>
  <c r="Q557" i="3"/>
  <c r="P557" i="3"/>
  <c r="V556" i="3"/>
  <c r="T556" i="3"/>
  <c r="S556" i="3"/>
  <c r="Q556" i="3"/>
  <c r="P556" i="3"/>
  <c r="V555" i="3"/>
  <c r="T555" i="3"/>
  <c r="S555" i="3"/>
  <c r="Q555" i="3"/>
  <c r="P555" i="3"/>
  <c r="V554" i="3"/>
  <c r="T554" i="3"/>
  <c r="S554" i="3"/>
  <c r="Q554" i="3"/>
  <c r="P554" i="3"/>
  <c r="V553" i="3"/>
  <c r="T553" i="3"/>
  <c r="S553" i="3"/>
  <c r="Q553" i="3"/>
  <c r="P553" i="3"/>
  <c r="V552" i="3"/>
  <c r="T552" i="3"/>
  <c r="S552" i="3"/>
  <c r="Q552" i="3"/>
  <c r="P552" i="3"/>
  <c r="V551" i="3"/>
  <c r="T551" i="3"/>
  <c r="S551" i="3"/>
  <c r="Q551" i="3"/>
  <c r="P551" i="3"/>
  <c r="V550" i="3"/>
  <c r="T550" i="3"/>
  <c r="S550" i="3"/>
  <c r="Q550" i="3"/>
  <c r="P550" i="3"/>
  <c r="V549" i="3"/>
  <c r="T549" i="3"/>
  <c r="S549" i="3"/>
  <c r="Q549" i="3"/>
  <c r="P549" i="3"/>
  <c r="V548" i="3"/>
  <c r="T548" i="3"/>
  <c r="S548" i="3"/>
  <c r="Q548" i="3"/>
  <c r="P548" i="3"/>
  <c r="V547" i="3"/>
  <c r="T547" i="3"/>
  <c r="S547" i="3"/>
  <c r="Q547" i="3"/>
  <c r="P547" i="3"/>
  <c r="V546" i="3"/>
  <c r="T546" i="3"/>
  <c r="S546" i="3"/>
  <c r="Q546" i="3"/>
  <c r="P546" i="3"/>
  <c r="V545" i="3"/>
  <c r="T545" i="3"/>
  <c r="S545" i="3"/>
  <c r="Q545" i="3"/>
  <c r="P545" i="3"/>
  <c r="V544" i="3"/>
  <c r="T544" i="3"/>
  <c r="S544" i="3"/>
  <c r="Q544" i="3"/>
  <c r="P544" i="3"/>
  <c r="V543" i="3"/>
  <c r="T543" i="3"/>
  <c r="S543" i="3"/>
  <c r="Q543" i="3"/>
  <c r="P543" i="3"/>
  <c r="V542" i="3"/>
  <c r="T542" i="3"/>
  <c r="S542" i="3"/>
  <c r="Q542" i="3"/>
  <c r="P542" i="3"/>
  <c r="V541" i="3"/>
  <c r="T541" i="3"/>
  <c r="S541" i="3"/>
  <c r="Q541" i="3"/>
  <c r="P541" i="3"/>
  <c r="V540" i="3"/>
  <c r="T540" i="3"/>
  <c r="S540" i="3"/>
  <c r="Q540" i="3"/>
  <c r="P540" i="3"/>
  <c r="V539" i="3"/>
  <c r="T539" i="3"/>
  <c r="S539" i="3"/>
  <c r="Q539" i="3"/>
  <c r="P539" i="3"/>
  <c r="V538" i="3"/>
  <c r="T538" i="3"/>
  <c r="S538" i="3"/>
  <c r="Q538" i="3"/>
  <c r="P538" i="3"/>
  <c r="V537" i="3"/>
  <c r="T537" i="3"/>
  <c r="S537" i="3"/>
  <c r="Q537" i="3"/>
  <c r="P537" i="3"/>
  <c r="V536" i="3"/>
  <c r="T536" i="3"/>
  <c r="S536" i="3"/>
  <c r="Q536" i="3"/>
  <c r="P536" i="3"/>
  <c r="V535" i="3"/>
  <c r="T535" i="3"/>
  <c r="S535" i="3"/>
  <c r="Q535" i="3"/>
  <c r="P535" i="3"/>
  <c r="V534" i="3"/>
  <c r="T534" i="3"/>
  <c r="S534" i="3"/>
  <c r="Q534" i="3"/>
  <c r="P534" i="3"/>
  <c r="V533" i="3"/>
  <c r="T533" i="3"/>
  <c r="S533" i="3"/>
  <c r="Q533" i="3"/>
  <c r="P533" i="3"/>
  <c r="V532" i="3"/>
  <c r="T532" i="3"/>
  <c r="S532" i="3"/>
  <c r="Q532" i="3"/>
  <c r="P532" i="3"/>
  <c r="V531" i="3"/>
  <c r="T531" i="3"/>
  <c r="S531" i="3"/>
  <c r="Q531" i="3"/>
  <c r="P531" i="3"/>
  <c r="V530" i="3"/>
  <c r="T530" i="3"/>
  <c r="S530" i="3"/>
  <c r="Q530" i="3"/>
  <c r="P530" i="3"/>
  <c r="V529" i="3"/>
  <c r="T529" i="3"/>
  <c r="S529" i="3"/>
  <c r="Q529" i="3"/>
  <c r="P529" i="3"/>
  <c r="V528" i="3"/>
  <c r="T528" i="3"/>
  <c r="S528" i="3"/>
  <c r="Q528" i="3"/>
  <c r="P528" i="3"/>
  <c r="V527" i="3"/>
  <c r="T527" i="3"/>
  <c r="S527" i="3"/>
  <c r="Q527" i="3"/>
  <c r="P527" i="3"/>
  <c r="V526" i="3"/>
  <c r="T526" i="3"/>
  <c r="S526" i="3"/>
  <c r="Q526" i="3"/>
  <c r="P526" i="3"/>
  <c r="V525" i="3"/>
  <c r="T525" i="3"/>
  <c r="S525" i="3"/>
  <c r="Q525" i="3"/>
  <c r="P525" i="3"/>
  <c r="V524" i="3"/>
  <c r="T524" i="3"/>
  <c r="S524" i="3"/>
  <c r="Q524" i="3"/>
  <c r="P524" i="3"/>
  <c r="V523" i="3"/>
  <c r="T523" i="3"/>
  <c r="S523" i="3"/>
  <c r="Q523" i="3"/>
  <c r="P523" i="3"/>
  <c r="V522" i="3"/>
  <c r="T522" i="3"/>
  <c r="S522" i="3"/>
  <c r="Q522" i="3"/>
  <c r="P522" i="3"/>
  <c r="V521" i="3"/>
  <c r="T521" i="3"/>
  <c r="S521" i="3"/>
  <c r="Q521" i="3"/>
  <c r="P521" i="3"/>
  <c r="V520" i="3"/>
  <c r="T520" i="3"/>
  <c r="S520" i="3"/>
  <c r="Q520" i="3"/>
  <c r="P520" i="3"/>
  <c r="V519" i="3"/>
  <c r="T519" i="3"/>
  <c r="S519" i="3"/>
  <c r="Q519" i="3"/>
  <c r="P519" i="3"/>
  <c r="V518" i="3"/>
  <c r="T518" i="3"/>
  <c r="S518" i="3"/>
  <c r="Q518" i="3"/>
  <c r="P518" i="3"/>
  <c r="V517" i="3"/>
  <c r="T517" i="3"/>
  <c r="S517" i="3"/>
  <c r="Q517" i="3"/>
  <c r="P517" i="3"/>
  <c r="V516" i="3"/>
  <c r="T516" i="3"/>
  <c r="S516" i="3"/>
  <c r="Q516" i="3"/>
  <c r="P516" i="3"/>
  <c r="V515" i="3"/>
  <c r="T515" i="3"/>
  <c r="S515" i="3"/>
  <c r="Q515" i="3"/>
  <c r="P515" i="3"/>
  <c r="V514" i="3"/>
  <c r="T514" i="3"/>
  <c r="S514" i="3"/>
  <c r="Q514" i="3"/>
  <c r="P514" i="3"/>
  <c r="V513" i="3"/>
  <c r="T513" i="3"/>
  <c r="S513" i="3"/>
  <c r="Q513" i="3"/>
  <c r="P513" i="3"/>
  <c r="V512" i="3"/>
  <c r="T512" i="3"/>
  <c r="S512" i="3"/>
  <c r="Q512" i="3"/>
  <c r="P512" i="3"/>
  <c r="V511" i="3"/>
  <c r="T511" i="3"/>
  <c r="S511" i="3"/>
  <c r="Q511" i="3"/>
  <c r="P511" i="3"/>
  <c r="V510" i="3"/>
  <c r="T510" i="3"/>
  <c r="S510" i="3"/>
  <c r="Q510" i="3"/>
  <c r="P510" i="3"/>
  <c r="V509" i="3"/>
  <c r="T509" i="3"/>
  <c r="S509" i="3"/>
  <c r="Q509" i="3"/>
  <c r="P509" i="3"/>
  <c r="V508" i="3"/>
  <c r="T508" i="3"/>
  <c r="S508" i="3"/>
  <c r="Q508" i="3"/>
  <c r="P508" i="3"/>
  <c r="V507" i="3"/>
  <c r="T507" i="3"/>
  <c r="S507" i="3"/>
  <c r="Q507" i="3"/>
  <c r="P507" i="3"/>
  <c r="V506" i="3"/>
  <c r="T506" i="3"/>
  <c r="S506" i="3"/>
  <c r="Q506" i="3"/>
  <c r="P506" i="3"/>
  <c r="V505" i="3"/>
  <c r="T505" i="3"/>
  <c r="S505" i="3"/>
  <c r="Q505" i="3"/>
  <c r="P505" i="3"/>
  <c r="V504" i="3"/>
  <c r="T504" i="3"/>
  <c r="S504" i="3"/>
  <c r="Q504" i="3"/>
  <c r="P504" i="3"/>
  <c r="V503" i="3"/>
  <c r="T503" i="3"/>
  <c r="S503" i="3"/>
  <c r="Q503" i="3"/>
  <c r="P503" i="3"/>
  <c r="V502" i="3"/>
  <c r="T502" i="3"/>
  <c r="S502" i="3"/>
  <c r="Q502" i="3"/>
  <c r="P502" i="3"/>
  <c r="V501" i="3"/>
  <c r="T501" i="3"/>
  <c r="S501" i="3"/>
  <c r="Q501" i="3"/>
  <c r="P501" i="3"/>
  <c r="V500" i="3"/>
  <c r="T500" i="3"/>
  <c r="S500" i="3"/>
  <c r="Q500" i="3"/>
  <c r="P500" i="3"/>
  <c r="V499" i="3"/>
  <c r="T499" i="3"/>
  <c r="S499" i="3"/>
  <c r="Q499" i="3"/>
  <c r="P499" i="3"/>
  <c r="V498" i="3"/>
  <c r="T498" i="3"/>
  <c r="S498" i="3"/>
  <c r="Q498" i="3"/>
  <c r="P498" i="3"/>
  <c r="V497" i="3"/>
  <c r="T497" i="3"/>
  <c r="S497" i="3"/>
  <c r="Q497" i="3"/>
  <c r="P497" i="3"/>
  <c r="V496" i="3"/>
  <c r="T496" i="3"/>
  <c r="S496" i="3"/>
  <c r="Q496" i="3"/>
  <c r="P496" i="3"/>
  <c r="V495" i="3"/>
  <c r="T495" i="3"/>
  <c r="S495" i="3"/>
  <c r="Q495" i="3"/>
  <c r="P495" i="3"/>
  <c r="V494" i="3"/>
  <c r="T494" i="3"/>
  <c r="S494" i="3"/>
  <c r="Q494" i="3"/>
  <c r="P494" i="3"/>
  <c r="V493" i="3"/>
  <c r="T493" i="3"/>
  <c r="S493" i="3"/>
  <c r="Q493" i="3"/>
  <c r="P493" i="3"/>
  <c r="V492" i="3"/>
  <c r="T492" i="3"/>
  <c r="S492" i="3"/>
  <c r="Q492" i="3"/>
  <c r="P492" i="3"/>
  <c r="V491" i="3"/>
  <c r="T491" i="3"/>
  <c r="S491" i="3"/>
  <c r="Q491" i="3"/>
  <c r="P491" i="3"/>
  <c r="V490" i="3"/>
  <c r="T490" i="3"/>
  <c r="S490" i="3"/>
  <c r="Q490" i="3"/>
  <c r="P490" i="3"/>
  <c r="V489" i="3"/>
  <c r="T489" i="3"/>
  <c r="S489" i="3"/>
  <c r="Q489" i="3"/>
  <c r="P489" i="3"/>
  <c r="V488" i="3"/>
  <c r="T488" i="3"/>
  <c r="S488" i="3"/>
  <c r="Q488" i="3"/>
  <c r="P488" i="3"/>
  <c r="V487" i="3"/>
  <c r="T487" i="3"/>
  <c r="S487" i="3"/>
  <c r="Q487" i="3"/>
  <c r="P487" i="3"/>
  <c r="V486" i="3"/>
  <c r="T486" i="3"/>
  <c r="S486" i="3"/>
  <c r="Q486" i="3"/>
  <c r="P486" i="3"/>
  <c r="V485" i="3"/>
  <c r="T485" i="3"/>
  <c r="S485" i="3"/>
  <c r="Q485" i="3"/>
  <c r="P485" i="3"/>
  <c r="V484" i="3"/>
  <c r="T484" i="3"/>
  <c r="S484" i="3"/>
  <c r="Q484" i="3"/>
  <c r="P484" i="3"/>
  <c r="V483" i="3"/>
  <c r="T483" i="3"/>
  <c r="S483" i="3"/>
  <c r="Q483" i="3"/>
  <c r="P483" i="3"/>
  <c r="V482" i="3"/>
  <c r="T482" i="3"/>
  <c r="S482" i="3"/>
  <c r="Q482" i="3"/>
  <c r="P482" i="3"/>
  <c r="V481" i="3"/>
  <c r="T481" i="3"/>
  <c r="S481" i="3"/>
  <c r="Q481" i="3"/>
  <c r="P481" i="3"/>
  <c r="V480" i="3"/>
  <c r="T480" i="3"/>
  <c r="S480" i="3"/>
  <c r="Q480" i="3"/>
  <c r="P480" i="3"/>
  <c r="V479" i="3"/>
  <c r="T479" i="3"/>
  <c r="S479" i="3"/>
  <c r="Q479" i="3"/>
  <c r="P479" i="3"/>
  <c r="V478" i="3"/>
  <c r="T478" i="3"/>
  <c r="S478" i="3"/>
  <c r="Q478" i="3"/>
  <c r="P478" i="3"/>
  <c r="V477" i="3"/>
  <c r="T477" i="3"/>
  <c r="S477" i="3"/>
  <c r="Q477" i="3"/>
  <c r="P477" i="3"/>
  <c r="V476" i="3"/>
  <c r="T476" i="3"/>
  <c r="S476" i="3"/>
  <c r="Q476" i="3"/>
  <c r="P476" i="3"/>
  <c r="V475" i="3"/>
  <c r="T475" i="3"/>
  <c r="S475" i="3"/>
  <c r="Q475" i="3"/>
  <c r="P475" i="3"/>
  <c r="V474" i="3"/>
  <c r="T474" i="3"/>
  <c r="S474" i="3"/>
  <c r="Q474" i="3"/>
  <c r="P474" i="3"/>
  <c r="V473" i="3"/>
  <c r="T473" i="3"/>
  <c r="S473" i="3"/>
  <c r="Q473" i="3"/>
  <c r="P473" i="3"/>
  <c r="V472" i="3"/>
  <c r="T472" i="3"/>
  <c r="S472" i="3"/>
  <c r="Q472" i="3"/>
  <c r="P472" i="3"/>
  <c r="V471" i="3"/>
  <c r="T471" i="3"/>
  <c r="S471" i="3"/>
  <c r="Q471" i="3"/>
  <c r="P471" i="3"/>
  <c r="V470" i="3"/>
  <c r="T470" i="3"/>
  <c r="S470" i="3"/>
  <c r="Q470" i="3"/>
  <c r="P470" i="3"/>
  <c r="V469" i="3"/>
  <c r="T469" i="3"/>
  <c r="S469" i="3"/>
  <c r="Q469" i="3"/>
  <c r="P469" i="3"/>
  <c r="V468" i="3"/>
  <c r="T468" i="3"/>
  <c r="S468" i="3"/>
  <c r="Q468" i="3"/>
  <c r="P468" i="3"/>
  <c r="V467" i="3"/>
  <c r="T467" i="3"/>
  <c r="S467" i="3"/>
  <c r="Q467" i="3"/>
  <c r="P467" i="3"/>
  <c r="V466" i="3"/>
  <c r="T466" i="3"/>
  <c r="S466" i="3"/>
  <c r="Q466" i="3"/>
  <c r="P466" i="3"/>
  <c r="V465" i="3"/>
  <c r="T465" i="3"/>
  <c r="S465" i="3"/>
  <c r="Q465" i="3"/>
  <c r="P465" i="3"/>
  <c r="V464" i="3"/>
  <c r="T464" i="3"/>
  <c r="S464" i="3"/>
  <c r="Q464" i="3"/>
  <c r="P464" i="3"/>
  <c r="V463" i="3"/>
  <c r="T463" i="3"/>
  <c r="S463" i="3"/>
  <c r="Q463" i="3"/>
  <c r="P463" i="3"/>
  <c r="V462" i="3"/>
  <c r="T462" i="3"/>
  <c r="S462" i="3"/>
  <c r="Q462" i="3"/>
  <c r="P462" i="3"/>
  <c r="V461" i="3"/>
  <c r="T461" i="3"/>
  <c r="S461" i="3"/>
  <c r="Q461" i="3"/>
  <c r="P461" i="3"/>
  <c r="V460" i="3"/>
  <c r="T460" i="3"/>
  <c r="S460" i="3"/>
  <c r="Q460" i="3"/>
  <c r="P460" i="3"/>
  <c r="V459" i="3"/>
  <c r="T459" i="3"/>
  <c r="S459" i="3"/>
  <c r="Q459" i="3"/>
  <c r="P459" i="3"/>
  <c r="V458" i="3"/>
  <c r="T458" i="3"/>
  <c r="S458" i="3"/>
  <c r="Q458" i="3"/>
  <c r="P458" i="3"/>
  <c r="V457" i="3"/>
  <c r="T457" i="3"/>
  <c r="S457" i="3"/>
  <c r="Q457" i="3"/>
  <c r="P457" i="3"/>
  <c r="V456" i="3"/>
  <c r="T456" i="3"/>
  <c r="S456" i="3"/>
  <c r="Q456" i="3"/>
  <c r="P456" i="3"/>
  <c r="V455" i="3"/>
  <c r="T455" i="3"/>
  <c r="S455" i="3"/>
  <c r="Q455" i="3"/>
  <c r="P455" i="3"/>
  <c r="V454" i="3"/>
  <c r="T454" i="3"/>
  <c r="S454" i="3"/>
  <c r="Q454" i="3"/>
  <c r="P454" i="3"/>
  <c r="V453" i="3"/>
  <c r="T453" i="3"/>
  <c r="S453" i="3"/>
  <c r="Q453" i="3"/>
  <c r="P453" i="3"/>
  <c r="V452" i="3"/>
  <c r="T452" i="3"/>
  <c r="S452" i="3"/>
  <c r="Q452" i="3"/>
  <c r="P452" i="3"/>
  <c r="V451" i="3"/>
  <c r="T451" i="3"/>
  <c r="S451" i="3"/>
  <c r="Q451" i="3"/>
  <c r="P451" i="3"/>
  <c r="V450" i="3"/>
  <c r="T450" i="3"/>
  <c r="S450" i="3"/>
  <c r="Q450" i="3"/>
  <c r="P450" i="3"/>
  <c r="V449" i="3"/>
  <c r="T449" i="3"/>
  <c r="S449" i="3"/>
  <c r="Q449" i="3"/>
  <c r="P449" i="3"/>
  <c r="V448" i="3"/>
  <c r="T448" i="3"/>
  <c r="S448" i="3"/>
  <c r="Q448" i="3"/>
  <c r="P448" i="3"/>
  <c r="V447" i="3"/>
  <c r="T447" i="3"/>
  <c r="S447" i="3"/>
  <c r="Q447" i="3"/>
  <c r="P447" i="3"/>
  <c r="V446" i="3"/>
  <c r="T446" i="3"/>
  <c r="S446" i="3"/>
  <c r="Q446" i="3"/>
  <c r="P446" i="3"/>
  <c r="V445" i="3"/>
  <c r="T445" i="3"/>
  <c r="S445" i="3"/>
  <c r="Q445" i="3"/>
  <c r="P445" i="3"/>
  <c r="V444" i="3"/>
  <c r="T444" i="3"/>
  <c r="S444" i="3"/>
  <c r="Q444" i="3"/>
  <c r="P444" i="3"/>
  <c r="V443" i="3"/>
  <c r="T443" i="3"/>
  <c r="S443" i="3"/>
  <c r="Q443" i="3"/>
  <c r="P443" i="3"/>
  <c r="V442" i="3"/>
  <c r="T442" i="3"/>
  <c r="S442" i="3"/>
  <c r="Q442" i="3"/>
  <c r="P442" i="3"/>
  <c r="V441" i="3"/>
  <c r="T441" i="3"/>
  <c r="S441" i="3"/>
  <c r="Q441" i="3"/>
  <c r="P441" i="3"/>
  <c r="V440" i="3"/>
  <c r="T440" i="3"/>
  <c r="S440" i="3"/>
  <c r="Q440" i="3"/>
  <c r="P440" i="3"/>
  <c r="V439" i="3"/>
  <c r="T439" i="3"/>
  <c r="S439" i="3"/>
  <c r="Q439" i="3"/>
  <c r="P439" i="3"/>
  <c r="V438" i="3"/>
  <c r="T438" i="3"/>
  <c r="S438" i="3"/>
  <c r="Q438" i="3"/>
  <c r="P438" i="3"/>
  <c r="V437" i="3"/>
  <c r="T437" i="3"/>
  <c r="S437" i="3"/>
  <c r="Q437" i="3"/>
  <c r="P437" i="3"/>
  <c r="V436" i="3"/>
  <c r="T436" i="3"/>
  <c r="S436" i="3"/>
  <c r="Q436" i="3"/>
  <c r="P436" i="3"/>
  <c r="V435" i="3"/>
  <c r="T435" i="3"/>
  <c r="S435" i="3"/>
  <c r="Q435" i="3"/>
  <c r="P435" i="3"/>
  <c r="V434" i="3"/>
  <c r="T434" i="3"/>
  <c r="S434" i="3"/>
  <c r="Q434" i="3"/>
  <c r="P434" i="3"/>
  <c r="V433" i="3"/>
  <c r="T433" i="3"/>
  <c r="S433" i="3"/>
  <c r="Q433" i="3"/>
  <c r="P433" i="3"/>
  <c r="V432" i="3"/>
  <c r="T432" i="3"/>
  <c r="S432" i="3"/>
  <c r="Q432" i="3"/>
  <c r="P432" i="3"/>
  <c r="V431" i="3"/>
  <c r="T431" i="3"/>
  <c r="S431" i="3"/>
  <c r="Q431" i="3"/>
  <c r="P431" i="3"/>
  <c r="V430" i="3"/>
  <c r="T430" i="3"/>
  <c r="S430" i="3"/>
  <c r="Q430" i="3"/>
  <c r="P430" i="3"/>
  <c r="V429" i="3"/>
  <c r="T429" i="3"/>
  <c r="S429" i="3"/>
  <c r="Q429" i="3"/>
  <c r="P429" i="3"/>
  <c r="V428" i="3"/>
  <c r="T428" i="3"/>
  <c r="S428" i="3"/>
  <c r="Q428" i="3"/>
  <c r="P428" i="3"/>
  <c r="V427" i="3"/>
  <c r="T427" i="3"/>
  <c r="S427" i="3"/>
  <c r="Q427" i="3"/>
  <c r="P427" i="3"/>
  <c r="V426" i="3"/>
  <c r="T426" i="3"/>
  <c r="S426" i="3"/>
  <c r="Q426" i="3"/>
  <c r="P426" i="3"/>
  <c r="V425" i="3"/>
  <c r="T425" i="3"/>
  <c r="S425" i="3"/>
  <c r="Q425" i="3"/>
  <c r="P425" i="3"/>
  <c r="V424" i="3"/>
  <c r="T424" i="3"/>
  <c r="S424" i="3"/>
  <c r="Q424" i="3"/>
  <c r="P424" i="3"/>
  <c r="V423" i="3"/>
  <c r="T423" i="3"/>
  <c r="S423" i="3"/>
  <c r="Q423" i="3"/>
  <c r="P423" i="3"/>
  <c r="V422" i="3"/>
  <c r="T422" i="3"/>
  <c r="S422" i="3"/>
  <c r="Q422" i="3"/>
  <c r="P422" i="3"/>
  <c r="V421" i="3"/>
  <c r="T421" i="3"/>
  <c r="S421" i="3"/>
  <c r="Q421" i="3"/>
  <c r="P421" i="3"/>
  <c r="V420" i="3"/>
  <c r="T420" i="3"/>
  <c r="S420" i="3"/>
  <c r="Q420" i="3"/>
  <c r="P420" i="3"/>
  <c r="V419" i="3"/>
  <c r="T419" i="3"/>
  <c r="S419" i="3"/>
  <c r="Q419" i="3"/>
  <c r="P419" i="3"/>
  <c r="V418" i="3"/>
  <c r="T418" i="3"/>
  <c r="S418" i="3"/>
  <c r="Q418" i="3"/>
  <c r="P418" i="3"/>
  <c r="V417" i="3"/>
  <c r="T417" i="3"/>
  <c r="S417" i="3"/>
  <c r="Q417" i="3"/>
  <c r="P417" i="3"/>
  <c r="V416" i="3"/>
  <c r="T416" i="3"/>
  <c r="S416" i="3"/>
  <c r="Q416" i="3"/>
  <c r="P416" i="3"/>
  <c r="V415" i="3"/>
  <c r="T415" i="3"/>
  <c r="S415" i="3"/>
  <c r="Q415" i="3"/>
  <c r="P415" i="3"/>
  <c r="V414" i="3"/>
  <c r="T414" i="3"/>
  <c r="S414" i="3"/>
  <c r="Q414" i="3"/>
  <c r="P414" i="3"/>
  <c r="V413" i="3"/>
  <c r="T413" i="3"/>
  <c r="S413" i="3"/>
  <c r="Q413" i="3"/>
  <c r="P413" i="3"/>
  <c r="V412" i="3"/>
  <c r="T412" i="3"/>
  <c r="S412" i="3"/>
  <c r="Q412" i="3"/>
  <c r="P412" i="3"/>
  <c r="V411" i="3"/>
  <c r="T411" i="3"/>
  <c r="S411" i="3"/>
  <c r="Q411" i="3"/>
  <c r="P411" i="3"/>
  <c r="V410" i="3"/>
  <c r="T410" i="3"/>
  <c r="S410" i="3"/>
  <c r="Q410" i="3"/>
  <c r="P410" i="3"/>
  <c r="V409" i="3"/>
  <c r="T409" i="3"/>
  <c r="S409" i="3"/>
  <c r="Q409" i="3"/>
  <c r="P409" i="3"/>
  <c r="V408" i="3"/>
  <c r="T408" i="3"/>
  <c r="S408" i="3"/>
  <c r="Q408" i="3"/>
  <c r="P408" i="3"/>
  <c r="V407" i="3"/>
  <c r="T407" i="3"/>
  <c r="S407" i="3"/>
  <c r="Q407" i="3"/>
  <c r="P407" i="3"/>
  <c r="V406" i="3"/>
  <c r="T406" i="3"/>
  <c r="S406" i="3"/>
  <c r="Q406" i="3"/>
  <c r="P406" i="3"/>
  <c r="V405" i="3"/>
  <c r="T405" i="3"/>
  <c r="S405" i="3"/>
  <c r="Q405" i="3"/>
  <c r="P405" i="3"/>
  <c r="V404" i="3"/>
  <c r="T404" i="3"/>
  <c r="S404" i="3"/>
  <c r="Q404" i="3"/>
  <c r="P404" i="3"/>
  <c r="V403" i="3"/>
  <c r="T403" i="3"/>
  <c r="S403" i="3"/>
  <c r="Q403" i="3"/>
  <c r="P403" i="3"/>
  <c r="V402" i="3"/>
  <c r="T402" i="3"/>
  <c r="S402" i="3"/>
  <c r="Q402" i="3"/>
  <c r="P402" i="3"/>
  <c r="V401" i="3"/>
  <c r="T401" i="3"/>
  <c r="S401" i="3"/>
  <c r="Q401" i="3"/>
  <c r="P401" i="3"/>
  <c r="V400" i="3"/>
  <c r="T400" i="3"/>
  <c r="S400" i="3"/>
  <c r="Q400" i="3"/>
  <c r="P400" i="3"/>
  <c r="V399" i="3"/>
  <c r="T399" i="3"/>
  <c r="S399" i="3"/>
  <c r="Q399" i="3"/>
  <c r="P399" i="3"/>
  <c r="V398" i="3"/>
  <c r="T398" i="3"/>
  <c r="S398" i="3"/>
  <c r="Q398" i="3"/>
  <c r="P398" i="3"/>
  <c r="V397" i="3"/>
  <c r="T397" i="3"/>
  <c r="S397" i="3"/>
  <c r="Q397" i="3"/>
  <c r="P397" i="3"/>
  <c r="V396" i="3"/>
  <c r="T396" i="3"/>
  <c r="S396" i="3"/>
  <c r="Q396" i="3"/>
  <c r="P396" i="3"/>
  <c r="V395" i="3"/>
  <c r="T395" i="3"/>
  <c r="S395" i="3"/>
  <c r="Q395" i="3"/>
  <c r="P395" i="3"/>
  <c r="V394" i="3"/>
  <c r="T394" i="3"/>
  <c r="S394" i="3"/>
  <c r="Q394" i="3"/>
  <c r="P394" i="3"/>
  <c r="V393" i="3"/>
  <c r="T393" i="3"/>
  <c r="S393" i="3"/>
  <c r="Q393" i="3"/>
  <c r="P393" i="3"/>
  <c r="V392" i="3"/>
  <c r="T392" i="3"/>
  <c r="S392" i="3"/>
  <c r="Q392" i="3"/>
  <c r="P392" i="3"/>
  <c r="V391" i="3"/>
  <c r="T391" i="3"/>
  <c r="S391" i="3"/>
  <c r="Q391" i="3"/>
  <c r="P391" i="3"/>
  <c r="V390" i="3"/>
  <c r="T390" i="3"/>
  <c r="S390" i="3"/>
  <c r="Q390" i="3"/>
  <c r="P390" i="3"/>
  <c r="V389" i="3"/>
  <c r="T389" i="3"/>
  <c r="S389" i="3"/>
  <c r="Q389" i="3"/>
  <c r="P389" i="3"/>
  <c r="V388" i="3"/>
  <c r="T388" i="3"/>
  <c r="S388" i="3"/>
  <c r="Q388" i="3"/>
  <c r="P388" i="3"/>
  <c r="V387" i="3"/>
  <c r="T387" i="3"/>
  <c r="S387" i="3"/>
  <c r="Q387" i="3"/>
  <c r="P387" i="3"/>
  <c r="V386" i="3"/>
  <c r="T386" i="3"/>
  <c r="S386" i="3"/>
  <c r="Q386" i="3"/>
  <c r="P386" i="3"/>
  <c r="V385" i="3"/>
  <c r="T385" i="3"/>
  <c r="S385" i="3"/>
  <c r="Q385" i="3"/>
  <c r="P385" i="3"/>
  <c r="V384" i="3"/>
  <c r="T384" i="3"/>
  <c r="S384" i="3"/>
  <c r="Q384" i="3"/>
  <c r="P384" i="3"/>
  <c r="V383" i="3"/>
  <c r="T383" i="3"/>
  <c r="S383" i="3"/>
  <c r="Q383" i="3"/>
  <c r="P383" i="3"/>
  <c r="V382" i="3"/>
  <c r="T382" i="3"/>
  <c r="S382" i="3"/>
  <c r="Q382" i="3"/>
  <c r="P382" i="3"/>
  <c r="V381" i="3"/>
  <c r="T381" i="3"/>
  <c r="S381" i="3"/>
  <c r="Q381" i="3"/>
  <c r="P381" i="3"/>
  <c r="V380" i="3"/>
  <c r="T380" i="3"/>
  <c r="S380" i="3"/>
  <c r="Q380" i="3"/>
  <c r="P380" i="3"/>
  <c r="V379" i="3"/>
  <c r="T379" i="3"/>
  <c r="S379" i="3"/>
  <c r="Q379" i="3"/>
  <c r="P379" i="3"/>
  <c r="V378" i="3"/>
  <c r="T378" i="3"/>
  <c r="S378" i="3"/>
  <c r="Q378" i="3"/>
  <c r="P378" i="3"/>
  <c r="V377" i="3"/>
  <c r="T377" i="3"/>
  <c r="S377" i="3"/>
  <c r="Q377" i="3"/>
  <c r="P377" i="3"/>
  <c r="V376" i="3"/>
  <c r="T376" i="3"/>
  <c r="S376" i="3"/>
  <c r="Q376" i="3"/>
  <c r="P376" i="3"/>
  <c r="V375" i="3"/>
  <c r="T375" i="3"/>
  <c r="S375" i="3"/>
  <c r="Q375" i="3"/>
  <c r="P375" i="3"/>
  <c r="V374" i="3"/>
  <c r="T374" i="3"/>
  <c r="S374" i="3"/>
  <c r="Q374" i="3"/>
  <c r="P374" i="3"/>
  <c r="V373" i="3"/>
  <c r="T373" i="3"/>
  <c r="S373" i="3"/>
  <c r="Q373" i="3"/>
  <c r="P373" i="3"/>
  <c r="V372" i="3"/>
  <c r="T372" i="3"/>
  <c r="S372" i="3"/>
  <c r="Q372" i="3"/>
  <c r="P372" i="3"/>
  <c r="V371" i="3"/>
  <c r="T371" i="3"/>
  <c r="S371" i="3"/>
  <c r="Q371" i="3"/>
  <c r="P371" i="3"/>
  <c r="V370" i="3"/>
  <c r="T370" i="3"/>
  <c r="S370" i="3"/>
  <c r="Q370" i="3"/>
  <c r="P370" i="3"/>
  <c r="V369" i="3"/>
  <c r="T369" i="3"/>
  <c r="S369" i="3"/>
  <c r="Q369" i="3"/>
  <c r="P369" i="3"/>
  <c r="V368" i="3"/>
  <c r="T368" i="3"/>
  <c r="S368" i="3"/>
  <c r="Q368" i="3"/>
  <c r="P368" i="3"/>
  <c r="V367" i="3"/>
  <c r="T367" i="3"/>
  <c r="S367" i="3"/>
  <c r="Q367" i="3"/>
  <c r="P367" i="3"/>
  <c r="V366" i="3"/>
  <c r="T366" i="3"/>
  <c r="S366" i="3"/>
  <c r="Q366" i="3"/>
  <c r="P366" i="3"/>
  <c r="V365" i="3"/>
  <c r="T365" i="3"/>
  <c r="S365" i="3"/>
  <c r="Q365" i="3"/>
  <c r="P365" i="3"/>
  <c r="V364" i="3"/>
  <c r="T364" i="3"/>
  <c r="S364" i="3"/>
  <c r="Q364" i="3"/>
  <c r="P364" i="3"/>
  <c r="V363" i="3"/>
  <c r="T363" i="3"/>
  <c r="S363" i="3"/>
  <c r="Q363" i="3"/>
  <c r="P363" i="3"/>
  <c r="V362" i="3"/>
  <c r="T362" i="3"/>
  <c r="S362" i="3"/>
  <c r="Q362" i="3"/>
  <c r="P362" i="3"/>
  <c r="V361" i="3"/>
  <c r="T361" i="3"/>
  <c r="S361" i="3"/>
  <c r="Q361" i="3"/>
  <c r="P361" i="3"/>
  <c r="V360" i="3"/>
  <c r="T360" i="3"/>
  <c r="S360" i="3"/>
  <c r="Q360" i="3"/>
  <c r="P360" i="3"/>
  <c r="V359" i="3"/>
  <c r="T359" i="3"/>
  <c r="S359" i="3"/>
  <c r="Q359" i="3"/>
  <c r="P359" i="3"/>
  <c r="V358" i="3"/>
  <c r="T358" i="3"/>
  <c r="S358" i="3"/>
  <c r="Q358" i="3"/>
  <c r="P358" i="3"/>
  <c r="V357" i="3"/>
  <c r="T357" i="3"/>
  <c r="S357" i="3"/>
  <c r="Q357" i="3"/>
  <c r="P357" i="3"/>
  <c r="V356" i="3"/>
  <c r="T356" i="3"/>
  <c r="S356" i="3"/>
  <c r="Q356" i="3"/>
  <c r="P356" i="3"/>
  <c r="V355" i="3"/>
  <c r="T355" i="3"/>
  <c r="S355" i="3"/>
  <c r="Q355" i="3"/>
  <c r="P355" i="3"/>
  <c r="V354" i="3"/>
  <c r="T354" i="3"/>
  <c r="S354" i="3"/>
  <c r="Q354" i="3"/>
  <c r="P354" i="3"/>
  <c r="V353" i="3"/>
  <c r="T353" i="3"/>
  <c r="S353" i="3"/>
  <c r="Q353" i="3"/>
  <c r="P353" i="3"/>
  <c r="V352" i="3"/>
  <c r="T352" i="3"/>
  <c r="S352" i="3"/>
  <c r="Q352" i="3"/>
  <c r="P352" i="3"/>
  <c r="V351" i="3"/>
  <c r="T351" i="3"/>
  <c r="S351" i="3"/>
  <c r="Q351" i="3"/>
  <c r="P351" i="3"/>
  <c r="V350" i="3"/>
  <c r="T350" i="3"/>
  <c r="S350" i="3"/>
  <c r="Q350" i="3"/>
  <c r="P350" i="3"/>
  <c r="V349" i="3"/>
  <c r="T349" i="3"/>
  <c r="S349" i="3"/>
  <c r="Q349" i="3"/>
  <c r="P349" i="3"/>
  <c r="V348" i="3"/>
  <c r="T348" i="3"/>
  <c r="S348" i="3"/>
  <c r="Q348" i="3"/>
  <c r="P348" i="3"/>
  <c r="V347" i="3"/>
  <c r="T347" i="3"/>
  <c r="S347" i="3"/>
  <c r="Q347" i="3"/>
  <c r="P347" i="3"/>
  <c r="V346" i="3"/>
  <c r="T346" i="3"/>
  <c r="S346" i="3"/>
  <c r="Q346" i="3"/>
  <c r="P346" i="3"/>
  <c r="V345" i="3"/>
  <c r="T345" i="3"/>
  <c r="S345" i="3"/>
  <c r="Q345" i="3"/>
  <c r="P345" i="3"/>
  <c r="V344" i="3"/>
  <c r="T344" i="3"/>
  <c r="S344" i="3"/>
  <c r="Q344" i="3"/>
  <c r="P344" i="3"/>
  <c r="V343" i="3"/>
  <c r="T343" i="3"/>
  <c r="S343" i="3"/>
  <c r="Q343" i="3"/>
  <c r="P343" i="3"/>
  <c r="V342" i="3"/>
  <c r="T342" i="3"/>
  <c r="S342" i="3"/>
  <c r="Q342" i="3"/>
  <c r="P342" i="3"/>
  <c r="V341" i="3"/>
  <c r="T341" i="3"/>
  <c r="S341" i="3"/>
  <c r="Q341" i="3"/>
  <c r="P341" i="3"/>
  <c r="V340" i="3"/>
  <c r="T340" i="3"/>
  <c r="S340" i="3"/>
  <c r="Q340" i="3"/>
  <c r="P340" i="3"/>
  <c r="V339" i="3"/>
  <c r="T339" i="3"/>
  <c r="S339" i="3"/>
  <c r="Q339" i="3"/>
  <c r="P339" i="3"/>
  <c r="V338" i="3"/>
  <c r="T338" i="3"/>
  <c r="S338" i="3"/>
  <c r="Q338" i="3"/>
  <c r="P338" i="3"/>
  <c r="V337" i="3"/>
  <c r="T337" i="3"/>
  <c r="S337" i="3"/>
  <c r="Q337" i="3"/>
  <c r="P337" i="3"/>
  <c r="V336" i="3"/>
  <c r="T336" i="3"/>
  <c r="S336" i="3"/>
  <c r="Q336" i="3"/>
  <c r="P336" i="3"/>
  <c r="V335" i="3"/>
  <c r="T335" i="3"/>
  <c r="S335" i="3"/>
  <c r="Q335" i="3"/>
  <c r="P335" i="3"/>
  <c r="V334" i="3"/>
  <c r="T334" i="3"/>
  <c r="S334" i="3"/>
  <c r="Q334" i="3"/>
  <c r="P334" i="3"/>
  <c r="V333" i="3"/>
  <c r="T333" i="3"/>
  <c r="S333" i="3"/>
  <c r="Q333" i="3"/>
  <c r="P333" i="3"/>
  <c r="V332" i="3"/>
  <c r="T332" i="3"/>
  <c r="S332" i="3"/>
  <c r="Q332" i="3"/>
  <c r="P332" i="3"/>
  <c r="V331" i="3"/>
  <c r="T331" i="3"/>
  <c r="S331" i="3"/>
  <c r="Q331" i="3"/>
  <c r="P331" i="3"/>
  <c r="V330" i="3"/>
  <c r="T330" i="3"/>
  <c r="S330" i="3"/>
  <c r="Q330" i="3"/>
  <c r="P330" i="3"/>
  <c r="V329" i="3"/>
  <c r="T329" i="3"/>
  <c r="S329" i="3"/>
  <c r="Q329" i="3"/>
  <c r="P329" i="3"/>
  <c r="V328" i="3"/>
  <c r="T328" i="3"/>
  <c r="S328" i="3"/>
  <c r="Q328" i="3"/>
  <c r="P328" i="3"/>
  <c r="V327" i="3"/>
  <c r="T327" i="3"/>
  <c r="S327" i="3"/>
  <c r="Q327" i="3"/>
  <c r="P327" i="3"/>
  <c r="V326" i="3"/>
  <c r="T326" i="3"/>
  <c r="S326" i="3"/>
  <c r="Q326" i="3"/>
  <c r="P326" i="3"/>
  <c r="V325" i="3"/>
  <c r="T325" i="3"/>
  <c r="S325" i="3"/>
  <c r="Q325" i="3"/>
  <c r="P325" i="3"/>
  <c r="V324" i="3"/>
  <c r="T324" i="3"/>
  <c r="S324" i="3"/>
  <c r="Q324" i="3"/>
  <c r="P324" i="3"/>
  <c r="V323" i="3"/>
  <c r="T323" i="3"/>
  <c r="S323" i="3"/>
  <c r="Q323" i="3"/>
  <c r="P323" i="3"/>
  <c r="V322" i="3"/>
  <c r="T322" i="3"/>
  <c r="S322" i="3"/>
  <c r="Q322" i="3"/>
  <c r="P322" i="3"/>
  <c r="V321" i="3"/>
  <c r="T321" i="3"/>
  <c r="S321" i="3"/>
  <c r="Q321" i="3"/>
  <c r="P321" i="3"/>
  <c r="V320" i="3"/>
  <c r="T320" i="3"/>
  <c r="S320" i="3"/>
  <c r="Q320" i="3"/>
  <c r="P320" i="3"/>
  <c r="V319" i="3"/>
  <c r="T319" i="3"/>
  <c r="S319" i="3"/>
  <c r="Q319" i="3"/>
  <c r="P319" i="3"/>
  <c r="V318" i="3"/>
  <c r="T318" i="3"/>
  <c r="S318" i="3"/>
  <c r="Q318" i="3"/>
  <c r="P318" i="3"/>
  <c r="V317" i="3"/>
  <c r="T317" i="3"/>
  <c r="S317" i="3"/>
  <c r="Q317" i="3"/>
  <c r="P317" i="3"/>
  <c r="V316" i="3"/>
  <c r="T316" i="3"/>
  <c r="S316" i="3"/>
  <c r="Q316" i="3"/>
  <c r="P316" i="3"/>
  <c r="V315" i="3"/>
  <c r="T315" i="3"/>
  <c r="S315" i="3"/>
  <c r="Q315" i="3"/>
  <c r="P315" i="3"/>
  <c r="V314" i="3"/>
  <c r="T314" i="3"/>
  <c r="S314" i="3"/>
  <c r="Q314" i="3"/>
  <c r="P314" i="3"/>
  <c r="V313" i="3"/>
  <c r="T313" i="3"/>
  <c r="S313" i="3"/>
  <c r="Q313" i="3"/>
  <c r="P313" i="3"/>
  <c r="V312" i="3"/>
  <c r="T312" i="3"/>
  <c r="S312" i="3"/>
  <c r="Q312" i="3"/>
  <c r="P312" i="3"/>
  <c r="V311" i="3"/>
  <c r="T311" i="3"/>
  <c r="S311" i="3"/>
  <c r="Q311" i="3"/>
  <c r="P311" i="3"/>
  <c r="V310" i="3"/>
  <c r="T310" i="3"/>
  <c r="S310" i="3"/>
  <c r="Q310" i="3"/>
  <c r="P310" i="3"/>
  <c r="V309" i="3"/>
  <c r="T309" i="3"/>
  <c r="S309" i="3"/>
  <c r="Q309" i="3"/>
  <c r="P309" i="3"/>
  <c r="V308" i="3"/>
  <c r="T308" i="3"/>
  <c r="S308" i="3"/>
  <c r="Q308" i="3"/>
  <c r="P308" i="3"/>
  <c r="V307" i="3"/>
  <c r="T307" i="3"/>
  <c r="S307" i="3"/>
  <c r="Q307" i="3"/>
  <c r="P307" i="3"/>
  <c r="V306" i="3"/>
  <c r="T306" i="3"/>
  <c r="S306" i="3"/>
  <c r="Q306" i="3"/>
  <c r="P306" i="3"/>
  <c r="V305" i="3"/>
  <c r="T305" i="3"/>
  <c r="S305" i="3"/>
  <c r="Q305" i="3"/>
  <c r="P305" i="3"/>
  <c r="V304" i="3"/>
  <c r="T304" i="3"/>
  <c r="S304" i="3"/>
  <c r="Q304" i="3"/>
  <c r="P304" i="3"/>
  <c r="V303" i="3"/>
  <c r="T303" i="3"/>
  <c r="S303" i="3"/>
  <c r="Q303" i="3"/>
  <c r="P303" i="3"/>
  <c r="V302" i="3"/>
  <c r="T302" i="3"/>
  <c r="S302" i="3"/>
  <c r="Q302" i="3"/>
  <c r="P302" i="3"/>
  <c r="V301" i="3"/>
  <c r="T301" i="3"/>
  <c r="S301" i="3"/>
  <c r="Q301" i="3"/>
  <c r="P301" i="3"/>
  <c r="V300" i="3"/>
  <c r="T300" i="3"/>
  <c r="S300" i="3"/>
  <c r="Q300" i="3"/>
  <c r="P300" i="3"/>
  <c r="V299" i="3"/>
  <c r="T299" i="3"/>
  <c r="S299" i="3"/>
  <c r="Q299" i="3"/>
  <c r="P299" i="3"/>
  <c r="V298" i="3"/>
  <c r="T298" i="3"/>
  <c r="S298" i="3"/>
  <c r="Q298" i="3"/>
  <c r="P298" i="3"/>
  <c r="V297" i="3"/>
  <c r="T297" i="3"/>
  <c r="S297" i="3"/>
  <c r="Q297" i="3"/>
  <c r="P297" i="3"/>
  <c r="V296" i="3"/>
  <c r="T296" i="3"/>
  <c r="S296" i="3"/>
  <c r="Q296" i="3"/>
  <c r="P296" i="3"/>
  <c r="V295" i="3"/>
  <c r="T295" i="3"/>
  <c r="S295" i="3"/>
  <c r="Q295" i="3"/>
  <c r="P295" i="3"/>
  <c r="V294" i="3"/>
  <c r="T294" i="3"/>
  <c r="S294" i="3"/>
  <c r="Q294" i="3"/>
  <c r="P294" i="3"/>
  <c r="V293" i="3"/>
  <c r="T293" i="3"/>
  <c r="S293" i="3"/>
  <c r="Q293" i="3"/>
  <c r="P293" i="3"/>
  <c r="V292" i="3"/>
  <c r="T292" i="3"/>
  <c r="S292" i="3"/>
  <c r="Q292" i="3"/>
  <c r="P292" i="3"/>
  <c r="V291" i="3"/>
  <c r="T291" i="3"/>
  <c r="S291" i="3"/>
  <c r="Q291" i="3"/>
  <c r="P291" i="3"/>
  <c r="V290" i="3"/>
  <c r="T290" i="3"/>
  <c r="S290" i="3"/>
  <c r="Q290" i="3"/>
  <c r="P290" i="3"/>
  <c r="V289" i="3"/>
  <c r="T289" i="3"/>
  <c r="S289" i="3"/>
  <c r="Q289" i="3"/>
  <c r="P289" i="3"/>
  <c r="V288" i="3"/>
  <c r="T288" i="3"/>
  <c r="S288" i="3"/>
  <c r="Q288" i="3"/>
  <c r="P288" i="3"/>
  <c r="V287" i="3"/>
  <c r="T287" i="3"/>
  <c r="S287" i="3"/>
  <c r="Q287" i="3"/>
  <c r="P287" i="3"/>
  <c r="V286" i="3"/>
  <c r="T286" i="3"/>
  <c r="S286" i="3"/>
  <c r="Q286" i="3"/>
  <c r="P286" i="3"/>
  <c r="V285" i="3"/>
  <c r="T285" i="3"/>
  <c r="S285" i="3"/>
  <c r="Q285" i="3"/>
  <c r="P285" i="3"/>
  <c r="V284" i="3"/>
  <c r="T284" i="3"/>
  <c r="S284" i="3"/>
  <c r="Q284" i="3"/>
  <c r="P284" i="3"/>
  <c r="V283" i="3"/>
  <c r="T283" i="3"/>
  <c r="S283" i="3"/>
  <c r="Q283" i="3"/>
  <c r="P283" i="3"/>
  <c r="V282" i="3"/>
  <c r="T282" i="3"/>
  <c r="S282" i="3"/>
  <c r="Q282" i="3"/>
  <c r="P282" i="3"/>
  <c r="V281" i="3"/>
  <c r="T281" i="3"/>
  <c r="S281" i="3"/>
  <c r="Q281" i="3"/>
  <c r="P281" i="3"/>
  <c r="V280" i="3"/>
  <c r="T280" i="3"/>
  <c r="S280" i="3"/>
  <c r="Q280" i="3"/>
  <c r="P280" i="3"/>
  <c r="V279" i="3"/>
  <c r="T279" i="3"/>
  <c r="S279" i="3"/>
  <c r="Q279" i="3"/>
  <c r="P279" i="3"/>
  <c r="V278" i="3"/>
  <c r="T278" i="3"/>
  <c r="S278" i="3"/>
  <c r="Q278" i="3"/>
  <c r="P278" i="3"/>
  <c r="V277" i="3"/>
  <c r="T277" i="3"/>
  <c r="S277" i="3"/>
  <c r="Q277" i="3"/>
  <c r="P277" i="3"/>
  <c r="V276" i="3"/>
  <c r="T276" i="3"/>
  <c r="S276" i="3"/>
  <c r="Q276" i="3"/>
  <c r="P276" i="3"/>
  <c r="V275" i="3"/>
  <c r="T275" i="3"/>
  <c r="S275" i="3"/>
  <c r="Q275" i="3"/>
  <c r="P275" i="3"/>
  <c r="V274" i="3"/>
  <c r="T274" i="3"/>
  <c r="S274" i="3"/>
  <c r="Q274" i="3"/>
  <c r="P274" i="3"/>
  <c r="V273" i="3"/>
  <c r="T273" i="3"/>
  <c r="S273" i="3"/>
  <c r="Q273" i="3"/>
  <c r="P273" i="3"/>
  <c r="V272" i="3"/>
  <c r="T272" i="3"/>
  <c r="S272" i="3"/>
  <c r="Q272" i="3"/>
  <c r="P272" i="3"/>
  <c r="V271" i="3"/>
  <c r="T271" i="3"/>
  <c r="S271" i="3"/>
  <c r="Q271" i="3"/>
  <c r="P271" i="3"/>
  <c r="V270" i="3"/>
  <c r="T270" i="3"/>
  <c r="S270" i="3"/>
  <c r="Q270" i="3"/>
  <c r="P270" i="3"/>
  <c r="V269" i="3"/>
  <c r="T269" i="3"/>
  <c r="S269" i="3"/>
  <c r="Q269" i="3"/>
  <c r="P269" i="3"/>
  <c r="V268" i="3"/>
  <c r="T268" i="3"/>
  <c r="S268" i="3"/>
  <c r="Q268" i="3"/>
  <c r="P268" i="3"/>
  <c r="V267" i="3"/>
  <c r="T267" i="3"/>
  <c r="S267" i="3"/>
  <c r="Q267" i="3"/>
  <c r="P267" i="3"/>
  <c r="V266" i="3"/>
  <c r="T266" i="3"/>
  <c r="S266" i="3"/>
  <c r="Q266" i="3"/>
  <c r="P266" i="3"/>
  <c r="V265" i="3"/>
  <c r="T265" i="3"/>
  <c r="S265" i="3"/>
  <c r="Q265" i="3"/>
  <c r="P265" i="3"/>
  <c r="V264" i="3"/>
  <c r="T264" i="3"/>
  <c r="S264" i="3"/>
  <c r="Q264" i="3"/>
  <c r="P264" i="3"/>
  <c r="V263" i="3"/>
  <c r="T263" i="3"/>
  <c r="S263" i="3"/>
  <c r="Q263" i="3"/>
  <c r="P263" i="3"/>
  <c r="V262" i="3"/>
  <c r="T262" i="3"/>
  <c r="S262" i="3"/>
  <c r="Q262" i="3"/>
  <c r="P262" i="3"/>
  <c r="V261" i="3"/>
  <c r="T261" i="3"/>
  <c r="S261" i="3"/>
  <c r="Q261" i="3"/>
  <c r="P261" i="3"/>
  <c r="V260" i="3"/>
  <c r="T260" i="3"/>
  <c r="S260" i="3"/>
  <c r="Q260" i="3"/>
  <c r="P260" i="3"/>
  <c r="V259" i="3"/>
  <c r="T259" i="3"/>
  <c r="S259" i="3"/>
  <c r="Q259" i="3"/>
  <c r="P259" i="3"/>
  <c r="V258" i="3"/>
  <c r="T258" i="3"/>
  <c r="S258" i="3"/>
  <c r="Q258" i="3"/>
  <c r="P258" i="3"/>
  <c r="V257" i="3"/>
  <c r="T257" i="3"/>
  <c r="S257" i="3"/>
  <c r="Q257" i="3"/>
  <c r="P257" i="3"/>
  <c r="V256" i="3"/>
  <c r="T256" i="3"/>
  <c r="S256" i="3"/>
  <c r="Q256" i="3"/>
  <c r="P256" i="3"/>
  <c r="V255" i="3"/>
  <c r="T255" i="3"/>
  <c r="S255" i="3"/>
  <c r="Q255" i="3"/>
  <c r="P255" i="3"/>
  <c r="V254" i="3"/>
  <c r="T254" i="3"/>
  <c r="S254" i="3"/>
  <c r="Q254" i="3"/>
  <c r="P254" i="3"/>
  <c r="V253" i="3"/>
  <c r="T253" i="3"/>
  <c r="S253" i="3"/>
  <c r="Q253" i="3"/>
  <c r="P253" i="3"/>
  <c r="V252" i="3"/>
  <c r="T252" i="3"/>
  <c r="S252" i="3"/>
  <c r="Q252" i="3"/>
  <c r="P252" i="3"/>
  <c r="V251" i="3"/>
  <c r="T251" i="3"/>
  <c r="S251" i="3"/>
  <c r="Q251" i="3"/>
  <c r="P251" i="3"/>
  <c r="V250" i="3"/>
  <c r="T250" i="3"/>
  <c r="S250" i="3"/>
  <c r="Q250" i="3"/>
  <c r="P250" i="3"/>
  <c r="V249" i="3"/>
  <c r="T249" i="3"/>
  <c r="S249" i="3"/>
  <c r="Q249" i="3"/>
  <c r="P249" i="3"/>
  <c r="V248" i="3"/>
  <c r="T248" i="3"/>
  <c r="S248" i="3"/>
  <c r="Q248" i="3"/>
  <c r="P248" i="3"/>
  <c r="V247" i="3"/>
  <c r="T247" i="3"/>
  <c r="S247" i="3"/>
  <c r="Q247" i="3"/>
  <c r="P247" i="3"/>
  <c r="V246" i="3"/>
  <c r="T246" i="3"/>
  <c r="S246" i="3"/>
  <c r="Q246" i="3"/>
  <c r="P246" i="3"/>
  <c r="V245" i="3"/>
  <c r="T245" i="3"/>
  <c r="S245" i="3"/>
  <c r="Q245" i="3"/>
  <c r="P245" i="3"/>
  <c r="V244" i="3"/>
  <c r="T244" i="3"/>
  <c r="S244" i="3"/>
  <c r="Q244" i="3"/>
  <c r="P244" i="3"/>
  <c r="V243" i="3"/>
  <c r="T243" i="3"/>
  <c r="S243" i="3"/>
  <c r="Q243" i="3"/>
  <c r="P243" i="3"/>
  <c r="V242" i="3"/>
  <c r="T242" i="3"/>
  <c r="S242" i="3"/>
  <c r="Q242" i="3"/>
  <c r="P242" i="3"/>
  <c r="V241" i="3"/>
  <c r="T241" i="3"/>
  <c r="S241" i="3"/>
  <c r="Q241" i="3"/>
  <c r="P241" i="3"/>
  <c r="V240" i="3"/>
  <c r="T240" i="3"/>
  <c r="S240" i="3"/>
  <c r="Q240" i="3"/>
  <c r="P240" i="3"/>
  <c r="V239" i="3"/>
  <c r="T239" i="3"/>
  <c r="S239" i="3"/>
  <c r="Q239" i="3"/>
  <c r="P239" i="3"/>
  <c r="V238" i="3"/>
  <c r="T238" i="3"/>
  <c r="S238" i="3"/>
  <c r="Q238" i="3"/>
  <c r="P238" i="3"/>
  <c r="V237" i="3"/>
  <c r="T237" i="3"/>
  <c r="S237" i="3"/>
  <c r="Q237" i="3"/>
  <c r="P237" i="3"/>
  <c r="V236" i="3"/>
  <c r="T236" i="3"/>
  <c r="S236" i="3"/>
  <c r="Q236" i="3"/>
  <c r="P236" i="3"/>
  <c r="V235" i="3"/>
  <c r="T235" i="3"/>
  <c r="S235" i="3"/>
  <c r="Q235" i="3"/>
  <c r="P235" i="3"/>
  <c r="V234" i="3"/>
  <c r="T234" i="3"/>
  <c r="S234" i="3"/>
  <c r="Q234" i="3"/>
  <c r="P234" i="3"/>
  <c r="V233" i="3"/>
  <c r="T233" i="3"/>
  <c r="S233" i="3"/>
  <c r="Q233" i="3"/>
  <c r="P233" i="3"/>
  <c r="V232" i="3"/>
  <c r="T232" i="3"/>
  <c r="S232" i="3"/>
  <c r="Q232" i="3"/>
  <c r="P232" i="3"/>
  <c r="V231" i="3"/>
  <c r="T231" i="3"/>
  <c r="S231" i="3"/>
  <c r="Q231" i="3"/>
  <c r="P231" i="3"/>
  <c r="V230" i="3"/>
  <c r="T230" i="3"/>
  <c r="S230" i="3"/>
  <c r="Q230" i="3"/>
  <c r="P230" i="3"/>
  <c r="V229" i="3"/>
  <c r="T229" i="3"/>
  <c r="S229" i="3"/>
  <c r="Q229" i="3"/>
  <c r="P229" i="3"/>
  <c r="V228" i="3"/>
  <c r="T228" i="3"/>
  <c r="S228" i="3"/>
  <c r="Q228" i="3"/>
  <c r="P228" i="3"/>
  <c r="V227" i="3"/>
  <c r="T227" i="3"/>
  <c r="S227" i="3"/>
  <c r="Q227" i="3"/>
  <c r="P227" i="3"/>
  <c r="V226" i="3"/>
  <c r="T226" i="3"/>
  <c r="S226" i="3"/>
  <c r="Q226" i="3"/>
  <c r="P226" i="3"/>
  <c r="V225" i="3"/>
  <c r="T225" i="3"/>
  <c r="S225" i="3"/>
  <c r="Q225" i="3"/>
  <c r="P225" i="3"/>
  <c r="V224" i="3"/>
  <c r="T224" i="3"/>
  <c r="S224" i="3"/>
  <c r="Q224" i="3"/>
  <c r="P224" i="3"/>
  <c r="V223" i="3"/>
  <c r="T223" i="3"/>
  <c r="S223" i="3"/>
  <c r="Q223" i="3"/>
  <c r="P223" i="3"/>
  <c r="V222" i="3"/>
  <c r="T222" i="3"/>
  <c r="S222" i="3"/>
  <c r="Q222" i="3"/>
  <c r="P222" i="3"/>
  <c r="V221" i="3"/>
  <c r="T221" i="3"/>
  <c r="S221" i="3"/>
  <c r="Q221" i="3"/>
  <c r="P221" i="3"/>
  <c r="V220" i="3"/>
  <c r="T220" i="3"/>
  <c r="S220" i="3"/>
  <c r="Q220" i="3"/>
  <c r="P220" i="3"/>
  <c r="V219" i="3"/>
  <c r="T219" i="3"/>
  <c r="S219" i="3"/>
  <c r="Q219" i="3"/>
  <c r="P219" i="3"/>
  <c r="V218" i="3"/>
  <c r="T218" i="3"/>
  <c r="S218" i="3"/>
  <c r="Q218" i="3"/>
  <c r="P218" i="3"/>
  <c r="V217" i="3"/>
  <c r="T217" i="3"/>
  <c r="S217" i="3"/>
  <c r="Q217" i="3"/>
  <c r="P217" i="3"/>
  <c r="V216" i="3"/>
  <c r="T216" i="3"/>
  <c r="S216" i="3"/>
  <c r="Q216" i="3"/>
  <c r="P216" i="3"/>
  <c r="V215" i="3"/>
  <c r="T215" i="3"/>
  <c r="S215" i="3"/>
  <c r="Q215" i="3"/>
  <c r="P215" i="3"/>
  <c r="V214" i="3"/>
  <c r="T214" i="3"/>
  <c r="S214" i="3"/>
  <c r="Q214" i="3"/>
  <c r="P214" i="3"/>
  <c r="V213" i="3"/>
  <c r="T213" i="3"/>
  <c r="S213" i="3"/>
  <c r="Q213" i="3"/>
  <c r="P213" i="3"/>
  <c r="V212" i="3"/>
  <c r="T212" i="3"/>
  <c r="S212" i="3"/>
  <c r="Q212" i="3"/>
  <c r="P212" i="3"/>
  <c r="V211" i="3"/>
  <c r="T211" i="3"/>
  <c r="S211" i="3"/>
  <c r="Q211" i="3"/>
  <c r="P211" i="3"/>
  <c r="V210" i="3"/>
  <c r="T210" i="3"/>
  <c r="S210" i="3"/>
  <c r="Q210" i="3"/>
  <c r="P210" i="3"/>
  <c r="V209" i="3"/>
  <c r="T209" i="3"/>
  <c r="S209" i="3"/>
  <c r="Q209" i="3"/>
  <c r="P209" i="3"/>
  <c r="V208" i="3"/>
  <c r="T208" i="3"/>
  <c r="S208" i="3"/>
  <c r="Q208" i="3"/>
  <c r="P208" i="3"/>
  <c r="V207" i="3"/>
  <c r="T207" i="3"/>
  <c r="S207" i="3"/>
  <c r="Q207" i="3"/>
  <c r="P207" i="3"/>
  <c r="V206" i="3"/>
  <c r="T206" i="3"/>
  <c r="S206" i="3"/>
  <c r="Q206" i="3"/>
  <c r="P206" i="3"/>
  <c r="V205" i="3"/>
  <c r="T205" i="3"/>
  <c r="S205" i="3"/>
  <c r="Q205" i="3"/>
  <c r="P205" i="3"/>
  <c r="V204" i="3"/>
  <c r="T204" i="3"/>
  <c r="S204" i="3"/>
  <c r="Q204" i="3"/>
  <c r="P204" i="3"/>
  <c r="V203" i="3"/>
  <c r="T203" i="3"/>
  <c r="S203" i="3"/>
  <c r="Q203" i="3"/>
  <c r="P203" i="3"/>
  <c r="V202" i="3"/>
  <c r="T202" i="3"/>
  <c r="S202" i="3"/>
  <c r="Q202" i="3"/>
  <c r="P202" i="3"/>
  <c r="V201" i="3"/>
  <c r="T201" i="3"/>
  <c r="S201" i="3"/>
  <c r="Q201" i="3"/>
  <c r="P201" i="3"/>
  <c r="B5" i="16" a="1"/>
  <c r="B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Purcell</author>
  </authors>
  <commentList>
    <comment ref="F1" authorId="0" shapeId="0" xr:uid="{7F5708D7-DF16-469D-A52A-8A119F5ECFA2}">
      <text>
        <r>
          <rPr>
            <sz val="12"/>
            <color indexed="81"/>
            <rFont val="Arial"/>
            <family val="2"/>
            <scheme val="major"/>
          </rPr>
          <t>750 characters maximum (incl spaces)</t>
        </r>
      </text>
    </comment>
    <comment ref="G1" authorId="0" shapeId="0" xr:uid="{52758932-465B-4E12-AF28-9F7D220A169D}">
      <text>
        <r>
          <rPr>
            <sz val="12"/>
            <color indexed="81"/>
            <rFont val="Arial"/>
            <family val="2"/>
            <scheme val="major"/>
          </rPr>
          <t>100 characters maximum (incl spaces)</t>
        </r>
      </text>
    </comment>
    <comment ref="H1" authorId="0" shapeId="0" xr:uid="{2969D305-1AF0-43F1-800F-5CCA844A0E96}">
      <text>
        <r>
          <rPr>
            <sz val="12"/>
            <color indexed="81"/>
            <rFont val="Arial"/>
            <family val="2"/>
            <scheme val="minor"/>
          </rPr>
          <t>Refer to the Listings Categories tab for a full list of available categories</t>
        </r>
      </text>
    </comment>
    <comment ref="W1" authorId="0" shapeId="0" xr:uid="{BAE56CA3-9FDF-4C93-B248-9BF7DD2E4FD3}">
      <text>
        <r>
          <rPr>
            <sz val="12"/>
            <color indexed="81"/>
            <rFont val="Tahoma"/>
            <family val="2"/>
          </rPr>
          <t xml:space="preserve">If you use UTM tracking on your website URLs on Google, here's where you can enter them. 
This URL will push to Google instead of your Homepage, if provided. 
Otherwise, leave blank. </t>
        </r>
      </text>
    </comment>
    <comment ref="X1" authorId="0" shapeId="0" xr:uid="{FD8A56A0-175D-4998-B664-09E25549B415}">
      <text>
        <r>
          <rPr>
            <sz val="12"/>
            <color indexed="81"/>
            <rFont val="Arial"/>
            <family val="2"/>
            <scheme val="major"/>
          </rPr>
          <t>Military format, i.e. "09:00-17:00"
For sites open 24hrs, enter "00:00-00:00"
For closed, enter "X"</t>
        </r>
      </text>
    </comment>
    <comment ref="Y1" authorId="0" shapeId="0" xr:uid="{1D17BF72-AD11-42D1-8B35-97A084D62794}">
      <text>
        <r>
          <rPr>
            <sz val="12"/>
            <color indexed="81"/>
            <rFont val="Arial"/>
            <family val="2"/>
            <scheme val="major"/>
          </rPr>
          <t>Military format, i.e. "09:00-17:00"
For sites open 24hrs, enter "00:00-00:00"
For closed, enter "X"</t>
        </r>
      </text>
    </comment>
    <comment ref="Z1" authorId="0" shapeId="0" xr:uid="{5794EAAC-7B8D-41F1-BC75-ED8F1F71015D}">
      <text>
        <r>
          <rPr>
            <sz val="12"/>
            <color indexed="81"/>
            <rFont val="Arial"/>
            <family val="2"/>
            <scheme val="major"/>
          </rPr>
          <t>Military format, i.e. "09:00-17:00"
For sites open 24hrs, enter "00:00-00:00"
For closed, enter "X"</t>
        </r>
      </text>
    </comment>
    <comment ref="AA1" authorId="0" shapeId="0" xr:uid="{C0174A8B-1A09-4763-BC8B-5D72EDC9B081}">
      <text>
        <r>
          <rPr>
            <sz val="12"/>
            <color indexed="81"/>
            <rFont val="Arial"/>
            <family val="2"/>
            <scheme val="major"/>
          </rPr>
          <t>Military format, i.e. "09:00-17:00"
For sites open 24hrs, enter "00:00-00:00"
For closed, enter "X"</t>
        </r>
      </text>
    </comment>
    <comment ref="AB1" authorId="0" shapeId="0" xr:uid="{95A0A0CA-F6EE-4420-98BE-1D7F2AC5DEE8}">
      <text>
        <r>
          <rPr>
            <sz val="12"/>
            <color indexed="81"/>
            <rFont val="Arial"/>
            <family val="2"/>
            <scheme val="major"/>
          </rPr>
          <t>Military format, i.e. "09:00-17:00"
For sites open 24hrs, enter "00:00-00:00"
For closed, enter "X"</t>
        </r>
      </text>
    </comment>
    <comment ref="AC1" authorId="0" shapeId="0" xr:uid="{128417BC-5876-4A78-B02A-5FB66143DB6F}">
      <text>
        <r>
          <rPr>
            <sz val="12"/>
            <color indexed="81"/>
            <rFont val="Arial"/>
            <family val="2"/>
            <scheme val="major"/>
          </rPr>
          <t>Military format, i.e. "09:00-17:00"
For sites open 24hrs, enter "00:00-00:00"
For closed, enter "X"</t>
        </r>
      </text>
    </comment>
    <comment ref="AD1" authorId="0" shapeId="0" xr:uid="{A0124501-F501-4413-B405-679B44096764}">
      <text>
        <r>
          <rPr>
            <sz val="12"/>
            <color indexed="81"/>
            <rFont val="Arial"/>
            <family val="2"/>
            <scheme val="major"/>
          </rPr>
          <t>Military format, i.e. "09:00-17:00"
For sites open 24hrs, enter "00:00-00:00"
For closed, enter "X"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Purcell</author>
    <author/>
  </authors>
  <commentList>
    <comment ref="C1" authorId="0" shapeId="0" xr:uid="{EC373350-4C42-4636-AA6D-A919DA094CA7}">
      <text>
        <r>
          <rPr>
            <sz val="12"/>
            <color indexed="81"/>
            <rFont val="Tahoma"/>
            <family val="2"/>
          </rPr>
          <t>Name should match the name you are displaying publicly on your website, otherwise you risk suspension or verification roadblocks.</t>
        </r>
      </text>
    </comment>
    <comment ref="D1" authorId="0" shapeId="0" xr:uid="{8697A1DA-1665-44E9-8CA2-40D611C40B72}">
      <text>
        <r>
          <rPr>
            <sz val="12"/>
            <color indexed="81"/>
            <rFont val="Tahoma"/>
            <family val="2"/>
          </rPr>
          <t>Is your location a physical "Facility" location, or a "Physician"?</t>
        </r>
      </text>
    </comment>
    <comment ref="F1" authorId="0" shapeId="0" xr:uid="{2D77C415-0228-409B-9C77-A05357DCC4D3}">
      <text>
        <r>
          <rPr>
            <sz val="12"/>
            <color indexed="81"/>
            <rFont val="Tahoma"/>
            <family val="2"/>
          </rPr>
          <t>Only required for sites that only accept Person profiles - Vitals, WebMD, etc.</t>
        </r>
      </text>
    </comment>
    <comment ref="G1" authorId="0" shapeId="0" xr:uid="{1ED4D985-FC39-480A-9759-46847E76177C}">
      <text>
        <r>
          <rPr>
            <sz val="12"/>
            <color indexed="81"/>
            <rFont val="Tahoma"/>
            <family val="2"/>
          </rPr>
          <t>Only required for sites that only accept Person profiles - Vitals, WebMD, etc.</t>
        </r>
      </text>
    </comment>
    <comment ref="H1" authorId="0" shapeId="0" xr:uid="{614F6D26-199B-41FD-9E28-B2994115F238}">
      <text>
        <r>
          <rPr>
            <sz val="12"/>
            <color indexed="81"/>
            <rFont val="Tahoma"/>
            <family val="2"/>
          </rPr>
          <t>Job Title (MD, DO, etc...)</t>
        </r>
      </text>
    </comment>
    <comment ref="I1" authorId="0" shapeId="0" xr:uid="{0FE882CE-A959-4017-B49F-CA5A6739BF74}">
      <text>
        <r>
          <rPr>
            <sz val="12"/>
            <color indexed="81"/>
            <rFont val="Tahoma"/>
            <family val="2"/>
          </rPr>
          <t>750 characters maximum (incl spaces)</t>
        </r>
      </text>
    </comment>
    <comment ref="J1" authorId="0" shapeId="0" xr:uid="{FC3270A6-2E5C-4E65-BCED-369E482E4676}">
      <text>
        <r>
          <rPr>
            <sz val="12"/>
            <color indexed="81"/>
            <rFont val="Tahoma"/>
            <family val="2"/>
          </rPr>
          <t>100 characters maximum (incl spaces)</t>
        </r>
      </text>
    </comment>
    <comment ref="K1" authorId="0" shapeId="0" xr:uid="{FC257CFC-A511-440C-B094-F744D1FDE02E}">
      <text>
        <r>
          <rPr>
            <sz val="12"/>
            <color indexed="81"/>
            <rFont val="Arial"/>
            <family val="2"/>
            <scheme val="major"/>
          </rPr>
          <t>Refer to the Listings Categories tab for a full list of available categories</t>
        </r>
      </text>
    </comment>
    <comment ref="S1" authorId="1" shapeId="0" xr:uid="{33134075-E777-49C6-BC9A-1F7B3ADEC18B}">
      <text>
        <r>
          <rPr>
            <sz val="12"/>
            <color theme="1"/>
            <rFont val="Arial"/>
            <family val="2"/>
            <scheme val="minor"/>
          </rPr>
          <t>Only Required for "Physician" Profiles**
We need to add a field for Medical License #, this is required by Healthgrades.</t>
        </r>
      </text>
    </comment>
    <comment ref="Z1" authorId="0" shapeId="0" xr:uid="{19831FE5-4DDD-46D4-A820-7EBB7399FD81}">
      <text>
        <r>
          <rPr>
            <sz val="12"/>
            <color indexed="81"/>
            <rFont val="Tahoma"/>
            <family val="2"/>
          </rPr>
          <t>Enter your UTM version of your Homepage URL here (if you leverage UTM tracking).</t>
        </r>
      </text>
    </comment>
    <comment ref="AA1" authorId="1" shapeId="0" xr:uid="{68579F22-639B-459B-9F21-E2F5B509A4FD}">
      <text>
        <r>
          <rPr>
            <sz val="12"/>
            <color theme="1"/>
            <rFont val="Arial"/>
            <family val="2"/>
            <scheme val="minor"/>
          </rPr>
          <t>Military format, i.e. "09:00-17:00"
For sites open 24hrs, enter "00:00-00:00"
For closed, enter "X"</t>
        </r>
      </text>
    </comment>
    <comment ref="AB1" authorId="0" shapeId="0" xr:uid="{C6F0B93E-F0C5-4A31-A31A-C6E3A3490106}">
      <text>
        <r>
          <rPr>
            <sz val="12"/>
            <color indexed="81"/>
            <rFont val="Tahoma"/>
            <family val="2"/>
          </rPr>
          <t>Military format, i.e. "09:00-17:00"
For sites open 24hrs, enter "00:00-00:00"
For closed, enter "X"</t>
        </r>
      </text>
    </comment>
    <comment ref="AC1" authorId="0" shapeId="0" xr:uid="{F91D6DFD-F3C3-47E2-86BD-BFC781571724}">
      <text>
        <r>
          <rPr>
            <sz val="12"/>
            <color indexed="81"/>
            <rFont val="Tahoma"/>
            <family val="2"/>
          </rPr>
          <t>Military format, i.e. "09:00-17:00"
For sites open 24hrs, enter "00:00-00:00"
For closed, enter "X"</t>
        </r>
      </text>
    </comment>
    <comment ref="AD1" authorId="0" shapeId="0" xr:uid="{3047C70F-A528-412D-9B32-3866ABDCF06B}">
      <text>
        <r>
          <rPr>
            <sz val="12"/>
            <color indexed="81"/>
            <rFont val="Tahoma"/>
            <family val="2"/>
          </rPr>
          <t>Military format, i.e. "09:00-17:00"
For sites open 24hrs, enter "00:00-00:00"
For closed, enter "X"</t>
        </r>
      </text>
    </comment>
    <comment ref="AE1" authorId="0" shapeId="0" xr:uid="{C3D28AC1-C1E3-4694-BFBA-EF394F6CB376}">
      <text>
        <r>
          <rPr>
            <sz val="12"/>
            <color indexed="81"/>
            <rFont val="Tahoma"/>
            <family val="2"/>
          </rPr>
          <t>Military format, i.e. "09:00-17:00"
For sites open 24hrs, enter "00:00-00:00"
For closed, enter "X"</t>
        </r>
      </text>
    </comment>
    <comment ref="AF1" authorId="0" shapeId="0" xr:uid="{328C8499-858B-4842-9FA0-1612BDB8F2BA}">
      <text>
        <r>
          <rPr>
            <sz val="12"/>
            <color indexed="81"/>
            <rFont val="Tahoma"/>
            <family val="2"/>
          </rPr>
          <t>Military format, i.e. "09:00-17:00"
For sites open 24hrs, enter "00:00-00:00"
For closed, enter "X"</t>
        </r>
      </text>
    </comment>
    <comment ref="AG1" authorId="0" shapeId="0" xr:uid="{AF18CE11-A716-48EF-8B37-11BEE6F2E9B3}">
      <text>
        <r>
          <rPr>
            <sz val="12"/>
            <color indexed="81"/>
            <rFont val="Tahoma"/>
            <family val="2"/>
          </rPr>
          <t>Military format, i.e. "09:00-17:00"
For sites open 24hrs, enter "00:00-00:00"
For closed, enter "X"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<sst xmlns="http://schemas.openxmlformats.org/spreadsheetml/2006/main" count="74582" uniqueCount="23585">
  <si>
    <t>location-code</t>
  </si>
  <si>
    <t>location-name</t>
  </si>
  <si>
    <t>location-long-name</t>
  </si>
  <si>
    <t>address-line1</t>
  </si>
  <si>
    <t>address-line2</t>
  </si>
  <si>
    <t>city</t>
  </si>
  <si>
    <t>zipcode</t>
  </si>
  <si>
    <t>country</t>
  </si>
  <si>
    <t>Timezone</t>
  </si>
  <si>
    <t>manager</t>
  </si>
  <si>
    <t>manager-email</t>
  </si>
  <si>
    <t>phone</t>
  </si>
  <si>
    <t>web</t>
  </si>
  <si>
    <t>url</t>
  </si>
  <si>
    <t>Long Description</t>
  </si>
  <si>
    <t>Short Description</t>
  </si>
  <si>
    <t>Categories</t>
  </si>
  <si>
    <t>Office 1 &gt; Website 2 &gt; Url</t>
  </si>
  <si>
    <t>Office 1 &gt; Hours 1 &gt; Sunday</t>
  </si>
  <si>
    <t>Office 1 &gt; Hours 1 &gt; Monday</t>
  </si>
  <si>
    <t>Office 1 &gt; Hours 1 &gt; Tuesday</t>
  </si>
  <si>
    <t>Office 1 &gt; Hours 1 &gt; Wednesday</t>
  </si>
  <si>
    <t>Office 1 &gt; Hours 1 &gt; Thursday</t>
  </si>
  <si>
    <t>Office 1 &gt; Hours 1 &gt; Friday</t>
  </si>
  <si>
    <t>Office 1 &gt; Hours 1 &gt; Saturday</t>
  </si>
  <si>
    <t>Liverpool</t>
  </si>
  <si>
    <t>Reputation.com Liverpool</t>
  </si>
  <si>
    <t>Liverpool Innovation Park</t>
  </si>
  <si>
    <t>Edge Lane</t>
  </si>
  <si>
    <t>L7 9NJ</t>
  </si>
  <si>
    <t>GB</t>
  </si>
  <si>
    <t>GMT</t>
  </si>
  <si>
    <t>John Smith</t>
  </si>
  <si>
    <t>Liverpool@reputation.com</t>
  </si>
  <si>
    <t>0151 353 9759</t>
  </si>
  <si>
    <t>www.reputation.com/GB</t>
  </si>
  <si>
    <t>e.g. Tripadvisor URL</t>
  </si>
  <si>
    <t>e.g Facebook URL</t>
  </si>
  <si>
    <t>e.g. Trustpilot URL</t>
  </si>
  <si>
    <t>add/change/delete</t>
  </si>
  <si>
    <t>Unique Location Code</t>
  </si>
  <si>
    <t>Profile Definition</t>
  </si>
  <si>
    <t>AutoSync</t>
  </si>
  <si>
    <t>Public Location Name</t>
  </si>
  <si>
    <t>Office 1 &gt; Name</t>
  </si>
  <si>
    <t>Office 1 &gt; Address &gt; Line 1</t>
  </si>
  <si>
    <t>Office 1 &gt; Address &gt; Line 2</t>
  </si>
  <si>
    <t>Office 1 &gt; Address &gt; City</t>
  </si>
  <si>
    <t>Office 1 &gt; Address &gt; Postal Code</t>
  </si>
  <si>
    <t>Office 1 &gt; Address &gt; Country</t>
  </si>
  <si>
    <t>Office 1 &gt; Status &gt; State</t>
  </si>
  <si>
    <t>Office 1 &gt; Phone 1 &gt; Type</t>
  </si>
  <si>
    <t>Office 1 &gt; Phone 1 &gt; Number</t>
  </si>
  <si>
    <t>Office 1 &gt; Phone 1 &gt; Country</t>
  </si>
  <si>
    <t>Office 1 &gt; Website 1 &gt; Type</t>
  </si>
  <si>
    <t>Office 1 &gt; Website 1 &gt; Url</t>
  </si>
  <si>
    <t>Office 1 &gt; Website 2 &gt; Type</t>
  </si>
  <si>
    <r>
      <rPr>
        <b/>
        <sz val="11"/>
        <color rgb="FFF2F2F2"/>
        <rFont val="Arial"/>
        <family val="2"/>
      </rPr>
      <t xml:space="preserve">Reputation Category - </t>
    </r>
    <r>
      <rPr>
        <sz val="12"/>
        <color theme="0"/>
        <rFont val="Arial"/>
        <family val="2"/>
      </rPr>
      <t xml:space="preserve">please use the options below in your Listings Template. To the right are how they're translated to each major Listings site. </t>
    </r>
  </si>
  <si>
    <t>GOOGLE_PLACES</t>
  </si>
  <si>
    <t>BING_LOCAL</t>
  </si>
  <si>
    <t>FACEBOOK</t>
  </si>
  <si>
    <t>FOUR_SQUARE</t>
  </si>
  <si>
    <t>INFOGROUP</t>
  </si>
  <si>
    <t>NAVADS</t>
  </si>
  <si>
    <t>YELP</t>
  </si>
  <si>
    <t>ACTIVE_LIFE_</t>
  </si>
  <si>
    <t>Health Club</t>
  </si>
  <si>
    <t>Physical Fitness Facilities</t>
  </si>
  <si>
    <t>Sports &amp; Recreation</t>
  </si>
  <si>
    <t>Health Clubs Studios &amp; Gymnasiums</t>
  </si>
  <si>
    <t>Active Life</t>
  </si>
  <si>
    <t>ACTIVE_LIFE_AERIAL_FITNESS</t>
  </si>
  <si>
    <t>Aerial Sports Center</t>
  </si>
  <si>
    <t>Physical Fitness Program</t>
  </si>
  <si>
    <t>Yoga Studio</t>
  </si>
  <si>
    <t>Exercise &amp; Physical Fitness Programs</t>
  </si>
  <si>
    <t>Aerial Fitness</t>
  </si>
  <si>
    <t>ACTIVE_LIFE_AEROBICS_INSTRUCTOR</t>
  </si>
  <si>
    <t>Aerobics Instructor</t>
  </si>
  <si>
    <t>Aerobics</t>
  </si>
  <si>
    <t>Fitness &amp; Instruction</t>
  </si>
  <si>
    <t>ACTIVE_LIFE_AIRSOFT</t>
  </si>
  <si>
    <t>Shooting Range</t>
  </si>
  <si>
    <t>Airsoft Supply Store</t>
  </si>
  <si>
    <t>Paintball Center</t>
  </si>
  <si>
    <t>Airsoft Games &amp; Supls</t>
  </si>
  <si>
    <t>Airsoft</t>
  </si>
  <si>
    <t>ACTIVE_LIFE_AMATEUR_SPORTS_TEAMS</t>
  </si>
  <si>
    <t>Sports School</t>
  </si>
  <si>
    <t>Sports Club</t>
  </si>
  <si>
    <t>Amateur Sports Team</t>
  </si>
  <si>
    <t>Sports Teams</t>
  </si>
  <si>
    <t>Amateur Sports Teams</t>
  </si>
  <si>
    <t>ACTIVE_LIFE_AMERICAN_FOOTBALL_FIELD</t>
  </si>
  <si>
    <t>Football Field</t>
  </si>
  <si>
    <t>American Football Field</t>
  </si>
  <si>
    <t>Stadium, Arena &amp; Sports Venue</t>
  </si>
  <si>
    <t>Field</t>
  </si>
  <si>
    <t>Playgrounds</t>
  </si>
  <si>
    <t>ACTIVE_LIFE_AMUSEMENT_PARK</t>
  </si>
  <si>
    <t>Amusement Park</t>
  </si>
  <si>
    <t>Amusement Parks</t>
  </si>
  <si>
    <t>Amusement &amp; Theme Park</t>
  </si>
  <si>
    <t>Park</t>
  </si>
  <si>
    <t>Amusement &amp; Theme Parks</t>
  </si>
  <si>
    <t>ACTIVE_LIFE_AMUSEMENT_PARK_RIDE</t>
  </si>
  <si>
    <t>Amusement Park Ride</t>
  </si>
  <si>
    <t>ACTIVE_LIFE_AQUARIUMS</t>
  </si>
  <si>
    <t>Aquarium</t>
  </si>
  <si>
    <t>Aquariums</t>
  </si>
  <si>
    <t>Aquariums Public</t>
  </si>
  <si>
    <t>ACTIVE_LIFE_ARCHERY</t>
  </si>
  <si>
    <t>Archery Range</t>
  </si>
  <si>
    <t>Archery Store</t>
  </si>
  <si>
    <t>Archery Ranges</t>
  </si>
  <si>
    <t>Archery</t>
  </si>
  <si>
    <t>ACTIVE_LIFE_ARCHERY_RANGE</t>
  </si>
  <si>
    <t>Archery &amp; Shooting</t>
  </si>
  <si>
    <t>ACTIVE_LIFE_ATHLETIC_FIELD</t>
  </si>
  <si>
    <t>Athletic Field</t>
  </si>
  <si>
    <t>ACTIVE_LIFE_ATHLETIC_TRACK</t>
  </si>
  <si>
    <t>Athletic Track</t>
  </si>
  <si>
    <t>Track</t>
  </si>
  <si>
    <t>Race Tracks</t>
  </si>
  <si>
    <t>Races &amp; Competitions</t>
  </si>
  <si>
    <t>ACTIVE_LIFE_ATV_RENTALS/TOURS</t>
  </si>
  <si>
    <t>ATV Rental Service</t>
  </si>
  <si>
    <t>Atv Dealer</t>
  </si>
  <si>
    <t>Rental Service</t>
  </si>
  <si>
    <t>Utility Vehicles-Sport &amp; Atv</t>
  </si>
  <si>
    <t>Aircraft Rental Service</t>
  </si>
  <si>
    <t>ATV Rentals/Tours</t>
  </si>
  <si>
    <t>ACTIVE_LIFE_BADMINTON</t>
  </si>
  <si>
    <t>Badminton Court</t>
  </si>
  <si>
    <t>Sports Indoor</t>
  </si>
  <si>
    <t>Badminton</t>
  </si>
  <si>
    <t>ACTIVE_LIFE_BADMINTON_COURT</t>
  </si>
  <si>
    <t>Badminton Equipment &amp; Supplies (Whls)</t>
  </si>
  <si>
    <t>ACTIVE_LIFE_BALLROOM_DANCE_INSTRUCTOR</t>
  </si>
  <si>
    <t>Ballroom Dance Instructor</t>
  </si>
  <si>
    <t>Dance Studio</t>
  </si>
  <si>
    <t>Dancing Instruction</t>
  </si>
  <si>
    <t>Dance Studios</t>
  </si>
  <si>
    <t>ACTIVE_LIFE_BARRE_CLASSES</t>
  </si>
  <si>
    <t>Dance School</t>
  </si>
  <si>
    <t>Sports &amp; Recreation Facilities Program</t>
  </si>
  <si>
    <t>Barre Classes</t>
  </si>
  <si>
    <t>ACTIVE_LIFE_BASEBALL</t>
  </si>
  <si>
    <t>Baseball</t>
  </si>
  <si>
    <t>Baseball Stadium</t>
  </si>
  <si>
    <t>Sports Clubs</t>
  </si>
  <si>
    <t>Baseball Fields</t>
  </si>
  <si>
    <t>ACTIVE_LIFE_BASEBALL_CLUB</t>
  </si>
  <si>
    <t>Baseball Club</t>
  </si>
  <si>
    <t>ACTIVE_LIFE_BASEBALL_FIELD</t>
  </si>
  <si>
    <t>Baseball Field</t>
  </si>
  <si>
    <t>Baseball Batting Ranges</t>
  </si>
  <si>
    <t>ACTIVE_LIFE_BASKETBALL</t>
  </si>
  <si>
    <t>Basketball Club</t>
  </si>
  <si>
    <t>Basketball</t>
  </si>
  <si>
    <t>Basketball Stadium</t>
  </si>
  <si>
    <t>Basketball Courts</t>
  </si>
  <si>
    <t>ACTIVE_LIFE_BASKETBALL_CLUB</t>
  </si>
  <si>
    <t>Basketball Clubs</t>
  </si>
  <si>
    <t>ACTIVE_LIFE_BASKETBALL_COURT</t>
  </si>
  <si>
    <t>Basketball Court</t>
  </si>
  <si>
    <t>Basketball Court Construction</t>
  </si>
  <si>
    <t>ACTIVE_LIFE_BATTING_CAGE_CENTER</t>
  </si>
  <si>
    <t>Batting Cage Center</t>
  </si>
  <si>
    <t>Batting Cage</t>
  </si>
  <si>
    <t>Batting Cages</t>
  </si>
  <si>
    <t>ACTIVE_LIFE_BEACH_EQUIPMENT_RENTALS</t>
  </si>
  <si>
    <t>Beach Entertainment Shop</t>
  </si>
  <si>
    <t>Beach Resort</t>
  </si>
  <si>
    <t>Beach</t>
  </si>
  <si>
    <t>Beach Supplies</t>
  </si>
  <si>
    <t>Beach Equipment Rentals</t>
  </si>
  <si>
    <t>ACTIVE_LIFE_BEACHES</t>
  </si>
  <si>
    <t>Beaches</t>
  </si>
  <si>
    <t>Beach &amp; Cabana Clubs</t>
  </si>
  <si>
    <t>ACTIVE_LIFE_BICYCLE_RACK</t>
  </si>
  <si>
    <t>Bicycle Rack</t>
  </si>
  <si>
    <t>Bicycle Shops</t>
  </si>
  <si>
    <t>Bicycle Shop</t>
  </si>
  <si>
    <t>Bicycle Racks &amp; Security Systems</t>
  </si>
  <si>
    <t>Bike Parking</t>
  </si>
  <si>
    <t>ACTIVE_LIFE_BIKE_PARKING</t>
  </si>
  <si>
    <t>Parking Lot for Bicycles</t>
  </si>
  <si>
    <t>Parking Garage / Lot</t>
  </si>
  <si>
    <t>Parking</t>
  </si>
  <si>
    <t>Parking Lot Lighting Maintenance</t>
  </si>
  <si>
    <t>Parking Lot</t>
  </si>
  <si>
    <t>ACTIVE_LIFE_BIKE_RENTALS</t>
  </si>
  <si>
    <t>Bicycle Rental Service</t>
  </si>
  <si>
    <t>Bike Rental</t>
  </si>
  <si>
    <t>Bike Rental / Bike Share</t>
  </si>
  <si>
    <t>Bicycles Renting</t>
  </si>
  <si>
    <t>Bike Rentals</t>
  </si>
  <si>
    <t>ACTIVE_LIFE_BOAT_CLUB</t>
  </si>
  <si>
    <t>Boat Club</t>
  </si>
  <si>
    <t>Boat Dealership</t>
  </si>
  <si>
    <t>Boats-Rental &amp; Charter</t>
  </si>
  <si>
    <t>Boating</t>
  </si>
  <si>
    <t>ACTIVE_LIFE_BOATING</t>
  </si>
  <si>
    <t>Boating Instructor</t>
  </si>
  <si>
    <t>Boating Instruction</t>
  </si>
  <si>
    <t>Boat Service</t>
  </si>
  <si>
    <t>Boats Rental &amp; Charter</t>
  </si>
  <si>
    <t>ACTIVE_LIFE_BOBSLEDDING</t>
  </si>
  <si>
    <t>Adventure Sports</t>
  </si>
  <si>
    <t>Snow Sports Stores</t>
  </si>
  <si>
    <t>Ice Skating Rink</t>
  </si>
  <si>
    <t>Skating Rinks</t>
  </si>
  <si>
    <t>Bobsledding</t>
  </si>
  <si>
    <t>ACTIVE_LIFE_BOCCE_BALL</t>
  </si>
  <si>
    <t>Recreation Center</t>
  </si>
  <si>
    <t>Recreation Centers</t>
  </si>
  <si>
    <t>Bocce Ball Court</t>
  </si>
  <si>
    <t>Bocce Ball</t>
  </si>
  <si>
    <t>ACTIVE_LIFE_BOCCE_BALL_COURT</t>
  </si>
  <si>
    <t>ACTIVE_LIFE_BOOT_CAMPS</t>
  </si>
  <si>
    <t>Boot Camp</t>
  </si>
  <si>
    <t>Fitness Boot Camp</t>
  </si>
  <si>
    <t>Personnel Training Service</t>
  </si>
  <si>
    <t>Camp</t>
  </si>
  <si>
    <t>Boot Camps</t>
  </si>
  <si>
    <t>ACTIVE_LIFE_BOWLING</t>
  </si>
  <si>
    <t>Bowling Club</t>
  </si>
  <si>
    <t>Bowling</t>
  </si>
  <si>
    <t>Bowling Alley</t>
  </si>
  <si>
    <t>Bowling Centers</t>
  </si>
  <si>
    <t>ACTIVE_LIFE_BOWLING_ALLEY</t>
  </si>
  <si>
    <t>ACTIVE_LIFE_BOXING</t>
  </si>
  <si>
    <t>Boxing Club</t>
  </si>
  <si>
    <t>Boxing Gym</t>
  </si>
  <si>
    <t>Boxing</t>
  </si>
  <si>
    <t>ACTIVE_LIFE_BOXING_GYM</t>
  </si>
  <si>
    <t>Gym/Physical Fitness Center</t>
  </si>
  <si>
    <t>Boxing Instruction</t>
  </si>
  <si>
    <t>ACTIVE_LIFE_BRAZILIAN_JIU-JITSU</t>
  </si>
  <si>
    <t>Martial Arts School</t>
  </si>
  <si>
    <t>Martial Arts &amp; Self-Defense</t>
  </si>
  <si>
    <t>Martial Arts Instruction</t>
  </si>
  <si>
    <t>Brazilian Jiu-jitsu</t>
  </si>
  <si>
    <t>ACTIVE_LIFE_BRIDGE</t>
  </si>
  <si>
    <t>Bridge</t>
  </si>
  <si>
    <t>Casinos</t>
  </si>
  <si>
    <t>ACTIVE_LIFE_BRIDGE_CLUB</t>
  </si>
  <si>
    <t>Bridge Club</t>
  </si>
  <si>
    <t>ACTIVE_LIFE_BUBBLE_SOCCER</t>
  </si>
  <si>
    <t>Soccer Club</t>
  </si>
  <si>
    <t>Soccer</t>
  </si>
  <si>
    <t>Soccer Clubs</t>
  </si>
  <si>
    <t>Bubble Soccer</t>
  </si>
  <si>
    <t>ACTIVE_LIFE_BUNGEE_JUMPING</t>
  </si>
  <si>
    <t>Bungee Jumping Center</t>
  </si>
  <si>
    <t>Skydiving Center</t>
  </si>
  <si>
    <t>Skydiving &amp; Parachute Jumping Instrctns</t>
  </si>
  <si>
    <t>Bungee Jumping</t>
  </si>
  <si>
    <t>ACTIVE_LIFE_CAMP</t>
  </si>
  <si>
    <t>Summer Camp</t>
  </si>
  <si>
    <t>Camps</t>
  </si>
  <si>
    <t>Summer Camps</t>
  </si>
  <si>
    <t>ACTIVE_LIFE_CAMPGROUND</t>
  </si>
  <si>
    <t>Campground</t>
  </si>
  <si>
    <t>Campgrounds</t>
  </si>
  <si>
    <t>ACTIVE_LIFE_CARDIO_CLASSES</t>
  </si>
  <si>
    <t>Cardio Classes</t>
  </si>
  <si>
    <t>ACTIVE_LIFE_CAROUSELS</t>
  </si>
  <si>
    <t>Carousels</t>
  </si>
  <si>
    <t>ACTIVE_LIFE_CHALLENGE_COURSES</t>
  </si>
  <si>
    <t>Outdoor Activity Organiser</t>
  </si>
  <si>
    <t>Outdoor Sports Store</t>
  </si>
  <si>
    <t>Outdoor Sports</t>
  </si>
  <si>
    <t>Challenge Courses</t>
  </si>
  <si>
    <t>ACTIVE_LIFE_CHINESE_MARTIAL_ARTS</t>
  </si>
  <si>
    <t>Martial Arts Club</t>
  </si>
  <si>
    <t>Martial Arts Dojo</t>
  </si>
  <si>
    <t>Chinese Martial Arts</t>
  </si>
  <si>
    <t>ACTIVE_LIFE_CIRCUIT_TRAINING_GYMS</t>
  </si>
  <si>
    <t>Gym</t>
  </si>
  <si>
    <t>Circuit Training Gyms</t>
  </si>
  <si>
    <t>ACTIVE_LIFE_CLIMBING</t>
  </si>
  <si>
    <t>Rock Climbing</t>
  </si>
  <si>
    <t>Rock Climbing Gym</t>
  </si>
  <si>
    <t>Climbing Gym</t>
  </si>
  <si>
    <t>Mountain Climbing Instruction</t>
  </si>
  <si>
    <t>Climbing</t>
  </si>
  <si>
    <t>ACTIVE_LIFE_CRICKET_CLUB</t>
  </si>
  <si>
    <t>Cricket Club</t>
  </si>
  <si>
    <t>ACTIVE_LIFE_CRICKET_GROUND</t>
  </si>
  <si>
    <t>Cricket Ground</t>
  </si>
  <si>
    <t>ACTIVE_LIFE_CYCLING_CLASSES</t>
  </si>
  <si>
    <t>Bicycle Club</t>
  </si>
  <si>
    <t>Cycling Classes</t>
  </si>
  <si>
    <t>ACTIVE_LIFE_DANCE_STUDIOS</t>
  </si>
  <si>
    <t>Dance Hall</t>
  </si>
  <si>
    <t>Dance Schools</t>
  </si>
  <si>
    <t>Dance Companies</t>
  </si>
  <si>
    <t>ACTIVE_LIFE_DAY_CAMPS</t>
  </si>
  <si>
    <t>Day Camps</t>
  </si>
  <si>
    <t>ACTIVE_LIFE_DISC_GOLF</t>
  </si>
  <si>
    <t>Disc Golf Course</t>
  </si>
  <si>
    <t>Golf</t>
  </si>
  <si>
    <t>Disc Golf</t>
  </si>
  <si>
    <t>ACTIVE_LIFE_DIVING</t>
  </si>
  <si>
    <t>Diving Center</t>
  </si>
  <si>
    <t>Diving Equipment &amp; Supplies</t>
  </si>
  <si>
    <t>Scuba Diving Center</t>
  </si>
  <si>
    <t>Diving Instruction</t>
  </si>
  <si>
    <t>SCUBA Tour Agency</t>
  </si>
  <si>
    <t>Diving</t>
  </si>
  <si>
    <t>ACTIVE_LIFE_DOG_PARKS</t>
  </si>
  <si>
    <t>Dog Park</t>
  </si>
  <si>
    <t>Parks</t>
  </si>
  <si>
    <t>Dog Parks</t>
  </si>
  <si>
    <t>ACTIVE_LIFE_EQUESTRIAN_FACILITY</t>
  </si>
  <si>
    <t>Equestrian Facility</t>
  </si>
  <si>
    <t>Horse Boarding &amp; Training</t>
  </si>
  <si>
    <t>Horse-Drawn Carriage Service</t>
  </si>
  <si>
    <t>Equestrian Centers</t>
  </si>
  <si>
    <t>Horseback Riding</t>
  </si>
  <si>
    <t>ACTIVE_LIFE_ESCAPE_GAMES</t>
  </si>
  <si>
    <t>Escape room center</t>
  </si>
  <si>
    <t>Family Entertainment Centers</t>
  </si>
  <si>
    <t>Escape Game Room</t>
  </si>
  <si>
    <t>Theme Park</t>
  </si>
  <si>
    <t>Escape Games</t>
  </si>
  <si>
    <t>ACTIVE_LIFE_FENCING_CLUBS</t>
  </si>
  <si>
    <t>Fencing School</t>
  </si>
  <si>
    <t>Fencing Club</t>
  </si>
  <si>
    <t>Comedy Club</t>
  </si>
  <si>
    <t>Comedy Clubs</t>
  </si>
  <si>
    <t>Club</t>
  </si>
  <si>
    <t>Fencing Clubs</t>
  </si>
  <si>
    <t>ACTIVE_LIFE_FISH_FARM</t>
  </si>
  <si>
    <t>Fish Farm</t>
  </si>
  <si>
    <t>Farm</t>
  </si>
  <si>
    <t>Fish Farms</t>
  </si>
  <si>
    <t>Farmers Market</t>
  </si>
  <si>
    <t>ACTIVE_LIFE_FISHING</t>
  </si>
  <si>
    <t>Fishing Camp</t>
  </si>
  <si>
    <t>Fishing Spot</t>
  </si>
  <si>
    <t>Fishing Camps</t>
  </si>
  <si>
    <t>Fishing</t>
  </si>
  <si>
    <t>ACTIVE_LIFE_FISHING_CLUB</t>
  </si>
  <si>
    <t>Fishing Club</t>
  </si>
  <si>
    <t>Hunting &amp; Fishing Clubs</t>
  </si>
  <si>
    <t>ACTIVE_LIFE_FISHING_PIER</t>
  </si>
  <si>
    <t>Fishing Pier</t>
  </si>
  <si>
    <t>Pier</t>
  </si>
  <si>
    <t>Fishing Piers</t>
  </si>
  <si>
    <t>ACTIVE_LIFE_FITNESS_&amp;_INSTRUCTION</t>
  </si>
  <si>
    <t>Fitness Clubs</t>
  </si>
  <si>
    <t>Sports &amp; Fitness Instruction</t>
  </si>
  <si>
    <t>ACTIVE_LIFE_FLYBOARDING</t>
  </si>
  <si>
    <t>Water Sports Equipment Rental Service</t>
  </si>
  <si>
    <t>Water Sports Equipment-Rental</t>
  </si>
  <si>
    <t>Flyboarding</t>
  </si>
  <si>
    <t>ACTIVE_LIFE_FOOTBALL_CLUB</t>
  </si>
  <si>
    <t>Football Club</t>
  </si>
  <si>
    <t>Football Clubs</t>
  </si>
  <si>
    <t>ACTIVE_LIFE_FREE_DIVING</t>
  </si>
  <si>
    <t>Scuba Diving Tours</t>
  </si>
  <si>
    <t>Free Diving</t>
  </si>
  <si>
    <t>ACTIVE_LIFE_FUTSAL_COURT</t>
  </si>
  <si>
    <t>Futsal Court</t>
  </si>
  <si>
    <t>Courts</t>
  </si>
  <si>
    <t>ACTIVE_LIFE_GO_KARTS</t>
  </si>
  <si>
    <t>Racecourse</t>
  </si>
  <si>
    <t>Go Carts</t>
  </si>
  <si>
    <t>Go-Kart Track</t>
  </si>
  <si>
    <t>Go Kart Track</t>
  </si>
  <si>
    <t>Go Carts Wholesale</t>
  </si>
  <si>
    <t>Go Karts</t>
  </si>
  <si>
    <t>ACTIVE_LIFE_GO-KART_TRACK</t>
  </si>
  <si>
    <t>Go-Carts-Wholesale</t>
  </si>
  <si>
    <t>ACTIVE_LIFE_GOLF</t>
  </si>
  <si>
    <t>Golf Course</t>
  </si>
  <si>
    <t>Golf Courses</t>
  </si>
  <si>
    <t>Golf Club</t>
  </si>
  <si>
    <t>ACTIVE_LIFE_GOLF_CLUB</t>
  </si>
  <si>
    <t>Golf Course &amp; Country Club</t>
  </si>
  <si>
    <t>ACTIVE_LIFE_GOLF_COURSE</t>
  </si>
  <si>
    <t>Miniature Golf Course</t>
  </si>
  <si>
    <t>ACTIVE_LIFE_GOLF_COURSE_BUILDER</t>
  </si>
  <si>
    <t>Golf Course Builder</t>
  </si>
  <si>
    <t>Golf Equipment &amp; Supply Stores</t>
  </si>
  <si>
    <t>ACTIVE_LIFE_GOLF_DRIVING_RANGE</t>
  </si>
  <si>
    <t>Golf Driving Range</t>
  </si>
  <si>
    <t>Driving Range</t>
  </si>
  <si>
    <t>Golf Practice Ranges</t>
  </si>
  <si>
    <t>ACTIVE_LIFE_GOLF_INSTRUCTOR</t>
  </si>
  <si>
    <t>Golf Instructor</t>
  </si>
  <si>
    <t>Golf Instruction</t>
  </si>
  <si>
    <t>ACTIVE_LIFE_GOLF_LESSONS</t>
  </si>
  <si>
    <t>Golf Lessons</t>
  </si>
  <si>
    <t>ACTIVE_LIFE_GUN_CLUB</t>
  </si>
  <si>
    <t>Gun Club</t>
  </si>
  <si>
    <t>Gun Store</t>
  </si>
  <si>
    <t>Gun Range</t>
  </si>
  <si>
    <t>Gun Clubs</t>
  </si>
  <si>
    <t>Gun/Rifle Ranges</t>
  </si>
  <si>
    <t>ACTIVE_LIFE_GUN/RIFLE_RANGES</t>
  </si>
  <si>
    <t>Shooting Ranges</t>
  </si>
  <si>
    <t>ACTIVE_LIFE_GYM</t>
  </si>
  <si>
    <t>Medical Fitness Centers</t>
  </si>
  <si>
    <t>Gyms</t>
  </si>
  <si>
    <t>ACTIVE_LIFE_GYMNASTICS</t>
  </si>
  <si>
    <t>Gymnastics Center</t>
  </si>
  <si>
    <t>Gymnastics Gym</t>
  </si>
  <si>
    <t>Gymnastic Instruction</t>
  </si>
  <si>
    <t>Gymnastics</t>
  </si>
  <si>
    <t>ACTIVE_LIFE_HANDBALL_COURT</t>
  </si>
  <si>
    <t>Handball Court</t>
  </si>
  <si>
    <t>Racquetball Court</t>
  </si>
  <si>
    <t>Squash Court</t>
  </si>
  <si>
    <t>ACTIVE_LIFE_HANG_GLIDING</t>
  </si>
  <si>
    <t>Hang Gliding Center</t>
  </si>
  <si>
    <t>Gliderports</t>
  </si>
  <si>
    <t>Hang Gliders</t>
  </si>
  <si>
    <t>Hang Gliding</t>
  </si>
  <si>
    <t>ACTIVE_LIFE_HEALTH_CLUB</t>
  </si>
  <si>
    <t>Health &amp; Medical</t>
  </si>
  <si>
    <t>ACTIVE_LIFE_HIKING</t>
  </si>
  <si>
    <t>Hiking Area</t>
  </si>
  <si>
    <t>Hiking Backpacking &amp; Mountaineerings Svc</t>
  </si>
  <si>
    <t>Hiking</t>
  </si>
  <si>
    <t>ACTIVE_LIFE_HIKING_AREA</t>
  </si>
  <si>
    <t>Other</t>
  </si>
  <si>
    <t>Trail</t>
  </si>
  <si>
    <t>ACTIVE_LIFE_HOCKEY_CLUB</t>
  </si>
  <si>
    <t>Hockey Club</t>
  </si>
  <si>
    <t>Hockey</t>
  </si>
  <si>
    <t>ACTIVE_LIFE_HOCKEY_RINK</t>
  </si>
  <si>
    <t>Hockey Rink</t>
  </si>
  <si>
    <t>Hockey Field / Rink</t>
  </si>
  <si>
    <t>Hockey Equipment</t>
  </si>
  <si>
    <t>Sports Wear</t>
  </si>
  <si>
    <t>ACTIVE_LIFE_HORSE_RACING</t>
  </si>
  <si>
    <t>Horse Riding Field</t>
  </si>
  <si>
    <t>Racing &amp; Race Tracks</t>
  </si>
  <si>
    <t>Horse Racing</t>
  </si>
  <si>
    <t>Horse Trainer</t>
  </si>
  <si>
    <t>ACTIVE_LIFE_HORSEBACK_RIDING</t>
  </si>
  <si>
    <t>Horseback Riding Service</t>
  </si>
  <si>
    <t>Horseback Riding Center</t>
  </si>
  <si>
    <t>Horse Therapeutic Riding</t>
  </si>
  <si>
    <t>ACTIVE_LIFE_HOT_AIR_BALLOONS</t>
  </si>
  <si>
    <t>Balloon Ride Tour Agency</t>
  </si>
  <si>
    <t>Hot Air Balloons</t>
  </si>
  <si>
    <t>Hot Air Balloon Tour Agency</t>
  </si>
  <si>
    <t>Balloons Hot Air Whls &amp; Mfrs</t>
  </si>
  <si>
    <t>ACTIVE_LIFE_HUNTING_AREA</t>
  </si>
  <si>
    <t>Hunting Area</t>
  </si>
  <si>
    <t>Hunting Apparel</t>
  </si>
  <si>
    <t>Wildlife Hunting Ranges</t>
  </si>
  <si>
    <t>ACTIVE_LIFE_HUNTING_CLUB</t>
  </si>
  <si>
    <t>Hunting Club</t>
  </si>
  <si>
    <t>ACTIVE_LIFE_HUNTING_PRESERVE</t>
  </si>
  <si>
    <t>Hunting Preserve</t>
  </si>
  <si>
    <t>Shooting/Hunting Range</t>
  </si>
  <si>
    <t>Hunting &amp; Fishing Preserves</t>
  </si>
  <si>
    <t>ACTIVE_LIFE_ICE_SKATING_CLUB</t>
  </si>
  <si>
    <t>Ice Skating Club</t>
  </si>
  <si>
    <t>Skating Rink</t>
  </si>
  <si>
    <t>ACTIVE_LIFE_ICE_SKATING_INSTRUCTOR</t>
  </si>
  <si>
    <t>Ice Skating Instructor</t>
  </si>
  <si>
    <t>ACTIVE_LIFE_ICE_SKATING_RINK</t>
  </si>
  <si>
    <t>ACTIVE_LIFE_INDOOR_GOLF_COURSE</t>
  </si>
  <si>
    <t>Indoor Golf Course</t>
  </si>
  <si>
    <t>Public Golf Course</t>
  </si>
  <si>
    <t>Golf Course Construction</t>
  </si>
  <si>
    <t>Golf Equipment</t>
  </si>
  <si>
    <t>ACTIVE_LIFE_INDOOR_SWIMMING_POOL</t>
  </si>
  <si>
    <t>Indoor Swimming Pool</t>
  </si>
  <si>
    <t>Public Swimming Pool</t>
  </si>
  <si>
    <t>Swimming Pool &amp; Hot Tub Service</t>
  </si>
  <si>
    <t>Pool</t>
  </si>
  <si>
    <t>Swimming Pool Removal</t>
  </si>
  <si>
    <t>Swimming Lessons/Schools</t>
  </si>
  <si>
    <t>ACTIVE_LIFE_INTERVAL_TRAINING_GYMS</t>
  </si>
  <si>
    <t>Interval Training Gyms</t>
  </si>
  <si>
    <t>ACTIVE_LIFE_JAZZ_CLUB</t>
  </si>
  <si>
    <t>Jazz Club</t>
  </si>
  <si>
    <t>Jazz &amp; Blues Club</t>
  </si>
  <si>
    <t>Clubs</t>
  </si>
  <si>
    <t>Jazz &amp; Blues</t>
  </si>
  <si>
    <t>ACTIVE_LIFE_JET_SKIS</t>
  </si>
  <si>
    <t>Jet Ski Rental</t>
  </si>
  <si>
    <t>Jet Skis</t>
  </si>
  <si>
    <t>ACTIVE_LIFE_KARATE</t>
  </si>
  <si>
    <t>Karate School</t>
  </si>
  <si>
    <t>Karate</t>
  </si>
  <si>
    <t>ACTIVE_LIFE_KICKBOXING</t>
  </si>
  <si>
    <t>Kickboxing School</t>
  </si>
  <si>
    <t>Kickboxing</t>
  </si>
  <si>
    <t>ACTIVE_LIFE_KIDS_ACTIVITIES</t>
  </si>
  <si>
    <t>Kindergarten</t>
  </si>
  <si>
    <t>Recreation Centers &amp; Gymnasiums</t>
  </si>
  <si>
    <t>Preschool</t>
  </si>
  <si>
    <t>Kids Entertainment</t>
  </si>
  <si>
    <t>Kids Activities</t>
  </si>
  <si>
    <t>ACTIVE_LIFE_KITEBOARDING</t>
  </si>
  <si>
    <t>Kitesurfing</t>
  </si>
  <si>
    <t>Kiteboarding</t>
  </si>
  <si>
    <t>ACTIVE_LIFE_LAKES</t>
  </si>
  <si>
    <t>Swimming Lake</t>
  </si>
  <si>
    <t>Seasonal Lake</t>
  </si>
  <si>
    <t>Lake</t>
  </si>
  <si>
    <t>Fishing Lakes Public</t>
  </si>
  <si>
    <t>Lakes</t>
  </si>
  <si>
    <t>ACTIVE_LIFE_LASER_TAG</t>
  </si>
  <si>
    <t>Laser Tag Center</t>
  </si>
  <si>
    <t>Laser Tag</t>
  </si>
  <si>
    <t>ACTIVE_LIFE_LEISURE_CENTERS</t>
  </si>
  <si>
    <t>Leisure Centre</t>
  </si>
  <si>
    <t>ACTIVE_LIFE_LITTLE_LEAGUE_CLUB</t>
  </si>
  <si>
    <t>Little League Club</t>
  </si>
  <si>
    <t>ACTIVE_LIFE_LITTLE_LEAGUE_FIELD</t>
  </si>
  <si>
    <t>Little League Field</t>
  </si>
  <si>
    <t>ACTIVE_LIFE_MARTIAL_ARTS</t>
  </si>
  <si>
    <t>Martial Arts</t>
  </si>
  <si>
    <t>ACTIVE_LIFE_MINI_GOLF</t>
  </si>
  <si>
    <t>Miniature Golf Courses</t>
  </si>
  <si>
    <t>Mini Golf</t>
  </si>
  <si>
    <t>Golf Courses Miniature</t>
  </si>
  <si>
    <t>ACTIVE_LIFE_MOUNTAIN_BIKING</t>
  </si>
  <si>
    <t>Mountain Biking Shop</t>
  </si>
  <si>
    <t>Mountain</t>
  </si>
  <si>
    <t>Bicycle Repair Shop</t>
  </si>
  <si>
    <t>Mountain Biking</t>
  </si>
  <si>
    <t>ACTIVE_LIFE_MUAY_THAI</t>
  </si>
  <si>
    <t>Muay Thai Boxing Gym</t>
  </si>
  <si>
    <t>Muay Thai</t>
  </si>
  <si>
    <t>ACTIVE_LIFE_MUAY_THAI_BOXING_GYM</t>
  </si>
  <si>
    <t>ACTIVE_LIFE_NUDIST</t>
  </si>
  <si>
    <t>Nudist Club</t>
  </si>
  <si>
    <t>Nudist Beach</t>
  </si>
  <si>
    <t>Nudist Parks</t>
  </si>
  <si>
    <t>Nudist Park</t>
  </si>
  <si>
    <t>Nudist</t>
  </si>
  <si>
    <t>ACTIVE_LIFE_PADDLEBOARDING</t>
  </si>
  <si>
    <t>Paddleboarding</t>
  </si>
  <si>
    <t>ACTIVE_LIFE_PAINTBALL</t>
  </si>
  <si>
    <t>Paintball Store</t>
  </si>
  <si>
    <t>Paintball</t>
  </si>
  <si>
    <t>Paintball Field</t>
  </si>
  <si>
    <t>ACTIVE_LIFE_PAINTBALL_CENTER</t>
  </si>
  <si>
    <t>ACTIVE_LIFE_PARASAILING</t>
  </si>
  <si>
    <t>Parasailing Ride Service</t>
  </si>
  <si>
    <t>Parasailing</t>
  </si>
  <si>
    <t>ACTIVE_LIFE_PARKS</t>
  </si>
  <si>
    <t>ACTIVE_LIFE_PETTING_ZOOS</t>
  </si>
  <si>
    <t>Zoo</t>
  </si>
  <si>
    <t>Zoos</t>
  </si>
  <si>
    <t>Petting Zoo</t>
  </si>
  <si>
    <t>Petting Zoos</t>
  </si>
  <si>
    <t>ACTIVE_LIFE_PILATES</t>
  </si>
  <si>
    <t>Pilates Studio</t>
  </si>
  <si>
    <t>Pilates</t>
  </si>
  <si>
    <t>ACTIVE_LIFE_PLAYGROUND</t>
  </si>
  <si>
    <t>Playground</t>
  </si>
  <si>
    <t>ACTIVE_LIFE_PRIVATE_GOLF_COURSE</t>
  </si>
  <si>
    <t>Private Golf Course</t>
  </si>
  <si>
    <t>ACTIVE_LIFE_QI_GONG</t>
  </si>
  <si>
    <t>Qi Gong</t>
  </si>
  <si>
    <t>ACTIVE_LIFE_RACES_&amp;_COMPETITIONS</t>
  </si>
  <si>
    <t>Race Track</t>
  </si>
  <si>
    <t>Off-road Race Track</t>
  </si>
  <si>
    <t>ACTIVE_LIFE_RACING_EXPERIENCE</t>
  </si>
  <si>
    <t>Car Racing Track</t>
  </si>
  <si>
    <t>Racing Experience</t>
  </si>
  <si>
    <t>ACTIVE_LIFE_RACQUETBALL_CLUB</t>
  </si>
  <si>
    <t>Racquetball Club</t>
  </si>
  <si>
    <t>ACTIVE_LIFE_RAFTING/KAYAKING</t>
  </si>
  <si>
    <t>Rafting</t>
  </si>
  <si>
    <t>Canoe &amp; Kayak Tour Agency</t>
  </si>
  <si>
    <t>Rafting/Kayaking</t>
  </si>
  <si>
    <t>ACTIVE_LIFE_RECREATION_CENTERS</t>
  </si>
  <si>
    <t>ACTIVE_LIFE_ROCK_CLIMBING</t>
  </si>
  <si>
    <t>Rock Climbing Spot</t>
  </si>
  <si>
    <t>ACTIVE_LIFE_ROCK_CLIMBING_GYM</t>
  </si>
  <si>
    <t>ACTIVE_LIFE_ROLLER_COASTER</t>
  </si>
  <si>
    <t>Roller Coaster</t>
  </si>
  <si>
    <t>ACTIVE_LIFE_ROLLER_SKATING_RINK</t>
  </si>
  <si>
    <t>Roller Skating Rink</t>
  </si>
  <si>
    <t>ACTIVE_LIFE_ROWING_CLUB</t>
  </si>
  <si>
    <t>Rowing Club</t>
  </si>
  <si>
    <t>ACTIVE_LIFE_RUGBY</t>
  </si>
  <si>
    <t>Rugby</t>
  </si>
  <si>
    <t>Rugby Club</t>
  </si>
  <si>
    <t>Rugby Pitch</t>
  </si>
  <si>
    <t>ACTIVE_LIFE_RUGBY_CLUB</t>
  </si>
  <si>
    <t>ACTIVE_LIFE_RUGBY_FIELD</t>
  </si>
  <si>
    <t>Rugby Field</t>
  </si>
  <si>
    <t>ACTIVE_LIFE_SAILING</t>
  </si>
  <si>
    <t>Sailing Club</t>
  </si>
  <si>
    <t>Sailing School</t>
  </si>
  <si>
    <t>Sailing Instruction</t>
  </si>
  <si>
    <t>Sailing</t>
  </si>
  <si>
    <t>ACTIVE_LIFE_SCAVENGER_HUNTS</t>
  </si>
  <si>
    <t>Scavenger Hunts</t>
  </si>
  <si>
    <t>ACTIVE_LIFE_SCUBA_DIVING</t>
  </si>
  <si>
    <t>Dive Shop</t>
  </si>
  <si>
    <t>Scuba Diving</t>
  </si>
  <si>
    <t>ACTIVE_LIFE_SCUBA_INSTRUCTOR</t>
  </si>
  <si>
    <t>SCUBA Instructor</t>
  </si>
  <si>
    <t>Scuba Instructor</t>
  </si>
  <si>
    <t>ACTIVE_LIFE_SENIOR_CENTERS</t>
  </si>
  <si>
    <t>Senior Citizen Center</t>
  </si>
  <si>
    <t>Senior Citizen Services</t>
  </si>
  <si>
    <t>Senior Center</t>
  </si>
  <si>
    <t>Senior Citizen Fitness</t>
  </si>
  <si>
    <t>Senior Centers</t>
  </si>
  <si>
    <t>ACTIVE_LIFE_SKATE_PARKS</t>
  </si>
  <si>
    <t>Skateboard Park</t>
  </si>
  <si>
    <t>Skate Park</t>
  </si>
  <si>
    <t>Skateboard Parks &amp; Rinks</t>
  </si>
  <si>
    <t>Skate Parks</t>
  </si>
  <si>
    <t>ACTIVE_LIFE_SKATEBOARD_PARK</t>
  </si>
  <si>
    <t>ACTIVE_LIFE_SKATING_RINKS</t>
  </si>
  <si>
    <t>Skating Instructor</t>
  </si>
  <si>
    <t>ACTIVE_LIFE_SKYDIVING</t>
  </si>
  <si>
    <t>Skydiving Drop Zone</t>
  </si>
  <si>
    <t>Skydiving</t>
  </si>
  <si>
    <t>ACTIVE_LIFE_SKYDIVING_CENTER</t>
  </si>
  <si>
    <t>ACTIVE_LIFE_SLEDDING</t>
  </si>
  <si>
    <t>Sledding</t>
  </si>
  <si>
    <t>ACTIVE_LIFE_SNORKELING</t>
  </si>
  <si>
    <t>Snorkeling</t>
  </si>
  <si>
    <t>ACTIVE_LIFE_SOCCER</t>
  </si>
  <si>
    <t>Soccer Stadium</t>
  </si>
  <si>
    <t>ACTIVE_LIFE_SOCCER_CLUB</t>
  </si>
  <si>
    <t>ACTIVE_LIFE_SOCCER_FIELD</t>
  </si>
  <si>
    <t>Soccer Field</t>
  </si>
  <si>
    <t>ACTIVE_LIFE_SOFTBALL_CLUB</t>
  </si>
  <si>
    <t>Softball Club</t>
  </si>
  <si>
    <t>Softball Clubs</t>
  </si>
  <si>
    <t>ACTIVE_LIFE_SOFTBALL_FIELD</t>
  </si>
  <si>
    <t>Softball Field</t>
  </si>
  <si>
    <t>ACTIVE_LIFE_SPA_AND_HEALTH_CLUB</t>
  </si>
  <si>
    <t>Spa and Health Club</t>
  </si>
  <si>
    <t>Health Spa</t>
  </si>
  <si>
    <t>Health Spas</t>
  </si>
  <si>
    <t>Beauty &amp; Spas</t>
  </si>
  <si>
    <t>ACTIVE_LIFE_SPIN_CLASSES</t>
  </si>
  <si>
    <t>Arts &amp; Entertainment</t>
  </si>
  <si>
    <t>ACTIVE_LIFE_SPORTS_CLUB</t>
  </si>
  <si>
    <t>ACTIVE_LIFE_SPORTS_COMPLEX</t>
  </si>
  <si>
    <t>Sports Complex</t>
  </si>
  <si>
    <t>Stadiums &amp; Playing Fields</t>
  </si>
  <si>
    <t>Sports Bar</t>
  </si>
  <si>
    <t>ACTIVE_LIFE_SQUASH</t>
  </si>
  <si>
    <t>Squash Club</t>
  </si>
  <si>
    <t>Squash Courts Private</t>
  </si>
  <si>
    <t>Squash</t>
  </si>
  <si>
    <t>ACTIVE_LIFE_SQUASH_CLUB</t>
  </si>
  <si>
    <t>ACTIVE_LIFE_SQUASH_COURT</t>
  </si>
  <si>
    <t>Squash Courts-Private</t>
  </si>
  <si>
    <t>ACTIVE_LIFE_STADIUM</t>
  </si>
  <si>
    <t>Stadium</t>
  </si>
  <si>
    <t>ACTIVE_LIFE_SUMMER_CAMPS</t>
  </si>
  <si>
    <t>ACTIVE_LIFE_SURFING</t>
  </si>
  <si>
    <t>Surf Shop</t>
  </si>
  <si>
    <t>Surfing Spot</t>
  </si>
  <si>
    <t>Surfboards</t>
  </si>
  <si>
    <t>Surfing</t>
  </si>
  <si>
    <t>ACTIVE_LIFE_SWIM_CLUB</t>
  </si>
  <si>
    <t>Swim Club</t>
  </si>
  <si>
    <t>ACTIVE_LIFE_SWIMMING_INSTRUCTOR</t>
  </si>
  <si>
    <t>Swimming Instructor</t>
  </si>
  <si>
    <t>Swimming Instruction</t>
  </si>
  <si>
    <t>Trainers</t>
  </si>
  <si>
    <t>ACTIVE_LIFE_SWIMMING_POOLS</t>
  </si>
  <si>
    <t>Swimming Pool</t>
  </si>
  <si>
    <t>Swimming Pools</t>
  </si>
  <si>
    <t>Swimming Pool Cleaner</t>
  </si>
  <si>
    <t>Swimming Pools Public</t>
  </si>
  <si>
    <t>ACTIVE_LIFE_TABLE_TENNIS_FACILITY</t>
  </si>
  <si>
    <t>Table Tennis Facility</t>
  </si>
  <si>
    <t>Table Tennis Facilities</t>
  </si>
  <si>
    <t>ACTIVE_LIFE_TAEKWONDO</t>
  </si>
  <si>
    <t>Taekwondo School</t>
  </si>
  <si>
    <t>Taekwondo</t>
  </si>
  <si>
    <t>ACTIVE_LIFE_TAI_CHI</t>
  </si>
  <si>
    <t>Tai Chi School</t>
  </si>
  <si>
    <t>Tai Chi Studio</t>
  </si>
  <si>
    <t>Schools</t>
  </si>
  <si>
    <t>Tai Chi</t>
  </si>
  <si>
    <t>ACTIVE_LIFE_TENNIS</t>
  </si>
  <si>
    <t>Tennis Instructor</t>
  </si>
  <si>
    <t>Tennis Club</t>
  </si>
  <si>
    <t>Tennis Court</t>
  </si>
  <si>
    <t>Tennis Stadium</t>
  </si>
  <si>
    <t>Tennis Instruction</t>
  </si>
  <si>
    <t>Tennis</t>
  </si>
  <si>
    <t>ACTIVE_LIFE_TENNIS_CLUB</t>
  </si>
  <si>
    <t>ACTIVE_LIFE_TENNIS_COURT</t>
  </si>
  <si>
    <t>Tennis Court Construction</t>
  </si>
  <si>
    <t>ACTIVE_LIFE_TENNIS_INSTRUCTOR</t>
  </si>
  <si>
    <t>ACTIVE_LIFE_TRAINERS</t>
  </si>
  <si>
    <t>Personal Trainer</t>
  </si>
  <si>
    <t>Personal Trainers-Fitness</t>
  </si>
  <si>
    <t>Dog Trainer</t>
  </si>
  <si>
    <t>ACTIVE_LIFE_TRAMPOLINE_PARKS</t>
  </si>
  <si>
    <t>Trampoline Equipment &amp; Supplies</t>
  </si>
  <si>
    <t>Trampoline Parks</t>
  </si>
  <si>
    <t>ACTIVE_LIFE_TUBING</t>
  </si>
  <si>
    <t>Tubing</t>
  </si>
  <si>
    <t>ACTIVE_LIFE_VIDEO_ARCADE</t>
  </si>
  <si>
    <t>Video Arcade</t>
  </si>
  <si>
    <t>Video Game</t>
  </si>
  <si>
    <t>Arcade</t>
  </si>
  <si>
    <t>Arcades</t>
  </si>
  <si>
    <t>ACTIVE_LIFE_VOLLEYBALL_CLUB</t>
  </si>
  <si>
    <t>Volleyball Club</t>
  </si>
  <si>
    <t>ACTIVE_LIFE_VOLLEYBALL_COURT</t>
  </si>
  <si>
    <t>Volleyball Court</t>
  </si>
  <si>
    <t>ACTIVE_LIFE_WAREHOUSE_CLUB</t>
  </si>
  <si>
    <t>Warehouse club</t>
  </si>
  <si>
    <t>Warehouse Club Stores</t>
  </si>
  <si>
    <t>Warehouse</t>
  </si>
  <si>
    <t>Warehouses</t>
  </si>
  <si>
    <t>Self Storage</t>
  </si>
  <si>
    <t>ACTIVE_LIFE_WATER_SKIING_INSTRUCTOR</t>
  </si>
  <si>
    <t>Water Skiing Instructor</t>
  </si>
  <si>
    <t>Water Skiing Instruction</t>
  </si>
  <si>
    <t>ACTIVE_LIFE_WILDLIFE_HUNTING_RANGES</t>
  </si>
  <si>
    <t>Hunting Trips</t>
  </si>
  <si>
    <t>ACTIVE_LIFE_YACHT_CLUB</t>
  </si>
  <si>
    <t>Yacht Club</t>
  </si>
  <si>
    <t>Yachts</t>
  </si>
  <si>
    <t>ACTIVE_LIFE_YOGA</t>
  </si>
  <si>
    <t>Yoga Instructor</t>
  </si>
  <si>
    <t>Yoga</t>
  </si>
  <si>
    <t>Yoga Instruction</t>
  </si>
  <si>
    <t>ACTIVE_LIFE_YOGA_STUDIO</t>
  </si>
  <si>
    <t>ACTIVE_LIFE_YOUTH_CLUB</t>
  </si>
  <si>
    <t>Youth Club</t>
  </si>
  <si>
    <t>Youth Organizations</t>
  </si>
  <si>
    <t>Youth Organization</t>
  </si>
  <si>
    <t>Clubs-Youth</t>
  </si>
  <si>
    <t>ACTIVE_LIFE_ZIPLINING</t>
  </si>
  <si>
    <t>Ziplining</t>
  </si>
  <si>
    <t>ACTIVE_LIFE_ZOOS</t>
  </si>
  <si>
    <t>ACTIVE_LIFE_ZORBING</t>
  </si>
  <si>
    <t>Zorbing</t>
  </si>
  <si>
    <t>ARTS_&amp;_ENTERTAINMENT_</t>
  </si>
  <si>
    <t>Performing Arts Group</t>
  </si>
  <si>
    <t>B2B Entertainment</t>
  </si>
  <si>
    <t>Art</t>
  </si>
  <si>
    <t>Entertainment Agency</t>
  </si>
  <si>
    <t>ARTS_&amp;_ENTERTAINMENT_AMPHITHEATER</t>
  </si>
  <si>
    <t>Amphitheater</t>
  </si>
  <si>
    <t>Theaters &amp; Performance Venues</t>
  </si>
  <si>
    <t>Performing Arts</t>
  </si>
  <si>
    <t>ARTS_&amp;_ENTERTAINMENT_ARBORETUM</t>
  </si>
  <si>
    <t>Arboretum</t>
  </si>
  <si>
    <t>Arboretums</t>
  </si>
  <si>
    <t>Botanical Gardens</t>
  </si>
  <si>
    <t>ARTS_&amp;_ENTERTAINMENT_ARCADES</t>
  </si>
  <si>
    <t>Game Arcades</t>
  </si>
  <si>
    <t>ARTS_&amp;_ENTERTAINMENT_ARCHAEOLOGICAL_MUSEUM</t>
  </si>
  <si>
    <t>Archaeological Museum</t>
  </si>
  <si>
    <t>Museums</t>
  </si>
  <si>
    <t>Art Museum</t>
  </si>
  <si>
    <t>Museum</t>
  </si>
  <si>
    <t>ARTS_&amp;_ENTERTAINMENT_ARMY_MUSEUM</t>
  </si>
  <si>
    <t>Army Museum</t>
  </si>
  <si>
    <t>ARTS_&amp;_ENTERTAINMENT_ART_GALLERIES</t>
  </si>
  <si>
    <t>Art Gallery</t>
  </si>
  <si>
    <t>Art Galleries</t>
  </si>
  <si>
    <t>Art Galleries &amp; Dealers</t>
  </si>
  <si>
    <t>ARTS_&amp;_ENTERTAINMENT_ART_GALLERY</t>
  </si>
  <si>
    <t>ARTS_&amp;_ENTERTAINMENT_ART_MUSEUM</t>
  </si>
  <si>
    <t>Art Museums</t>
  </si>
  <si>
    <t>ARTS_&amp;_ENTERTAINMENT_ARTIST</t>
  </si>
  <si>
    <t>Artist</t>
  </si>
  <si>
    <t>Artists</t>
  </si>
  <si>
    <t>Artists Materials-Manufacturers</t>
  </si>
  <si>
    <t>ARTS_&amp;_ENTERTAINMENT_ARTS_ORGANIZATION</t>
  </si>
  <si>
    <t>Arts Organization</t>
  </si>
  <si>
    <t>Art Restoration Service</t>
  </si>
  <si>
    <t>Arts Organizations &amp; Information</t>
  </si>
  <si>
    <t>ARTS_&amp;_ENTERTAINMENT_ATTRACTION_FARMS</t>
  </si>
  <si>
    <t>B2B Farms</t>
  </si>
  <si>
    <t>Farms</t>
  </si>
  <si>
    <t>Attraction Farms</t>
  </si>
  <si>
    <t>ARTS_&amp;_ENTERTAINMENT_AUDITORIUM</t>
  </si>
  <si>
    <t>Auditorium</t>
  </si>
  <si>
    <t>Halls &amp; Auditoriums</t>
  </si>
  <si>
    <t>ARTS_&amp;_ENTERTAINMENT_BALLOON_ARTIST</t>
  </si>
  <si>
    <t>Balloon Artist</t>
  </si>
  <si>
    <t>Balloons-Manned</t>
  </si>
  <si>
    <t>ARTS_&amp;_ENTERTAINMENT_BALLROOM</t>
  </si>
  <si>
    <t>Ballroom</t>
  </si>
  <si>
    <t>Ballrooms</t>
  </si>
  <si>
    <t>ARTS_&amp;_ENTERTAINMENT_BANQUET_HALL</t>
  </si>
  <si>
    <t>Banquet Hall</t>
  </si>
  <si>
    <t>Banquet Halls</t>
  </si>
  <si>
    <t>Banquet Rooms</t>
  </si>
  <si>
    <t>Venues &amp; Event Spaces</t>
  </si>
  <si>
    <t>ARTS_&amp;_ENTERTAINMENT_BINGO_HALL</t>
  </si>
  <si>
    <t>Bingo Hall</t>
  </si>
  <si>
    <t>Bingo Games</t>
  </si>
  <si>
    <t>Bingo Halls</t>
  </si>
  <si>
    <t>ARTS_&amp;_ENTERTAINMENT_BODY_ARTS</t>
  </si>
  <si>
    <t>Tattoo and Piercing Shop</t>
  </si>
  <si>
    <t>Body Piercing Shop</t>
  </si>
  <si>
    <t>ARTS_&amp;_ENTERTAINMENT_BOTANICAL_GARDEN</t>
  </si>
  <si>
    <t>Botanical Garden</t>
  </si>
  <si>
    <t>ARTS_&amp;_ENTERTAINMENT_CABARET</t>
  </si>
  <si>
    <t>Cabaret Club</t>
  </si>
  <si>
    <t>Nightclubs</t>
  </si>
  <si>
    <t>Cabarets</t>
  </si>
  <si>
    <t>Adult Entertainment Club</t>
  </si>
  <si>
    <t>Cabaret</t>
  </si>
  <si>
    <t>ARTS_&amp;_ENTERTAINMENT_CASINO</t>
  </si>
  <si>
    <t>Casino</t>
  </si>
  <si>
    <t>ARTS_&amp;_ENTERTAINMENT_CASTLE</t>
  </si>
  <si>
    <t>Castle</t>
  </si>
  <si>
    <t>Historical Reproductions</t>
  </si>
  <si>
    <t>Landmarks &amp; Historical Buildings</t>
  </si>
  <si>
    <t>ARTS_&amp;_ENTERTAINMENT_CHILDREN'S_MUSEUM</t>
  </si>
  <si>
    <t>Children's Museum</t>
  </si>
  <si>
    <t>Children's Museums</t>
  </si>
  <si>
    <t>ARTS_&amp;_ENTERTAINMENT_CINEMA</t>
  </si>
  <si>
    <t>Movie Theater</t>
  </si>
  <si>
    <t>Cinema</t>
  </si>
  <si>
    <t>Theatres Movie</t>
  </si>
  <si>
    <t>ARTS_&amp;_ENTERTAINMENT_CIRCUS</t>
  </si>
  <si>
    <t>Circus</t>
  </si>
  <si>
    <t>Carnivals</t>
  </si>
  <si>
    <t>ARTS_&amp;_ENTERTAINMENT_COMMUNITY_GARDEN</t>
  </si>
  <si>
    <t>Community Garden</t>
  </si>
  <si>
    <t>Garden</t>
  </si>
  <si>
    <t>Gardens</t>
  </si>
  <si>
    <t>Community Gardens</t>
  </si>
  <si>
    <t>ARTS_&amp;_ENTERTAINMENT_CONCERT_HALL</t>
  </si>
  <si>
    <t>Concert Hall</t>
  </si>
  <si>
    <t>Music Production Studio</t>
  </si>
  <si>
    <t>ARTS_&amp;_ENTERTAINMENT_COUNTRY_CLUBS</t>
  </si>
  <si>
    <t>Country Club</t>
  </si>
  <si>
    <t>Country Club / Clubhouse</t>
  </si>
  <si>
    <t>Country Dance Club</t>
  </si>
  <si>
    <t>Country Clubs</t>
  </si>
  <si>
    <t>ARTS_&amp;_ENTERTAINMENT_CULTURAL_CENTER</t>
  </si>
  <si>
    <t>Cultural Center</t>
  </si>
  <si>
    <t>Cultural Centres</t>
  </si>
  <si>
    <t>ARTS_&amp;_ENTERTAINMENT_CULTURE</t>
  </si>
  <si>
    <t>ARTS_&amp;_ENTERTAINMENT_CUPCAKES</t>
  </si>
  <si>
    <t>Cupcake Shop</t>
  </si>
  <si>
    <t>Desserts</t>
  </si>
  <si>
    <t>Dessert Shop</t>
  </si>
  <si>
    <t>Retail Shops</t>
  </si>
  <si>
    <t>Cupcakes</t>
  </si>
  <si>
    <t>ARTS_&amp;_ENTERTAINMENT_DANCE_COMPANY</t>
  </si>
  <si>
    <t>Dance Company</t>
  </si>
  <si>
    <t>Dance Clubs</t>
  </si>
  <si>
    <t>ARTS_&amp;_ENTERTAINMENT_DANCE_HALL</t>
  </si>
  <si>
    <t>Country Dance Halls</t>
  </si>
  <si>
    <t>ARTS_&amp;_ENTERTAINMENT_DAY_SPA</t>
  </si>
  <si>
    <t>Day Spa</t>
  </si>
  <si>
    <t>Day Spas</t>
  </si>
  <si>
    <t>Spa</t>
  </si>
  <si>
    <t>ARTS_&amp;_ENTERTAINMENT_DISC_GOLF_COURSE</t>
  </si>
  <si>
    <t>ARTS_&amp;_ENTERTAINMENT_DRIVE-IN_MOVIE_THEATER</t>
  </si>
  <si>
    <t>Drive-in Movie Theater</t>
  </si>
  <si>
    <t>Drive-In Movie Theater</t>
  </si>
  <si>
    <t>Drive-In Motion Picture Theaters</t>
  </si>
  <si>
    <t>Drive-In Theater</t>
  </si>
  <si>
    <t>ARTS_&amp;_ENTERTAINMENT_ENTERTAINER</t>
  </si>
  <si>
    <t>Entertainer</t>
  </si>
  <si>
    <t>Entertainers</t>
  </si>
  <si>
    <t>ARTS_&amp;_ENTERTAINMENT_ENTERTAINMENT_AGENCY</t>
  </si>
  <si>
    <t>Entertainment Producers</t>
  </si>
  <si>
    <t>Talent Agencies</t>
  </si>
  <si>
    <t>ARTS_&amp;_ENTERTAINMENT_ETHNOGRAPHIC_MUSEUM</t>
  </si>
  <si>
    <t>Ethnographic Museum</t>
  </si>
  <si>
    <t>History Museum</t>
  </si>
  <si>
    <t>ARTS_&amp;_ENTERTAINMENT_FARMS</t>
  </si>
  <si>
    <t>ARTS_&amp;_ENTERTAINMENT_FESTIVALS</t>
  </si>
  <si>
    <t>Festival</t>
  </si>
  <si>
    <t>Music Festivals &amp; Organizations</t>
  </si>
  <si>
    <t>Festival Events</t>
  </si>
  <si>
    <t>Festivals</t>
  </si>
  <si>
    <t>ARTS_&amp;_ENTERTAINMENT_HANDICRAFT_MUSEUM</t>
  </si>
  <si>
    <t>Handicraft Museum</t>
  </si>
  <si>
    <t>ARTS_&amp;_ENTERTAINMENT_HAUNTED_HOUSES</t>
  </si>
  <si>
    <t>Haunted House</t>
  </si>
  <si>
    <t>Haunted Houses</t>
  </si>
  <si>
    <t>ARTS_&amp;_ENTERTAINMENT_HERITAGE_MUSEUM</t>
  </si>
  <si>
    <t>Heritage Museum</t>
  </si>
  <si>
    <t>ARTS_&amp;_ENTERTAINMENT_HISTORICAL_PLACE</t>
  </si>
  <si>
    <t>Historical Place Museum</t>
  </si>
  <si>
    <t>Historical Place</t>
  </si>
  <si>
    <t>Landmark &amp; Historical Place</t>
  </si>
  <si>
    <t>Historical Places</t>
  </si>
  <si>
    <t>Historical Landmark</t>
  </si>
  <si>
    <t>Historical Tours</t>
  </si>
  <si>
    <t>ARTS_&amp;_ENTERTAINMENT_HISTORICAL_SOCIETY</t>
  </si>
  <si>
    <t>Historical Society</t>
  </si>
  <si>
    <t>ARTS_&amp;_ENTERTAINMENT_HISTORY_MUSEUM</t>
  </si>
  <si>
    <t>ARTS_&amp;_ENTERTAINMENT_HOLIDAY_PARK</t>
  </si>
  <si>
    <t>Holiday Park</t>
  </si>
  <si>
    <t>ARTS_&amp;_ENTERTAINMENT_IMAX_THEATER</t>
  </si>
  <si>
    <t>Imax Theater</t>
  </si>
  <si>
    <t>Theater</t>
  </si>
  <si>
    <t>Associations-Theater Owners</t>
  </si>
  <si>
    <t>ARTS_&amp;_ENTERTAINMENT_JAZZ_&amp;_BLUES</t>
  </si>
  <si>
    <t>Music &amp; Live Entertainment</t>
  </si>
  <si>
    <t>ARTS_&amp;_ENTERTAINMENT_LAN_CENTERS</t>
  </si>
  <si>
    <t>Video Game Store</t>
  </si>
  <si>
    <t>Computer Training School</t>
  </si>
  <si>
    <t>Video Games</t>
  </si>
  <si>
    <t>LAN Centers</t>
  </si>
  <si>
    <t>ARTS_&amp;_ENTERTAINMENT_LANDMARKS_&amp;_HISTORICAL_BUILDINGS</t>
  </si>
  <si>
    <t>Landmarks &amp; Historical Sites</t>
  </si>
  <si>
    <t>National Landmark</t>
  </si>
  <si>
    <t>ARTS_&amp;_ENTERTAINMENT_LIGHTHOUSE</t>
  </si>
  <si>
    <t>Lighting Manufacturer</t>
  </si>
  <si>
    <t>Lighthouse</t>
  </si>
  <si>
    <t>Lighthouses</t>
  </si>
  <si>
    <t>Lighting Fixtures &amp; Equipment</t>
  </si>
  <si>
    <t>ARTS_&amp;_ENTERTAINMENT_LOCAL_HISTORY_MUSEUM</t>
  </si>
  <si>
    <t>Local History Museum</t>
  </si>
  <si>
    <t>Natural History Museum</t>
  </si>
  <si>
    <t>ARTS_&amp;_ENTERTAINMENT_MAKE-UP_ARTIST</t>
  </si>
  <si>
    <t>Make-up Artist</t>
  </si>
  <si>
    <t>Makeup Artist</t>
  </si>
  <si>
    <t>Theatrical Make-Up</t>
  </si>
  <si>
    <t>Makeup Artists</t>
  </si>
  <si>
    <t>ARTS_&amp;_ENTERTAINMENT_MARITIME_MUSEUM</t>
  </si>
  <si>
    <t>Maritime Museum</t>
  </si>
  <si>
    <t>ARTS_&amp;_ENTERTAINMENT_MEMORIAL_PARK</t>
  </si>
  <si>
    <t>Memorial Park</t>
  </si>
  <si>
    <t>Memorial Parks</t>
  </si>
  <si>
    <t>ARTS_&amp;_ENTERTAINMENT_MINIATURE_GOLF_COURSE</t>
  </si>
  <si>
    <t>Golf Courses-Miniature</t>
  </si>
  <si>
    <t>ARTS_&amp;_ENTERTAINMENT_MODERN_ART_MUSEUM</t>
  </si>
  <si>
    <t>Modern Art Museum</t>
  </si>
  <si>
    <t>ARTS_&amp;_ENTERTAINMENT_MONUMENT</t>
  </si>
  <si>
    <t>Monument Maker</t>
  </si>
  <si>
    <t>Monuments</t>
  </si>
  <si>
    <t>Monument</t>
  </si>
  <si>
    <t>Monument / Landmark</t>
  </si>
  <si>
    <t>ARTS_&amp;_ENTERTAINMENT_MOVIE_RENTAL</t>
  </si>
  <si>
    <t>Movie Rental Store</t>
  </si>
  <si>
    <t>Movies Retail</t>
  </si>
  <si>
    <t>Movie Rental Kiosk</t>
  </si>
  <si>
    <t>ARTS_&amp;_ENTERTAINMENT_MOVIE_RENTAL_KIOSK</t>
  </si>
  <si>
    <t>Rental Kiosks</t>
  </si>
  <si>
    <t>Movie/Television Studio</t>
  </si>
  <si>
    <t>Video Rental Kiosks</t>
  </si>
  <si>
    <t>ARTS_&amp;_ENTERTAINMENT_MOVIE_STUDIO</t>
  </si>
  <si>
    <t>Movie Studio</t>
  </si>
  <si>
    <t>ARTS_&amp;_ENTERTAINMENT_MOVIE_THEATER</t>
  </si>
  <si>
    <t>Movie Theaters</t>
  </si>
  <si>
    <t>Theatres-Movie</t>
  </si>
  <si>
    <t>ARTS_&amp;_ENTERTAINMENT_MUSEUM</t>
  </si>
  <si>
    <t>ARTS_&amp;_ENTERTAINMENT_MUSEUM_OF_SPACE_HISTORY</t>
  </si>
  <si>
    <t>Museum of Space History</t>
  </si>
  <si>
    <t>Science Museum</t>
  </si>
  <si>
    <t>ARTS_&amp;_ENTERTAINMENT_MUSEUM_OF_ZOOLOGY</t>
  </si>
  <si>
    <t>Museum of Zoology</t>
  </si>
  <si>
    <t>ARTS_&amp;_ENTERTAINMENT_MUSIC_VENUES</t>
  </si>
  <si>
    <t>Live Music Venue</t>
  </si>
  <si>
    <t>Music Venue</t>
  </si>
  <si>
    <t>Music Venues</t>
  </si>
  <si>
    <t>ARTS_&amp;_ENTERTAINMENT_NATIONAL_FOREST</t>
  </si>
  <si>
    <t>National Forest</t>
  </si>
  <si>
    <t>National Parks</t>
  </si>
  <si>
    <t>Forest</t>
  </si>
  <si>
    <t>ARTS_&amp;_ENTERTAINMENT_NATIONAL_MUSEUM</t>
  </si>
  <si>
    <t>National Museum</t>
  </si>
  <si>
    <t>ARTS_&amp;_ENTERTAINMENT_NATIONAL_PARK</t>
  </si>
  <si>
    <t>National Park</t>
  </si>
  <si>
    <t>ARTS_&amp;_ENTERTAINMENT_NATIONAL_RESERVE</t>
  </si>
  <si>
    <t>National Reserve</t>
  </si>
  <si>
    <t>B2B Manufacturing &amp; Supplies</t>
  </si>
  <si>
    <t>ARTS_&amp;_ENTERTAINMENT_NATURAL_HISTORY_MUSEUM</t>
  </si>
  <si>
    <t>ARTS_&amp;_ENTERTAINMENT_NATURE_PRESERVE</t>
  </si>
  <si>
    <t>Nature Preserve</t>
  </si>
  <si>
    <t>Nature Centers</t>
  </si>
  <si>
    <t>Tours</t>
  </si>
  <si>
    <t>ARTS_&amp;_ENTERTAINMENT_NUDIST_PARK</t>
  </si>
  <si>
    <t>ARTS_&amp;_ENTERTAINMENT_OBSERVATION_DECK</t>
  </si>
  <si>
    <t>Observation Deck</t>
  </si>
  <si>
    <t>Roof Deck</t>
  </si>
  <si>
    <t>Observatories</t>
  </si>
  <si>
    <t>ARTS_&amp;_ENTERTAINMENT_OBSERVATORIES</t>
  </si>
  <si>
    <t>Observatory</t>
  </si>
  <si>
    <t>ARTS_&amp;_ENTERTAINMENT_OPEN_AIR_MUSEUM</t>
  </si>
  <si>
    <t>Open Air Museum</t>
  </si>
  <si>
    <t>ARTS_&amp;_ENTERTAINMENT_OPERA_&amp;_BALLET</t>
  </si>
  <si>
    <t>Opera House</t>
  </si>
  <si>
    <t>Opera Company</t>
  </si>
  <si>
    <t>Opera Companies</t>
  </si>
  <si>
    <t>Opera &amp; Ballet</t>
  </si>
  <si>
    <t>ARTS_&amp;_ENTERTAINMENT_OPERA_COMPANY</t>
  </si>
  <si>
    <t>ARTS_&amp;_ENTERTAINMENT_OPERA_HOUSE</t>
  </si>
  <si>
    <t>ARTS_&amp;_ENTERTAINMENT_ORCHESTRA</t>
  </si>
  <si>
    <t>Orchestra</t>
  </si>
  <si>
    <t>Orchestras &amp; Bands</t>
  </si>
  <si>
    <t>ARTS_&amp;_ENTERTAINMENT_ORIENTAL_ART_MUSEUM</t>
  </si>
  <si>
    <t>Oriental Art Museum</t>
  </si>
  <si>
    <t>ARTS_&amp;_ENTERTAINMENT_OUTDOOR_MOVIES</t>
  </si>
  <si>
    <t>Outdoor movie theater</t>
  </si>
  <si>
    <t>Outdoor Movies</t>
  </si>
  <si>
    <t>ARTS_&amp;_ENTERTAINMENT_PACHINKO_PARLOR</t>
  </si>
  <si>
    <t>Pachinko Parlor</t>
  </si>
  <si>
    <t>Adult Entertainment Service</t>
  </si>
  <si>
    <t>Chili Parlors</t>
  </si>
  <si>
    <t>ARTS_&amp;_ENTERTAINMENT_PAINT_&amp;_SIP</t>
  </si>
  <si>
    <t>Painting Lessons</t>
  </si>
  <si>
    <t>Painters Equipment &amp; Supplies (Whls)</t>
  </si>
  <si>
    <t>Paint &amp; Sip</t>
  </si>
  <si>
    <t>ARTS_&amp;_ENTERTAINMENT_PAINTER</t>
  </si>
  <si>
    <t>Painter</t>
  </si>
  <si>
    <t>Painters</t>
  </si>
  <si>
    <t>ARTS_&amp;_ENTERTAINMENT_PAINTING</t>
  </si>
  <si>
    <t>Painting</t>
  </si>
  <si>
    <t>ARTS_&amp;_ENTERTAINMENT_PALACE</t>
  </si>
  <si>
    <t>Palace</t>
  </si>
  <si>
    <t>ARTS_&amp;_ENTERTAINMENT_PARKLET</t>
  </si>
  <si>
    <t>General Store</t>
  </si>
  <si>
    <t>Business Center</t>
  </si>
  <si>
    <t>Parklets</t>
  </si>
  <si>
    <t>ARTS_&amp;_ENTERTAINMENT_PERFORMING_ARTS</t>
  </si>
  <si>
    <t>Performing Arts Venue</t>
  </si>
  <si>
    <t>ARTS_&amp;_ENTERTAINMENT_PERFORMING_ARTS_GROUP</t>
  </si>
  <si>
    <t>ARTS_&amp;_ENTERTAINMENT_PERFORMING_ARTS_THEATER</t>
  </si>
  <si>
    <t>Performing Arts Theater</t>
  </si>
  <si>
    <t>ARTS_&amp;_ENTERTAINMENT_PICK_YOUR_OWN_FARMS</t>
  </si>
  <si>
    <t>Pick Your Own Farm Produce</t>
  </si>
  <si>
    <t>Farmers Markets</t>
  </si>
  <si>
    <t>Farm Tours</t>
  </si>
  <si>
    <t>Pick Your Own Farms</t>
  </si>
  <si>
    <t>ARTS_&amp;_ENTERTAINMENT_PICNIC_GROUND</t>
  </si>
  <si>
    <t>Picnic Ground</t>
  </si>
  <si>
    <t>Picnic Grounds</t>
  </si>
  <si>
    <t>ARTS_&amp;_ENTERTAINMENT_PLANETARIUM</t>
  </si>
  <si>
    <t>Planetarium</t>
  </si>
  <si>
    <t>Planetariums</t>
  </si>
  <si>
    <t>ARTS_&amp;_ENTERTAINMENT_PORTRAIT_STUDIO</t>
  </si>
  <si>
    <t>Portrait Studio</t>
  </si>
  <si>
    <t>Portrait Photographers</t>
  </si>
  <si>
    <t>ARTS_&amp;_ENTERTAINMENT_PROFESSIONAL_SPORTS_TEAMS</t>
  </si>
  <si>
    <t>Municipal Department of Sports</t>
  </si>
  <si>
    <t>Team Sports</t>
  </si>
  <si>
    <t>Sports Team</t>
  </si>
  <si>
    <t>Professional Sports Teams</t>
  </si>
  <si>
    <t>ARTS_&amp;_ENTERTAINMENT_PSYCHICS_&amp;_ASTROLOGERS</t>
  </si>
  <si>
    <t>Psychic</t>
  </si>
  <si>
    <t>Psychics &amp; Mediums</t>
  </si>
  <si>
    <t>Astrologer</t>
  </si>
  <si>
    <t>Astrology Instruction</t>
  </si>
  <si>
    <t>Psychics &amp; Astrologers</t>
  </si>
  <si>
    <t>ARTS_&amp;_ENTERTAINMENT_PUBLIC_ART</t>
  </si>
  <si>
    <t>Arts &amp; Crafts Store</t>
  </si>
  <si>
    <t>Public Art</t>
  </si>
  <si>
    <t>Art Centers</t>
  </si>
  <si>
    <t>Art Center</t>
  </si>
  <si>
    <t>ARTS_&amp;_ENTERTAINMENT_RACE_TRACKS</t>
  </si>
  <si>
    <t>Racetrack</t>
  </si>
  <si>
    <t>ARTS_&amp;_ENTERTAINMENT_RAIL_MUSEUM</t>
  </si>
  <si>
    <t>Rail Museum</t>
  </si>
  <si>
    <t>ARTS_&amp;_ENTERTAINMENT_RANCHES</t>
  </si>
  <si>
    <t>Ranch</t>
  </si>
  <si>
    <t>Ranches</t>
  </si>
  <si>
    <t>ARTS_&amp;_ENTERTAINMENT_REENACTMENT_SITE</t>
  </si>
  <si>
    <t>Reenactment Site</t>
  </si>
  <si>
    <t>Site Planners</t>
  </si>
  <si>
    <t>ARTS_&amp;_ENTERTAINMENT_RODEO</t>
  </si>
  <si>
    <t>Rodeo</t>
  </si>
  <si>
    <t>Rodeos</t>
  </si>
  <si>
    <t>ARTS_&amp;_ENTERTAINMENT_SCIENCE_MUSEUM</t>
  </si>
  <si>
    <t>ARTS_&amp;_ENTERTAINMENT_SCULPTURE</t>
  </si>
  <si>
    <t>Sculpture</t>
  </si>
  <si>
    <t>Sculpture Museum</t>
  </si>
  <si>
    <t>Sculpture Garden</t>
  </si>
  <si>
    <t>Photo-Sculptures</t>
  </si>
  <si>
    <t>ARTS_&amp;_ENTERTAINMENT_SCULPTURE_MUSEUM</t>
  </si>
  <si>
    <t>ARTS_&amp;_ENTERTAINMENT_SKEET_SHOOTING_RANGE</t>
  </si>
  <si>
    <t>Skeet Shooting Range</t>
  </si>
  <si>
    <t>Trap &amp; Skeet Ranges</t>
  </si>
  <si>
    <t>ARTS_&amp;_ENTERTAINMENT_SOCIAL_CLUBS</t>
  </si>
  <si>
    <t>Social Club</t>
  </si>
  <si>
    <t>Social Clubs</t>
  </si>
  <si>
    <t>ARTS_&amp;_ENTERTAINMENT_STADIUMS_&amp;_ARENAS</t>
  </si>
  <si>
    <t>Stadiums Arenas &amp; Athletic Fields</t>
  </si>
  <si>
    <t>Arena</t>
  </si>
  <si>
    <t>Stadiums &amp; Arenas</t>
  </si>
  <si>
    <t>ARTS_&amp;_ENTERTAINMENT_STUDIO_TAPING</t>
  </si>
  <si>
    <t>Video Production &amp; Taping Service</t>
  </si>
  <si>
    <t>Studio Taping</t>
  </si>
  <si>
    <t>ARTS_&amp;_ENTERTAINMENT_TECHNOLOGY_MUSEUM</t>
  </si>
  <si>
    <t>Technology Museum</t>
  </si>
  <si>
    <t>ARTS_&amp;_ENTERTAINMENT_THEME_PARK</t>
  </si>
  <si>
    <t>ARTS_&amp;_ENTERTAINMENT_TICKET_SALES</t>
  </si>
  <si>
    <t>Event Ticket Seller</t>
  </si>
  <si>
    <t>Ticket Sales</t>
  </si>
  <si>
    <t>Ticket Service</t>
  </si>
  <si>
    <t>ARTS_&amp;_ENTERTAINMENT_TOY_MUSEUM</t>
  </si>
  <si>
    <t>Toy Museum</t>
  </si>
  <si>
    <t>ARTS_&amp;_ENTERTAINMENT_UNOFFICIAL_YELP_EVENTS</t>
  </si>
  <si>
    <t>Event</t>
  </si>
  <si>
    <t>Events-Special</t>
  </si>
  <si>
    <t>Unofficial Yelp Events</t>
  </si>
  <si>
    <t>ARTS_&amp;_ENTERTAINMENT_VETERANS_ORGANIZATIONS</t>
  </si>
  <si>
    <t>Veterans Organization</t>
  </si>
  <si>
    <t>Veterans Organizations</t>
  </si>
  <si>
    <t>ARTS_&amp;_ENTERTAINMENT_VINEYARD</t>
  </si>
  <si>
    <t>Vineyard</t>
  </si>
  <si>
    <t>Winery/Vineyard</t>
  </si>
  <si>
    <t>Vineyards</t>
  </si>
  <si>
    <t>Wineries</t>
  </si>
  <si>
    <t>ARTS_&amp;_ENTERTAINMENT_WAR_MUSEUM</t>
  </si>
  <si>
    <t>War Museum</t>
  </si>
  <si>
    <t>ARTS_&amp;_ENTERTAINMENT_WATER_PARK</t>
  </si>
  <si>
    <t>Water Park</t>
  </si>
  <si>
    <t>Water Parks</t>
  </si>
  <si>
    <t>ARTS_&amp;_ENTERTAINMENT_WAX_MUSEUM</t>
  </si>
  <si>
    <t>Wax Museum</t>
  </si>
  <si>
    <t>ARTS_&amp;_ENTERTAINMENT_WINE_TASTING_ROOM</t>
  </si>
  <si>
    <t>Wine Store</t>
  </si>
  <si>
    <t>Wine Bars</t>
  </si>
  <si>
    <t>Wine, Beer &amp; Spirits Store</t>
  </si>
  <si>
    <t>Wine Bar</t>
  </si>
  <si>
    <t>Tasting Rooms</t>
  </si>
  <si>
    <t>Wine Tasting Room</t>
  </si>
  <si>
    <t>ARTS_&amp;_ENTERTAINMENT_WINERIES</t>
  </si>
  <si>
    <t>Winery</t>
  </si>
  <si>
    <t>Wineries (Mfrs)</t>
  </si>
  <si>
    <t>ARTS_&amp;_ENTERTAINMENT_YELP_EVENTS</t>
  </si>
  <si>
    <t>Event Planner</t>
  </si>
  <si>
    <t>Party &amp; Event Planning</t>
  </si>
  <si>
    <t>Yelp Events</t>
  </si>
  <si>
    <t>AUTOMOTIVE_</t>
  </si>
  <si>
    <t>Auto Broker</t>
  </si>
  <si>
    <t>Mechanic</t>
  </si>
  <si>
    <t>Automotive Service</t>
  </si>
  <si>
    <t>Automotive Shop</t>
  </si>
  <si>
    <t>Balancing Service-Automotive</t>
  </si>
  <si>
    <t>Automotive</t>
  </si>
  <si>
    <t>AUTOMOTIVE_ACURA_DEALER</t>
  </si>
  <si>
    <t>Acura Dealer</t>
  </si>
  <si>
    <t>Car Dealership</t>
  </si>
  <si>
    <t>Automobile Dealers New Cars</t>
  </si>
  <si>
    <t>Car Dealers</t>
  </si>
  <si>
    <t>AUTOMOTIVE_AIRCRAFT_DEALERS</t>
  </si>
  <si>
    <t>Aircraft Supply Store</t>
  </si>
  <si>
    <t>Aircraft Dealers</t>
  </si>
  <si>
    <t>Aircraft-Dealers</t>
  </si>
  <si>
    <t>AUTOMOTIVE_AIRCRAFT_REPAIRS</t>
  </si>
  <si>
    <t>Aircraft Maintenance Company</t>
  </si>
  <si>
    <t>Aircraft Service &amp; Maintenance</t>
  </si>
  <si>
    <t>Aircraft Servicing &amp; Maintenance</t>
  </si>
  <si>
    <t>Aircraft Repairs</t>
  </si>
  <si>
    <t>AUTOMOTIVE_ATV_DEALER</t>
  </si>
  <si>
    <t>ATV Dealer</t>
  </si>
  <si>
    <t>ATV Rental</t>
  </si>
  <si>
    <t>Utility Vehicles Sport &amp; Atv</t>
  </si>
  <si>
    <t>AUTOMOTIVE_ATV_REPAIR_SHOP</t>
  </si>
  <si>
    <t>ATV Repair Shop</t>
  </si>
  <si>
    <t>Atv Repair Shop</t>
  </si>
  <si>
    <t>Motorcycle Repair Shop</t>
  </si>
  <si>
    <t>Other Repair Shop</t>
  </si>
  <si>
    <t>AUTOMOTIVE_AUDI_DEALER</t>
  </si>
  <si>
    <t>Audi Dealer</t>
  </si>
  <si>
    <t>AUTOMOTIVE_AUTO_AUCTION</t>
  </si>
  <si>
    <t>Auto Auction</t>
  </si>
  <si>
    <t>Auto Auctions</t>
  </si>
  <si>
    <t>Automobile Auctions (Whls)</t>
  </si>
  <si>
    <t>Car Auctions</t>
  </si>
  <si>
    <t>AUTOMOTIVE_AUTO_BODY_PARTS_SUPPLIER</t>
  </si>
  <si>
    <t>Auto Body Parts Supplier</t>
  </si>
  <si>
    <t>Automotive Parts Store</t>
  </si>
  <si>
    <t>Campers-Supplies &amp; Parts</t>
  </si>
  <si>
    <t>Auto Parts &amp; Supplies</t>
  </si>
  <si>
    <t>AUTOMOTIVE_AUTO_BODY_SHOP</t>
  </si>
  <si>
    <t>Auto Body Shop</t>
  </si>
  <si>
    <t>Auto Body Shops</t>
  </si>
  <si>
    <t>Automotive Body Shop</t>
  </si>
  <si>
    <t>Automobile Body Shop Equipment-Mfrs</t>
  </si>
  <si>
    <t>Body Shops</t>
  </si>
  <si>
    <t>AUTOMOTIVE_AUTO_BROKER</t>
  </si>
  <si>
    <t>Machinists-Automotive</t>
  </si>
  <si>
    <t>AUTOMOTIVE_AUTO_CUSTOMIZATION</t>
  </si>
  <si>
    <t>Auto Restoration Service</t>
  </si>
  <si>
    <t>Auto Detailing Services</t>
  </si>
  <si>
    <t>Automotive Customization Shop</t>
  </si>
  <si>
    <t>Auto Workshop</t>
  </si>
  <si>
    <t>Automobile Customizing</t>
  </si>
  <si>
    <t>Auto Customization</t>
  </si>
  <si>
    <t>AUTOMOTIVE_AUTO_DENT_REMOVAL_SERVICE</t>
  </si>
  <si>
    <t>Auto Dent Removal Service</t>
  </si>
  <si>
    <t>Automotive Restoration Service</t>
  </si>
  <si>
    <t>Mobile Dent Repair</t>
  </si>
  <si>
    <t>AUTOMOTIVE_AUTO_DETAILING</t>
  </si>
  <si>
    <t>Car Detailing Service</t>
  </si>
  <si>
    <t>Auto Detailing Service</t>
  </si>
  <si>
    <t>Automobile Detail &amp; Clean Up Service</t>
  </si>
  <si>
    <t>Auto Detailing</t>
  </si>
  <si>
    <t>AUTOMOTIVE_AUTO_ELECTRICAL_SERVICE</t>
  </si>
  <si>
    <t>Auto Electrical Service</t>
  </si>
  <si>
    <t>Automotive Repair Shop</t>
  </si>
  <si>
    <t>Automobile Electric Service</t>
  </si>
  <si>
    <t>Auto Repair</t>
  </si>
  <si>
    <t>AUTOMOTIVE_AUTO_GLASS_SERVICES</t>
  </si>
  <si>
    <t>Auto Glass Shop</t>
  </si>
  <si>
    <t>Glass Service</t>
  </si>
  <si>
    <t>Automobile Glass Service &amp; Installation</t>
  </si>
  <si>
    <t>Auto Glass Services</t>
  </si>
  <si>
    <t>AUTOMOTIVE_AUTO_GLASS_SHOP</t>
  </si>
  <si>
    <t>Automotive Glass Service</t>
  </si>
  <si>
    <t>Glass Replacement Shops</t>
  </si>
  <si>
    <t>AUTOMOTIVE_AUTO_LOAN_PROVIDERS</t>
  </si>
  <si>
    <t>Car Finance and Loan Company</t>
  </si>
  <si>
    <t>Automotive Leasing Service</t>
  </si>
  <si>
    <t>Loans Automobile</t>
  </si>
  <si>
    <t>Loan Agency</t>
  </si>
  <si>
    <t>Auto Loan Providers</t>
  </si>
  <si>
    <t>AUTOMOTIVE_AUTO_MACHINE_SHOP</t>
  </si>
  <si>
    <t>Auto Machine Shop</t>
  </si>
  <si>
    <t>Machine Shop</t>
  </si>
  <si>
    <t>Automobile Machine Shop Service</t>
  </si>
  <si>
    <t>Machine Shops</t>
  </si>
  <si>
    <t>AUTOMOTIVE_AUTO_PARTS_&amp;_SUPPLIES</t>
  </si>
  <si>
    <t>Auto Parts Store</t>
  </si>
  <si>
    <t>Auto Parts &amp; Accessories Stores</t>
  </si>
  <si>
    <t>Automobile Parts &amp; Supplies Mfrs</t>
  </si>
  <si>
    <t>Used Auto Parts Store</t>
  </si>
  <si>
    <t>AUTOMOTIVE_AUTO_REPAIR_SHOP</t>
  </si>
  <si>
    <t>Auto Repair Shop</t>
  </si>
  <si>
    <t>Auto Maintenance &amp; Repair</t>
  </si>
  <si>
    <t>Auto Warranty Repair Svc</t>
  </si>
  <si>
    <t>AUTOMOTIVE_AUTO_RESTORATION_SERVICE</t>
  </si>
  <si>
    <t>Auto Restoration Services</t>
  </si>
  <si>
    <t>Automobile Restoration-Antique &amp; Classic</t>
  </si>
  <si>
    <t>AUTOMOTIVE_AUTO_SECURITY</t>
  </si>
  <si>
    <t>Car Security System Installer</t>
  </si>
  <si>
    <t>Car Alarm Supplier</t>
  </si>
  <si>
    <t>Security Service</t>
  </si>
  <si>
    <t>Auto Security</t>
  </si>
  <si>
    <t>AUTOMOTIVE_AUTO_SPRING_SHOP</t>
  </si>
  <si>
    <t>Auto Spring Shop</t>
  </si>
  <si>
    <t>AUTOMOTIVE_AUTO_SUNROOF_SHOP</t>
  </si>
  <si>
    <t>Auto Sunroof Shop</t>
  </si>
  <si>
    <t>Automobile Sunroofs</t>
  </si>
  <si>
    <t>AUTOMOTIVE_AUTO_TAG_AGENCY</t>
  </si>
  <si>
    <t>Auto Tag Agency</t>
  </si>
  <si>
    <t>Automation Service</t>
  </si>
  <si>
    <t>Tags-Manufacturers</t>
  </si>
  <si>
    <t>Car Brokers</t>
  </si>
  <si>
    <t>AUTOMOTIVE_AUTO_TUNE_UP_SERVICE</t>
  </si>
  <si>
    <t>Auto Tune Up Service</t>
  </si>
  <si>
    <t>AUTOMOTIVE_AUTO_UPHOLSTERER</t>
  </si>
  <si>
    <t>Auto Upholsterer</t>
  </si>
  <si>
    <t>Auto Upholstery Service</t>
  </si>
  <si>
    <t>Upholsterers</t>
  </si>
  <si>
    <t>Auto Upholstery</t>
  </si>
  <si>
    <t>AUTOMOTIVE_AUTO_UPHOLSTERY</t>
  </si>
  <si>
    <t>Automobile Upholstery Cleaning</t>
  </si>
  <si>
    <t>AUTOMOTIVE_AUTO_WRECKER</t>
  </si>
  <si>
    <t>Auto Wrecker</t>
  </si>
  <si>
    <t>Wreckers-Dealers</t>
  </si>
  <si>
    <t>Towing</t>
  </si>
  <si>
    <t>AUTOMOTIVE_AUTOMOBILE_STORAGE_FACILITY</t>
  </si>
  <si>
    <t>Automobile Storage Facility</t>
  </si>
  <si>
    <t>Storage Facility</t>
  </si>
  <si>
    <t>Automobile Storage</t>
  </si>
  <si>
    <t>AUTOMOTIVE_BMW_DEALER</t>
  </si>
  <si>
    <t>BMW Dealer</t>
  </si>
  <si>
    <t>AUTOMOTIVE_BMW_MOTORCYCLE_DEALER</t>
  </si>
  <si>
    <t>BMW Motorcycle Dealer</t>
  </si>
  <si>
    <t>Motorcycles &amp; Motor Scooters Dealers</t>
  </si>
  <si>
    <t>Motorcycle Dealers</t>
  </si>
  <si>
    <t>AUTOMOTIVE_BOAT_DEALER</t>
  </si>
  <si>
    <t>Boat Dealer</t>
  </si>
  <si>
    <t>Boat Rental</t>
  </si>
  <si>
    <t>Boat Dealers Sales &amp; Service</t>
  </si>
  <si>
    <t>Boat Dealers</t>
  </si>
  <si>
    <t>AUTOMOTIVE_BOAT_TRAILER_DEALER</t>
  </si>
  <si>
    <t>Boat Trailer Dealer</t>
  </si>
  <si>
    <t>Boat Dealers Used</t>
  </si>
  <si>
    <t>AUTOMOTIVE_BRAKE_SHOP</t>
  </si>
  <si>
    <t>Brake Shop</t>
  </si>
  <si>
    <t>Brake Service &amp; Repair</t>
  </si>
  <si>
    <t>Brake Service</t>
  </si>
  <si>
    <t>AUTOMOTIVE_BUICK_DEALER</t>
  </si>
  <si>
    <t>Buick Dealer</t>
  </si>
  <si>
    <t>AUTOMOTIVE_CADILLAC_DEALER</t>
  </si>
  <si>
    <t>Cadillac Dealer</t>
  </si>
  <si>
    <t>AUTOMOTIVE_CAR_ALARM_SUPPLIER</t>
  </si>
  <si>
    <t>Automobile Alarms</t>
  </si>
  <si>
    <t>AUTOMOTIVE_CAR_BATTERY_STORE</t>
  </si>
  <si>
    <t>Car Battery Store</t>
  </si>
  <si>
    <t>Cars</t>
  </si>
  <si>
    <t>Car Service</t>
  </si>
  <si>
    <t>Battery Stores</t>
  </si>
  <si>
    <t>AUTOMOTIVE_CAR_BUYERS</t>
  </si>
  <si>
    <t>Automobile-Buyers (Whls)</t>
  </si>
  <si>
    <t>Car Buyers</t>
  </si>
  <si>
    <t>AUTOMOTIVE_CAR_DEALER</t>
  </si>
  <si>
    <t>Car Dealer</t>
  </si>
  <si>
    <t>Auto Dealership</t>
  </si>
  <si>
    <t>AUTOMOTIVE_CAR_FACTORY</t>
  </si>
  <si>
    <t>Car Factory</t>
  </si>
  <si>
    <t>Automotive Manufacturer</t>
  </si>
  <si>
    <t>Factory</t>
  </si>
  <si>
    <t>AUTOMOTIVE_CAR_INSPECTION_STATION</t>
  </si>
  <si>
    <t>Car Inspection Station</t>
  </si>
  <si>
    <t>Car Inspection Service</t>
  </si>
  <si>
    <t>Automobile Inspection Stations-New/Used</t>
  </si>
  <si>
    <t>Car Inspectors</t>
  </si>
  <si>
    <t>AUTOMOTIVE_CAR_INSPECTORS</t>
  </si>
  <si>
    <t>Vehicle Inspection Service</t>
  </si>
  <si>
    <t>AUTOMOTIVE_CAR_LEASING_SERVICE</t>
  </si>
  <si>
    <t>Car Leasing Service</t>
  </si>
  <si>
    <t>Automobile Leasing</t>
  </si>
  <si>
    <t>Car Rental</t>
  </si>
  <si>
    <t>AUTOMOTIVE_CAR_RACING_TRACK</t>
  </si>
  <si>
    <t>Automobile Racing Car Equipment</t>
  </si>
  <si>
    <t>AUTOMOTIVE_CAR_RENTAL_AGENCY</t>
  </si>
  <si>
    <t>Car Rental Agency</t>
  </si>
  <si>
    <t>Car Rentals</t>
  </si>
  <si>
    <t>Rental Car Location</t>
  </si>
  <si>
    <t>AUTOMOTIVE_CAR_SERVICE</t>
  </si>
  <si>
    <t>Automobile Repair/Svc-Equip/Supl (Whls)</t>
  </si>
  <si>
    <t>Town Car Service</t>
  </si>
  <si>
    <t>AUTOMOTIVE_CAR_SERVICE_MECHANIC</t>
  </si>
  <si>
    <t>Automobile Repairing &amp; Service</t>
  </si>
  <si>
    <t>AUTOMOTIVE_CAR_SHARE_SERVICES</t>
  </si>
  <si>
    <t>Car Sharing Location</t>
  </si>
  <si>
    <t>Car Sharing</t>
  </si>
  <si>
    <t>Car Share Services</t>
  </si>
  <si>
    <t>AUTOMOTIVE_CAR_SHARING_LOCATION</t>
  </si>
  <si>
    <t>AUTOMOTIVE_CAR_STEREO_INSTALLATION</t>
  </si>
  <si>
    <t>Car Stereo Store</t>
  </si>
  <si>
    <t>Automobile Radio &amp; Stereo Systems Mfrs</t>
  </si>
  <si>
    <t>Car Stereo Installation</t>
  </si>
  <si>
    <t>AUTOMOTIVE_CAR_STEREO_STORE</t>
  </si>
  <si>
    <t>AUTOMOTIVE_CAR_WASH</t>
  </si>
  <si>
    <t>Car Wash</t>
  </si>
  <si>
    <t>Car Washes</t>
  </si>
  <si>
    <t>Car Washing/Polishing Equip/Supls (Whls)</t>
  </si>
  <si>
    <t>AUTOMOTIVE_CAR_WINDOW_TINTING</t>
  </si>
  <si>
    <t>Window Tinting Materials</t>
  </si>
  <si>
    <t>Window Tinting Service</t>
  </si>
  <si>
    <t>Car Window Tinting</t>
  </si>
  <si>
    <t>AUTOMOTIVE_CHEVROLET_DEALER</t>
  </si>
  <si>
    <t>Chevrolet Dealer</t>
  </si>
  <si>
    <t>AUTOMOTIVE_CHRYSLER_DEALER</t>
  </si>
  <si>
    <t>Chrysler Dealer</t>
  </si>
  <si>
    <t>AUTOMOTIVE_COIN_DEALER</t>
  </si>
  <si>
    <t>Coin Dealer</t>
  </si>
  <si>
    <t>Coin Dealers</t>
  </si>
  <si>
    <t>Automotive Dealership</t>
  </si>
  <si>
    <t>Coin Dealers Supplies-Wholesale</t>
  </si>
  <si>
    <t>AUTOMOTIVE_COMMERCIAL_TRUCK_DEALERS</t>
  </si>
  <si>
    <t>Truck Dealer</t>
  </si>
  <si>
    <t>Trucks &amp; Industrial Vehicles</t>
  </si>
  <si>
    <t>Truck-Dealers</t>
  </si>
  <si>
    <t>Commercial Truck Dealers</t>
  </si>
  <si>
    <t>AUTOMOTIVE_COMMERCIAL_TRUCK_REPAIR</t>
  </si>
  <si>
    <t>Truck Repair Shop</t>
  </si>
  <si>
    <t>B2B Truck Repair &amp; Service</t>
  </si>
  <si>
    <t>Truck-Repairing &amp; Service</t>
  </si>
  <si>
    <t>Commercial Truck Repair</t>
  </si>
  <si>
    <t>AUTOMOTIVE_CRANE_DEALER</t>
  </si>
  <si>
    <t>Crane Dealer</t>
  </si>
  <si>
    <t>Crane Service</t>
  </si>
  <si>
    <t>AUTOMOTIVE_DIAMOND_DEALER</t>
  </si>
  <si>
    <t>Diamond Dealer</t>
  </si>
  <si>
    <t>Diamonds</t>
  </si>
  <si>
    <t>AUTOMOTIVE_DIESEL_ENGINE_DEALER</t>
  </si>
  <si>
    <t>Diesel Engine Dealer</t>
  </si>
  <si>
    <t>AUTOMOTIVE_DIESEL_ENGINE_REPAIR_SERVICE</t>
  </si>
  <si>
    <t>Diesel Engine Repair Service</t>
  </si>
  <si>
    <t>AUTOMOTIVE_DIY_AUTO_SHOP</t>
  </si>
  <si>
    <t>DIY Auto Shop</t>
  </si>
  <si>
    <t>AUTOMOTIVE_DODGE_DEALER</t>
  </si>
  <si>
    <t>Dodge Dealer</t>
  </si>
  <si>
    <t>AUTOMOTIVE_DUCATI_DEALER</t>
  </si>
  <si>
    <t>Ducati Dealer</t>
  </si>
  <si>
    <t>AUTOMOTIVE_DUMP_TRUCK_DEALER</t>
  </si>
  <si>
    <t>Dump Truck Dealer</t>
  </si>
  <si>
    <t>Dump Truck Renting</t>
  </si>
  <si>
    <t>AUTOMOTIVE_ENGINE_REBUILDING_SERVICE</t>
  </si>
  <si>
    <t>Engine Rebuilding Service</t>
  </si>
  <si>
    <t>Engines-Rebuilding &amp; Repairing</t>
  </si>
  <si>
    <t>AUTOMOTIVE_FARM_EQUIPMENT_REPAIR_SERVICE</t>
  </si>
  <si>
    <t>Farm Equipment Repair Service</t>
  </si>
  <si>
    <t>Farm Equipment-Repairing &amp; Parts</t>
  </si>
  <si>
    <t>Farm Equipment Repair</t>
  </si>
  <si>
    <t>AUTOMOTIVE_FORD_DEALER</t>
  </si>
  <si>
    <t>Ford Dealer</t>
  </si>
  <si>
    <t>AUTOMOTIVE_FORD_REPAIR</t>
  </si>
  <si>
    <t>AUTOMOTIVE_FORKLIFT_DEALER</t>
  </si>
  <si>
    <t>Forklift Dealer</t>
  </si>
  <si>
    <t>B2B Forklift Dealers</t>
  </si>
  <si>
    <t>Fork Lifts Renting</t>
  </si>
  <si>
    <t>Trailer Dealers</t>
  </si>
  <si>
    <t>AUTOMOTIVE_FUEL_DOCKS</t>
  </si>
  <si>
    <t>Fuel Supplier</t>
  </si>
  <si>
    <t>Diesel Fuel Supplier</t>
  </si>
  <si>
    <t>Gas &amp; Chemical Service</t>
  </si>
  <si>
    <t>Alternative Fuels</t>
  </si>
  <si>
    <t>Fuel Docks</t>
  </si>
  <si>
    <t>AUTOMOTIVE_GAS_&amp;_SERVICE_STATIONS</t>
  </si>
  <si>
    <t>Gas Station</t>
  </si>
  <si>
    <t>Gas Stations</t>
  </si>
  <si>
    <t>Oil &amp; Gas Services</t>
  </si>
  <si>
    <t>AUTOMOTIVE_GMC_DEALER</t>
  </si>
  <si>
    <t>GMC Dealer</t>
  </si>
  <si>
    <t>Automotive Wholesaler</t>
  </si>
  <si>
    <t>AUTOMOTIVE_GOLD_DEALER</t>
  </si>
  <si>
    <t>Gold Dealer</t>
  </si>
  <si>
    <t>Automobile Dealers-New Cars</t>
  </si>
  <si>
    <t>AUTOMOTIVE_GOLF_CART_DEALER</t>
  </si>
  <si>
    <t>Golf Cart Dealer</t>
  </si>
  <si>
    <t>Golf Cart Dealership</t>
  </si>
  <si>
    <t>Golf Cars &amp; Carts</t>
  </si>
  <si>
    <t>AUTOMOTIVE_HARLEY-DAVIDSON_DEALER</t>
  </si>
  <si>
    <t>Harley-Davidson Dealer</t>
  </si>
  <si>
    <t>Motorcycle Dealership</t>
  </si>
  <si>
    <t>AUTOMOTIVE_HONDA_DEALER</t>
  </si>
  <si>
    <t>Honda Dealer</t>
  </si>
  <si>
    <t>AUTOMOTIVE_HORSE_TRAILER_DEALER</t>
  </si>
  <si>
    <t>Horse Trailer Dealer</t>
  </si>
  <si>
    <t>Trailers Horse (Whls)</t>
  </si>
  <si>
    <t>AUTOMOTIVE_HYUNDAI_DEALER</t>
  </si>
  <si>
    <t>Hyundai Dealer</t>
  </si>
  <si>
    <t>AUTOMOTIVE_INFINITI_DEALER</t>
  </si>
  <si>
    <t>Infiniti Dealer</t>
  </si>
  <si>
    <t>AUTOMOTIVE_ISUZU_DEALER</t>
  </si>
  <si>
    <t>Isuzu Dealer</t>
  </si>
  <si>
    <t>AUTOMOTIVE_JAGUAR_DEALER</t>
  </si>
  <si>
    <t>Jaguar Dealer</t>
  </si>
  <si>
    <t>AUTOMOTIVE_JEEP_DEALER</t>
  </si>
  <si>
    <t>Jeep Dealer</t>
  </si>
  <si>
    <t>AUTOMOTIVE_KAWASAKI_MOTORCYCLE_DEALER</t>
  </si>
  <si>
    <t>Kawasaki Motorcycle Dealer</t>
  </si>
  <si>
    <t>AUTOMOTIVE_KIA_DEALER</t>
  </si>
  <si>
    <t>Kia Dealer</t>
  </si>
  <si>
    <t>AUTOMOTIVE_LAND_ROVER_DEALER</t>
  </si>
  <si>
    <t>Land Rover Dealer</t>
  </si>
  <si>
    <t>AUTOMOTIVE_LEXUS_DEALER</t>
  </si>
  <si>
    <t>Lexus Dealer</t>
  </si>
  <si>
    <t>AUTOMOTIVE_LINCOLN_DEALER</t>
  </si>
  <si>
    <t>Lincoln Mercury Dealer</t>
  </si>
  <si>
    <t>AUTOMOTIVE_LINCOLN_MERCURY_DEALER</t>
  </si>
  <si>
    <t>AUTOMOTIVE_LINCOLN_REPAIR</t>
  </si>
  <si>
    <t>AUTOMOTIVE_LIVESTOCK_DEALER</t>
  </si>
  <si>
    <t>Livestock Dealer</t>
  </si>
  <si>
    <t>Livestock Dealers</t>
  </si>
  <si>
    <t>Livestock Dealers (Whls)</t>
  </si>
  <si>
    <t>AUTOMOTIVE_MARINAS</t>
  </si>
  <si>
    <t>Marina</t>
  </si>
  <si>
    <t>Marinas</t>
  </si>
  <si>
    <t>Harbor / Marina</t>
  </si>
  <si>
    <t>AUTOMOTIVE_MAZDA_DEALER</t>
  </si>
  <si>
    <t>Mazda Dealer</t>
  </si>
  <si>
    <t>AUTOMOTIVE_MERCEDES_BENZ_DEALER</t>
  </si>
  <si>
    <t>Mercedes Benz Dealer</t>
  </si>
  <si>
    <t>AUTOMOTIVE_MINI_DEALER</t>
  </si>
  <si>
    <t>MINI dealer</t>
  </si>
  <si>
    <t>Cars-Mini</t>
  </si>
  <si>
    <t>AUTOMOTIVE_MITSUBISHI_DEALER</t>
  </si>
  <si>
    <t>Mitsubishi Dealer</t>
  </si>
  <si>
    <t>AUTOMOTIVE_MOBILE_DENT_REPAIR</t>
  </si>
  <si>
    <t>AUTOMOTIVE_MOBILITY_EQUIPMENT_SALES_&amp;_SERVICES</t>
  </si>
  <si>
    <t>Mobility Equipment Supplier</t>
  </si>
  <si>
    <t>Mobility Store</t>
  </si>
  <si>
    <t>Springs-Automotive-Sales &amp; Service</t>
  </si>
  <si>
    <t>Mobility Equipment Sales &amp; Services</t>
  </si>
  <si>
    <t>AUTOMOTIVE_MODULAR_HOME_DEALER</t>
  </si>
  <si>
    <t>Modular Home Dealer</t>
  </si>
  <si>
    <t>Mobile Home Dealer</t>
  </si>
  <si>
    <t>Modular Homes Dealers</t>
  </si>
  <si>
    <t>Mobile Home Dealers</t>
  </si>
  <si>
    <t>AUTOMOTIVE_MOPED_DEALER</t>
  </si>
  <si>
    <t>Moped Dealer</t>
  </si>
  <si>
    <t>Mopeds</t>
  </si>
  <si>
    <t>AUTOMOTIVE_MOTOR_SCOOTER_DEALER</t>
  </si>
  <si>
    <t>Motor Scooter Dealer</t>
  </si>
  <si>
    <t>AUTOMOTIVE_MOTOR_VEHICLE_DEALER</t>
  </si>
  <si>
    <t>Motor Vehicle Dealer</t>
  </si>
  <si>
    <t>Motor Vehicle Company</t>
  </si>
  <si>
    <t>Motorsport Vehicle Dealers</t>
  </si>
  <si>
    <t>AUTOMOTIVE_MOTORCYCLE_DEALER</t>
  </si>
  <si>
    <t>Motorcycle Dealer</t>
  </si>
  <si>
    <t>Motorcycle Manufacturer</t>
  </si>
  <si>
    <t>Motorcycle Shop</t>
  </si>
  <si>
    <t>AUTOMOTIVE_MOTORCYCLE_PARTS_STORE</t>
  </si>
  <si>
    <t>Motorcycle Parts Store</t>
  </si>
  <si>
    <t>Motorcycles-Supls &amp; Parts-Wholesale</t>
  </si>
  <si>
    <t>Motorcycle Gear</t>
  </si>
  <si>
    <t>AUTOMOTIVE_MOTORCYCLE_REPAIR_SHOP</t>
  </si>
  <si>
    <t>Motorcycles &amp; Motor Scooters-Rpr &amp; Svc</t>
  </si>
  <si>
    <t>Motorcycle Repair</t>
  </si>
  <si>
    <t>AUTOMOTIVE_MOTORSPORT_VEHICLE_DEALERS</t>
  </si>
  <si>
    <t>Motorsports Store</t>
  </si>
  <si>
    <t>Recreational Vehicles</t>
  </si>
  <si>
    <t>AUTOMOTIVE_MOTORSPORT_VEHICLE_REPAIRS</t>
  </si>
  <si>
    <t>Motorsport Vehicle Repairs</t>
  </si>
  <si>
    <t>AUTOMOTIVE_MUFFLER_SHOP</t>
  </si>
  <si>
    <t>Muffler Shop</t>
  </si>
  <si>
    <t>Mufflers &amp; Exhaust Systems-Engine</t>
  </si>
  <si>
    <t>AUTOMOTIVE_NISSAN_DEALER</t>
  </si>
  <si>
    <t>Nissan Dealer</t>
  </si>
  <si>
    <t>AUTOMOTIVE_OIL_CHANGE_SERVICE</t>
  </si>
  <si>
    <t>Oil Change Service</t>
  </si>
  <si>
    <t>Oil Change Services</t>
  </si>
  <si>
    <t>Oil Change Stations</t>
  </si>
  <si>
    <t>AUTOMOTIVE_OIL_CHANGE_STATIONS</t>
  </si>
  <si>
    <t>AUTOMOTIVE_OLDSMOBILE_DEALER</t>
  </si>
  <si>
    <t>Oldsmobile Dealer</t>
  </si>
  <si>
    <t>Used Car Dealers</t>
  </si>
  <si>
    <t>AUTOMOTIVE_PARKING</t>
  </si>
  <si>
    <t>Public Parking Space</t>
  </si>
  <si>
    <t>Parking Stations &amp; Garages</t>
  </si>
  <si>
    <t>Parking Garage</t>
  </si>
  <si>
    <t>AUTOMOTIVE_PONTIAC_DEALER</t>
  </si>
  <si>
    <t>Pontiac Dealer</t>
  </si>
  <si>
    <t>AUTOMOTIVE_PORSCHE_DEALER</t>
  </si>
  <si>
    <t>Porsche Dealer</t>
  </si>
  <si>
    <t>AUTOMOTIVE_RACE_CAR_DEALER</t>
  </si>
  <si>
    <t>Race Car Dealer</t>
  </si>
  <si>
    <t>Automobile Dealers Performance &amp; Race</t>
  </si>
  <si>
    <t>AUTOMOTIVE_RACING_CAR_PARTS_STORE</t>
  </si>
  <si>
    <t>Racing Car Parts Store</t>
  </si>
  <si>
    <t>Doors-Supplies &amp; Parts</t>
  </si>
  <si>
    <t>AUTOMOTIVE_RADIATOR_REPAIR_SERVICE</t>
  </si>
  <si>
    <t>Radiator Repair Service</t>
  </si>
  <si>
    <t>AUTOMOTIVE_RADIATOR_SHOP</t>
  </si>
  <si>
    <t>Radiator Shop</t>
  </si>
  <si>
    <t>AUTOMOTIVE_REGISTRATION_SERVICES</t>
  </si>
  <si>
    <t>Driver and Vehicle Licensing Agency</t>
  </si>
  <si>
    <t>Registration Services</t>
  </si>
  <si>
    <t>AUTOMOTIVE_ROADSIDE_ASSISTANCE</t>
  </si>
  <si>
    <t>Towing Service</t>
  </si>
  <si>
    <t>Roadside Assistance</t>
  </si>
  <si>
    <t>AUTOMOTIVE_RV_DEALER</t>
  </si>
  <si>
    <t>RV Dealer</t>
  </si>
  <si>
    <t>Recreational Vehicle Dealership</t>
  </si>
  <si>
    <t>RV Park</t>
  </si>
  <si>
    <t>Motor Homes Retail</t>
  </si>
  <si>
    <t>RV Dealers</t>
  </si>
  <si>
    <t>AUTOMOTIVE_RV_REPAIR_SHOP</t>
  </si>
  <si>
    <t>RV Repair Shop</t>
  </si>
  <si>
    <t>RV Repair</t>
  </si>
  <si>
    <t>AUTOMOTIVE_RV_STORAGE_FACILITY</t>
  </si>
  <si>
    <t>RV Storage Facility</t>
  </si>
  <si>
    <t>Recreational Vehicles-Storage</t>
  </si>
  <si>
    <t>AUTOMOTIVE_SAAB_DEALER</t>
  </si>
  <si>
    <t>Saab Dealer</t>
  </si>
  <si>
    <t>AUTOMOTIVE_SATURN_DEALER</t>
  </si>
  <si>
    <t>Saturn Dealer</t>
  </si>
  <si>
    <t>AUTOMOTIVE_SMOG_CHECK_STATIONS</t>
  </si>
  <si>
    <t>Smog Inspection Station</t>
  </si>
  <si>
    <t>Smog Emissions Check Station</t>
  </si>
  <si>
    <t>Automobile Smog Control Inspections</t>
  </si>
  <si>
    <t>Smog Check Stations</t>
  </si>
  <si>
    <t>AUTOMOTIVE_SNOWMOBILE_DEALER</t>
  </si>
  <si>
    <t>Snowmobile Dealer</t>
  </si>
  <si>
    <t>Snowmobile Renting &amp; Leasing</t>
  </si>
  <si>
    <t>AUTOMOTIVE_SUBARU_DEALER</t>
  </si>
  <si>
    <t>Subaru Dealer</t>
  </si>
  <si>
    <t>AUTOMOTIVE_SUZUKI_DEALER</t>
  </si>
  <si>
    <t>Suzuki Dealer</t>
  </si>
  <si>
    <t>AUTOMOTIVE_SUZUKI_MOTORCYCLE_DEALER</t>
  </si>
  <si>
    <t>Suzuki Motorcycle Dealer</t>
  </si>
  <si>
    <t>AUTOMOTIVE_TIRE_SHOP</t>
  </si>
  <si>
    <t>Tire Shop</t>
  </si>
  <si>
    <t>Tire Stores</t>
  </si>
  <si>
    <t>Tire Dealer &amp; Repair Shop</t>
  </si>
  <si>
    <t>Tire Dealers Retail</t>
  </si>
  <si>
    <t>Tires</t>
  </si>
  <si>
    <t>AUTOMOTIVE_TOWING</t>
  </si>
  <si>
    <t>Towing Truck</t>
  </si>
  <si>
    <t>AUTOMOTIVE_TOYOTA_DEALER</t>
  </si>
  <si>
    <t>Toyota Dealer</t>
  </si>
  <si>
    <t>AUTOMOTIVE_TRACTOR_DEALER</t>
  </si>
  <si>
    <t>Tractor Dealer</t>
  </si>
  <si>
    <t>B2B Tractor Dealers</t>
  </si>
  <si>
    <t>Tractor Dealers (Whls)</t>
  </si>
  <si>
    <t>AUTOMOTIVE_TRACTOR_REPAIR_SHOP</t>
  </si>
  <si>
    <t>Tractor Repair Shop</t>
  </si>
  <si>
    <t>AUTOMOTIVE_TRAILER_DEALER</t>
  </si>
  <si>
    <t>Trailer Dealer</t>
  </si>
  <si>
    <t>Trailer Renting &amp; Leasing</t>
  </si>
  <si>
    <t>AUTOMOTIVE_TRAILER_REPAIR_SHOP</t>
  </si>
  <si>
    <t>Trailer Repair Shop</t>
  </si>
  <si>
    <t>Trailers-Repairing &amp; Service</t>
  </si>
  <si>
    <t>Trailer Repair</t>
  </si>
  <si>
    <t>AUTOMOTIVE_TRANSMISSION_REPAIR</t>
  </si>
  <si>
    <t>Transmission Shop</t>
  </si>
  <si>
    <t>Transmissions-Marine</t>
  </si>
  <si>
    <t>Transmission Repair</t>
  </si>
  <si>
    <t>AUTOMOTIVE_TRANSMISSION_SHOP</t>
  </si>
  <si>
    <t>AUTOMOTIVE_TRIUMPH_MOTORCYCLE_DEALER</t>
  </si>
  <si>
    <t>Triumph Motorcycle Dealer</t>
  </si>
  <si>
    <t>AUTOMOTIVE_TRUCK_DEALER</t>
  </si>
  <si>
    <t>B2B Truck Dealers</t>
  </si>
  <si>
    <t>Truck Dealers</t>
  </si>
  <si>
    <t>AUTOMOTIVE_TRUCK_RENTAL</t>
  </si>
  <si>
    <t>Truck Rental Agency</t>
  </si>
  <si>
    <t>Truck Rentals</t>
  </si>
  <si>
    <t>Truck Rental</t>
  </si>
  <si>
    <t>Truck Renting &amp; Leasing</t>
  </si>
  <si>
    <t>AUTOMOTIVE_TRUCK_REPAIR_SHOP</t>
  </si>
  <si>
    <t>AUTOMOTIVE_TRUCK_WASH</t>
  </si>
  <si>
    <t>Truck Wash</t>
  </si>
  <si>
    <t>Truck-Manufacturers</t>
  </si>
  <si>
    <t>AUTOMOTIVE_USED_CAR_DEALER</t>
  </si>
  <si>
    <t>Used Car Dealer</t>
  </si>
  <si>
    <t>Automobile Dealers Used Cars</t>
  </si>
  <si>
    <t>AUTOMOTIVE_USED_MOTORCYCLE_DEALER</t>
  </si>
  <si>
    <t>Used Motorcycle Dealer</t>
  </si>
  <si>
    <t>AUTOMOTIVE_USED_TRUCK_DEALER</t>
  </si>
  <si>
    <t>Used Truck Dealer</t>
  </si>
  <si>
    <t>Truck Dealers Used</t>
  </si>
  <si>
    <t>AUTOMOTIVE_UTILITY_TRAILER_DEALER</t>
  </si>
  <si>
    <t>Utility Trailer Dealer</t>
  </si>
  <si>
    <t>Trailers Automobile Utility Sports Etc</t>
  </si>
  <si>
    <t>AUTOMOTIVE_VAN_RENTAL_AGENCY</t>
  </si>
  <si>
    <t>Van Rental Agency</t>
  </si>
  <si>
    <t>Vans-Renting &amp; Leasing</t>
  </si>
  <si>
    <t>AUTOMOTIVE_VEHICLE_SHIPPING</t>
  </si>
  <si>
    <t>Vehicle Shipping Agent</t>
  </si>
  <si>
    <t>B2B Autos &amp; Vehicles</t>
  </si>
  <si>
    <t>Shipping Company</t>
  </si>
  <si>
    <t>Vehicle Shipping</t>
  </si>
  <si>
    <t>AUTOMOTIVE_VEHICLE_WRAPS</t>
  </si>
  <si>
    <t>Vehicle Wraps</t>
  </si>
  <si>
    <t>AUTOMOTIVE_VOLKSWAGEN_DEALER</t>
  </si>
  <si>
    <t>Volkswagen Dealer</t>
  </si>
  <si>
    <t>AUTOMOTIVE_VOLVO_DEALER</t>
  </si>
  <si>
    <t>Volvo Dealer</t>
  </si>
  <si>
    <t>AUTOMOTIVE_WHEEL_&amp;_RIM_REPAIR</t>
  </si>
  <si>
    <t>Wheel Alignment Service</t>
  </si>
  <si>
    <t>Wheel Store</t>
  </si>
  <si>
    <t>Wheel &amp; Rim Repair Service</t>
  </si>
  <si>
    <t>Wheel &amp; Rim Repairing</t>
  </si>
  <si>
    <t>Wheel &amp; Rim Repair</t>
  </si>
  <si>
    <t>AUTOMOTIVE_WHEEL_ALIGNMENT_SERVICE</t>
  </si>
  <si>
    <t>Wheel Alignment</t>
  </si>
  <si>
    <t>Wheel Alignment-Frame &amp; Axle Svc-Auto</t>
  </si>
  <si>
    <t>AUTOMOTIVE_WINDSHIELD_INSTALLATION_&amp;_REPAIR</t>
  </si>
  <si>
    <t>Window Repair &amp; Installation</t>
  </si>
  <si>
    <t>Glass Repair Service</t>
  </si>
  <si>
    <t>Windshield Installation &amp; Repair</t>
  </si>
  <si>
    <t>AUTOMOTIVE_YAMAHA_MOTORCYCLE_DEALER</t>
  </si>
  <si>
    <t>Yamaha Motorcycle Dealer</t>
  </si>
  <si>
    <t>BEAUTY_&amp;_SPAS_</t>
  </si>
  <si>
    <t>Beauty Salon</t>
  </si>
  <si>
    <t>Spas-Beauty &amp; Day</t>
  </si>
  <si>
    <t>BEAUTY_&amp;_SPAS_ACNE_TREATMENT</t>
  </si>
  <si>
    <t>Facial Spa</t>
  </si>
  <si>
    <t>Beauty Salons</t>
  </si>
  <si>
    <t>Acne Treatment</t>
  </si>
  <si>
    <t>BEAUTY_&amp;_SPAS_BARBERS</t>
  </si>
  <si>
    <t>Barber Shop</t>
  </si>
  <si>
    <t>Barbers &amp; Hair Salons</t>
  </si>
  <si>
    <t>Barbers</t>
  </si>
  <si>
    <t>Barber School</t>
  </si>
  <si>
    <t>BEAUTY_&amp;_SPAS_BLOW_DRY/OUT_SERVICES</t>
  </si>
  <si>
    <t>Hair Salon</t>
  </si>
  <si>
    <t>Hair Cutting/Styling Wigs/Hair Pieces</t>
  </si>
  <si>
    <t>Blow Dry/Out Services</t>
  </si>
  <si>
    <t>BEAUTY_&amp;_SPAS_COSMETICS_&amp;_BEAUTY_SUPPLY</t>
  </si>
  <si>
    <t>Beauty Supply Store</t>
  </si>
  <si>
    <t>Cosmetics Store</t>
  </si>
  <si>
    <t>Cosmetics &amp; Perfumes Retail</t>
  </si>
  <si>
    <t>Cosmetics &amp; Beauty Supply</t>
  </si>
  <si>
    <t>BEAUTY_&amp;_SPAS_DAY_SPAS</t>
  </si>
  <si>
    <t>Spas Beauty &amp; Day</t>
  </si>
  <si>
    <t>BEAUTY_&amp;_SPAS_EYEBROW_SERVICES</t>
  </si>
  <si>
    <t>Eyebrow Services</t>
  </si>
  <si>
    <t>BEAUTY_&amp;_SPAS_EYELASH_SERVICE</t>
  </si>
  <si>
    <t>Eyelashes Artificial</t>
  </si>
  <si>
    <t>Eyelash Service</t>
  </si>
  <si>
    <t>BEAUTY_&amp;_SPAS_HAIR_EXTENSIONS</t>
  </si>
  <si>
    <t>Hair Extension Technician</t>
  </si>
  <si>
    <t>Hair Extensions Service</t>
  </si>
  <si>
    <t>Hair Weaving</t>
  </si>
  <si>
    <t>Hair Extensions</t>
  </si>
  <si>
    <t>BEAUTY_&amp;_SPAS_HAIR_LOSS_CENTERS</t>
  </si>
  <si>
    <t>Hair Transplantation Clinic</t>
  </si>
  <si>
    <t>Hair Replacement Service</t>
  </si>
  <si>
    <t>Health &amp; Beauty Service</t>
  </si>
  <si>
    <t>Health &amp; Beauty Consultants</t>
  </si>
  <si>
    <t>Hair Loss Centers</t>
  </si>
  <si>
    <t>BEAUTY_&amp;_SPAS_HAIR_REMOVAL</t>
  </si>
  <si>
    <t>Hair Removal Service</t>
  </si>
  <si>
    <t>Hair Removal</t>
  </si>
  <si>
    <t>Hair Removing</t>
  </si>
  <si>
    <t>BEAUTY_&amp;_SPAS_HAIR_SALONS</t>
  </si>
  <si>
    <t>Salon / Barbershop</t>
  </si>
  <si>
    <t>Hair Salons</t>
  </si>
  <si>
    <t>BEAUTY_&amp;_SPAS_HAIR_STYLISTS</t>
  </si>
  <si>
    <t>Hairdresser</t>
  </si>
  <si>
    <t>Hair Stylists</t>
  </si>
  <si>
    <t>BEAUTY_&amp;_SPAS_HOT_SPRINGS</t>
  </si>
  <si>
    <t>Hot Spring Hotel</t>
  </si>
  <si>
    <t>Hot Spring</t>
  </si>
  <si>
    <t>Hot Springs</t>
  </si>
  <si>
    <t>Spring</t>
  </si>
  <si>
    <t>BEAUTY_&amp;_SPAS_LASER_HAIR_REMOVAL</t>
  </si>
  <si>
    <t>Laser Hair Removal Service</t>
  </si>
  <si>
    <t>Laser Hair Removal</t>
  </si>
  <si>
    <t>BEAUTY_&amp;_SPAS_MAKEUP_ARTISTS</t>
  </si>
  <si>
    <t>Make Up Studios</t>
  </si>
  <si>
    <t>BEAUTY_&amp;_SPAS_MASSAGE</t>
  </si>
  <si>
    <t>Massage Spa</t>
  </si>
  <si>
    <t>Massage</t>
  </si>
  <si>
    <t>Massage Service</t>
  </si>
  <si>
    <t>Massage Studio</t>
  </si>
  <si>
    <t>Massage School</t>
  </si>
  <si>
    <t>BEAUTY_&amp;_SPAS_MEDICAL_SPAS</t>
  </si>
  <si>
    <t>Medical Spa</t>
  </si>
  <si>
    <t>Medical Spas</t>
  </si>
  <si>
    <t>BEAUTY_&amp;_SPAS_MEN'S_HAIR_SALONS</t>
  </si>
  <si>
    <t>Men's Hair Salons</t>
  </si>
  <si>
    <t>BEAUTY_&amp;_SPAS_NAIL_SALONS</t>
  </si>
  <si>
    <t>Nail Salon</t>
  </si>
  <si>
    <t>Nail Salons</t>
  </si>
  <si>
    <t>Manicuring</t>
  </si>
  <si>
    <t>BEAUTY_&amp;_SPAS_NAIL_TECHNICIANS</t>
  </si>
  <si>
    <t>Technicians</t>
  </si>
  <si>
    <t>Nail Technicians</t>
  </si>
  <si>
    <t>BEAUTY_&amp;_SPAS_PERFUME</t>
  </si>
  <si>
    <t>Perfume Store</t>
  </si>
  <si>
    <t>Perfume Shop</t>
  </si>
  <si>
    <t>Perfume-Retail</t>
  </si>
  <si>
    <t>Perfume</t>
  </si>
  <si>
    <t>BEAUTY_&amp;_SPAS_PERMANENT_MAKEUP</t>
  </si>
  <si>
    <t>Permanent Make-up</t>
  </si>
  <si>
    <t>Permanent Make Up</t>
  </si>
  <si>
    <t>Permanent Make-up Clinic</t>
  </si>
  <si>
    <t>Permanent Makeup</t>
  </si>
  <si>
    <t>BEAUTY_&amp;_SPAS_PIERCING</t>
  </si>
  <si>
    <t>Tattoos &amp; Piercings</t>
  </si>
  <si>
    <t>Piercing Parlor</t>
  </si>
  <si>
    <t>Body Piercing</t>
  </si>
  <si>
    <t>Piercing</t>
  </si>
  <si>
    <t>BEAUTY_&amp;_SPAS_ROLFING</t>
  </si>
  <si>
    <t>Holistic Practitioners</t>
  </si>
  <si>
    <t>Rolfing</t>
  </si>
  <si>
    <t>BEAUTY_&amp;_SPAS_SKIN_CARE</t>
  </si>
  <si>
    <t>Skin Care Clinic</t>
  </si>
  <si>
    <t>Skin Care Service</t>
  </si>
  <si>
    <t>Skin Treatments</t>
  </si>
  <si>
    <t>Skin Care</t>
  </si>
  <si>
    <t>BEAUTY_&amp;_SPAS_SPA</t>
  </si>
  <si>
    <t>BEAUTY_&amp;_SPAS_SPRAY_TANNING</t>
  </si>
  <si>
    <t>Tanning Salon</t>
  </si>
  <si>
    <t>Tanning Salons</t>
  </si>
  <si>
    <t>Spray Tanning</t>
  </si>
  <si>
    <t>BEAUTY_&amp;_SPAS_SUGARING</t>
  </si>
  <si>
    <t>Waxing Hair Removal Service</t>
  </si>
  <si>
    <t>Sugaring</t>
  </si>
  <si>
    <t>BEAUTY_&amp;_SPAS_TANNING</t>
  </si>
  <si>
    <t>Tanning</t>
  </si>
  <si>
    <t>BEAUTY_&amp;_SPAS_TANNING_BEDS</t>
  </si>
  <si>
    <t>Tanning Beds</t>
  </si>
  <si>
    <t>BEAUTY_&amp;_SPAS_TATTOO</t>
  </si>
  <si>
    <t>Tattoo Shop</t>
  </si>
  <si>
    <t>Tattoos</t>
  </si>
  <si>
    <t>Tattoo Parlor</t>
  </si>
  <si>
    <t>Tattooing</t>
  </si>
  <si>
    <t>Tattoo</t>
  </si>
  <si>
    <t>BEAUTY_&amp;_SPAS_THREADING_SERVICES</t>
  </si>
  <si>
    <t>Threading Services</t>
  </si>
  <si>
    <t>BEAUTY_&amp;_SPAS_WAXING</t>
  </si>
  <si>
    <t>Floor Waxing Polishing/Clng Mtrls (Whls)</t>
  </si>
  <si>
    <t>Waxing</t>
  </si>
  <si>
    <t>EDUCATION_</t>
  </si>
  <si>
    <t>Municipal Office Education</t>
  </si>
  <si>
    <t>Adult Education</t>
  </si>
  <si>
    <t>Education</t>
  </si>
  <si>
    <t>Adult Education Center</t>
  </si>
  <si>
    <t>Education Centers</t>
  </si>
  <si>
    <t>Adult Education School</t>
  </si>
  <si>
    <t>EDUCATION_ACCOUNTING_SCHOOL</t>
  </si>
  <si>
    <t>Accounting School</t>
  </si>
  <si>
    <t>Accounting &amp; Bookkeeping</t>
  </si>
  <si>
    <t>Specialty School</t>
  </si>
  <si>
    <t>School</t>
  </si>
  <si>
    <t>Schools-Accounting</t>
  </si>
  <si>
    <t>EDUCATION_ACUPUNCTURE_SCHOOL</t>
  </si>
  <si>
    <t>Acupuncture School</t>
  </si>
  <si>
    <t>Acupuncture Schools</t>
  </si>
  <si>
    <t>Acupuncture</t>
  </si>
  <si>
    <t>EDUCATION_ADULT_EDUCATION_SCHOOL</t>
  </si>
  <si>
    <t>EDUCATION_AFTER_SCHOOL_PROGRAM</t>
  </si>
  <si>
    <t>After School Program</t>
  </si>
  <si>
    <t>Educational Service-Business</t>
  </si>
  <si>
    <t>Educational Services</t>
  </si>
  <si>
    <t>EDUCATION_AIKIDO_SCHOOL</t>
  </si>
  <si>
    <t>Aikido School</t>
  </si>
  <si>
    <t>EDUCATION_ARCHITECTURE_SCHOOL</t>
  </si>
  <si>
    <t>Architecture School</t>
  </si>
  <si>
    <t>Architecture Schools</t>
  </si>
  <si>
    <t>Art Instruction &amp; Schools</t>
  </si>
  <si>
    <t>Art Schools</t>
  </si>
  <si>
    <t>EDUCATION_ART_CLASSES</t>
  </si>
  <si>
    <t>Faculty of Arts</t>
  </si>
  <si>
    <t>Art School</t>
  </si>
  <si>
    <t>Art Classes</t>
  </si>
  <si>
    <t>EDUCATION_ART_SCHOOL</t>
  </si>
  <si>
    <t>Schools-Performing Arts</t>
  </si>
  <si>
    <t>EDUCATION_BALLET_SCHOOL</t>
  </si>
  <si>
    <t>Ballet School</t>
  </si>
  <si>
    <t>EDUCATION_BARBER_SCHOOL</t>
  </si>
  <si>
    <t>EDUCATION_BARTENDING_SCHOOL</t>
  </si>
  <si>
    <t>Bartending School</t>
  </si>
  <si>
    <t>Bartending Schools</t>
  </si>
  <si>
    <t>EDUCATION_BEAUTY_SCHOOL</t>
  </si>
  <si>
    <t>Beauty School</t>
  </si>
  <si>
    <t>Cosmetology Schools</t>
  </si>
  <si>
    <t>EDUCATION_BOATING_INSTRUCTOR</t>
  </si>
  <si>
    <t>Boat Charters</t>
  </si>
  <si>
    <t>EDUCATION_BUSINESS_SCHOOL</t>
  </si>
  <si>
    <t>Business School</t>
  </si>
  <si>
    <t>Business Schools</t>
  </si>
  <si>
    <t>Technical Schools</t>
  </si>
  <si>
    <t>Vocational &amp; Technical School</t>
  </si>
  <si>
    <t>EDUCATION_CATHOLIC_SCHOOL</t>
  </si>
  <si>
    <t>Catholic School</t>
  </si>
  <si>
    <t>Religious School</t>
  </si>
  <si>
    <t>Religious Schools</t>
  </si>
  <si>
    <t>EDUCATION_CHARTER_SCHOOL</t>
  </si>
  <si>
    <t>Charter School</t>
  </si>
  <si>
    <t>Charter Schools</t>
  </si>
  <si>
    <t>EDUCATION_CHEESE_TASTING_CLASSES</t>
  </si>
  <si>
    <t>Class</t>
  </si>
  <si>
    <t>Boards Of Education</t>
  </si>
  <si>
    <t>Learning Center</t>
  </si>
  <si>
    <t>Cheese Tasting Classes</t>
  </si>
  <si>
    <t>EDUCATION_CHESS_INSTRUCTOR</t>
  </si>
  <si>
    <t>Chess Instructor</t>
  </si>
  <si>
    <t>EDUCATION_CHILDBIRTH_EDUCATION</t>
  </si>
  <si>
    <t>Childbirth Class</t>
  </si>
  <si>
    <t>Childbirth Education</t>
  </si>
  <si>
    <t>Board of Education</t>
  </si>
  <si>
    <t>EDUCATION_COLLEGE</t>
  </si>
  <si>
    <t>College</t>
  </si>
  <si>
    <t>Community College</t>
  </si>
  <si>
    <t>College Classroom</t>
  </si>
  <si>
    <t>Business Colleges</t>
  </si>
  <si>
    <t>Colleges &amp; Universities</t>
  </si>
  <si>
    <t>EDUCATION_COLLEGE_COUNSELING</t>
  </si>
  <si>
    <t>Counselor</t>
  </si>
  <si>
    <t>Counseling Services</t>
  </si>
  <si>
    <t>College Counseling</t>
  </si>
  <si>
    <t>EDUCATION_COLLEGES_&amp;_UNIVERSITIES</t>
  </si>
  <si>
    <t>University</t>
  </si>
  <si>
    <t>General College &amp; University</t>
  </si>
  <si>
    <t>Schools Universities &amp; Colleges Academic</t>
  </si>
  <si>
    <t>EDUCATION_COMMUNITY_COLLEGE</t>
  </si>
  <si>
    <t>EDUCATION_COMPUTER_TRAINING_SCHOOL</t>
  </si>
  <si>
    <t>Schools-Computers</t>
  </si>
  <si>
    <t>EDUCATION_COOKING_SCHOOLS</t>
  </si>
  <si>
    <t>Cooking Class</t>
  </si>
  <si>
    <t>Cooking Schools</t>
  </si>
  <si>
    <t>Cooking School</t>
  </si>
  <si>
    <t>Schools-Cooking</t>
  </si>
  <si>
    <t>EDUCATION_COSMETOLOGY_SCHOOLS</t>
  </si>
  <si>
    <t>Cosmetics Industry</t>
  </si>
  <si>
    <t>Cosmetology School</t>
  </si>
  <si>
    <t>Facial Cosmetology</t>
  </si>
  <si>
    <t>EDUCATION_CPR_CLASSES</t>
  </si>
  <si>
    <t>Education Center</t>
  </si>
  <si>
    <t>Medical School</t>
  </si>
  <si>
    <t>CPR Classes</t>
  </si>
  <si>
    <t>EDUCATION_CULINARY_SCHOOL</t>
  </si>
  <si>
    <t>Culinary School</t>
  </si>
  <si>
    <t>EDUCATION_DANCE_SCHOOL</t>
  </si>
  <si>
    <t>EDUCATION_DENTAL_SCHOOL</t>
  </si>
  <si>
    <t>Dental School</t>
  </si>
  <si>
    <t>Dentistry Schools</t>
  </si>
  <si>
    <t>Dental Schools</t>
  </si>
  <si>
    <t>EDUCATION_DRAMA_SCHOOL</t>
  </si>
  <si>
    <t>Drama School</t>
  </si>
  <si>
    <t>Performing Arts School</t>
  </si>
  <si>
    <t>EDUCATION_DRIVING_SCHOOL</t>
  </si>
  <si>
    <t>Driving School</t>
  </si>
  <si>
    <t>Driving Schools</t>
  </si>
  <si>
    <t>Driving Instruction</t>
  </si>
  <si>
    <t>EDUCATION_DUI_SCHOOLS</t>
  </si>
  <si>
    <t>Drug Testing Service</t>
  </si>
  <si>
    <t>Dui Driving Schools</t>
  </si>
  <si>
    <t>DUI Schools</t>
  </si>
  <si>
    <t>EDUCATION_EDUCATIONAL_CONSULTANT</t>
  </si>
  <si>
    <t>Educational Consultant</t>
  </si>
  <si>
    <t>Educational Consultants</t>
  </si>
  <si>
    <t>EDUCATION_EDUCATIONAL_SERVICES</t>
  </si>
  <si>
    <t>Educational Institution</t>
  </si>
  <si>
    <t>Schools &amp; Educational Services Nec</t>
  </si>
  <si>
    <t>Educational Testing Service</t>
  </si>
  <si>
    <t>EDUCATION_EDUCATIONAL_TESTING_SERVICE</t>
  </si>
  <si>
    <t>Educational Research Institutes</t>
  </si>
  <si>
    <t>EDUCATION_ELEMENTARY_SCHOOL</t>
  </si>
  <si>
    <t>Elementary School</t>
  </si>
  <si>
    <t>Elementary Schools</t>
  </si>
  <si>
    <t>EDUCATION_EMERGENCY_TRAINING_SCHOOL</t>
  </si>
  <si>
    <t>Emergency Training School</t>
  </si>
  <si>
    <t>Vocational &amp; Training Schools</t>
  </si>
  <si>
    <t>Emergency Rescue Service</t>
  </si>
  <si>
    <t>Computer Training</t>
  </si>
  <si>
    <t>First Aid Classes</t>
  </si>
  <si>
    <t>EDUCATION_ENGLISH_LANGUAGE_SCHOOL</t>
  </si>
  <si>
    <t>English Language School</t>
  </si>
  <si>
    <t>Language Schools</t>
  </si>
  <si>
    <t>Language School</t>
  </si>
  <si>
    <t>EDUCATION_FENCING_SCHOOL</t>
  </si>
  <si>
    <t>EDUCATION_FIREARMS_ACADEMY</t>
  </si>
  <si>
    <t>Firearms Academy</t>
  </si>
  <si>
    <t>Fire Training Services</t>
  </si>
  <si>
    <t>Firearm Training</t>
  </si>
  <si>
    <t>EDUCATION_FIRST_AID_CLASSES</t>
  </si>
  <si>
    <t>First Aid Station</t>
  </si>
  <si>
    <t>First Aid Class</t>
  </si>
  <si>
    <t>First Aid Instruction</t>
  </si>
  <si>
    <t>EDUCATION_FLIGHT_SCHOOL</t>
  </si>
  <si>
    <t>Flight School</t>
  </si>
  <si>
    <t>Flight Aircraft Instruction</t>
  </si>
  <si>
    <t>Flight Instruction</t>
  </si>
  <si>
    <t>EDUCATION_FOOD_SAFETY_TRAINING</t>
  </si>
  <si>
    <t>Food Service</t>
  </si>
  <si>
    <t>Occupational Safety and Health Service</t>
  </si>
  <si>
    <t>Food</t>
  </si>
  <si>
    <t>Occupational Health &amp; Safety Services</t>
  </si>
  <si>
    <t>Occupational Health Service</t>
  </si>
  <si>
    <t>Food Safety Training</t>
  </si>
  <si>
    <t>EDUCATION_GAMBLING_INSTRUCTOR</t>
  </si>
  <si>
    <t>Gambling Instructor</t>
  </si>
  <si>
    <t>EDUCATION_GRADUATE_SCHOOL</t>
  </si>
  <si>
    <t>Graduate School</t>
  </si>
  <si>
    <t>EDUCATION_GUITAR_INSTRUCTOR</t>
  </si>
  <si>
    <t>Guitar Instructor</t>
  </si>
  <si>
    <t>Music Lessons &amp; Instruction School</t>
  </si>
  <si>
    <t>EDUCATION_HIGH_SCHOOL</t>
  </si>
  <si>
    <t>High School</t>
  </si>
  <si>
    <t>High Schools</t>
  </si>
  <si>
    <t>Middle Schools &amp; High Schools</t>
  </si>
  <si>
    <t>EDUCATION_HORSE_RIDING_SCHOOL</t>
  </si>
  <si>
    <t>Horse Riding School</t>
  </si>
  <si>
    <t>EDUCATION_INSURANCE_SCHOOL</t>
  </si>
  <si>
    <t>Insurance School</t>
  </si>
  <si>
    <t>Insurance-Schools</t>
  </si>
  <si>
    <t>Insurance</t>
  </si>
  <si>
    <t>EDUCATION_JUDO_SCHOOL</t>
  </si>
  <si>
    <t>Judo School</t>
  </si>
  <si>
    <t>EDUCATION_JUJITSU_SCHOOL</t>
  </si>
  <si>
    <t>Jujitsu School</t>
  </si>
  <si>
    <t>EDUCATION_KARATE_SCHOOL</t>
  </si>
  <si>
    <t>Karate Judo Jiu-Jitsu &amp; Kung Fu Instr</t>
  </si>
  <si>
    <t>EDUCATION_KICKBOXING_SCHOOL</t>
  </si>
  <si>
    <t>EDUCATION_KINDERGARTEN</t>
  </si>
  <si>
    <t>Schools-Nursery &amp; Kindergarten Academic</t>
  </si>
  <si>
    <t>EDUCATION_KNITTING_INSTRUCTOR</t>
  </si>
  <si>
    <t>Knitting Instructor</t>
  </si>
  <si>
    <t>EDUCATION_KUNG_FU_SCHOOL</t>
  </si>
  <si>
    <t>Kung Fu School</t>
  </si>
  <si>
    <t>EDUCATION_LANGUAGE_SCHOOL</t>
  </si>
  <si>
    <t>EDUCATION_LAW_SCHOOL</t>
  </si>
  <si>
    <t>Law School</t>
  </si>
  <si>
    <t>Law Schools</t>
  </si>
  <si>
    <t>EDUCATION_LITERACY_PROGRAM</t>
  </si>
  <si>
    <t>Literacy Program</t>
  </si>
  <si>
    <t>Literacy</t>
  </si>
  <si>
    <t>EDUCATION_MARTIAL_ARTS_SCHOOL</t>
  </si>
  <si>
    <t>EDUCATION_MASSAGE_SCHOOL</t>
  </si>
  <si>
    <t>Massage Schools</t>
  </si>
  <si>
    <t>EDUCATION_MEDICAL_SCHOOL</t>
  </si>
  <si>
    <t>Medical Schools</t>
  </si>
  <si>
    <t>Schools-Medical</t>
  </si>
  <si>
    <t>Nursing Schools</t>
  </si>
  <si>
    <t>EDUCATION_MEDITATION_INSTRUCTOR</t>
  </si>
  <si>
    <t>Meditation Instructor</t>
  </si>
  <si>
    <t>EDUCATION_MIDDLE_SCHOOL</t>
  </si>
  <si>
    <t>Middle School</t>
  </si>
  <si>
    <t>EDUCATION_MIDDLE_SCHOOLS_&amp;_HIGH_SCHOOLS</t>
  </si>
  <si>
    <t>Senior High School</t>
  </si>
  <si>
    <t>EDUCATION_MODELING_SCHOOL</t>
  </si>
  <si>
    <t>Modeling School</t>
  </si>
  <si>
    <t>Modeling Schools</t>
  </si>
  <si>
    <t>EDUCATION_MONTESSORI_SCHOOL</t>
  </si>
  <si>
    <t>Montessori School</t>
  </si>
  <si>
    <t>Private School</t>
  </si>
  <si>
    <t>Montessori Schools</t>
  </si>
  <si>
    <t>EDUCATION_MUSIC_INSTRUCTOR</t>
  </si>
  <si>
    <t>Music Instructor</t>
  </si>
  <si>
    <t>Music School</t>
  </si>
  <si>
    <t>Schools Music</t>
  </si>
  <si>
    <t>EDUCATION_MUSIC_SCHOOL</t>
  </si>
  <si>
    <t>Music Schools</t>
  </si>
  <si>
    <t>EDUCATION_NURSERY_SCHOOL</t>
  </si>
  <si>
    <t>Nursery School</t>
  </si>
  <si>
    <t>Preschools</t>
  </si>
  <si>
    <t>EDUCATION_NURSING_SCHOOL</t>
  </si>
  <si>
    <t>Nursing School</t>
  </si>
  <si>
    <t>EDUCATION_PARENTING_CLASSES</t>
  </si>
  <si>
    <t>Child Development-Parent/Child Education</t>
  </si>
  <si>
    <t>Parenting Classes</t>
  </si>
  <si>
    <t>EDUCATION_PAROCHIAL_SCHOOL</t>
  </si>
  <si>
    <t>Parochial School</t>
  </si>
  <si>
    <t>EDUCATION_PIANO_INSTRUCTOR</t>
  </si>
  <si>
    <t>Piano Instructor</t>
  </si>
  <si>
    <t>EDUCATION_POLE_DANCING_CLASSES</t>
  </si>
  <si>
    <t>Pole Dancing Classes</t>
  </si>
  <si>
    <t>EDUCATION_PREPARATORY_SCHOOL</t>
  </si>
  <si>
    <t>Preparatory School</t>
  </si>
  <si>
    <t>Schools-Preparatory</t>
  </si>
  <si>
    <t>EDUCATION_PRESCHOOL</t>
  </si>
  <si>
    <t>EDUCATION_PRIMARY_SCHOOL</t>
  </si>
  <si>
    <t>Primary School</t>
  </si>
  <si>
    <t>EDUCATION_PRIVATE_SCHOOL</t>
  </si>
  <si>
    <t>Private Schools</t>
  </si>
  <si>
    <t>EDUCATION_PRIVATE_TUTORS</t>
  </si>
  <si>
    <t>Private Tutor</t>
  </si>
  <si>
    <t>Tutoring Services</t>
  </si>
  <si>
    <t>Tutoring</t>
  </si>
  <si>
    <t>Tutoring Service</t>
  </si>
  <si>
    <t>Private Tutors</t>
  </si>
  <si>
    <t>EDUCATION_PRIVATE_UNIVERSITY</t>
  </si>
  <si>
    <t>Private University</t>
  </si>
  <si>
    <t>EDUCATION_PUBLIC_SCHOOL</t>
  </si>
  <si>
    <t>Public School</t>
  </si>
  <si>
    <t>EDUCATION_PUBLIC_UNIVERSITY</t>
  </si>
  <si>
    <t>Public University</t>
  </si>
  <si>
    <t>EDUCATION_REAL_ESTATE_SCHOOL</t>
  </si>
  <si>
    <t>Real Estate School</t>
  </si>
  <si>
    <t>Real Estate</t>
  </si>
  <si>
    <t>Real Estate Office</t>
  </si>
  <si>
    <t>Real Estate Schools</t>
  </si>
  <si>
    <t>EDUCATION_RELIGIOUS_SCHOOL</t>
  </si>
  <si>
    <t>EDUCATION_RESEARCH_FOUNDATION</t>
  </si>
  <si>
    <t>Research Foundation</t>
  </si>
  <si>
    <t>Educational Research Center</t>
  </si>
  <si>
    <t>Educational Research</t>
  </si>
  <si>
    <t>EDUCATION_RESEARCH_INSTITUTE</t>
  </si>
  <si>
    <t>Research Institute</t>
  </si>
  <si>
    <t>Religious Organization</t>
  </si>
  <si>
    <t>Research Station</t>
  </si>
  <si>
    <t>Religious Organizations</t>
  </si>
  <si>
    <t>EDUCATION_ROCK_CLIMBING_INSTRUCTOR</t>
  </si>
  <si>
    <t>Rock Climbing Instructor</t>
  </si>
  <si>
    <t>EDUCATION_SAILING_SCHOOL</t>
  </si>
  <si>
    <t>EDUCATION_SCHOOL</t>
  </si>
  <si>
    <t>EDUCATION_SCHOOL_ADMINISTRATOR</t>
  </si>
  <si>
    <t>School Administrator</t>
  </si>
  <si>
    <t>EDUCATION_SCHOOL_BUS_SERVICE</t>
  </si>
  <si>
    <t>School Bus Service</t>
  </si>
  <si>
    <t>EDUCATION_SCHOOL_DISTRICT</t>
  </si>
  <si>
    <t>School District Office</t>
  </si>
  <si>
    <t>School District Offices</t>
  </si>
  <si>
    <t>School Districts</t>
  </si>
  <si>
    <t>EDUCATION_SCHOOL_FOR_THE_DEAF</t>
  </si>
  <si>
    <t>School For The Deaf</t>
  </si>
  <si>
    <t>Schools For The Hearing Impaired</t>
  </si>
  <si>
    <t>EDUCATION_SCIENCE_ACADEMY</t>
  </si>
  <si>
    <t>Science Academy</t>
  </si>
  <si>
    <t>College Science Building</t>
  </si>
  <si>
    <t>Schools-Universities &amp; Colleges Academic</t>
  </si>
  <si>
    <t>Specialty Schools</t>
  </si>
  <si>
    <t>EDUCATION_SELF_DEFENSE_SCHOOL</t>
  </si>
  <si>
    <t>Self Defense School</t>
  </si>
  <si>
    <t>EDUCATION_SEMINARY</t>
  </si>
  <si>
    <t>Seminary</t>
  </si>
  <si>
    <t>EDUCATION_SKI_SCHOOLS</t>
  </si>
  <si>
    <t>Ski School</t>
  </si>
  <si>
    <t>Sports &amp; Recreational Training</t>
  </si>
  <si>
    <t>Ski &amp; Snowboard School</t>
  </si>
  <si>
    <t>Ski Schools</t>
  </si>
  <si>
    <t>EDUCATION_SPECIAL_EDUCATION_SCHOOL</t>
  </si>
  <si>
    <t>Special Education School</t>
  </si>
  <si>
    <t>Specialty Education</t>
  </si>
  <si>
    <t>Schools With Special Academic Education</t>
  </si>
  <si>
    <t>Special Education</t>
  </si>
  <si>
    <t>EDUCATION_SPECIALTY_SCHOOLS</t>
  </si>
  <si>
    <t>Alternative Schools</t>
  </si>
  <si>
    <t>EDUCATION_SPORTS_SCHOOL</t>
  </si>
  <si>
    <t>School Sports Team</t>
  </si>
  <si>
    <t>EDUCATION_STUDENT_DORMITORY</t>
  </si>
  <si>
    <t>Student Dormitory</t>
  </si>
  <si>
    <t>Dormitories</t>
  </si>
  <si>
    <t>EDUCATION_SURF_SCHOOLS</t>
  </si>
  <si>
    <t>Surf School</t>
  </si>
  <si>
    <t>Surfing Equipment</t>
  </si>
  <si>
    <t>Surf Schools</t>
  </si>
  <si>
    <t>EDUCATION_SWIMMING_LESSONS/SCHOOLS</t>
  </si>
  <si>
    <t>Swimming School</t>
  </si>
  <si>
    <t>EDUCATION_TAEKWONDO_SCHOOL</t>
  </si>
  <si>
    <t>EDUCATION_TAI_CHI_SCHOOL</t>
  </si>
  <si>
    <t>EDUCATION_TASTING_CLASSES</t>
  </si>
  <si>
    <t>Tasting Classes</t>
  </si>
  <si>
    <t>EDUCATION_TECHNICAL_SCHOOL</t>
  </si>
  <si>
    <t>Technical School</t>
  </si>
  <si>
    <t>EDUCATION_TEST_PREPARATION</t>
  </si>
  <si>
    <t>Test Preparation Center</t>
  </si>
  <si>
    <t>Test Preparation Instruction</t>
  </si>
  <si>
    <t>Test Preparation</t>
  </si>
  <si>
    <t>EDUCATION_TRADE_SCHOOL</t>
  </si>
  <si>
    <t>Trade School</t>
  </si>
  <si>
    <t>Trade Schools</t>
  </si>
  <si>
    <t>EDUCATION_TRAFFIC_SCHOOLS</t>
  </si>
  <si>
    <t>Traffic Officer</t>
  </si>
  <si>
    <t>Traffic School</t>
  </si>
  <si>
    <t>Schools &amp; Educational Services NEC</t>
  </si>
  <si>
    <t>Traffic Schools</t>
  </si>
  <si>
    <t>EDUCATION_TRUCKING_SCHOOL</t>
  </si>
  <si>
    <t>Trucking School</t>
  </si>
  <si>
    <t>EDUCATION_TUTORING_CENTERS</t>
  </si>
  <si>
    <t>Tutoring Centers</t>
  </si>
  <si>
    <t>EDUCATION_UNIVERSITY</t>
  </si>
  <si>
    <t>EDUCATION_VOCATIONAL_&amp;_TECHNICAL_SCHOOL</t>
  </si>
  <si>
    <t>Schools-Business &amp; Vocational</t>
  </si>
  <si>
    <t>EDUCATION_VOCATIONAL_SCHOOL</t>
  </si>
  <si>
    <t>Vocational School</t>
  </si>
  <si>
    <t>Vocational Schools NEC</t>
  </si>
  <si>
    <t>EDUCATION_WALDORF_SCHOOLS</t>
  </si>
  <si>
    <t>Waldorf School</t>
  </si>
  <si>
    <t>Arts, Humanities &amp; Social Sciences Schools</t>
  </si>
  <si>
    <t>Waldorf Schools</t>
  </si>
  <si>
    <t>EDUCATION_WINE_TASTING_CLASSES</t>
  </si>
  <si>
    <t>Wine Tasting Classes</t>
  </si>
  <si>
    <t>EVENT_PLANNING_&amp;_SERVICES_</t>
  </si>
  <si>
    <t>Event Service</t>
  </si>
  <si>
    <t>Event Planning &amp; Services</t>
  </si>
  <si>
    <t>EVENT_PLANNING_&amp;_SERVICES_BARTENDERS</t>
  </si>
  <si>
    <t>Bartending Service</t>
  </si>
  <si>
    <t>Bartenders</t>
  </si>
  <si>
    <t>EVENT_PLANNING_&amp;_SERVICES_BOAT_CHARTERS</t>
  </si>
  <si>
    <t>Boat Rental Service</t>
  </si>
  <si>
    <t>EVENT_PLANNING_&amp;_SERVICES_CARDS_&amp;_STATIONERY</t>
  </si>
  <si>
    <t>Greeting Card Shop</t>
  </si>
  <si>
    <t>Stationers Retail</t>
  </si>
  <si>
    <t>Cards &amp; Stationery</t>
  </si>
  <si>
    <t>EVENT_PLANNING_&amp;_SERVICES_CARICATURES</t>
  </si>
  <si>
    <t>Artists Caricatures</t>
  </si>
  <si>
    <t>Caricatures</t>
  </si>
  <si>
    <t>EVENT_PLANNING_&amp;_SERVICES_CATERERS</t>
  </si>
  <si>
    <t>Caterer</t>
  </si>
  <si>
    <t>Catering</t>
  </si>
  <si>
    <t>Caterers</t>
  </si>
  <si>
    <t>EVENT_PLANNING_&amp;_SERVICES_CLOWNS</t>
  </si>
  <si>
    <t>Children's Party Service</t>
  </si>
  <si>
    <t>Clowns</t>
  </si>
  <si>
    <t>EVENT_PLANNING_&amp;_SERVICES_DJS</t>
  </si>
  <si>
    <t>DJ Service</t>
  </si>
  <si>
    <t>Disk Jockeys</t>
  </si>
  <si>
    <t>Discotheques</t>
  </si>
  <si>
    <t>DJs</t>
  </si>
  <si>
    <t>EVENT_PLANNING_&amp;_SERVICES_EVENT_MANAGEMENT_COMPANY</t>
  </si>
  <si>
    <t>Event Management Company</t>
  </si>
  <si>
    <t>EVENT_PLANNING_&amp;_SERVICES_EVENT_PHOTOGRAPHY</t>
  </si>
  <si>
    <t>Photography Service</t>
  </si>
  <si>
    <t>Photography</t>
  </si>
  <si>
    <t>Event Photography</t>
  </si>
  <si>
    <t>EVENT_PLANNING_&amp;_SERVICES_EVENT_PLANNER</t>
  </si>
  <si>
    <t>EVENT_PLANNING_&amp;_SERVICES_EVENT_TICKET_SELLER</t>
  </si>
  <si>
    <t>EVENT_PLANNING_&amp;_SERVICES_EVENT_VENUE</t>
  </si>
  <si>
    <t>Event Venue</t>
  </si>
  <si>
    <t>EVENT_PLANNING_&amp;_SERVICES_EXHIBIT</t>
  </si>
  <si>
    <t>Exhibit</t>
  </si>
  <si>
    <t>Exhibition Halls</t>
  </si>
  <si>
    <t>Party Planning Service</t>
  </si>
  <si>
    <t>EVENT_PLANNING_&amp;_SERVICES_FACE_PAINTING</t>
  </si>
  <si>
    <t>Painting-Electrostatic</t>
  </si>
  <si>
    <t>Face Painting</t>
  </si>
  <si>
    <t>EVENT_PLANNING_&amp;_SERVICES_FAIR</t>
  </si>
  <si>
    <t>Fairs</t>
  </si>
  <si>
    <t>Fair</t>
  </si>
  <si>
    <t>Trade Fairs &amp; Shows</t>
  </si>
  <si>
    <t>EVENT_PLANNING_&amp;_SERVICES_FESTIVAL</t>
  </si>
  <si>
    <t>EVENT_PLANNING_&amp;_SERVICES_GAME_TRUCK_RENTAL</t>
  </si>
  <si>
    <t>Video Game Rental Service</t>
  </si>
  <si>
    <t>Rental Service-Stores &amp; Yards</t>
  </si>
  <si>
    <t>Game Truck Rental</t>
  </si>
  <si>
    <t>EVENT_PLANNING_&amp;_SERVICES_GOLF_CART_RENTALS</t>
  </si>
  <si>
    <t>Golf Equipment-Rentals</t>
  </si>
  <si>
    <t>Golf Cart Rentals</t>
  </si>
  <si>
    <t>EVENT_PLANNING_&amp;_SERVICES_HENNA_ARTISTS</t>
  </si>
  <si>
    <t>Artists-Commercial</t>
  </si>
  <si>
    <t>Henna Artists</t>
  </si>
  <si>
    <t>EVENT_PLANNING_&amp;_SERVICES_HOTELS</t>
  </si>
  <si>
    <t>Hotel</t>
  </si>
  <si>
    <t>Luxury Hotel</t>
  </si>
  <si>
    <t>Hotels &amp; Motels</t>
  </si>
  <si>
    <t>Hotels</t>
  </si>
  <si>
    <t>EVENT_PLANNING_&amp;_SERVICES_MAGICIANS</t>
  </si>
  <si>
    <t>Magician</t>
  </si>
  <si>
    <t>Magicians</t>
  </si>
  <si>
    <t>EVENT_PLANNING_&amp;_SERVICES_MEETING_ROOM</t>
  </si>
  <si>
    <t>Convention Center</t>
  </si>
  <si>
    <t>Meeting Room</t>
  </si>
  <si>
    <t>Convention &amp; Meeting Facilities &amp; Svc</t>
  </si>
  <si>
    <t>Shared Office Spaces</t>
  </si>
  <si>
    <t>EVENT_PLANNING_&amp;_SERVICES_MOHELS</t>
  </si>
  <si>
    <t>Cultural Association</t>
  </si>
  <si>
    <t>Planners-Professional</t>
  </si>
  <si>
    <t>Mohels</t>
  </si>
  <si>
    <t>EVENT_PLANNING_&amp;_SERVICES_MOUNTAIN_HUTS</t>
  </si>
  <si>
    <t>Mountain Cabin</t>
  </si>
  <si>
    <t>Mountains</t>
  </si>
  <si>
    <t>Mountain Huts</t>
  </si>
  <si>
    <t>EVENT_PLANNING_&amp;_SERVICES_MUSICIANS</t>
  </si>
  <si>
    <t>Musician</t>
  </si>
  <si>
    <t>Musicians</t>
  </si>
  <si>
    <t>EVENT_PLANNING_&amp;_SERVICES_OFFICIANTS</t>
  </si>
  <si>
    <t>Priest</t>
  </si>
  <si>
    <t>Wedding Supplies &amp; Services</t>
  </si>
  <si>
    <t>Officiants</t>
  </si>
  <si>
    <t>EVENT_PLANNING_&amp;_SERVICES_PART_&amp;_EVENT_PLANNING</t>
  </si>
  <si>
    <t>Party Planner</t>
  </si>
  <si>
    <t>EVENT_PLANNING_&amp;_SERVICES_PARTY_BIKE_RENTALS</t>
  </si>
  <si>
    <t>Party Equipment Rental Service</t>
  </si>
  <si>
    <t>Party Bike Rentals</t>
  </si>
  <si>
    <t>EVENT_PLANNING_&amp;_SERVICES_PARTY_BUS_RENTALS</t>
  </si>
  <si>
    <t>Bus Charter</t>
  </si>
  <si>
    <t>Buses Charter &amp; Rental</t>
  </si>
  <si>
    <t>Party Bus Rentals</t>
  </si>
  <si>
    <t>EVENT_PLANNING_&amp;_SERVICES_PARTY_CHARACTERS</t>
  </si>
  <si>
    <t>Party Store</t>
  </si>
  <si>
    <t>Party Characters</t>
  </si>
  <si>
    <t>EVENT_PLANNING_&amp;_SERVICES_PARTY_EQUIPMENT_RENTALS</t>
  </si>
  <si>
    <t>Party Supplies Renting</t>
  </si>
  <si>
    <t>Party Equipment Rentals</t>
  </si>
  <si>
    <t>EVENT_PLANNING_&amp;_SERVICES_PARTY_PLANNER</t>
  </si>
  <si>
    <t>EVENT_PLANNING_&amp;_SERVICES_PARTY_SUPPLIES</t>
  </si>
  <si>
    <t>Party Supply Stores</t>
  </si>
  <si>
    <t>Party Supplies</t>
  </si>
  <si>
    <t>EVENT_PLANNING_&amp;_SERVICES_PERSONAL_CHEFS</t>
  </si>
  <si>
    <t>Personal Chef</t>
  </si>
  <si>
    <t>Personal Chefs</t>
  </si>
  <si>
    <t>EVENT_PLANNING_&amp;_SERVICES_PHOTO_BOOTH_RENTALS</t>
  </si>
  <si>
    <t>Photography Services</t>
  </si>
  <si>
    <t>Photo Booths</t>
  </si>
  <si>
    <t>Photo Booth Rentals</t>
  </si>
  <si>
    <t>EVENT_PLANNING_&amp;_SERVICES_PHOTOGRAPHERS</t>
  </si>
  <si>
    <t>Photographer</t>
  </si>
  <si>
    <t>Photographers</t>
  </si>
  <si>
    <t>EVENT_PLANNING_&amp;_SERVICES_PHOTOGRAPHERS_SESSION_PHOTOGRAPHY</t>
  </si>
  <si>
    <t>EVENT_PLANNING_&amp;_SERVICES_PROFESSIONAL_ORGANIZER</t>
  </si>
  <si>
    <t>Professional Organizer</t>
  </si>
  <si>
    <t>EVENT_PLANNING_&amp;_SERVICES_SESSION_PHOTOGRAPHY</t>
  </si>
  <si>
    <t>Photography Lab</t>
  </si>
  <si>
    <t>Session Photography</t>
  </si>
  <si>
    <t>EVENT_PLANNING_&amp;_SERVICES_SILENT_DISCO</t>
  </si>
  <si>
    <t>Disco Club</t>
  </si>
  <si>
    <t>Silent Disco</t>
  </si>
  <si>
    <t>EVENT_PLANNING_&amp;_SERVICES_SOMMELIER_SERVICES</t>
  </si>
  <si>
    <t>Distribution Services</t>
  </si>
  <si>
    <t>Sommelier Services</t>
  </si>
  <si>
    <t>EVENT_PLANNING_&amp;_SERVICES_TEAM_BUILDING_ACTIVITIES</t>
  </si>
  <si>
    <t>Building</t>
  </si>
  <si>
    <t>Building Maintenance</t>
  </si>
  <si>
    <t>Team Building Activities</t>
  </si>
  <si>
    <t>EVENT_PLANNING_&amp;_SERVICES_TRIVIA_HOSTS</t>
  </si>
  <si>
    <t>Host Club</t>
  </si>
  <si>
    <t>Trivia Hosts</t>
  </si>
  <si>
    <t>EVENT_PLANNING_&amp;_SERVICES_VALET_SERVICES</t>
  </si>
  <si>
    <t>Valet Parking Service</t>
  </si>
  <si>
    <t>Valet Service</t>
  </si>
  <si>
    <t>Valet Services</t>
  </si>
  <si>
    <t>EVENT_PLANNING_&amp;_SERVICES_VIDEOGRAPHERS</t>
  </si>
  <si>
    <t>Wedding Photographer</t>
  </si>
  <si>
    <t>Video Production Services</t>
  </si>
  <si>
    <t>Videography</t>
  </si>
  <si>
    <t>Videographers</t>
  </si>
  <si>
    <t>EVENT_PLANNING_&amp;_SERVICES_VOLUNTEER_ORGANIZATION</t>
  </si>
  <si>
    <t>Volunteer Organization</t>
  </si>
  <si>
    <t>Organizations</t>
  </si>
  <si>
    <t>EVENT_PLANNING_&amp;_SERVICES_WEDDING_CHAPELS</t>
  </si>
  <si>
    <t>Wedding Chapel</t>
  </si>
  <si>
    <t>Wedding Planning Service</t>
  </si>
  <si>
    <t>Wedding Hall</t>
  </si>
  <si>
    <t>Wedding Chapels</t>
  </si>
  <si>
    <t>EVENT_PLANNING_&amp;_SERVICES_WEDDING_PLANNER</t>
  </si>
  <si>
    <t>Wedding Planner</t>
  </si>
  <si>
    <t>Wedding Consultants</t>
  </si>
  <si>
    <t>Wedding Honeymoon Planners</t>
  </si>
  <si>
    <t>Wedding Planning</t>
  </si>
  <si>
    <t>EVENT_PLANNING_&amp;_SERVICES_WEDDING_PLANNING</t>
  </si>
  <si>
    <t>EVENT_PLANNING_&amp;_SERVICES_WEDDING_VENUE</t>
  </si>
  <si>
    <t>Wedding Venue</t>
  </si>
  <si>
    <t>Wedding &amp; Reception Sites</t>
  </si>
  <si>
    <t>FINANCIAL_SERVICES_</t>
  </si>
  <si>
    <t>Financial Institution</t>
  </si>
  <si>
    <t>Financial &amp; Investment Planning</t>
  </si>
  <si>
    <t>Financial Service</t>
  </si>
  <si>
    <t>Financial or Legal Service</t>
  </si>
  <si>
    <t>Financial Trade Services</t>
  </si>
  <si>
    <t>Financial Consultant</t>
  </si>
  <si>
    <t>Financial Services</t>
  </si>
  <si>
    <t>FINANCIAL_SERVICES_ATM</t>
  </si>
  <si>
    <t>ATM</t>
  </si>
  <si>
    <t>ATMs</t>
  </si>
  <si>
    <t>Insurance Agent</t>
  </si>
  <si>
    <t>Automated Teller Machines</t>
  </si>
  <si>
    <t>FINANCIAL_SERVICES_AUTO_INSURANCE</t>
  </si>
  <si>
    <t>Auto Insurance Agency</t>
  </si>
  <si>
    <t>Insurance-Life (Agents)</t>
  </si>
  <si>
    <t>Auto Insurance</t>
  </si>
  <si>
    <t>FINANCIAL_SERVICES_BANK</t>
  </si>
  <si>
    <t>Bank</t>
  </si>
  <si>
    <t>Banks</t>
  </si>
  <si>
    <t>Banks &amp; Credit Unions</t>
  </si>
  <si>
    <t>FINANCIAL_SERVICES_BANK_OR_ATM</t>
  </si>
  <si>
    <t>Savings Bank</t>
  </si>
  <si>
    <t>Bank Or Atm</t>
  </si>
  <si>
    <t>FINANCIAL_SERVICES_BANKS_&amp;_CREDIT_UNIONS</t>
  </si>
  <si>
    <t>Credit Union</t>
  </si>
  <si>
    <t>FINANCIAL_SERVICES_BUSINESS_FINANCING</t>
  </si>
  <si>
    <t>Business Brokers</t>
  </si>
  <si>
    <t>Financial Planner</t>
  </si>
  <si>
    <t>Business Service</t>
  </si>
  <si>
    <t>Financing-Business</t>
  </si>
  <si>
    <t>Business Financing</t>
  </si>
  <si>
    <t>FINANCIAL_SERVICES_BUSINESS_MANAGEMENT_CONSULTANT</t>
  </si>
  <si>
    <t>Business Management Consultant</t>
  </si>
  <si>
    <t>Business Consultants</t>
  </si>
  <si>
    <t>Business Consultant</t>
  </si>
  <si>
    <t>Business Management Consultants</t>
  </si>
  <si>
    <t>Business Consulting</t>
  </si>
  <si>
    <t>FINANCIAL_SERVICES_BUSINESS_PARK</t>
  </si>
  <si>
    <t>Business Park</t>
  </si>
  <si>
    <t>FINANCIAL_SERVICES_CHECK_CASHING/PAY-DAY_LOANS</t>
  </si>
  <si>
    <t>Check Cashing Service</t>
  </si>
  <si>
    <t>Loan Service</t>
  </si>
  <si>
    <t>Check Cashing/Pay-day Loans</t>
  </si>
  <si>
    <t>FINANCIAL_SERVICES_CREDIT_REPORTING_AGENCY</t>
  </si>
  <si>
    <t>Credit Reporting Agency</t>
  </si>
  <si>
    <t>Credit Counseling Service</t>
  </si>
  <si>
    <t>Credit Unions</t>
  </si>
  <si>
    <t>FINANCIAL_SERVICES_CREDIT_UNION</t>
  </si>
  <si>
    <t>FINANCIAL_SERVICES_CURRENCY_EXCHANGE</t>
  </si>
  <si>
    <t>Currency Exchange Service</t>
  </si>
  <si>
    <t>Currency Exchange Services</t>
  </si>
  <si>
    <t>Currency Exchange</t>
  </si>
  <si>
    <t>Currency Exchanges</t>
  </si>
  <si>
    <t>FINANCIAL_SERVICES_CUSTOMS_BROKER</t>
  </si>
  <si>
    <t>Customs Broker</t>
  </si>
  <si>
    <t>Franchise Broker</t>
  </si>
  <si>
    <t>Customs Brokers</t>
  </si>
  <si>
    <t>FINANCIAL_SERVICES_DEBT_COLLECTOR</t>
  </si>
  <si>
    <t>Debt Collection Agency</t>
  </si>
  <si>
    <t>Collection Agencies</t>
  </si>
  <si>
    <t>Collection Agency</t>
  </si>
  <si>
    <t>Debt Adjusters</t>
  </si>
  <si>
    <t>FINANCIAL_SERVICES_DEBT_RELIEF_SERVICES</t>
  </si>
  <si>
    <t>Financial Aid Service</t>
  </si>
  <si>
    <t>Credit &amp; Debt Counseling Services</t>
  </si>
  <si>
    <t>Debt Relief Services</t>
  </si>
  <si>
    <t>FINANCIAL_SERVICES_DENTAL_INSURANCE_AGENCY</t>
  </si>
  <si>
    <t>Dental Insurance Agency</t>
  </si>
  <si>
    <t>Health Insurance Offices</t>
  </si>
  <si>
    <t>FINANCIAL_SERVICES_FEDERAL_CREDIT_UNION</t>
  </si>
  <si>
    <t>Federal Credit Union</t>
  </si>
  <si>
    <t>FINANCIAL_SERVICES_FEDERAL_RESERVE_BANK</t>
  </si>
  <si>
    <t>Federal Reserve Bank</t>
  </si>
  <si>
    <t>Federal Reserve Banks</t>
  </si>
  <si>
    <t>FINANCIAL_SERVICES_FINANCIAL_ADVISING</t>
  </si>
  <si>
    <t>Financial Advisory Services</t>
  </si>
  <si>
    <t>Financial Advising</t>
  </si>
  <si>
    <t>FINANCIAL_SERVICES_FINANCIAL_CONSULTANT</t>
  </si>
  <si>
    <t>FINANCIAL_SERVICES_FINANCIAL_INSTITUTION</t>
  </si>
  <si>
    <t>FINANCIAL_SERVICES_FINANCIAL_PLANNER</t>
  </si>
  <si>
    <t>Financial Planners-Certified</t>
  </si>
  <si>
    <t>FINANCIAL_SERVICES_HEALTH_INSURANCE_AGENCY</t>
  </si>
  <si>
    <t>Health Insurance Agency</t>
  </si>
  <si>
    <t>Health Insurance</t>
  </si>
  <si>
    <t>Medical Insurance Plans</t>
  </si>
  <si>
    <t>FINANCIAL_SERVICES_HOLDING_COMPANY</t>
  </si>
  <si>
    <t>Holding Company</t>
  </si>
  <si>
    <t>Insurance-Holding Companies</t>
  </si>
  <si>
    <t>FINANCIAL_SERVICES_HOME_&amp;_RENTAL_INSURANCE</t>
  </si>
  <si>
    <t>Home Insurance Agency</t>
  </si>
  <si>
    <t>Insurance Company</t>
  </si>
  <si>
    <t>Insurance-Homeowners</t>
  </si>
  <si>
    <t>Home &amp; Rental Insurance</t>
  </si>
  <si>
    <t>FINANCIAL_SERVICES_HOME_INSURANCE_AGENCY</t>
  </si>
  <si>
    <t>Insurance-Mobile Home</t>
  </si>
  <si>
    <t>FINANCIAL_SERVICES_INSTALLMENT_LOANS</t>
  </si>
  <si>
    <t>Loan Lending Companies</t>
  </si>
  <si>
    <t>Loans</t>
  </si>
  <si>
    <t>Installment Loans</t>
  </si>
  <si>
    <t>FINANCIAL_SERVICES_INSURANCE</t>
  </si>
  <si>
    <t>Insurance Agency</t>
  </si>
  <si>
    <t>Insurance Office</t>
  </si>
  <si>
    <t>FINANCIAL_SERVICES_INSURANCE_AGENCY</t>
  </si>
  <si>
    <t>Insurance Agents Brokers &amp; Service</t>
  </si>
  <si>
    <t>FINANCIAL_SERVICES_INSURANCE_BROKER</t>
  </si>
  <si>
    <t>Insurance Broker</t>
  </si>
  <si>
    <t>FINANCIAL_SERVICES_INSURANCE_COMPANY</t>
  </si>
  <si>
    <t>FINANCIAL_SERVICES_INTERNATIONAL_TRADE_CONSULTANT</t>
  </si>
  <si>
    <t>International Trade Consultant</t>
  </si>
  <si>
    <t>International Consultants</t>
  </si>
  <si>
    <t>FINANCIAL_SERVICES_INVESTING</t>
  </si>
  <si>
    <t>Investment Service</t>
  </si>
  <si>
    <t>Investing Service</t>
  </si>
  <si>
    <t>Investment Bankers</t>
  </si>
  <si>
    <t>Investing</t>
  </si>
  <si>
    <t>FINANCIAL_SERVICES_INVESTMENT_BANK</t>
  </si>
  <si>
    <t>Investment Bank</t>
  </si>
  <si>
    <t>FINANCIAL_SERVICES_LIFE_INSURANCE</t>
  </si>
  <si>
    <t>Life Insurance Agency</t>
  </si>
  <si>
    <t>Life Insurance</t>
  </si>
  <si>
    <t>Life Insurance (Underwriters)</t>
  </si>
  <si>
    <t>FINANCIAL_SERVICES_LOAN_AGENCY</t>
  </si>
  <si>
    <t>FINANCIAL_SERVICES_MORTGAGE_LENDER</t>
  </si>
  <si>
    <t>Mortgage Lender</t>
  </si>
  <si>
    <t>Mortgage Brokers</t>
  </si>
  <si>
    <t>Insurance-Mortgage</t>
  </si>
  <si>
    <t>Mortgage Lenders</t>
  </si>
  <si>
    <t>FINANCIAL_SERVICES_MOTORCYCLE_INSURANCE_AGENCY</t>
  </si>
  <si>
    <t>Motorcycle Insurance Agency</t>
  </si>
  <si>
    <t>FINANCIAL_SERVICES_RENTER'S_INSURANCE_AGENCY</t>
  </si>
  <si>
    <t>Renter's Insurance Agency</t>
  </si>
  <si>
    <t>FINANCIAL_SERVICES_SAVINGS_BANK</t>
  </si>
  <si>
    <t>FINANCIAL_SERVICES_STOCK_BROKER</t>
  </si>
  <si>
    <t>Stock Broker</t>
  </si>
  <si>
    <t>Stock &amp; Bond Brokers</t>
  </si>
  <si>
    <t>Livestock Feed &amp; Supply</t>
  </si>
  <si>
    <t>FINANCIAL_SERVICES_TAX_ASSESSOR</t>
  </si>
  <si>
    <t>Tax Assessor</t>
  </si>
  <si>
    <t>Tax Assessors</t>
  </si>
  <si>
    <t>Tax Preparation Service</t>
  </si>
  <si>
    <t>Tax Advocacy</t>
  </si>
  <si>
    <t>Tax Services</t>
  </si>
  <si>
    <t>FINANCIAL_SERVICES_TAX_ATTORNEY</t>
  </si>
  <si>
    <t>Tax Attorney</t>
  </si>
  <si>
    <t>Attorneys</t>
  </si>
  <si>
    <t>Tax Law</t>
  </si>
  <si>
    <t>FINANCIAL_SERVICES_TAX_CONSULTANT</t>
  </si>
  <si>
    <t>Tax Consultant</t>
  </si>
  <si>
    <t>Tax Consultants</t>
  </si>
  <si>
    <t>FINANCIAL_SERVICES_TAX_PREPARATION</t>
  </si>
  <si>
    <t>Tax Preparation</t>
  </si>
  <si>
    <t>Tax Return Preparation &amp; Filing</t>
  </si>
  <si>
    <t>FINANCIAL_SERVICES_TAX_SERVICES</t>
  </si>
  <si>
    <t>Bookkeeping Service</t>
  </si>
  <si>
    <t>FINANCIAL_SERVICES_TITLE_COMPANY</t>
  </si>
  <si>
    <t>Title Company</t>
  </si>
  <si>
    <t>Title Companies</t>
  </si>
  <si>
    <t>FINANCIAL_SERVICES_TITLE_LOANS</t>
  </si>
  <si>
    <t>Title Loans</t>
  </si>
  <si>
    <t>FINANCIAL_SERVICES_UNEMPLOYMENT_INSURANCE_CONSULTANT</t>
  </si>
  <si>
    <t>Consultant</t>
  </si>
  <si>
    <t>Unemployment Insurance Consultant</t>
  </si>
  <si>
    <t>Unemployment Insurance Consultants</t>
  </si>
  <si>
    <t>FOOD_</t>
  </si>
  <si>
    <t>Food Bank</t>
  </si>
  <si>
    <t>Food Store</t>
  </si>
  <si>
    <t>Food &amp; Beverage</t>
  </si>
  <si>
    <t>Food Products Retail</t>
  </si>
  <si>
    <t>FOOD_ACAI_BOWLS</t>
  </si>
  <si>
    <t>Berry Restaurant</t>
  </si>
  <si>
    <t>Health Food Restaurant</t>
  </si>
  <si>
    <t>Grocers-Health Foods</t>
  </si>
  <si>
    <t>Acai Bowls</t>
  </si>
  <si>
    <t>FOOD_BAGELS</t>
  </si>
  <si>
    <t>Bagel Shop</t>
  </si>
  <si>
    <t>Bagels</t>
  </si>
  <si>
    <t>Bakery</t>
  </si>
  <si>
    <t>FOOD_BAKERIES</t>
  </si>
  <si>
    <t>Bakeries</t>
  </si>
  <si>
    <t>Bakers Retail</t>
  </si>
  <si>
    <t>Wedding Bakery</t>
  </si>
  <si>
    <t>FOOD_BEER_WINE_&amp;_SPIRITS</t>
  </si>
  <si>
    <t>Liquor Store</t>
  </si>
  <si>
    <t>Beer &amp; Ale Retail</t>
  </si>
  <si>
    <t>Beer, Wine &amp; Spirits</t>
  </si>
  <si>
    <t>FOOD_BEVERAGE_STORE</t>
  </si>
  <si>
    <t>Alcoholic Beverage Wholesaler</t>
  </si>
  <si>
    <t>Convenience Stores</t>
  </si>
  <si>
    <t>Store</t>
  </si>
  <si>
    <t>Beverage Store</t>
  </si>
  <si>
    <t>FOOD_BREWERIES</t>
  </si>
  <si>
    <t>Brewery</t>
  </si>
  <si>
    <t>Brewers (Mfrs)</t>
  </si>
  <si>
    <t>Brewing Supply Store</t>
  </si>
  <si>
    <t>Breweries</t>
  </si>
  <si>
    <t>FOOD_BUBBLE_TEA</t>
  </si>
  <si>
    <t>Bubble Tea</t>
  </si>
  <si>
    <t>Tea House</t>
  </si>
  <si>
    <t>Bubble Tea Shop</t>
  </si>
  <si>
    <t>FOOD_BUTCHER</t>
  </si>
  <si>
    <t>Butcher Shop</t>
  </si>
  <si>
    <t>Butcher</t>
  </si>
  <si>
    <t>Butchering (Whls)</t>
  </si>
  <si>
    <t>FOOD_CANDY_STORES</t>
  </si>
  <si>
    <t>Candy Store</t>
  </si>
  <si>
    <t>Candy &amp; Confectionery Stores</t>
  </si>
  <si>
    <t>Candy &amp; Confectionery-Retail</t>
  </si>
  <si>
    <t>Candy Stores</t>
  </si>
  <si>
    <t>FOOD_CHEESE_SHOPS</t>
  </si>
  <si>
    <t>Cheese Shop</t>
  </si>
  <si>
    <t>Cheese Shops</t>
  </si>
  <si>
    <t>Cheese</t>
  </si>
  <si>
    <t>FOOD_CHIMNEY_CAKES</t>
  </si>
  <si>
    <t>Cake Shop</t>
  </si>
  <si>
    <t>Cake Decorating</t>
  </si>
  <si>
    <t>Chimney Cakes</t>
  </si>
  <si>
    <t>FOOD_CHOCOLATIERS_&amp;_SHOPS</t>
  </si>
  <si>
    <t>Chocolate Shop</t>
  </si>
  <si>
    <t>Chocolatiers &amp; Shops</t>
  </si>
  <si>
    <t>FOOD_CIDERIES</t>
  </si>
  <si>
    <t>Cider Mill</t>
  </si>
  <si>
    <t>Cider Mills</t>
  </si>
  <si>
    <t>Cideries</t>
  </si>
  <si>
    <t>FOOD_COFFEE_&amp;_TEA</t>
  </si>
  <si>
    <t>Coffee Store</t>
  </si>
  <si>
    <t>Coffee &amp; Tea</t>
  </si>
  <si>
    <t>Coffee Shop</t>
  </si>
  <si>
    <t>FOOD_COFFEE_ROASTERIES</t>
  </si>
  <si>
    <t>Coffee Roasters</t>
  </si>
  <si>
    <t>Coffee Roasteries</t>
  </si>
  <si>
    <t>FOOD_CSA</t>
  </si>
  <si>
    <t>Agricultural Association</t>
  </si>
  <si>
    <t>Food Consultant</t>
  </si>
  <si>
    <t>Agricultural Products</t>
  </si>
  <si>
    <t>Agricultural Service</t>
  </si>
  <si>
    <t>CSA</t>
  </si>
  <si>
    <t>FOOD_CUSTOM_CAKES</t>
  </si>
  <si>
    <t>Custom Cakes</t>
  </si>
  <si>
    <t>FOOD_DESSERTS</t>
  </si>
  <si>
    <t>Ice Cream &amp; Frozen Desserts (Mfrs)</t>
  </si>
  <si>
    <t>Dessert Restaurant</t>
  </si>
  <si>
    <t>FOOD_DISTILLERIES</t>
  </si>
  <si>
    <t>Distillery</t>
  </si>
  <si>
    <t>Distillery Equipment &amp; Supplies (Whls)</t>
  </si>
  <si>
    <t>Health Food Store</t>
  </si>
  <si>
    <t>Distilleries</t>
  </si>
  <si>
    <t>FOOD_DO-IT-YOURSELF_FOOD</t>
  </si>
  <si>
    <t>Food Producer</t>
  </si>
  <si>
    <t>Food Stand</t>
  </si>
  <si>
    <t>Food Broker</t>
  </si>
  <si>
    <t>Do-It-Yourself Food</t>
  </si>
  <si>
    <t>FOOD_DONUTS</t>
  </si>
  <si>
    <t>Donut Shop</t>
  </si>
  <si>
    <t>Donuts</t>
  </si>
  <si>
    <t>FOOD_EMPANADAS</t>
  </si>
  <si>
    <t>Pastry Shop</t>
  </si>
  <si>
    <t>Empanada Restaurant</t>
  </si>
  <si>
    <t>Food Products-Retail</t>
  </si>
  <si>
    <t>Empanadas</t>
  </si>
  <si>
    <t>FOOD_FARMERS_MARKET</t>
  </si>
  <si>
    <t>Farmers' Market</t>
  </si>
  <si>
    <t>Farm Markets</t>
  </si>
  <si>
    <t>FOOD_FOOD_BANK</t>
  </si>
  <si>
    <t>Food Banks</t>
  </si>
  <si>
    <t>FOOD_FOOD_BROKER</t>
  </si>
  <si>
    <t>Food Brokers (Whls)</t>
  </si>
  <si>
    <t>FOOD_FOOD_DELIVERY_SERVICES</t>
  </si>
  <si>
    <t>Delivery Service</t>
  </si>
  <si>
    <t>Grocery Delivery Service</t>
  </si>
  <si>
    <t>Food Delivery Service</t>
  </si>
  <si>
    <t>Restaurants Food Delivery</t>
  </si>
  <si>
    <t>Food Delivery Services</t>
  </si>
  <si>
    <t>FOOD_FOOD_SERVICE</t>
  </si>
  <si>
    <t>Fast Food Restaurant</t>
  </si>
  <si>
    <t>Organic Foods &amp; Services</t>
  </si>
  <si>
    <t>FOOD_FOOD_TRUCKS</t>
  </si>
  <si>
    <t>Food Trucks</t>
  </si>
  <si>
    <t>Food Truck</t>
  </si>
  <si>
    <t>FOOD_GELATO</t>
  </si>
  <si>
    <t>Frozen Food Store</t>
  </si>
  <si>
    <t>Gelato Shops</t>
  </si>
  <si>
    <t>Ice Cream Shop</t>
  </si>
  <si>
    <t>Ice Cream Parlors</t>
  </si>
  <si>
    <t>Gelato</t>
  </si>
  <si>
    <t>FOOD_GROCERY</t>
  </si>
  <si>
    <t>Grocery Store</t>
  </si>
  <si>
    <t>Grocery</t>
  </si>
  <si>
    <t>Grocers Retail</t>
  </si>
  <si>
    <t>FOOD_HEALTH_MARKETS</t>
  </si>
  <si>
    <t>Natural Foods Store</t>
  </si>
  <si>
    <t>Market</t>
  </si>
  <si>
    <t>Health Markets</t>
  </si>
  <si>
    <t>FOOD_HERBS_&amp;_SPICES</t>
  </si>
  <si>
    <t>Herb Shop</t>
  </si>
  <si>
    <t>Herbs &amp; Spices Store</t>
  </si>
  <si>
    <t>Spices</t>
  </si>
  <si>
    <t>Herbs &amp; Spices</t>
  </si>
  <si>
    <t>FOOD_HONEY</t>
  </si>
  <si>
    <t>Honey Farm</t>
  </si>
  <si>
    <t>Honey (Whls)</t>
  </si>
  <si>
    <t>Honey</t>
  </si>
  <si>
    <t>FOOD_ICE_CREAM_&amp;_FROZEN_YOGURT</t>
  </si>
  <si>
    <t>Frozen Yogurt Shop</t>
  </si>
  <si>
    <t>Ice Cream &amp; Frozen Desserts</t>
  </si>
  <si>
    <t>Ice Cream &amp; Frozen Yogurt</t>
  </si>
  <si>
    <t>FOOD_IMPORTED_FOOD</t>
  </si>
  <si>
    <t>Ethnic Food Stores</t>
  </si>
  <si>
    <t>Imported Foods</t>
  </si>
  <si>
    <t>Imported Food</t>
  </si>
  <si>
    <t>FOOD_INTERNATIONAL_GROCERY</t>
  </si>
  <si>
    <t>Grocery Brokers (Whls)</t>
  </si>
  <si>
    <t>International Grocery</t>
  </si>
  <si>
    <t>FOOD_INTERNET_CAFES</t>
  </si>
  <si>
    <t>Internet Cafe</t>
  </si>
  <si>
    <t>Internet CafÌ©</t>
  </si>
  <si>
    <t>Restaurants Cyber Cafes</t>
  </si>
  <si>
    <t>Internet Cafes</t>
  </si>
  <si>
    <t>FOOD_JUICE_BARS_&amp;_SMOOTHIES</t>
  </si>
  <si>
    <t>Juice Shop</t>
  </si>
  <si>
    <t>Juices</t>
  </si>
  <si>
    <t>Smoothie &amp; Juice Bar</t>
  </si>
  <si>
    <t>Juice Bar</t>
  </si>
  <si>
    <t>Juice Bars</t>
  </si>
  <si>
    <t>Juice Bars &amp; Smoothies</t>
  </si>
  <si>
    <t>FOOD_KOMBUCHA</t>
  </si>
  <si>
    <t>Food Markets</t>
  </si>
  <si>
    <t>Kombucha</t>
  </si>
  <si>
    <t>FOOD_MACARONS</t>
  </si>
  <si>
    <t>Macarons</t>
  </si>
  <si>
    <t>FOOD_MEAL_DELIVERY</t>
  </si>
  <si>
    <t>Delivery Restaurant</t>
  </si>
  <si>
    <t>Foodservice Distributor</t>
  </si>
  <si>
    <t>Meal Delivery</t>
  </si>
  <si>
    <t>FOOD_MEAL_TAKEAWAY</t>
  </si>
  <si>
    <t>Takeout Restaurant</t>
  </si>
  <si>
    <t>Meal Takeaway</t>
  </si>
  <si>
    <t>Foods-Carry Out</t>
  </si>
  <si>
    <t>FOOD_MEAT_PACKER</t>
  </si>
  <si>
    <t>Meat Packer</t>
  </si>
  <si>
    <t>Meat Packers (Mfrs)</t>
  </si>
  <si>
    <t>Packing Services</t>
  </si>
  <si>
    <t>FOOD_MEAT_PROCESSOR</t>
  </si>
  <si>
    <t>Meat Processor</t>
  </si>
  <si>
    <t>Meat Lockers</t>
  </si>
  <si>
    <t>Meat Shops</t>
  </si>
  <si>
    <t>FOOD_MEAT_SHOPS</t>
  </si>
  <si>
    <t>Meat Products</t>
  </si>
  <si>
    <t>Gourmet Shop</t>
  </si>
  <si>
    <t>FOOD_OLIVE_OIL</t>
  </si>
  <si>
    <t>Olive Oil Bottling Company</t>
  </si>
  <si>
    <t>Italian Grocery Store</t>
  </si>
  <si>
    <t>Olive Oil (Mfrs)</t>
  </si>
  <si>
    <t>Olive Oil</t>
  </si>
  <si>
    <t>FOOD_ORCHARD</t>
  </si>
  <si>
    <t>Orchard</t>
  </si>
  <si>
    <t>Orchards</t>
  </si>
  <si>
    <t>Fruits &amp; Veggies</t>
  </si>
  <si>
    <t>FOOD_ORCHID_GROWER</t>
  </si>
  <si>
    <t>Orchid Grower</t>
  </si>
  <si>
    <t>Orchid Growers Supplies (Whls)</t>
  </si>
  <si>
    <t>FOOD_ORGANIC_STORES</t>
  </si>
  <si>
    <t>Organic Food Store</t>
  </si>
  <si>
    <t>Organic Restaurant</t>
  </si>
  <si>
    <t>Organic Grocery Store</t>
  </si>
  <si>
    <t>Organic Stores</t>
  </si>
  <si>
    <t>FOOD_PASTA_SHOPS</t>
  </si>
  <si>
    <t>Pasta Shop</t>
  </si>
  <si>
    <t>Pasta (Whls)</t>
  </si>
  <si>
    <t>Pasta Shops</t>
  </si>
  <si>
    <t>FOOD_PATISSERIE/CAKE_SHOP</t>
  </si>
  <si>
    <t>Patisserie/Cake Shop</t>
  </si>
  <si>
    <t>FOOD_POKE</t>
  </si>
  <si>
    <t>Seafood Restaurant</t>
  </si>
  <si>
    <t>Fish &amp; Chips Restaurant</t>
  </si>
  <si>
    <t>Poke</t>
  </si>
  <si>
    <t>FOOD_POPCORN_SHOPS</t>
  </si>
  <si>
    <t>Popcorn Store</t>
  </si>
  <si>
    <t>Popcorn &amp; Popcorn Supplies</t>
  </si>
  <si>
    <t>Popcorn Shops</t>
  </si>
  <si>
    <t>FOOD_PRETZELS</t>
  </si>
  <si>
    <t>Pretzel Store</t>
  </si>
  <si>
    <t>Pretzels</t>
  </si>
  <si>
    <t>Pretzels Retail</t>
  </si>
  <si>
    <t>FOOD_SEAFOOD_MARKETS</t>
  </si>
  <si>
    <t>Seafood Market</t>
  </si>
  <si>
    <t>Seafood Restaurants</t>
  </si>
  <si>
    <t>Seafood-Retail</t>
  </si>
  <si>
    <t>Seafood Markets</t>
  </si>
  <si>
    <t>FOOD_SHAVED_ICE</t>
  </si>
  <si>
    <t>Shaved Ice Shop</t>
  </si>
  <si>
    <t>Shaved Ice</t>
  </si>
  <si>
    <t>FOOD_SHAVED_SNOW</t>
  </si>
  <si>
    <t>Shaved Snow</t>
  </si>
  <si>
    <t>FOOD_SMOKEHOUSE</t>
  </si>
  <si>
    <t>Barbecue Restaurant</t>
  </si>
  <si>
    <t>Bar &amp; Grill</t>
  </si>
  <si>
    <t>Smokehouse</t>
  </si>
  <si>
    <t>FOOD_SPECIALTY_FOOD</t>
  </si>
  <si>
    <t>Specialty Grocery Store</t>
  </si>
  <si>
    <t>Food Specialties-Retail</t>
  </si>
  <si>
    <t>Specialty Food</t>
  </si>
  <si>
    <t>FOOD_SPECIALTY_FOOD_ETHNIC_FOOD</t>
  </si>
  <si>
    <t>Ethnic Restaurant</t>
  </si>
  <si>
    <t>Ethnic Grocery Store</t>
  </si>
  <si>
    <t>Grocers Ethnic Foods</t>
  </si>
  <si>
    <t>FOOD_SPECIALTY_FOOD_HEALTH_MARKETS</t>
  </si>
  <si>
    <t>FOOD_STREET_VENDORS</t>
  </si>
  <si>
    <t>Restaurant</t>
  </si>
  <si>
    <t>Street Food</t>
  </si>
  <si>
    <t>Street Vendors</t>
  </si>
  <si>
    <t>FOOD_TEA_ROOMS</t>
  </si>
  <si>
    <t>Tea Room</t>
  </si>
  <si>
    <t>Tea Rooms</t>
  </si>
  <si>
    <t>FOOD_WATER_STORES</t>
  </si>
  <si>
    <t>Bottled Water Supplier</t>
  </si>
  <si>
    <t>Water Stores</t>
  </si>
  <si>
    <t>HEALTH_&amp;_MEDICAL_</t>
  </si>
  <si>
    <t>Medical Office</t>
  </si>
  <si>
    <t>Medical Service Organizations</t>
  </si>
  <si>
    <t>Medical &amp; Health</t>
  </si>
  <si>
    <t>Medical Center</t>
  </si>
  <si>
    <t>Medical Centers</t>
  </si>
  <si>
    <t>Medical Billing Service</t>
  </si>
  <si>
    <t>HEALTH_&amp;_MEDICAL_ABDOMINAL_RADIOLOGY</t>
  </si>
  <si>
    <t>Radiologist</t>
  </si>
  <si>
    <t>Radiology</t>
  </si>
  <si>
    <t>Medical Lab</t>
  </si>
  <si>
    <t>Electronic Imaging</t>
  </si>
  <si>
    <t>Radiologists</t>
  </si>
  <si>
    <t>HEALTH_&amp;_MEDICAL_ABDOMINAL_SURGERY</t>
  </si>
  <si>
    <t>Surgeon</t>
  </si>
  <si>
    <t>Hospital</t>
  </si>
  <si>
    <t>Physicians &amp; Surgeons</t>
  </si>
  <si>
    <t>Surgeons</t>
  </si>
  <si>
    <t>HEALTH_&amp;_MEDICAL_ABORTION_CLINIC</t>
  </si>
  <si>
    <t>Abortion Clinic</t>
  </si>
  <si>
    <t>Abortion Services</t>
  </si>
  <si>
    <t>Abortion Service</t>
  </si>
  <si>
    <t>Obstetricians &amp; Gynecologists</t>
  </si>
  <si>
    <t>HEALTH_&amp;_MEDICAL_ACUPUNCTURE</t>
  </si>
  <si>
    <t>Acupuncture Clinic</t>
  </si>
  <si>
    <t>Acupuncturist</t>
  </si>
  <si>
    <t>HEALTH_&amp;_MEDICAL_ACUPUNCTURE_CLINIC</t>
  </si>
  <si>
    <t>Clinics</t>
  </si>
  <si>
    <t>HEALTH_&amp;_MEDICAL_ACUTE_CARE_NURSING_(CLINICAL_NURSE_SPECIALIST)</t>
  </si>
  <si>
    <t>Nursing Home</t>
  </si>
  <si>
    <t>Nurses</t>
  </si>
  <si>
    <t>Nurses Practitioners</t>
  </si>
  <si>
    <t>Skilled Nursing</t>
  </si>
  <si>
    <t>HEALTH_&amp;_MEDICAL_ACUTE_CARE_NURSING_(NURSE_PRACTITIONER)</t>
  </si>
  <si>
    <t>HEALTH_&amp;_MEDICAL_ADDICTION_COUNSELING</t>
  </si>
  <si>
    <t>Addiction Treatment Center</t>
  </si>
  <si>
    <t>Addiction Resources Center</t>
  </si>
  <si>
    <t>Addiction Treatment Centers</t>
  </si>
  <si>
    <t>Counseling &amp; Mental Health</t>
  </si>
  <si>
    <t>HEALTH_&amp;_MEDICAL_ADDICTION_MEDICINE</t>
  </si>
  <si>
    <t>Addiction Medicine</t>
  </si>
  <si>
    <t>HEALTH_&amp;_MEDICAL_ADDICTION_MEDICINE_ANESTHESIOLOGY</t>
  </si>
  <si>
    <t>Anesthesiologists</t>
  </si>
  <si>
    <t>Anesthetists</t>
  </si>
  <si>
    <t>HEALTH_&amp;_MEDICAL_ADDICTION_MEDICINE_NURSING_(NURSE_PRACTITIONER)</t>
  </si>
  <si>
    <t>HEALTH_&amp;_MEDICAL_ADDICTION_NURSING</t>
  </si>
  <si>
    <t>HEALTH_&amp;_MEDICAL_ADDICTION_PSYCHIATRY</t>
  </si>
  <si>
    <t>Psychiatry</t>
  </si>
  <si>
    <t>Psychologist</t>
  </si>
  <si>
    <t>Psychiatry Adult Child &amp; Adolescent</t>
  </si>
  <si>
    <t>HEALTH_&amp;_MEDICAL_ADDICTION_PSYCHOLOGY</t>
  </si>
  <si>
    <t>Psychology</t>
  </si>
  <si>
    <t>Psychologists</t>
  </si>
  <si>
    <t>HEALTH_&amp;_MEDICAL_ADDICTION_TREATMENT_CENTER</t>
  </si>
  <si>
    <t>Drug Abuse &amp; Addiction Info &amp; Treatment</t>
  </si>
  <si>
    <t>Rehabilitation Center</t>
  </si>
  <si>
    <t>HEALTH_&amp;_MEDICAL_ADMINISTRATION</t>
  </si>
  <si>
    <t>Hospital Department</t>
  </si>
  <si>
    <t>Administrative Area</t>
  </si>
  <si>
    <t>Healthcare Administrator</t>
  </si>
  <si>
    <t>Health Maintenance Organizations</t>
  </si>
  <si>
    <t>HEALTH_&amp;_MEDICAL_ADMINISTRATIVE_PSYCHIATRY</t>
  </si>
  <si>
    <t>Psychiatrist</t>
  </si>
  <si>
    <t>Mental Health Office</t>
  </si>
  <si>
    <t>Psychiatrists</t>
  </si>
  <si>
    <t>HEALTH_&amp;_MEDICAL_ADOLESCENT_MEDICINE</t>
  </si>
  <si>
    <t>Internal Medicine Ward</t>
  </si>
  <si>
    <t>Sports Medicine Physician</t>
  </si>
  <si>
    <t>Preventive Medicine</t>
  </si>
  <si>
    <t>HEALTH_&amp;_MEDICAL_ADULT_&amp;_ADOLESCENT_PSYCHIATRY</t>
  </si>
  <si>
    <t>HEALTH_&amp;_MEDICAL_ADULT_&amp;_PEDIATRIC_NEUROLOGY</t>
  </si>
  <si>
    <t>Neurologist</t>
  </si>
  <si>
    <t>Pediatrics</t>
  </si>
  <si>
    <t>Pediatric Neurology</t>
  </si>
  <si>
    <t>HEALTH_&amp;_MEDICAL_ADULT_&amp;_PEDIATRIC_PSYCHIATRY</t>
  </si>
  <si>
    <t>HEALTH_&amp;_MEDICAL_ADULT_&amp;_PEDIATRIC_UROLOGY</t>
  </si>
  <si>
    <t>Urologist</t>
  </si>
  <si>
    <t>Urologists</t>
  </si>
  <si>
    <t>HEALTH_&amp;_MEDICAL_ADULT_CARDIAC_SURGERY</t>
  </si>
  <si>
    <t>Cardiology</t>
  </si>
  <si>
    <t>HEALTH_&amp;_MEDICAL_ADULT_CARDIOTHORACIC_ANESTHESIOLOGY</t>
  </si>
  <si>
    <t>Anesthesiologist</t>
  </si>
  <si>
    <t>Cardiologists</t>
  </si>
  <si>
    <t>HEALTH_&amp;_MEDICAL_ADULT_DAY_CARE_CENTER</t>
  </si>
  <si>
    <t>Adult Day Care Center</t>
  </si>
  <si>
    <t>Dog Day Care Center</t>
  </si>
  <si>
    <t>HEALTH_&amp;_MEDICAL_ADULT_DEVELOPMENT_&amp;_AGING_PSYCHOLOGY</t>
  </si>
  <si>
    <t>HEALTH_&amp;_MEDICAL_ADULT_HEALTH_NURSING_(CLINICAL_NURSE_SPECIALIST)</t>
  </si>
  <si>
    <t>Registered General Nurse</t>
  </si>
  <si>
    <t>Nursing Agency</t>
  </si>
  <si>
    <t>HEALTH_&amp;_MEDICAL_ADULT_HEALTH_NURSING_(NURSE_PRACTITIONER)</t>
  </si>
  <si>
    <t>General Practitioner</t>
  </si>
  <si>
    <t>Nurse Practitioner</t>
  </si>
  <si>
    <t>HEALTH_&amp;_MEDICAL_ADULT_HEMATOLOGY</t>
  </si>
  <si>
    <t>Hematologist</t>
  </si>
  <si>
    <t>Hematology</t>
  </si>
  <si>
    <t>Laboratory Testing</t>
  </si>
  <si>
    <t>HEALTH_&amp;_MEDICAL_ADULT_MEDICINE</t>
  </si>
  <si>
    <t>Doctor's Office</t>
  </si>
  <si>
    <t>Internal Medicine</t>
  </si>
  <si>
    <t>HEALTH_&amp;_MEDICAL_ADULT_NEUROLOGY</t>
  </si>
  <si>
    <t>Nephrology</t>
  </si>
  <si>
    <t>HEALTH_&amp;_MEDICAL_ADULT_ORTHOPEDIC_SURGERY</t>
  </si>
  <si>
    <t>Orthopedic Surgeon</t>
  </si>
  <si>
    <t>Podiatrist</t>
  </si>
  <si>
    <t>Orthopedic Surgeons</t>
  </si>
  <si>
    <t>Orthopedists</t>
  </si>
  <si>
    <t>HEALTH_&amp;_MEDICAL_ADULT_PSYCHIATRIC_NURSING</t>
  </si>
  <si>
    <t>Psychiatric Hospital</t>
  </si>
  <si>
    <t>HEALTH_&amp;_MEDICAL_ADULT_PSYCHIATRIC_NURSING_(CLINICAL_NURSE_SPECIALIST)</t>
  </si>
  <si>
    <t>HEALTH_&amp;_MEDICAL_ADULT_PSYCHIATRY</t>
  </si>
  <si>
    <t>HEALTH_&amp;_MEDICAL_ADULT_PSYCHOANALYSIS</t>
  </si>
  <si>
    <t>Psychoanalyst</t>
  </si>
  <si>
    <t>Psychoanalysts</t>
  </si>
  <si>
    <t>HEALTH_&amp;_MEDICAL_ADULT_PSYCHOLOGY</t>
  </si>
  <si>
    <t>HEALTH_&amp;_MEDICAL_ADULT_RECONSTRUCTIVE_ORTHOPEDIC_SURGERY</t>
  </si>
  <si>
    <t>HEALTH_&amp;_MEDICAL_ADULT_REHABILITATION_ORTHOPEDIC_SURGERY</t>
  </si>
  <si>
    <t>HEALTH_&amp;_MEDICAL_ADULT_RESEARCH</t>
  </si>
  <si>
    <t>HEALTH_&amp;_MEDICAL_ADVANCED_HEART_FAILURE_&amp;_TRANSPLANT_CARDIOLOGY</t>
  </si>
  <si>
    <t>Cardiologist</t>
  </si>
  <si>
    <t>HEALTH_&amp;_MEDICAL_ADVANCED_PRACTICE_MIDWIFERY</t>
  </si>
  <si>
    <t>Midwife</t>
  </si>
  <si>
    <t>Midwives</t>
  </si>
  <si>
    <t>HEALTH_&amp;_MEDICAL_AEROSPACE_MEDICINE</t>
  </si>
  <si>
    <t>Aviation Training Institute</t>
  </si>
  <si>
    <t>Occupational Therapy</t>
  </si>
  <si>
    <t>HEALTH_&amp;_MEDICAL_AFFECT_DISORDERS</t>
  </si>
  <si>
    <t>Alternative &amp; Holistic Health Service</t>
  </si>
  <si>
    <t>Mental Health Service</t>
  </si>
  <si>
    <t>HEALTH_&amp;_MEDICAL_ALCOHOLISM</t>
  </si>
  <si>
    <t>Alcoholism Treatment Program</t>
  </si>
  <si>
    <t>Alcoholism Treatment center</t>
  </si>
  <si>
    <t>HEALTH_&amp;_MEDICAL_ALCOHOLISM_TREATMENT_PROGRAM</t>
  </si>
  <si>
    <t>HEALTH_&amp;_MEDICAL_ALLERGIST</t>
  </si>
  <si>
    <t>Allergist</t>
  </si>
  <si>
    <t>Allergy Physicians</t>
  </si>
  <si>
    <t>HEALTH_&amp;_MEDICAL_ALLERGY</t>
  </si>
  <si>
    <t>Allergists</t>
  </si>
  <si>
    <t>HEALTH_&amp;_MEDICAL_ALLERGY_&amp;_ASTHMA</t>
  </si>
  <si>
    <t>Allergy &amp; Immunology</t>
  </si>
  <si>
    <t>HEALTH_&amp;_MEDICAL_ALLERGY_&amp;_IMMUNOLOGY</t>
  </si>
  <si>
    <t>HEALTH_&amp;_MEDICAL_ALTERNATIVE_CARE</t>
  </si>
  <si>
    <t>Alternative Medicine Practitioner</t>
  </si>
  <si>
    <t>Alternative Medicine</t>
  </si>
  <si>
    <t>Alternative Healer</t>
  </si>
  <si>
    <t>Physical Therapy</t>
  </si>
  <si>
    <t>HEALTH_&amp;_MEDICAL_ALTERNATIVE_MEDICINE_PRACTITIONER</t>
  </si>
  <si>
    <t>Alternative Medicine Specialists</t>
  </si>
  <si>
    <t>HEALTH_&amp;_MEDICAL_AMBULATORY_CARE</t>
  </si>
  <si>
    <t>Surgical Center</t>
  </si>
  <si>
    <t>Health Care Facilities</t>
  </si>
  <si>
    <t>Walk-in Clinics</t>
  </si>
  <si>
    <t>HEALTH_&amp;_MEDICAL_AMBULATORY_CARE_NURSING</t>
  </si>
  <si>
    <t>Skilled Nursing Care Facilities</t>
  </si>
  <si>
    <t>HEALTH_&amp;_MEDICAL_AMINO_ACID_METABOLISM</t>
  </si>
  <si>
    <t>Endocrinologist</t>
  </si>
  <si>
    <t>Diagnostic Services</t>
  </si>
  <si>
    <t>HEALTH_&amp;_MEDICAL_ANAPLASTOLOGY</t>
  </si>
  <si>
    <t>Prosthetics</t>
  </si>
  <si>
    <t>Orthotics &amp; Prosthetics Service</t>
  </si>
  <si>
    <t>HEALTH_&amp;_MEDICAL_ANATOMIC_&amp;_CLINICAL_PATHOLOGY</t>
  </si>
  <si>
    <t>Pathologist</t>
  </si>
  <si>
    <t>Pathology</t>
  </si>
  <si>
    <t>Speech Pathologist</t>
  </si>
  <si>
    <t>Pathologists</t>
  </si>
  <si>
    <t>HEALTH_&amp;_MEDICAL_ANATOMIC_NEUROLOGIC_PATHOLOGY</t>
  </si>
  <si>
    <t>HEALTH_&amp;_MEDICAL_ANATOMIC_PATHOLOGY_&amp;_LABORATORY_MEDICINE</t>
  </si>
  <si>
    <t>HEALTH_&amp;_MEDICAL_ANATOMY</t>
  </si>
  <si>
    <t>Medical Clinic</t>
  </si>
  <si>
    <t>HEALTH_&amp;_MEDICAL_ANATOMY_&amp;_PHYSIOLOGY</t>
  </si>
  <si>
    <t>Physical Therapist</t>
  </si>
  <si>
    <t>HEALTH_&amp;_MEDICAL_ANDROLOGY</t>
  </si>
  <si>
    <t>HEALTH_&amp;_MEDICAL_ANESTHESIOLOGIST</t>
  </si>
  <si>
    <t>Nurses-Licensed-Anesthetist</t>
  </si>
  <si>
    <t>HEALTH_&amp;_MEDICAL_ANESTHESIOLOGY</t>
  </si>
  <si>
    <t>Anesthesiology</t>
  </si>
  <si>
    <t>HEALTH_&amp;_MEDICAL_ANESTHESIOLOGY_(ANESTHESIOLOGY_ASSISTANT)</t>
  </si>
  <si>
    <t>Physicians Assistants</t>
  </si>
  <si>
    <t>HEALTH_&amp;_MEDICAL_ANESTHETIC_CLINICAL_PHARMACOLOGY</t>
  </si>
  <si>
    <t>HEALTH_&amp;_MEDICAL_ANGIOGRAPHY</t>
  </si>
  <si>
    <t>Medical Diagnostic Imaging Center</t>
  </si>
  <si>
    <t>Diagnostic Imaging</t>
  </si>
  <si>
    <t>HEALTH_&amp;_MEDICAL_ANTERIOR_SEGMENT_OPHTHALMOLOGY</t>
  </si>
  <si>
    <t>Ophthalmologist</t>
  </si>
  <si>
    <t>Ophthalmology</t>
  </si>
  <si>
    <t>Eye Doctor</t>
  </si>
  <si>
    <t>Ophthalmologists</t>
  </si>
  <si>
    <t>Laser Eye Surgery/Lasik</t>
  </si>
  <si>
    <t>HEALTH_&amp;_MEDICAL_ANTERIOR_SEGMENT_SURGERY</t>
  </si>
  <si>
    <t>HEALTH_&amp;_MEDICAL_ANXIETY_DISORDERS</t>
  </si>
  <si>
    <t>Mental Health Services</t>
  </si>
  <si>
    <t>Behavior Analysts</t>
  </si>
  <si>
    <t>HEALTH_&amp;_MEDICAL_ART_THERAPY</t>
  </si>
  <si>
    <t>Healing Arts</t>
  </si>
  <si>
    <t>HEALTH_&amp;_MEDICAL_ARTHRITIS</t>
  </si>
  <si>
    <t>Rheumatologists</t>
  </si>
  <si>
    <t>HEALTH_&amp;_MEDICAL_ARTHRITIS_&amp;_JOINT_IMPLANT_ORTHOPEDIC_SURGERY</t>
  </si>
  <si>
    <t>Plastic Surgery Clinic</t>
  </si>
  <si>
    <t>Plastic Surgery</t>
  </si>
  <si>
    <t>HEALTH_&amp;_MEDICAL_ASIAN_MASSAGE_THERAPIST</t>
  </si>
  <si>
    <t>Asian Massage Therapist</t>
  </si>
  <si>
    <t>Massage Therapist</t>
  </si>
  <si>
    <t>Massage Therapy</t>
  </si>
  <si>
    <t>HEALTH_&amp;_MEDICAL_ASSISTED_LIVING</t>
  </si>
  <si>
    <t>Assisted Living Facility</t>
  </si>
  <si>
    <t>Assisted Living &amp; Care Services</t>
  </si>
  <si>
    <t>Retirement &amp; Assisted Living Facility</t>
  </si>
  <si>
    <t>Assisted Living</t>
  </si>
  <si>
    <t>Personal Care Homes</t>
  </si>
  <si>
    <t>Assisted Living Facilities</t>
  </si>
  <si>
    <t>HEALTH_&amp;_MEDICAL_ASSISTED_LIVING_(ADULT_COMPANION)</t>
  </si>
  <si>
    <t>Adult Care Facilities</t>
  </si>
  <si>
    <t>HEALTH_&amp;_MEDICAL_ASSISTED_LIVING_FACILITIES</t>
  </si>
  <si>
    <t>Independent Living Facilities</t>
  </si>
  <si>
    <t>HEALTH_&amp;_MEDICAL_ASSISTIVE_THERAPY</t>
  </si>
  <si>
    <t>Physical Therapy Centers</t>
  </si>
  <si>
    <t>Physical Therapists</t>
  </si>
  <si>
    <t>Physical Therapy Clinic</t>
  </si>
  <si>
    <t>Animal Assisted Therapy</t>
  </si>
  <si>
    <t>HEALTH_&amp;_MEDICAL_ATHLETIC_TRAINING</t>
  </si>
  <si>
    <t>Sports Medicine &amp; Injuries</t>
  </si>
  <si>
    <t>HEALTH_&amp;_MEDICAL_ATTENDANT_CARE</t>
  </si>
  <si>
    <t>Home Health Care Service</t>
  </si>
  <si>
    <t>HEALTH_&amp;_MEDICAL_AUDIOLOGIST</t>
  </si>
  <si>
    <t>Audiologist</t>
  </si>
  <si>
    <t>Audiologists</t>
  </si>
  <si>
    <t>HEALTH_&amp;_MEDICAL_AUDIOLOGY</t>
  </si>
  <si>
    <t>Audiology</t>
  </si>
  <si>
    <t>HEALTH_&amp;_MEDICAL_AUDIOLOGY_(AUDIOLOGY_ASSISTANT)</t>
  </si>
  <si>
    <t>HEALTH_&amp;_MEDICAL_AUDIOLOGY_(HEARING_AID_FITTING)</t>
  </si>
  <si>
    <t>Audio Visual Equipment Supplier</t>
  </si>
  <si>
    <t>Audio Visual Equipment Store</t>
  </si>
  <si>
    <t>HEALTH_&amp;_MEDICAL_AUDIOLOGY_TECHNOLOGY</t>
  </si>
  <si>
    <t>HEALTH_&amp;_MEDICAL_AXON_TRANSPLANT_RESEARCH</t>
  </si>
  <si>
    <t>HEALTH_&amp;_MEDICAL_AYURVEDA</t>
  </si>
  <si>
    <t>Ayurvedic Medicine</t>
  </si>
  <si>
    <t>Ayurveda</t>
  </si>
  <si>
    <t>HEALTH_&amp;_MEDICAL_BACTERIA</t>
  </si>
  <si>
    <t>Bacteriologists</t>
  </si>
  <si>
    <t>HEALTH_&amp;_MEDICAL_BARIATRIC_MEDICINE</t>
  </si>
  <si>
    <t>Weight Loss Service</t>
  </si>
  <si>
    <t>Bariatric Medicine</t>
  </si>
  <si>
    <t>Hyperbaric Services</t>
  </si>
  <si>
    <t>Endocrinologists</t>
  </si>
  <si>
    <t>HEALTH_&amp;_MEDICAL_BARIATRIC_SURGERY</t>
  </si>
  <si>
    <t>HEALTH_&amp;_MEDICAL_BEHAVIOR_ANALYSIS</t>
  </si>
  <si>
    <t>Psychoneurological Specialized Clinic</t>
  </si>
  <si>
    <t>HEALTH_&amp;_MEDICAL_BEHAVIOR_ANALYSTS</t>
  </si>
  <si>
    <t>HEALTH_&amp;_MEDICAL_BEHAVIORAL_AND_MENTAL_HEALTH</t>
  </si>
  <si>
    <t>Mental Health Clinic</t>
  </si>
  <si>
    <t>HEALTH_&amp;_MEDICAL_BEHAVIORAL_MEDICINE</t>
  </si>
  <si>
    <t>Psychotherapist</t>
  </si>
  <si>
    <t>HEALTH_&amp;_MEDICAL_BEHAVIORAL_NEUROLOGICAL_PSYCHIATRY</t>
  </si>
  <si>
    <t>HEALTH_&amp;_MEDICAL_BEHAVIORAL_NEUROLOGY</t>
  </si>
  <si>
    <t>Neurology</t>
  </si>
  <si>
    <t>HEALTH_&amp;_MEDICAL_BEHAVIORAL_PSYCHIATRY</t>
  </si>
  <si>
    <t>HEALTH_&amp;_MEDICAL_BIOCHEMISTRY</t>
  </si>
  <si>
    <t>Biochemistry Lab</t>
  </si>
  <si>
    <t>Laboratories Biological</t>
  </si>
  <si>
    <t>HEALTH_&amp;_MEDICAL_BIOFEEDBACK_THERAPIST</t>
  </si>
  <si>
    <t>Biofeedback Therapist</t>
  </si>
  <si>
    <t>Biofeedback Therapists</t>
  </si>
  <si>
    <t>HEALTH_&amp;_MEDICAL_BIOLOGICAL_CHEMISTRY</t>
  </si>
  <si>
    <t>HEALTH_&amp;_MEDICAL_BIOLOGICAL_MECHANICS</t>
  </si>
  <si>
    <t>HEALTH_&amp;_MEDICAL_BIOLOGICAL_PSYCHIATRY</t>
  </si>
  <si>
    <t>HEALTH_&amp;_MEDICAL_BIOMEDICAL_ENGINEERING</t>
  </si>
  <si>
    <t>Biotechnology Engineer</t>
  </si>
  <si>
    <t>Biotechnology Company</t>
  </si>
  <si>
    <t>HEALTH_&amp;_MEDICAL_BIOMEDICAL_PHOTOGRAPHY</t>
  </si>
  <si>
    <t>Photographers Medical &amp; Dental</t>
  </si>
  <si>
    <t>HEALTH_&amp;_MEDICAL_BIOPHYSICS_PHYSIOLOGY</t>
  </si>
  <si>
    <t>HEALTH_&amp;_MEDICAL_BIOSTATISTICS</t>
  </si>
  <si>
    <t>Institute of Geography and Statistics</t>
  </si>
  <si>
    <t>Health Services</t>
  </si>
  <si>
    <t>HEALTH_&amp;_MEDICAL_BIRTH_CENTER</t>
  </si>
  <si>
    <t>Birth Center</t>
  </si>
  <si>
    <t>Hospitality Service</t>
  </si>
  <si>
    <t>Fertility</t>
  </si>
  <si>
    <t>HEALTH_&amp;_MEDICAL_BIRTH_CONTROL_CENTER</t>
  </si>
  <si>
    <t>Birth Control Center</t>
  </si>
  <si>
    <t>HEALTH_&amp;_MEDICAL_BLOOD_&amp;_PLASMA_DONATION_CENTERS</t>
  </si>
  <si>
    <t>Blood Donation Center</t>
  </si>
  <si>
    <t>Blood &amp; Plasma Donation Centers</t>
  </si>
  <si>
    <t>HEALTH_&amp;_MEDICAL_BLOOD_BANK</t>
  </si>
  <si>
    <t>Blood Bank</t>
  </si>
  <si>
    <t>HEALTH_&amp;_MEDICAL_BLOOD_BANKING</t>
  </si>
  <si>
    <t>Blood Banks &amp; Centers</t>
  </si>
  <si>
    <t>HEALTH_&amp;_MEDICAL_BLOOD_BANKING_&amp;_TRANSFUSION_MEDICINE</t>
  </si>
  <si>
    <t>Blood Testing Service</t>
  </si>
  <si>
    <t>HEALTH_&amp;_MEDICAL_BLOOD_COAGULATION</t>
  </si>
  <si>
    <t>Blood Tests</t>
  </si>
  <si>
    <t>HEALTH_&amp;_MEDICAL_BLOOD_DONATION_CENTER</t>
  </si>
  <si>
    <t>HEALTH_&amp;_MEDICAL_BLOOD_TESTING_SERVICE</t>
  </si>
  <si>
    <t>HEALTH_&amp;_MEDICAL_BODY_IMAGING</t>
  </si>
  <si>
    <t>Diagnostic Imaging Centers</t>
  </si>
  <si>
    <t>HEALTH_&amp;_MEDICAL_BONE_&amp;_JOINT_ORTHOPEDICS</t>
  </si>
  <si>
    <t>HEALTH_&amp;_MEDICAL_BONE_DENSITOMETRY</t>
  </si>
  <si>
    <t>Spine Surgeons</t>
  </si>
  <si>
    <t>HEALTH_&amp;_MEDICAL_BRAIN_ANEURYSMS</t>
  </si>
  <si>
    <t>Neuropathologists</t>
  </si>
  <si>
    <t>HEALTH_&amp;_MEDICAL_BRAIN_INJURY_MEDICINE</t>
  </si>
  <si>
    <t>HEALTH_&amp;_MEDICAL_BRAIN_INJURY_NEUROLOGY</t>
  </si>
  <si>
    <t>Neurotologists</t>
  </si>
  <si>
    <t>HEALTH_&amp;_MEDICAL_BRAIN_INJURY_PHYSICAL_MEDICINE_&amp;_REHABILITATION</t>
  </si>
  <si>
    <t>Rehabilitation Services</t>
  </si>
  <si>
    <t>HEALTH_&amp;_MEDICAL_BRAIN_INJURY_PSYCHIATRY</t>
  </si>
  <si>
    <t>HEALTH_&amp;_MEDICAL_BRAIN_RESEARCH</t>
  </si>
  <si>
    <t>HEALTH_&amp;_MEDICAL_BREAST_DISEASES</t>
  </si>
  <si>
    <t>Obstetrician-Gynecologist</t>
  </si>
  <si>
    <t>Diseases</t>
  </si>
  <si>
    <t>Women's Health Clinic</t>
  </si>
  <si>
    <t>Oncologist</t>
  </si>
  <si>
    <t>HEALTH_&amp;_MEDICAL_BREAST_ONCOLOGY</t>
  </si>
  <si>
    <t>Oncology</t>
  </si>
  <si>
    <t>Oncologists</t>
  </si>
  <si>
    <t>HEALTH_&amp;_MEDICAL_BREAST_RADIOLOGY</t>
  </si>
  <si>
    <t>HEALTH_&amp;_MEDICAL_BREAST_RECONSTRUCTION_SURGERY</t>
  </si>
  <si>
    <t>Cosmetic Plastic/Reconstructive Surgery</t>
  </si>
  <si>
    <t>HEALTH_&amp;_MEDICAL_BREAST_SURGERY</t>
  </si>
  <si>
    <t>HEALTH_&amp;_MEDICAL_BREAST_SURGICAL_ONCOLOGY</t>
  </si>
  <si>
    <t>HEALTH_&amp;_MEDICAL_BURN_CARE</t>
  </si>
  <si>
    <t>Pain Control Clinic</t>
  </si>
  <si>
    <t>Dermatologists</t>
  </si>
  <si>
    <t>Pain Management</t>
  </si>
  <si>
    <t>HEALTH_&amp;_MEDICAL_BURN_SURGERY</t>
  </si>
  <si>
    <t>HEALTH_&amp;_MEDICAL_CANCER_IMMUNOLOGY</t>
  </si>
  <si>
    <t>Cancer Treatment Center</t>
  </si>
  <si>
    <t>Cancer Treatment Centers</t>
  </si>
  <si>
    <t>HEALTH_&amp;_MEDICAL_CANCER_PATHOLOGY</t>
  </si>
  <si>
    <t>HEALTH_&amp;_MEDICAL_CANCER_RESEARCH</t>
  </si>
  <si>
    <t>Medical Research &amp; Development</t>
  </si>
  <si>
    <t>Cancer Research Centers</t>
  </si>
  <si>
    <t>HEALTH_&amp;_MEDICAL_CANCER_TREATMENT_CENTER</t>
  </si>
  <si>
    <t>Dialysis Clinics</t>
  </si>
  <si>
    <t>HEALTH_&amp;_MEDICAL_CANNABIS_CLINICS</t>
  </si>
  <si>
    <t>Cannabis store</t>
  </si>
  <si>
    <t>Health Clinics</t>
  </si>
  <si>
    <t>Cannabis Clinics</t>
  </si>
  <si>
    <t>HEALTH_&amp;_MEDICAL_CANNABIS_COLLECTIVE</t>
  </si>
  <si>
    <t>Medical Research Center</t>
  </si>
  <si>
    <t>Cannabis Collective</t>
  </si>
  <si>
    <t>HEALTH_&amp;_MEDICAL_CANNABIS_TOURS</t>
  </si>
  <si>
    <t>Cannabis Tours</t>
  </si>
  <si>
    <t>HEALTH_&amp;_MEDICAL_CARDIAC_&amp;_PULMONARY_RADIOLOGY</t>
  </si>
  <si>
    <t>Pulmonary &amp; Respiratory Diseases</t>
  </si>
  <si>
    <t>Pulmonologist</t>
  </si>
  <si>
    <t>HEALTH_&amp;_MEDICAL_CARDIAC_ANEURYSMS</t>
  </si>
  <si>
    <t>HEALTH_&amp;_MEDICAL_CARDIAC_REHABILITATION_NURSING</t>
  </si>
  <si>
    <t>HEALTH_&amp;_MEDICAL_CARDIAC_SURGERY</t>
  </si>
  <si>
    <t>HEALTH_&amp;_MEDICAL_CARDIOLOGIST</t>
  </si>
  <si>
    <t>Doctors</t>
  </si>
  <si>
    <t>HEALTH_&amp;_MEDICAL_CARDIOLOGY</t>
  </si>
  <si>
    <t>HEALTH_&amp;_MEDICAL_CARDIOLOGY_RESEARCH</t>
  </si>
  <si>
    <t>HEALTH_&amp;_MEDICAL_CARDIOPULMONARY_PHYSICAL_THERAPY</t>
  </si>
  <si>
    <t>HEALTH_&amp;_MEDICAL_CARDIOTHORACIC_ANESTHESIOLOGY</t>
  </si>
  <si>
    <t>HEALTH_&amp;_MEDICAL_CARDIOTHORACIC_RADIOLOGY</t>
  </si>
  <si>
    <t>HEALTH_&amp;_MEDICAL_CARDIOTHORACIC_SURGERY</t>
  </si>
  <si>
    <t>HEALTH_&amp;_MEDICAL_CARDIOVASCULAR_&amp;_METABOLIC_DISEASES</t>
  </si>
  <si>
    <t>HEALTH_&amp;_MEDICAL_CARDIOVASCULAR_&amp;_PULMONARY_DISEASES</t>
  </si>
  <si>
    <t>HEALTH_&amp;_MEDICAL_CARDIOVASCULAR_INTERVENTIONAL_TECHNOLOGY</t>
  </si>
  <si>
    <t>HEALTH_&amp;_MEDICAL_CARDIOVASCULAR_INVASIVE_TECHNOLOGY</t>
  </si>
  <si>
    <t>HEALTH_&amp;_MEDICAL_CARDIOVASCULAR_NUCLEAR_RADIOLOGY</t>
  </si>
  <si>
    <t>HEALTH_&amp;_MEDICAL_CARDIOVASCULAR_PATHOLOGY</t>
  </si>
  <si>
    <t>HEALTH_&amp;_MEDICAL_CARDIOVASCULAR_RADIOLOGY</t>
  </si>
  <si>
    <t>HEALTH_&amp;_MEDICAL_CARDIOVASCULAR_SURGERY</t>
  </si>
  <si>
    <t>Vascular Surgeon</t>
  </si>
  <si>
    <t>HEALTH_&amp;_MEDICAL_CARDIOVASCULAR_TECHNOLOGY</t>
  </si>
  <si>
    <t>HEALTH_&amp;_MEDICAL_CASE_MANAGEMENT</t>
  </si>
  <si>
    <t>Home Health Care</t>
  </si>
  <si>
    <t>HEALTH_&amp;_MEDICAL_CASE_MANAGEMENT_NURSING</t>
  </si>
  <si>
    <t>Nursing Association</t>
  </si>
  <si>
    <t>HEALTH_&amp;_MEDICAL_CATARACT_SURGERY</t>
  </si>
  <si>
    <t>Eye Care Center</t>
  </si>
  <si>
    <t>Optometrists</t>
  </si>
  <si>
    <t>HEALTH_&amp;_MEDICAL_CELL_IMMUNOLOGY</t>
  </si>
  <si>
    <t>Microbiologist</t>
  </si>
  <si>
    <t>Occupational Medical Physician</t>
  </si>
  <si>
    <t>HEALTH_&amp;_MEDICAL_CELLULAR_MOLECULAR_BIOLOGY</t>
  </si>
  <si>
    <t>HEALTH_&amp;_MEDICAL_CEREBRAL_VASCULAR_DISORDERS</t>
  </si>
  <si>
    <t>Vascular Medicine</t>
  </si>
  <si>
    <t>HEALTH_&amp;_MEDICAL_CEREBRAL_VASCULAR_RESEARCH</t>
  </si>
  <si>
    <t>HEALTH_&amp;_MEDICAL_CEREBROVASCULAR_NEUROSURGERY</t>
  </si>
  <si>
    <t>Neurosurgeon</t>
  </si>
  <si>
    <t>Neurosurgery</t>
  </si>
  <si>
    <t>HEALTH_&amp;_MEDICAL_CHEMICAL_PATHOLOGY</t>
  </si>
  <si>
    <t>Toxicology</t>
  </si>
  <si>
    <t>HEALTH_&amp;_MEDICAL_CHILD_&amp;_ADOLESCENT_ALLERGY</t>
  </si>
  <si>
    <t>Child Health Care Centre</t>
  </si>
  <si>
    <t>HEALTH_&amp;_MEDICAL_CHILD_&amp;_ADOLESCENT_MEDICINE</t>
  </si>
  <si>
    <t>Family &amp; General Medicine</t>
  </si>
  <si>
    <t>Family Medicine Practice</t>
  </si>
  <si>
    <t>Pediatricians</t>
  </si>
  <si>
    <t>HEALTH_&amp;_MEDICAL_CHILD_&amp;_ADOLESCENT_OPEN_HEART_SURGERY</t>
  </si>
  <si>
    <t>HEALTH_&amp;_MEDICAL_CHILD_&amp;_ADOLESCENT_PSYCHIATRY</t>
  </si>
  <si>
    <t>HEALTH_&amp;_MEDICAL_CHILD_&amp;_ADOLESCENT_PSYCHIATRY_NURSING</t>
  </si>
  <si>
    <t>Child Psychologist</t>
  </si>
  <si>
    <t>HEALTH_&amp;_MEDICAL_CHILD_&amp;_ADOLESCENT_PSYCHIATRY_NURSING_(CLINICAL_NURSE_SPECIALIST)</t>
  </si>
  <si>
    <t>HEALTH_&amp;_MEDICAL_CHILD_&amp;_ADOLESCENT_PSYCHOANALYSIS</t>
  </si>
  <si>
    <t>HEALTH_&amp;_MEDICAL_CHILD_&amp;_ADOLESCENT_PSYCHOLOGY</t>
  </si>
  <si>
    <t>HEALTH_&amp;_MEDICAL_CHILD_ABUSE_PEDIATRICS</t>
  </si>
  <si>
    <t>Pediatrician</t>
  </si>
  <si>
    <t>Pediatric Cardiologist</t>
  </si>
  <si>
    <t>HEALTH_&amp;_MEDICAL_CHILD_PSYCHOLOGIST</t>
  </si>
  <si>
    <t>HEALTH_&amp;_MEDICAL_CHILD_PSYCHOLOGY</t>
  </si>
  <si>
    <t>HEALTH_&amp;_MEDICAL_CHILDREN'S_HOSPITAL</t>
  </si>
  <si>
    <t>Children's Hospital</t>
  </si>
  <si>
    <t>Children's Hospitals</t>
  </si>
  <si>
    <t>Hospitals</t>
  </si>
  <si>
    <t>HEALTH_&amp;_MEDICAL_CHIROPRACTIC</t>
  </si>
  <si>
    <t>Chiropractic</t>
  </si>
  <si>
    <t>Chiropractor</t>
  </si>
  <si>
    <t>Chiropractors Dc</t>
  </si>
  <si>
    <t>Chiropractors</t>
  </si>
  <si>
    <t>HEALTH_&amp;_MEDICAL_CHIROPRACTIC_NUTRITION</t>
  </si>
  <si>
    <t>Nutritionists</t>
  </si>
  <si>
    <t>HEALTH_&amp;_MEDICAL_CHIROPRACTIC_OCCUPATIONAL_MEDICINE</t>
  </si>
  <si>
    <t>HEALTH_&amp;_MEDICAL_CHIROPRACTIC_REHABILITATION</t>
  </si>
  <si>
    <t>HEALTH_&amp;_MEDICAL_CHIROPRACTIC_SPORTS_MEDICINE</t>
  </si>
  <si>
    <t>Sports Medicine</t>
  </si>
  <si>
    <t>Sports Medicine Clinic</t>
  </si>
  <si>
    <t>HEALTH_&amp;_MEDICAL_CHIROPRACTOR</t>
  </si>
  <si>
    <t>Chiropractors DC</t>
  </si>
  <si>
    <t>HEALTH_&amp;_MEDICAL_CHRONIC_CARE_NURSING_(CLINICAL_NURSE_SPECIALIST)</t>
  </si>
  <si>
    <t>HEALTH_&amp;_MEDICAL_CLINICAL_&amp;_LABORATORY_DERMATOLOGICAL_IMMUNOLOGY</t>
  </si>
  <si>
    <t>Medical Laboratory</t>
  </si>
  <si>
    <t>Dermatologist</t>
  </si>
  <si>
    <t>HEALTH_&amp;_MEDICAL_CLINICAL_&amp;_LABORATORY_IMMUNOLOGY</t>
  </si>
  <si>
    <t>Laboratories Clinical</t>
  </si>
  <si>
    <t>Laboratory</t>
  </si>
  <si>
    <t>HEALTH_&amp;_MEDICAL_CLINICAL_BIOCHEMICAL_GENETICS</t>
  </si>
  <si>
    <t>Genealogist</t>
  </si>
  <si>
    <t>Clinical Laboratories</t>
  </si>
  <si>
    <t>Genetic Counseling</t>
  </si>
  <si>
    <t>Geneticists</t>
  </si>
  <si>
    <t>HEALTH_&amp;_MEDICAL_CLINICAL_CARDIAC_ELECTROPHYSIOLOGY</t>
  </si>
  <si>
    <t>HEALTH_&amp;_MEDICAL_CLINICAL_CHILD_&amp;_ADOLESCENT_PSYCHOLOGY</t>
  </si>
  <si>
    <t>HEALTH_&amp;_MEDICAL_CLINICAL_CYTOGENETICS</t>
  </si>
  <si>
    <t>HEALTH_&amp;_MEDICAL_CLINICAL_ELECTROPHYSIOLOGY_PHYSICAL_THERAPY</t>
  </si>
  <si>
    <t>Physiatrist</t>
  </si>
  <si>
    <t>HEALTH_&amp;_MEDICAL_CLINICAL_ETHICS</t>
  </si>
  <si>
    <t>HEALTH_&amp;_MEDICAL_CLINICAL_EXERCISE_PHYSIOLOGY</t>
  </si>
  <si>
    <t>Physiotherapists</t>
  </si>
  <si>
    <t>HEALTH_&amp;_MEDICAL_CLINICAL_GENETICS</t>
  </si>
  <si>
    <t>HEALTH_&amp;_MEDICAL_CLINICAL_INFORMATICS</t>
  </si>
  <si>
    <t>IT Services &amp; Computer Repair</t>
  </si>
  <si>
    <t>HEALTH_&amp;_MEDICAL_CLINICAL_INFORMATICS_NURSING_(CLINICAL_NURSE_SPECIALIST)</t>
  </si>
  <si>
    <t>HEALTH_&amp;_MEDICAL_CLINICAL_LIPIDOLOGY</t>
  </si>
  <si>
    <t>HEALTH_&amp;_MEDICAL_CLINICAL_MOLECULAR_GENETICS</t>
  </si>
  <si>
    <t>HEALTH_&amp;_MEDICAL_CLINICAL_NEUROPHYSIOLOGY</t>
  </si>
  <si>
    <t>HEALTH_&amp;_MEDICAL_CLINICAL_NEUROPSYCHOLOGY</t>
  </si>
  <si>
    <t>HEALTH_&amp;_MEDICAL_CLINICAL_PATHOLOGY</t>
  </si>
  <si>
    <t>HEALTH_&amp;_MEDICAL_CLINICAL_PHARMACOLOGY</t>
  </si>
  <si>
    <t>Pharmacists</t>
  </si>
  <si>
    <t>HEALTH_&amp;_MEDICAL_CLINICAL_PSYCHIATRY_PHARMACOLOGY</t>
  </si>
  <si>
    <t>HEALTH_&amp;_MEDICAL_CLINICAL_PSYCHOLOGY</t>
  </si>
  <si>
    <t>HEALTH_&amp;_MEDICAL_CLINICAL_RESEARCH</t>
  </si>
  <si>
    <t>HEALTH_&amp;_MEDICAL_CLINICAL_SOCIAL_WORK</t>
  </si>
  <si>
    <t>Social Worker</t>
  </si>
  <si>
    <t>Social Workers Clinical</t>
  </si>
  <si>
    <t>Public Services &amp; Government</t>
  </si>
  <si>
    <t>HEALTH_&amp;_MEDICAL_COGNITIVE_&amp;_BEHAVIORAL_PSYCHOLOGY</t>
  </si>
  <si>
    <t>HEALTH_&amp;_MEDICAL_COGNITIVE_NEUROSCIENCE</t>
  </si>
  <si>
    <t>HEALTH_&amp;_MEDICAL_COLLEGE_HEALTH_NURSING</t>
  </si>
  <si>
    <t>HEALTH_&amp;_MEDICAL_COLON_&amp;_RECTAL_SURGERY</t>
  </si>
  <si>
    <t>Colon &amp; Rectal Surgeons</t>
  </si>
  <si>
    <t>HEALTH_&amp;_MEDICAL_COLONICS</t>
  </si>
  <si>
    <t>Colonics</t>
  </si>
  <si>
    <t>HEALTH_&amp;_MEDICAL_COMMUNITY_HEALTH_NURSING</t>
  </si>
  <si>
    <t>HEALTH_&amp;_MEDICAL_COMMUNITY_HEALTH_NURSING_(CLINICAL_NURSE_SPECIALIST)</t>
  </si>
  <si>
    <t>HEALTH_&amp;_MEDICAL_COMMUNITY_HEALTH_NURSING_(NURSE_PRACTITIONER)</t>
  </si>
  <si>
    <t>HEALTH_&amp;_MEDICAL_COMMUNITY_HEALTH_WORK</t>
  </si>
  <si>
    <t>Community Health Centre</t>
  </si>
  <si>
    <t>Public Health Department</t>
  </si>
  <si>
    <t>HEALTH_&amp;_MEDICAL_COMMUNITY_PSYCHIATRY</t>
  </si>
  <si>
    <t>HEALTH_&amp;_MEDICAL_COMPLEX_GENERAL_SURGICAL_ONCOLOGY</t>
  </si>
  <si>
    <t>HEALTH_&amp;_MEDICAL_COMPUTED_TOMOGRAPHY_(CT)</t>
  </si>
  <si>
    <t>HEALTH_&amp;_MEDICAL_CONCIERGE_MEDICINE</t>
  </si>
  <si>
    <t>Family Practice Physician</t>
  </si>
  <si>
    <t>Concierge Medicine</t>
  </si>
  <si>
    <t>HEALTH_&amp;_MEDICAL_CONGENITAL_CARDIAC_SURGERY</t>
  </si>
  <si>
    <t>HEALTH_&amp;_MEDICAL_CONSULTATION_PSYCHIATRY</t>
  </si>
  <si>
    <t>HEALTH_&amp;_MEDICAL_CONTACT_LENS_FITTING</t>
  </si>
  <si>
    <t>Contact Lenses Supplier</t>
  </si>
  <si>
    <t>Contact Lenses Optometrists</t>
  </si>
  <si>
    <t>HEALTH_&amp;_MEDICAL_CONTACT_LENS_TECHNOLOGY</t>
  </si>
  <si>
    <t>HEALTH_&amp;_MEDICAL_CONTINENCE_CARE_NURSING</t>
  </si>
  <si>
    <t>HEALTH_&amp;_MEDICAL_CONTINUING_EDUCATION_NURSING</t>
  </si>
  <si>
    <t>HEALTH_&amp;_MEDICAL_CORNEA_&amp;_CONTACT_MANAGEMENT</t>
  </si>
  <si>
    <t>HEALTH_&amp;_MEDICAL_CORNEA_&amp;_EXTERNAL_DISEASES</t>
  </si>
  <si>
    <t>HEALTH_&amp;_MEDICAL_CORNEA_&amp;_REFRACTIVE_SURGERY</t>
  </si>
  <si>
    <t>HEALTH_&amp;_MEDICAL_CORPORATE</t>
  </si>
  <si>
    <t>HEALTH_&amp;_MEDICAL_COSMETIC_&amp;_RECONSTRUCTIVE_SURGERY</t>
  </si>
  <si>
    <t>Plastic Surgeon</t>
  </si>
  <si>
    <t>Cosmetic Surgeons</t>
  </si>
  <si>
    <t>HEALTH_&amp;_MEDICAL_COSMETIC_DENTIST</t>
  </si>
  <si>
    <t>Cosmetic Dentist</t>
  </si>
  <si>
    <t>Cosmetic Dentistry</t>
  </si>
  <si>
    <t>Cosmetic Dentists</t>
  </si>
  <si>
    <t>HEALTH_&amp;_MEDICAL_COSMETIC_DENTISTRY</t>
  </si>
  <si>
    <t>HEALTH_&amp;_MEDICAL_COSMETIC_DERMATOLOGIC_SURGERY</t>
  </si>
  <si>
    <t>HEALTH_&amp;_MEDICAL_COSMETIC_SURGEONS</t>
  </si>
  <si>
    <t>Oral &amp; Maxillofacial Surgeons</t>
  </si>
  <si>
    <t>HEALTH_&amp;_MEDICAL_COSMETIC_SURGERY</t>
  </si>
  <si>
    <t>Oral &amp; Maxillofacial Surgery</t>
  </si>
  <si>
    <t>HEALTH_&amp;_MEDICAL_COUNSELING</t>
  </si>
  <si>
    <t>HEALTH_&amp;_MEDICAL_COUNSELING_&amp;_MENTAL_HEALTH</t>
  </si>
  <si>
    <t>HEALTH_&amp;_MEDICAL_CRANIOFACIAL_SURGERY</t>
  </si>
  <si>
    <t>HEALTH_&amp;_MEDICAL_CRITICAL_CARE_ANESTHESIOLOGY</t>
  </si>
  <si>
    <t>HEALTH_&amp;_MEDICAL_CRITICAL_CARE_CARDIOVASCULAR_ANESTHESIOLOGY</t>
  </si>
  <si>
    <t>HEALTH_&amp;_MEDICAL_CRITICAL_CARE_EMERGENCY_MEDICINE</t>
  </si>
  <si>
    <t>Emergency Care Service</t>
  </si>
  <si>
    <t>Emergency Care Physician</t>
  </si>
  <si>
    <t>Emergency Room</t>
  </si>
  <si>
    <t>Emergency Medical &amp; Surgical Service</t>
  </si>
  <si>
    <t>Urgent Care</t>
  </si>
  <si>
    <t>HEALTH_&amp;_MEDICAL_CRITICAL_CARE_MEDICINE</t>
  </si>
  <si>
    <t>Urgent Care Center</t>
  </si>
  <si>
    <t>HEALTH_&amp;_MEDICAL_CRITICAL_CARE_MEDICINE_NURSING</t>
  </si>
  <si>
    <t>HEALTH_&amp;_MEDICAL_CRITICAL_CARE_MEDICINE_NURSING_(NURSE_PRACTITIONER)</t>
  </si>
  <si>
    <t>HEALTH_&amp;_MEDICAL_CRITICAL_CARE_NEUROSURGERY</t>
  </si>
  <si>
    <t>HEALTH_&amp;_MEDICAL_CRITICAL_CARE_NURSING_(CLINICAL_NURSE_SPECIALIST)</t>
  </si>
  <si>
    <t>Nursing Homes &amp; Life Care Facilities</t>
  </si>
  <si>
    <t>HEALTH_&amp;_MEDICAL_CRITICAL_CARE_OBSTETRICS_&amp;_GYNECOLOGY</t>
  </si>
  <si>
    <t>Gynecology</t>
  </si>
  <si>
    <t>Obstetrician-Gynecologist (OBGYN)</t>
  </si>
  <si>
    <t>HEALTH_&amp;_MEDICAL_CRITICAL_CARE_RESPIRATORY_THERAPY</t>
  </si>
  <si>
    <t>HEALTH_&amp;_MEDICAL_CRITICAL_CARE_SURGERY</t>
  </si>
  <si>
    <t>HEALTH_&amp;_MEDICAL_CROSS_SECTION_RADIOLOGY</t>
  </si>
  <si>
    <t>HEALTH_&amp;_MEDICAL_CRYOTHERAPY</t>
  </si>
  <si>
    <t>Cryotherapy</t>
  </si>
  <si>
    <t>HEALTH_&amp;_MEDICAL_CYTOLOGY</t>
  </si>
  <si>
    <t>HEALTH_&amp;_MEDICAL_CYTOPATHOLOGY</t>
  </si>
  <si>
    <t>HEALTH_&amp;_MEDICAL_CYTOTECHNOLOGY</t>
  </si>
  <si>
    <t>HEALTH_&amp;_MEDICAL_DANCE_THERAPY</t>
  </si>
  <si>
    <t>HEALTH_&amp;_MEDICAL_DARKROOM_TECHNOLOGY</t>
  </si>
  <si>
    <t>HEALTH_&amp;_MEDICAL_DAY_TRAINING_&amp;_HABILITATION</t>
  </si>
  <si>
    <t>HEALTH_&amp;_MEDICAL_DENTAL_CLINIC</t>
  </si>
  <si>
    <t>Dental Clinic</t>
  </si>
  <si>
    <t>Dental Hygienists</t>
  </si>
  <si>
    <t>HEALTH_&amp;_MEDICAL_DENTAL_HYGIENE</t>
  </si>
  <si>
    <t>Dental Hygienist</t>
  </si>
  <si>
    <t>Dental Care</t>
  </si>
  <si>
    <t>HEALTH_&amp;_MEDICAL_DENTAL_HYGIENISTS</t>
  </si>
  <si>
    <t>HEALTH_&amp;_MEDICAL_DENTAL_IMPLANTS_PERIODONTIST</t>
  </si>
  <si>
    <t>Dental Implants Periodontist</t>
  </si>
  <si>
    <t>Dental Implants-Prosthesis</t>
  </si>
  <si>
    <t>Periodontists</t>
  </si>
  <si>
    <t>HEALTH_&amp;_MEDICAL_DENTAL_LABORATORY</t>
  </si>
  <si>
    <t>Dental Laboratory</t>
  </si>
  <si>
    <t>Dental Laboratories</t>
  </si>
  <si>
    <t>HEALTH_&amp;_MEDICAL_DENTAL_LABORATORY_TECHNOLOGY</t>
  </si>
  <si>
    <t>Dental Lab</t>
  </si>
  <si>
    <t>Laboratories Dental</t>
  </si>
  <si>
    <t>General Dentistry</t>
  </si>
  <si>
    <t>HEALTH_&amp;_MEDICAL_DENTIST</t>
  </si>
  <si>
    <t>Dentist</t>
  </si>
  <si>
    <t>Dentists</t>
  </si>
  <si>
    <t>General Dentist</t>
  </si>
  <si>
    <t>HEALTH_&amp;_MEDICAL_DENTISTRY</t>
  </si>
  <si>
    <t>Dentist's Office</t>
  </si>
  <si>
    <t>HEALTH_&amp;_MEDICAL_DENTISTS:_COSMETIC_DENTISTS</t>
  </si>
  <si>
    <t>HEALTH_&amp;_MEDICAL_DENTURE_CARE_CENTER</t>
  </si>
  <si>
    <t>Denture Care Center</t>
  </si>
  <si>
    <t>Dental Supply Store</t>
  </si>
  <si>
    <t>HEALTH_&amp;_MEDICAL_DENTURITRY</t>
  </si>
  <si>
    <t>Orthodontists</t>
  </si>
  <si>
    <t>HEALTH_&amp;_MEDICAL_DEPRESSION_RESEARCH</t>
  </si>
  <si>
    <t>HEALTH_&amp;_MEDICAL_DERMATOLOGIC_IMMUNOLOGY</t>
  </si>
  <si>
    <t>Immunologist</t>
  </si>
  <si>
    <t>HEALTH_&amp;_MEDICAL_DERMATOLOGIC_ONCOLOGY</t>
  </si>
  <si>
    <t>HEALTH_&amp;_MEDICAL_DERMATOLOGIC_RESEARCH</t>
  </si>
  <si>
    <t>HEALTH_&amp;_MEDICAL_DERMATOLOGIC_SURGERY</t>
  </si>
  <si>
    <t>HEALTH_&amp;_MEDICAL_DERMATOLOGIST</t>
  </si>
  <si>
    <t>Prosthodontists</t>
  </si>
  <si>
    <t>HEALTH_&amp;_MEDICAL_DERMATOLOGY</t>
  </si>
  <si>
    <t>Dermatology</t>
  </si>
  <si>
    <t>HEALTH_&amp;_MEDICAL_DERMATOPATHOLOGY</t>
  </si>
  <si>
    <t>HEALTH_&amp;_MEDICAL_DEVELOPMENTAL_DISABILITIES_PSYCHOLOGY</t>
  </si>
  <si>
    <t>HEALTH_&amp;_MEDICAL_DEVELOPMENTAL_PHYSIOLOGY</t>
  </si>
  <si>
    <t>HEALTH_&amp;_MEDICAL_DEVELOPMENTAL_THERAPY</t>
  </si>
  <si>
    <t>Therapy</t>
  </si>
  <si>
    <t>HEALTH_&amp;_MEDICAL_DEVELOPMENTAL-BEHAVIORAL_PEDIATRICS</t>
  </si>
  <si>
    <t>HEALTH_&amp;_MEDICAL_DIABETES_CENTER</t>
  </si>
  <si>
    <t>Diabetes Center</t>
  </si>
  <si>
    <t>Diabetes Information Centers</t>
  </si>
  <si>
    <t>HEALTH_&amp;_MEDICAL_DIABETES_EDUCATION_NURSING</t>
  </si>
  <si>
    <t>Internist (Internal Medicine)</t>
  </si>
  <si>
    <t>HEALTH_&amp;_MEDICAL_DIABETES_MEDICINE</t>
  </si>
  <si>
    <t>Diabetologist</t>
  </si>
  <si>
    <t>HEALTH_&amp;_MEDICAL_DIABETOLOGIST</t>
  </si>
  <si>
    <t>Doctor</t>
  </si>
  <si>
    <t>HEALTH_&amp;_MEDICAL_DIAGNOSTIC_&amp;_MEDICAL_NUCLEAR_PHYSICS</t>
  </si>
  <si>
    <t>Diagnostic Center</t>
  </si>
  <si>
    <t>HEALTH_&amp;_MEDICAL_DIAGNOSTIC_CENTER</t>
  </si>
  <si>
    <t>HEALTH_&amp;_MEDICAL_DIAGNOSTIC_IMAGING</t>
  </si>
  <si>
    <t>HEALTH_&amp;_MEDICAL_DIAGNOSTIC_LABORATORY_&amp;_DERMATOLOGIC_IMMUNOLOGY</t>
  </si>
  <si>
    <t>HEALTH_&amp;_MEDICAL_DIAGNOSTIC_NEURORADIOLOGY</t>
  </si>
  <si>
    <t>HEALTH_&amp;_MEDICAL_DIAGNOSTIC_RADIOLOGIC_PHYSICS</t>
  </si>
  <si>
    <t>HEALTH_&amp;_MEDICAL_DIAGNOSTIC_RADIOLOGY</t>
  </si>
  <si>
    <t>HEALTH_&amp;_MEDICAL_DIAGNOSTIC_SERVICES</t>
  </si>
  <si>
    <t>HEALTH_&amp;_MEDICAL_DIAGNOSTIC_ULTRASOUND_IMAGING</t>
  </si>
  <si>
    <t>HEALTH_&amp;_MEDICAL_DIALYSIS_CENTER</t>
  </si>
  <si>
    <t>Dialysis Center</t>
  </si>
  <si>
    <t>HEALTH_&amp;_MEDICAL_DIALYSIS_CLINICS</t>
  </si>
  <si>
    <t>Dialysis Clinic</t>
  </si>
  <si>
    <t>HEALTH_&amp;_MEDICAL_DIALYSIS_PERITONEAL_NURSING</t>
  </si>
  <si>
    <t>HEALTH_&amp;_MEDICAL_DIETARY_MANAGEMENT</t>
  </si>
  <si>
    <t>Nutritionist</t>
  </si>
  <si>
    <t>Dietitians</t>
  </si>
  <si>
    <t>HEALTH_&amp;_MEDICAL_DIETETICS</t>
  </si>
  <si>
    <t>HEALTH_&amp;_MEDICAL_DIETITIANS</t>
  </si>
  <si>
    <t>Nutritionists And Dietitians</t>
  </si>
  <si>
    <t>HEALTH_&amp;_MEDICAL_DOCTOR</t>
  </si>
  <si>
    <t>HEALTH_&amp;_MEDICAL_DOCTORS:_FAMILY_PRACTICE</t>
  </si>
  <si>
    <t>Family Practice</t>
  </si>
  <si>
    <t>HEALTH_&amp;_MEDICAL_DOCTORS:_FERTILITY</t>
  </si>
  <si>
    <t>Fertility Clinic</t>
  </si>
  <si>
    <t>Infertility Treatment</t>
  </si>
  <si>
    <t>HEALTH_&amp;_MEDICAL_DOCTORS:_ONCOLOGIST</t>
  </si>
  <si>
    <t>HEALTH_&amp;_MEDICAL_DOMESTIC_ABUSE_TREATMENT_CENTER</t>
  </si>
  <si>
    <t>Domestic Abuse Treatment Center</t>
  </si>
  <si>
    <t>HEALTH_&amp;_MEDICAL_DOULAS</t>
  </si>
  <si>
    <t>Pregnancy Care Center</t>
  </si>
  <si>
    <t>Doulas</t>
  </si>
  <si>
    <t>HEALTH_&amp;_MEDICAL_DRILLING_CONTRACTOR</t>
  </si>
  <si>
    <t>Drilling Contractor</t>
  </si>
  <si>
    <t>B2B Medical Support Services</t>
  </si>
  <si>
    <t>Well Drilling</t>
  </si>
  <si>
    <t>HEALTH_&amp;_MEDICAL_DRUG_ADDICTION_TREATMENT_CENTER</t>
  </si>
  <si>
    <t>Drug Addiction Treatment Center</t>
  </si>
  <si>
    <t>HEALTH_&amp;_MEDICAL_DRUG_TESTING_SERVICE</t>
  </si>
  <si>
    <t>Drug Detection Service &amp; Equipment</t>
  </si>
  <si>
    <t>HEALTH_&amp;_MEDICAL_DYSMORPHOLOGY</t>
  </si>
  <si>
    <t>HEALTH_&amp;_MEDICAL_EAR_NOSE_&amp;_THROAT</t>
  </si>
  <si>
    <t>Ear, Nose &amp; Throat</t>
  </si>
  <si>
    <t>Ear Piercing Service</t>
  </si>
  <si>
    <t>Ear Nose &amp; Throat</t>
  </si>
  <si>
    <t>HEALTH_&amp;_MEDICAL_EAR,_NOSE,_AND_THROAT</t>
  </si>
  <si>
    <t>Otolaryngologist</t>
  </si>
  <si>
    <t>Otorhinolaryngology Ear Nose Physician</t>
  </si>
  <si>
    <t>HEALTH_&amp;_MEDICAL_EATING_DISORDER_TREATMENT_CENTER</t>
  </si>
  <si>
    <t>Eating Disorder Treatment Center</t>
  </si>
  <si>
    <t>Eating Disorder Treatment Centers</t>
  </si>
  <si>
    <t>Eating Disorders Info &amp; Treatment Ctrs</t>
  </si>
  <si>
    <t>HEALTH_&amp;_MEDICAL_ELECTROCONVULSIVE_THERAPY</t>
  </si>
  <si>
    <t>HEALTH_&amp;_MEDICAL_ELECTRODIAGNOSTIC_MEDICINE</t>
  </si>
  <si>
    <t>HEALTH_&amp;_MEDICAL_ELECTROENCEPHALOGRAPHY_(EEG)</t>
  </si>
  <si>
    <t>HEALTH_&amp;_MEDICAL_ELECTROMYOGRAPHY</t>
  </si>
  <si>
    <t>HEALTH_&amp;_MEDICAL_ELECTRONEURODIAGNOSTIC_TECHNOLOGY</t>
  </si>
  <si>
    <t>HEALTH_&amp;_MEDICAL_EMBRYOLOGY</t>
  </si>
  <si>
    <t>HEALTH_&amp;_MEDICAL_EMERGENCY_CARE_PHYSICIAN</t>
  </si>
  <si>
    <t>Physicians &amp; Surgeons-Emergency Service</t>
  </si>
  <si>
    <t>Emergency Rooms</t>
  </si>
  <si>
    <t>HEALTH_&amp;_MEDICAL_EMERGENCY_DENTAL_SERVICE</t>
  </si>
  <si>
    <t>Emergency Dental Service</t>
  </si>
  <si>
    <t>Emergency Dental Care</t>
  </si>
  <si>
    <t>HEALTH_&amp;_MEDICAL_EMERGENCY_MEDICAL_TECHNOLOGY_(EMT)</t>
  </si>
  <si>
    <t>HEALTH_&amp;_MEDICAL_EMERGENCY_MEDICINE</t>
  </si>
  <si>
    <t>Emergency Medicine</t>
  </si>
  <si>
    <t>HEALTH_&amp;_MEDICAL_EMERGENCY_MEDICINE_NURSING</t>
  </si>
  <si>
    <t>HEALTH_&amp;_MEDICAL_EMERGENCY_MEDICINE_NURSING_(CLINICAL_NURSE_SPECIALIST)</t>
  </si>
  <si>
    <t>HEALTH_&amp;_MEDICAL_EMERGENCY_PSYCHIATRY</t>
  </si>
  <si>
    <t>HEALTH_&amp;_MEDICAL_EMERGENCY_RESPIRATORY_THERAPY</t>
  </si>
  <si>
    <t>Respiratory Therapy</t>
  </si>
  <si>
    <t>HEALTH_&amp;_MEDICAL_EMERGENCY_ROOMS</t>
  </si>
  <si>
    <t>HEALTH_&amp;_MEDICAL_EMERGENCY_SPORTS_MEDICINE</t>
  </si>
  <si>
    <t>HEALTH_&amp;_MEDICAL_ENDOCRINE_PATHOLOGY</t>
  </si>
  <si>
    <t>HEALTH_&amp;_MEDICAL_ENDOCRINE_SURGERY</t>
  </si>
  <si>
    <t>HEALTH_&amp;_MEDICAL_ENDOCRINOLOGIST</t>
  </si>
  <si>
    <t>HEALTH_&amp;_MEDICAL_ENDOCRINOLOGY</t>
  </si>
  <si>
    <t>Endocrinology</t>
  </si>
  <si>
    <t>HEALTH_&amp;_MEDICAL_ENDOCRINOLOGY_&amp;_METABOLISM</t>
  </si>
  <si>
    <t>HEALTH_&amp;_MEDICAL_ENDOCRINOLOGY,_DIABETES_&amp;_METABOLISM</t>
  </si>
  <si>
    <t>HEALTH_&amp;_MEDICAL_ENDODONTICS</t>
  </si>
  <si>
    <t>Endodontist</t>
  </si>
  <si>
    <t>Root Canal Endodontics</t>
  </si>
  <si>
    <t>Endodontists</t>
  </si>
  <si>
    <t>HEALTH_&amp;_MEDICAL_ENDODONTIST</t>
  </si>
  <si>
    <t>Root Canal Endodontists</t>
  </si>
  <si>
    <t>HEALTH_&amp;_MEDICAL_ENDOVASCULAR_SURGICAL_NEURORADIOLOGY</t>
  </si>
  <si>
    <t>HEALTH_&amp;_MEDICAL_ENTEROSTOMAL_THERAPY_NURSING</t>
  </si>
  <si>
    <t>HEALTH_&amp;_MEDICAL_ENZYMOLOGY</t>
  </si>
  <si>
    <t>HEALTH_&amp;_MEDICAL_EPIDEMIOLOGY</t>
  </si>
  <si>
    <t>Infectious Disease Physician</t>
  </si>
  <si>
    <t>HEALTH_&amp;_MEDICAL_EPILEPSY</t>
  </si>
  <si>
    <t>Neurologists</t>
  </si>
  <si>
    <t>HEALTH_&amp;_MEDICAL_EPILEPSY_&amp;_NEUROPHYSIOLOGY</t>
  </si>
  <si>
    <t>HEALTH_&amp;_MEDICAL_EPILEPSY_RESEARCH</t>
  </si>
  <si>
    <t>HEALTH_&amp;_MEDICAL_ERGONOMICS</t>
  </si>
  <si>
    <t>HEALTH_&amp;_MEDICAL_ETHICS_EDUCATION_NURSING_(CLINICAL_NURSE_SPECIALIST)</t>
  </si>
  <si>
    <t>HEALTH_&amp;_MEDICAL_EXERCISE_&amp;_SPORTS_PSYCHOLOGY</t>
  </si>
  <si>
    <t>HEALTH_&amp;_MEDICAL_EXFOLIATIVE_CYTOLOGY</t>
  </si>
  <si>
    <t>HEALTH_&amp;_MEDICAL_EXPERIMENTAL_HEMATOLOGY</t>
  </si>
  <si>
    <t>HEALTH_&amp;_MEDICAL_EXPLORATORY_HEMATOLOGY</t>
  </si>
  <si>
    <t>HEALTH_&amp;_MEDICAL_EXPLORATORY_PATHOLOGY</t>
  </si>
  <si>
    <t>HEALTH_&amp;_MEDICAL_EYE_CARE_CENTER</t>
  </si>
  <si>
    <t>Eye Care</t>
  </si>
  <si>
    <t>HEALTH_&amp;_MEDICAL_FACIAL_PLASTIC_&amp;_RECONSTRUCTIVE_SURGERY</t>
  </si>
  <si>
    <t>HEALTH_&amp;_MEDICAL_FAMILY_COUNSELOR</t>
  </si>
  <si>
    <t>Family Counselor</t>
  </si>
  <si>
    <t>Counselors</t>
  </si>
  <si>
    <t>HEALTH_&amp;_MEDICAL_FAMILY_MEDICINE</t>
  </si>
  <si>
    <t>HEALTH_&amp;_MEDICAL_FAMILY_PLANNING</t>
  </si>
  <si>
    <t>Family Planning Center</t>
  </si>
  <si>
    <t>HEALTH_&amp;_MEDICAL_FAMILY_PLANNING_CENTER</t>
  </si>
  <si>
    <t>Family Planning Information Centers</t>
  </si>
  <si>
    <t>HEALTH_&amp;_MEDICAL_FAMILY_PRACTICE_PHYSICIAN</t>
  </si>
  <si>
    <t>Family &amp; General Practice Physicians</t>
  </si>
  <si>
    <t>HEALTH_&amp;_MEDICAL_FAMILY_SERVICE_CENTER</t>
  </si>
  <si>
    <t>Family Service Center</t>
  </si>
  <si>
    <t>HEALTH_&amp;_MEDICAL_FEEDING,_EATING_&amp;_SWALLOWING_THERAPY</t>
  </si>
  <si>
    <t>Occupational Therapist</t>
  </si>
  <si>
    <t>HEALTH_&amp;_MEDICAL_FEMALE_PELVIC_MEDICINE_&amp;_RECONSTRUCTIVE_SURGERY</t>
  </si>
  <si>
    <t>HEALTH_&amp;_MEDICAL_FEMALE_UROLOGY</t>
  </si>
  <si>
    <t>Urology</t>
  </si>
  <si>
    <t>HEALTH_&amp;_MEDICAL_FERTILITY_CLINIC</t>
  </si>
  <si>
    <t>Reproductive Service</t>
  </si>
  <si>
    <t>HEALTH_&amp;_MEDICAL_FERTILITY_MEDICINE</t>
  </si>
  <si>
    <t>Fertility Physician</t>
  </si>
  <si>
    <t>HEALTH_&amp;_MEDICAL_FERTILITY_PHYSICIAN</t>
  </si>
  <si>
    <t>HEALTH_&amp;_MEDICAL_FETAL_MEDICINE</t>
  </si>
  <si>
    <t>HEALTH_&amp;_MEDICAL_FLIGHT_NURSING</t>
  </si>
  <si>
    <t>HEALTH_&amp;_MEDICAL_FLOAT_SPA</t>
  </si>
  <si>
    <t>Dental Spas</t>
  </si>
  <si>
    <t>Float Spa</t>
  </si>
  <si>
    <t>HEALTH_&amp;_MEDICAL_FORENSIC_DENTISTRY</t>
  </si>
  <si>
    <t>HEALTH_&amp;_MEDICAL_FORENSIC_PATHOLOGY</t>
  </si>
  <si>
    <t>HEALTH_&amp;_MEDICAL_FORENSIC_PSYCHIATRY</t>
  </si>
  <si>
    <t>HEALTH_&amp;_MEDICAL_FORENSIC_PSYCHOLOGY</t>
  </si>
  <si>
    <t>HEALTH_&amp;_MEDICAL_FREE_CLINIC</t>
  </si>
  <si>
    <t>Free Clinic</t>
  </si>
  <si>
    <t>HEALTH_&amp;_MEDICAL_GASTROENTEROLOGICAL_SURGERY</t>
  </si>
  <si>
    <t>Gastroenterologist</t>
  </si>
  <si>
    <t>Gastroenterology</t>
  </si>
  <si>
    <t>HEALTH_&amp;_MEDICAL_GASTROENTEROLOGIST</t>
  </si>
  <si>
    <t>Gastroenterologists</t>
  </si>
  <si>
    <t>HEALTH_&amp;_MEDICAL_GASTROENTEROLOGY</t>
  </si>
  <si>
    <t>HEALTH_&amp;_MEDICAL_GASTROENTEROLOGY_NURSING</t>
  </si>
  <si>
    <t>HEALTH_&amp;_MEDICAL_GASTROINTESTINAL_PATHOLOGY</t>
  </si>
  <si>
    <t>HEALTH_&amp;_MEDICAL_GASTROINTESTINAL_RADIOLOGY</t>
  </si>
  <si>
    <t>HEALTH_&amp;_MEDICAL_GENEALOGIST</t>
  </si>
  <si>
    <t>Genealogists</t>
  </si>
  <si>
    <t>HEALTH_&amp;_MEDICAL_GENERAL_DENTISTRY</t>
  </si>
  <si>
    <t>HEALTH_&amp;_MEDICAL_GENERAL_DENTISTRY_(DENTAL_ASSISTANT)</t>
  </si>
  <si>
    <t>HEALTH_&amp;_MEDICAL_GENERAL_PRACTITIONER</t>
  </si>
  <si>
    <t>HEALTH_&amp;_MEDICAL_GENERAL_SURGERY</t>
  </si>
  <si>
    <t>HEALTH_&amp;_MEDICAL_GENETIC_COUNSELING</t>
  </si>
  <si>
    <t>HEALTH_&amp;_MEDICAL_GENETIC_METABOLIC_RESEARCH</t>
  </si>
  <si>
    <t>HEALTH_&amp;_MEDICAL_GENETICISTS</t>
  </si>
  <si>
    <t>HEALTH_&amp;_MEDICAL_GERIATRIC_MEDICINE</t>
  </si>
  <si>
    <t>Elder Care Planning</t>
  </si>
  <si>
    <t>HEALTH_&amp;_MEDICAL_GERIATRIC_NEUROLOGY</t>
  </si>
  <si>
    <t>HEALTH_&amp;_MEDICAL_GERIATRIC_PHARMACY</t>
  </si>
  <si>
    <t>Pharmacy</t>
  </si>
  <si>
    <t>Pharmacies</t>
  </si>
  <si>
    <t>HEALTH_&amp;_MEDICAL_GERIATRIC_PSYCHIATRY</t>
  </si>
  <si>
    <t>HEALTH_&amp;_MEDICAL_GERIATRIC_RESPIRATORY_THERAPY</t>
  </si>
  <si>
    <t>HEALTH_&amp;_MEDICAL_GERONTOLOGISTS</t>
  </si>
  <si>
    <t>Gerontologists</t>
  </si>
  <si>
    <t>HEALTH_&amp;_MEDICAL_GERONTOLOGY</t>
  </si>
  <si>
    <t>HEALTH_&amp;_MEDICAL_GERONTOLOGY_NURSING</t>
  </si>
  <si>
    <t>HEALTH_&amp;_MEDICAL_GERONTOLOGY_NURSING_(CLINICAL_NURSE_SPECIALIST)</t>
  </si>
  <si>
    <t>HEALTH_&amp;_MEDICAL_GERONTOLOGY_NURSING_(NURSE_PRACTITIONER)</t>
  </si>
  <si>
    <t>HEALTH_&amp;_MEDICAL_GEROPSYCHIATRIC_NURSING_(CLINICAL_NURSE_SPECIALIST)</t>
  </si>
  <si>
    <t>HEALTH_&amp;_MEDICAL_GROUP_PSYCHOTHERAPY</t>
  </si>
  <si>
    <t>Psychotherapy</t>
  </si>
  <si>
    <t>Therapy Group</t>
  </si>
  <si>
    <t>HEALTH_&amp;_MEDICAL_GYNECOLOGIC_ONCOLOGY</t>
  </si>
  <si>
    <t>HEALTH_&amp;_MEDICAL_GYNECOLOGIC_ONCOLOGY_SURGERY</t>
  </si>
  <si>
    <t>HEALTH_&amp;_MEDICAL_GYNECOLOGIC_PATHOLOGY</t>
  </si>
  <si>
    <t>HEALTH_&amp;_MEDICAL_GYNECOLOGIC_SURGERY</t>
  </si>
  <si>
    <t>HEALTH_&amp;_MEDICAL_GYNECOLOGICAL_RECONSTRUCTIVE_SURGERY</t>
  </si>
  <si>
    <t>HEALTH_&amp;_MEDICAL_GYNECOLOGICAL_SURGERY</t>
  </si>
  <si>
    <t>HEALTH_&amp;_MEDICAL_GYNECOLOGY</t>
  </si>
  <si>
    <t>HEALTH_&amp;_MEDICAL_HABILITATIVE_SERVICES</t>
  </si>
  <si>
    <t>Habilitative Services</t>
  </si>
  <si>
    <t>HEALTH_&amp;_MEDICAL_HAIR_TRANSPLANT_SURGERY</t>
  </si>
  <si>
    <t>Hair Clinics</t>
  </si>
  <si>
    <t>HEALTH_&amp;_MEDICAL_HALFWAY_HOUSES</t>
  </si>
  <si>
    <t>Halfway House</t>
  </si>
  <si>
    <t>Halfway Houses</t>
  </si>
  <si>
    <t>HEALTH_&amp;_MEDICAL_HALOTHERAPY</t>
  </si>
  <si>
    <t>Halotherapy</t>
  </si>
  <si>
    <t>HEALTH_&amp;_MEDICAL_HAND_OCCUPATIONAL_THERAPY</t>
  </si>
  <si>
    <t>Hand Therapy</t>
  </si>
  <si>
    <t>HEALTH_&amp;_MEDICAL_HAND_PHYSICAL_THERAPY</t>
  </si>
  <si>
    <t>HEALTH_&amp;_MEDICAL_HAND_SURGEON</t>
  </si>
  <si>
    <t>Hand Surgeon</t>
  </si>
  <si>
    <t>HEALTH_&amp;_MEDICAL_HEADACHE_MANAGEMENT</t>
  </si>
  <si>
    <t>Pain Control</t>
  </si>
  <si>
    <t>HEALTH_&amp;_MEDICAL_HEALTH_CONSULTANT</t>
  </si>
  <si>
    <t>Health Consultant</t>
  </si>
  <si>
    <t>Health Systems Evaluation Consultants</t>
  </si>
  <si>
    <t>HEALTH_&amp;_MEDICAL_HEALTH_EDUCATION</t>
  </si>
  <si>
    <t>Health Education</t>
  </si>
  <si>
    <t>HEALTH_&amp;_MEDICAL_HEALTH_INSURANCE_OFFICES</t>
  </si>
  <si>
    <t>HEALTH_&amp;_MEDICAL_HEALTHCARE_ADMINISTRATION</t>
  </si>
  <si>
    <t>Hospitalists</t>
  </si>
  <si>
    <t>HEALTH_&amp;_MEDICAL_HEALTHCARE_COORDINATION</t>
  </si>
  <si>
    <t>HEALTH_&amp;_MEDICAL_HEARING_&amp;_SPEECH_THERAPY</t>
  </si>
  <si>
    <t>Speech Pathology Centers</t>
  </si>
  <si>
    <t>Speech &amp; Hearing Therapy</t>
  </si>
  <si>
    <t>Speech Therapists</t>
  </si>
  <si>
    <t>HEALTH_&amp;_MEDICAL_HEARING_AID_PROVIDERS</t>
  </si>
  <si>
    <t>Hearing Aid Store</t>
  </si>
  <si>
    <t>Hearing Aid Providers</t>
  </si>
  <si>
    <t>HEALTH_&amp;_MEDICAL_HEARING_INSTRUMENTS</t>
  </si>
  <si>
    <t>Heating Equipment Supplier</t>
  </si>
  <si>
    <t>Hearing Aid Acousticians</t>
  </si>
  <si>
    <t>HEALTH_&amp;_MEDICAL_HEMATOLOGIC_GENETICS</t>
  </si>
  <si>
    <t>HEALTH_&amp;_MEDICAL_HEMATOLOGIST</t>
  </si>
  <si>
    <t>Hematologists</t>
  </si>
  <si>
    <t>HEALTH_&amp;_MEDICAL_HEMATOLOGY</t>
  </si>
  <si>
    <t>HEALTH_&amp;_MEDICAL_HEMATOLOGY_&amp;_ONCOLOGY</t>
  </si>
  <si>
    <t>HEALTH_&amp;_MEDICAL_HEMATOPATHOLOGY</t>
  </si>
  <si>
    <t>HEALTH_&amp;_MEDICAL_HEMODIALYSIS_NURSING</t>
  </si>
  <si>
    <t>HEALTH_&amp;_MEDICAL_HEPATOBILIARY_SURGERY</t>
  </si>
  <si>
    <t>HEALTH_&amp;_MEDICAL_HEPATOLOGISTS</t>
  </si>
  <si>
    <t>Hepatologists</t>
  </si>
  <si>
    <t>HEALTH_&amp;_MEDICAL_HEPATOLOGY</t>
  </si>
  <si>
    <t>Internist</t>
  </si>
  <si>
    <t>HEALTH_&amp;_MEDICAL_HERBAL_SHOPS</t>
  </si>
  <si>
    <t>Herbalist</t>
  </si>
  <si>
    <t>Herbal Shops</t>
  </si>
  <si>
    <t>HEALTH_&amp;_MEDICAL_HIGH_RISK_OBSTETRICS</t>
  </si>
  <si>
    <t>Obstetrician</t>
  </si>
  <si>
    <t>HEALTH_&amp;_MEDICAL_HIGH-RISK_OBSTETRIC_NURSING</t>
  </si>
  <si>
    <t>HEALTH_&amp;_MEDICAL_HISTOLOGY</t>
  </si>
  <si>
    <t>HEALTH_&amp;_MEDICAL_HISTOPATHOLOGY</t>
  </si>
  <si>
    <t>HEALTH_&amp;_MEDICAL_HIV_TESTING_CENTER</t>
  </si>
  <si>
    <t>HIV Testing Center</t>
  </si>
  <si>
    <t>Hiv Testing Center</t>
  </si>
  <si>
    <t>HEALTH_&amp;_MEDICAL_HOLISTIC_MEDICINE</t>
  </si>
  <si>
    <t>Holistic Medicine Practitioner</t>
  </si>
  <si>
    <t>Holistic Medicine</t>
  </si>
  <si>
    <t>HEALTH_&amp;_MEDICAL_HOLISTIC_MEDICINE_PRACTITIONER</t>
  </si>
  <si>
    <t>HEALTH_&amp;_MEDICAL_HOLISTIC_NURSING_(CLINICAL_NURSE_SPECIALIST)</t>
  </si>
  <si>
    <t>HEALTH_&amp;_MEDICAL_HOME_HEALTH_(AIDE)</t>
  </si>
  <si>
    <t>Home Service</t>
  </si>
  <si>
    <t>Home Health Service</t>
  </si>
  <si>
    <t>HEALTH_&amp;_MEDICAL_HOME_HEALTH_CARE</t>
  </si>
  <si>
    <t>HEALTH_&amp;_MEDICAL_HOME_HEALTH_CARE_SERVICE</t>
  </si>
  <si>
    <t>HEALTH_&amp;_MEDICAL_HOME_HEALTH_NURSING</t>
  </si>
  <si>
    <t>HEALTH_&amp;_MEDICAL_HOME_HEALTH_NURSING_(CLINICAL_NURSE_SPECIALIST)</t>
  </si>
  <si>
    <t>HEALTH_&amp;_MEDICAL_HOME_HEALTH_RESPIRATORY_THERAPY</t>
  </si>
  <si>
    <t>HEALTH_&amp;_MEDICAL_HOMEOPATH</t>
  </si>
  <si>
    <t>Homeopath</t>
  </si>
  <si>
    <t>Homeopathy</t>
  </si>
  <si>
    <t>Homeopaths</t>
  </si>
  <si>
    <t>HEALTH_&amp;_MEDICAL_HOMEOPATHY</t>
  </si>
  <si>
    <t>HEALTH_&amp;_MEDICAL_HOSPICE</t>
  </si>
  <si>
    <t>Hospice</t>
  </si>
  <si>
    <t>Hospices</t>
  </si>
  <si>
    <t>HEALTH_&amp;_MEDICAL_HOSPICE_&amp;_PALLIATIVE_MEDICINE</t>
  </si>
  <si>
    <t>HEALTH_&amp;_MEDICAL_HOSPICE_&amp;_PALLIATIVE_MEDICINE_(ANESTHESIOLOGY)</t>
  </si>
  <si>
    <t>HEALTH_&amp;_MEDICAL_HOSPICE_&amp;_PALLIATIVE_MEDICINE_(EMERGENCY_MEDICINE)</t>
  </si>
  <si>
    <t>HEALTH_&amp;_MEDICAL_HOSPICE_&amp;_PALLIATIVE_MEDICINE_(OBSTETRICS_&amp;_GYNECOLOGY)</t>
  </si>
  <si>
    <t>HEALTH_&amp;_MEDICAL_HOSPICE_&amp;_PALLIATIVE_MEDICINE_(PHYSICAL_MEDICINE_&amp;_REHABILITATION)</t>
  </si>
  <si>
    <t>HEALTH_&amp;_MEDICAL_HOSPICE_&amp;_PALLIATIVE_MEDICINE_(PSYCHIATRY_&amp;_NEUROLOGY)</t>
  </si>
  <si>
    <t>HEALTH_&amp;_MEDICAL_HOSPICE_&amp;_PALLIATIVE_MEDICINE_(RADIOLOGY)</t>
  </si>
  <si>
    <t>HEALTH_&amp;_MEDICAL_HOSPICE_&amp;_PALLIATIVE_MEDICINE_(SURGERY)</t>
  </si>
  <si>
    <t>HEALTH_&amp;_MEDICAL_HOSPICE_&amp;_PALLIATIVE_RESPIRATORY_THERAPY</t>
  </si>
  <si>
    <t>HEALTH_&amp;_MEDICAL_HOSPICE_CARE</t>
  </si>
  <si>
    <t>HEALTH_&amp;_MEDICAL_HOSPICE_NURSING</t>
  </si>
  <si>
    <t>HEALTH_&amp;_MEDICAL_HOSPITAL</t>
  </si>
  <si>
    <t>HEALTH_&amp;_MEDICAL_HOSPITAL_ADMINISTRATION</t>
  </si>
  <si>
    <t>Medical Business Administration</t>
  </si>
  <si>
    <t>HEALTH_&amp;_MEDICAL_HOSPITAL_DEPARTMENT</t>
  </si>
  <si>
    <t>Hospital Ward</t>
  </si>
  <si>
    <t>HEALTH_&amp;_MEDICAL_HOSPITAL_MEDICINE</t>
  </si>
  <si>
    <t>Hospital Equipment &amp; Supplies</t>
  </si>
  <si>
    <t>HEALTH_&amp;_MEDICAL_HOSPITAL-BASED_MEDICAL_CODING</t>
  </si>
  <si>
    <t>HEALTH_&amp;_MEDICAL_HOSPITALISTS</t>
  </si>
  <si>
    <t>HEALTH_&amp;_MEDICAL_HUMAN_FACTORS_OCCUPATIONAL_THERAPY</t>
  </si>
  <si>
    <t>Occupational Therapists</t>
  </si>
  <si>
    <t>HEALTH_&amp;_MEDICAL_HUMAN_FACTORS_PHYSICAL_THERAPY</t>
  </si>
  <si>
    <t>HEALTH_&amp;_MEDICAL_HUMAN_IMMUNODEFICIENCY_VIRUS_(HIV)</t>
  </si>
  <si>
    <t>Hiv Information &amp; Services</t>
  </si>
  <si>
    <t>HEALTH_&amp;_MEDICAL_HYDROTHERAPY</t>
  </si>
  <si>
    <t>Spa Resort</t>
  </si>
  <si>
    <t>Hydrotherapy</t>
  </si>
  <si>
    <t>HEALTH_&amp;_MEDICAL_HYPERBARIC_MEDICINE</t>
  </si>
  <si>
    <t>Undersea/Hyperbaric Medicine</t>
  </si>
  <si>
    <t>HEALTH_&amp;_MEDICAL_HYPNOSIS</t>
  </si>
  <si>
    <t>Hypnotherapy Service</t>
  </si>
  <si>
    <t>Hypnosis And Hypnotherapy</t>
  </si>
  <si>
    <t>Hypnotists</t>
  </si>
  <si>
    <t>Hypnosis/Hypnotherapy</t>
  </si>
  <si>
    <t>HEALTH_&amp;_MEDICAL_HYPNOSIS/HYPNOTHERAPY</t>
  </si>
  <si>
    <t>HEALTH_&amp;_MEDICAL_IMMUNODERMATOLOGISTS</t>
  </si>
  <si>
    <t>Immunodermatologists</t>
  </si>
  <si>
    <t>HEALTH_&amp;_MEDICAL_IMMUNOLOGICAL_BIOLOGY</t>
  </si>
  <si>
    <t>HEALTH_&amp;_MEDICAL_IMMUNOLOGY</t>
  </si>
  <si>
    <t>HEALTH_&amp;_MEDICAL_IMMUNOPATHOLOGY</t>
  </si>
  <si>
    <t>HEALTH_&amp;_MEDICAL_IN_VIVO_&amp;_IN_VITRO_NUCLEAR_MEDICINE</t>
  </si>
  <si>
    <t>HEALTH_&amp;_MEDICAL_INDEPENDENT_MEDICAL_EXAMINATIONS</t>
  </si>
  <si>
    <t>Medical Examiner</t>
  </si>
  <si>
    <t>Medical Examiners</t>
  </si>
  <si>
    <t>HEALTH_&amp;_MEDICAL_INDEPENDENT_MEDICAL_EXAMINER</t>
  </si>
  <si>
    <t>HEALTH_&amp;_MEDICAL_INDUSTRIAL_MEDICINE</t>
  </si>
  <si>
    <t>Industrial Medicine</t>
  </si>
  <si>
    <t>HEALTH_&amp;_MEDICAL_INDUSTRIAL_PSYCHIATRY</t>
  </si>
  <si>
    <t>HEALTH_&amp;_MEDICAL_INFECTION_CONTROL_NURSING</t>
  </si>
  <si>
    <t>HEALTH_&amp;_MEDICAL_INFECTIOUS_DISEASE_MEDICINE</t>
  </si>
  <si>
    <t>Infectious Diseases</t>
  </si>
  <si>
    <t>Infectious Disease Specialists</t>
  </si>
  <si>
    <t>HEALTH_&amp;_MEDICAL_INFECTIOUS_DISEASE_PHYSICIAN</t>
  </si>
  <si>
    <t>HEALTH_&amp;_MEDICAL_INFECTIOUS_DISEASE_SPECIALISTS</t>
  </si>
  <si>
    <t>HEALTH_&amp;_MEDICAL_INFLAMMATORY_DISORDERS</t>
  </si>
  <si>
    <t>HEALTH_&amp;_MEDICAL_INFUSION_THERAPY_NURSING</t>
  </si>
  <si>
    <t>HEALTH_&amp;_MEDICAL_INPATIENT_MENTAL_HEALTH_COUNSELING</t>
  </si>
  <si>
    <t>HEALTH_&amp;_MEDICAL_INPATIENT_OBSTETRIC_NURSING</t>
  </si>
  <si>
    <t>HEALTH_&amp;_MEDICAL_INTEGRATIVE_MEDICINE</t>
  </si>
  <si>
    <t>HEALTH_&amp;_MEDICAL_INTENSIVE_CARE_ANESTHESIOLOGY</t>
  </si>
  <si>
    <t>HEALTH_&amp;_MEDICAL_INTERNAL_MEDICINE</t>
  </si>
  <si>
    <t>HEALTH_&amp;_MEDICAL_INTERNATIONAL_HEALTH</t>
  </si>
  <si>
    <t>HEALTH_&amp;_MEDICAL_INTERNIST</t>
  </si>
  <si>
    <t>HEALTH_&amp;_MEDICAL_INTERVENTIONAL_CARDIOLOGY</t>
  </si>
  <si>
    <t>HEALTH_&amp;_MEDICAL_INTERVENTIONAL_NEPHROLOGY</t>
  </si>
  <si>
    <t>Nephrologist</t>
  </si>
  <si>
    <t>Nephrologists</t>
  </si>
  <si>
    <t>HEALTH_&amp;_MEDICAL_INTERVENTIONAL_NEUROLOGY</t>
  </si>
  <si>
    <t>HEALTH_&amp;_MEDICAL_INTERVENTIONAL_NEURORADIOLOGY</t>
  </si>
  <si>
    <t>HEALTH_&amp;_MEDICAL_INTERVENTIONAL_PAIN_MEDICINE</t>
  </si>
  <si>
    <t>Pain Management Physician</t>
  </si>
  <si>
    <t>HEALTH_&amp;_MEDICAL_INTERVENTIONAL_RADIOLOGY</t>
  </si>
  <si>
    <t>HEALTH_&amp;_MEDICAL_INTERVENTIONAL_SPINE_MEDICINE</t>
  </si>
  <si>
    <t>Spinologists</t>
  </si>
  <si>
    <t>HEALTH_&amp;_MEDICAL_INTRAOPERATIVE_REGIONAL_ANESTHESIOLOGY</t>
  </si>
  <si>
    <t>HEALTH_&amp;_MEDICAL_IV_HYDRATION</t>
  </si>
  <si>
    <t>IV Hydration</t>
  </si>
  <si>
    <t>HEALTH_&amp;_MEDICAL_JOINT_REPLACEMENT_&amp;_RECONSTRUCTION_ORTHOPEDICS</t>
  </si>
  <si>
    <t>HEALTH_&amp;_MEDICAL_JOINT_REPLACEMENT_ORTHOPEDIC_SURGERY</t>
  </si>
  <si>
    <t>HEALTH_&amp;_MEDICAL_JUNGIAN_ANALYSIS</t>
  </si>
  <si>
    <t>HEALTH_&amp;_MEDICAL_KINESIOTHERAPY</t>
  </si>
  <si>
    <t>Kinesiotherapy</t>
  </si>
  <si>
    <t>HEALTH_&amp;_MEDICAL_LABOR_COACHING_(DOULA)</t>
  </si>
  <si>
    <t>Birth Centers</t>
  </si>
  <si>
    <t>HEALTH_&amp;_MEDICAL_LABORATORY</t>
  </si>
  <si>
    <t>Laboratories</t>
  </si>
  <si>
    <t>HEALTH_&amp;_MEDICAL_LABORATORY_HEMATOLOGY</t>
  </si>
  <si>
    <t>HEALTH_&amp;_MEDICAL_LABORATORY_MANAGEMENT_TECHNOLOGY</t>
  </si>
  <si>
    <t>Laboratories Medical</t>
  </si>
  <si>
    <t>HEALTH_&amp;_MEDICAL_LABORATORY_MEDICINE</t>
  </si>
  <si>
    <t>HEALTH_&amp;_MEDICAL_LABORATORY_TESTING</t>
  </si>
  <si>
    <t>Laboratories-Testing</t>
  </si>
  <si>
    <t>HEALTH_&amp;_MEDICAL_LACTATION_CONSULTANT_NURSING</t>
  </si>
  <si>
    <t>Lactation Counseling</t>
  </si>
  <si>
    <t>Lactation Services</t>
  </si>
  <si>
    <t>HEALTH_&amp;_MEDICAL_LACTATION_CONSULTING</t>
  </si>
  <si>
    <t>HEALTH_&amp;_MEDICAL_LACTATION_SERVICES</t>
  </si>
  <si>
    <t>HEALTH_&amp;_MEDICAL_LAPAROSCOPIC_SURGERY</t>
  </si>
  <si>
    <t>HEALTH_&amp;_MEDICAL_LARYNGOLOGY</t>
  </si>
  <si>
    <t>HEALTH_&amp;_MEDICAL_LASER_EYE_SURGERY/LASIK</t>
  </si>
  <si>
    <t>LASIK Surgeon</t>
  </si>
  <si>
    <t>Laser Vision Correction</t>
  </si>
  <si>
    <t>HEALTH_&amp;_MEDICAL_LASIK_SURGEON</t>
  </si>
  <si>
    <t>HEALTH_&amp;_MEDICAL_LAY_MIDWIFERY</t>
  </si>
  <si>
    <t>HEALTH_&amp;_MEDICAL_LEGAL_MEDICINE</t>
  </si>
  <si>
    <t>Autopsy Service</t>
  </si>
  <si>
    <t>Legal Services</t>
  </si>
  <si>
    <t>HEALTH_&amp;_MEDICAL_LIAISON_PSYCHIATRY</t>
  </si>
  <si>
    <t>HEALTH_&amp;_MEDICAL_LICE_SERVICES</t>
  </si>
  <si>
    <t>Lice Services</t>
  </si>
  <si>
    <t>HEALTH_&amp;_MEDICAL_LIVER_DISORDERS</t>
  </si>
  <si>
    <t>HEALTH_&amp;_MEDICAL_LONG-TERM_CARE_NURSING_(CLINICAL_NURSE_SPECIALIST)</t>
  </si>
  <si>
    <t>HEALTH_&amp;_MEDICAL_LOW_VISION_REHABILITATION</t>
  </si>
  <si>
    <t>Ophthalmology Clinic</t>
  </si>
  <si>
    <t>HEALTH_&amp;_MEDICAL_LOW-RISK_NEONATAL_NURSING</t>
  </si>
  <si>
    <t>Neonatal Physician</t>
  </si>
  <si>
    <t>Child Care &amp; Day Care</t>
  </si>
  <si>
    <t>HEALTH_&amp;_MEDICAL_LUNG_TRANSPLANT_SURGERY</t>
  </si>
  <si>
    <t>HEALTH_&amp;_MEDICAL_MAGNETIC_RESONANCE_IMAGING_(MRI)</t>
  </si>
  <si>
    <t>MRI Center</t>
  </si>
  <si>
    <t>Magnetic Resonance Imaging</t>
  </si>
  <si>
    <t>HEALTH_&amp;_MEDICAL_MAMMOGRAPHY</t>
  </si>
  <si>
    <t>Mammography Service</t>
  </si>
  <si>
    <t>HEALTH_&amp;_MEDICAL_MAMMOGRAPHY_SERVICE</t>
  </si>
  <si>
    <t>HEALTH_&amp;_MEDICAL_MARRIAGE_&amp;_FAMILY_THERAPY</t>
  </si>
  <si>
    <t>Marriage Counselor</t>
  </si>
  <si>
    <t>Marriage Counseling Services</t>
  </si>
  <si>
    <t>Marriage &amp; Family Counselors</t>
  </si>
  <si>
    <t>HEALTH_&amp;_MEDICAL_MARRIAGE_COUNSELOR</t>
  </si>
  <si>
    <t>HEALTH_&amp;_MEDICAL_MASSAGE_THERAPIST</t>
  </si>
  <si>
    <t>HEALTH_&amp;_MEDICAL_MASSAGE_THERAPIST_NURSING</t>
  </si>
  <si>
    <t>Massage Therapists</t>
  </si>
  <si>
    <t>HEALTH_&amp;_MEDICAL_MASSAGE_THERAPY</t>
  </si>
  <si>
    <t>HEALTH_&amp;_MEDICAL_MASTECTOMY_FITTING</t>
  </si>
  <si>
    <t>HEALTH_&amp;_MEDICAL_MATERNAL_NEWBORN_NURSING</t>
  </si>
  <si>
    <t>HEALTH_&amp;_MEDICAL_MATERNAL-FETAL_MEDICINE</t>
  </si>
  <si>
    <t>Prenatal/Perinatal Care</t>
  </si>
  <si>
    <t>HEALTH_&amp;_MEDICAL_MECHANOTHERAPY</t>
  </si>
  <si>
    <t>Mechanotherapists Dm</t>
  </si>
  <si>
    <t>HEALTH_&amp;_MEDICAL_MEDICAL_BILLING_SERVICE</t>
  </si>
  <si>
    <t>Medical Billing Services</t>
  </si>
  <si>
    <t>Medical Service</t>
  </si>
  <si>
    <t>Billing Services</t>
  </si>
  <si>
    <t>HEALTH_&amp;_MEDICAL_MEDICAL_BIOCHEMICAL_GENETICS</t>
  </si>
  <si>
    <t>HEALTH_&amp;_MEDICAL_MEDICAL_CANNABIS_REFERRALS</t>
  </si>
  <si>
    <t>Medical Cannabis Referrals</t>
  </si>
  <si>
    <t>HEALTH_&amp;_MEDICAL_MEDICAL_CENTER</t>
  </si>
  <si>
    <t>HEALTH_&amp;_MEDICAL_MEDICAL_CLINIC</t>
  </si>
  <si>
    <t>Medical Group</t>
  </si>
  <si>
    <t>HEALTH_&amp;_MEDICAL_MEDICAL_DIAGNOSTIC_IMAGING_CENTER</t>
  </si>
  <si>
    <t>HEALTH_&amp;_MEDICAL_MEDICAL_EDITING</t>
  </si>
  <si>
    <t>Editorial Services</t>
  </si>
  <si>
    <t>HEALTH_&amp;_MEDICAL_MEDICAL_ETHICS</t>
  </si>
  <si>
    <t>Medical Law</t>
  </si>
  <si>
    <t>HEALTH_&amp;_MEDICAL_MEDICAL_EXAMINER</t>
  </si>
  <si>
    <t>HEALTH_&amp;_MEDICAL_MEDICAL_GENETICS</t>
  </si>
  <si>
    <t>HEALTH_&amp;_MEDICAL_MEDICAL_GROUP</t>
  </si>
  <si>
    <t>Medical Groups</t>
  </si>
  <si>
    <t>HEALTH_&amp;_MEDICAL_MEDICAL_INFORMATICS</t>
  </si>
  <si>
    <t>HEALTH_&amp;_MEDICAL_MEDICAL_LABORATORY</t>
  </si>
  <si>
    <t>Laboratories-Medical</t>
  </si>
  <si>
    <t>HEALTH_&amp;_MEDICAL_MEDICAL_MICROBIOLOGY</t>
  </si>
  <si>
    <t>Medical Sciences</t>
  </si>
  <si>
    <t>HEALTH_&amp;_MEDICAL_MEDICAL_NUCLEAR_PHYSICS</t>
  </si>
  <si>
    <t>HEALTH_&amp;_MEDICAL_MEDICAL_ONCOLOGY</t>
  </si>
  <si>
    <t>HEALTH_&amp;_MEDICAL_MEDICAL_PHYSICS</t>
  </si>
  <si>
    <t>HEALTH_&amp;_MEDICAL_MEDICAL_PHYSIOLOGY</t>
  </si>
  <si>
    <t>HEALTH_&amp;_MEDICAL_MEDICAL_PSYCHOLOGY</t>
  </si>
  <si>
    <t>HEALTH_&amp;_MEDICAL_MEDICAL_RECORD_TECHNOLOGY</t>
  </si>
  <si>
    <t>HEALTH_&amp;_MEDICAL_MEDICAL_RESEARCH</t>
  </si>
  <si>
    <t>Medical Research</t>
  </si>
  <si>
    <t>HEALTH_&amp;_MEDICAL_MEDICAL_SONICS</t>
  </si>
  <si>
    <t>B2B Science &amp; Technology</t>
  </si>
  <si>
    <t>HEALTH_&amp;_MEDICAL_MEDICAL_SPA</t>
  </si>
  <si>
    <t>HEALTH_&amp;_MEDICAL_MEDICAL_SURGICAL_NURSING</t>
  </si>
  <si>
    <t>HEALTH_&amp;_MEDICAL_MEDICAL_SURGICAL_NURSING_(CLINICAL_NURSE_SPECIALIST)</t>
  </si>
  <si>
    <t>HEALTH_&amp;_MEDICAL_MEDICAL_SYPHILIS</t>
  </si>
  <si>
    <t>HEALTH_&amp;_MEDICAL_MEDICAL_TECHNOLOGY</t>
  </si>
  <si>
    <t>HEALTH_&amp;_MEDICAL_MEDICAL_TOXICOLOGY</t>
  </si>
  <si>
    <t>Chemistry Lab</t>
  </si>
  <si>
    <t>HEALTH_&amp;_MEDICAL_MEDICAL_TRANSCRIPTION_SERVICE</t>
  </si>
  <si>
    <t>Medical Transcription Service</t>
  </si>
  <si>
    <t>HEALTH_&amp;_MEDICAL_MEDICAL_TRANSPORTATION</t>
  </si>
  <si>
    <t>Ambulance Service</t>
  </si>
  <si>
    <t>Medical Transportation</t>
  </si>
  <si>
    <t>HEALTH_&amp;_MEDICAL_MEDICAL_TUBERCULOSIS</t>
  </si>
  <si>
    <t>HEALTH_&amp;_MEDICAL_MEN'S_HEALTH_PSYCHOLOGY</t>
  </si>
  <si>
    <t>Mental Health Specialists</t>
  </si>
  <si>
    <t>HEALTH_&amp;_MEDICAL_MENTAL_HEALTH</t>
  </si>
  <si>
    <t>HEALTH_&amp;_MEDICAL_MENTAL_HEALTH_CLINIC</t>
  </si>
  <si>
    <t>HEALTH_&amp;_MEDICAL_MENTAL_HEALTH_SERVICE</t>
  </si>
  <si>
    <t>HEALTH_&amp;_MEDICAL_MENTAL_HYGIENE_PSYCHIATRY</t>
  </si>
  <si>
    <t>HEALTH_&amp;_MEDICAL_METABOLIC_BONE_RESEARCH</t>
  </si>
  <si>
    <t>HEALTH_&amp;_MEDICAL_METABOLIC_NEUROLOGY</t>
  </si>
  <si>
    <t>HEALTH_&amp;_MEDICAL_METABOLIC_NUTRITION</t>
  </si>
  <si>
    <t>Nutrition And Diet</t>
  </si>
  <si>
    <t>HEALTH_&amp;_MEDICAL_METABOLIC_RESEARCH</t>
  </si>
  <si>
    <t>HEALTH_&amp;_MEDICAL_METABOLISM_DISORDERS</t>
  </si>
  <si>
    <t>HEALTH_&amp;_MEDICAL_MICROBIOLOGICAL_IMMUNOLOGY</t>
  </si>
  <si>
    <t>HEALTH_&amp;_MEDICAL_MICROBIOLOGY</t>
  </si>
  <si>
    <t>HEALTH_&amp;_MEDICAL_MICROPATHOLOGY</t>
  </si>
  <si>
    <t>HEALTH_&amp;_MEDICAL_MICROSCOPY</t>
  </si>
  <si>
    <t>HEALTH_&amp;_MEDICAL_MICROSURGERY</t>
  </si>
  <si>
    <t>HEALTH_&amp;_MEDICAL_MIDWIFERY</t>
  </si>
  <si>
    <t>HEALTH_&amp;_MEDICAL_MIDWIVES</t>
  </si>
  <si>
    <t>HEALTH_&amp;_MEDICAL_MOHS_MICROGRAPHIC_SURGERY</t>
  </si>
  <si>
    <t>HEALTH_&amp;_MEDICAL_MOLECULAR_GENETIC_PATHOLOGY</t>
  </si>
  <si>
    <t>HEALTH_&amp;_MEDICAL_MOLECULAR_IMMUNOLOGY</t>
  </si>
  <si>
    <t>HEALTH_&amp;_MEDICAL_MOVEMENT_DISORDERS_SURGERY</t>
  </si>
  <si>
    <t>HEALTH_&amp;_MEDICAL_MRI_CENTER</t>
  </si>
  <si>
    <t>HEALTH_&amp;_MEDICAL_MULTIPLE_SCLEROSIS</t>
  </si>
  <si>
    <t>HEALTH_&amp;_MEDICAL_MUSCLE_DISORDERS</t>
  </si>
  <si>
    <t>HEALTH_&amp;_MEDICAL_MUSCULOSKELETAL_ONCOLOGY</t>
  </si>
  <si>
    <t>HEALTH_&amp;_MEDICAL_MUSCULOSKELETAL_RADIOLOGY</t>
  </si>
  <si>
    <t>HEALTH_&amp;_MEDICAL_MUSCULOSKELETAL_REHABILITATION</t>
  </si>
  <si>
    <t>HEALTH_&amp;_MEDICAL_MUSIC_THERAPY</t>
  </si>
  <si>
    <t>Music Therapy</t>
  </si>
  <si>
    <t>HEALTH_&amp;_MEDICAL_MYCOLOGY</t>
  </si>
  <si>
    <t>HEALTH_&amp;_MEDICAL_NAPRAPATHY</t>
  </si>
  <si>
    <t>Orthopedic Medicine</t>
  </si>
  <si>
    <t>Naprapaths</t>
  </si>
  <si>
    <t>HEALTH_&amp;_MEDICAL_NATUROPATHIC_PRACTITIONER</t>
  </si>
  <si>
    <t>Naturopathic Practitioner</t>
  </si>
  <si>
    <t>HEALTH_&amp;_MEDICAL_NATUROPATHIC/HOLISTIC</t>
  </si>
  <si>
    <t>Naturopathic/Holistic</t>
  </si>
  <si>
    <t>HEALTH_&amp;_MEDICAL_NATUROPATHY</t>
  </si>
  <si>
    <t>Naturopathy</t>
  </si>
  <si>
    <t>Naturopath</t>
  </si>
  <si>
    <t>Physicians Naturopathic</t>
  </si>
  <si>
    <t>HEALTH_&amp;_MEDICAL_NEONATAL_CHILD_PSYCHIATRY</t>
  </si>
  <si>
    <t>HEALTH_&amp;_MEDICAL_NEONATAL_CRITICAL_CARE_NURSING_(NURSE_PRACTITIONER)</t>
  </si>
  <si>
    <t>HEALTH_&amp;_MEDICAL_NEONATAL_INTENSIVE_CARE_NURSING</t>
  </si>
  <si>
    <t>HEALTH_&amp;_MEDICAL_NEONATAL_MEDICINE</t>
  </si>
  <si>
    <t>Neonatologists</t>
  </si>
  <si>
    <t>HEALTH_&amp;_MEDICAL_NEONATAL_NURSING</t>
  </si>
  <si>
    <t>HEALTH_&amp;_MEDICAL_NEONATAL_NURSING_(CLINICAL_NURSE_SPECIALIST)</t>
  </si>
  <si>
    <t>HEALTH_&amp;_MEDICAL_NEONATAL_NURSING_(NURSE_PRACTITIONER)</t>
  </si>
  <si>
    <t>HEALTH_&amp;_MEDICAL_NEONATAL_PHYSICIAN</t>
  </si>
  <si>
    <t>HEALTH_&amp;_MEDICAL_NEONATAL_PHYSIOLOGY</t>
  </si>
  <si>
    <t>HEALTH_&amp;_MEDICAL_NEONATAL_PULMONOLOGY</t>
  </si>
  <si>
    <t>HEALTH_&amp;_MEDICAL_NEOPLASTIC_DISEASES</t>
  </si>
  <si>
    <t>HEALTH_&amp;_MEDICAL_NEPHROLOGIST</t>
  </si>
  <si>
    <t>HEALTH_&amp;_MEDICAL_NEPHROLOGY</t>
  </si>
  <si>
    <t>HEALTH_&amp;_MEDICAL_NEPHROLOGY_&amp;_HYPERTENSION</t>
  </si>
  <si>
    <t>HEALTH_&amp;_MEDICAL_NEPHROLOGY_&amp;_RENAL_MEDICINE</t>
  </si>
  <si>
    <t>HEALTH_&amp;_MEDICAL_NEPHROLOGY_NURSING</t>
  </si>
  <si>
    <t>HEALTH_&amp;_MEDICAL_NEPHROLOGY_RESEARCH</t>
  </si>
  <si>
    <t>HEALTH_&amp;_MEDICAL_NEURO-ONCOLOGY</t>
  </si>
  <si>
    <t>HEALTH_&amp;_MEDICAL_NEURO-OPHTHALMOLOGY</t>
  </si>
  <si>
    <t>HEALTH_&amp;_MEDICAL_NEURODEVELOPMENTAL_DISABILITIES</t>
  </si>
  <si>
    <t>HEALTH_&amp;_MEDICAL_NEUROGENETICS</t>
  </si>
  <si>
    <t>HEALTH_&amp;_MEDICAL_NEUROLOGICAL_ANATOMY</t>
  </si>
  <si>
    <t>HEALTH_&amp;_MEDICAL_NEUROLOGICAL_ANESTHESIOLOGY</t>
  </si>
  <si>
    <t>HEALTH_&amp;_MEDICAL_NEUROLOGICAL_BIOLOGY</t>
  </si>
  <si>
    <t>HEALTH_&amp;_MEDICAL_NEUROLOGICAL_CHEMISTRY</t>
  </si>
  <si>
    <t>HEALTH_&amp;_MEDICAL_NEUROLOGICAL_ENDOCRINOLOGY</t>
  </si>
  <si>
    <t>HEALTH_&amp;_MEDICAL_NEUROLOGICAL_EPIDEMIOLOGY</t>
  </si>
  <si>
    <t>HEALTH_&amp;_MEDICAL_NEUROLOGICAL_IMMUNOLOGY</t>
  </si>
  <si>
    <t>HEALTH_&amp;_MEDICAL_NEUROLOGICAL_MOVEMENT_DISORDERS</t>
  </si>
  <si>
    <t>HEALTH_&amp;_MEDICAL_NEUROLOGICAL_PHARMACOLOGY</t>
  </si>
  <si>
    <t>HEALTH_&amp;_MEDICAL_NEUROLOGICAL_PHYSICAL_THERAPY</t>
  </si>
  <si>
    <t>HEALTH_&amp;_MEDICAL_NEUROLOGICAL_PHYSICS</t>
  </si>
  <si>
    <t>HEALTH_&amp;_MEDICAL_NEUROLOGICAL_PHYSIOLOGY</t>
  </si>
  <si>
    <t>HEALTH_&amp;_MEDICAL_NEUROLOGICAL_SKULL_BASE_SURGERY</t>
  </si>
  <si>
    <t>HEALTH_&amp;_MEDICAL_NEUROLOGICAL_SPINE_RECONSTRUCTIVE_SURGERY</t>
  </si>
  <si>
    <t>HEALTH_&amp;_MEDICAL_NEUROLOGICAL_SPINE_SURGERY</t>
  </si>
  <si>
    <t>HEALTH_&amp;_MEDICAL_NEUROLOGICAL_SURGERY_RESEARCH</t>
  </si>
  <si>
    <t>HEALTH_&amp;_MEDICAL_NEUROLOGICAL_TRAUMA_SURGERY</t>
  </si>
  <si>
    <t>HEALTH_&amp;_MEDICAL_NEUROLOGICAL_UROLOGY</t>
  </si>
  <si>
    <t>HEALTH_&amp;_MEDICAL_NEUROLOGICAL_VIRAL_IMMUNOLOGY</t>
  </si>
  <si>
    <t>HEALTH_&amp;_MEDICAL_NEUROLOGIST</t>
  </si>
  <si>
    <t>HEALTH_&amp;_MEDICAL_NEUROLOGY</t>
  </si>
  <si>
    <t>HEALTH_&amp;_MEDICAL_NEUROMUSCULAR_MEDICINE</t>
  </si>
  <si>
    <t>HEALTH_&amp;_MEDICAL_NEUROMUSCULOSKELETAL_MEDICINE</t>
  </si>
  <si>
    <t>HEALTH_&amp;_MEDICAL_NEUROPATHOLOGISTS</t>
  </si>
  <si>
    <t>HEALTH_&amp;_MEDICAL_NEUROPATHOLOGY</t>
  </si>
  <si>
    <t>Neuropaths</t>
  </si>
  <si>
    <t>HEALTH_&amp;_MEDICAL_NEUROPATHY</t>
  </si>
  <si>
    <t>HEALTH_&amp;_MEDICAL_NEUROPSYCHIATRY_(NEUROLOGY)</t>
  </si>
  <si>
    <t>HEALTH_&amp;_MEDICAL_NEUROPSYCHIATRY_(PSYCHIATRY)</t>
  </si>
  <si>
    <t>HEALTH_&amp;_MEDICAL_NEUROPSYCHOLOGY</t>
  </si>
  <si>
    <t>HEALTH_&amp;_MEDICAL_NEURORADIOLOGY</t>
  </si>
  <si>
    <t>HEALTH_&amp;_MEDICAL_NEUROREHABILITATION</t>
  </si>
  <si>
    <t>HEALTH_&amp;_MEDICAL_NEUROSCIENCE</t>
  </si>
  <si>
    <t>HEALTH_&amp;_MEDICAL_NEUROSCIENCE_NURSING</t>
  </si>
  <si>
    <t>HEALTH_&amp;_MEDICAL_NEUROSCIENCE_NURSING_(CLINICAL_NURSE_SPECIALIST)</t>
  </si>
  <si>
    <t>HEALTH_&amp;_MEDICAL_NEUROSURGERY</t>
  </si>
  <si>
    <t>HEALTH_&amp;_MEDICAL_NEUROTOLOGISTS</t>
  </si>
  <si>
    <t>HEALTH_&amp;_MEDICAL_NEUROTOLOGY</t>
  </si>
  <si>
    <t>HEALTH_&amp;_MEDICAL_NEUROUROLOGY_&amp;_RECONSTRUCTIVE_SURGERY</t>
  </si>
  <si>
    <t>HEALTH_&amp;_MEDICAL_NEUROVASCULAR_SURGERY</t>
  </si>
  <si>
    <t>HEALTH_&amp;_MEDICAL_NEUROVIROLOGY</t>
  </si>
  <si>
    <t>HEALTH_&amp;_MEDICAL_NUCLEAR_CARDIOLOGY</t>
  </si>
  <si>
    <t>HEALTH_&amp;_MEDICAL_NUCLEAR_MEDICINE</t>
  </si>
  <si>
    <t>HEALTH_&amp;_MEDICAL_NUCLEAR_MEDICINE_TECHNOLOGY</t>
  </si>
  <si>
    <t>HEALTH_&amp;_MEDICAL_NUCLEAR_PHARMACY</t>
  </si>
  <si>
    <t>HEALTH_&amp;_MEDICAL_NUCLEAR_RADIOLOGY</t>
  </si>
  <si>
    <t>HEALTH_&amp;_MEDICAL_NURSE_ANESTHESIOLOGY</t>
  </si>
  <si>
    <t>HEALTH_&amp;_MEDICAL_NURSE_MIDWIFERY</t>
  </si>
  <si>
    <t>HEALTH_&amp;_MEDICAL_NURSE_PRACTITIONER</t>
  </si>
  <si>
    <t>Nurses-Practitioners</t>
  </si>
  <si>
    <t>HEALTH_&amp;_MEDICAL_NURSING_(CLINICAL_NURSE_SPECIALIST)</t>
  </si>
  <si>
    <t>HEALTH_&amp;_MEDICAL_NURSING_(LICENSED_VOCATIONAL_NURSE)</t>
  </si>
  <si>
    <t>HEALTH_&amp;_MEDICAL_NURSING_(NURSE_PRACTITIONER)</t>
  </si>
  <si>
    <t>HEALTH_&amp;_MEDICAL_NURSING_(REGISTERED_NURSE)</t>
  </si>
  <si>
    <t>Nurses &amp; Nurses' Registries</t>
  </si>
  <si>
    <t>HEALTH_&amp;_MEDICAL_NURSING_ADMINISTRATION</t>
  </si>
  <si>
    <t>HEALTH_&amp;_MEDICAL_NURSING_AGENCY</t>
  </si>
  <si>
    <t>Employment Agencies</t>
  </si>
  <si>
    <t>HEALTH_&amp;_MEDICAL_NURSING_HOME</t>
  </si>
  <si>
    <t>Nursing Services</t>
  </si>
  <si>
    <t>HEALTH_&amp;_MEDICAL_NURSING_HOME_ADMINISTRATION</t>
  </si>
  <si>
    <t>Nursing &amp; Convalescent Homes</t>
  </si>
  <si>
    <t>HEALTH_&amp;_MEDICAL_NURSING_SERVICES</t>
  </si>
  <si>
    <t>HEALTH_&amp;_MEDICAL_NURSING_SERVICES_(LICENSED_PSYCHIATRIC_TECHNICIAN)</t>
  </si>
  <si>
    <t>HEALTH_&amp;_MEDICAL_NURSING_SERVICES_(NURSING_AIDE)</t>
  </si>
  <si>
    <t>HEALTH_&amp;_MEDICAL_NUTRITION</t>
  </si>
  <si>
    <t>HEALTH_&amp;_MEDICAL_NUTRITION_EDUCATION</t>
  </si>
  <si>
    <t>HEALTH_&amp;_MEDICAL_NUTRITION_PHARMACY</t>
  </si>
  <si>
    <t>HEALTH_&amp;_MEDICAL_NUTRITION_SUPPORT_NURSING</t>
  </si>
  <si>
    <t>HEALTH_&amp;_MEDICAL_NUTRITIONIST</t>
  </si>
  <si>
    <t>HEALTH_&amp;_MEDICAL_OBESITY_MEDICINE</t>
  </si>
  <si>
    <t>HEALTH_&amp;_MEDICAL_OBSTETRIC_&amp;_GYNECOLOGIC_PATHOLOGY</t>
  </si>
  <si>
    <t>HEALTH_&amp;_MEDICAL_OBSTETRIC_&amp;_GYNECOLOGIC_SURGERY</t>
  </si>
  <si>
    <t>HEALTH_&amp;_MEDICAL_OBSTETRIC_ANESTHESIOLOGY</t>
  </si>
  <si>
    <t>HEALTH_&amp;_MEDICAL_OBSTETRIC_NURSING</t>
  </si>
  <si>
    <t>HEALTH_&amp;_MEDICAL_OBSTETRICIAN-GYNECOLOGIST</t>
  </si>
  <si>
    <t>HEALTH_&amp;_MEDICAL_OBSTETRICIANS_&amp;_GYNECOLOGISTS</t>
  </si>
  <si>
    <t>HEALTH_&amp;_MEDICAL_OBSTETRICS</t>
  </si>
  <si>
    <t>HEALTH_&amp;_MEDICAL_OBSTETRICS_&amp;_GYNECOLOGIC_NURSING_(NURSE_PRACTITIONER)</t>
  </si>
  <si>
    <t>HEALTH_&amp;_MEDICAL_OBSTETRICS_&amp;_GYNECOLOGY</t>
  </si>
  <si>
    <t>HEALTH_&amp;_MEDICAL_OCCUPATIONAL_&amp;_ENVIRONMENTAL_MEDICINE</t>
  </si>
  <si>
    <t>HEALTH_&amp;_MEDICAL_OCCUPATIONAL_&amp;_PHYSICAL_THERAPY</t>
  </si>
  <si>
    <t>HEALTH_&amp;_MEDICAL_OCCUPATIONAL_HEALTH_NURSING</t>
  </si>
  <si>
    <t>HEALTH_&amp;_MEDICAL_OCCUPATIONAL_HEALTH_NURSING_(NURSE_PRACTITIONER)</t>
  </si>
  <si>
    <t>HEALTH_&amp;_MEDICAL_OCCUPATIONAL_MEDICAL_PHYSICIAN</t>
  </si>
  <si>
    <t>HEALTH_&amp;_MEDICAL_OCCUPATIONAL_MEDICINE</t>
  </si>
  <si>
    <t>HEALTH_&amp;_MEDICAL_OCCUPATIONAL_NURSING_(CLINICAL_NURSE_SPECIALIST)</t>
  </si>
  <si>
    <t>HEALTH_&amp;_MEDICAL_OCCUPATIONAL_OPTOMETRY</t>
  </si>
  <si>
    <t>Optometrist</t>
  </si>
  <si>
    <t>Optometry</t>
  </si>
  <si>
    <t>Optometrists Od</t>
  </si>
  <si>
    <t>HEALTH_&amp;_MEDICAL_OCCUPATIONAL_PSYCHIATRY</t>
  </si>
  <si>
    <t>HEALTH_&amp;_MEDICAL_OCCUPATIONAL_SKIN_DISEASES</t>
  </si>
  <si>
    <t>HEALTH_&amp;_MEDICAL_OCCUPATIONAL_THERAPIST</t>
  </si>
  <si>
    <t>HEALTH_&amp;_MEDICAL_OCCUPATIONAL_THERAPY</t>
  </si>
  <si>
    <t>HEALTH_&amp;_MEDICAL_OCCUPATIONAL_THERAPY_(OCCUPATIONAL_THERAPY_ASSISTANT)</t>
  </si>
  <si>
    <t>HEALTH_&amp;_MEDICAL_OCULAR_ONCOLOGY</t>
  </si>
  <si>
    <t>HEALTH_&amp;_MEDICAL_OCULARISTRY</t>
  </si>
  <si>
    <t>Occupational Safety and Health</t>
  </si>
  <si>
    <t>HEALTH_&amp;_MEDICAL_ONCOLOGY</t>
  </si>
  <si>
    <t>HEALTH_&amp;_MEDICAL_ONCOLOGY_NURSING</t>
  </si>
  <si>
    <t>HEALTH_&amp;_MEDICAL_ONCOLOGY_NURSING_(CLINICAL_NURSE_SPECIALIST)</t>
  </si>
  <si>
    <t>HEALTH_&amp;_MEDICAL_ONCOLOGY_PHARMACY</t>
  </si>
  <si>
    <t>HEALTH_&amp;_MEDICAL_OPHTHALMIC_MEDICAL_ONCOLOGY</t>
  </si>
  <si>
    <t>HEALTH_&amp;_MEDICAL_OPHTHALMIC_NURSING</t>
  </si>
  <si>
    <t>HEALTH_&amp;_MEDICAL_OPHTHALMIC_PATHOLOGY</t>
  </si>
  <si>
    <t>HEALTH_&amp;_MEDICAL_OPHTHALMIC_PLASTIC_&amp;_RECONSTRUCTIVE_SURGERY</t>
  </si>
  <si>
    <t>HEALTH_&amp;_MEDICAL_OPHTHALMIC_PLASTIC_SURGERY</t>
  </si>
  <si>
    <t>HEALTH_&amp;_MEDICAL_OPHTHALMIC_RECONSTRUCTIVE_SURGERY</t>
  </si>
  <si>
    <t>HEALTH_&amp;_MEDICAL_OPHTHALMIC_RESEARCH</t>
  </si>
  <si>
    <t>HEALTH_&amp;_MEDICAL_OPHTHALMIC_SURGERY</t>
  </si>
  <si>
    <t>HEALTH_&amp;_MEDICAL_OPHTHALMIC_TECHNOLOGY</t>
  </si>
  <si>
    <t>HEALTH_&amp;_MEDICAL_OPHTHALMIC_VITREOUS_SURGERY</t>
  </si>
  <si>
    <t>HEALTH_&amp;_MEDICAL_OPHTHALMOLOGIST</t>
  </si>
  <si>
    <t>HEALTH_&amp;_MEDICAL_OPHTHALMOLOGY</t>
  </si>
  <si>
    <t>HEALTH_&amp;_MEDICAL_OPHTHAMOLOGY_(OPHTHALMIC_ASSISTANT)</t>
  </si>
  <si>
    <t>HEALTH_&amp;_MEDICAL_OPTICIAN</t>
  </si>
  <si>
    <t>Optician</t>
  </si>
  <si>
    <t>Eyewear &amp; Opticians</t>
  </si>
  <si>
    <t>HEALTH_&amp;_MEDICAL_OPTOMETRIST</t>
  </si>
  <si>
    <t>Optometrists OD</t>
  </si>
  <si>
    <t>HEALTH_&amp;_MEDICAL_OPTOMETRY</t>
  </si>
  <si>
    <t>HEALTH_&amp;_MEDICAL_OPTOMETRY_(OPTOMETRY_ASSISTANT)</t>
  </si>
  <si>
    <t>HEALTH_&amp;_MEDICAL_OPTOMETRY_TECHNOLOGY</t>
  </si>
  <si>
    <t>HEALTH_&amp;_MEDICAL_ORAL_&amp;_MAXILLOFACIAL_PATHOLOGY</t>
  </si>
  <si>
    <t>HEALTH_&amp;_MEDICAL_ORAL_&amp;_MAXILLOFACIAL_RADIOLOGY</t>
  </si>
  <si>
    <t>HEALTH_&amp;_MEDICAL_ORAL_&amp;_MAXILLOFACIAL_SURGERY</t>
  </si>
  <si>
    <t>Oral Surgeon</t>
  </si>
  <si>
    <t>Oral Surgeons</t>
  </si>
  <si>
    <t>HEALTH_&amp;_MEDICAL_ORAL_SURGEON</t>
  </si>
  <si>
    <t>HEALTH_&amp;_MEDICAL_ORAL_SURGERY</t>
  </si>
  <si>
    <t>HEALTH_&amp;_MEDICAL_ORBITAL_DISORDERS</t>
  </si>
  <si>
    <t>HEALTH_&amp;_MEDICAL_ORBITAL_SURGERY</t>
  </si>
  <si>
    <t>HEALTH_&amp;_MEDICAL_ORGAN_&amp;_TISSUE_DONOR_SERVICES</t>
  </si>
  <si>
    <t>Organ Donation and Tissue Bank</t>
  </si>
  <si>
    <t>Organ &amp; Tissue Donor Services</t>
  </si>
  <si>
    <t>HEALTH_&amp;_MEDICAL_ORTHODONTICS</t>
  </si>
  <si>
    <t>Orthodontist</t>
  </si>
  <si>
    <t>Orthodontics</t>
  </si>
  <si>
    <t>HEALTH_&amp;_MEDICAL_ORTHODONTICS_&amp;_DENTOFACIAL_ORTHOPEDICS</t>
  </si>
  <si>
    <t>HEALTH_&amp;_MEDICAL_ORTHODONTIST</t>
  </si>
  <si>
    <t>HEALTH_&amp;_MEDICAL_ORTHOMOLECULAR_MEDICINE</t>
  </si>
  <si>
    <t>HEALTH_&amp;_MEDICAL_ORTHOPEDIC_ARTHROSCOPY</t>
  </si>
  <si>
    <t>Orthopedic Clinic</t>
  </si>
  <si>
    <t>HEALTH_&amp;_MEDICAL_ORTHOPEDIC_CHIROPRACTIC</t>
  </si>
  <si>
    <t>HEALTH_&amp;_MEDICAL_ORTHOPEDIC_FOOT_&amp;_ANKLE_SURGERY</t>
  </si>
  <si>
    <t>HEALTH_&amp;_MEDICAL_ORTHOPEDIC_FRACTURE_CARE</t>
  </si>
  <si>
    <t>HEALTH_&amp;_MEDICAL_ORTHOPEDIC_HAND_SURGERY</t>
  </si>
  <si>
    <t>Hand Surgery</t>
  </si>
  <si>
    <t>HEALTH_&amp;_MEDICAL_ORTHOPEDIC_HEAD_&amp;_NECK_SURGERY</t>
  </si>
  <si>
    <t>HEALTH_&amp;_MEDICAL_ORTHOPEDIC_HIP_SURGERY</t>
  </si>
  <si>
    <t>HEALTH_&amp;_MEDICAL_ORTHOPEDIC_KNEE_SURGERY</t>
  </si>
  <si>
    <t>HEALTH_&amp;_MEDICAL_ORTHOPEDIC_NURSING</t>
  </si>
  <si>
    <t>HEALTH_&amp;_MEDICAL_ORTHOPEDIC_ONCOLOGY</t>
  </si>
  <si>
    <t>HEALTH_&amp;_MEDICAL_ORTHOPEDIC_ONCOLOGY_SURGERY</t>
  </si>
  <si>
    <t>HEALTH_&amp;_MEDICAL_ORTHOPEDIC_PATHOLOGY</t>
  </si>
  <si>
    <t>HEALTH_&amp;_MEDICAL_ORTHOPEDIC_PELVIS_SURGERY</t>
  </si>
  <si>
    <t>HEALTH_&amp;_MEDICAL_ORTHOPEDIC_PHYSICAL_THERAPY</t>
  </si>
  <si>
    <t>HEALTH_&amp;_MEDICAL_ORTHOPEDIC_REHABILITATION</t>
  </si>
  <si>
    <t>HEALTH_&amp;_MEDICAL_ORTHOPEDIC_REHABILITATION_AND_PAIN_MANAGEMENT</t>
  </si>
  <si>
    <t>HEALTH_&amp;_MEDICAL_ORTHOPEDIC_SHOULDER_&amp;_ELBOW_SURGERY</t>
  </si>
  <si>
    <t>HEALTH_&amp;_MEDICAL_ORTHOPEDIC_SPINE_SURGERY</t>
  </si>
  <si>
    <t>HEALTH_&amp;_MEDICAL_ORTHOPEDIC_SPORTS_MEDICINE</t>
  </si>
  <si>
    <t>HEALTH_&amp;_MEDICAL_ORTHOPEDIC_SURGEON</t>
  </si>
  <si>
    <t>HEALTH_&amp;_MEDICAL_ORTHOPEDIC_SURGERY</t>
  </si>
  <si>
    <t>HEALTH_&amp;_MEDICAL_ORTHOPEDIC_SURGERY_RESEARCH</t>
  </si>
  <si>
    <t>HEALTH_&amp;_MEDICAL_ORTHOPEDIC_SURGERY_SPORTS_MEDICINE</t>
  </si>
  <si>
    <t>HEALTH_&amp;_MEDICAL_ORTHOPEDIC_TRAUMA_SURGERY</t>
  </si>
  <si>
    <t>HEALTH_&amp;_MEDICAL_ORTHOPEDICS</t>
  </si>
  <si>
    <t>HEALTH_&amp;_MEDICAL_ORTHOPEDISTS</t>
  </si>
  <si>
    <t>Orthopedist</t>
  </si>
  <si>
    <t>HEALTH_&amp;_MEDICAL_ORTHOPTICS</t>
  </si>
  <si>
    <t>Orthoptists</t>
  </si>
  <si>
    <t>HEALTH_&amp;_MEDICAL_ORTHOTIC_FITTING</t>
  </si>
  <si>
    <t>Orthotics</t>
  </si>
  <si>
    <t>HEALTH_&amp;_MEDICAL_ORTHOTICS</t>
  </si>
  <si>
    <t>HEALTH_&amp;_MEDICAL_ORTHOTICS_&amp;_PROSTHETICS_SERVICE</t>
  </si>
  <si>
    <t>HEALTH_&amp;_MEDICAL_OSTEOPATH</t>
  </si>
  <si>
    <t>Osteopath</t>
  </si>
  <si>
    <t>Osteopathic Physicians</t>
  </si>
  <si>
    <t>HEALTH_&amp;_MEDICAL_OSTEOPATHIC_MANIPULATIVE_THERAPY</t>
  </si>
  <si>
    <t>Offices &amp; Clinics Of Doctors Osteopathy</t>
  </si>
  <si>
    <t>HEALTH_&amp;_MEDICAL_OSTEOPATHIC_PHYSICIANS</t>
  </si>
  <si>
    <t>HEALTH_&amp;_MEDICAL_OSTOMY_CARE_NURSING</t>
  </si>
  <si>
    <t>HEALTH_&amp;_MEDICAL_OTHER</t>
  </si>
  <si>
    <t>HEALTH_&amp;_MEDICAL_OTOLARYNGIC_ALLERGY</t>
  </si>
  <si>
    <t>HEALTH_&amp;_MEDICAL_OTOLARYNGIC_HEAD_&amp;_NECK_SURGERY</t>
  </si>
  <si>
    <t>HEALTH_&amp;_MEDICAL_OTOLARYNGIC_PATHOLOGY</t>
  </si>
  <si>
    <t>HEALTH_&amp;_MEDICAL_OTOLARYNGIC_SKULL_BASE_SURGERY</t>
  </si>
  <si>
    <t>HEALTH_&amp;_MEDICAL_OTOLARYNGOLOGIST</t>
  </si>
  <si>
    <t>HEALTH_&amp;_MEDICAL_OTOLARYNGOLOGY</t>
  </si>
  <si>
    <t>Otolaryngology Clinic</t>
  </si>
  <si>
    <t>Otolaryngologist (ENT)</t>
  </si>
  <si>
    <t>HEALTH_&amp;_MEDICAL_OTOLARYNGOLOGY_CLINIC</t>
  </si>
  <si>
    <t>HEALTH_&amp;_MEDICAL_OTOLOGISTS</t>
  </si>
  <si>
    <t>Otologists</t>
  </si>
  <si>
    <t>HEALTH_&amp;_MEDICAL_OTOLOGY</t>
  </si>
  <si>
    <t>HEALTH_&amp;_MEDICAL_OTORHINOLARYNGOLOGIC_NURSING</t>
  </si>
  <si>
    <t>HEALTH_&amp;_MEDICAL_OTORHINOLARYNGOLOGY_(EAR,_NOSE_&amp;_THROAT)</t>
  </si>
  <si>
    <t>HEALTH_&amp;_MEDICAL_OTORHINOLOGY_(EAR_&amp;_NOSE)</t>
  </si>
  <si>
    <t>HEALTH_&amp;_MEDICAL_OXYGEN_BARS</t>
  </si>
  <si>
    <t>Oxygen Equipment Supplier</t>
  </si>
  <si>
    <t>Bar</t>
  </si>
  <si>
    <t>Oxygen Bars</t>
  </si>
  <si>
    <t>HEALTH_&amp;_MEDICAL_PAIN_CONTROL_CLINIC</t>
  </si>
  <si>
    <t>HEALTH_&amp;_MEDICAL_PAIN_MANAGEMENT</t>
  </si>
  <si>
    <t>Pain Management Surgeon</t>
  </si>
  <si>
    <t>HEALTH_&amp;_MEDICAL_PAIN_MANAGEMENT_NURSING</t>
  </si>
  <si>
    <t>HEALTH_&amp;_MEDICAL_PAIN_MANAGEMENT_PHYSICIAN</t>
  </si>
  <si>
    <t>HEALTH_&amp;_MEDICAL_PAIN_MEDICINE</t>
  </si>
  <si>
    <t>HEALTH_&amp;_MEDICAL_PAIN_MEDICINE_ANESTHESIOLOGY</t>
  </si>
  <si>
    <t>HEALTH_&amp;_MEDICAL_PAIN_MEDICINE_NEUROLOGY</t>
  </si>
  <si>
    <t>HEALTH_&amp;_MEDICAL_PAIN_MEDICINE_PSYCHIATRY</t>
  </si>
  <si>
    <t>HEALTH_&amp;_MEDICAL_PAIN_RESEARCH</t>
  </si>
  <si>
    <t>HEALTH_&amp;_MEDICAL_PALLIATIVE_MEDICINE</t>
  </si>
  <si>
    <t>HEALTH_&amp;_MEDICAL_PASTORAL_COUNSELING</t>
  </si>
  <si>
    <t>Clergy &amp; Pastoral Counseling</t>
  </si>
  <si>
    <t>HEALTH_&amp;_MEDICAL_PATERNITY_TESTING_SERVICE</t>
  </si>
  <si>
    <t>Paternity Testing Service</t>
  </si>
  <si>
    <t>HEALTH_&amp;_MEDICAL_PATHOLOGIST</t>
  </si>
  <si>
    <t>HEALTH_&amp;_MEDICAL_PATHOLOGY</t>
  </si>
  <si>
    <t>HEALTH_&amp;_MEDICAL_PATHOLOGY_INFORMATICS</t>
  </si>
  <si>
    <t>HEALTH_&amp;_MEDICAL_PATHOLOGY_TECHNOLOGY</t>
  </si>
  <si>
    <t>HEALTH_&amp;_MEDICAL_PATIENT_TRANSPORT_RESPIRATORY_THERAPY</t>
  </si>
  <si>
    <t>Patients Support Association</t>
  </si>
  <si>
    <t>HEALTH_&amp;_MEDICAL_PEDIATRIC_ALLERGY_&amp;_IMMUNOLOGY</t>
  </si>
  <si>
    <t>HEALTH_&amp;_MEDICAL_PEDIATRIC_ANATOMIC_PATHOLOGY</t>
  </si>
  <si>
    <t>HEALTH_&amp;_MEDICAL_PEDIATRIC_ANESTHESIOLOGY</t>
  </si>
  <si>
    <t>HEALTH_&amp;_MEDICAL_PEDIATRIC_AUDIOLOGY</t>
  </si>
  <si>
    <t>HEALTH_&amp;_MEDICAL_PEDIATRIC_BIOCHEMISTRY</t>
  </si>
  <si>
    <t>HEALTH_&amp;_MEDICAL_PEDIATRIC_CARDIAC_ANESTHESIOLOGY</t>
  </si>
  <si>
    <t>HEALTH_&amp;_MEDICAL_PEDIATRIC_CARDIOLOGIST</t>
  </si>
  <si>
    <t>HEALTH_&amp;_MEDICAL_PEDIATRIC_CARDIOLOGY</t>
  </si>
  <si>
    <t>HEALTH_&amp;_MEDICAL_PEDIATRIC_CARDIOTHORACIC_SURGERY</t>
  </si>
  <si>
    <t>HEALTH_&amp;_MEDICAL_PEDIATRIC_CHIROPRACTIC</t>
  </si>
  <si>
    <t>HEALTH_&amp;_MEDICAL_PEDIATRIC_CLINICAL_&amp;_LABORATORY_IMMUNOLOGY</t>
  </si>
  <si>
    <t>HEALTH_&amp;_MEDICAL_PEDIATRIC_CRITICAL_CARE_MEDICINE</t>
  </si>
  <si>
    <t>HEALTH_&amp;_MEDICAL_PEDIATRIC_CRITICAL_CARE_MEDICINE_NURSING_(NURSE_PRACTITIONER)</t>
  </si>
  <si>
    <t>HEALTH_&amp;_MEDICAL_PEDIATRIC_DENTIST</t>
  </si>
  <si>
    <t>Pediatric Dentist</t>
  </si>
  <si>
    <t>Pediatric Dentists</t>
  </si>
  <si>
    <t>HEALTH_&amp;_MEDICAL_PEDIATRIC_DENTISTRY</t>
  </si>
  <si>
    <t>Pediatric Dentistry</t>
  </si>
  <si>
    <t>HEALTH_&amp;_MEDICAL_PEDIATRIC_DERMATOLOGY</t>
  </si>
  <si>
    <t>HEALTH_&amp;_MEDICAL_PEDIATRIC_DIAGNOSTIC_LABORATORY_IMMUNOLOGY</t>
  </si>
  <si>
    <t>HEALTH_&amp;_MEDICAL_PEDIATRIC_DIETETICS</t>
  </si>
  <si>
    <t>HEALTH_&amp;_MEDICAL_PEDIATRIC_DYSMORPHOLOGY</t>
  </si>
  <si>
    <t>HEALTH_&amp;_MEDICAL_PEDIATRIC_EMERGENCY_MEDICINE</t>
  </si>
  <si>
    <t>HEALTH_&amp;_MEDICAL_PEDIATRIC_ENDOCRINOLOGY</t>
  </si>
  <si>
    <t>HEALTH_&amp;_MEDICAL_PEDIATRIC_ENDOCRINOLOGY_&amp;_DIABETES</t>
  </si>
  <si>
    <t>HEALTH_&amp;_MEDICAL_PEDIATRIC_ENDOCRINOLOGY,_DIABETES_&amp;_METABOLISM</t>
  </si>
  <si>
    <t>HEALTH_&amp;_MEDICAL_PEDIATRIC_FORENSIC_PSYCHIATRY</t>
  </si>
  <si>
    <t>HEALTH_&amp;_MEDICAL_PEDIATRIC_GASTROENTEROLOGY</t>
  </si>
  <si>
    <t>HEALTH_&amp;_MEDICAL_PEDIATRIC_GYNECOLOGY</t>
  </si>
  <si>
    <t>HEALTH_&amp;_MEDICAL_PEDIATRIC_HABILITATION</t>
  </si>
  <si>
    <t>HEALTH_&amp;_MEDICAL_PEDIATRIC_HEART_TRANSPLANT_SURGERY</t>
  </si>
  <si>
    <t>HEALTH_&amp;_MEDICAL_PEDIATRIC_HEMATOLOGY</t>
  </si>
  <si>
    <t>HEALTH_&amp;_MEDICAL_PEDIATRIC_HEMATOLOGY_&amp;_ONCOLOGY</t>
  </si>
  <si>
    <t>HEALTH_&amp;_MEDICAL_PEDIATRIC_HOSPICE_&amp;_PALLIATIVE_MEDICINE</t>
  </si>
  <si>
    <t>HEALTH_&amp;_MEDICAL_PEDIATRIC_HOSPITAL_MEDICINE</t>
  </si>
  <si>
    <t>HEALTH_&amp;_MEDICAL_PEDIATRIC_IMMUNOLOGY</t>
  </si>
  <si>
    <t>HEALTH_&amp;_MEDICAL_PEDIATRIC_INFECTIOUS_DISEASE_MEDICINE</t>
  </si>
  <si>
    <t>HEALTH_&amp;_MEDICAL_PEDIATRIC_INTEGRATIVE_MEDICINE</t>
  </si>
  <si>
    <t>HEALTH_&amp;_MEDICAL_PEDIATRIC_INTENSIVE_CARE</t>
  </si>
  <si>
    <t>HEALTH_&amp;_MEDICAL_PEDIATRIC_MEDICAL_GENETICS</t>
  </si>
  <si>
    <t>Genetics Medical</t>
  </si>
  <si>
    <t>HEALTH_&amp;_MEDICAL_PEDIATRIC_MEDICAL_TOXICOLOGY</t>
  </si>
  <si>
    <t>HEALTH_&amp;_MEDICAL_PEDIATRIC_METABOLISM</t>
  </si>
  <si>
    <t>HEALTH_&amp;_MEDICAL_PEDIATRIC_NEONATOLOGICAL_CARDIOLOGY</t>
  </si>
  <si>
    <t>HEALTH_&amp;_MEDICAL_PEDIATRIC_NEPHROLOGY</t>
  </si>
  <si>
    <t>HEALTH_&amp;_MEDICAL_PEDIATRIC_NEURODEVELOPMENTAL_DISABILITIES</t>
  </si>
  <si>
    <t>HEALTH_&amp;_MEDICAL_PEDIATRIC_NEUROLOGICAL_ONCOLOGY</t>
  </si>
  <si>
    <t>HEALTH_&amp;_MEDICAL_PEDIATRIC_NEUROLOGY</t>
  </si>
  <si>
    <t>HEALTH_&amp;_MEDICAL_PEDIATRIC_NEUROSURGERY</t>
  </si>
  <si>
    <t>HEALTH_&amp;_MEDICAL_PEDIATRIC_NURSING_(CLINICAL_NURSE_SPECIALIST)</t>
  </si>
  <si>
    <t>HEALTH_&amp;_MEDICAL_PEDIATRIC_NURSING_(NURSE_PRACTITIONER)</t>
  </si>
  <si>
    <t>HEALTH_&amp;_MEDICAL_PEDIATRIC_NURSING_(REGISTERED_NURSE)</t>
  </si>
  <si>
    <t>HEALTH_&amp;_MEDICAL_PEDIATRIC_NUTRITION</t>
  </si>
  <si>
    <t>HEALTH_&amp;_MEDICAL_PEDIATRIC_OCCUPATIONAL_THERAPY</t>
  </si>
  <si>
    <t>HEALTH_&amp;_MEDICAL_PEDIATRIC_ONCOLOGY</t>
  </si>
  <si>
    <t>HEALTH_&amp;_MEDICAL_PEDIATRIC_ONCOLOGY_NURSING</t>
  </si>
  <si>
    <t>HEALTH_&amp;_MEDICAL_PEDIATRIC_ONCOLOGY_NURSING_(CLINICAL_NURSE_SPECIALIST)</t>
  </si>
  <si>
    <t>HEALTH_&amp;_MEDICAL_PEDIATRIC_OPHTHALMOLOGIST</t>
  </si>
  <si>
    <t>Pediatric Ophthalmologist</t>
  </si>
  <si>
    <t>HEALTH_&amp;_MEDICAL_PEDIATRIC_OPHTHALMOLOGY</t>
  </si>
  <si>
    <t>HEALTH_&amp;_MEDICAL_PEDIATRIC_OPTOMETRY</t>
  </si>
  <si>
    <t>Optometrists Od Childrens Vision</t>
  </si>
  <si>
    <t>HEALTH_&amp;_MEDICAL_PEDIATRIC_ORAL_&amp;_MAXILLOFACIAL_SURGERY</t>
  </si>
  <si>
    <t>HEALTH_&amp;_MEDICAL_PEDIATRIC_ORTHOPEDIC_SURGERY</t>
  </si>
  <si>
    <t>HEALTH_&amp;_MEDICAL_PEDIATRIC_ORTHOPEDICS</t>
  </si>
  <si>
    <t>HEALTH_&amp;_MEDICAL_PEDIATRIC_OTOLARYNGOLOGY_(EAR,_NOSE_&amp;_THROAT)</t>
  </si>
  <si>
    <t>HEALTH_&amp;_MEDICAL_PEDIATRIC_OTOLOGY_(EAR,_NOSE_&amp;_THROAT)</t>
  </si>
  <si>
    <t>HEALTH_&amp;_MEDICAL_PEDIATRIC_OTORHINOLARYNGOLOGY_(EAR,_NOSE_&amp;_THROAT)</t>
  </si>
  <si>
    <t>HEALTH_&amp;_MEDICAL_PEDIATRIC_PATHOLOGICAL_HEMATOLOGY</t>
  </si>
  <si>
    <t>HEALTH_&amp;_MEDICAL_PEDIATRIC_PATHOLOGY</t>
  </si>
  <si>
    <t>HEALTH_&amp;_MEDICAL_PEDIATRIC_PHARMACOLOGY</t>
  </si>
  <si>
    <t>HEALTH_&amp;_MEDICAL_PEDIATRIC_PHYSICAL_THERAPY</t>
  </si>
  <si>
    <t>HEALTH_&amp;_MEDICAL_PEDIATRIC_PLASTIC_SURGERY</t>
  </si>
  <si>
    <t>HEALTH_&amp;_MEDICAL_PEDIATRIC_PSYCHIATRY</t>
  </si>
  <si>
    <t>HEALTH_&amp;_MEDICAL_PEDIATRIC_PSYCHOANALYSIS</t>
  </si>
  <si>
    <t>HEALTH_&amp;_MEDICAL_PEDIATRIC_PSYCHOLOGY</t>
  </si>
  <si>
    <t>HEALTH_&amp;_MEDICAL_PEDIATRIC_PULMONOLOGICAL_CELLULAR_BIOLOGY</t>
  </si>
  <si>
    <t>HEALTH_&amp;_MEDICAL_PEDIATRIC_PULMONOLOGY</t>
  </si>
  <si>
    <t>HEALTH_&amp;_MEDICAL_PEDIATRIC_RADIOLOGY</t>
  </si>
  <si>
    <t>HEALTH_&amp;_MEDICAL_PEDIATRIC_REHABILITATION</t>
  </si>
  <si>
    <t>HEALTH_&amp;_MEDICAL_PEDIATRIC_RESEARCH</t>
  </si>
  <si>
    <t>HEALTH_&amp;_MEDICAL_PEDIATRIC_RESPIRATORY_THERAPY</t>
  </si>
  <si>
    <t>HEALTH_&amp;_MEDICAL_PEDIATRIC_RHEUMATOLOGY</t>
  </si>
  <si>
    <t>Rheumatologist</t>
  </si>
  <si>
    <t>Rheumatology</t>
  </si>
  <si>
    <t>HEALTH_&amp;_MEDICAL_PEDIATRIC_ROENTGENOLOGY</t>
  </si>
  <si>
    <t>HEALTH_&amp;_MEDICAL_PEDIATRIC_SEIZURE_DISORDERS</t>
  </si>
  <si>
    <t>HEALTH_&amp;_MEDICAL_PEDIATRIC_SLEEP_MEDICINE</t>
  </si>
  <si>
    <t>Sleep Clinic</t>
  </si>
  <si>
    <t>Sleep Disorders Diagnostic/Treatment</t>
  </si>
  <si>
    <t>Sleep Specialists</t>
  </si>
  <si>
    <t>HEALTH_&amp;_MEDICAL_PEDIATRIC_SPORTS_MEDICINE</t>
  </si>
  <si>
    <t>HEALTH_&amp;_MEDICAL_PEDIATRIC_SURGERY</t>
  </si>
  <si>
    <t>HEALTH_&amp;_MEDICAL_PEDIATRIC_THORACIC_SURGERY</t>
  </si>
  <si>
    <t>HEALTH_&amp;_MEDICAL_PEDIATRIC_TRANSPLANT_HEPATOLOGY</t>
  </si>
  <si>
    <t>HEALTH_&amp;_MEDICAL_PEDIATRIC_TRANSPLANT_SURGERY</t>
  </si>
  <si>
    <t>HEALTH_&amp;_MEDICAL_PEDIATRIC_UROLOGY</t>
  </si>
  <si>
    <t>HEALTH_&amp;_MEDICAL_PEDIATRICIAN</t>
  </si>
  <si>
    <t>HEALTH_&amp;_MEDICAL_PEDIATRICS</t>
  </si>
  <si>
    <t>HEALTH_&amp;_MEDICAL_PEDIATRICS_PHYSICAL_MEDICINE_&amp;_REHABILITATION</t>
  </si>
  <si>
    <t>HEALTH_&amp;_MEDICAL_PEDORTHICS</t>
  </si>
  <si>
    <t>HEALTH_&amp;_MEDICAL_PERFUSION</t>
  </si>
  <si>
    <t>HEALTH_&amp;_MEDICAL_PERINATAL_MEDICINE</t>
  </si>
  <si>
    <t>Birthing &amp; Parenting Center</t>
  </si>
  <si>
    <t>HEALTH_&amp;_MEDICAL_PERINATAL_NURSING</t>
  </si>
  <si>
    <t>HEALTH_&amp;_MEDICAL_PERINATAL_NURSING_(CLINICAL_NURSE_SPECIALIST)</t>
  </si>
  <si>
    <t>HEALTH_&amp;_MEDICAL_PERINATAL_NURSING_(NURSE_PRACTITIONER)</t>
  </si>
  <si>
    <t>HEALTH_&amp;_MEDICAL_PERIODONTICS</t>
  </si>
  <si>
    <t>Periodontist</t>
  </si>
  <si>
    <t>HEALTH_&amp;_MEDICAL_PERIODONTIST</t>
  </si>
  <si>
    <t>HEALTH_&amp;_MEDICAL_PERIOPERATIVE_NURSING_(CLINICAL_NURSE_SPECIALIST)</t>
  </si>
  <si>
    <t>HEALTH_&amp;_MEDICAL_PERIPHERAL_VASCULAR_SURGERY</t>
  </si>
  <si>
    <t>HEALTH_&amp;_MEDICAL_PERMANENT_MAKE-UP_CLINIC</t>
  </si>
  <si>
    <t>HEALTH_&amp;_MEDICAL_PERSONAL_CARE_ATTENDANCE</t>
  </si>
  <si>
    <t>Personal Care Services</t>
  </si>
  <si>
    <t>HEALTH_&amp;_MEDICAL_PERSONAL_CARE_SERVICES</t>
  </si>
  <si>
    <t>Foster Care Service</t>
  </si>
  <si>
    <t>HEALTH_&amp;_MEDICAL_PERSONAL_EMERGENCY_RESPONSE_ATTENDANCE</t>
  </si>
  <si>
    <t>Emergency Care Facility</t>
  </si>
  <si>
    <t>HEALTH_&amp;_MEDICAL_PHARMACEUTICAL_COMPANY</t>
  </si>
  <si>
    <t>Pharmaceutical Company</t>
  </si>
  <si>
    <t>Drugstores</t>
  </si>
  <si>
    <t>HEALTH_&amp;_MEDICAL_PHARMACEUTICAL_MEDICINE</t>
  </si>
  <si>
    <t>Pharmaceutical Lab</t>
  </si>
  <si>
    <t>HEALTH_&amp;_MEDICAL_PHARMACOLOGY</t>
  </si>
  <si>
    <t>Pharmacy Schools</t>
  </si>
  <si>
    <t>HEALTH_&amp;_MEDICAL_PHARMACOTHERAPY</t>
  </si>
  <si>
    <t>HEALTH_&amp;_MEDICAL_PHARMACY</t>
  </si>
  <si>
    <t>Medical Supply Store</t>
  </si>
  <si>
    <t>HEALTH_&amp;_MEDICAL_PHARMACY_(PHARMACY_TECHNICIAN)</t>
  </si>
  <si>
    <t>HEALTH_&amp;_MEDICAL_PHARMACY_CLINICIAN_SERVICES</t>
  </si>
  <si>
    <t>HEALTH_&amp;_MEDICAL_PHLEBOLOGISTS</t>
  </si>
  <si>
    <t>Phlebologists</t>
  </si>
  <si>
    <t>HEALTH_&amp;_MEDICAL_PHLEBOLOGY</t>
  </si>
  <si>
    <t>HEALTH_&amp;_MEDICAL_PHOTON_BIOLOGY</t>
  </si>
  <si>
    <t>HEALTH_&amp;_MEDICAL_PHYSIATRIST</t>
  </si>
  <si>
    <t>HEALTH_&amp;_MEDICAL_PHYSIATRY</t>
  </si>
  <si>
    <t>HEALTH_&amp;_MEDICAL_PHYSICAL_FITNESS_PROGRAM</t>
  </si>
  <si>
    <t>Weight Loss Centers</t>
  </si>
  <si>
    <t>HEALTH_&amp;_MEDICAL_PHYSICAL_MEDICINE_&amp;_REHABILITATION</t>
  </si>
  <si>
    <t>HEALTH_&amp;_MEDICAL_PHYSICAL_MEDICINE_&amp;_REHABILITATION_PAIN_MEDICINE</t>
  </si>
  <si>
    <t>HEALTH_&amp;_MEDICAL_PHYSICAL_THERAPY</t>
  </si>
  <si>
    <t>HEALTH_&amp;_MEDICAL_PHYSICAL_THERAPY_(PHYSICAL_THERAPY_ASSISTANT)</t>
  </si>
  <si>
    <t>HEALTH_&amp;_MEDICAL_PHYSICAL_THERAPY_CLINIC</t>
  </si>
  <si>
    <t>HEALTH_&amp;_MEDICAL_PHYSICIAN_ASSISTANCE_(PA)</t>
  </si>
  <si>
    <t>Physician Referral Service</t>
  </si>
  <si>
    <t>Personal Assistants</t>
  </si>
  <si>
    <t>HEALTH_&amp;_MEDICAL_PHYSICIAN_ASSISTANT_(PA)</t>
  </si>
  <si>
    <t>HEALTH_&amp;_MEDICAL_PHYSICIAN_OFFICE_BASED_MEDICAL_CODING</t>
  </si>
  <si>
    <t>HEALTH_&amp;_MEDICAL_PHYSICIAN_REFERRAL_SERVICE</t>
  </si>
  <si>
    <t>HEALTH_&amp;_MEDICAL_PHYSIOLOGICAL_CHEMISTRY</t>
  </si>
  <si>
    <t>HEALTH_&amp;_MEDICAL_PHYSIOLOGY</t>
  </si>
  <si>
    <t>Physiotherapist</t>
  </si>
  <si>
    <t>HEALTH_&amp;_MEDICAL_PHYSIOTHERAPIST</t>
  </si>
  <si>
    <t>HEALTH_&amp;_MEDICAL_PLACENTA_ENCAPSULATIONS</t>
  </si>
  <si>
    <t>Placenta Encapsulations</t>
  </si>
  <si>
    <t>HEALTH_&amp;_MEDICAL_PLASTIC_&amp;_RECONSTRUCTIVE_SURGERY</t>
  </si>
  <si>
    <t>HEALTH_&amp;_MEDICAL_PLASTIC_SURGEON</t>
  </si>
  <si>
    <t>HEALTH_&amp;_MEDICAL_PLASTIC_SURGERY</t>
  </si>
  <si>
    <t>HEALTH_&amp;_MEDICAL_PLASTIC_SURGERY_NURSING</t>
  </si>
  <si>
    <t>HEALTH_&amp;_MEDICAL_PLASTIC_SURGERY_OF_THE_HAND</t>
  </si>
  <si>
    <t>HEALTH_&amp;_MEDICAL_PLASTIC_SURGERY-HEAD_&amp;_NECK</t>
  </si>
  <si>
    <t>HEALTH_&amp;_MEDICAL_PLEBOTOMY</t>
  </si>
  <si>
    <t>HEALTH_&amp;_MEDICAL_PODIATRIC_FOOT_&amp;_ANKLE_SURGERY</t>
  </si>
  <si>
    <t>Podiatrists</t>
  </si>
  <si>
    <t>HEALTH_&amp;_MEDICAL_PODIATRIC_FOOT_SURGERY</t>
  </si>
  <si>
    <t>HEALTH_&amp;_MEDICAL_PODIATRIC_SURGERY</t>
  </si>
  <si>
    <t>Podiatry</t>
  </si>
  <si>
    <t>HEALTH_&amp;_MEDICAL_PODIATRIST</t>
  </si>
  <si>
    <t>HEALTH_&amp;_MEDICAL_PODIATRY</t>
  </si>
  <si>
    <t>HEALTH_&amp;_MEDICAL_PODIATRY_(PODIATRY_ASSISTANT)</t>
  </si>
  <si>
    <t>HEALTH_&amp;_MEDICAL_PODIATRY_SPORTS_MEDICINE</t>
  </si>
  <si>
    <t>Podiatric Sports Medicine</t>
  </si>
  <si>
    <t>HEALTH_&amp;_MEDICAL_POETRY_THERAPY</t>
  </si>
  <si>
    <t>HEALTH_&amp;_MEDICAL_POSITRON_EMISSION_TOMOGRAPHY_(PET)</t>
  </si>
  <si>
    <t>HEALTH_&amp;_MEDICAL_PRACTICAL_NURSING_(LICENSED_PRACTICAL_NURSE)</t>
  </si>
  <si>
    <t>HEALTH_&amp;_MEDICAL_PREGNANCY_CARE_CENTER</t>
  </si>
  <si>
    <t>HEALTH_&amp;_MEDICAL_PRENATAL/PERINATAL_CARE</t>
  </si>
  <si>
    <t>HEALTH_&amp;_MEDICAL_PREVENTIVE_AEROSPACE_MEDICINE</t>
  </si>
  <si>
    <t>Aerospace Company</t>
  </si>
  <si>
    <t>HEALTH_&amp;_MEDICAL_PREVENTIVE_MEDICINE</t>
  </si>
  <si>
    <t>HEALTH_&amp;_MEDICAL_PREVENTIVE_OCCUPATIONAL_&amp;_ENVIRONMENTAL_MEDICINE</t>
  </si>
  <si>
    <t>HEALTH_&amp;_MEDICAL_PREVENTIVE_OCCUPATIONAL_MEDICINE</t>
  </si>
  <si>
    <t>HEALTH_&amp;_MEDICAL_PREVENTIVE_PUBLIC_HEALTH_MEDICINE</t>
  </si>
  <si>
    <t>HEALTH_&amp;_MEDICAL_PRIMARY_CARE</t>
  </si>
  <si>
    <t>HEALTH_&amp;_MEDICAL_PRIMARY_CARE_CLINIC</t>
  </si>
  <si>
    <t>HEALTH_&amp;_MEDICAL_PRIVATE_HOSPITAL</t>
  </si>
  <si>
    <t>Private Hospital</t>
  </si>
  <si>
    <t>HEALTH_&amp;_MEDICAL_PROCEDURAL_DERMATOLOGY</t>
  </si>
  <si>
    <t>HEALTH_&amp;_MEDICAL_PROCTOLOGIST</t>
  </si>
  <si>
    <t>Proctologist</t>
  </si>
  <si>
    <t>Proctologists</t>
  </si>
  <si>
    <t>HEALTH_&amp;_MEDICAL_PROCTOLOGY</t>
  </si>
  <si>
    <t>Proctology</t>
  </si>
  <si>
    <t>HEALTH_&amp;_MEDICAL_PROSTHETICS</t>
  </si>
  <si>
    <t>HEALTH_&amp;_MEDICAL_PROSTHETICS_&amp;_ORTHOTICS</t>
  </si>
  <si>
    <t>HEALTH_&amp;_MEDICAL_PROSTHODONTICS</t>
  </si>
  <si>
    <t>HEALTH_&amp;_MEDICAL_PROSTHODONTISTS</t>
  </si>
  <si>
    <t>Prosthodontist</t>
  </si>
  <si>
    <t>HEALTH_&amp;_MEDICAL_PSYCHIATRIC_HOSPITAL</t>
  </si>
  <si>
    <t>Psychiatric Hospitals</t>
  </si>
  <si>
    <t>HEALTH_&amp;_MEDICAL_PSYCHIATRIC_NURSING</t>
  </si>
  <si>
    <t>HEALTH_&amp;_MEDICAL_PSYCHIATRIC_NURSING_(CLINICAL_NURSE_SPECIALIST)</t>
  </si>
  <si>
    <t>HEALTH_&amp;_MEDICAL_PSYCHIATRIC_NURSING_(NURSE_PRACTITIONER)</t>
  </si>
  <si>
    <t>HEALTH_&amp;_MEDICAL_PSYCHIATRIC_PHARMACY</t>
  </si>
  <si>
    <t>HEALTH_&amp;_MEDICAL_PSYCHIATRIST</t>
  </si>
  <si>
    <t>Psychiatric Treatment Facilities</t>
  </si>
  <si>
    <t>HEALTH_&amp;_MEDICAL_PSYCHIATRY</t>
  </si>
  <si>
    <t>HEALTH_&amp;_MEDICAL_PSYCHO-ONCOLOGY</t>
  </si>
  <si>
    <t>HEALTH_&amp;_MEDICAL_PSYCHOANALYSIS</t>
  </si>
  <si>
    <t>HEALTH_&amp;_MEDICAL_PSYCHOLOGICAL_EPIDEMIOLOGY</t>
  </si>
  <si>
    <t>HEALTH_&amp;_MEDICAL_PSYCHOLOGICAL_GENETICS</t>
  </si>
  <si>
    <t>HEALTH_&amp;_MEDICAL_PSYCHOLOGICAL_PHARMACOLOGY</t>
  </si>
  <si>
    <t>HEALTH_&amp;_MEDICAL_PSYCHOLOGICAL_PHYSIOLOGY</t>
  </si>
  <si>
    <t>HEALTH_&amp;_MEDICAL_PSYCHOLOGICAL_RESEARCH</t>
  </si>
  <si>
    <t>HEALTH_&amp;_MEDICAL_PSYCHOLOGIST</t>
  </si>
  <si>
    <t>HEALTH_&amp;_MEDICAL_PSYCHOLOGY</t>
  </si>
  <si>
    <t>HEALTH_&amp;_MEDICAL_PSYCHOLOGY_EDUCATION</t>
  </si>
  <si>
    <t>HEALTH_&amp;_MEDICAL_PSYCHONEUROENDOCRINOLOGY</t>
  </si>
  <si>
    <t>HEALTH_&amp;_MEDICAL_PSYCHOSOMATIC_MEDICINE</t>
  </si>
  <si>
    <t>HEALTH_&amp;_MEDICAL_PSYCHOTHERAPIST</t>
  </si>
  <si>
    <t>Psychotherapists</t>
  </si>
  <si>
    <t>HEALTH_&amp;_MEDICAL_PSYCHOTHERAPY</t>
  </si>
  <si>
    <t>HEALTH_&amp;_MEDICAL_PUBLIC_HEALTH_&amp;_GENERAL_PREVENTIVE_MEDICINE</t>
  </si>
  <si>
    <t>HEALTH_&amp;_MEDICAL_PUBLIC_HEALTH_ADMINISTRATION</t>
  </si>
  <si>
    <t>HEALTH_&amp;_MEDICAL_PUBLIC_HEALTH_DENTISTRY</t>
  </si>
  <si>
    <t>HEALTH_&amp;_MEDICAL_PUBLIC_MEDICAL_CENTER</t>
  </si>
  <si>
    <t>Public Medical Center</t>
  </si>
  <si>
    <t>HEALTH_&amp;_MEDICAL_PULMONARY_CRITICAL_CARE_MEDICINE</t>
  </si>
  <si>
    <t>HEALTH_&amp;_MEDICAL_PULMONARY_DIAGNOSTICS</t>
  </si>
  <si>
    <t>HEALTH_&amp;_MEDICAL_PULMONARY_FUNCTION_TECHNOLOGY</t>
  </si>
  <si>
    <t>HEALTH_&amp;_MEDICAL_PULMONARY_PATHOLOGY</t>
  </si>
  <si>
    <t>HEALTH_&amp;_MEDICAL_PULMONARY_PHYSIOLOGY</t>
  </si>
  <si>
    <t>HEALTH_&amp;_MEDICAL_PULMONARY_RADIOLOGY</t>
  </si>
  <si>
    <t>HEALTH_&amp;_MEDICAL_PULMONARY_REHABILITATION</t>
  </si>
  <si>
    <t>HEALTH_&amp;_MEDICAL_PULMONOLOGIST</t>
  </si>
  <si>
    <t>HEALTH_&amp;_MEDICAL_PULMONOLOGY</t>
  </si>
  <si>
    <t>HEALTH_&amp;_MEDICAL_RADIATION_HYGIENE</t>
  </si>
  <si>
    <t>HEALTH_&amp;_MEDICAL_RADIATION_ONCOLOGY</t>
  </si>
  <si>
    <t>HEALTH_&amp;_MEDICAL_RADIOBIOLOGY</t>
  </si>
  <si>
    <t>HEALTH_&amp;_MEDICAL_RADIOISOTOPIC_PATHOLOGY</t>
  </si>
  <si>
    <t>HEALTH_&amp;_MEDICAL_RADIOLOGIC_PATHOLOGY</t>
  </si>
  <si>
    <t>HEALTH_&amp;_MEDICAL_RADIOLOGIC_PHYSIOLOGY</t>
  </si>
  <si>
    <t>HEALTH_&amp;_MEDICAL_RADIOLOGIC_TECHNOLOGY</t>
  </si>
  <si>
    <t>HEALTH_&amp;_MEDICAL_RADIOLOGICAL_PHYSICS</t>
  </si>
  <si>
    <t>HEALTH_&amp;_MEDICAL_RADIOLOGIST</t>
  </si>
  <si>
    <t>HEALTH_&amp;_MEDICAL_RADIOLOGY</t>
  </si>
  <si>
    <t>HEALTH_&amp;_MEDICAL_RADIOLOGY_(PRACTITIONER_ASSISTANT)</t>
  </si>
  <si>
    <t>HEALTH_&amp;_MEDICAL_RADIOLOGY_PHYSICS</t>
  </si>
  <si>
    <t>HEALTH_&amp;_MEDICAL_RECONSTRUCTIVE_ORTHOPEDIC_SURGERY</t>
  </si>
  <si>
    <t>HEALTH_&amp;_MEDICAL_RECREATION_THERAPY</t>
  </si>
  <si>
    <t>HEALTH_&amp;_MEDICAL_REFLEXOLOGIST</t>
  </si>
  <si>
    <t>Reflexologist</t>
  </si>
  <si>
    <t>Reflexology</t>
  </si>
  <si>
    <t>HEALTH_&amp;_MEDICAL_REFLEXOLOGY</t>
  </si>
  <si>
    <t>HEALTH_&amp;_MEDICAL_REGIONAL_ANESTHESIOLOGY</t>
  </si>
  <si>
    <t>HEALTH_&amp;_MEDICAL_REGISTERED_RECORD_ADMINISTRATION</t>
  </si>
  <si>
    <t>Business Records Storage &amp; Management</t>
  </si>
  <si>
    <t>HEALTH_&amp;_MEDICAL_REHABILITATION</t>
  </si>
  <si>
    <t>Addiction Service</t>
  </si>
  <si>
    <t>Rehab Center</t>
  </si>
  <si>
    <t>HEALTH_&amp;_MEDICAL_REHABILITATION_CENTER</t>
  </si>
  <si>
    <t>HEALTH_&amp;_MEDICAL_REHABILITATION_COUNSELING</t>
  </si>
  <si>
    <t>HEALTH_&amp;_MEDICAL_REHABILITATION_NURSING</t>
  </si>
  <si>
    <t>HEALTH_&amp;_MEDICAL_REHABILITATION_NURSING_(CLINICAL_NURSE_SPECIALIST)</t>
  </si>
  <si>
    <t>HEALTH_&amp;_MEDICAL_REHABILITATION_PSYCHOLOGY</t>
  </si>
  <si>
    <t>HEALTH_&amp;_MEDICAL_REIKI</t>
  </si>
  <si>
    <t>Reiki Therapist</t>
  </si>
  <si>
    <t>Reiki</t>
  </si>
  <si>
    <t>HEALTH_&amp;_MEDICAL_REIKI_THERAPIST</t>
  </si>
  <si>
    <t>HEALTH_&amp;_MEDICAL_RENAL_DIALYSIS_TECHNOLOGY</t>
  </si>
  <si>
    <t>Dialysis</t>
  </si>
  <si>
    <t>HEALTH_&amp;_MEDICAL_RENAL_METABOLIC_DISORDERS</t>
  </si>
  <si>
    <t>HEALTH_&amp;_MEDICAL_RENAL_NUTRITION</t>
  </si>
  <si>
    <t>HEALTH_&amp;_MEDICAL_RENAL_PATHOLOGY</t>
  </si>
  <si>
    <t>HEALTH_&amp;_MEDICAL_RENAL_PHYSIOLOGY</t>
  </si>
  <si>
    <t>HEALTH_&amp;_MEDICAL_RENAL_TRANSPLANT_SURGERY</t>
  </si>
  <si>
    <t>HEALTH_&amp;_MEDICAL_REPRODUCTIVE_BIOLOGY</t>
  </si>
  <si>
    <t>Reproductive Health Clinic</t>
  </si>
  <si>
    <t>HEALTH_&amp;_MEDICAL_REPRODUCTIVE_ENDOCRINOLOGY</t>
  </si>
  <si>
    <t>HEALTH_&amp;_MEDICAL_REPRODUCTIVE_ENDOCRINOLOGY_&amp;_INFERTILITY</t>
  </si>
  <si>
    <t>HEALTH_&amp;_MEDICAL_REPRODUCTIVE_HEALTH_CLINIC</t>
  </si>
  <si>
    <t>Mental Health Clinics</t>
  </si>
  <si>
    <t>HEALTH_&amp;_MEDICAL_REPRODUCTIVE_HEALTH_LABORATORY_MEDICINE</t>
  </si>
  <si>
    <t>HEALTH_&amp;_MEDICAL_REPRODUCTIVE,_ENDOCRINOLOGY_&amp;_INFERTILITY_NURSING</t>
  </si>
  <si>
    <t>HEALTH_&amp;_MEDICAL_RESEARCH</t>
  </si>
  <si>
    <t>HEALTH_&amp;_MEDICAL_RESEARCH_DATA_CODING</t>
  </si>
  <si>
    <t>Data Entry Service</t>
  </si>
  <si>
    <t>HEALTH_&amp;_MEDICAL_RESPIRATORY_THERAPY</t>
  </si>
  <si>
    <t>HEALTH_&amp;_MEDICAL_RESPIRATORY_THERAPY_EDUCATION</t>
  </si>
  <si>
    <t>HEALTH_&amp;_MEDICAL_RETINAL_DISEASES</t>
  </si>
  <si>
    <t>HEALTH_&amp;_MEDICAL_RETIREMENT_COMMUNITY</t>
  </si>
  <si>
    <t>Retirement Community</t>
  </si>
  <si>
    <t>Retirement Communities &amp; Homes</t>
  </si>
  <si>
    <t>Retirement Homes</t>
  </si>
  <si>
    <t>HEALTH_&amp;_MEDICAL_RETIREMENT_HOME</t>
  </si>
  <si>
    <t>Retirement Home</t>
  </si>
  <si>
    <t>Retirement &amp; Life Care Cmnty/Homes Info</t>
  </si>
  <si>
    <t>HEALTH_&amp;_MEDICAL_RHEUMATOLOGIC_IMMUNOLOGY</t>
  </si>
  <si>
    <t>HEALTH_&amp;_MEDICAL_RHEUMATOLOGIC_SURGERY</t>
  </si>
  <si>
    <t>HEALTH_&amp;_MEDICAL_RHEUMATOLOGIST</t>
  </si>
  <si>
    <t>HEALTH_&amp;_MEDICAL_RHEUMATOLOGY</t>
  </si>
  <si>
    <t>HEALTH_&amp;_MEDICAL_RHINOLOGY</t>
  </si>
  <si>
    <t>HEALTH_&amp;_MEDICAL_ROENTGENOLOGY</t>
  </si>
  <si>
    <t>HEALTH_&amp;_MEDICAL_ROENTGENOLOGY_&amp;_GAMMA_PHYSICS</t>
  </si>
  <si>
    <t>HEALTH_&amp;_MEDICAL_RURAL_MEDICINE</t>
  </si>
  <si>
    <t>HEALTH_&amp;_MEDICAL_SAUNAS</t>
  </si>
  <si>
    <t>Sauna</t>
  </si>
  <si>
    <t>Sauna / Steam Room</t>
  </si>
  <si>
    <t>Baths-Bath Houses Spas &amp; Saunas</t>
  </si>
  <si>
    <t>Saunas</t>
  </si>
  <si>
    <t>HEALTH_&amp;_MEDICAL_SCHOOL_COUNSELING</t>
  </si>
  <si>
    <t>School Psychologists</t>
  </si>
  <si>
    <t>HEALTH_&amp;_MEDICAL_SCHOOL_NURSING</t>
  </si>
  <si>
    <t>HEALTH_&amp;_MEDICAL_SCHOOL_NURSING_(CLINICAL_NURSE_SPECIALIST)</t>
  </si>
  <si>
    <t>HEALTH_&amp;_MEDICAL_SCHOOL_NURSING_(NURSE_PRACTITIONER)</t>
  </si>
  <si>
    <t>HEALTH_&amp;_MEDICAL_SCHOOL_PSYCHOLOGY</t>
  </si>
  <si>
    <t>HEALTH_&amp;_MEDICAL_SCHOOL_SOCIAL_WORK</t>
  </si>
  <si>
    <t>Social Workers</t>
  </si>
  <si>
    <t>HEALTH_&amp;_MEDICAL_SENIOR_CITIZEN_CENTER</t>
  </si>
  <si>
    <t>Senior Citizens Service Organizations</t>
  </si>
  <si>
    <t>HEALTH_&amp;_MEDICAL_SEX_THERAPISTS</t>
  </si>
  <si>
    <t>Sexologist</t>
  </si>
  <si>
    <t>Sex Therapists</t>
  </si>
  <si>
    <t>HEALTH_&amp;_MEDICAL_SKILLED_NURSING</t>
  </si>
  <si>
    <t>HEALTH_&amp;_MEDICAL_SKILLED_NURSING_ACUTE_CARE_RESPIRATORY_THERAPY</t>
  </si>
  <si>
    <t>HEALTH_&amp;_MEDICAL_SKIN_CARE_CLINIC</t>
  </si>
  <si>
    <t>HEALTH_&amp;_MEDICAL_SLEEP_CLINIC</t>
  </si>
  <si>
    <t>HEALTH_&amp;_MEDICAL_SLEEP_MEDICINE</t>
  </si>
  <si>
    <t>Sleep Disorder Centers</t>
  </si>
  <si>
    <t>HEALTH_&amp;_MEDICAL_SLEEP_MEDICINE_ANESTHESIOLOGY</t>
  </si>
  <si>
    <t>HEALTH_&amp;_MEDICAL_SLEEP_MEDICINE_OTOLARYNGOLOGY</t>
  </si>
  <si>
    <t>HEALTH_&amp;_MEDICAL_SLEEP_MEDICINE_PSYCHIATRY_&amp;_NEUROLOGY</t>
  </si>
  <si>
    <t>HEALTH_&amp;_MEDICAL_SLEEP_MEDICINE_SONOGRAPHY</t>
  </si>
  <si>
    <t>HEALTH_&amp;_MEDICAL_SLEEP_SPECIALISTS</t>
  </si>
  <si>
    <t>HEALTH_&amp;_MEDICAL_SMOKING_CESSATION_COUNSELING</t>
  </si>
  <si>
    <t>Smokers Information &amp; Treatment Centers</t>
  </si>
  <si>
    <t>HEALTH_&amp;_MEDICAL_SOCIAL_MEDICINE</t>
  </si>
  <si>
    <t>HEALTH_&amp;_MEDICAL_SOCIAL_PEDIATRICS</t>
  </si>
  <si>
    <t>HEALTH_&amp;_MEDICAL_SOCIAL_PSYCHIATRY</t>
  </si>
  <si>
    <t>HEALTH_&amp;_MEDICAL_SOCIAL_PSYCHOLOGY_RESEARCH</t>
  </si>
  <si>
    <t>HEALTH_&amp;_MEDICAL_SOCIAL_WORK</t>
  </si>
  <si>
    <t>HEALTH_&amp;_MEDICAL_SONOGRAPHY</t>
  </si>
  <si>
    <t>HEALTH_&amp;_MEDICAL_SPA_MEDICINE</t>
  </si>
  <si>
    <t>HEALTH_&amp;_MEDICAL_SPEECH_PATHOLOGIST</t>
  </si>
  <si>
    <t>Speech Pathologists</t>
  </si>
  <si>
    <t>HEALTH_&amp;_MEDICAL_SPEECH_THERAPISTS</t>
  </si>
  <si>
    <t>Speech Therapist</t>
  </si>
  <si>
    <t>HEALTH_&amp;_MEDICAL_SPEECH-LANGUAGE_PATHOLOGY</t>
  </si>
  <si>
    <t>HEALTH_&amp;_MEDICAL_SPEECH-LANGUAGE_TECHNOLOGY</t>
  </si>
  <si>
    <t>HEALTH_&amp;_MEDICAL_SPERM_BANK</t>
  </si>
  <si>
    <t>Sperm Bank</t>
  </si>
  <si>
    <t>Sperm Clinic</t>
  </si>
  <si>
    <t>HEALTH_&amp;_MEDICAL_SPERM_CLINIC</t>
  </si>
  <si>
    <t>HEALTH_&amp;_MEDICAL_SPINAL_CORD_INJURY_MEDICINE</t>
  </si>
  <si>
    <t>HEALTH_&amp;_MEDICAL_SPINAL_SENSORY_DISORDERS</t>
  </si>
  <si>
    <t>HEALTH_&amp;_MEDICAL_SPINE_PHYSIATRY</t>
  </si>
  <si>
    <t>HEALTH_&amp;_MEDICAL_SPINE_SURGEONS</t>
  </si>
  <si>
    <t>HEALTH_&amp;_MEDICAL_SPORTS_MASSAGE_THERAPIST</t>
  </si>
  <si>
    <t>Sports Massage Therapist</t>
  </si>
  <si>
    <t>HEALTH_&amp;_MEDICAL_SPORTS_MEDICINE</t>
  </si>
  <si>
    <t>HEALTH_&amp;_MEDICAL_SPORTS_MEDICINE_CLINIC</t>
  </si>
  <si>
    <t>HEALTH_&amp;_MEDICAL_SPORTS_MEDICINE_ORTHOPEDIC_JOINT_RECONSTRUCTION</t>
  </si>
  <si>
    <t>HEALTH_&amp;_MEDICAL_SPORTS_MEDICINE_PAIN_MANAGEMENT</t>
  </si>
  <si>
    <t>HEALTH_&amp;_MEDICAL_SPORTS_MEDICINE_PHYSICIAN</t>
  </si>
  <si>
    <t>HEALTH_&amp;_MEDICAL_SPORTS_NEUROMUSCULOSKELETAL_MEDICINE</t>
  </si>
  <si>
    <t>HEALTH_&amp;_MEDICAL_SPORTS_ORTHOPEDIC_SPINE_SURGERY</t>
  </si>
  <si>
    <t>HEALTH_&amp;_MEDICAL_SPORTS_PHYSICAL_MEDICINE_&amp;_REHABILITATION</t>
  </si>
  <si>
    <t>HEALTH_&amp;_MEDICAL_SPORTS_PHYSICAL_THERAPY</t>
  </si>
  <si>
    <t>HEALTH_&amp;_MEDICAL_SPORTS_PREVENTIVE_MEDICINE</t>
  </si>
  <si>
    <t>HEALTH_&amp;_MEDICAL_SPORTS_PSYCHIATRY_&amp;_NEUROLOGY</t>
  </si>
  <si>
    <t>HEALTH_&amp;_MEDICAL_SPORTS_PSYCHOLOGISTS</t>
  </si>
  <si>
    <t>Sport Psychologist</t>
  </si>
  <si>
    <t>Sports Psychologists</t>
  </si>
  <si>
    <t>HEALTH_&amp;_MEDICAL_SPORTS_REHABILITATION_MEDICINE</t>
  </si>
  <si>
    <t>HEALTH_&amp;_MEDICAL_SPORTS_VISION</t>
  </si>
  <si>
    <t>HEALTH_&amp;_MEDICAL_STD_TESTING_SERVICE</t>
  </si>
  <si>
    <t>STD Testing Service</t>
  </si>
  <si>
    <t>Std Testing Service</t>
  </si>
  <si>
    <t>HEALTH_&amp;_MEDICAL_STUDENT_HEALTH</t>
  </si>
  <si>
    <t>HEALTH_&amp;_MEDICAL_SUBSTANCE_ABUSE_COUNSELING</t>
  </si>
  <si>
    <t>Abuse &amp; Addiction Treatment</t>
  </si>
  <si>
    <t>Substance Abuse Centers</t>
  </si>
  <si>
    <t>HEALTH_&amp;_MEDICAL_SURGEON</t>
  </si>
  <si>
    <t>HEALTH_&amp;_MEDICAL_SURGERY</t>
  </si>
  <si>
    <t>HEALTH_&amp;_MEDICAL_SURGICAL_(SELECTIVE)_PATHOLOGY</t>
  </si>
  <si>
    <t>HEALTH_&amp;_MEDICAL_SURGICAL_ASSISTANCE</t>
  </si>
  <si>
    <t>HEALTH_&amp;_MEDICAL_SURGICAL_CENTER</t>
  </si>
  <si>
    <t>Surgical Centers</t>
  </si>
  <si>
    <t>HEALTH_&amp;_MEDICAL_SURGICAL_ONCOLOGY</t>
  </si>
  <si>
    <t>HEALTH_&amp;_MEDICAL_SURGICAL_RESEARCH</t>
  </si>
  <si>
    <t>HEALTH_&amp;_MEDICAL_SURGICAL_TECHNOLOGY</t>
  </si>
  <si>
    <t>HEALTH_&amp;_MEDICAL_TATTOO_REMOVAL</t>
  </si>
  <si>
    <t>Tattoo Removal Service</t>
  </si>
  <si>
    <t>Tattoo Removal</t>
  </si>
  <si>
    <t>HEALTH_&amp;_MEDICAL_TAXIDERMIST</t>
  </si>
  <si>
    <t>Taxidermist</t>
  </si>
  <si>
    <t>Taxidermy</t>
  </si>
  <si>
    <t>HEALTH_&amp;_MEDICAL_TEETH_WHITENING_SERVICE</t>
  </si>
  <si>
    <t>Teeth Whitening Service</t>
  </si>
  <si>
    <t>Teeth Whitening</t>
  </si>
  <si>
    <t>HEALTH_&amp;_MEDICAL_TELENEUROLOGY</t>
  </si>
  <si>
    <t>HEALTH_&amp;_MEDICAL_TELERADIOLOGY</t>
  </si>
  <si>
    <t>Teleradiology Equip &amp; Svc</t>
  </si>
  <si>
    <t>HEALTH_&amp;_MEDICAL_THAI_MASSAGE_THERAPIST</t>
  </si>
  <si>
    <t>Thai Massage Therapist</t>
  </si>
  <si>
    <t>HEALTH_&amp;_MEDICAL_THERAPEUTIC_&amp;_DIAGNOSTIC_RADIOLOGIC_PHYSICS</t>
  </si>
  <si>
    <t>HEALTH_&amp;_MEDICAL_THERAPEUTIC_&amp;_MEDICAL_NUCLEAR_PHYSICS</t>
  </si>
  <si>
    <t>HEALTH_&amp;_MEDICAL_THERAPEUTIC_RADIOLOGY</t>
  </si>
  <si>
    <t>HEALTH_&amp;_MEDICAL_THERAPEUTIC_ROENTGENOLOGY</t>
  </si>
  <si>
    <t>HEALTH_&amp;_MEDICAL_THERAPY_ENDOSCOPY</t>
  </si>
  <si>
    <t>Endoscopist</t>
  </si>
  <si>
    <t>HEALTH_&amp;_MEDICAL_THERMOGRAPHY</t>
  </si>
  <si>
    <t>HEALTH_&amp;_MEDICAL_THORACIC_ONCOLOGY</t>
  </si>
  <si>
    <t>HEALTH_&amp;_MEDICAL_THORACIC_PATHOLOGY</t>
  </si>
  <si>
    <t>HEALTH_&amp;_MEDICAL_THORACIC_RADIOLOGY</t>
  </si>
  <si>
    <t>HEALTH_&amp;_MEDICAL_THORACIC_SURGERY</t>
  </si>
  <si>
    <t>HEALTH_&amp;_MEDICAL_THORACIC_SURGICAL_ANESTHESIOLOGY</t>
  </si>
  <si>
    <t>HEALTH_&amp;_MEDICAL_THORACOABDOMINAL_SURGERY</t>
  </si>
  <si>
    <t>HEALTH_&amp;_MEDICAL_THYROID_DISORDERS</t>
  </si>
  <si>
    <t>HEALTH_&amp;_MEDICAL_TOXICOLOGISTS</t>
  </si>
  <si>
    <t>HEALTH_&amp;_MEDICAL_TRADITIONAL_CHINESE_MEDICINE</t>
  </si>
  <si>
    <t>Chinese Medicine Store</t>
  </si>
  <si>
    <t>Traditional Chinese Medicine</t>
  </si>
  <si>
    <t>HEALTH_&amp;_MEDICAL_TRANSFUSION_MEDICINE</t>
  </si>
  <si>
    <t>HEALTH_&amp;_MEDICAL_TRANSPLANT_HEPATOLOGY</t>
  </si>
  <si>
    <t>HEALTH_&amp;_MEDICAL_TRANSPLANT_IMMUNOLOGY</t>
  </si>
  <si>
    <t>HEALTH_&amp;_MEDICAL_TRANSPLANT_NEPHROLOGY</t>
  </si>
  <si>
    <t>HEALTH_&amp;_MEDICAL_TRANSPLANT_SURGERY</t>
  </si>
  <si>
    <t>HEALTH_&amp;_MEDICAL_TRANSPLANTATION_NURSING_(CLINICAL_NURSE_SPECIALIST)</t>
  </si>
  <si>
    <t>HEALTH_&amp;_MEDICAL_TRAUMA_MEDICINE</t>
  </si>
  <si>
    <t>HEALTH_&amp;_MEDICAL_TRAUMA_RADIOLOGY</t>
  </si>
  <si>
    <t>HEALTH_&amp;_MEDICAL_TRAUMA_SURGERY</t>
  </si>
  <si>
    <t>HEALTH_&amp;_MEDICAL_TRAUMATIC_BRAIN_INJURY</t>
  </si>
  <si>
    <t>HEALTH_&amp;_MEDICAL_TRAVEL_CLINIC</t>
  </si>
  <si>
    <t>Travel Clinic</t>
  </si>
  <si>
    <t>HEALTH_&amp;_MEDICAL_TRAVEL_MEDICINE</t>
  </si>
  <si>
    <t>HEALTH_&amp;_MEDICAL_TROPICAL_MEDICINE</t>
  </si>
  <si>
    <t>HEALTH_&amp;_MEDICAL_TROPICAL_PATHOLOGY</t>
  </si>
  <si>
    <t>HEALTH_&amp;_MEDICAL_TUI_NA</t>
  </si>
  <si>
    <t>Tui Na</t>
  </si>
  <si>
    <t>HEALTH_&amp;_MEDICAL_TUMOR_PATHOLOGY</t>
  </si>
  <si>
    <t>HEALTH_&amp;_MEDICAL_UNDERSEA_&amp;_HYPERBARIC_EMERGENCY_MEDICINE</t>
  </si>
  <si>
    <t>Physicians &amp; Surgeons Emergency Service</t>
  </si>
  <si>
    <t>HEALTH_&amp;_MEDICAL_UNDERSEA_&amp;_HYPERBARIC_MEDICINE</t>
  </si>
  <si>
    <t>HEALTH_&amp;_MEDICAL_UNDERSEA_MEDICINE</t>
  </si>
  <si>
    <t>HEALTH_&amp;_MEDICAL_UNDERSEA_PREVENTIVE_MEDICINE</t>
  </si>
  <si>
    <t>HEALTH_&amp;_MEDICAL_UNDERSEA/HYPERBARIC_MEDICINE</t>
  </si>
  <si>
    <t>HEALTH_&amp;_MEDICAL_UNIVERSITY_HOSPITAL</t>
  </si>
  <si>
    <t>University Hospital</t>
  </si>
  <si>
    <t>HEALTH_&amp;_MEDICAL_URGENT_CARE</t>
  </si>
  <si>
    <t>Urgent care center</t>
  </si>
  <si>
    <t>Urgent Care Facility</t>
  </si>
  <si>
    <t>HEALTH_&amp;_MEDICAL_URGENT_CARE_FACILITY</t>
  </si>
  <si>
    <t>HEALTH_&amp;_MEDICAL_URGENT_CARE_MEDICINE</t>
  </si>
  <si>
    <t>HEALTH_&amp;_MEDICAL_UROGYNECOLOGY</t>
  </si>
  <si>
    <t>HEALTH_&amp;_MEDICAL_UROGYNECOLOGY_&amp;_RECONSTRUCTIVE_PELVIC_SURGERY</t>
  </si>
  <si>
    <t>HEALTH_&amp;_MEDICAL_UROLOGIC_ONCOLOGY</t>
  </si>
  <si>
    <t>HEALTH_&amp;_MEDICAL_UROLOGIC_PATHOLOGY</t>
  </si>
  <si>
    <t>HEALTH_&amp;_MEDICAL_UROLOGIC_SURGERY</t>
  </si>
  <si>
    <t>HEALTH_&amp;_MEDICAL_UROLOGIC_SURGICAL_PATHOLOGY</t>
  </si>
  <si>
    <t>HEALTH_&amp;_MEDICAL_UROLOGIST</t>
  </si>
  <si>
    <t>HEALTH_&amp;_MEDICAL_UROLOGY</t>
  </si>
  <si>
    <t>HEALTH_&amp;_MEDICAL_UROLOGY_CLINIC</t>
  </si>
  <si>
    <t>Urology Clinic</t>
  </si>
  <si>
    <t>HEALTH_&amp;_MEDICAL_UROLOGY_NURSING</t>
  </si>
  <si>
    <t>HEALTH_&amp;_MEDICAL_VASCULAR_&amp;_INTERVENTIONAL_RADIOLOGIC_TECHNOLOGY</t>
  </si>
  <si>
    <t>HEALTH_&amp;_MEDICAL_VASCULAR_&amp;_INTERVENTIONAL_RADIOLOGY</t>
  </si>
  <si>
    <t>HEALTH_&amp;_MEDICAL_VASCULAR_MEDICINE</t>
  </si>
  <si>
    <t>HEALTH_&amp;_MEDICAL_VASCULAR_NEUROLOGY</t>
  </si>
  <si>
    <t>HEALTH_&amp;_MEDICAL_VASCULAR_RADIOLOGY</t>
  </si>
  <si>
    <t>HEALTH_&amp;_MEDICAL_VASCULAR_SONOGRAPHY</t>
  </si>
  <si>
    <t>HEALTH_&amp;_MEDICAL_VASCULAR_SURGEON</t>
  </si>
  <si>
    <t>Vascular Surgery</t>
  </si>
  <si>
    <t>HEALTH_&amp;_MEDICAL_VASCULAR_SURGERY</t>
  </si>
  <si>
    <t>HEALTH_&amp;_MEDICAL_VASCULAR_TECHNOLOGY</t>
  </si>
  <si>
    <t>HEALTH_&amp;_MEDICAL_VENEREAL_DISEASES</t>
  </si>
  <si>
    <t>HEALTH_&amp;_MEDICAL_VETERANS_HOSPITAL</t>
  </si>
  <si>
    <t>Veterans Hospital</t>
  </si>
  <si>
    <t>HEALTH_&amp;_MEDICAL_VIRAL_DISEASES</t>
  </si>
  <si>
    <t>HEALTH_&amp;_MEDICAL_VIRAL_IMMUNOLOGY</t>
  </si>
  <si>
    <t>HEALTH_&amp;_MEDICAL_VIRAL_ONCOLOGY</t>
  </si>
  <si>
    <t>HEALTH_&amp;_MEDICAL_VISION_THERAPY</t>
  </si>
  <si>
    <t>HEALTH_&amp;_MEDICAL_VITREORETINAL_DISEASE_&amp;_SURGERY</t>
  </si>
  <si>
    <t>HEALTH_&amp;_MEDICAL_WALK-IN_CLINIC</t>
  </si>
  <si>
    <t>Walk-In Clinic</t>
  </si>
  <si>
    <t>Walk-in Clinic</t>
  </si>
  <si>
    <t>HEALTH_&amp;_MEDICAL_WEIGHT_LOSS_CENTERS</t>
  </si>
  <si>
    <t>Weight Loss Services</t>
  </si>
  <si>
    <t>Weight Loss Center</t>
  </si>
  <si>
    <t>Weight Control Services</t>
  </si>
  <si>
    <t>HEALTH_&amp;_MEDICAL_WELLNESS_CENTER</t>
  </si>
  <si>
    <t>Wellness Center</t>
  </si>
  <si>
    <t>Wellness Program</t>
  </si>
  <si>
    <t>HEALTH_&amp;_MEDICAL_WELLNESS_PROGRAM</t>
  </si>
  <si>
    <t>Wellness Programs</t>
  </si>
  <si>
    <t>HEALTH_&amp;_MEDICAL_WHEELCHAIR_RENTAL_SERVICE</t>
  </si>
  <si>
    <t>Wheelchair Rental Service</t>
  </si>
  <si>
    <t>HEALTH_&amp;_MEDICAL_WHEELCHAIR_REPAIR_SERVICE</t>
  </si>
  <si>
    <t>Wheelchair Repair Service</t>
  </si>
  <si>
    <t>HEALTH_&amp;_MEDICAL_WOMEN'S_HEALTH_CLINIC</t>
  </si>
  <si>
    <t>HEALTH_&amp;_MEDICAL_WOMEN'S_HEALTH_NURSING</t>
  </si>
  <si>
    <t>HEALTH_&amp;_MEDICAL_WOMEN'S_HEALTH_NURSING_(CLINICAL_NURSE_SPECIALIST)</t>
  </si>
  <si>
    <t>HEALTH_&amp;_MEDICAL_WOMEN'S_HEALTH_NURSING_(NURSE_PRACTITIONER)</t>
  </si>
  <si>
    <t>HEALTH_&amp;_MEDICAL_WOMEN'S_HEALTH_PSYCHOLOGY</t>
  </si>
  <si>
    <t>Faculty of Psychology</t>
  </si>
  <si>
    <t>HEALTH_&amp;_MEDICAL_WOUND_CARE</t>
  </si>
  <si>
    <t>HEALTH_&amp;_MEDICAL_WOUND_CARE_NURSING</t>
  </si>
  <si>
    <t>HEALTH_&amp;_MEDICAL_WOUND_CARE_RESEARCH</t>
  </si>
  <si>
    <t>HEALTH_&amp;_MEDICAL_X-RAY_&amp;_RADIUM_PHYSICS</t>
  </si>
  <si>
    <t>X-ray Equipment Supplier</t>
  </si>
  <si>
    <t>X-Ray Lab</t>
  </si>
  <si>
    <t>X Ray Laboratories Medical &amp; Dental</t>
  </si>
  <si>
    <t>X-ray Lab</t>
  </si>
  <si>
    <t>HEALTH_&amp;_MEDICAL_X-RAY_LAB</t>
  </si>
  <si>
    <t>X-Ray Laboratories-Dental</t>
  </si>
  <si>
    <t>HOME_SERVICES_</t>
  </si>
  <si>
    <t>Handyman</t>
  </si>
  <si>
    <t>Home &amp; Garden Services</t>
  </si>
  <si>
    <t>In-Home Service</t>
  </si>
  <si>
    <t>Home Improvements</t>
  </si>
  <si>
    <t>Home Services</t>
  </si>
  <si>
    <t>HOME_SERVICES_ART_SPACE_RENTALS</t>
  </si>
  <si>
    <t>Vacation Home Rental</t>
  </si>
  <si>
    <t>Art Space Rentals</t>
  </si>
  <si>
    <t>HOME_SERVICES_ARTIFICIAL_TURF</t>
  </si>
  <si>
    <t>Artificial Plant Supplier</t>
  </si>
  <si>
    <t>Home Improvement</t>
  </si>
  <si>
    <t>Artificial Turf</t>
  </si>
  <si>
    <t>HOME_SERVICES_BACKFLOW_SERVICES</t>
  </si>
  <si>
    <t>Backflow Services</t>
  </si>
  <si>
    <t>HOME_SERVICES_BUILDING</t>
  </si>
  <si>
    <t>Building Design Company</t>
  </si>
  <si>
    <t>Building Contractor</t>
  </si>
  <si>
    <t>Building Contractors</t>
  </si>
  <si>
    <t>Apartment Building</t>
  </si>
  <si>
    <t>Building Supplies</t>
  </si>
  <si>
    <t>HOME_SERVICES_BUILDING_SOCIETY</t>
  </si>
  <si>
    <t>Building Society</t>
  </si>
  <si>
    <t>Builders</t>
  </si>
  <si>
    <t>Home Goods Store</t>
  </si>
  <si>
    <t>Builders Service</t>
  </si>
  <si>
    <t>HOME_SERVICES_BUILDING_SUPPLIES</t>
  </si>
  <si>
    <t>Building Materials Store</t>
  </si>
  <si>
    <t>Building Materials</t>
  </si>
  <si>
    <t>HOME_SERVICES_CABINETRY</t>
  </si>
  <si>
    <t>Cabinet Maker</t>
  </si>
  <si>
    <t>Cabinetry</t>
  </si>
  <si>
    <t>HOME_SERVICES_CARPET_INSTALLATION</t>
  </si>
  <si>
    <t>Carpet Installer</t>
  </si>
  <si>
    <t>Carpet Store</t>
  </si>
  <si>
    <t>Carpet Layers</t>
  </si>
  <si>
    <t>Carpet Installation</t>
  </si>
  <si>
    <t>HOME_SERVICES_CARPETING</t>
  </si>
  <si>
    <t>Carpet Wholesaler</t>
  </si>
  <si>
    <t>Carpenters</t>
  </si>
  <si>
    <t>Carpeting</t>
  </si>
  <si>
    <t>HOME_SERVICES_CHILDPROOFING</t>
  </si>
  <si>
    <t>Child Care Services</t>
  </si>
  <si>
    <t>Childproofing</t>
  </si>
  <si>
    <t>HOME_SERVICES_CLEANING_PRODUCTS_SUPPLIER</t>
  </si>
  <si>
    <t>Cleaning Products Supplier</t>
  </si>
  <si>
    <t>Home &amp; Commercial Cleaning Service</t>
  </si>
  <si>
    <t>Cleaning Service</t>
  </si>
  <si>
    <t>House Cleaning Equipment &amp; Supplies</t>
  </si>
  <si>
    <t>Home Cleaning</t>
  </si>
  <si>
    <t>HOME_SERVICES_CONTRACTORS</t>
  </si>
  <si>
    <t>Contractor</t>
  </si>
  <si>
    <t>Concrete Pump Contractors</t>
  </si>
  <si>
    <t>Home Inspector</t>
  </si>
  <si>
    <t>Construction Building Contractors</t>
  </si>
  <si>
    <t>Asphalt Contractor</t>
  </si>
  <si>
    <t>Contractors</t>
  </si>
  <si>
    <t>HOME_SERVICES_COUNTERTOP_INSTALLATION</t>
  </si>
  <si>
    <t>Countertop Store</t>
  </si>
  <si>
    <t>Countertop Installation</t>
  </si>
  <si>
    <t>HOME_SERVICES_DAMAGE_RESTORATION</t>
  </si>
  <si>
    <t>Water Damage Restoration Service</t>
  </si>
  <si>
    <t>Fire Damage Restoration Service</t>
  </si>
  <si>
    <t>Damage Restoration Service</t>
  </si>
  <si>
    <t>Water Damage Restoration Residential</t>
  </si>
  <si>
    <t>Damage Restoration</t>
  </si>
  <si>
    <t>HOME_SERVICES_DECKS_&amp;_RAILING</t>
  </si>
  <si>
    <t>Railing Contractor</t>
  </si>
  <si>
    <t>Deck Builder</t>
  </si>
  <si>
    <t>Home Decor</t>
  </si>
  <si>
    <t>Deck Builders</t>
  </si>
  <si>
    <t>Decks &amp; Railing</t>
  </si>
  <si>
    <t>HOME_SERVICES_DEMOLITION_SERVICES</t>
  </si>
  <si>
    <t>Demolition Contractor</t>
  </si>
  <si>
    <t>Demolition Services</t>
  </si>
  <si>
    <t>Demolition &amp; Excavation Company</t>
  </si>
  <si>
    <t>Demolition Contractors</t>
  </si>
  <si>
    <t>HOME_SERVICES_DOCK_BUILDER</t>
  </si>
  <si>
    <t>Dock Builder</t>
  </si>
  <si>
    <t>Carpenter</t>
  </si>
  <si>
    <t>Docks-Manufacturers</t>
  </si>
  <si>
    <t>HOME_SERVICES_DOOR_SALES/INSTALLATION</t>
  </si>
  <si>
    <t>Door Repair &amp; Installation</t>
  </si>
  <si>
    <t>Doors</t>
  </si>
  <si>
    <t>Door Sales/Installation</t>
  </si>
  <si>
    <t>HOME_SERVICES_DRINKING_WATER_FOUNTAIN</t>
  </si>
  <si>
    <t>Drinking Water Fountain</t>
  </si>
  <si>
    <t>Well Water Drilling Service</t>
  </si>
  <si>
    <t>Fountain</t>
  </si>
  <si>
    <t>Water Well Drilling &amp; Service</t>
  </si>
  <si>
    <t>HOME_SERVICES_DRIVER'S_LICENSE_OFFICE</t>
  </si>
  <si>
    <t>Driver's License Office</t>
  </si>
  <si>
    <t>Office</t>
  </si>
  <si>
    <t>Vehicle &amp; Drivers Licensing Services</t>
  </si>
  <si>
    <t>Community Centers</t>
  </si>
  <si>
    <t>HOME_SERVICES_DRY_CLEANER</t>
  </si>
  <si>
    <t>Dry Cleaner</t>
  </si>
  <si>
    <t>Cleaners</t>
  </si>
  <si>
    <t>Dry Cleaning</t>
  </si>
  <si>
    <t>HOME_SERVICES_DRY_WALL_CONTRACTOR</t>
  </si>
  <si>
    <t>Dry Wall Contractor</t>
  </si>
  <si>
    <t>Drywall Installation &amp; Repair</t>
  </si>
  <si>
    <t>HOME_SERVICES_DRYWALL_INSTALLATION_&amp;_REPAIR</t>
  </si>
  <si>
    <t>HOME_SERVICES_ELECTRICIANS</t>
  </si>
  <si>
    <t>Electrician</t>
  </si>
  <si>
    <t>Electricians</t>
  </si>
  <si>
    <t>Electric Contractors</t>
  </si>
  <si>
    <t>HOME_SERVICES_ESTATE_LIQUIDATION</t>
  </si>
  <si>
    <t>Estate Liquidator</t>
  </si>
  <si>
    <t>Estate Liquidation</t>
  </si>
  <si>
    <t>HOME_SERVICES_FENCES_&amp;_GATES</t>
  </si>
  <si>
    <t>Fence Contractor</t>
  </si>
  <si>
    <t>Fence Supply Store</t>
  </si>
  <si>
    <t>Fence &amp; Gate Contractor</t>
  </si>
  <si>
    <t>Fence Contractors</t>
  </si>
  <si>
    <t>Fences &amp; Gates</t>
  </si>
  <si>
    <t>HOME_SERVICES_FIREPLACE_SERVICES</t>
  </si>
  <si>
    <t>Firewood Supplier</t>
  </si>
  <si>
    <t>Fireplace Store</t>
  </si>
  <si>
    <t>Fireplace Services</t>
  </si>
  <si>
    <t>HOME_SERVICES_FIREWOOD</t>
  </si>
  <si>
    <t>Firewood</t>
  </si>
  <si>
    <t>HOME_SERVICES_FLOORING</t>
  </si>
  <si>
    <t>Flooring Store</t>
  </si>
  <si>
    <t>Floors Contractors &amp; Builders</t>
  </si>
  <si>
    <t>Flooring Contractor</t>
  </si>
  <si>
    <t>Flooring</t>
  </si>
  <si>
    <t>HOME_SERVICES_FLOORING_CONTRACTOR</t>
  </si>
  <si>
    <t>Concrete Contractor</t>
  </si>
  <si>
    <t>Concrete Contractors</t>
  </si>
  <si>
    <t>HOME_SERVICES_FURNITURE_ASSEMBLY</t>
  </si>
  <si>
    <t>Furniture Maker</t>
  </si>
  <si>
    <t>Furniture Assembly</t>
  </si>
  <si>
    <t>HOME_SERVICES_GARAGE_BUILDER</t>
  </si>
  <si>
    <t>Garage Builder</t>
  </si>
  <si>
    <t>Garage Builders</t>
  </si>
  <si>
    <t>Garage Door Services</t>
  </si>
  <si>
    <t>HOME_SERVICES_GARAGE_DOOR_SERVICES</t>
  </si>
  <si>
    <t>Garage Door Supplier</t>
  </si>
  <si>
    <t>Garage Doors &amp; Openers</t>
  </si>
  <si>
    <t>Garage Door Service</t>
  </si>
  <si>
    <t>Contractors Garage Doors</t>
  </si>
  <si>
    <t>HOME_SERVICES_GARDEN</t>
  </si>
  <si>
    <t>Garden Center</t>
  </si>
  <si>
    <t>HOME_SERVICES_GARDENERS</t>
  </si>
  <si>
    <t>Gardener</t>
  </si>
  <si>
    <t>Gardeners</t>
  </si>
  <si>
    <t>HOME_SERVICES_GAS_STOVE_INSTALLATION</t>
  </si>
  <si>
    <t>Gas Installation Service</t>
  </si>
  <si>
    <t>Home Appliance Repair &amp; Services</t>
  </si>
  <si>
    <t>Installation Service</t>
  </si>
  <si>
    <t>Appliance Repair Service</t>
  </si>
  <si>
    <t>HOME_SERVICES_GATED_COMMUNITY</t>
  </si>
  <si>
    <t>Neighborhood</t>
  </si>
  <si>
    <t>Gated Community</t>
  </si>
  <si>
    <t>Home Inspectors</t>
  </si>
  <si>
    <t>HOME_SERVICES_GLASS_&amp;_MIRRORS</t>
  </si>
  <si>
    <t>Glass &amp; Mirror Shop</t>
  </si>
  <si>
    <t>Glass-Repairing</t>
  </si>
  <si>
    <t>Glass &amp; Mirrors</t>
  </si>
  <si>
    <t>HOME_SERVICES_GUTTER_SERVICES</t>
  </si>
  <si>
    <t>Gutter Cleaning Service</t>
  </si>
  <si>
    <t>Gutters &amp; Downspouts</t>
  </si>
  <si>
    <t>Gutter Services</t>
  </si>
  <si>
    <t>HOME_SERVICES_HANDYMAN</t>
  </si>
  <si>
    <t>Handyman Services</t>
  </si>
  <si>
    <t>HOME_SERVICES_HEATING_&amp;_AIR_CONDITIONING/HVAC</t>
  </si>
  <si>
    <t>HVAC Contractor</t>
  </si>
  <si>
    <t>Heating, Ventilating &amp; Air Conditioning Service</t>
  </si>
  <si>
    <t>Plumbing Heating &amp; Air Conditioning</t>
  </si>
  <si>
    <t>Air Conditioning Contractor</t>
  </si>
  <si>
    <t>Heating &amp; Air Conditioning/HVAC</t>
  </si>
  <si>
    <t>HOME_SERVICES_HEATING_CONTRACTOR</t>
  </si>
  <si>
    <t>Heating Contractor</t>
  </si>
  <si>
    <t>Heating Contractors</t>
  </si>
  <si>
    <t>HOME_SERVICES_HOLIDAY_DECORATING_SERVICES</t>
  </si>
  <si>
    <t>Holiday Decorating Services</t>
  </si>
  <si>
    <t>HOME_SERVICES_HOME_AUTOMATION</t>
  </si>
  <si>
    <t>Home Automation Company</t>
  </si>
  <si>
    <t>Home Remodeling &amp; Repair</t>
  </si>
  <si>
    <t>Home Security Company</t>
  </si>
  <si>
    <t>Home Improvement Store</t>
  </si>
  <si>
    <t>Home Automation</t>
  </si>
  <si>
    <t>HOME_SERVICES_HOME_CLEANING</t>
  </si>
  <si>
    <t>House Cleaning Service</t>
  </si>
  <si>
    <t>House Cleaning</t>
  </si>
  <si>
    <t>HOME_SERVICES_HOME_DEVELOPERS</t>
  </si>
  <si>
    <t>Home Builder</t>
  </si>
  <si>
    <t>Home Developers</t>
  </si>
  <si>
    <t>HOME_SERVICES_HOME_ENERGY_AUDITORS</t>
  </si>
  <si>
    <t>Home Inspection Services</t>
  </si>
  <si>
    <t>Home Energy Auditors</t>
  </si>
  <si>
    <t>HOME_SERVICES_HOME_INSPECTORS</t>
  </si>
  <si>
    <t>Building Inspection Service</t>
  </si>
  <si>
    <t>HOME_SERVICES_HOME_NETWORK_INSTALLATION</t>
  </si>
  <si>
    <t>Mobile Network Operator</t>
  </si>
  <si>
    <t>Home Network Installation</t>
  </si>
  <si>
    <t>HOME_SERVICES_HOME_ORGANIZATION</t>
  </si>
  <si>
    <t>Association or Organization</t>
  </si>
  <si>
    <t>Home</t>
  </si>
  <si>
    <t>Home Organization</t>
  </si>
  <si>
    <t>HOME_SERVICES_HOME_THEATRE_INSTALLATION</t>
  </si>
  <si>
    <t>Home Cinema Installation</t>
  </si>
  <si>
    <t>Home Theater Store</t>
  </si>
  <si>
    <t>Home Theatre Systems</t>
  </si>
  <si>
    <t>Home Theatre Installation</t>
  </si>
  <si>
    <t>HOME_SERVICES_HOME_WINDOW_TINTING</t>
  </si>
  <si>
    <t>Window Treatment Service</t>
  </si>
  <si>
    <t>Home Window Service</t>
  </si>
  <si>
    <t>Home Window Tinting</t>
  </si>
  <si>
    <t>HOME_SERVICES_HOMEOWNER_ASSOCIATION</t>
  </si>
  <si>
    <t>Homeowners' Association</t>
  </si>
  <si>
    <t>Associations</t>
  </si>
  <si>
    <t>Homeowner Association</t>
  </si>
  <si>
    <t>HOME_SERVICES_HOUSE_SITTERS</t>
  </si>
  <si>
    <t>House Sitter</t>
  </si>
  <si>
    <t>House Leveling</t>
  </si>
  <si>
    <t>House Sitters</t>
  </si>
  <si>
    <t>HOME_SERVICES_HOUSING_COOPERATIVES</t>
  </si>
  <si>
    <t>Housing Cooperative</t>
  </si>
  <si>
    <t>Housing Authority</t>
  </si>
  <si>
    <t>Housing Cooperatives</t>
  </si>
  <si>
    <t>HOME_SERVICES_HVAC_CONTRACTOR</t>
  </si>
  <si>
    <t>HOME_SERVICES_INSULATION_INSTALLATION</t>
  </si>
  <si>
    <t>Insulation Contractor</t>
  </si>
  <si>
    <t>Insulation Service</t>
  </si>
  <si>
    <t>Insulation Installation</t>
  </si>
  <si>
    <t>HOME_SERVICES_INTERIOR_DESIGN</t>
  </si>
  <si>
    <t>Interior Designer</t>
  </si>
  <si>
    <t>Interior Design Studio</t>
  </si>
  <si>
    <t>Design Studio</t>
  </si>
  <si>
    <t>Interior Designers Contract</t>
  </si>
  <si>
    <t>Interior Design</t>
  </si>
  <si>
    <t>HOME_SERVICES_IRRIGATION</t>
  </si>
  <si>
    <t>Irrigation Equipment Supplier</t>
  </si>
  <si>
    <t>Irrigation Companies</t>
  </si>
  <si>
    <t>Irrigation</t>
  </si>
  <si>
    <t>HOME_SERVICES_KEYS_&amp;_LOCKSMITH</t>
  </si>
  <si>
    <t>Locksmith</t>
  </si>
  <si>
    <t>Locks &amp; Locksmiths</t>
  </si>
  <si>
    <t>Keys &amp; Locksmiths</t>
  </si>
  <si>
    <t>HOME_SERVICES_KITCHEN_INCUBATORS</t>
  </si>
  <si>
    <t>Kitchen Supply Store</t>
  </si>
  <si>
    <t>Kitchen Incubators</t>
  </si>
  <si>
    <t>HOME_SERVICES_LAND_SURVEYING</t>
  </si>
  <si>
    <t>Land Surveying Office</t>
  </si>
  <si>
    <t>Land Surveyor</t>
  </si>
  <si>
    <t>Land Surveying</t>
  </si>
  <si>
    <t>HOME_SERVICES_LANDSCAPE_ARCHITECTS</t>
  </si>
  <si>
    <t>Landscape Architect</t>
  </si>
  <si>
    <t>Landscape Designers</t>
  </si>
  <si>
    <t>Architect</t>
  </si>
  <si>
    <t>Landscape Architects</t>
  </si>
  <si>
    <t>HOME_SERVICES_LANDSCAPING</t>
  </si>
  <si>
    <t>Landscaper</t>
  </si>
  <si>
    <t>Landscaping</t>
  </si>
  <si>
    <t>Construction &amp; Landscaping</t>
  </si>
  <si>
    <t>Landscape Contractors</t>
  </si>
  <si>
    <t>Landscaping Supply Store</t>
  </si>
  <si>
    <t>HOME_SERVICES_LIGHTING_FIXTURES_&amp;_EQUIPMENT</t>
  </si>
  <si>
    <t>Lighting Contractor</t>
  </si>
  <si>
    <t>Lighting Stores</t>
  </si>
  <si>
    <t>Lighting Store</t>
  </si>
  <si>
    <t>Lighting Fixtures Retail</t>
  </si>
  <si>
    <t>HOME_SERVICES_LOG_HOME_BUILDER</t>
  </si>
  <si>
    <t>Log Home Builder</t>
  </si>
  <si>
    <t>Home Builders</t>
  </si>
  <si>
    <t>HOME_SERVICES_LOGGING_CONTRACTOR</t>
  </si>
  <si>
    <t>Logging Contractor</t>
  </si>
  <si>
    <t>HOME_SERVICES_MARBLE_CONTRACTOR</t>
  </si>
  <si>
    <t>Marble Contractor</t>
  </si>
  <si>
    <t>Marble Contractors</t>
  </si>
  <si>
    <t>HOME_SERVICES_MASONRY_CONTRACTOR</t>
  </si>
  <si>
    <t>Masonry Contractor</t>
  </si>
  <si>
    <t>Masonry Contractors</t>
  </si>
  <si>
    <t>Masonry/Concrete</t>
  </si>
  <si>
    <t>HOME_SERVICES_MASONRY/CONCRETE</t>
  </si>
  <si>
    <t>HOME_SERVICES_MECHANICAL_CONTRACTOR</t>
  </si>
  <si>
    <t>Mechanical Contractor</t>
  </si>
  <si>
    <t>Mechanical Contractors</t>
  </si>
  <si>
    <t>HOME_SERVICES_MOBILE_HOME_DEALERS</t>
  </si>
  <si>
    <t>Mobile Homes-Improvements</t>
  </si>
  <si>
    <t>HOME_SERVICES_MOBILE_HOME_PARK</t>
  </si>
  <si>
    <t>Mobile Home Park</t>
  </si>
  <si>
    <t>Mobile Home Parks</t>
  </si>
  <si>
    <t>HOME_SERVICES_MOBILE_HOME_RENTAL_AGENCY</t>
  </si>
  <si>
    <t>Mobile Home Rental Agency</t>
  </si>
  <si>
    <t>Mobile Homes-Dealers</t>
  </si>
  <si>
    <t>HOME_SERVICES_MODULAR_HOME_BUILDER</t>
  </si>
  <si>
    <t>Modular Home Builder</t>
  </si>
  <si>
    <t>Deck &amp; Patio Builder</t>
  </si>
  <si>
    <t>Patio &amp; Deck Builders</t>
  </si>
  <si>
    <t>HOME_SERVICES_MOVERS</t>
  </si>
  <si>
    <t>Mover</t>
  </si>
  <si>
    <t>Movers</t>
  </si>
  <si>
    <t>Home Mover</t>
  </si>
  <si>
    <t>Moving and Storage Service</t>
  </si>
  <si>
    <t>HOME_SERVICES_MOVING_COMPANY</t>
  </si>
  <si>
    <t>Moving &amp; Storage Services</t>
  </si>
  <si>
    <t>Moving Target</t>
  </si>
  <si>
    <t>Mobile Homes-Repairing &amp; Service</t>
  </si>
  <si>
    <t>Moving Company</t>
  </si>
  <si>
    <t>HOME_SERVICES_PACKING_SERVICES</t>
  </si>
  <si>
    <t>Packaging Company</t>
  </si>
  <si>
    <t>Packaging Service</t>
  </si>
  <si>
    <t>Export Packing Service</t>
  </si>
  <si>
    <t>Packaging Supply Store</t>
  </si>
  <si>
    <t>HOME_SERVICES_PAINTERS</t>
  </si>
  <si>
    <t>HOME_SERVICES_PATIO_COVERINGS</t>
  </si>
  <si>
    <t>Patio Enclosure Supplier</t>
  </si>
  <si>
    <t>Patio Builders &amp; Suppliers</t>
  </si>
  <si>
    <t>Patio Coverings</t>
  </si>
  <si>
    <t>HOME_SERVICES_PLUMBER</t>
  </si>
  <si>
    <t>Plumber</t>
  </si>
  <si>
    <t>Plumbers</t>
  </si>
  <si>
    <t>Plumbing Service</t>
  </si>
  <si>
    <t>Plumbing</t>
  </si>
  <si>
    <t>HOME_SERVICES_PLUMBING</t>
  </si>
  <si>
    <t>Plumbing Supply Store</t>
  </si>
  <si>
    <t>Plumbing Contractors</t>
  </si>
  <si>
    <t>HOME_SERVICES_POND_CONTRACTOR</t>
  </si>
  <si>
    <t>Pond Contractor</t>
  </si>
  <si>
    <t>HOME_SERVICES_POOL_&amp;_HOT_TUB_SERVICE</t>
  </si>
  <si>
    <t>Pool Cleaning Service</t>
  </si>
  <si>
    <t>Swimming Pool Repair &amp; Service</t>
  </si>
  <si>
    <t>Pool &amp; Hot Tub Service</t>
  </si>
  <si>
    <t>HOME_SERVICES_POOL_CLEANERS</t>
  </si>
  <si>
    <t>Swimming Pool Service</t>
  </si>
  <si>
    <t>Pool Cleaners</t>
  </si>
  <si>
    <t>HOME_SERVICES_PRESSURE_WASHERS</t>
  </si>
  <si>
    <t>Pressure Washing Service</t>
  </si>
  <si>
    <t>Pressure Washers</t>
  </si>
  <si>
    <t>HOME_SERVICES_RAILING_CONTRACTOR</t>
  </si>
  <si>
    <t>Railings</t>
  </si>
  <si>
    <t>HOME_SERVICES_REFINISHING_SERVICES</t>
  </si>
  <si>
    <t>Floor Refinishing Service</t>
  </si>
  <si>
    <t>Refinishing Services</t>
  </si>
  <si>
    <t>HOME_SERVICES_RESIDENTIAL_AREA</t>
  </si>
  <si>
    <t>Apartments</t>
  </si>
  <si>
    <t>Residential Building (Apartment / Condo)</t>
  </si>
  <si>
    <t>Apartment Complex</t>
  </si>
  <si>
    <t>HOME_SERVICES_ROCK_LANDSCAPING_CONTRACTOR</t>
  </si>
  <si>
    <t>Rock Landscaping Contractor</t>
  </si>
  <si>
    <t>Landscape Company</t>
  </si>
  <si>
    <t>HOME_SERVICES_ROOF_INSPECTORS</t>
  </si>
  <si>
    <t>Roofing Contractor</t>
  </si>
  <si>
    <t>Roofing Consultants</t>
  </si>
  <si>
    <t>Roof Inspectors</t>
  </si>
  <si>
    <t>HOME_SERVICES_ROOFING</t>
  </si>
  <si>
    <t>Roofing Contractors</t>
  </si>
  <si>
    <t>Roofing</t>
  </si>
  <si>
    <t>HOME_SERVICES_SECURITY_SYSTEMS</t>
  </si>
  <si>
    <t>Security System Installer</t>
  </si>
  <si>
    <t>Security System Supplier</t>
  </si>
  <si>
    <t>Security Systems</t>
  </si>
  <si>
    <t>HOME_SERVICES_SHADES_&amp;_BLINDS</t>
  </si>
  <si>
    <t>Blinds Shop</t>
  </si>
  <si>
    <t>Window Blinds Store</t>
  </si>
  <si>
    <t>Blinds &amp; Curtains Store</t>
  </si>
  <si>
    <t>Vertical Blinds Installation/Service</t>
  </si>
  <si>
    <t>Window Treatment Store</t>
  </si>
  <si>
    <t>Shades &amp; Blinds</t>
  </si>
  <si>
    <t>HOME_SERVICES_SHED_BUILDER</t>
  </si>
  <si>
    <t>Shed Builder</t>
  </si>
  <si>
    <t>HOME_SERVICES_SHEET_METAL_CONTRACTOR</t>
  </si>
  <si>
    <t>Sheet Metal Contractor</t>
  </si>
  <si>
    <t>Sheet Metal Work Contractors</t>
  </si>
  <si>
    <t>Metal Fabricators</t>
  </si>
  <si>
    <t>HOME_SERVICES_SIDING_CONTRACTOR</t>
  </si>
  <si>
    <t>Siding Contractor</t>
  </si>
  <si>
    <t>Siding Contractors</t>
  </si>
  <si>
    <t>HOME_SERVICES_SKYLIGHT_CONTRACTOR</t>
  </si>
  <si>
    <t>Skylight Contractor</t>
  </si>
  <si>
    <t>Skylights</t>
  </si>
  <si>
    <t>HOME_SERVICES_SOLAR_CONTRACTOR</t>
  </si>
  <si>
    <t>Solar Energy Contractor</t>
  </si>
  <si>
    <t>Solar Energy</t>
  </si>
  <si>
    <t>Solar Energy Service</t>
  </si>
  <si>
    <t>Solar Heating Contractors</t>
  </si>
  <si>
    <t>Solar Installation</t>
  </si>
  <si>
    <t>HOME_SERVICES_SOLAR_INSTALLATION</t>
  </si>
  <si>
    <t>HOME_SERVICES_SOLAR_PANEL_CLEANING</t>
  </si>
  <si>
    <t>Solar Energy Company</t>
  </si>
  <si>
    <t>Solar Panel Cleaning</t>
  </si>
  <si>
    <t>HOME_SERVICES_STAIR_CONTRACTOR</t>
  </si>
  <si>
    <t>Stair Contractor</t>
  </si>
  <si>
    <t>HOME_SERVICES_STATUARY</t>
  </si>
  <si>
    <t>Statuary</t>
  </si>
  <si>
    <t>HOME_SERVICES_STRUCTURAL_ENGINEERS</t>
  </si>
  <si>
    <t>Structural Engineer</t>
  </si>
  <si>
    <t>Structural Engineers</t>
  </si>
  <si>
    <t>Engineers-Structural</t>
  </si>
  <si>
    <t>HOME_SERVICES_STUCCO_SERVICES</t>
  </si>
  <si>
    <t>Stucco Contractor</t>
  </si>
  <si>
    <t>Stucco Contractors</t>
  </si>
  <si>
    <t>Stucco Services</t>
  </si>
  <si>
    <t>HOME_SERVICES_SUNROOM_CONTRACTOR</t>
  </si>
  <si>
    <t>Sunroom Contractor</t>
  </si>
  <si>
    <t>HOME_SERVICES_SWIMMING_POOL_CONTRACTOR</t>
  </si>
  <si>
    <t>Swimming Pool Contractor</t>
  </si>
  <si>
    <t>HOME_SERVICES_TELECOMMUNICATIONS_CONTRACTOR</t>
  </si>
  <si>
    <t>Telecommunications Contractor</t>
  </si>
  <si>
    <t>Telecommunications Contractors</t>
  </si>
  <si>
    <t>Telecommunications</t>
  </si>
  <si>
    <t>HOME_SERVICES_TELEVISION_SERVICE_PROVIDERS</t>
  </si>
  <si>
    <t>Television Station</t>
  </si>
  <si>
    <t>Television Stations</t>
  </si>
  <si>
    <t>Television Service Provider</t>
  </si>
  <si>
    <t>Television Service Providers</t>
  </si>
  <si>
    <t>HOME_SERVICES_TILE_CONTRACTOR</t>
  </si>
  <si>
    <t>Tile Contractor</t>
  </si>
  <si>
    <t>Contractors-Tile</t>
  </si>
  <si>
    <t>HOME_SERVICES_TILING</t>
  </si>
  <si>
    <t>Tile Store</t>
  </si>
  <si>
    <t>Tiling Service</t>
  </si>
  <si>
    <t>Tiling</t>
  </si>
  <si>
    <t>HOME_SERVICES_UTILITIES</t>
  </si>
  <si>
    <t>Water Utility Company</t>
  </si>
  <si>
    <t>Water &amp; Sewer Utilities</t>
  </si>
  <si>
    <t>Utilities</t>
  </si>
  <si>
    <t>HOME_SERVICES_UTILITY_CONTRACTOR</t>
  </si>
  <si>
    <t>Utility Contractor</t>
  </si>
  <si>
    <t>Utility Contractors</t>
  </si>
  <si>
    <t>HOME_SERVICES_VINYL_SIDING</t>
  </si>
  <si>
    <t>Vinyl Siding Company</t>
  </si>
  <si>
    <t>Vinyl Siding</t>
  </si>
  <si>
    <t>HOME_SERVICES_WATER_HEATER_INSTALLATION/REPAIR</t>
  </si>
  <si>
    <t>Water Heater Repair &amp; Service</t>
  </si>
  <si>
    <t>Water Heater Installation/Repair</t>
  </si>
  <si>
    <t>HOME_SERVICES_WATER_PURIFICATION_SERVICES</t>
  </si>
  <si>
    <t>Water Purification Company</t>
  </si>
  <si>
    <t>Water Pollution Measuring Service</t>
  </si>
  <si>
    <t>Water Testing Service</t>
  </si>
  <si>
    <t>Water Purification Services</t>
  </si>
  <si>
    <t>HOME_SERVICES_WATERPROOFING</t>
  </si>
  <si>
    <t>Waterproofing Company</t>
  </si>
  <si>
    <t>Waterproofing Service</t>
  </si>
  <si>
    <t>Waterproofing Contractors</t>
  </si>
  <si>
    <t>Waterproofing</t>
  </si>
  <si>
    <t>HOME_SERVICES_WINDOW_WASHING</t>
  </si>
  <si>
    <t>Window Cleaning Service</t>
  </si>
  <si>
    <t>Window Cleaning Services</t>
  </si>
  <si>
    <t>Window Cleaning</t>
  </si>
  <si>
    <t>Window Washing</t>
  </si>
  <si>
    <t>HOME_SERVICES_WINDOWS_INSTALLATION</t>
  </si>
  <si>
    <t>Window Installation Service</t>
  </si>
  <si>
    <t>Windows</t>
  </si>
  <si>
    <t>Windows Installation</t>
  </si>
  <si>
    <t>HOTELS_&amp;_TRAVEL_</t>
  </si>
  <si>
    <t>Hotel Management School</t>
  </si>
  <si>
    <t>Travel Agencies</t>
  </si>
  <si>
    <t>Hotel Services Company</t>
  </si>
  <si>
    <t>Hotels &amp; Travel</t>
  </si>
  <si>
    <t>HOTELS_&amp;_TRAVEL_AERIAL_TOURS</t>
  </si>
  <si>
    <t>Helicopter Tour Agency</t>
  </si>
  <si>
    <t>Sightseeing Tour Agency</t>
  </si>
  <si>
    <t>Helicopter Charter &amp; Tours</t>
  </si>
  <si>
    <t>Aerial Tours</t>
  </si>
  <si>
    <t>HOTELS_&amp;_TRAVEL_AIRLINES</t>
  </si>
  <si>
    <t>Airline</t>
  </si>
  <si>
    <t>Airline Ticket Offices</t>
  </si>
  <si>
    <t>Airline Company</t>
  </si>
  <si>
    <t>Travel &amp; Transport</t>
  </si>
  <si>
    <t>Airline Companies</t>
  </si>
  <si>
    <t>Airlines</t>
  </si>
  <si>
    <t>HOTELS_&amp;_TRAVEL_AIRPLANE</t>
  </si>
  <si>
    <t>Airplane</t>
  </si>
  <si>
    <t>Airports</t>
  </si>
  <si>
    <t>HOTELS_&amp;_TRAVEL_AIRPORT</t>
  </si>
  <si>
    <t>Airport</t>
  </si>
  <si>
    <t>HOTELS_&amp;_TRAVEL_AIRPORT_HOTEL</t>
  </si>
  <si>
    <t>Airport Hotel</t>
  </si>
  <si>
    <t>HOTELS_&amp;_TRAVEL_AIRPORT_LOUNGES</t>
  </si>
  <si>
    <t>Domestic Airport</t>
  </si>
  <si>
    <t>Airport Lounge</t>
  </si>
  <si>
    <t>Airport Lounges</t>
  </si>
  <si>
    <t>HOTELS_&amp;_TRAVEL_AIRPORT_SHUTTLE_SERVICE</t>
  </si>
  <si>
    <t>Airport Shuttle Service</t>
  </si>
  <si>
    <t>Airport Shuttles</t>
  </si>
  <si>
    <t>Airport Service</t>
  </si>
  <si>
    <t>Airport Transportation Service</t>
  </si>
  <si>
    <t>HOTELS_&amp;_TRAVEL_AIRPORT_TERMINAL</t>
  </si>
  <si>
    <t>Airport Terminal</t>
  </si>
  <si>
    <t>HOTELS_&amp;_TRAVEL_AIRSTRIP</t>
  </si>
  <si>
    <t>Airstrip</t>
  </si>
  <si>
    <t>HOTELS_&amp;_TRAVEL_ARCHITECTURAL_TOURS</t>
  </si>
  <si>
    <t>Architectural Tour Agency</t>
  </si>
  <si>
    <t>Tour Provider</t>
  </si>
  <si>
    <t>Air Sightseeing Tours</t>
  </si>
  <si>
    <t>Architectural Tours</t>
  </si>
  <si>
    <t>HOTELS_&amp;_TRAVEL_ART_TOURS</t>
  </si>
  <si>
    <t>Art Tour Agency</t>
  </si>
  <si>
    <t>Art Tours</t>
  </si>
  <si>
    <t>Tour Agency</t>
  </si>
  <si>
    <t>HOTELS_&amp;_TRAVEL_AVIATION</t>
  </si>
  <si>
    <t>Aviation Consultant</t>
  </si>
  <si>
    <t>Aviation School</t>
  </si>
  <si>
    <t>Aviation Upholsterers</t>
  </si>
  <si>
    <t>HOTELS_&amp;_TRAVEL_AVIATION_CONSULTANT</t>
  </si>
  <si>
    <t>Aviation Consultants</t>
  </si>
  <si>
    <t>HOTELS_&amp;_TRAVEL_BALLOON_RIDE_TOUR_AGENCY</t>
  </si>
  <si>
    <t>Sightseeing Tours</t>
  </si>
  <si>
    <t>HOTELS_&amp;_TRAVEL_BEACH_RESORT</t>
  </si>
  <si>
    <t>Resort</t>
  </si>
  <si>
    <t>Resorts</t>
  </si>
  <si>
    <t>HOTELS_&amp;_TRAVEL_BED_AND_BREAKFASTS</t>
  </si>
  <si>
    <t>Bed &amp; Breakfast</t>
  </si>
  <si>
    <t>Bed &amp; Breakfasts</t>
  </si>
  <si>
    <t>Bed and Breakfast</t>
  </si>
  <si>
    <t>Bed &amp; Breakfast Accommodations</t>
  </si>
  <si>
    <t>HOTELS_&amp;_TRAVEL_BEER_TOURS</t>
  </si>
  <si>
    <t>Beer Distributor</t>
  </si>
  <si>
    <t>Beer Garden</t>
  </si>
  <si>
    <t>Beer Tours</t>
  </si>
  <si>
    <t>HOTELS_&amp;_TRAVEL_BIKE_SHARING</t>
  </si>
  <si>
    <t>Bike Shop</t>
  </si>
  <si>
    <t>Bicycles-Renting</t>
  </si>
  <si>
    <t>Bike Sharing Station</t>
  </si>
  <si>
    <t>Bike Sharing</t>
  </si>
  <si>
    <t>HOTELS_&amp;_TRAVEL_BOARDING_HOUSE</t>
  </si>
  <si>
    <t>Boarding House</t>
  </si>
  <si>
    <t>Boarding Houses</t>
  </si>
  <si>
    <t>Guest Houses</t>
  </si>
  <si>
    <t>HOTELS_&amp;_TRAVEL_BOAT_TOUR_AGENCY</t>
  </si>
  <si>
    <t>Boat Tour Agency</t>
  </si>
  <si>
    <t>Boat Tours</t>
  </si>
  <si>
    <t>HOTELS_&amp;_TRAVEL_BOUTIQUE_HOTEL</t>
  </si>
  <si>
    <t>Boutique Hotel</t>
  </si>
  <si>
    <t>Boutique</t>
  </si>
  <si>
    <t>HOTELS_&amp;_TRAVEL_BUDGET_HOTEL</t>
  </si>
  <si>
    <t>Budget Hotel</t>
  </si>
  <si>
    <t>HOTELS_&amp;_TRAVEL_BUS_LINE_COMPANY</t>
  </si>
  <si>
    <t>Bus Company</t>
  </si>
  <si>
    <t>Bus Line Company</t>
  </si>
  <si>
    <t>Bus Line</t>
  </si>
  <si>
    <t>Bus Lines</t>
  </si>
  <si>
    <t>Buses</t>
  </si>
  <si>
    <t>HOTELS_&amp;_TRAVEL_BUS_RENTAL</t>
  </si>
  <si>
    <t>Bus Rental</t>
  </si>
  <si>
    <t>HOTELS_&amp;_TRAVEL_BUS_STATION</t>
  </si>
  <si>
    <t>Bus Stations</t>
  </si>
  <si>
    <t>Bus Station</t>
  </si>
  <si>
    <t>HOTELS_&amp;_TRAVEL_BUS_TICKET_AGENCY</t>
  </si>
  <si>
    <t>Bus Ticket Agency</t>
  </si>
  <si>
    <t>Bus Lines-Ticket Agencies</t>
  </si>
  <si>
    <t>HOTELS_&amp;_TRAVEL_BUS_TOUR_AGENCY</t>
  </si>
  <si>
    <t>Bus Tour Agency</t>
  </si>
  <si>
    <t>Bus Tours Promoters</t>
  </si>
  <si>
    <t>HOTELS_&amp;_TRAVEL_BUSES</t>
  </si>
  <si>
    <t>Buses &amp; Charters</t>
  </si>
  <si>
    <t>HOTELS_&amp;_TRAVEL_CABIN_RENTAL_AGENCY</t>
  </si>
  <si>
    <t>Cabin Rental Agency</t>
  </si>
  <si>
    <t>Chalet &amp; Cabin Rentals</t>
  </si>
  <si>
    <t>HOTELS_&amp;_TRAVEL_CABLE_CAR_STATION</t>
  </si>
  <si>
    <t>Mountain Cable Car</t>
  </si>
  <si>
    <t>Cable Car Station</t>
  </si>
  <si>
    <t>Travel &amp; Transportation</t>
  </si>
  <si>
    <t>Cable Car</t>
  </si>
  <si>
    <t>Transportation</t>
  </si>
  <si>
    <t>Cable Cars</t>
  </si>
  <si>
    <t>HOTELS_&amp;_TRAVEL_CABLE_CARS</t>
  </si>
  <si>
    <t>Tourist Information Center</t>
  </si>
  <si>
    <t>Cable Splicing</t>
  </si>
  <si>
    <t>HOTELS_&amp;_TRAVEL_CABLE_COMPANY</t>
  </si>
  <si>
    <t>Cable Company</t>
  </si>
  <si>
    <t>Television-Cable &amp; Catv</t>
  </si>
  <si>
    <t>HOTELS_&amp;_TRAVEL_CAMPGROUNDS</t>
  </si>
  <si>
    <t>HOTELS_&amp;_TRAVEL_CANOE_&amp;_KAYAK_TOUR_AGENCY</t>
  </si>
  <si>
    <t>Canoes</t>
  </si>
  <si>
    <t>Travel Services</t>
  </si>
  <si>
    <t>HOTELS_&amp;_TRAVEL_CAR_RENTAL</t>
  </si>
  <si>
    <t>Automobile Renting</t>
  </si>
  <si>
    <t>HOTELS_&amp;_TRAVEL_CONFERENCE_HOTEL</t>
  </si>
  <si>
    <t>Conference Hotel</t>
  </si>
  <si>
    <t>Conference Center</t>
  </si>
  <si>
    <t>Hotels-Apartment</t>
  </si>
  <si>
    <t>HOTELS_&amp;_TRAVEL_CRUISE_AGENCY</t>
  </si>
  <si>
    <t>Cruise Agency</t>
  </si>
  <si>
    <t>Cruise</t>
  </si>
  <si>
    <t>Cruises</t>
  </si>
  <si>
    <t>HOTELS_&amp;_TRAVEL_CRUISE_LINE_COMPANY</t>
  </si>
  <si>
    <t>Cruise Line Company</t>
  </si>
  <si>
    <t>Cruise Line</t>
  </si>
  <si>
    <t>HOTELS_&amp;_TRAVEL_EXECUTIVE_SUITE_RENTAL_AGENCY</t>
  </si>
  <si>
    <t>Executive Suite Rental Agency</t>
  </si>
  <si>
    <t>Executive Suite</t>
  </si>
  <si>
    <t>Executive Suites</t>
  </si>
  <si>
    <t>HOTELS_&amp;_TRAVEL_EXTENDED_STAY_HOTEL</t>
  </si>
  <si>
    <t>Extended Stay Hotel</t>
  </si>
  <si>
    <t>HOTELS_&amp;_TRAVEL_FERRY_TERMINAL</t>
  </si>
  <si>
    <t>Ferry Service</t>
  </si>
  <si>
    <t>Tow Boat Service</t>
  </si>
  <si>
    <t>Ferry Terminal</t>
  </si>
  <si>
    <t>HOTELS_&amp;_TRAVEL_FOOD_TOURS</t>
  </si>
  <si>
    <t>Food Tour Agency</t>
  </si>
  <si>
    <t>Food Tours</t>
  </si>
  <si>
    <t>HOTELS_&amp;_TRAVEL_GOLF_RESORT</t>
  </si>
  <si>
    <t>Golf Resort</t>
  </si>
  <si>
    <t>HOTELS_&amp;_TRAVEL_GONDOLA_LIFT_STATION</t>
  </si>
  <si>
    <t>Gondola Lift Station</t>
  </si>
  <si>
    <t>HOTELS_&amp;_TRAVEL_GUEST_HOUSE</t>
  </si>
  <si>
    <t>Guest House</t>
  </si>
  <si>
    <t>HOTELS_&amp;_TRAVEL_GUEST_HOUSES</t>
  </si>
  <si>
    <t>HOTELS_&amp;_TRAVEL_HEALTH_RETREATS</t>
  </si>
  <si>
    <t>Health Retreats</t>
  </si>
  <si>
    <t>HOTELS_&amp;_TRAVEL_HELICOPTER_TOUR_AGENCY</t>
  </si>
  <si>
    <t>Helicopter Charters</t>
  </si>
  <si>
    <t>HOTELS_&amp;_TRAVEL_HELIPORT</t>
  </si>
  <si>
    <t>Heliport</t>
  </si>
  <si>
    <t>Heliports</t>
  </si>
  <si>
    <t>HOTELS_&amp;_TRAVEL_HISTORICAL_TOURS</t>
  </si>
  <si>
    <t>Historical Tour Agency</t>
  </si>
  <si>
    <t>HOTELS_&amp;_TRAVEL_HOSTEL</t>
  </si>
  <si>
    <t>Hostel</t>
  </si>
  <si>
    <t>Hostels</t>
  </si>
  <si>
    <t>HOTELS_&amp;_TRAVEL_HOTEL</t>
  </si>
  <si>
    <t>HOTELS_&amp;_TRAVEL_INCLINED_RAILWAY_STATION</t>
  </si>
  <si>
    <t>Railway Services</t>
  </si>
  <si>
    <t>Inclined Railway Station</t>
  </si>
  <si>
    <t>Railway Station</t>
  </si>
  <si>
    <t>Train Station</t>
  </si>
  <si>
    <t>Trains</t>
  </si>
  <si>
    <t>Train Stations</t>
  </si>
  <si>
    <t>HOTELS_&amp;_TRAVEL_INDOOR_LODGING</t>
  </si>
  <si>
    <t>Indoor Lodging</t>
  </si>
  <si>
    <t>Lodge</t>
  </si>
  <si>
    <t>Corporate Lodging</t>
  </si>
  <si>
    <t>HOTELS_&amp;_TRAVEL_INN</t>
  </si>
  <si>
    <t>Inn</t>
  </si>
  <si>
    <t>Inns</t>
  </si>
  <si>
    <t>HOTELS_&amp;_TRAVEL_INTERNATIONAL_AIRPORT</t>
  </si>
  <si>
    <t>International Airport</t>
  </si>
  <si>
    <t>HOTELS_&amp;_TRAVEL_LIGHT_RAIL_STATION</t>
  </si>
  <si>
    <t>Light Rail Station</t>
  </si>
  <si>
    <t>Public Transportation</t>
  </si>
  <si>
    <t>HOTELS_&amp;_TRAVEL_LIMOS</t>
  </si>
  <si>
    <t>Limousine Service</t>
  </si>
  <si>
    <t>Limo Service</t>
  </si>
  <si>
    <t>Limos</t>
  </si>
  <si>
    <t>HOTELS_&amp;_TRAVEL_LODGE</t>
  </si>
  <si>
    <t>Ski Lodge</t>
  </si>
  <si>
    <t>HOTELS_&amp;_TRAVEL_LUGGAGE_STORAGE</t>
  </si>
  <si>
    <t>Luggage Store</t>
  </si>
  <si>
    <t>Luggage Service</t>
  </si>
  <si>
    <t>Storage</t>
  </si>
  <si>
    <t>Luggage Storage</t>
  </si>
  <si>
    <t>HOTELS_&amp;_TRAVEL_LUXURY_HOTEL</t>
  </si>
  <si>
    <t>HOTELS_&amp;_TRAVEL_METRO_STATIONS</t>
  </si>
  <si>
    <t>Metropolitan Train Company</t>
  </si>
  <si>
    <t>Metro Station</t>
  </si>
  <si>
    <t>Metro Stations</t>
  </si>
  <si>
    <t>HOTELS_&amp;_TRAVEL_MONORAIL_STATION</t>
  </si>
  <si>
    <t>Monorail Station</t>
  </si>
  <si>
    <t>Fishing Stations</t>
  </si>
  <si>
    <t>HOTELS_&amp;_TRAVEL_MOTEL</t>
  </si>
  <si>
    <t>Motel</t>
  </si>
  <si>
    <t>HOTELS_&amp;_TRAVEL_MOTORCYCLE_RENTAL</t>
  </si>
  <si>
    <t>Motorcycle Rental Agency</t>
  </si>
  <si>
    <t>Rental Shop</t>
  </si>
  <si>
    <t>Motorcycles &amp; Motor Scooters Rent/Lease</t>
  </si>
  <si>
    <t>Motorcycle Rental</t>
  </si>
  <si>
    <t>HOTELS_&amp;_TRAVEL_MOUNTAIN_CABIN</t>
  </si>
  <si>
    <t>Cabin</t>
  </si>
  <si>
    <t>Cottages &amp; Cabins</t>
  </si>
  <si>
    <t>HOTELS_&amp;_TRAVEL_PARK</t>
  </si>
  <si>
    <t>Parks &amp; Recreation</t>
  </si>
  <si>
    <t>HOTELS_&amp;_TRAVEL_PARK_&amp;_RIDE</t>
  </si>
  <si>
    <t>Park &amp; Ride</t>
  </si>
  <si>
    <t>Park &amp; Rides</t>
  </si>
  <si>
    <t>HOTELS_&amp;_TRAVEL_PARKING_GARAGE</t>
  </si>
  <si>
    <t>HOTELS_&amp;_TRAVEL_PARKING_LOT</t>
  </si>
  <si>
    <t>Parking Lot Maintenance Service</t>
  </si>
  <si>
    <t>HOTELS_&amp;_TRAVEL_PARKING_LOT_FOR_BICYCLES</t>
  </si>
  <si>
    <t>HOTELS_&amp;_TRAVEL_PARKING_LOT_FOR_MOTORCYCLES</t>
  </si>
  <si>
    <t>Parking Lot for Motorcycles</t>
  </si>
  <si>
    <t>Parking Lots Sweeping</t>
  </si>
  <si>
    <t>HOTELS_&amp;_TRAVEL_PASSPORT_&amp;_VISA_SERVICES</t>
  </si>
  <si>
    <t>Visa and Passport Office</t>
  </si>
  <si>
    <t>Passport &amp; Visa Services</t>
  </si>
  <si>
    <t>Passport &amp; Visa Service</t>
  </si>
  <si>
    <t>Immigration Services-Government</t>
  </si>
  <si>
    <t>Passport Office</t>
  </si>
  <si>
    <t>HOTELS_&amp;_TRAVEL_PASSPORT_OFFICE</t>
  </si>
  <si>
    <t>Photographers-Passport</t>
  </si>
  <si>
    <t>HOTELS_&amp;_TRAVEL_PASSPORT_PHOTO_PROCESSOR</t>
  </si>
  <si>
    <t>Passport Photo Processor</t>
  </si>
  <si>
    <t>HOTELS_&amp;_TRAVEL_PEDICABS</t>
  </si>
  <si>
    <t>Transportation Service</t>
  </si>
  <si>
    <t>Transportation Services</t>
  </si>
  <si>
    <t>Bicycle Store</t>
  </si>
  <si>
    <t>Pedicabs</t>
  </si>
  <si>
    <t>HOTELS_&amp;_TRAVEL_PRIVATE_JET_CHARTER</t>
  </si>
  <si>
    <t>Helicopter-Charter &amp; Rental Service</t>
  </si>
  <si>
    <t>Private Jet Charter</t>
  </si>
  <si>
    <t>HOTELS_&amp;_TRAVEL_PUBLIC_TRANSPORTATION</t>
  </si>
  <si>
    <t>Public Transit</t>
  </si>
  <si>
    <t>HOTELS_&amp;_TRAVEL_RAILROAD_COMPANY</t>
  </si>
  <si>
    <t>Railroad Company</t>
  </si>
  <si>
    <t>Railroads</t>
  </si>
  <si>
    <t>HOTELS_&amp;_TRAVEL_REGIONAL_AIRPORT</t>
  </si>
  <si>
    <t>Regional Airport</t>
  </si>
  <si>
    <t>HOTELS_&amp;_TRAVEL_RESERVATION</t>
  </si>
  <si>
    <t>Reservation</t>
  </si>
  <si>
    <t>Restaurants-Reservations</t>
  </si>
  <si>
    <t>HOTELS_&amp;_TRAVEL_RESORT</t>
  </si>
  <si>
    <t>Hotel Resort</t>
  </si>
  <si>
    <t>HOTELS_&amp;_TRAVEL_RV_PARKS</t>
  </si>
  <si>
    <t>RV Parks</t>
  </si>
  <si>
    <t>Recreational Vehicle Parks</t>
  </si>
  <si>
    <t>HOTELS_&amp;_TRAVEL_RV_RENTAL</t>
  </si>
  <si>
    <t>Recreational Vehicle Rental Agency</t>
  </si>
  <si>
    <t>Rv Rental Agency</t>
  </si>
  <si>
    <t>Recreational Vehicles Renting &amp; Leasing</t>
  </si>
  <si>
    <t>RV Rental</t>
  </si>
  <si>
    <t>HOTELS_&amp;_TRAVEL_SCOOTER_TOURS</t>
  </si>
  <si>
    <t>Scooter Rental Service</t>
  </si>
  <si>
    <t>Scooters</t>
  </si>
  <si>
    <t>Scooter Rental</t>
  </si>
  <si>
    <t>Tourist Attractions</t>
  </si>
  <si>
    <t>Scooter Tours</t>
  </si>
  <si>
    <t>HOTELS_&amp;_TRAVEL_SCUBA_TOUR_AGENCY</t>
  </si>
  <si>
    <t>Scuba Tour Agency</t>
  </si>
  <si>
    <t>HOTELS_&amp;_TRAVEL_SIGHTSEEING_TOUR_AGENCY</t>
  </si>
  <si>
    <t>HOTELS_&amp;_TRAVEL_SKI_RESORT</t>
  </si>
  <si>
    <t>Ski Resort</t>
  </si>
  <si>
    <t>Ski Resorts</t>
  </si>
  <si>
    <t>HOTELS_&amp;_TRAVEL_SPA_RESORT</t>
  </si>
  <si>
    <t>HOTELS_&amp;_TRAVEL_SUBWAY_STATION</t>
  </si>
  <si>
    <t>Subway Station</t>
  </si>
  <si>
    <t>HOTELS_&amp;_TRAVEL_TAXI_STAND</t>
  </si>
  <si>
    <t>Taxicab Stand</t>
  </si>
  <si>
    <t>Taxi Stand</t>
  </si>
  <si>
    <t>Taxi Service</t>
  </si>
  <si>
    <t>Taxicabs &amp; Transportation Service</t>
  </si>
  <si>
    <t>Taxis</t>
  </si>
  <si>
    <t>HOTELS_&amp;_TRAVEL_TAXIS</t>
  </si>
  <si>
    <t>Taxi</t>
  </si>
  <si>
    <t>HOTELS_&amp;_TRAVEL_TIMESHARE_AGENCY</t>
  </si>
  <si>
    <t>Timeshare Agency</t>
  </si>
  <si>
    <t>Vacation Time Sharing Plans</t>
  </si>
  <si>
    <t>Travel Agents</t>
  </si>
  <si>
    <t>HOTELS_&amp;_TRAVEL_TOUR_AGENCY</t>
  </si>
  <si>
    <t>Travel Agency</t>
  </si>
  <si>
    <t>Tours-Operators &amp; Promoters</t>
  </si>
  <si>
    <t>HOTELS_&amp;_TRAVEL_TOUR_OPERATOR</t>
  </si>
  <si>
    <t>Tour Operator</t>
  </si>
  <si>
    <t>Tour Operators</t>
  </si>
  <si>
    <t>HOTELS_&amp;_TRAVEL_TOURIST_ATTRACTION</t>
  </si>
  <si>
    <t>Tourist Attraction</t>
  </si>
  <si>
    <t>HOTELS_&amp;_TRAVEL_TOURS</t>
  </si>
  <si>
    <t>Tour Guide</t>
  </si>
  <si>
    <t>Tours Operators &amp; Promoters</t>
  </si>
  <si>
    <t>HOTELS_&amp;_TRAVEL_TOWN_CAR_SERVICE</t>
  </si>
  <si>
    <t>Town</t>
  </si>
  <si>
    <t>HOTELS_&amp;_TRAVEL_TRAIN_COMPANY</t>
  </si>
  <si>
    <t>Train</t>
  </si>
  <si>
    <t>Train Company</t>
  </si>
  <si>
    <t>HOTELS_&amp;_TRAVEL_TRAIN_STATION</t>
  </si>
  <si>
    <t>Train Ticket Agency</t>
  </si>
  <si>
    <t>HOTELS_&amp;_TRAVEL_TRAINS</t>
  </si>
  <si>
    <t>HOTELS_&amp;_TRAVEL_TRANSIT_STOP</t>
  </si>
  <si>
    <t>Transit Stop</t>
  </si>
  <si>
    <t>Rest Stops</t>
  </si>
  <si>
    <t>HOTELS_&amp;_TRAVEL_TRANSPORTATION</t>
  </si>
  <si>
    <t>Transportation Infrastructure</t>
  </si>
  <si>
    <t>HOTELS_&amp;_TRAVEL_TRAVEL_AGENCY</t>
  </si>
  <si>
    <t>Travel Agencies &amp; Bureaus</t>
  </si>
  <si>
    <t>HOTELS_&amp;_TRAVEL_TRAVEL_AGENTS</t>
  </si>
  <si>
    <t>Schools-Travel Agents</t>
  </si>
  <si>
    <t>HOTELS_&amp;_TRAVEL_TRAVEL_SERVICES</t>
  </si>
  <si>
    <t>HOTELS_&amp;_TRAVEL_TRUCK_STOP</t>
  </si>
  <si>
    <t>Truck Stop</t>
  </si>
  <si>
    <t>Truck Stops</t>
  </si>
  <si>
    <t>Truck Stops &amp; Plazas</t>
  </si>
  <si>
    <t>HOTELS_&amp;_TRAVEL_VACATION_RENTAL_AGENTS</t>
  </si>
  <si>
    <t>Vacation Home Rental Agency</t>
  </si>
  <si>
    <t>Vacation Home Rentals</t>
  </si>
  <si>
    <t>Vacation Rental</t>
  </si>
  <si>
    <t>Vacation Rentals</t>
  </si>
  <si>
    <t>Vacation Rental Agents</t>
  </si>
  <si>
    <t>HOTELS_&amp;_TRAVEL_VACATION_RENTALS</t>
  </si>
  <si>
    <t>HOTELS_&amp;_TRAVEL_VILLA</t>
  </si>
  <si>
    <t>Villa</t>
  </si>
  <si>
    <t>Villas</t>
  </si>
  <si>
    <t>HOTELS_&amp;_TRAVEL_VISITOR_CENTERS</t>
  </si>
  <si>
    <t>Visitor Center</t>
  </si>
  <si>
    <t>Tourist Information</t>
  </si>
  <si>
    <t>Visitor Centers</t>
  </si>
  <si>
    <t>HOTELS_&amp;_TRAVEL_VISTA_POINT</t>
  </si>
  <si>
    <t>Scenic Spot</t>
  </si>
  <si>
    <t>Vista Point</t>
  </si>
  <si>
    <t>HOTELS_&amp;_TRAVEL_WALKING_TOURS</t>
  </si>
  <si>
    <t>Walking Tours</t>
  </si>
  <si>
    <t>HOTELS_&amp;_TRAVEL_WHALE_WATCHING_TOURS</t>
  </si>
  <si>
    <t>Whale Watching Tour Agency</t>
  </si>
  <si>
    <t>Whale Watching</t>
  </si>
  <si>
    <t>Whale Watching Tours</t>
  </si>
  <si>
    <t>HOTELS_&amp;_TRAVEL_WINE_TOURS</t>
  </si>
  <si>
    <t>Wine Storage Facility</t>
  </si>
  <si>
    <t>Wine Storage</t>
  </si>
  <si>
    <t>Wine Tours</t>
  </si>
  <si>
    <t>LOCAL_SERVICES_</t>
  </si>
  <si>
    <t>Local Service</t>
  </si>
  <si>
    <t>Business Service Centers</t>
  </si>
  <si>
    <t>Local Services</t>
  </si>
  <si>
    <t>LOCAL_SERVICES_3D_PRINTING</t>
  </si>
  <si>
    <t>Print Shop</t>
  </si>
  <si>
    <t>Printing Service</t>
  </si>
  <si>
    <t>Invitation Printing Service</t>
  </si>
  <si>
    <t>3D Printing</t>
  </si>
  <si>
    <t>LOCAL_SERVICES_ABRASIVES_SUPPLIER</t>
  </si>
  <si>
    <t>Abrasives Supplier</t>
  </si>
  <si>
    <t>Shop &amp; Service</t>
  </si>
  <si>
    <t>Abrasives (Whls)</t>
  </si>
  <si>
    <t>LOCAL_SERVICES_AGRICULTURE_FARM_PRODUCTION_SERVICE</t>
  </si>
  <si>
    <t>Agriculture Cooperative</t>
  </si>
  <si>
    <t>B2B Agriculture &amp; Food</t>
  </si>
  <si>
    <t>Agriculture</t>
  </si>
  <si>
    <t>Farm Products</t>
  </si>
  <si>
    <t>LOCAL_SERVICES_AIR_COMPRESSOR_REPAIR_SERVICE</t>
  </si>
  <si>
    <t>Air Compressor Repair Service</t>
  </si>
  <si>
    <t>Air Conditioning Equipment-Repair</t>
  </si>
  <si>
    <t>LOCAL_SERVICES_AIR_CONDITIONING_REPAIR_SERVICE</t>
  </si>
  <si>
    <t>Air Conditioning Repair Service</t>
  </si>
  <si>
    <t>Air Conditioning Services</t>
  </si>
  <si>
    <t>LOCAL_SERVICES_AIR_DUCT_CLEANING_SERVICE</t>
  </si>
  <si>
    <t>Air Duct Cleaning Service</t>
  </si>
  <si>
    <t>Cleaning Services-Industrial</t>
  </si>
  <si>
    <t>Air Duct Cleaning</t>
  </si>
  <si>
    <t>LOCAL_SERVICES_AIRBRUSHING_SERVICE</t>
  </si>
  <si>
    <t>Airbrushing Service</t>
  </si>
  <si>
    <t>LOCAL_SERVICES_AIRCRAFT_RENTAL_SERVICE</t>
  </si>
  <si>
    <t>Aircraft Rentals</t>
  </si>
  <si>
    <t>Uniform Rental Service</t>
  </si>
  <si>
    <t>LOCAL_SERVICES_ALTERNATIVE_FUEL_STATION</t>
  </si>
  <si>
    <t>Alternative Fuel Station</t>
  </si>
  <si>
    <t>LOCAL_SERVICES_ALUMINUM_WELDER</t>
  </si>
  <si>
    <t>Aluminum Welder</t>
  </si>
  <si>
    <t>LOCAL_SERVICES_AMBULANCE_SERVICE</t>
  </si>
  <si>
    <t>LOCAL_SERVICES_AMUSEMENT_CENTER</t>
  </si>
  <si>
    <t>Amusement Center</t>
  </si>
  <si>
    <t>LOCAL_SERVICES_ANIMAL_CONTROL_SERVICE</t>
  </si>
  <si>
    <t>Animal Control Service</t>
  </si>
  <si>
    <t>Animal Shelter</t>
  </si>
  <si>
    <t>Animal Protection Organizations</t>
  </si>
  <si>
    <t>Animal Shelters</t>
  </si>
  <si>
    <t>LOCAL_SERVICES_ANIMAL_RESCUE_SERVICE</t>
  </si>
  <si>
    <t>Animal Rescue Service</t>
  </si>
  <si>
    <t>Pets</t>
  </si>
  <si>
    <t>LOCAL_SERVICES_ANODIZER</t>
  </si>
  <si>
    <t>Anodizer</t>
  </si>
  <si>
    <t>LOCAL_SERVICES_ANTIQUE_FURNITURE_RESTORATION_SERVICE</t>
  </si>
  <si>
    <t>Antique Furniture Restoration Service</t>
  </si>
  <si>
    <t>Antiques-Restoration Supplies &amp; Hardware</t>
  </si>
  <si>
    <t>Furniture Reupholstery</t>
  </si>
  <si>
    <t>LOCAL_SERVICES_APPLIANCE_REPAIR_SERVICE</t>
  </si>
  <si>
    <t>Computers-Service &amp; Repair</t>
  </si>
  <si>
    <t>Appliances &amp; Repair</t>
  </si>
  <si>
    <t>LOCAL_SERVICES_APPRAISAL_SERVICES</t>
  </si>
  <si>
    <t>Appraiser</t>
  </si>
  <si>
    <t>Appraisers</t>
  </si>
  <si>
    <t>Appraisal Services</t>
  </si>
  <si>
    <t>LOCAL_SERVICES_ARCHIVE</t>
  </si>
  <si>
    <t>Archive</t>
  </si>
  <si>
    <t>Archives</t>
  </si>
  <si>
    <t>LOCAL_SERVICES_AROMATHERAPY_SERVICE</t>
  </si>
  <si>
    <t>Aromatherapy Service</t>
  </si>
  <si>
    <t>Aromatherapy</t>
  </si>
  <si>
    <t>LOCAL_SERVICES_ART_CENTER</t>
  </si>
  <si>
    <t>LOCAL_SERVICES_ART_RESTORATION_SERVICE</t>
  </si>
  <si>
    <t>Art Restoring</t>
  </si>
  <si>
    <t>LOCAL_SERVICES_ASBESTOS_TESTING_SERVICE</t>
  </si>
  <si>
    <t>Asbestos Testing Service</t>
  </si>
  <si>
    <t>Cranes-Inspection &amp; Testing Service</t>
  </si>
  <si>
    <t>LOCAL_SERVICES_ASPHALT_CONTRACTOR</t>
  </si>
  <si>
    <t>LOCAL_SERVICES_ATTORNEY_REFERRAL_SERVICE</t>
  </si>
  <si>
    <t>Attorney Referral Service</t>
  </si>
  <si>
    <t>Referral Services</t>
  </si>
  <si>
    <t>LOCAL_SERVICES_AUDIO_VISUAL_CONSULTANT</t>
  </si>
  <si>
    <t>Audio Visual Consultant</t>
  </si>
  <si>
    <t>Audio-Visual Consultants</t>
  </si>
  <si>
    <t>High Fidelity Audio Equipment</t>
  </si>
  <si>
    <t>LOCAL_SERVICES_AUDIO_VISUAL_EQUIPMENT_RENTAL_SERVICE</t>
  </si>
  <si>
    <t>Audio Visual Equipment Rental Service</t>
  </si>
  <si>
    <t>Audio-Visual Equipment-Renting &amp; Leasing</t>
  </si>
  <si>
    <t>LOCAL_SERVICES_AUDIO_VISUAL_EQUIPMENT_REPAIR_SERVICE</t>
  </si>
  <si>
    <t>Audio Visual Equipment Repair Service</t>
  </si>
  <si>
    <t>Video Equipment-Service &amp; Repair</t>
  </si>
  <si>
    <t>LOCAL_SERVICES_AWNINGS</t>
  </si>
  <si>
    <t>Awning Supplier</t>
  </si>
  <si>
    <t>Awning Repair &amp; Service</t>
  </si>
  <si>
    <t>Awnings &amp; Canopies-Cleaning</t>
  </si>
  <si>
    <t>Awnings</t>
  </si>
  <si>
    <t>LOCAL_SERVICES_BAIL_BONDS_SERVICE</t>
  </si>
  <si>
    <t>Bail Bonds Service</t>
  </si>
  <si>
    <t>Bail Bondsmen</t>
  </si>
  <si>
    <t>Bonds-Bail</t>
  </si>
  <si>
    <t>LOCAL_SERVICES_BAIL_BONDSMEN</t>
  </si>
  <si>
    <t>Bailiffs</t>
  </si>
  <si>
    <t>LOCAL_SERVICES_BAND</t>
  </si>
  <si>
    <t>Band</t>
  </si>
  <si>
    <t>LOCAL_SERVICES_BANKRUPTCY_SERVICE</t>
  </si>
  <si>
    <t>Bankruptcy Service</t>
  </si>
  <si>
    <t>Bankruptcy Lawyer</t>
  </si>
  <si>
    <t>Bankruptcy Law</t>
  </si>
  <si>
    <t>LOCAL_SERVICES_BARN</t>
  </si>
  <si>
    <t>Livestock Producer</t>
  </si>
  <si>
    <t>Barns</t>
  </si>
  <si>
    <t>Barn</t>
  </si>
  <si>
    <t>Farming Equipment</t>
  </si>
  <si>
    <t>LOCAL_SERVICES_BASKETBALL_COURT_CONTRACTOR</t>
  </si>
  <si>
    <t>Basketball Court Contractor</t>
  </si>
  <si>
    <t>LOCAL_SERVICES_BATHROOM_REMODELER</t>
  </si>
  <si>
    <t>Bathroom Remodeler</t>
  </si>
  <si>
    <t>Bathroom Remodeling</t>
  </si>
  <si>
    <t>LOCAL_SERVICES_BEAUTY</t>
  </si>
  <si>
    <t>Beauty Schools</t>
  </si>
  <si>
    <t>LOCAL_SERVICES_BEAUTY_SALON</t>
  </si>
  <si>
    <t>LOCAL_SERVICES_BICYCLE_RENTAL_SERVICE</t>
  </si>
  <si>
    <t>Bike Repair/Maintenance</t>
  </si>
  <si>
    <t>LOCAL_SERVICES_BIKE_REPAIR/MAINTENANCE</t>
  </si>
  <si>
    <t>Bicycles Repairing</t>
  </si>
  <si>
    <t>LOCAL_SERVICES_BIKE_SHARING_STATION</t>
  </si>
  <si>
    <t>LOCAL_SERVICES_BIOTECHNOLOGY_COMPANY</t>
  </si>
  <si>
    <t>Biotechnology Products &amp; Services</t>
  </si>
  <si>
    <t>LOCAL_SERVICES_BIRD_CONTROL_SERVICE</t>
  </si>
  <si>
    <t>Bird Control Service</t>
  </si>
  <si>
    <t>Bird Shops</t>
  </si>
  <si>
    <t>LOCAL_SERVICES_BIRTH_CERTIFICATE_SERVICE</t>
  </si>
  <si>
    <t>Birth Certificate Service</t>
  </si>
  <si>
    <t>LOCAL_SERVICES_BLACKSMITH</t>
  </si>
  <si>
    <t>Blacksmith</t>
  </si>
  <si>
    <t>Blacksmiths</t>
  </si>
  <si>
    <t>LOCAL_SERVICES_BLUEPRINT_SERVICE</t>
  </si>
  <si>
    <t>Blueprint Service</t>
  </si>
  <si>
    <t>Architectural Designer</t>
  </si>
  <si>
    <t>Architectural Designers</t>
  </si>
  <si>
    <t>LOCAL_SERVICES_BOAT_BUILDERS</t>
  </si>
  <si>
    <t>Boat Builders</t>
  </si>
  <si>
    <t>Boat Builders-Materials</t>
  </si>
  <si>
    <t>LOCAL_SERVICES_BOAT_RAMP</t>
  </si>
  <si>
    <t>Boat Ramp</t>
  </si>
  <si>
    <t>Boat Yard</t>
  </si>
  <si>
    <t>Boat Yards</t>
  </si>
  <si>
    <t>LOCAL_SERVICES_BOAT_RENTAL_SERVICE</t>
  </si>
  <si>
    <t>LOCAL_SERVICES_BOAT_STORAGE_FACILITY</t>
  </si>
  <si>
    <t>Boat Storage Facility</t>
  </si>
  <si>
    <t>Boat Storage</t>
  </si>
  <si>
    <t>Boat Repair</t>
  </si>
  <si>
    <t>LOCAL_SERVICES_BOOKBINDER</t>
  </si>
  <si>
    <t>Bookbinder</t>
  </si>
  <si>
    <t>Bookbinders (Mfrs)</t>
  </si>
  <si>
    <t>Bookbinding</t>
  </si>
  <si>
    <t>LOCAL_SERVICES_BOOKBINDING</t>
  </si>
  <si>
    <t>Bookbinding &amp; Related Work (Mfrs)</t>
  </si>
  <si>
    <t>LOCAL_SERVICES_BOOKKEEPING_SERVICE</t>
  </si>
  <si>
    <t>Accountants</t>
  </si>
  <si>
    <t>LOCAL_SERVICES_BOTTLE_&amp;_CAN_REDEMPTION_CENTER</t>
  </si>
  <si>
    <t>Bottle &amp; Can Redemption Center</t>
  </si>
  <si>
    <t>Recycling Center</t>
  </si>
  <si>
    <t>Bottle &amp; Can Recycling Depots (Whls)</t>
  </si>
  <si>
    <t>LOCAL_SERVICES_BUILDING_RESTORATION_SERVICE</t>
  </si>
  <si>
    <t>Building Restoration Service</t>
  </si>
  <si>
    <t>Building Restoration &amp; Preservation</t>
  </si>
  <si>
    <t>LOCAL_SERVICES_BUS_CHARTER</t>
  </si>
  <si>
    <t>Charter Bus Service</t>
  </si>
  <si>
    <t>Local Bus Charter Service</t>
  </si>
  <si>
    <t>LOCAL_SERVICES_BUSINESS_CENTER</t>
  </si>
  <si>
    <t>LOCAL_SERVICES_BUSINESS_DEVELOPMENT_SERVICE</t>
  </si>
  <si>
    <t>Business Development Service</t>
  </si>
  <si>
    <t>Shopping Service-Business</t>
  </si>
  <si>
    <t>LOCAL_SERVICES_BUSINESS_TO_BUSINESS_SERVICE</t>
  </si>
  <si>
    <t>Business to Business Service</t>
  </si>
  <si>
    <t>B2B Business Services</t>
  </si>
  <si>
    <t>LOCAL_SERVICES_CABINET_MAKER</t>
  </si>
  <si>
    <t>Cabinet &amp; Countertop Store</t>
  </si>
  <si>
    <t>Cabinet Makers</t>
  </si>
  <si>
    <t>LOCAL_SERVICES_CALL_CENTER</t>
  </si>
  <si>
    <t>Call Center</t>
  </si>
  <si>
    <t>Call Centers</t>
  </si>
  <si>
    <t>LOCAL_SERVICES_CALLIGRAPHY</t>
  </si>
  <si>
    <t>Calligraphy Lesson</t>
  </si>
  <si>
    <t>Graphic Designer</t>
  </si>
  <si>
    <t>Graphic Designers</t>
  </si>
  <si>
    <t>Calligraphy</t>
  </si>
  <si>
    <t>LOCAL_SERVICES_CANOE_&amp;_KAYAK_RENTAL_SERVICE</t>
  </si>
  <si>
    <t>Canoe &amp; Kayak Rental Service</t>
  </si>
  <si>
    <t>Canoe &amp; Kayak Rental</t>
  </si>
  <si>
    <t>Kayaks</t>
  </si>
  <si>
    <t>LOCAL_SERVICES_CARPENTER</t>
  </si>
  <si>
    <t>LOCAL_SERVICES_CARPET_CLEANING</t>
  </si>
  <si>
    <t>Carpet Cleaning Service</t>
  </si>
  <si>
    <t>Carpet Cleaner</t>
  </si>
  <si>
    <t>Carpet Sweepers</t>
  </si>
  <si>
    <t>Carpet Cleaning</t>
  </si>
  <si>
    <t>LOCAL_SERVICES_CARPET_CLEANING_SERVICE</t>
  </si>
  <si>
    <t>LOCAL_SERVICES_CARPET_INSTALLER</t>
  </si>
  <si>
    <t>Carpet &amp; Flooring Store</t>
  </si>
  <si>
    <t>LOCAL_SERVICES_CARRIAGE_RIDE_SERVICE</t>
  </si>
  <si>
    <t>Carriage Ride Service</t>
  </si>
  <si>
    <t>LOCAL_SERVICES_CELL_TOWER</t>
  </si>
  <si>
    <t>Tower Communication Service</t>
  </si>
  <si>
    <t>Electronic Networks</t>
  </si>
  <si>
    <t>Cell Tower</t>
  </si>
  <si>
    <t>Electronics</t>
  </si>
  <si>
    <t>LOCAL_SERVICES_CEMETERIES_MONUMENT_MAKER</t>
  </si>
  <si>
    <t>Monument Makers Equipment (Whls)</t>
  </si>
  <si>
    <t>Funeral Services &amp; Cemeteries</t>
  </si>
  <si>
    <t>LOCAL_SERVICES_CEMETERY</t>
  </si>
  <si>
    <t>Cemetery</t>
  </si>
  <si>
    <t>Funeral Information Service</t>
  </si>
  <si>
    <t>LOCAL_SERVICES_CHARITY</t>
  </si>
  <si>
    <t>Charity</t>
  </si>
  <si>
    <t>Charitable Organizations</t>
  </si>
  <si>
    <t>Charity Organization</t>
  </si>
  <si>
    <t>Community Organizations</t>
  </si>
  <si>
    <t>Public Relations</t>
  </si>
  <si>
    <t>LOCAL_SERVICES_CHECK_CASHING_SERVICE</t>
  </si>
  <si>
    <t>Check Collection Service</t>
  </si>
  <si>
    <t>LOCAL_SERVICES_CHICKEN_HATCHERY</t>
  </si>
  <si>
    <t>Chicken Hatchery</t>
  </si>
  <si>
    <t>Chicken Joint</t>
  </si>
  <si>
    <t>Chicken Eggs</t>
  </si>
  <si>
    <t>Chicken Shop</t>
  </si>
  <si>
    <t>LOCAL_SERVICES_CHILD_CARE_&amp;_DAY_CARE</t>
  </si>
  <si>
    <t>Child Care Service</t>
  </si>
  <si>
    <t>Child Care Agency</t>
  </si>
  <si>
    <t>LOCAL_SERVICES_CHILD_CARE_AGENCY</t>
  </si>
  <si>
    <t>LOCAL_SERVICES_CHILDREN'S_AMUSEMENT_CENTER</t>
  </si>
  <si>
    <t>Children's Amusement Center</t>
  </si>
  <si>
    <t>LOCAL_SERVICES_CHIMNEY_SWEEP</t>
  </si>
  <si>
    <t>Chimney Sweep</t>
  </si>
  <si>
    <t>LOCAL_SERVICES_CHRISTMAS_TREE_FARM</t>
  </si>
  <si>
    <t>Christmas Tree Farm</t>
  </si>
  <si>
    <t>Christmas Trees</t>
  </si>
  <si>
    <t>LOCAL_SERVICES_CIDER_MILL</t>
  </si>
  <si>
    <t>LOCAL_SERVICES_CITY_CENTER</t>
  </si>
  <si>
    <t>City Hall</t>
  </si>
  <si>
    <t>City Or Town Hall</t>
  </si>
  <si>
    <t>City</t>
  </si>
  <si>
    <t>City Center</t>
  </si>
  <si>
    <t>LOCAL_SERVICES_CIVIL_ENGINEER</t>
  </si>
  <si>
    <t>Civil Engineer</t>
  </si>
  <si>
    <t>Civil Engineers</t>
  </si>
  <si>
    <t>Engineering Service</t>
  </si>
  <si>
    <t>Engineers-Civil</t>
  </si>
  <si>
    <t>LOCAL_SERVICES_CLEANERS</t>
  </si>
  <si>
    <t>Janitorial Services</t>
  </si>
  <si>
    <t>LOCAL_SERVICES_CLEANING_SERVICE</t>
  </si>
  <si>
    <t>LOCAL_SERVICES_CLOCK_REPAIR_SERVICE</t>
  </si>
  <si>
    <t>Clock Repair Service</t>
  </si>
  <si>
    <t>Clocks-Repairing &amp; Parts</t>
  </si>
  <si>
    <t>Clock Repair</t>
  </si>
  <si>
    <t>LOCAL_SERVICES_CLOTHING_ALTERATION_SERVICE</t>
  </si>
  <si>
    <t>Clothing Alteration Service</t>
  </si>
  <si>
    <t>Clothing</t>
  </si>
  <si>
    <t>Clothing Store</t>
  </si>
  <si>
    <t>Clothing-Coordinating Service</t>
  </si>
  <si>
    <t>Sewing &amp; Alterations</t>
  </si>
  <si>
    <t>LOCAL_SERVICES_COALFIELD</t>
  </si>
  <si>
    <t>Coalfield</t>
  </si>
  <si>
    <t>Coal Mining &amp; Shipping</t>
  </si>
  <si>
    <t>LOCAL_SERVICES_COLD_STORAGE_FACILITY</t>
  </si>
  <si>
    <t>Cold Storage Facility</t>
  </si>
  <si>
    <t>Warehouses-Cold Storage</t>
  </si>
  <si>
    <t>LOCAL_SERVICES_COLLOQUIAL_CITY</t>
  </si>
  <si>
    <t>LOCAL_SERVICES_COMMERCIAL_PRINTER</t>
  </si>
  <si>
    <t>Commercial Printer</t>
  </si>
  <si>
    <t>Commercial Printers</t>
  </si>
  <si>
    <t>Printers (Mfrs)</t>
  </si>
  <si>
    <t>Print Media</t>
  </si>
  <si>
    <t>LOCAL_SERVICES_COMMUNITY_BOOK_BOX</t>
  </si>
  <si>
    <t>Community Book Box</t>
  </si>
  <si>
    <t>LOCAL_SERVICES_COMMUNITY_CENTER</t>
  </si>
  <si>
    <t>Community Center</t>
  </si>
  <si>
    <t>LOCAL_SERVICES_COMMUNITY_GARDENS</t>
  </si>
  <si>
    <t>LOCAL_SERVICES_COMMUNITY_SERVICE/NON-PROFIT</t>
  </si>
  <si>
    <t>Non-Profit Organization</t>
  </si>
  <si>
    <t>Community Service</t>
  </si>
  <si>
    <t>Non-Profit</t>
  </si>
  <si>
    <t>Non Profit Organizations</t>
  </si>
  <si>
    <t>Community Service/Non-Profit</t>
  </si>
  <si>
    <t>LOCAL_SERVICES_COMPANY</t>
  </si>
  <si>
    <t>Company Registry</t>
  </si>
  <si>
    <t>Business Services NEC</t>
  </si>
  <si>
    <t>LOCAL_SERVICES_COMPUTER_CONSULTANT</t>
  </si>
  <si>
    <t>Computer Consultant</t>
  </si>
  <si>
    <t>Computer System Designer &amp; Consultant</t>
  </si>
  <si>
    <t>Computer Consultants</t>
  </si>
  <si>
    <t>Computers</t>
  </si>
  <si>
    <t>LOCAL_SERVICES_COMPUTER_REPAIR_SERVICE</t>
  </si>
  <si>
    <t>Computer Repair Service</t>
  </si>
  <si>
    <t>Computer Service &amp; Repair Stores</t>
  </si>
  <si>
    <t>LOCAL_SERVICES_COMPUTER_SECURITY_SERVICE</t>
  </si>
  <si>
    <t>Computer Security Service</t>
  </si>
  <si>
    <t>Security Services</t>
  </si>
  <si>
    <t>LOCAL_SERVICES_COMPUTER_SERVICE</t>
  </si>
  <si>
    <t>Computer Service</t>
  </si>
  <si>
    <t>IT Services</t>
  </si>
  <si>
    <t>Computer Services</t>
  </si>
  <si>
    <t>LOCAL_SERVICES_COMPUTER_SUPPORT_AND_SERVICES</t>
  </si>
  <si>
    <t>Computer Support and Services</t>
  </si>
  <si>
    <t>It Consultant</t>
  </si>
  <si>
    <t>Computers-Support Services</t>
  </si>
  <si>
    <t>LOCAL_SERVICES_CONCRETE_CONTRACTOR</t>
  </si>
  <si>
    <t>LOCAL_SERVICES_CONFERENCE_CENTER</t>
  </si>
  <si>
    <t>Conference</t>
  </si>
  <si>
    <t>Conference Centers</t>
  </si>
  <si>
    <t>LOCAL_SERVICES_CONSTRUCTION_COMPANY</t>
  </si>
  <si>
    <t>Construction Company</t>
  </si>
  <si>
    <t>Construction Companies</t>
  </si>
  <si>
    <t>LOCAL_SERVICES_CONSULTANT</t>
  </si>
  <si>
    <t>Food Facilities-Consultants</t>
  </si>
  <si>
    <t>LOCAL_SERVICES_CONTRACTOR</t>
  </si>
  <si>
    <t>LOCAL_SERVICES_CONVENTION_CENTER</t>
  </si>
  <si>
    <t>Civic Center</t>
  </si>
  <si>
    <t>LOCAL_SERVICES_COPIER_REPAIR_SERVICE</t>
  </si>
  <si>
    <t>Copier Repair Service</t>
  </si>
  <si>
    <t>Copying Machines-Service &amp; Repair</t>
  </si>
  <si>
    <t>LOCAL_SERVICES_COPPERSMITH</t>
  </si>
  <si>
    <t>Coppersmith</t>
  </si>
  <si>
    <t>Trophies &amp; Engraving Shop</t>
  </si>
  <si>
    <t>Coppersmiths</t>
  </si>
  <si>
    <t>LOCAL_SERVICES_CORPORATE_CAMPUS</t>
  </si>
  <si>
    <t>Corporate Campus</t>
  </si>
  <si>
    <t>LOCAL_SERVICES_CORPORATE_OFFICE</t>
  </si>
  <si>
    <t>Corporate Office</t>
  </si>
  <si>
    <t>LOCAL_SERVICES_COSTUME_RENTAL_SERVICE</t>
  </si>
  <si>
    <t>Costume Rental Service</t>
  </si>
  <si>
    <t>Party Supply &amp; Rental Shop</t>
  </si>
  <si>
    <t>Costumes-Renting</t>
  </si>
  <si>
    <t>Clothing Rental</t>
  </si>
  <si>
    <t>LOCAL_SERVICES_COTTAGE</t>
  </si>
  <si>
    <t>Cottage</t>
  </si>
  <si>
    <t>LOCAL_SERVICES_COTTON_MILL</t>
  </si>
  <si>
    <t>Cotton Mill</t>
  </si>
  <si>
    <t>Broadwoven Fabric Mills-Cotton (Mfrs)</t>
  </si>
  <si>
    <t>LOCAL_SERVICES_COURIER_SERVICE</t>
  </si>
  <si>
    <t>Courier Service</t>
  </si>
  <si>
    <t>Mailing &amp; Shipping Services</t>
  </si>
  <si>
    <t>Couriers &amp; Delivery Services</t>
  </si>
  <si>
    <t>LOCAL_SERVICES_COURIERS_&amp;_DELIVERY_SERVICES</t>
  </si>
  <si>
    <t>Courier Services</t>
  </si>
  <si>
    <t>LOCAL_SERVICES_COWORKING_SPACE</t>
  </si>
  <si>
    <t>Coworking Space</t>
  </si>
  <si>
    <t>LOCAL_SERVICES_CRANE_RENTAL_AGENCY</t>
  </si>
  <si>
    <t>Crane Rental Agency</t>
  </si>
  <si>
    <t>Crane Services</t>
  </si>
  <si>
    <t>LOCAL_SERVICES_CRANE_SERVICE</t>
  </si>
  <si>
    <t>LOCAL_SERVICES_CREDIT_COUNSELING_SERVICE</t>
  </si>
  <si>
    <t>Credit &amp; Debt Counseling</t>
  </si>
  <si>
    <t>Cremation Services</t>
  </si>
  <si>
    <t>LOCAL_SERVICES_CREMATION_SERVICE</t>
  </si>
  <si>
    <t>Cremation Service</t>
  </si>
  <si>
    <t>Cremation Service (Pre-Arranged)</t>
  </si>
  <si>
    <t>LOCAL_SERVICES_CRIME_VICTIM_SERVICE</t>
  </si>
  <si>
    <t>Crime Victim Service</t>
  </si>
  <si>
    <t>Crime Victim Services</t>
  </si>
  <si>
    <t>Police Departments</t>
  </si>
  <si>
    <t>LOCAL_SERVICES_CUSTOM_HOME_BUILDER</t>
  </si>
  <si>
    <t>Custom Home Builder</t>
  </si>
  <si>
    <t>LOCAL_SERVICES_CUSTOM_LABEL_PRINTER</t>
  </si>
  <si>
    <t>Custom Label Printer</t>
  </si>
  <si>
    <t>Labels (Mfrs)</t>
  </si>
  <si>
    <t>LOCAL_SERVICES_DATA_RECOVERY_SERVICE</t>
  </si>
  <si>
    <t>Data Recovery Service</t>
  </si>
  <si>
    <t>Data Processing Service</t>
  </si>
  <si>
    <t>Data Recovery</t>
  </si>
  <si>
    <t>LOCAL_SERVICES_DATING_SERVICE</t>
  </si>
  <si>
    <t>Dating Service</t>
  </si>
  <si>
    <t>Laundry Service</t>
  </si>
  <si>
    <t>Dating Services</t>
  </si>
  <si>
    <t>LOCAL_SERVICES_DAY_CARE_CENTER</t>
  </si>
  <si>
    <t>Day Care Center</t>
  </si>
  <si>
    <t>Daycares</t>
  </si>
  <si>
    <t>Day Care Centers-Adult</t>
  </si>
  <si>
    <t>LOCAL_SERVICES_DEAF_SERVICE</t>
  </si>
  <si>
    <t>Deaf Service</t>
  </si>
  <si>
    <t>Disabled Persons Equipment &amp; Supplies</t>
  </si>
  <si>
    <t>LOCAL_SERVICES_DECK_BUILDER</t>
  </si>
  <si>
    <t>LOCAL_SERVICES_DEMOLITION_CONTRACTOR</t>
  </si>
  <si>
    <t>LOCAL_SERVICES_DESKTOP_PUBLISHING_SERVICE</t>
  </si>
  <si>
    <t>Desktop Publishing Service</t>
  </si>
  <si>
    <t>Publishing-Desktop</t>
  </si>
  <si>
    <t>Software Development</t>
  </si>
  <si>
    <t>LOCAL_SERVICES_DIAMOND_BUYER</t>
  </si>
  <si>
    <t>Diamond Buyer</t>
  </si>
  <si>
    <t>Diamond Buyers (Whls)</t>
  </si>
  <si>
    <t>Jewelry Repair</t>
  </si>
  <si>
    <t>LOCAL_SERVICES_DIAPER_SERVICE</t>
  </si>
  <si>
    <t>Diaper Service</t>
  </si>
  <si>
    <t>LOCAL_SERVICES_DIGITAL_PRINTER</t>
  </si>
  <si>
    <t>Digital Printer</t>
  </si>
  <si>
    <t>Digital Printing Shop</t>
  </si>
  <si>
    <t>LOCAL_SERVICES_DISTRIBUTION_SERVICE</t>
  </si>
  <si>
    <t>Distribution Service</t>
  </si>
  <si>
    <t>Distribution Center</t>
  </si>
  <si>
    <t>LOCAL_SERVICES_DJ_SERVICE</t>
  </si>
  <si>
    <t>DJ</t>
  </si>
  <si>
    <t>Disc Jockey Equipment &amp; Supplies</t>
  </si>
  <si>
    <t>LOCAL_SERVICES_DOG_DAY_CARE_CENTER</t>
  </si>
  <si>
    <t>Dog Training</t>
  </si>
  <si>
    <t>LOCAL_SERVICES_DOLL_RESTORATION_SERVICE</t>
  </si>
  <si>
    <t>Doll Restoration Service</t>
  </si>
  <si>
    <t>Credit Restoration</t>
  </si>
  <si>
    <t>Toy Stores</t>
  </si>
  <si>
    <t>LOCAL_SERVICES_DONATIONS_CENTER</t>
  </si>
  <si>
    <t>Donations Center</t>
  </si>
  <si>
    <t>Egg Donation</t>
  </si>
  <si>
    <t>LOCAL_SERVICES_DRAFTING_SERVICE</t>
  </si>
  <si>
    <t>Drafting Service</t>
  </si>
  <si>
    <t>Drafting Services</t>
  </si>
  <si>
    <t>LOCAL_SERVICES_DRESSMAKER</t>
  </si>
  <si>
    <t>Dressmaker</t>
  </si>
  <si>
    <t>Dressmakers Alterations</t>
  </si>
  <si>
    <t>Women's Clothing</t>
  </si>
  <si>
    <t>LOCAL_SERVICES_DRY_CLEANING</t>
  </si>
  <si>
    <t>Dry Cleaning &amp; Laundry Services</t>
  </si>
  <si>
    <t>Dry Cleaning &amp; Laundry Lockers</t>
  </si>
  <si>
    <t>LOCAL_SERVICES_DRY_CLEANING_&amp;_LAUNDRY</t>
  </si>
  <si>
    <t>Laundry &amp; Garment Services Nec</t>
  </si>
  <si>
    <t>LOCAL_SERVICES_DUDE_RANCH</t>
  </si>
  <si>
    <t>Dude Ranch</t>
  </si>
  <si>
    <t>LOCAL_SERVICES_DUMP_TRUCK_SERVICE</t>
  </si>
  <si>
    <t>Garbage Dump Service</t>
  </si>
  <si>
    <t>Dump Truck Service</t>
  </si>
  <si>
    <t>Dumpster Rental</t>
  </si>
  <si>
    <t>LOCAL_SERVICES_DUMPSTER_RENTAL</t>
  </si>
  <si>
    <t>LOCAL_SERVICES_E-COMMERCE_SERVICE</t>
  </si>
  <si>
    <t>E-commerce Service</t>
  </si>
  <si>
    <t>E-Commerce Service</t>
  </si>
  <si>
    <t>E-commerce Website</t>
  </si>
  <si>
    <t>E-Commerce</t>
  </si>
  <si>
    <t>Shopping</t>
  </si>
  <si>
    <t>LOCAL_SERVICES_EAR_PIERCING_SERVICE</t>
  </si>
  <si>
    <t>Fashion Designer</t>
  </si>
  <si>
    <t>LOCAL_SERVICES_ELDER_CARE_PLANNING</t>
  </si>
  <si>
    <t>Elder Law Attorney</t>
  </si>
  <si>
    <t>LOCAL_SERVICES_ELECTRIC_VEHICLE_CHARGING_STATION</t>
  </si>
  <si>
    <t>Electric Vehicle Charging Station</t>
  </si>
  <si>
    <t>Electronics Store</t>
  </si>
  <si>
    <t>EV Charging Station</t>
  </si>
  <si>
    <t>Electric Charging Station</t>
  </si>
  <si>
    <t>EV Charging Stations</t>
  </si>
  <si>
    <t>LOCAL_SERVICES_ELECTRICAL_SUBSTATION</t>
  </si>
  <si>
    <t>Electrical Substation</t>
  </si>
  <si>
    <t>Electrical Designers</t>
  </si>
  <si>
    <t>LOCAL_SERVICES_ELECTROLYSIS_HAIR_REMOVAL_SERVICE</t>
  </si>
  <si>
    <t>Electrolysis Hair Removal Service</t>
  </si>
  <si>
    <t>Electrolysis Hair Removal</t>
  </si>
  <si>
    <t>LOCAL_SERVICES_ELECTRONICS_REPAIR</t>
  </si>
  <si>
    <t>Electronics Repair Shop</t>
  </si>
  <si>
    <t>Electronics Service &amp; Repair Stores</t>
  </si>
  <si>
    <t>Electronic Equipment &amp; Supplies-Repair</t>
  </si>
  <si>
    <t>Electronics Repair</t>
  </si>
  <si>
    <t>LOCAL_SERVICES_ELEVATOR_SERVICE</t>
  </si>
  <si>
    <t>Elevator Service</t>
  </si>
  <si>
    <t>Elevators-Sales &amp; Service</t>
  </si>
  <si>
    <t>LOCAL_SERVICES_EMBOSSING_SERVICE</t>
  </si>
  <si>
    <t>Embossing Service</t>
  </si>
  <si>
    <t>Computer Graphic Design</t>
  </si>
  <si>
    <t>Graphic Design</t>
  </si>
  <si>
    <t>LOCAL_SERVICES_EMBROIDERY_SERVICE</t>
  </si>
  <si>
    <t>Embroidery Service</t>
  </si>
  <si>
    <t>Embroidery</t>
  </si>
  <si>
    <t>Screen Printing &amp; Embroidery</t>
  </si>
  <si>
    <t>Embroidery &amp; Crochet</t>
  </si>
  <si>
    <t>LOCAL_SERVICES_EMERGENCY_CALL_BOOTH</t>
  </si>
  <si>
    <t>Emergency Call Booth</t>
  </si>
  <si>
    <t>Telephone Company</t>
  </si>
  <si>
    <t>Emergency Calls</t>
  </si>
  <si>
    <t>Internet Booths &amp; Calling Centers</t>
  </si>
  <si>
    <t>LOCAL_SERVICES_EMPLOYMENT_CENTER</t>
  </si>
  <si>
    <t>Employment Center</t>
  </si>
  <si>
    <t>Employment Services</t>
  </si>
  <si>
    <t>Employment Agency</t>
  </si>
  <si>
    <t>Employment Agencies &amp; Opportunities</t>
  </si>
  <si>
    <t>LOCAL_SERVICES_ENGRAVING</t>
  </si>
  <si>
    <t>Engraver</t>
  </si>
  <si>
    <t>Jewelry Engravers</t>
  </si>
  <si>
    <t>Engraving</t>
  </si>
  <si>
    <t>LOCAL_SERVICES_ENVIRONMENTAL_ABATEMENT</t>
  </si>
  <si>
    <t>Environmental Organization</t>
  </si>
  <si>
    <t>Environmental Consultant</t>
  </si>
  <si>
    <t>Environmental Abatement</t>
  </si>
  <si>
    <t>LOCAL_SERVICES_ENVIRONMENTAL_HEALTH_SERVICE</t>
  </si>
  <si>
    <t>Environmental Health Service</t>
  </si>
  <si>
    <t>Environmental Service</t>
  </si>
  <si>
    <t>Environmental &amp; Ecological Services</t>
  </si>
  <si>
    <t>Environmental Testing</t>
  </si>
  <si>
    <t>LOCAL_SERVICES_ENVIRONMENTAL_TESTING</t>
  </si>
  <si>
    <t>Environmental Consultants</t>
  </si>
  <si>
    <t>Testing</t>
  </si>
  <si>
    <t>LOCAL_SERVICES_EQUIPMENT_RENTAL_AGENCY</t>
  </si>
  <si>
    <t>Equipment Rental Agency</t>
  </si>
  <si>
    <t>Medical Equipment-Rentals</t>
  </si>
  <si>
    <t>LOCAL_SERVICES_EXCAVATING_CONTRACTOR</t>
  </si>
  <si>
    <t>Excavating Contractor</t>
  </si>
  <si>
    <t>Excavating Contractors</t>
  </si>
  <si>
    <t>Excavation Services</t>
  </si>
  <si>
    <t>LOCAL_SERVICES_EXPORTER</t>
  </si>
  <si>
    <t>Exporter</t>
  </si>
  <si>
    <t>Exporters</t>
  </si>
  <si>
    <t>Exporters (Whls)</t>
  </si>
  <si>
    <t>LOCAL_SERVICES_FACIAL_SPA</t>
  </si>
  <si>
    <t>LOCAL_SERVICES_FARM</t>
  </si>
  <si>
    <t>Farming</t>
  </si>
  <si>
    <t>LOCAL_SERVICES_FARM_BUREAU</t>
  </si>
  <si>
    <t>Farm Bureau</t>
  </si>
  <si>
    <t>LOCAL_SERVICES_FARM_EQUIPMENT_REPAIR</t>
  </si>
  <si>
    <t>Stereo Equipment Service &amp; Repair</t>
  </si>
  <si>
    <t>LOCAL_SERVICES_FARMSTAY</t>
  </si>
  <si>
    <t>Farmstay</t>
  </si>
  <si>
    <t>LOCAL_SERVICES_FASHION_DESIGNER</t>
  </si>
  <si>
    <t>Fashion Designers</t>
  </si>
  <si>
    <t>Fashion</t>
  </si>
  <si>
    <t>LOCAL_SERVICES_FAX_SERVICE</t>
  </si>
  <si>
    <t>Fax Service</t>
  </si>
  <si>
    <t>Fax Information &amp; Service Bureaus</t>
  </si>
  <si>
    <t>LOCAL_SERVICES_FEDEX_LOCATION</t>
  </si>
  <si>
    <t>Fedex Location</t>
  </si>
  <si>
    <t>Mailbox Centers</t>
  </si>
  <si>
    <t>LOCAL_SERVICES_FENCE_CONTRACTOR</t>
  </si>
  <si>
    <t>LOCAL_SERVICES_FENG_SHUI_CONSULTANT</t>
  </si>
  <si>
    <t>Feng Shui Consultant</t>
  </si>
  <si>
    <t>Feng Shui</t>
  </si>
  <si>
    <t>LOCAL_SERVICES_FERRY_SERVICE</t>
  </si>
  <si>
    <t>Boat or Ferry</t>
  </si>
  <si>
    <t>Aircraft Ferrying &amp; Transporting Svc</t>
  </si>
  <si>
    <t>LOCAL_SERVICES_FIBERGLASS_REPAIR_SERVICE</t>
  </si>
  <si>
    <t>Fiberglass Repair Service</t>
  </si>
  <si>
    <t>LOCAL_SERVICES_FINGERPRINTING_SERVICE</t>
  </si>
  <si>
    <t>Fingerprinting Service</t>
  </si>
  <si>
    <t>Fingerprinting</t>
  </si>
  <si>
    <t>LOCAL_SERVICES_FIRE_DAMAGE_RESTORATION_SERVICE</t>
  </si>
  <si>
    <t>Fire Damage Restoration</t>
  </si>
  <si>
    <t>Fire Protection Services</t>
  </si>
  <si>
    <t>LOCAL_SERVICES_FIRE_PROTECTION_CONSULTANT</t>
  </si>
  <si>
    <t>Fire Protection Consultant</t>
  </si>
  <si>
    <t>Fire Protection Service</t>
  </si>
  <si>
    <t>LOCAL_SERVICES_FIRE_PROTECTION_SERVICE</t>
  </si>
  <si>
    <t>LOCAL_SERVICES_FIRE_STATION</t>
  </si>
  <si>
    <t>Fire Station</t>
  </si>
  <si>
    <t>Fire Departments</t>
  </si>
  <si>
    <t>LOCAL_SERVICES_FIRST_AID_STATION</t>
  </si>
  <si>
    <t>First Aid Service</t>
  </si>
  <si>
    <t>LOCAL_SERVICES_FISHING_CHARTER</t>
  </si>
  <si>
    <t>Fishing Charter</t>
  </si>
  <si>
    <t>Fishing Bait</t>
  </si>
  <si>
    <t>LOCAL_SERVICES_FLOOR_REFINISHING_SERVICE</t>
  </si>
  <si>
    <t>Floor Refinishing &amp; Resurfacing</t>
  </si>
  <si>
    <t>LOCAL_SERVICES_FLORIST</t>
  </si>
  <si>
    <t>Florist</t>
  </si>
  <si>
    <t>Florists-Retail</t>
  </si>
  <si>
    <t>Florists</t>
  </si>
  <si>
    <t>LOCAL_SERVICES_FLOUR_MILL</t>
  </si>
  <si>
    <t>Flour Mill</t>
  </si>
  <si>
    <t>Mills</t>
  </si>
  <si>
    <t>Flour Mills (Mfrs)</t>
  </si>
  <si>
    <t>LOCAL_SERVICES_FORECLOSURE_SERVICE</t>
  </si>
  <si>
    <t>Foreclosure Service</t>
  </si>
  <si>
    <t>LOCAL_SERVICES_FORTRESS</t>
  </si>
  <si>
    <t>Fortress</t>
  </si>
  <si>
    <t>LOCAL_SERVICES_FOSTER_CARE_SERVICE</t>
  </si>
  <si>
    <t>Foster Care Services</t>
  </si>
  <si>
    <t>LOCAL_SERVICES_FOUNDRY</t>
  </si>
  <si>
    <t>Foundry</t>
  </si>
  <si>
    <t>LOCAL_SERVICES_FOUNTAIN_CONTRACTOR</t>
  </si>
  <si>
    <t>Fountain Contractor</t>
  </si>
  <si>
    <t>LOCAL_SERVICES_FREIGHT_FORWARDING_SERVICE</t>
  </si>
  <si>
    <t>Freight Forwarding Service</t>
  </si>
  <si>
    <t>Freight-Forwarding</t>
  </si>
  <si>
    <t>LOCAL_SERVICES_FUNCTION_ROOM_FACILITY</t>
  </si>
  <si>
    <t>Function Room Facility</t>
  </si>
  <si>
    <t>LOCAL_SERVICES_FUNERAL_SERVICES_&amp;_CEMETERIES</t>
  </si>
  <si>
    <t>Funeral Home</t>
  </si>
  <si>
    <t>Funeral Homes &amp; Services</t>
  </si>
  <si>
    <t>Funeral Service &amp; Cemetery</t>
  </si>
  <si>
    <t>Cemeteries</t>
  </si>
  <si>
    <t>LOCAL_SERVICES_FUR_SERVICE</t>
  </si>
  <si>
    <t>Fur Service</t>
  </si>
  <si>
    <t>Fur Business-Retail</t>
  </si>
  <si>
    <t>Fur Clothing</t>
  </si>
  <si>
    <t>LOCAL_SERVICES_FURNACE_REPAIR_SERVICE</t>
  </si>
  <si>
    <t>Furnace Repair Service</t>
  </si>
  <si>
    <t>Furnace Repair</t>
  </si>
  <si>
    <t>Furnaces-Repairing &amp; Cleaning</t>
  </si>
  <si>
    <t>LOCAL_SERVICES_FURNITURE_RENTAL_SERVICE</t>
  </si>
  <si>
    <t>Furniture Rental Service</t>
  </si>
  <si>
    <t>Furniture Rental</t>
  </si>
  <si>
    <t>LOCAL_SERVICES_FURNITURE_REPAIR</t>
  </si>
  <si>
    <t>Furniture Repair Shop</t>
  </si>
  <si>
    <t>Furniture Repair Stores</t>
  </si>
  <si>
    <t>Furniture-Repairing &amp; Refinishing</t>
  </si>
  <si>
    <t>Furniture Repair</t>
  </si>
  <si>
    <t>LOCAL_SERVICES_FURNITURE_REUPHOLSTERY</t>
  </si>
  <si>
    <t>Furniture Manufacturers</t>
  </si>
  <si>
    <t>Product/Service</t>
  </si>
  <si>
    <t>Furniture Outdoor Recovering &amp; Repairing</t>
  </si>
  <si>
    <t>LOCAL_SERVICES_GARBAGE_COLLECTION_SERVICE</t>
  </si>
  <si>
    <t>Garbage Collection Service</t>
  </si>
  <si>
    <t>Garbage Collection</t>
  </si>
  <si>
    <t>Hazardous Waste Disposal</t>
  </si>
  <si>
    <t>LOCAL_SERVICES_GARBAGE_DUMP_SERVICE</t>
  </si>
  <si>
    <t>Waste Disposal-Hazardous</t>
  </si>
  <si>
    <t>LOCAL_SERVICES_GARDEN_CENTER</t>
  </si>
  <si>
    <t>Garden Centers</t>
  </si>
  <si>
    <t>Home &amp; Garden</t>
  </si>
  <si>
    <t>LOCAL_SERVICES_GAS_COMPANY</t>
  </si>
  <si>
    <t>Gas Company</t>
  </si>
  <si>
    <t>Gas Companies</t>
  </si>
  <si>
    <t>LOCAL_SERVICES_GAS_STATION</t>
  </si>
  <si>
    <t>LOCAL_SERVICES_GAZEBO</t>
  </si>
  <si>
    <t>Gazebo Builder</t>
  </si>
  <si>
    <t>Gazebo Builders</t>
  </si>
  <si>
    <t>Gazebo</t>
  </si>
  <si>
    <t>LOCAL_SERVICES_GAZEBO_BUILDER</t>
  </si>
  <si>
    <t>LOCAL_SERVICES_GENERAL_CONTRACTOR</t>
  </si>
  <si>
    <t>General Contractor</t>
  </si>
  <si>
    <t>General Contractors</t>
  </si>
  <si>
    <t>LOCAL_SERVICES_GENERATOR_INSTALLATION/REPAIR</t>
  </si>
  <si>
    <t>Generator Shop</t>
  </si>
  <si>
    <t>Electric Motor Repair Shop</t>
  </si>
  <si>
    <t>Generators-Electric-Repairing</t>
  </si>
  <si>
    <t>Generator Installation/Repair</t>
  </si>
  <si>
    <t>LOCAL_SERVICES_GEYSER</t>
  </si>
  <si>
    <t>Geyser</t>
  </si>
  <si>
    <t>LOCAL_SERVICES_GHOST_TOWN</t>
  </si>
  <si>
    <t>Ghost Town</t>
  </si>
  <si>
    <t>LOCAL_SERVICES_GLASS_BLOWER</t>
  </si>
  <si>
    <t>Glass Blower</t>
  </si>
  <si>
    <t>Glass-Residential</t>
  </si>
  <si>
    <t>LOCAL_SERVICES_GLASS_ETCHING_SERVICE</t>
  </si>
  <si>
    <t>Glass Etching Service</t>
  </si>
  <si>
    <t>Glass-Board-Up Service</t>
  </si>
  <si>
    <t>Arts &amp; Crafts</t>
  </si>
  <si>
    <t>LOCAL_SERVICES_GLASS_REPAIR_SERVICE</t>
  </si>
  <si>
    <t>LOCAL_SERVICES_GOLDSMITH</t>
  </si>
  <si>
    <t>Goldsmith</t>
  </si>
  <si>
    <t>Jewelry Wholesaler</t>
  </si>
  <si>
    <t>Goldsmith &amp; Silversmith Products (Mfrs)</t>
  </si>
  <si>
    <t>LOCAL_SERVICES_GOLF_CLUB_RENTAL</t>
  </si>
  <si>
    <t>Sports Equipment Rental Service</t>
  </si>
  <si>
    <t>Outdoor Equipment Store</t>
  </si>
  <si>
    <t>LOCAL_SERVICES_GRAFFITI_REMOVAL_SERVICE</t>
  </si>
  <si>
    <t>Graffiti Removal Service</t>
  </si>
  <si>
    <t>Graffiti Removal &amp; Protection Services</t>
  </si>
  <si>
    <t>LOCAL_SERVICES_GRAIN_ELEVATOR</t>
  </si>
  <si>
    <t>Grain Elevator</t>
  </si>
  <si>
    <t>Grain Elevators</t>
  </si>
  <si>
    <t>LOCAL_SERVICES_GREENHOUSE</t>
  </si>
  <si>
    <t>Greenhouse</t>
  </si>
  <si>
    <t>Greenhouses</t>
  </si>
  <si>
    <t>LOCAL_SERVICES_GROCERY_DELIVERY_SERVICE</t>
  </si>
  <si>
    <t>LOCAL_SERVICES_GROUP_HOME</t>
  </si>
  <si>
    <t>Group Home</t>
  </si>
  <si>
    <t>Group Homes</t>
  </si>
  <si>
    <t>LOCAL_SERVICES_GUITAR_STORES</t>
  </si>
  <si>
    <t>Guitar Store</t>
  </si>
  <si>
    <t>Guitars</t>
  </si>
  <si>
    <t>Guitar Stores</t>
  </si>
  <si>
    <t>LOCAL_SERVICES_GUTTER_CLEANING_SERVICE</t>
  </si>
  <si>
    <t>LOCAL_SERVICES_GYMNASTICS_CENTER</t>
  </si>
  <si>
    <t>LOCAL_SERVICES_HAIR_REPLACEMENT_SERVICE</t>
  </si>
  <si>
    <t>Hair Replacement</t>
  </si>
  <si>
    <t>LOCAL_SERVICES_HANDICAPPED_TRANSPORTATION_SERVICE</t>
  </si>
  <si>
    <t>Handicapped Transportation Service</t>
  </si>
  <si>
    <t>LOCAL_SERVICES_HAZARDOUS_WASTE_DISPOSAL</t>
  </si>
  <si>
    <t>Waste Management Service</t>
  </si>
  <si>
    <t>LOCAL_SERVICES_HEAD_START_CENTER</t>
  </si>
  <si>
    <t>Head Start Center</t>
  </si>
  <si>
    <t>Head Start</t>
  </si>
  <si>
    <t>LOCAL_SERVICES_HEARING_AID_REPAIR_SERVICE</t>
  </si>
  <si>
    <t>Hearing Aid Repair Service</t>
  </si>
  <si>
    <t>Hearing Aid Repair</t>
  </si>
  <si>
    <t>Hearing Aids-Parts &amp; Repairing</t>
  </si>
  <si>
    <t>LOCAL_SERVICES_HOMELESS_SHELTERS</t>
  </si>
  <si>
    <t>Homeless Shelter</t>
  </si>
  <si>
    <t>Homeless Shelters</t>
  </si>
  <si>
    <t>Housing &amp; Homeless Shelter</t>
  </si>
  <si>
    <t>LOCAL_SERVICES_HONEY_FARM</t>
  </si>
  <si>
    <t>LOCAL_SERVICES_HORSE_CARRIAGE_STAND</t>
  </si>
  <si>
    <t>Horse Carriage Stand</t>
  </si>
  <si>
    <t>Carriages-Horse</t>
  </si>
  <si>
    <t>Horse Equipment Shops</t>
  </si>
  <si>
    <t>LOCAL_SERVICES_HORSE_RENTAL_SERVICE</t>
  </si>
  <si>
    <t>Horse Rental Service</t>
  </si>
  <si>
    <t>Horse Organizations</t>
  </si>
  <si>
    <t>LOCAL_SERVICES_HORSE_TRAINER</t>
  </si>
  <si>
    <t>Horse Training</t>
  </si>
  <si>
    <t>LOCAL_SERVICES_HORSEBACK_RIDING_SERVICE</t>
  </si>
  <si>
    <t>Riding Academies</t>
  </si>
  <si>
    <t>LOCAL_SERVICES_HOT_TUB_REPAIR_SERVICE</t>
  </si>
  <si>
    <t>Hot Tub Repair Service</t>
  </si>
  <si>
    <t>Hot Tubs &amp; Spas-Service &amp; Repair</t>
  </si>
  <si>
    <t>LOCAL_SERVICES_HOUSE_CLEANING_SERVICE</t>
  </si>
  <si>
    <t>LOCAL_SERVICES_HYDRAULIC_REPAIR_SERVICE</t>
  </si>
  <si>
    <t>Hydraulic Repair Service</t>
  </si>
  <si>
    <t>Hydraulic Equipment-Repairing</t>
  </si>
  <si>
    <t>Foundation Repair</t>
  </si>
  <si>
    <t>LOCAL_SERVICES_HYDRO-JETTING</t>
  </si>
  <si>
    <t>Plumbing Drain &amp; Sewer Cleaning</t>
  </si>
  <si>
    <t>Hydro-jetting</t>
  </si>
  <si>
    <t>LOCAL_SERVICES_IMPORTER</t>
  </si>
  <si>
    <t>Importer</t>
  </si>
  <si>
    <t>Wine Wholesaler And Importer</t>
  </si>
  <si>
    <t>Importers (Whls)</t>
  </si>
  <si>
    <t>LOCAL_SERVICES_INDUSTRIAL_AREA</t>
  </si>
  <si>
    <t>Industrial Area</t>
  </si>
  <si>
    <t>Commercial &amp; Industrial</t>
  </si>
  <si>
    <t>Industrial Developments</t>
  </si>
  <si>
    <t>LOCAL_SERVICES_INSTRUCTION_&amp;_INFORMATION</t>
  </si>
  <si>
    <t>Information Services</t>
  </si>
  <si>
    <t>Information &amp; Referral Svcs</t>
  </si>
  <si>
    <t>Information Bureau</t>
  </si>
  <si>
    <t>LOCAL_SERVICES_INTERIOR_PLANT_SERVICE</t>
  </si>
  <si>
    <t>Interior Plant Service</t>
  </si>
  <si>
    <t>Plants-Interior Design &amp; Maintenance</t>
  </si>
  <si>
    <t>LOCAL_SERVICES_INTERNET_MARKETING_SERVICE</t>
  </si>
  <si>
    <t>Internet Marketing Service</t>
  </si>
  <si>
    <t>Marketing</t>
  </si>
  <si>
    <t>LOCAL_SERVICES_INTERNET_SERVICE_PROVIDER</t>
  </si>
  <si>
    <t>Internet Service Provider</t>
  </si>
  <si>
    <t>Internet Services</t>
  </si>
  <si>
    <t>Internet Service</t>
  </si>
  <si>
    <t>Internet Service Providers</t>
  </si>
  <si>
    <t>LOCAL_SERVICES_INVITATION_PRINTING_SERVICE</t>
  </si>
  <si>
    <t>Printing-Management Services (Mfrs)</t>
  </si>
  <si>
    <t>Printing Services</t>
  </si>
  <si>
    <t>LOCAL_SERVICES_IRON_WORKS</t>
  </si>
  <si>
    <t>Iron Works</t>
  </si>
  <si>
    <t>Iron &amp; Iron Work Commercial/Industrial</t>
  </si>
  <si>
    <t>LOCAL_SERVICES_JANITORIAL_SERVICE</t>
  </si>
  <si>
    <t>Janitorial Service</t>
  </si>
  <si>
    <t>Janitor Service</t>
  </si>
  <si>
    <t>Office Cleaning</t>
  </si>
  <si>
    <t>LOCAL_SERVICES_JEWELRY_REPAIR_SERVICE</t>
  </si>
  <si>
    <t>Jewelry Repair Service</t>
  </si>
  <si>
    <t>Jewelry &amp; Watches Store</t>
  </si>
  <si>
    <t>Jewelry Store</t>
  </si>
  <si>
    <t>Watch Clock &amp; Jewelry-Repair</t>
  </si>
  <si>
    <t>LOCAL_SERVICES_JUNK_REMOVAL_&amp;_HAULING</t>
  </si>
  <si>
    <t>Junkyard</t>
  </si>
  <si>
    <t>Junk Removal</t>
  </si>
  <si>
    <t>Junk Removal &amp; Hauling</t>
  </si>
  <si>
    <t>LOCAL_SERVICES_JUNKYARD</t>
  </si>
  <si>
    <t>Junk-Dealers</t>
  </si>
  <si>
    <t>Junkyards</t>
  </si>
  <si>
    <t>LOCAL_SERVICES_JUVENILE_DETENTION_CENTER</t>
  </si>
  <si>
    <t>Juvenile Detention Center</t>
  </si>
  <si>
    <t>Juvenile Lawyer</t>
  </si>
  <si>
    <t>Juvenile Detention Centers</t>
  </si>
  <si>
    <t>LOCAL_SERVICES_KEY_DUPLICATION_SERVICE</t>
  </si>
  <si>
    <t>Key Duplication Service</t>
  </si>
  <si>
    <t>Key Punching Services</t>
  </si>
  <si>
    <t>Duplication Services</t>
  </si>
  <si>
    <t>LOCAL_SERVICES_KNIFE_SHARPENING</t>
  </si>
  <si>
    <t>Knife Manufacturing</t>
  </si>
  <si>
    <t>Sharpening Service</t>
  </si>
  <si>
    <t>Kitchen/Cooking</t>
  </si>
  <si>
    <t>Knife Sharpening</t>
  </si>
  <si>
    <t>LOCAL_SERVICES_LAMINATION_SERVICE</t>
  </si>
  <si>
    <t>Lamination Service</t>
  </si>
  <si>
    <t>Laminations-Plastic Paper Etc</t>
  </si>
  <si>
    <t>LOCAL_SERVICES_LAMP_REPAIR_SERVICE</t>
  </si>
  <si>
    <t>Lamp Repair Service</t>
  </si>
  <si>
    <t>Lamps-Mounting &amp; Repairing</t>
  </si>
  <si>
    <t>LOCAL_SERVICES_LAPIDARY</t>
  </si>
  <si>
    <t>Lapidary</t>
  </si>
  <si>
    <t>Lapidary Equipment &amp; Supplies (Whls)</t>
  </si>
  <si>
    <t>LOCAL_SERVICES_LASER_CUTTING_SERVICE</t>
  </si>
  <si>
    <t>Laser Cutting Service</t>
  </si>
  <si>
    <t>Laser Cutting (Whls)</t>
  </si>
  <si>
    <t>LOCAL_SERVICES_LASER_TAG_CENTER</t>
  </si>
  <si>
    <t>Games &amp; Game Supplies</t>
  </si>
  <si>
    <t>LOCAL_SERVICES_LAUNDROMAT</t>
  </si>
  <si>
    <t>Laundromat</t>
  </si>
  <si>
    <t>LOCAL_SERVICES_LAUNDRY_SERVICE</t>
  </si>
  <si>
    <t>Laundry Services</t>
  </si>
  <si>
    <t>LOCAL_SERVICES_LAWN_CARE_SERVICE</t>
  </si>
  <si>
    <t>Lawn Care Service</t>
  </si>
  <si>
    <t>Lawn Services</t>
  </si>
  <si>
    <t>Lawn &amp; Grounds Maintenance</t>
  </si>
  <si>
    <t>LOCAL_SERVICES_LAWN_EQUIPMENT_RENTAL_SERVICE</t>
  </si>
  <si>
    <t>Lawn Equipment Rental Service</t>
  </si>
  <si>
    <t>LOCAL_SERVICES_LAWN_MOWER_REPAIR_SERVICE</t>
  </si>
  <si>
    <t>Lawn Mower Repair Service</t>
  </si>
  <si>
    <t>Lawn Mowers-Sharpening &amp; Repairing</t>
  </si>
  <si>
    <t>LOCAL_SERVICES_LAWN_SPRINKLER_SYSTEM_CONTRACTOR</t>
  </si>
  <si>
    <t>Lawn Sprinkler System Contractor</t>
  </si>
  <si>
    <t>Agricultural Contractors</t>
  </si>
  <si>
    <t>LOCAL_SERVICES_LEARNING_CENTER</t>
  </si>
  <si>
    <t>LOCAL_SERVICES_LEATHER_CLEANING_SERVICE</t>
  </si>
  <si>
    <t>Leather Cleaning Service</t>
  </si>
  <si>
    <t>Leather Goods</t>
  </si>
  <si>
    <t>LOCAL_SERVICES_LEATHER_REPAIR_SERVICE</t>
  </si>
  <si>
    <t>Leather Repair Service</t>
  </si>
  <si>
    <t>Leather Goods-Repairing</t>
  </si>
  <si>
    <t>LOCAL_SERVICES_LIMOUSINE_SERVICE</t>
  </si>
  <si>
    <t>LOCAL_SERVICES_LIVESTOCK_BREEDER</t>
  </si>
  <si>
    <t>Livestock Breeder</t>
  </si>
  <si>
    <t>Pet Breeder</t>
  </si>
  <si>
    <t>Livestock Breeders</t>
  </si>
  <si>
    <t>LOCAL_SERVICES_LOGISTICS_SERVICE</t>
  </si>
  <si>
    <t>Logistics Service</t>
  </si>
  <si>
    <t>Logistics</t>
  </si>
  <si>
    <t>LOCAL_SERVICES_LUGGAGE_REPAIR_SERVICE</t>
  </si>
  <si>
    <t>Luggage Repair Service</t>
  </si>
  <si>
    <t>Luggage-Repairing</t>
  </si>
  <si>
    <t>Luggage</t>
  </si>
  <si>
    <t>LOCAL_SERVICES_MACHINE_&amp;_TOOL_RENTAL</t>
  </si>
  <si>
    <t>B2B Machinery &amp; Tools</t>
  </si>
  <si>
    <t>Vending Machine Sales &amp; Service</t>
  </si>
  <si>
    <t>Sanding Machines-Rental</t>
  </si>
  <si>
    <t>Machine &amp; Tool Rental</t>
  </si>
  <si>
    <t>LOCAL_SERVICES_MAILBOX_CENTERS</t>
  </si>
  <si>
    <t>Mailbox Supplier</t>
  </si>
  <si>
    <t>Mailbox Rentals &amp; Service</t>
  </si>
  <si>
    <t>LOCAL_SERVICES_MAILBOX_RENTAL_SERVICE</t>
  </si>
  <si>
    <t>Mailbox Rental Service</t>
  </si>
  <si>
    <t>Mail Box-Rentals</t>
  </si>
  <si>
    <t>LOCAL_SERVICES_MAILING_SERVICE</t>
  </si>
  <si>
    <t>Mailing Service</t>
  </si>
  <si>
    <t>Mailing Lists</t>
  </si>
  <si>
    <t>LOCAL_SERVICES_MANUFACTURED_HOME_TRANSPORTER</t>
  </si>
  <si>
    <t>Manufactured Home Transporter</t>
  </si>
  <si>
    <t>Manufactured Mobile Homes Appraisers</t>
  </si>
  <si>
    <t>LOCAL_SERVICES_MAPPING_SERVICE</t>
  </si>
  <si>
    <t>Mapping Service</t>
  </si>
  <si>
    <t>Maps-Publishers &amp; Distrs (Whls)</t>
  </si>
  <si>
    <t>LOCAL_SERVICES_MAUSOLEUM_BUILDER</t>
  </si>
  <si>
    <t>Mausoleum Builder</t>
  </si>
  <si>
    <t>LOCAL_SERVICES_MEDITATION_CENTER</t>
  </si>
  <si>
    <t>Meditation Center</t>
  </si>
  <si>
    <t>Meditation Centers</t>
  </si>
  <si>
    <t>LOCAL_SERVICES_MEETING_PLANNING_SERVICE</t>
  </si>
  <si>
    <t>Meeting Planning Service</t>
  </si>
  <si>
    <t>Meeting &amp; Conference Consultants</t>
  </si>
  <si>
    <t>LOCAL_SERVICES_METAL_FABRICATORS</t>
  </si>
  <si>
    <t>Metal Fabricator</t>
  </si>
  <si>
    <t>LOCAL_SERVICES_METAL_FINISHER</t>
  </si>
  <si>
    <t>Metal Finisher</t>
  </si>
  <si>
    <t>LOCAL_SERVICES_METAL_HEAT_TREATING_SERVICE</t>
  </si>
  <si>
    <t>Metal Heat Treating Service</t>
  </si>
  <si>
    <t>LOCAL_SERVICES_METAL_POLISHING_SERVICE</t>
  </si>
  <si>
    <t>Metal Polishing Service</t>
  </si>
  <si>
    <t>Metal Cutting</t>
  </si>
  <si>
    <t>LOCAL_SERVICES_METAL_STAMPING_SERVICE</t>
  </si>
  <si>
    <t>Metal Stamping Service</t>
  </si>
  <si>
    <t>LOCAL_SERVICES_MICROWAVE_OVEN_REPAIR_SERVICE</t>
  </si>
  <si>
    <t>Microwave Oven Repair Service</t>
  </si>
  <si>
    <t>Microwave Oven Repair</t>
  </si>
  <si>
    <t>Ranges &amp; Ovens-Service &amp; Repair</t>
  </si>
  <si>
    <t>LOCAL_SERVICES_MILITARY_CEMETERY</t>
  </si>
  <si>
    <t>Military Cemetery</t>
  </si>
  <si>
    <t>LOCAL_SERVICES_MILK_DELIVERY_SERVICE</t>
  </si>
  <si>
    <t>Milk Delivery Service</t>
  </si>
  <si>
    <t>LOCAL_SERVICES_MILL</t>
  </si>
  <si>
    <t>Mill</t>
  </si>
  <si>
    <t>LOCAL_SERVICES_MINE</t>
  </si>
  <si>
    <t>Mine</t>
  </si>
  <si>
    <t>Mining</t>
  </si>
  <si>
    <t>Mines</t>
  </si>
  <si>
    <t>LOCAL_SERVICES_MINING_COMPANY</t>
  </si>
  <si>
    <t>Mining Company</t>
  </si>
  <si>
    <t>Anthracite Mining</t>
  </si>
  <si>
    <t>LOCAL_SERVICES_MISSION</t>
  </si>
  <si>
    <t>Mission</t>
  </si>
  <si>
    <t>Missions</t>
  </si>
  <si>
    <t>LOCAL_SERVICES_MOBILE_PHONE_REPAIR</t>
  </si>
  <si>
    <t>Mobile Phone Repair Shop</t>
  </si>
  <si>
    <t>Mobile Phone &amp; Repair Stores</t>
  </si>
  <si>
    <t>Mobile Phone Shop</t>
  </si>
  <si>
    <t>Cellular Telephones-Service &amp; Repair</t>
  </si>
  <si>
    <t>Mobile Phone Repair</t>
  </si>
  <si>
    <t>LOCAL_SERVICES_MONEY_ORDER_SERVICE</t>
  </si>
  <si>
    <t>Money Order Service</t>
  </si>
  <si>
    <t>LOCAL_SERVICES_MONEY_TRANSFER_SERVICE</t>
  </si>
  <si>
    <t>Money Transfer Service</t>
  </si>
  <si>
    <t>Money Transfer Services</t>
  </si>
  <si>
    <t>LOCAL_SERVICES_MONOGRAMMING_SERVICE</t>
  </si>
  <si>
    <t>Monogramming Service</t>
  </si>
  <si>
    <t>Monograms</t>
  </si>
  <si>
    <t>LOCAL_SERVICES_MORTUARY</t>
  </si>
  <si>
    <t>Mortuary</t>
  </si>
  <si>
    <t>LOCAL_SERVICES_MORTUARY_SERVICES</t>
  </si>
  <si>
    <t>Mortuary Transportation Service</t>
  </si>
  <si>
    <t>Mortuary Services</t>
  </si>
  <si>
    <t>LOCAL_SERVICES_MOTORCYCLE_RENTAL_AGENCY</t>
  </si>
  <si>
    <t>Motorcycles &amp; Motor Scooters-Rent/Lease</t>
  </si>
  <si>
    <t>LOCAL_SERVICES_MOVING_AND_STORAGE_SERVICE</t>
  </si>
  <si>
    <t>Moving &amp; Storage Service</t>
  </si>
  <si>
    <t>Storage Containers</t>
  </si>
  <si>
    <t>LOCAL_SERVICES_MUSICAL_INSTRUMENT_RENTAL_SERVICE</t>
  </si>
  <si>
    <t>Musical Instrument Rental Service</t>
  </si>
  <si>
    <t>Musical Instrument Store</t>
  </si>
  <si>
    <t>Musical Instruments-Rental</t>
  </si>
  <si>
    <t>Musical Instruments &amp; Teachers</t>
  </si>
  <si>
    <t>LOCAL_SERVICES_MUSICAL_INSTRUMENT_SERVICES</t>
  </si>
  <si>
    <t>Musical Instrument Stores</t>
  </si>
  <si>
    <t>Musical Instrument</t>
  </si>
  <si>
    <t>Musical Instrument Services</t>
  </si>
  <si>
    <t>LOCAL_SERVICES_NANNY_SERVICES</t>
  </si>
  <si>
    <t>Nannies</t>
  </si>
  <si>
    <t>Nanny</t>
  </si>
  <si>
    <t>Family &amp; Children Services</t>
  </si>
  <si>
    <t>Nanny Services</t>
  </si>
  <si>
    <t>LOCAL_SERVICES_NEWS_SERVICE</t>
  </si>
  <si>
    <t>News Service</t>
  </si>
  <si>
    <t>Newspapers</t>
  </si>
  <si>
    <t>LOCAL_SERVICES_NEWSSTAND</t>
  </si>
  <si>
    <t>Newsstand</t>
  </si>
  <si>
    <t>Newspaper Distributors (Whls)</t>
  </si>
  <si>
    <t>LOCAL_SERVICES_NOTARIES</t>
  </si>
  <si>
    <t>Notary Public</t>
  </si>
  <si>
    <t>Notaries</t>
  </si>
  <si>
    <t>Notaries Public</t>
  </si>
  <si>
    <t>LOCAL_SERVICES_OCCUPATIONAL_HEALTH_SERVICE</t>
  </si>
  <si>
    <t>LOCAL_SERVICES_OFFICE_EQUIPMENT_RENTAL_SERVICE</t>
  </si>
  <si>
    <t>Office Equipment Rental Service</t>
  </si>
  <si>
    <t>Office Equipment</t>
  </si>
  <si>
    <t>LOCAL_SERVICES_OFFICE_SPACE_RENTAL_AGENC</t>
  </si>
  <si>
    <t>Office Space Rental Agency</t>
  </si>
  <si>
    <t>Office &amp; Desk Space-Rental</t>
  </si>
  <si>
    <t>LOCAL_SERVICES_OIL_&amp;_NATURAL_GAS_COMPANY</t>
  </si>
  <si>
    <t>Oil &amp; Natural Gas Company</t>
  </si>
  <si>
    <t>Oil &amp; Gas</t>
  </si>
  <si>
    <t>Petroleum Service</t>
  </si>
  <si>
    <t>Filters-Fuel &amp; Oil-Wholesale</t>
  </si>
  <si>
    <t>LOCAL_SERVICES_OIL_REFINERY</t>
  </si>
  <si>
    <t>Oil Refinery</t>
  </si>
  <si>
    <t>Oil Refiners</t>
  </si>
  <si>
    <t>Oil Refiners (Mfrs)</t>
  </si>
  <si>
    <t>LOCAL_SERVICES_OIL,_GAS,_&amp;_MINING_INDUSTRY_OIL,_GAS,_&amp;_MINING_INDUSTRY</t>
  </si>
  <si>
    <t>Oil Lube &amp; Filter Service</t>
  </si>
  <si>
    <t>LOCAL_SERVICES_OILFIELD</t>
  </si>
  <si>
    <t>Oilfield</t>
  </si>
  <si>
    <t>LOCAL_SERVICES_PAPER_MILL</t>
  </si>
  <si>
    <t>Paper Mill</t>
  </si>
  <si>
    <t>Paper Mill Machinery-Manufacturers</t>
  </si>
  <si>
    <t>LOCAL_SERVICES_PARASAILING_RIDE_SERVICE</t>
  </si>
  <si>
    <t>LOCAL_SERVICES_PARTY_EQUIPMENT_RENTAL_SERVICE</t>
  </si>
  <si>
    <t>LOCAL_SERVICES_PAVING_CONTRACTOR</t>
  </si>
  <si>
    <t>Paving Contractor</t>
  </si>
  <si>
    <t>Paving &amp; Asphalt Service</t>
  </si>
  <si>
    <t>Paving Contractors</t>
  </si>
  <si>
    <t>LOCAL_SERVICES_PAYPHONE</t>
  </si>
  <si>
    <t>Call Shop</t>
  </si>
  <si>
    <t>Telephone Answering Service</t>
  </si>
  <si>
    <t>Paging &amp; Answering Service</t>
  </si>
  <si>
    <t>Payphone</t>
  </si>
  <si>
    <t>LOCAL_SERVICES_PERSONAL_TRAINER</t>
  </si>
  <si>
    <t>LOCAL_SERVICES_PEST_CONTROL</t>
  </si>
  <si>
    <t>Pest Control Service</t>
  </si>
  <si>
    <t>Pest Control</t>
  </si>
  <si>
    <t>LOCAL_SERVICES_PEST_CONTROL_SERVICE</t>
  </si>
  <si>
    <t>LOCAL_SERVICES_PHOTO_LAB</t>
  </si>
  <si>
    <t>Photo Lab</t>
  </si>
  <si>
    <t>Photographers-Portrait</t>
  </si>
  <si>
    <t>LOCAL_SERVICES_PHOTO_RESTORATION_SERVICE</t>
  </si>
  <si>
    <t>Photo Restoration Service</t>
  </si>
  <si>
    <t>LOCAL_SERVICES_PHOTOGRAPHER</t>
  </si>
  <si>
    <t>Photographers-Commercial</t>
  </si>
  <si>
    <t>LOCAL_SERVICES_PIANO_MOVING_SERVICE</t>
  </si>
  <si>
    <t>Piano Moving Service</t>
  </si>
  <si>
    <t>Piano &amp; Organ Moving</t>
  </si>
  <si>
    <t>Piano Services</t>
  </si>
  <si>
    <t>LOCAL_SERVICES_PIANO_REPAIR_SERVICE</t>
  </si>
  <si>
    <t>Piano Repair Service</t>
  </si>
  <si>
    <t>Piano Tuning &amp; Repair</t>
  </si>
  <si>
    <t>Pianos-Tuning Repairing &amp; Refinishing</t>
  </si>
  <si>
    <t>LOCAL_SERVICES_PIANO_SERVICES</t>
  </si>
  <si>
    <t>Pianos</t>
  </si>
  <si>
    <t>LOCAL_SERVICES_PIANO_TUNING_SERVICE</t>
  </si>
  <si>
    <t>Piano Tuning Service</t>
  </si>
  <si>
    <t>LOCAL_SERVICES_PIER</t>
  </si>
  <si>
    <t>Shipyard</t>
  </si>
  <si>
    <t>LOCAL_SERVICES_PLANT_NURSERY</t>
  </si>
  <si>
    <t>Plant Nursery</t>
  </si>
  <si>
    <t>Plants-Retail</t>
  </si>
  <si>
    <t>Nurseries &amp; Gardening</t>
  </si>
  <si>
    <t>LOCAL_SERVICES_PLASTIC_FABRICATION_COMPANY</t>
  </si>
  <si>
    <t>Plastic Fabrication Company</t>
  </si>
  <si>
    <t>Plastic Company</t>
  </si>
  <si>
    <t>Plastics-Manufacturers</t>
  </si>
  <si>
    <t>LOCAL_SERVICES_PLASTIC_INJECTION_MOLDING_SERVICE</t>
  </si>
  <si>
    <t>Plastic Injection Molding Service</t>
  </si>
  <si>
    <t>Plastics-Blow Molding (Mfrs)</t>
  </si>
  <si>
    <t>LOCAL_SERVICES_PLATING_SERVICE</t>
  </si>
  <si>
    <t>Plating Service</t>
  </si>
  <si>
    <t>Plating &amp; Polishing Service (Mfrs)</t>
  </si>
  <si>
    <t>LOCAL_SERVICES_POLYGRAPH_SERVICE</t>
  </si>
  <si>
    <t>Polygraph Service</t>
  </si>
  <si>
    <t>LOCAL_SERVICES_PONY_RIDE_SERVICE</t>
  </si>
  <si>
    <t>Pony Ride Service</t>
  </si>
  <si>
    <t>LOCAL_SERVICES_POOL_CLEANING_SERVICE</t>
  </si>
  <si>
    <t>LOCAL_SERVICES_PORT</t>
  </si>
  <si>
    <t>Port</t>
  </si>
  <si>
    <t>Ports</t>
  </si>
  <si>
    <t>Sea Port</t>
  </si>
  <si>
    <t>LOCAL_SERVICES_POULTRY_FARM</t>
  </si>
  <si>
    <t>Poultry Farm</t>
  </si>
  <si>
    <t>Poultry Farming</t>
  </si>
  <si>
    <t>Poultry Farms</t>
  </si>
  <si>
    <t>LOCAL_SERVICES_POWDER_COATING_SERVICE</t>
  </si>
  <si>
    <t>Powder Coating Service</t>
  </si>
  <si>
    <t>Powder Coatings (Mfrs)</t>
  </si>
  <si>
    <t>Powder Coating</t>
  </si>
  <si>
    <t>LOCAL_SERVICES_PRESSURE_WASHING_SERVICE</t>
  </si>
  <si>
    <t>Mobile Washing Service</t>
  </si>
  <si>
    <t>LOCAL_SERVICES_PRINTER_REPAIR_SERVICE</t>
  </si>
  <si>
    <t>Printer Repair Service</t>
  </si>
  <si>
    <t>LOCAL_SERVICES_PRINTING_SERVICES</t>
  </si>
  <si>
    <t>Digital Printing Service</t>
  </si>
  <si>
    <t>Printing Consultants</t>
  </si>
  <si>
    <t>LOCAL_SERVICES_PRIVATE_INVESTIGATOR</t>
  </si>
  <si>
    <t>Private Investigator</t>
  </si>
  <si>
    <t>Detectives-Private</t>
  </si>
  <si>
    <t>Private Investigation</t>
  </si>
  <si>
    <t>LOCAL_SERVICES_PROPANE</t>
  </si>
  <si>
    <t>Propane Supplier</t>
  </si>
  <si>
    <t>Propane Carburetion</t>
  </si>
  <si>
    <t>Propane</t>
  </si>
  <si>
    <t>LOCAL_SERVICES_PSYCHIC</t>
  </si>
  <si>
    <t>Astrologist &amp; Psychic</t>
  </si>
  <si>
    <t>Psychic Mediums</t>
  </si>
  <si>
    <t>LOCAL_SERVICES_RECORD_STORAGE_FACILITY</t>
  </si>
  <si>
    <t>Records Storage Facility</t>
  </si>
  <si>
    <t>Record Storage Facility</t>
  </si>
  <si>
    <t>Business Records &amp; Documents-Storage</t>
  </si>
  <si>
    <t>LOCAL_SERVICES_RECORDING_&amp;_REHEARSAL_STUDIOS</t>
  </si>
  <si>
    <t>Recording Studio</t>
  </si>
  <si>
    <t>Recording Studios</t>
  </si>
  <si>
    <t>Recording &amp; Rehearsal Studios</t>
  </si>
  <si>
    <t>LOCAL_SERVICES_RECREATION_CENTER</t>
  </si>
  <si>
    <t>LOCAL_SERVICES_RECYCLING_CENTER</t>
  </si>
  <si>
    <t>Recycling Centers</t>
  </si>
  <si>
    <t>Recycling Facility</t>
  </si>
  <si>
    <t>Recycling Centers (Whls)</t>
  </si>
  <si>
    <t>LOCAL_SERVICES_REFRIGERATOR_REPAIR_SERVICE</t>
  </si>
  <si>
    <t>Refrigerator Repair Service</t>
  </si>
  <si>
    <t>Refrigerator Repair</t>
  </si>
  <si>
    <t>Refrigeration Service</t>
  </si>
  <si>
    <t>Refrigerators &amp; Freezers-Service/Repair</t>
  </si>
  <si>
    <t>LOCAL_SERVICES_RESERVOIR</t>
  </si>
  <si>
    <t>Reservoir</t>
  </si>
  <si>
    <t>Reservoirs</t>
  </si>
  <si>
    <t>LOCAL_SERVICES_REST_STOP</t>
  </si>
  <si>
    <t>Rest Stop</t>
  </si>
  <si>
    <t>Rest Area</t>
  </si>
  <si>
    <t>LOCAL_SERVICES_RETREAT_CENTER</t>
  </si>
  <si>
    <t>Retreat Center</t>
  </si>
  <si>
    <t>LOCAL_SERVICES_ROOMMATE_REFERRAL_SERVICE</t>
  </si>
  <si>
    <t>Roommate Referral Service</t>
  </si>
  <si>
    <t>LOCAL_SERVICES_SALVAGE_YARD</t>
  </si>
  <si>
    <t>Salvage Yard</t>
  </si>
  <si>
    <t>Salvage-Yards (Whls)</t>
  </si>
  <si>
    <t xml:space="preserve">Used, Vintage &amp; Consignment </t>
  </si>
  <si>
    <t>LOCAL_SERVICES_SANDBLASTING</t>
  </si>
  <si>
    <t>Sandblasting Service</t>
  </si>
  <si>
    <t>Sandblasting</t>
  </si>
  <si>
    <t>LOCAL_SERVICES_SANDBLASTING_SERVICE</t>
  </si>
  <si>
    <t>LOCAL_SERVICES_SANITATION_SERVICE</t>
  </si>
  <si>
    <t>Sanitation Service</t>
  </si>
  <si>
    <t>Sanitation Services</t>
  </si>
  <si>
    <t>LOCAL_SERVICES_SATELLITE_COMMUNICATION_SERVICE</t>
  </si>
  <si>
    <t>Satellite Communication Service</t>
  </si>
  <si>
    <t>Data Communication Service</t>
  </si>
  <si>
    <t>LOCAL_SERVICES_SAW_MILL</t>
  </si>
  <si>
    <t>Saw Mill</t>
  </si>
  <si>
    <t>Mill Equipment &amp; Supplies (Whls)</t>
  </si>
  <si>
    <t>LOCAL_SERVICES_SAW_SHARPENING_SERVICE</t>
  </si>
  <si>
    <t>Saw Sharpening Service</t>
  </si>
  <si>
    <t>LOCAL_SERVICES_SCAFFOLDING_RENTAL_SERVICE</t>
  </si>
  <si>
    <t>Scaffolding Rental Service</t>
  </si>
  <si>
    <t>Scaffolding-Renting</t>
  </si>
  <si>
    <t>LOCAL_SERVICES_SCALE_REPAIR_SERVICE</t>
  </si>
  <si>
    <t>Scale Repair Service</t>
  </si>
  <si>
    <t>Scales-Repairing</t>
  </si>
  <si>
    <t>LOCAL_SERVICES_SCOOTER_RENTAL_SERVICE</t>
  </si>
  <si>
    <t>Scooter Rentals</t>
  </si>
  <si>
    <t>LOCAL_SERVICES_SCREEN_PRINTING/T-SHIRT_PRINTING</t>
  </si>
  <si>
    <t>Screen Printer</t>
  </si>
  <si>
    <t>Screen Printing</t>
  </si>
  <si>
    <t>Clothing Printing &amp; Lettering</t>
  </si>
  <si>
    <t>Screen Printing Supply Store</t>
  </si>
  <si>
    <t>Screen Printing/T-Shirt Printing</t>
  </si>
  <si>
    <t>LOCAL_SERVICES_SCREEN_REPAIR_SERVICE</t>
  </si>
  <si>
    <t>Screen Repair Service</t>
  </si>
  <si>
    <t>LOCAL_SERVICES_SECURITY_GUARD_SERVICE</t>
  </si>
  <si>
    <t>Security Guard Service</t>
  </si>
  <si>
    <t>Security Guards</t>
  </si>
  <si>
    <t>Security Guard &amp; Patrol Service</t>
  </si>
  <si>
    <t>LOCAL_SERVICES_SECURITY_SERVICE</t>
  </si>
  <si>
    <t>Security &amp; Safety</t>
  </si>
  <si>
    <t>LOCAL_SERVICES_SELF_SERVICE_CAR_WASH</t>
  </si>
  <si>
    <t>Self Service Car Wash</t>
  </si>
  <si>
    <t>Car Washing &amp; Polishing</t>
  </si>
  <si>
    <t>LOCAL_SERVICES_SELF_STORAGE</t>
  </si>
  <si>
    <t>Self-Storage Facility</t>
  </si>
  <si>
    <t>Warehouses Merchandise &amp; Self Storage</t>
  </si>
  <si>
    <t>LOCAL_SERVICES_SELF-CATERING_ACCOMMODATION</t>
  </si>
  <si>
    <t>Self-Catering Accommodation</t>
  </si>
  <si>
    <t>Caterers Equipment &amp; Supplies (Whls)</t>
  </si>
  <si>
    <t>LOCAL_SERVICES_SEPTIC_SYSTEM_SERVICE</t>
  </si>
  <si>
    <t>Septic System Service</t>
  </si>
  <si>
    <t>Septic Tanks &amp; Systems</t>
  </si>
  <si>
    <t>Septic Tanks-Treatment Supplies</t>
  </si>
  <si>
    <t>Septic Services</t>
  </si>
  <si>
    <t>LOCAL_SERVICES_SERVICE_STATION</t>
  </si>
  <si>
    <t>Service Station</t>
  </si>
  <si>
    <t>Marine Service Station</t>
  </si>
  <si>
    <t>Service Station Builders</t>
  </si>
  <si>
    <t>LOCAL_SERVICES_SERVICED_ACCOMMODATION</t>
  </si>
  <si>
    <t>Serviced Accommodation</t>
  </si>
  <si>
    <t>Accommodations</t>
  </si>
  <si>
    <t>LOCAL_SERVICES_SERVICES</t>
  </si>
  <si>
    <t>LOCAL_SERVICES_SEWAGE_DISPOSAL_SERVICE</t>
  </si>
  <si>
    <t>Sewage Disposal Service</t>
  </si>
  <si>
    <t>Sewage Disposal Systems</t>
  </si>
  <si>
    <t>LOCAL_SERVICES_SEWING_&amp;_ALTERATIONS</t>
  </si>
  <si>
    <t>Sewing Company</t>
  </si>
  <si>
    <t>Sewing Shop</t>
  </si>
  <si>
    <t>Sewing Contractors (Mfrs)</t>
  </si>
  <si>
    <t>LOCAL_SERVICES_SEWING_COMPANY</t>
  </si>
  <si>
    <t>Sewer Service</t>
  </si>
  <si>
    <t>Sewer Locating Service</t>
  </si>
  <si>
    <t>LOCAL_SERVICES_SEWING_MACHINE_REPAIR_SERVICE</t>
  </si>
  <si>
    <t>Sewing Machine Repair Service</t>
  </si>
  <si>
    <t>Sewing Machines-Repairing</t>
  </si>
  <si>
    <t>LOCAL_SERVICES_SHARPENING_SERVICE</t>
  </si>
  <si>
    <t>LOCAL_SERVICES_SHIPPING_AND_MAILING_SERVICE</t>
  </si>
  <si>
    <t>Shipping and Mailing Service</t>
  </si>
  <si>
    <t>LOCAL_SERVICES_SHIPPING_CENTERS</t>
  </si>
  <si>
    <t>Cargo &amp; Freight Company</t>
  </si>
  <si>
    <t>Shipping Service</t>
  </si>
  <si>
    <t>Shipping Centers</t>
  </si>
  <si>
    <t>LOCAL_SERVICES_SHIPPING_COMPANY</t>
  </si>
  <si>
    <t>Shipping Masters</t>
  </si>
  <si>
    <t>LOCAL_SERVICES_SHIPPING_SERVICE</t>
  </si>
  <si>
    <t>Automotive Shipping Service</t>
  </si>
  <si>
    <t>LOCAL_SERVICES_SHIPYARD</t>
  </si>
  <si>
    <t>Harbor</t>
  </si>
  <si>
    <t>Yacht Harbors</t>
  </si>
  <si>
    <t>LOCAL_SERVICES_SHOE_REPAIR</t>
  </si>
  <si>
    <t>Shoe Repair Shop</t>
  </si>
  <si>
    <t>Shoe Repair Service</t>
  </si>
  <si>
    <t>Shoe Repair</t>
  </si>
  <si>
    <t>Shoe Repairing Equipment &amp; Supls (Whls)</t>
  </si>
  <si>
    <t>LOCAL_SERVICES_SHOE_SHINING_SERVICE</t>
  </si>
  <si>
    <t>Shoe Shining Service</t>
  </si>
  <si>
    <t>Shoe Shining</t>
  </si>
  <si>
    <t>Shoe Shine</t>
  </si>
  <si>
    <t>LOCAL_SERVICES_SHREDDING_SERVICE</t>
  </si>
  <si>
    <t>Shredding Service</t>
  </si>
  <si>
    <t>Paper-Shredded</t>
  </si>
  <si>
    <t>Shredding Services</t>
  </si>
  <si>
    <t>LOCAL_SERVICES_SILVERSMITH</t>
  </si>
  <si>
    <t>Silversmith</t>
  </si>
  <si>
    <t>Accessories</t>
  </si>
  <si>
    <t>LOCAL_SERVICES_SINGING_TELEGRAM_SERVICE</t>
  </si>
  <si>
    <t>Singing Telegram Service</t>
  </si>
  <si>
    <t>Telegram Service</t>
  </si>
  <si>
    <t xml:space="preserve">Books, Mags, Music &amp; Video </t>
  </si>
  <si>
    <t>LOCAL_SERVICES_SKATE_SHARPENING_SERVICE</t>
  </si>
  <si>
    <t>Skate Sharpening Service</t>
  </si>
  <si>
    <t>Skate Shops</t>
  </si>
  <si>
    <t>LOCAL_SERVICES_SKI_RENTAL_SERVICE</t>
  </si>
  <si>
    <t>Ski Rental Service</t>
  </si>
  <si>
    <t>Ski &amp; Snowboard Shops</t>
  </si>
  <si>
    <t>LOCAL_SERVICES_SMALL_APPLIANCE_REPAIR_SERVICE</t>
  </si>
  <si>
    <t>Small Appliance Repair Service</t>
  </si>
  <si>
    <t>Appliances-Household-Small-Repairing</t>
  </si>
  <si>
    <t>LOCAL_SERVICES_SMALL_CLAIMS_ASSISTANCE_SERVICE</t>
  </si>
  <si>
    <t>Small Claims Assistance Service</t>
  </si>
  <si>
    <t>Insurance-Claim Processing Services</t>
  </si>
  <si>
    <t>LOCAL_SERVICES_SMALL_ENGINE_REPAIR_SERVICE</t>
  </si>
  <si>
    <t>Small Engine Repair Service</t>
  </si>
  <si>
    <t>Engines-Small-Repairing</t>
  </si>
  <si>
    <t>LOCAL_SERVICES_SNOW_REMOVAL_SERVICE</t>
  </si>
  <si>
    <t>Snow Removal Service</t>
  </si>
  <si>
    <t>Snow Removal Services</t>
  </si>
  <si>
    <t>Snow Removal</t>
  </si>
  <si>
    <t>LOCAL_SERVICES_SNOWBOARD_RENTAL_SERVICE</t>
  </si>
  <si>
    <t>Snowboard Rental Service</t>
  </si>
  <si>
    <t>Snowboards-Retail</t>
  </si>
  <si>
    <t>LOCAL_SERVICES_SNOWMOBILE_RENTAL_SERVICE</t>
  </si>
  <si>
    <t>Snowmobile Rental Service</t>
  </si>
  <si>
    <t>Snowmobile-Renting &amp; Leasing</t>
  </si>
  <si>
    <t>LOCAL_SERVICES_SNUGGLE_SERVICES</t>
  </si>
  <si>
    <t>Snuggle Services</t>
  </si>
  <si>
    <t>LOCAL_SERVICES_SOIL_TESTING_SERVICE</t>
  </si>
  <si>
    <t>Soil Testing Service</t>
  </si>
  <si>
    <t>Soil Testing</t>
  </si>
  <si>
    <t>LOCAL_SERVICES_SPORTS_EQUIPMENT_RENTAL_SERVICE</t>
  </si>
  <si>
    <t>Sports Field Products &amp; Svcs</t>
  </si>
  <si>
    <t>LOCAL_SERVICES_STABLE</t>
  </si>
  <si>
    <t>Stable</t>
  </si>
  <si>
    <t>Horse Stables Maintenance &amp; Supplies</t>
  </si>
  <si>
    <t>Stables</t>
  </si>
  <si>
    <t>LOCAL_SERVICES_STAGE_RENTAL</t>
  </si>
  <si>
    <t>Stage</t>
  </si>
  <si>
    <t>Stages</t>
  </si>
  <si>
    <t>LOCAL_SERVICES_STAINED_GLASS_STUDIO</t>
  </si>
  <si>
    <t>Stained Glass Studio</t>
  </si>
  <si>
    <t>Glass-Stained &amp; Leaded</t>
  </si>
  <si>
    <t>LOCAL_SERVICES_STEREO_REPAIR_SERVICE</t>
  </si>
  <si>
    <t>Stereo Repair Service</t>
  </si>
  <si>
    <t>LOCAL_SERVICES_STORAGE_FACILITY</t>
  </si>
  <si>
    <t>Storage-Household &amp; Commercial</t>
  </si>
  <si>
    <t>LOCAL_SERVICES_STUDENT_HOUSING_CENTER</t>
  </si>
  <si>
    <t>Student Housing Center</t>
  </si>
  <si>
    <t>Student Center</t>
  </si>
  <si>
    <t>Student Housing</t>
  </si>
  <si>
    <t>LOCAL_SERVICES_SWIMMING_POOL_REPAIR_SERVICE</t>
  </si>
  <si>
    <t>Swimming Pool Repair Service</t>
  </si>
  <si>
    <t>Swimming Pool Repair</t>
  </si>
  <si>
    <t>Swimming Pool-Service</t>
  </si>
  <si>
    <t>LOCAL_SERVICES_TABLE_&amp;_CHAIR_RENTAL_SERVICE</t>
  </si>
  <si>
    <t>Table &amp; Chair Rental Service</t>
  </si>
  <si>
    <t>Chairs-Renting</t>
  </si>
  <si>
    <t>LOCAL_SERVICES_TAILOR</t>
  </si>
  <si>
    <t>Tailor</t>
  </si>
  <si>
    <t>Tailors</t>
  </si>
  <si>
    <t>Tailor Shop</t>
  </si>
  <si>
    <t>LOCAL_SERVICES_TANNERY</t>
  </si>
  <si>
    <t>Tannery</t>
  </si>
  <si>
    <t>Leather Goods-Manufacturers</t>
  </si>
  <si>
    <t>LOCAL_SERVICES_TATTOO_REMOVAL_SERVICE</t>
  </si>
  <si>
    <t>Tattoos-Removed</t>
  </si>
  <si>
    <t>LOCAL_SERVICES_TAXI_SERVICE</t>
  </si>
  <si>
    <t>Taxi Services</t>
  </si>
  <si>
    <t>LOCAL_SERVICES_TELECOMMUNICATIONS</t>
  </si>
  <si>
    <t>Telecommunications Service Provider</t>
  </si>
  <si>
    <t>Telecommunications Consultants</t>
  </si>
  <si>
    <t>Telecommunication Company</t>
  </si>
  <si>
    <t>LOCAL_SERVICES_TELECOMMUNICATIONS_SERVICE_PROVIDER</t>
  </si>
  <si>
    <t>Telecommunications Equipment Supplier</t>
  </si>
  <si>
    <t>Telecommunications Services</t>
  </si>
  <si>
    <t>LOCAL_SERVICES_TELEMARKETING_SERVICE</t>
  </si>
  <si>
    <t>Telemarketing Service</t>
  </si>
  <si>
    <t>Telemarketing Services</t>
  </si>
  <si>
    <t>LOCAL_SERVICES_TELEPHONE_ANSWERING_SERVICE</t>
  </si>
  <si>
    <t>LOCAL_SERVICES_TELEPHONE_EXCHANGE</t>
  </si>
  <si>
    <t>Telephone Exchange</t>
  </si>
  <si>
    <t>Telephone-Installations</t>
  </si>
  <si>
    <t>LOCAL_SERVICES_TELEVISION_REPAIR_SERVICE</t>
  </si>
  <si>
    <t>Television Repair Service</t>
  </si>
  <si>
    <t>Television &amp; Radio-Service/Repair</t>
  </si>
  <si>
    <t>LOCAL_SERVICES_TENNIS_COURT_CONSTRUCTION_COMPANY</t>
  </si>
  <si>
    <t>Tennis Court Construction Company</t>
  </si>
  <si>
    <t>LOCAL_SERVICES_TENT_RENTAL_SERVICE</t>
  </si>
  <si>
    <t>Tent Rental Service</t>
  </si>
  <si>
    <t>Tents-Retail</t>
  </si>
  <si>
    <t>LOCAL_SERVICES_TIME_AND_TEMPERATURE_ANNOUNCEMENT_SERVICE</t>
  </si>
  <si>
    <t>Time and Temperature Announcement Service</t>
  </si>
  <si>
    <t>Advertising-Time &amp; Temp Announcements</t>
  </si>
  <si>
    <t>LOCAL_SERVICES_TOOL_GRINDING_SERVICE</t>
  </si>
  <si>
    <t>Tool Grinding Service</t>
  </si>
  <si>
    <t>Tool Grinding-Industrial</t>
  </si>
  <si>
    <t>LOCAL_SERVICES_TOOL_RENTAL_SERVICE</t>
  </si>
  <si>
    <t>Tool Rental Service</t>
  </si>
  <si>
    <t>Tools-Renting</t>
  </si>
  <si>
    <t>LOCAL_SERVICES_TOURIST_INFORMATION_CENTER</t>
  </si>
  <si>
    <t>LOCAL_SERVICES_TOWER_COMMUNICATION_SERVICE</t>
  </si>
  <si>
    <t>LOCAL_SERVICES_TOWING_SERVICE</t>
  </si>
  <si>
    <t>Towing-Marine</t>
  </si>
  <si>
    <t>LOCAL_SERVICES_TRAILER_RENTAL_SERVICE</t>
  </si>
  <si>
    <t>Trailer Rental Service</t>
  </si>
  <si>
    <t>Trailer  Rental</t>
  </si>
  <si>
    <t>Trailer Rental</t>
  </si>
  <si>
    <t>LOCAL_SERVICES_TRANSCRIPTION_SERVICE</t>
  </si>
  <si>
    <t>Transcription Service</t>
  </si>
  <si>
    <t>Transcription Services</t>
  </si>
  <si>
    <t>LOCAL_SERVICES_TRANSPORTATION_ESCORT_SERVICE</t>
  </si>
  <si>
    <t>Transportation Escort Service</t>
  </si>
  <si>
    <t>LOCAL_SERVICES_TRANSPORTATION_SERVICE</t>
  </si>
  <si>
    <t>LOCAL_SERVICES_TREE_FARM</t>
  </si>
  <si>
    <t>Tree Farm</t>
  </si>
  <si>
    <t>LOCAL_SERVICES_TREE_SERVICE</t>
  </si>
  <si>
    <t>Tree Service</t>
  </si>
  <si>
    <t>Tree Services</t>
  </si>
  <si>
    <t>Tree Cutting Service</t>
  </si>
  <si>
    <t>Tree</t>
  </si>
  <si>
    <t>LOCAL_SERVICES_TRUCKING_COMPANY</t>
  </si>
  <si>
    <t>Trucking Company</t>
  </si>
  <si>
    <t>Trucking</t>
  </si>
  <si>
    <t>Trucking-Local Cartage</t>
  </si>
  <si>
    <t>LOCAL_SERVICES_TUTORING_SERVICE</t>
  </si>
  <si>
    <t>Tutor/Teacher</t>
  </si>
  <si>
    <t>LOCAL_SERVICES_TV_MOUNTING</t>
  </si>
  <si>
    <t>TV</t>
  </si>
  <si>
    <t>TV Mounting</t>
  </si>
  <si>
    <t>LOCAL_SERVICES_TYPEWRITER_REPAIR_SERVICE</t>
  </si>
  <si>
    <t>Typewriter Repair Service</t>
  </si>
  <si>
    <t>Typewriters-Repairing</t>
  </si>
  <si>
    <t>LOCAL_SERVICES_TYPING_SERVICE</t>
  </si>
  <si>
    <t>Typing Service</t>
  </si>
  <si>
    <t>LOCAL_SERVICES_UPHOLSTERY_CLEANING_SERVICE</t>
  </si>
  <si>
    <t>Upholstery Cleaning Service</t>
  </si>
  <si>
    <t>LOCAL_SERVICES_VALET_PARKING_SERVICE</t>
  </si>
  <si>
    <t>LOCAL_SERVICES_VCR_REPAIR_SERVICE</t>
  </si>
  <si>
    <t>VCR Repair Service</t>
  </si>
  <si>
    <t>Video Equipment Repair Service</t>
  </si>
  <si>
    <t>LOCAL_SERVICES_VETERANS_CENTER</t>
  </si>
  <si>
    <t>Veterans Center</t>
  </si>
  <si>
    <t>LOCAL_SERVICES_VIDEO_CAMERA_REPAIR_SERVICE</t>
  </si>
  <si>
    <t>Video Camera Repair Service</t>
  </si>
  <si>
    <t>Camera Store</t>
  </si>
  <si>
    <t>LOCAL_SERVICES_VIDEO_CONFERENCING_SERVICE</t>
  </si>
  <si>
    <t>Video Conferencing Service</t>
  </si>
  <si>
    <t>Internet Services Video Conferencing Svc</t>
  </si>
  <si>
    <t>Video/Film Production</t>
  </si>
  <si>
    <t>LOCAL_SERVICES_VIDEO_DUPLICATION_SERVICE</t>
  </si>
  <si>
    <t>Video Duplication Service</t>
  </si>
  <si>
    <t>Video Tape Duplication Service</t>
  </si>
  <si>
    <t>LOCAL_SERVICES_VIDEO_EDITING_SERVICE</t>
  </si>
  <si>
    <t>Video Editing Service</t>
  </si>
  <si>
    <t>Video Tape Editing</t>
  </si>
  <si>
    <t>LOCAL_SERVICES_VIDEO_EQUIPMENT_REPAIR_SERVICE</t>
  </si>
  <si>
    <t>LOCAL_SERVICES_VIDEO_GAME_RENTAL_SERVICE</t>
  </si>
  <si>
    <t>Video Games &amp; Equipment-Sales &amp; Rental</t>
  </si>
  <si>
    <t>Video Game Stores</t>
  </si>
  <si>
    <t>LOCAL_SERVICES_VIDEO_PRODUCTION_SERVICE</t>
  </si>
  <si>
    <t>Video Production Service</t>
  </si>
  <si>
    <t>Broadcasting &amp; Media Production Company</t>
  </si>
  <si>
    <t>Advertising-Video Production Services</t>
  </si>
  <si>
    <t>Mass Media</t>
  </si>
  <si>
    <t>LOCAL_SERVICES_VISITOR_CENTER</t>
  </si>
  <si>
    <t>LOCAL_SERVICES_WAREHOUSE</t>
  </si>
  <si>
    <t>LOCAL_SERVICES_WAREHOUSING_SERVICE</t>
  </si>
  <si>
    <t>Warehousing Service</t>
  </si>
  <si>
    <t>Special Warehousing &amp; Storage NEC</t>
  </si>
  <si>
    <t>LOCAL_SERVICES_WASHER_&amp;_DRYER_REPAIR_SERVICE</t>
  </si>
  <si>
    <t>Washer &amp; Dryer Repair Service</t>
  </si>
  <si>
    <t>Washer And Dryer Repair</t>
  </si>
  <si>
    <t>Washers</t>
  </si>
  <si>
    <t>LOCAL_SERVICES_WASHER_AND_DRYER_REPAIR_SERVICE</t>
  </si>
  <si>
    <t>Dryers-Clothes</t>
  </si>
  <si>
    <t>LOCAL_SERVICES_WASTE_MANAGEMENT_SERVICE</t>
  </si>
  <si>
    <t>Waste Management Services</t>
  </si>
  <si>
    <t>Waste Management Company</t>
  </si>
  <si>
    <t>Waste Facility</t>
  </si>
  <si>
    <t>Management Services</t>
  </si>
  <si>
    <t>LOCAL_SERVICES_WATCH_REPAIR_SERVICE</t>
  </si>
  <si>
    <t>Watch Repair Service</t>
  </si>
  <si>
    <t>Watch Repair &amp; Service</t>
  </si>
  <si>
    <t>Watches-Repairing</t>
  </si>
  <si>
    <t>Watch Repair</t>
  </si>
  <si>
    <t>LOCAL_SERVICES_WATER_DAMAGE_RESTORATION_SERVICE</t>
  </si>
  <si>
    <t>Water Hauling Service</t>
  </si>
  <si>
    <t>LOCAL_SERVICES_WATER_DELIVERY</t>
  </si>
  <si>
    <t>Water Works</t>
  </si>
  <si>
    <t>Water Mill</t>
  </si>
  <si>
    <t>Water Delivery</t>
  </si>
  <si>
    <t>LOCAL_SERVICES_WATER_JET_CUTTING_SERVICE</t>
  </si>
  <si>
    <t>Water Jet Cutting Service</t>
  </si>
  <si>
    <t>Water Jet Cutting (Mfrs)</t>
  </si>
  <si>
    <t>LOCAL_SERVICES_WATER_MILL</t>
  </si>
  <si>
    <t>LOCAL_SERVICES_WATER_SPORTS_EQUIPMENT_RENTAL_SERVICE</t>
  </si>
  <si>
    <t>LOCAL_SERVICES_WATER_TESTING_SERVICE</t>
  </si>
  <si>
    <t>Water Testing</t>
  </si>
  <si>
    <t>LOCAL_SERVICES_WATER_TREATMENT_PLANT</t>
  </si>
  <si>
    <t>Water Treatment Plant</t>
  </si>
  <si>
    <t>Water Treatment Service</t>
  </si>
  <si>
    <t>Water Treatment Management Plant</t>
  </si>
  <si>
    <t>LOCAL_SERVICES_WATER_UTILITY_COMPANY</t>
  </si>
  <si>
    <t>Water &amp; Sewage Companies-Utility</t>
  </si>
  <si>
    <t>LOCAL_SERVICES_WATERBED_REPAIR_SERVICE</t>
  </si>
  <si>
    <t>Waterbed Repair Service</t>
  </si>
  <si>
    <t>Water Beds-Service &amp; Repair</t>
  </si>
  <si>
    <t>LOCAL_SERVICES_WAXING_HAIR_REMOVAL_SERVICE</t>
  </si>
  <si>
    <t>LOCAL_SERVICES_WEATHER_FORECAST_SERVICE</t>
  </si>
  <si>
    <t>Weather Forecast Service</t>
  </si>
  <si>
    <t>Weather Forecast Services</t>
  </si>
  <si>
    <t>Radio Stations</t>
  </si>
  <si>
    <t>LOCAL_SERVICES_WEDDING_PHOTOGRAPHER</t>
  </si>
  <si>
    <t>Wedding Photographers</t>
  </si>
  <si>
    <t>LOCAL_SERVICES_WEDDING_SERVICE</t>
  </si>
  <si>
    <t>Wedding Service</t>
  </si>
  <si>
    <t>Wedding-Video Taping Services</t>
  </si>
  <si>
    <t>LOCAL_SERVICES_WEIGH_STATION</t>
  </si>
  <si>
    <t>Weigh Station</t>
  </si>
  <si>
    <t>Fixed Facilities &amp; Inspection/Weighing</t>
  </si>
  <si>
    <t>LOCAL_SERVICES_WEIGHT_LOSS_SERVICE</t>
  </si>
  <si>
    <t>LOCAL_SERVICES_WELDER</t>
  </si>
  <si>
    <t>Welder</t>
  </si>
  <si>
    <t>Welders</t>
  </si>
  <si>
    <t>LOCAL_SERVICES_WELL_DRILLING</t>
  </si>
  <si>
    <t>Well Drilling Contractor</t>
  </si>
  <si>
    <t>Well</t>
  </si>
  <si>
    <t>LOCAL_SERVICES_WI-FI_SPOT</t>
  </si>
  <si>
    <t>Wi-Fi Spot</t>
  </si>
  <si>
    <t>LOCAL_SERVICES_WILDLIFE_CONTROL</t>
  </si>
  <si>
    <t>Wildlife Rescue Service</t>
  </si>
  <si>
    <t>Wildlife Sanctuary</t>
  </si>
  <si>
    <t>Wildlife Services</t>
  </si>
  <si>
    <t>Wildlife Control</t>
  </si>
  <si>
    <t>LOCAL_SERVICES_WILDLIFE_REFUGE</t>
  </si>
  <si>
    <t>Wildlife Refuge</t>
  </si>
  <si>
    <t>Wildlife Sanctuaries</t>
  </si>
  <si>
    <t>LOCAL_SERVICES_WINDMILL</t>
  </si>
  <si>
    <t>Wind Farm</t>
  </si>
  <si>
    <t>Windmills (Mfrs)</t>
  </si>
  <si>
    <t>Windmill</t>
  </si>
  <si>
    <t>LOCAL_SERVICES_WINDOW_CLEANING_SERVICE</t>
  </si>
  <si>
    <t>LOCAL_SERVICES_WINDOW_INSTALLATION_SERVICE</t>
  </si>
  <si>
    <t>Display Installation Service</t>
  </si>
  <si>
    <t>LOCAL_SERVICES_WINDOW_TINTING_SERVICE</t>
  </si>
  <si>
    <t>Window Tinting</t>
  </si>
  <si>
    <t>Automotive Window Tinting Service</t>
  </si>
  <si>
    <t>LOCAL_SERVICES_WINE_STORAGE_FACILITY</t>
  </si>
  <si>
    <t>LOCAL_SERVICES_WOMEN'S_SHELTER</t>
  </si>
  <si>
    <t>Women's Shelter</t>
  </si>
  <si>
    <t>Shelters For Battered Women</t>
  </si>
  <si>
    <t>LOCAL_SERVICES_WOOD_FLOOR_INSTALLATION_SERVICE</t>
  </si>
  <si>
    <t>Wood Floor Installation Service</t>
  </si>
  <si>
    <t>LOCAL_SERVICES_WOOD_FLOOR_REFINISHING_SERVICE</t>
  </si>
  <si>
    <t>Wood Floor Refinishing Service</t>
  </si>
  <si>
    <t>Wood Finishing &amp; Refinishing Service</t>
  </si>
  <si>
    <t>LOCAL_SERVICES_YOUTH_CENTER</t>
  </si>
  <si>
    <t>Youth Center</t>
  </si>
  <si>
    <t>MANUFACTURING_</t>
  </si>
  <si>
    <t>Manufacturer</t>
  </si>
  <si>
    <t>Manufacturer/Supplier</t>
  </si>
  <si>
    <t>Manufacturers</t>
  </si>
  <si>
    <t>MANUFACTURING_CHEMICAL_AND_PHARMACEUTICAL_MANUFACTURING</t>
  </si>
  <si>
    <t>Chemical Manufacturer</t>
  </si>
  <si>
    <t>Chemical Plant</t>
  </si>
  <si>
    <t>Chemical Company</t>
  </si>
  <si>
    <t>Chemicals-Manufacturers</t>
  </si>
  <si>
    <t>MANUFACTURING_ELECTRONICS_MANUFACTURER</t>
  </si>
  <si>
    <t>Electronics Manufacturer</t>
  </si>
  <si>
    <t>Electronics Stores</t>
  </si>
  <si>
    <t>Electronic Enclosures-Manufacturers</t>
  </si>
  <si>
    <t>MANUFACTURING_FURNITURE_MAKER</t>
  </si>
  <si>
    <t>MANUFACTURING_MACHINING_MANUFACTURER</t>
  </si>
  <si>
    <t>Machining Manufacturer</t>
  </si>
  <si>
    <t>Machinery Parts &amp; Supplies (Mfrs)</t>
  </si>
  <si>
    <t>MANUFACTURING_MANUFACTURER</t>
  </si>
  <si>
    <t>MANUFACTURING_PORTABLE_BUILDING_MANUFACTURER</t>
  </si>
  <si>
    <t>Portable Building Manufacturer</t>
  </si>
  <si>
    <t>Portable Building Service</t>
  </si>
  <si>
    <t>Buildings-Portable</t>
  </si>
  <si>
    <t>MANUFACTURING_TOOL_MANUFACTURER</t>
  </si>
  <si>
    <t>Tool Manufacturer</t>
  </si>
  <si>
    <t>Tools-Manufacturers</t>
  </si>
  <si>
    <t>MANUFACTURING_TRAILER_MANUFACTURER</t>
  </si>
  <si>
    <t>Trailer Manufacturer</t>
  </si>
  <si>
    <t>Manufacturers-Trailers</t>
  </si>
  <si>
    <t>MANUFACTURING_TRUSS_MANUFACTURER</t>
  </si>
  <si>
    <t>Truss Manufacturer</t>
  </si>
  <si>
    <t>NIGHTLIFE_</t>
  </si>
  <si>
    <t>Night Club</t>
  </si>
  <si>
    <t>Other Nightlife</t>
  </si>
  <si>
    <t>Night Clubs</t>
  </si>
  <si>
    <t>Nightlife</t>
  </si>
  <si>
    <t>NIGHTLIFE_ADULT_ENTERTAINMENT</t>
  </si>
  <si>
    <t>Adult Entertainment</t>
  </si>
  <si>
    <t>Entertainment Service</t>
  </si>
  <si>
    <t>Entertainers Adult</t>
  </si>
  <si>
    <t>NIGHTLIFE_ADULT_ENTERTAINMENT_CLUB</t>
  </si>
  <si>
    <t>Strip Club</t>
  </si>
  <si>
    <t>NIGHTLIFE_BAR</t>
  </si>
  <si>
    <t>Bars</t>
  </si>
  <si>
    <t>NIGHTLIFE_BAR_&amp;_GRILL</t>
  </si>
  <si>
    <t>NIGHTLIFE_BAR_CRAWL</t>
  </si>
  <si>
    <t>Bar Crawl</t>
  </si>
  <si>
    <t>NIGHTLIFE_BEER_BAR</t>
  </si>
  <si>
    <t>Beer Store</t>
  </si>
  <si>
    <t>Pub</t>
  </si>
  <si>
    <t>Beer Bar</t>
  </si>
  <si>
    <t>NIGHTLIFE_BEER_GARDENS</t>
  </si>
  <si>
    <t>Beer Gardens</t>
  </si>
  <si>
    <t>NIGHTLIFE_BLUES_CLUB</t>
  </si>
  <si>
    <t>Blues Club</t>
  </si>
  <si>
    <t>NIGHTLIFE_CHAMPAGNE_BARS</t>
  </si>
  <si>
    <t>Champagne Bar</t>
  </si>
  <si>
    <t>Champagne Bars</t>
  </si>
  <si>
    <t>NIGHTLIFE_CLUB_CRAWL</t>
  </si>
  <si>
    <t>Club Crawl</t>
  </si>
  <si>
    <t>NIGHTLIFE_COCKTAIL_BAR</t>
  </si>
  <si>
    <t>Cocktail Bar</t>
  </si>
  <si>
    <t>Cocktail Bars</t>
  </si>
  <si>
    <t>NIGHTLIFE_COMEDY_CLUB</t>
  </si>
  <si>
    <t>NIGHTLIFE_COUNTRY_DANCE_HALLS</t>
  </si>
  <si>
    <t>NIGHTLIFE_DANCE_CLUBS</t>
  </si>
  <si>
    <t>Dance Club</t>
  </si>
  <si>
    <t>Dance Groups &amp; Organizations</t>
  </si>
  <si>
    <t>NIGHTLIFE_DISCOTHEQUE</t>
  </si>
  <si>
    <t>Discotheque</t>
  </si>
  <si>
    <t>NIGHTLIFE_DIVE_BARS</t>
  </si>
  <si>
    <t>Dive Club</t>
  </si>
  <si>
    <t>Dive Bar</t>
  </si>
  <si>
    <t>Dive Bars</t>
  </si>
  <si>
    <t>NIGHTLIFE_DRIVE-THRU_BARS</t>
  </si>
  <si>
    <t>Drive-Thru</t>
  </si>
  <si>
    <t>Drive-Thru Bars</t>
  </si>
  <si>
    <t>NIGHTLIFE_ESCORT_SERVICE</t>
  </si>
  <si>
    <t>Escort Service</t>
  </si>
  <si>
    <t>Escort Service-Motorized</t>
  </si>
  <si>
    <t>NIGHTLIFE_ESCROW_SERVICE</t>
  </si>
  <si>
    <t>Escrow Service</t>
  </si>
  <si>
    <t>Escrow Services</t>
  </si>
  <si>
    <t>NIGHTLIFE_ESPRESSO_BAR</t>
  </si>
  <si>
    <t>Espresso Bar</t>
  </si>
  <si>
    <t>NIGHTLIFE_GAY_BAR</t>
  </si>
  <si>
    <t>Gay Bar</t>
  </si>
  <si>
    <t>NIGHTLIFE_HOOKAH_BAR</t>
  </si>
  <si>
    <t>Hookah Bar</t>
  </si>
  <si>
    <t>Hookah Lounge</t>
  </si>
  <si>
    <t>Hookah Bars</t>
  </si>
  <si>
    <t>NIGHTLIFE_IRISH_PUB</t>
  </si>
  <si>
    <t>Irish Pub</t>
  </si>
  <si>
    <t>Pubs</t>
  </si>
  <si>
    <t>NIGHTLIFE_KARAOKE</t>
  </si>
  <si>
    <t>Karaoke</t>
  </si>
  <si>
    <t>Karaoke Bar</t>
  </si>
  <si>
    <t>Karaoke Clubs</t>
  </si>
  <si>
    <t>NIGHTLIFE_KARAOKE_BAR</t>
  </si>
  <si>
    <t>NIGHTLIFE_LOUNGES</t>
  </si>
  <si>
    <t>Lounge</t>
  </si>
  <si>
    <t>Cocktail Lounges</t>
  </si>
  <si>
    <t>Lounges</t>
  </si>
  <si>
    <t>NIGHTLIFE_NIGHT_CLUB</t>
  </si>
  <si>
    <t>Dance &amp; Night Club</t>
  </si>
  <si>
    <t>Nightclub</t>
  </si>
  <si>
    <t>NIGHTLIFE_PIANO_BAR</t>
  </si>
  <si>
    <t>Piano Bar</t>
  </si>
  <si>
    <t>NIGHTLIFE_POOL_HALLS</t>
  </si>
  <si>
    <t>Pool Hall</t>
  </si>
  <si>
    <t>Pool &amp; Billiards</t>
  </si>
  <si>
    <t>Pool &amp; Billiard Hall</t>
  </si>
  <si>
    <t>Pool Halls</t>
  </si>
  <si>
    <t>NIGHTLIFE_PUBS</t>
  </si>
  <si>
    <t>NIGHTLIFE_SNACK_BAR</t>
  </si>
  <si>
    <t>Snack Bar</t>
  </si>
  <si>
    <t>Themed Cafes</t>
  </si>
  <si>
    <t>NIGHTLIFE_SPEAKEASIES</t>
  </si>
  <si>
    <t>Speakeasy</t>
  </si>
  <si>
    <t>Speakeasies</t>
  </si>
  <si>
    <t>NIGHTLIFE_SPORTS_BAR</t>
  </si>
  <si>
    <t>Sports Bars</t>
  </si>
  <si>
    <t>NIGHTLIFE_TAPAS_BAR</t>
  </si>
  <si>
    <t>Tapas Bar</t>
  </si>
  <si>
    <t>Tapas Bar &amp; Restaurant</t>
  </si>
  <si>
    <t>Tapas Bars</t>
  </si>
  <si>
    <t>NIGHTLIFE_TIKI_BARS</t>
  </si>
  <si>
    <t>Tiki Bar</t>
  </si>
  <si>
    <t>Tiki Bars</t>
  </si>
  <si>
    <t>NIGHTLIFE_VERMOUTH_BARS</t>
  </si>
  <si>
    <t>Vermouth Bars</t>
  </si>
  <si>
    <t>NIGHTLIFE_WHISKEY_BARS</t>
  </si>
  <si>
    <t>Whisky Bar</t>
  </si>
  <si>
    <t>Whiskey Bars</t>
  </si>
  <si>
    <t>NIGHTLIFE_WINE_BAR</t>
  </si>
  <si>
    <t>PETS_</t>
  </si>
  <si>
    <t>Pet Store</t>
  </si>
  <si>
    <t>Animal &amp; Pet Services</t>
  </si>
  <si>
    <t>Pet Services</t>
  </si>
  <si>
    <t>Pet Cemetery</t>
  </si>
  <si>
    <t>PETS_ANIMAL_HOSPITAL</t>
  </si>
  <si>
    <t>Animal Hospital</t>
  </si>
  <si>
    <t>Pet Service</t>
  </si>
  <si>
    <t>Veterinarian</t>
  </si>
  <si>
    <t>PETS_ANIMAL_PHYSICAL_THERAPY</t>
  </si>
  <si>
    <t>Animal Physical Therapy</t>
  </si>
  <si>
    <t>PETS_ANIMAL_PROTECTION_ORGANIZATION</t>
  </si>
  <si>
    <t>Animal Protection Organization</t>
  </si>
  <si>
    <t>PETS_ANIMAL_SHELTER</t>
  </si>
  <si>
    <t>PETS_ANIMAL_WATERING_HOLE</t>
  </si>
  <si>
    <t>Animal Watering Hole</t>
  </si>
  <si>
    <t>PETS_ANIMALS</t>
  </si>
  <si>
    <t>Animal Park</t>
  </si>
  <si>
    <t>Animals</t>
  </si>
  <si>
    <t>PETS_AQUARIUM</t>
  </si>
  <si>
    <t>Aquariums-Public</t>
  </si>
  <si>
    <t>PETS_AQUARIUM_SERVICES</t>
  </si>
  <si>
    <t>Aquarium Shop</t>
  </si>
  <si>
    <t>Aquarium Services</t>
  </si>
  <si>
    <t>PETS_DOG_BREEDER</t>
  </si>
  <si>
    <t>Dog Breeder</t>
  </si>
  <si>
    <t>Dog Breeders</t>
  </si>
  <si>
    <t>Pet Breeders</t>
  </si>
  <si>
    <t>PETS_DOG_SITTER</t>
  </si>
  <si>
    <t>Pet Sitter</t>
  </si>
  <si>
    <t>Dog Sitter</t>
  </si>
  <si>
    <t>Pet Boarding Sitting &amp; Kennels</t>
  </si>
  <si>
    <t>Pet Boarding/Pet Sitting</t>
  </si>
  <si>
    <t>PETS_DOG_TRAINER</t>
  </si>
  <si>
    <t>Pet Training</t>
  </si>
  <si>
    <t>PETS_DOG_WALKER</t>
  </si>
  <si>
    <t>Dog Walker</t>
  </si>
  <si>
    <t>Dog Run</t>
  </si>
  <si>
    <t>Dog Walkers</t>
  </si>
  <si>
    <t>PETS_EMERGENCY_PET_HOSPITAL</t>
  </si>
  <si>
    <t>Emergency Pet Hospital</t>
  </si>
  <si>
    <t>PETS_EMERGENCY_VETERINARIAN_SERVICE</t>
  </si>
  <si>
    <t>Emergency Veterinarian Service</t>
  </si>
  <si>
    <t>Veterinarians</t>
  </si>
  <si>
    <t>PETS_FARRIERS</t>
  </si>
  <si>
    <t>Farriers</t>
  </si>
  <si>
    <t>PETS_HOLISTIC_ANIMAL_CARE</t>
  </si>
  <si>
    <t>Holistic Animal Care</t>
  </si>
  <si>
    <t>PETS_HORSE_BOARDING</t>
  </si>
  <si>
    <t>Horse Boarding Stable</t>
  </si>
  <si>
    <t>Horse Care</t>
  </si>
  <si>
    <t>Horse Boarding</t>
  </si>
  <si>
    <t>PETS_HORSE_BREEDER</t>
  </si>
  <si>
    <t>Horse Breeder</t>
  </si>
  <si>
    <t>Horse Breeders</t>
  </si>
  <si>
    <t>PETS_KENNEL</t>
  </si>
  <si>
    <t>Kennel</t>
  </si>
  <si>
    <t>PETS_LOCAL_FISH_STORES</t>
  </si>
  <si>
    <t>Fish Store</t>
  </si>
  <si>
    <t>Tropical Fish Store</t>
  </si>
  <si>
    <t>Store Fronts</t>
  </si>
  <si>
    <t>Local Fish Stores</t>
  </si>
  <si>
    <t>PETS_PET_ADOPTION_SERVICE</t>
  </si>
  <si>
    <t>Pet Adoption Service</t>
  </si>
  <si>
    <t>Pet Adoption</t>
  </si>
  <si>
    <t>PETS_PET_BOARDING_SERVICE</t>
  </si>
  <si>
    <t>Pet Boarding Service</t>
  </si>
  <si>
    <t>PETS_PET_BOARDING/PET_SITTING</t>
  </si>
  <si>
    <t>Pet Sitting &amp; Exercising Services</t>
  </si>
  <si>
    <t>PETS_PET_BREEDERS</t>
  </si>
  <si>
    <t>Pet Trainer</t>
  </si>
  <si>
    <t>PETS_PET_CEMETERY</t>
  </si>
  <si>
    <t>PETS_PET_CREMATION_SERVICES</t>
  </si>
  <si>
    <t>Pet Cremation Services</t>
  </si>
  <si>
    <t>PETS_PET_GROOMER</t>
  </si>
  <si>
    <t>Pet Groomer</t>
  </si>
  <si>
    <t>Pet Grooming</t>
  </si>
  <si>
    <t>Pet Washing &amp; Grooming</t>
  </si>
  <si>
    <t>PETS_PET_HOSPICE</t>
  </si>
  <si>
    <t>Pet Emergency Care</t>
  </si>
  <si>
    <t>Pet Hospice</t>
  </si>
  <si>
    <t>PETS_PET_INSURANCE</t>
  </si>
  <si>
    <t>Pet Insurance</t>
  </si>
  <si>
    <t>PETS_PET_PHOTOGRAPHY</t>
  </si>
  <si>
    <t>Pet Photography</t>
  </si>
  <si>
    <t>PETS_PET_SERVICES</t>
  </si>
  <si>
    <t>PETS_PET_SITTER</t>
  </si>
  <si>
    <t>PETS_PET_STORES</t>
  </si>
  <si>
    <t>Pet Supplies &amp; Foods Retail</t>
  </si>
  <si>
    <t>Pet Stores</t>
  </si>
  <si>
    <t>PETS_PET_TRAINING</t>
  </si>
  <si>
    <t>PETS_PET_TRANSPORTATION</t>
  </si>
  <si>
    <t>Pet Moving Service</t>
  </si>
  <si>
    <t>Pet Transportation</t>
  </si>
  <si>
    <t>PETS_REPTILE_SHOPS</t>
  </si>
  <si>
    <t>Reptile Store</t>
  </si>
  <si>
    <t>Reptiles</t>
  </si>
  <si>
    <t>Reptile Shops</t>
  </si>
  <si>
    <t>PETS_VETERANS_ORGANIZATION</t>
  </si>
  <si>
    <t>PETS_VETERINARIAN</t>
  </si>
  <si>
    <t>PETS_VETERINARY_CARE</t>
  </si>
  <si>
    <t>PETS_WILDLIFE_RESCUE_SERVICE</t>
  </si>
  <si>
    <t>PROFESSIONAL_SERVICES_</t>
  </si>
  <si>
    <t>Businesses</t>
  </si>
  <si>
    <t>Professional Services</t>
  </si>
  <si>
    <t>PROFESSIONAL_SERVICES_ACCOUNTANT</t>
  </si>
  <si>
    <t>Accountant</t>
  </si>
  <si>
    <t>PROFESSIONAL_SERVICES_ACCOUNTING</t>
  </si>
  <si>
    <t>PROFESSIONAL_SERVICES_ACOUSTICAL_CONSULTANT</t>
  </si>
  <si>
    <t>Acoustical Consultant</t>
  </si>
  <si>
    <t>Acoustical Consultants</t>
  </si>
  <si>
    <t>PROFESSIONAL_SERVICES_ADOPTION_AGENCY</t>
  </si>
  <si>
    <t>Adoption Agency</t>
  </si>
  <si>
    <t>Adoption Agencies</t>
  </si>
  <si>
    <t>PROFESSIONAL_SERVICES_ADOPTION_SERVICES</t>
  </si>
  <si>
    <t>Adoption Services</t>
  </si>
  <si>
    <t>PROFESSIONAL_SERVICES_ADULT_FOSTER_CARE_SERVICE</t>
  </si>
  <si>
    <t>Adult Foster Care Service</t>
  </si>
  <si>
    <t>Foster Care</t>
  </si>
  <si>
    <t>PROFESSIONAL_SERVICES_ADVERTISING</t>
  </si>
  <si>
    <t>Advertising Agency</t>
  </si>
  <si>
    <t>Advertising Agencies</t>
  </si>
  <si>
    <t>Advertising Agencies &amp; Counselors</t>
  </si>
  <si>
    <t>Advertising</t>
  </si>
  <si>
    <t>PROFESSIONAL_SERVICES_ADVERTISING_AGENCY</t>
  </si>
  <si>
    <t>Advertising-Newspaper</t>
  </si>
  <si>
    <t>PROFESSIONAL_SERVICES_AEROSPACE_COMPANY</t>
  </si>
  <si>
    <t>Aerospace Support Services-Technical</t>
  </si>
  <si>
    <t>PROFESSIONAL_SERVICES_AGRICULTURAL_SERVICE</t>
  </si>
  <si>
    <t>Farming Service</t>
  </si>
  <si>
    <t>PROFESSIONAL_SERVICES_AIR_CONDITIONING_CONTRACTOR</t>
  </si>
  <si>
    <t>Air Conditioning Contractors &amp; Systems</t>
  </si>
  <si>
    <t>PROFESSIONAL_SERVICES_AIRLINE</t>
  </si>
  <si>
    <t>PROFESSIONAL_SERVICES_APPRAISER</t>
  </si>
  <si>
    <t>PROFESSIONAL_SERVICES_ARCHITECT</t>
  </si>
  <si>
    <t>Architects</t>
  </si>
  <si>
    <t>PROFESSIONAL_SERVICES_AUTO_INSURANCE_AGENCY</t>
  </si>
  <si>
    <t>PROFESSIONAL_SERVICES_BANKRUPTCY_LAW</t>
  </si>
  <si>
    <t>Bankruptcy Lawyers</t>
  </si>
  <si>
    <t>Bankruptcy Attorney</t>
  </si>
  <si>
    <t>PROFESSIONAL_SERVICES_BARRISTER</t>
  </si>
  <si>
    <t>Barrister</t>
  </si>
  <si>
    <t>Lawyers</t>
  </si>
  <si>
    <t>Lawyer</t>
  </si>
  <si>
    <t>PROFESSIONAL_SERVICES_BILLING_SERVICES</t>
  </si>
  <si>
    <t>Billing Service</t>
  </si>
  <si>
    <t>PROFESSIONAL_SERVICES_BOAT_REPAIR</t>
  </si>
  <si>
    <t>Boat Repair Shop</t>
  </si>
  <si>
    <t>Boat Repair &amp; Service</t>
  </si>
  <si>
    <t>Boat Repairing</t>
  </si>
  <si>
    <t>PROFESSIONAL_SERVICES_BOOK_PUBLISHER</t>
  </si>
  <si>
    <t>Book Publisher</t>
  </si>
  <si>
    <t>Book Publishers</t>
  </si>
  <si>
    <t>Publisher</t>
  </si>
  <si>
    <t>Publishers-Book (Mfrs)</t>
  </si>
  <si>
    <t>Bookstores</t>
  </si>
  <si>
    <t>PROFESSIONAL_SERVICES_BUSINESS_CONSULTING</t>
  </si>
  <si>
    <t>PROFESSIONAL_SERVICES_CAREER_COUNSELING</t>
  </si>
  <si>
    <t>Student Career Counseling Office</t>
  </si>
  <si>
    <t>Consulting Agency</t>
  </si>
  <si>
    <t>Career &amp; Vocational Counseling</t>
  </si>
  <si>
    <t>Career Counseling</t>
  </si>
  <si>
    <t>PROFESSIONAL_SERVICES_CERTIFIED_PUBLIC_ACCOUNTANT</t>
  </si>
  <si>
    <t>Certified Public Accountant</t>
  </si>
  <si>
    <t>Accountants-Public School</t>
  </si>
  <si>
    <t>PROFESSIONAL_SERVICES_CHEMICAL_INDUSTRY</t>
  </si>
  <si>
    <t>Engineers-Chemical</t>
  </si>
  <si>
    <t>PROFESSIONAL_SERVICES_CHEMICAL_PLANT</t>
  </si>
  <si>
    <t>PROFESSIONAL_SERVICES_CLASSIFIED_ADS_NEWSPAPER_PUBLISHER</t>
  </si>
  <si>
    <t>Classified Ads Newspaper Publisher</t>
  </si>
  <si>
    <t>Newspapers (Publishers/Mfrs)</t>
  </si>
  <si>
    <t>PROFESSIONAL_SERVICES_COMMISSIONED_ARTISTS</t>
  </si>
  <si>
    <t>Commissioned Artists</t>
  </si>
  <si>
    <t>PROFESSIONAL_SERVICES_CONTRACT_LAW</t>
  </si>
  <si>
    <t>Contract Law</t>
  </si>
  <si>
    <t>PROFESSIONAL_SERVICES_CRIMINAL_JUSTICE_ATTORNEY</t>
  </si>
  <si>
    <t>Criminal Justice Attorney</t>
  </si>
  <si>
    <t>Criminal Defense Lawyers</t>
  </si>
  <si>
    <t>Criminal Lawyer</t>
  </si>
  <si>
    <t>PROFESSIONAL_SERVICES_DIGITIZING_SERVICES</t>
  </si>
  <si>
    <t>Digitizing Services</t>
  </si>
  <si>
    <t>PROFESSIONAL_SERVICES_DISTRICT_ATTORNEY</t>
  </si>
  <si>
    <t>District Attorney</t>
  </si>
  <si>
    <t>PROFESSIONAL_SERVICES_DISTRICT_JUSTICE</t>
  </si>
  <si>
    <t>District Justice</t>
  </si>
  <si>
    <t>Dedimus Justices</t>
  </si>
  <si>
    <t>Courthouses</t>
  </si>
  <si>
    <t>PROFESSIONAL_SERVICES_DIVORCE_LAWYER</t>
  </si>
  <si>
    <t>Divorce Lawyer</t>
  </si>
  <si>
    <t>Divorce &amp; Family Law Lawyers</t>
  </si>
  <si>
    <t>Divorce Assistance</t>
  </si>
  <si>
    <t>PROFESSIONAL_SERVICES_DIVORCE_SERVICE</t>
  </si>
  <si>
    <t>Divorce Service</t>
  </si>
  <si>
    <t>PROFESSIONAL_SERVICES_DUPLICATION_SERVICES</t>
  </si>
  <si>
    <t>PROFESSIONAL_SERVICES_EDITORIAL_SERVICES</t>
  </si>
  <si>
    <t>Temp Agency</t>
  </si>
  <si>
    <t>Writer</t>
  </si>
  <si>
    <t>PROFESSIONAL_SERVICES_ELDER_LAW_ATTORNEY</t>
  </si>
  <si>
    <t>PROFESSIONAL_SERVICES_ELECTRICAL_ENGINEER</t>
  </si>
  <si>
    <t>Electrical Engineer</t>
  </si>
  <si>
    <t>Engineers-Electrical</t>
  </si>
  <si>
    <t>PROFESSIONAL_SERVICES_EMERGENCY_TRAINING</t>
  </si>
  <si>
    <t>Emergency Training</t>
  </si>
  <si>
    <t>Medical Emergency Training</t>
  </si>
  <si>
    <t>PROFESSIONAL_SERVICES_EMPLOYMENT_AGENCIES</t>
  </si>
  <si>
    <t>PROFESSIONAL_SERVICES_ENGINEER</t>
  </si>
  <si>
    <t>Engineer</t>
  </si>
  <si>
    <t>Professional Engineer</t>
  </si>
  <si>
    <t>Engineers</t>
  </si>
  <si>
    <t>PROFESSIONAL_SERVICES_ENGINEERING_CONSULTANT</t>
  </si>
  <si>
    <t>Engineering Consultant</t>
  </si>
  <si>
    <t>Engineers-Consulting</t>
  </si>
  <si>
    <t>PROFESSIONAL_SERVICES_ENTERTAINMENT_LAW</t>
  </si>
  <si>
    <t>Entertainment Law</t>
  </si>
  <si>
    <t>PROFESSIONAL_SERVICES_ENVIRONMENTAL_CONSULTANT</t>
  </si>
  <si>
    <t>PROFESSIONAL_SERVICES_ENVIRONMENTAL_ENGINEER</t>
  </si>
  <si>
    <t>Environmental Engineer</t>
  </si>
  <si>
    <t>Engineers-Environmental</t>
  </si>
  <si>
    <t>PROFESSIONAL_SERVICES_ENVIRONMENTAL_ORGANIZATION_&amp;_SERVICE</t>
  </si>
  <si>
    <t>Environmental Conservation &amp; Ecological Organizations</t>
  </si>
  <si>
    <t>Environmental Conservation Organization</t>
  </si>
  <si>
    <t>Environmental Cleaning Services</t>
  </si>
  <si>
    <t>PROFESSIONAL_SERVICES_FAMILY_LAW_ATTORNEY</t>
  </si>
  <si>
    <t>Family Law Attorney</t>
  </si>
  <si>
    <t>Divorce &amp; Family Lawyer</t>
  </si>
  <si>
    <t>PROFESSIONAL_SERVICES_FENG_SHUI</t>
  </si>
  <si>
    <t>Feng Shui Shop</t>
  </si>
  <si>
    <t>PROFESSIONAL_SERVICES_FORESTRY_SERVICE</t>
  </si>
  <si>
    <t>Forestry Service</t>
  </si>
  <si>
    <t>Government-Forestry Services</t>
  </si>
  <si>
    <t>PROFESSIONAL_SERVICES_GENERAL_PRACTICE_ATTORNEY</t>
  </si>
  <si>
    <t>General Practice Attorney</t>
  </si>
  <si>
    <t>PROFESSIONAL_SERVICES_GRAPHIC_DESIGN</t>
  </si>
  <si>
    <t>PROFESSIONAL_SERVICES_HUMAN_RESOURCE_CONSULTING</t>
  </si>
  <si>
    <t>Human Resource Consulting</t>
  </si>
  <si>
    <t>Human Resource Services</t>
  </si>
  <si>
    <t>Human Resource Consultants</t>
  </si>
  <si>
    <t>PROFESSIONAL_SERVICES_HYDROELECTRIC_POWER_PLANT</t>
  </si>
  <si>
    <t>Hydroelectric Power Plant</t>
  </si>
  <si>
    <t>Power Plant Equipment Supplier</t>
  </si>
  <si>
    <t>Power Plant</t>
  </si>
  <si>
    <t>Power Plant Consultants</t>
  </si>
  <si>
    <t>PROFESSIONAL_SERVICES_IMMIGRATION_&amp;_NATURALIZATION_SERVICE</t>
  </si>
  <si>
    <t>Immigration &amp; Naturalization Service</t>
  </si>
  <si>
    <t>Immigration &amp; Naturalization Services</t>
  </si>
  <si>
    <t>PROFESSIONAL_SERVICES_INDOOR_LANDSCAPING</t>
  </si>
  <si>
    <t>Interior Landscaping</t>
  </si>
  <si>
    <t>Indoor Landscaping</t>
  </si>
  <si>
    <t>PROFESSIONAL_SERVICES_INSURANCE_ATTORNEY</t>
  </si>
  <si>
    <t>Insurance Attorney</t>
  </si>
  <si>
    <t>PROFESSIONAL_SERVICES_INTERIOR_DECORATION</t>
  </si>
  <si>
    <t>Interior Decorators Design &amp; Consultants</t>
  </si>
  <si>
    <t>PROFESSIONAL_SERVICES_INVESTMENT_SERVICE</t>
  </si>
  <si>
    <t>Real Estate Investment Firm</t>
  </si>
  <si>
    <t>Real Estate Investments</t>
  </si>
  <si>
    <t>PROFESSIONAL_SERVICES_IP_&amp;_INTERNET_LAW</t>
  </si>
  <si>
    <t>Patent Attorney</t>
  </si>
  <si>
    <t>IP &amp; Internet Law</t>
  </si>
  <si>
    <t>PROFESSIONAL_SERVICES_JOB_TRAINING_SERVICE</t>
  </si>
  <si>
    <t>PROFESSIONAL_SERVICES_KITCHEN_REMODELER</t>
  </si>
  <si>
    <t>Kitchen Remodeler</t>
  </si>
  <si>
    <t>Kitchen Remodeling</t>
  </si>
  <si>
    <t>Kitchen Remodeling &amp; Planning Svc</t>
  </si>
  <si>
    <t>Kitchen &amp; Bath</t>
  </si>
  <si>
    <t>PROFESSIONAL_SERVICES_LABOR_RELATIONS_ATTORNEY</t>
  </si>
  <si>
    <t>Labor Relations Attorney</t>
  </si>
  <si>
    <t>Labor &amp; Employment Lawyer</t>
  </si>
  <si>
    <t>Employment Law</t>
  </si>
  <si>
    <t>PROFESSIONAL_SERVICES_LAND_SURVEYOR</t>
  </si>
  <si>
    <t>Surveyor</t>
  </si>
  <si>
    <t>Surveyors-Land</t>
  </si>
  <si>
    <t>PROFESSIONAL_SERVICES_LANDSCAPE_ARCHITECT</t>
  </si>
  <si>
    <t>PROFESSIONAL_SERVICES_LANDSCAPE_DESIGNER</t>
  </si>
  <si>
    <t>Landscape Designer</t>
  </si>
  <si>
    <t>PROFESSIONAL_SERVICES_LANDSCAPE_LIGHTING_DESIGNER</t>
  </si>
  <si>
    <t>Landscape Lighting Designer</t>
  </si>
  <si>
    <t>Landscape Lighting</t>
  </si>
  <si>
    <t>PROFESSIONAL_SERVICES_LANDSCAPER</t>
  </si>
  <si>
    <t>PROFESSIONAL_SERVICES_LAW_FIRM</t>
  </si>
  <si>
    <t>Law Firm</t>
  </si>
  <si>
    <t>Lawyer &amp; Law Firm</t>
  </si>
  <si>
    <t>Attorneys Service Bureaus</t>
  </si>
  <si>
    <t>PROFESSIONAL_SERVICES_LAWYER</t>
  </si>
  <si>
    <t>Attorney</t>
  </si>
  <si>
    <t>PROFESSIONAL_SERVICES_LAWYERS_BANKRUPTCY_LAW</t>
  </si>
  <si>
    <t>PROFESSIONAL_SERVICES_LAWYERS_BUSINESS_LAW</t>
  </si>
  <si>
    <t>Business Lawyers</t>
  </si>
  <si>
    <t>Business Law</t>
  </si>
  <si>
    <t>PROFESSIONAL_SERVICES_LAWYERS_CRIMINAL_DEFENSE_LAW</t>
  </si>
  <si>
    <t>Criminal Defense Law</t>
  </si>
  <si>
    <t>PROFESSIONAL_SERVICES_LAWYERS_DIVORCE_&amp;_FAMILY_LAW</t>
  </si>
  <si>
    <t>Divorce &amp; Family Law</t>
  </si>
  <si>
    <t>PROFESSIONAL_SERVICES_LAWYERS_DUI_LAW</t>
  </si>
  <si>
    <t>DUI Law</t>
  </si>
  <si>
    <t>PROFESSIONAL_SERVICES_LAWYERS_EMPLOYMENT_LAW</t>
  </si>
  <si>
    <t>Employment Attorney</t>
  </si>
  <si>
    <t>PROFESSIONAL_SERVICES_LAWYERS_ESTATE_PLANNING_LAW</t>
  </si>
  <si>
    <t>Estate Planning Attorney</t>
  </si>
  <si>
    <t>Estate Attorney</t>
  </si>
  <si>
    <t>Estate Planning Lawyer</t>
  </si>
  <si>
    <t>Estate Planning</t>
  </si>
  <si>
    <t>Estate Planning Law</t>
  </si>
  <si>
    <t>PROFESSIONAL_SERVICES_LAWYERS_GENERAL_LITIGATION</t>
  </si>
  <si>
    <t>General Litigation</t>
  </si>
  <si>
    <t>PROFESSIONAL_SERVICES_LAWYERS_IMMIGRATION_LAW</t>
  </si>
  <si>
    <t>Immigration Attorney</t>
  </si>
  <si>
    <t>Immigration Law</t>
  </si>
  <si>
    <t>PROFESSIONAL_SERVICES_LAWYERS_PERSONAL_INJURY_LAW</t>
  </si>
  <si>
    <t>Personal Injury Attorney</t>
  </si>
  <si>
    <t>Personal Injury Lawyers</t>
  </si>
  <si>
    <t>Personal Injury Law</t>
  </si>
  <si>
    <t>PROFESSIONAL_SERVICES_LAWYERS_REAL_ESTATE_LAW</t>
  </si>
  <si>
    <t>Real Estate Attorney</t>
  </si>
  <si>
    <t>Real Estate Lawyer</t>
  </si>
  <si>
    <t>Real Estate Law</t>
  </si>
  <si>
    <t>PROFESSIONAL_SERVICES_LEGAL_SERVICES</t>
  </si>
  <si>
    <t>Legal Document Assistance</t>
  </si>
  <si>
    <t>Legal Service</t>
  </si>
  <si>
    <t>PROFESSIONAL_SERVICES_LIFE_COACH</t>
  </si>
  <si>
    <t>Life Coach</t>
  </si>
  <si>
    <t>Career Coaching Service</t>
  </si>
  <si>
    <t>Personal Coach</t>
  </si>
  <si>
    <t>Personal Coaching</t>
  </si>
  <si>
    <t>PROFESSIONAL_SERVICES_LIQUIDATOR</t>
  </si>
  <si>
    <t>Liquidator</t>
  </si>
  <si>
    <t>Liquidators</t>
  </si>
  <si>
    <t>PROFESSIONAL_SERVICES_MAGAZINE_PUBLISHER</t>
  </si>
  <si>
    <t>Magazine Publisher</t>
  </si>
  <si>
    <t>Book &amp; Magazine Distributor</t>
  </si>
  <si>
    <t>Publishers-Magazine (Mfrs)</t>
  </si>
  <si>
    <t>PROFESSIONAL_SERVICES_MAGISTRATES_COURTS</t>
  </si>
  <si>
    <t>Magistrates Courts</t>
  </si>
  <si>
    <t>Courthouse</t>
  </si>
  <si>
    <t>PROFESSIONAL_SERVICES_MARKET_RESEARCHER</t>
  </si>
  <si>
    <t>Market Researcher</t>
  </si>
  <si>
    <t>PROFESSIONAL_SERVICES_MARKETING</t>
  </si>
  <si>
    <t>Marketing Agency</t>
  </si>
  <si>
    <t>Marketing Programs &amp; Services</t>
  </si>
  <si>
    <t>PROFESSIONAL_SERVICES_MARKETING_CONSULTANT</t>
  </si>
  <si>
    <t>Marketing Consultant</t>
  </si>
  <si>
    <t>Marketing Consultants</t>
  </si>
  <si>
    <t>PROFESSIONAL_SERVICES_MATCHMAKERS</t>
  </si>
  <si>
    <t>Match Box Manufacturer</t>
  </si>
  <si>
    <t>Matchmakers</t>
  </si>
  <si>
    <t>PROFESSIONAL_SERVICES_MECHANICAL_ENGINEER</t>
  </si>
  <si>
    <t>Mechanical Engineer</t>
  </si>
  <si>
    <t>Mechanical Engineers</t>
  </si>
  <si>
    <t>Engineers-Mechanical</t>
  </si>
  <si>
    <t>PROFESSIONAL_SERVICES_MEDIA_COMPANY</t>
  </si>
  <si>
    <t>Media Company</t>
  </si>
  <si>
    <t>Media/News Company</t>
  </si>
  <si>
    <t>Television Stations &amp; Broadcasting Co</t>
  </si>
  <si>
    <t>PROFESSIONAL_SERVICES_MEDIATION_SERVICE</t>
  </si>
  <si>
    <t>Mediation Service</t>
  </si>
  <si>
    <t>Mediation Services</t>
  </si>
  <si>
    <t>Arbitration Services</t>
  </si>
  <si>
    <t>Mediators</t>
  </si>
  <si>
    <t>PROFESSIONAL_SERVICES_MEDIATORS</t>
  </si>
  <si>
    <t>PROFESSIONAL_SERVICES_MEDICAL_LAW</t>
  </si>
  <si>
    <t>Medical Malpractice Lawyers</t>
  </si>
  <si>
    <t>PROFESSIONAL_SERVICES_MODEL_DESIGN_COMPANY</t>
  </si>
  <si>
    <t>Model Design Company</t>
  </si>
  <si>
    <t>Website Design Service</t>
  </si>
  <si>
    <t>PROFESSIONAL_SERVICES_MODELING_AGENCY</t>
  </si>
  <si>
    <t>Modeling Agency</t>
  </si>
  <si>
    <t>Modeling Agencies</t>
  </si>
  <si>
    <t>PROFESSIONAL_SERVICES_MUSIC_PRODUCTION_SERVICES</t>
  </si>
  <si>
    <t>Music Management and Promotion</t>
  </si>
  <si>
    <t>Music Production Services</t>
  </si>
  <si>
    <t>PROFESSIONAL_SERVICES_NEWSPAPER_ADVERTISING_DEPARTMENT</t>
  </si>
  <si>
    <t>Newspaper Advertising Department</t>
  </si>
  <si>
    <t>Newspaper</t>
  </si>
  <si>
    <t>PROFESSIONAL_SERVICES_NEWSPAPER_PUBLISHER</t>
  </si>
  <si>
    <t>Newspaper Publisher</t>
  </si>
  <si>
    <t>Media</t>
  </si>
  <si>
    <t>PROFESSIONAL_SERVICES_NUCLEAR_POWER_PLANT</t>
  </si>
  <si>
    <t>Nuclear Power Plant</t>
  </si>
  <si>
    <t>PROFESSIONAL_SERVICES_OFFICE_CLEANING</t>
  </si>
  <si>
    <t>Housecleaning Services</t>
  </si>
  <si>
    <t>Cleaning Services Commercial/Residential</t>
  </si>
  <si>
    <t>PROFESSIONAL_SERVICES_PARALEGAL_SERVICES_PROVIDER</t>
  </si>
  <si>
    <t>Paralegal Services Provider</t>
  </si>
  <si>
    <t>Paralegal Services</t>
  </si>
  <si>
    <t>Paralegals</t>
  </si>
  <si>
    <t>PROFESSIONAL_SERVICES_PATENT_ATTORNEY</t>
  </si>
  <si>
    <t>Corporate Lawyer</t>
  </si>
  <si>
    <t>PROFESSIONAL_SERVICES_PATENT_LAW</t>
  </si>
  <si>
    <t>Patent Agents</t>
  </si>
  <si>
    <t>Patent Law</t>
  </si>
  <si>
    <t>PROFESSIONAL_SERVICES_PAYROLL_SERVICES</t>
  </si>
  <si>
    <t>Payroll Service</t>
  </si>
  <si>
    <t>Payroll Services</t>
  </si>
  <si>
    <t>Payroll Preparation Service</t>
  </si>
  <si>
    <t>PROFESSIONAL_SERVICES_PERSONAL_ASSISTANTS</t>
  </si>
  <si>
    <t>Secretarial Services</t>
  </si>
  <si>
    <t>Personal Assistant</t>
  </si>
  <si>
    <t>Miscellaneous Personal Services Nec</t>
  </si>
  <si>
    <t>PROFESSIONAL_SERVICES_PRIVATE_INVESTIGATION</t>
  </si>
  <si>
    <t>Investigators</t>
  </si>
  <si>
    <t>PROFESSIONAL_SERVICES_PROBATION_OFFICE</t>
  </si>
  <si>
    <t>Probation Office</t>
  </si>
  <si>
    <t>Office Services</t>
  </si>
  <si>
    <t>PROFESSIONAL_SERVICES_PROCESS_SERVER</t>
  </si>
  <si>
    <t>Process Server</t>
  </si>
  <si>
    <t>Process Servers</t>
  </si>
  <si>
    <t>PROFESSIONAL_SERVICES_PRODUCT_DESIGN</t>
  </si>
  <si>
    <t>Design Agency</t>
  </si>
  <si>
    <t>Environmental &amp; Ecological Products &amp; Service</t>
  </si>
  <si>
    <t>Product Design/Development Consultants</t>
  </si>
  <si>
    <t>Product Design</t>
  </si>
  <si>
    <t>PROFESSIONAL_SERVICES_PUBLIC_RELATIONS</t>
  </si>
  <si>
    <t>Public Relations Firm</t>
  </si>
  <si>
    <t>Public Relations Counselors</t>
  </si>
  <si>
    <t>Public Relations Agency</t>
  </si>
  <si>
    <t>PROFESSIONAL_SERVICES_QUARRY</t>
  </si>
  <si>
    <t>Quarry</t>
  </si>
  <si>
    <t>Quarries</t>
  </si>
  <si>
    <t>PROFESSIONAL_SERVICES_RADIO_BROADCASTER</t>
  </si>
  <si>
    <t>Radio Broadcaster</t>
  </si>
  <si>
    <t>Radio Station</t>
  </si>
  <si>
    <t>Radio Stations &amp; Broadcasting Companies</t>
  </si>
  <si>
    <t>PROFESSIONAL_SERVICES_RADIO_STATION</t>
  </si>
  <si>
    <t>PROFESSIONAL_SERVICES_RAILROAD_CONTRACTOR</t>
  </si>
  <si>
    <t>Railroad Contractor</t>
  </si>
  <si>
    <t>Railroad Contractors</t>
  </si>
  <si>
    <t>PROFESSIONAL_SERVICES_RECRUITER</t>
  </si>
  <si>
    <t>Recruiter</t>
  </si>
  <si>
    <t>Recruiting Agency</t>
  </si>
  <si>
    <t>Sports Promoters Managers &amp; Recruiters</t>
  </si>
  <si>
    <t>PROFESSIONAL_SERVICES_RESTAURANT_SUPPLIES</t>
  </si>
  <si>
    <t>Restaurant Supply Store</t>
  </si>
  <si>
    <t>Restaurant Equipment &amp; Supplies-Renting</t>
  </si>
  <si>
    <t>Restaurant Supplies</t>
  </si>
  <si>
    <t>PROFESSIONAL_SERVICES_RESUME_SERVICE</t>
  </si>
  <si>
    <t>Resume Service</t>
  </si>
  <si>
    <t>PROFESSIONAL_SERVICES_ROAD_CONSTRUCTION_COMPANY</t>
  </si>
  <si>
    <t>Road Construction Company</t>
  </si>
  <si>
    <t>Road</t>
  </si>
  <si>
    <t>PROFESSIONAL_SERVICES_SAILMAKER</t>
  </si>
  <si>
    <t>Sailmaker</t>
  </si>
  <si>
    <t>Sailmakers (Mfrs)</t>
  </si>
  <si>
    <t>PROFESSIONAL_SERVICES_SECURITY_SERVICES</t>
  </si>
  <si>
    <t>Social Security Services</t>
  </si>
  <si>
    <t>PROFESSIONAL_SERVICES_SEWAGE_TREATMENT_PLANT</t>
  </si>
  <si>
    <t>Sewage Treatment Plant</t>
  </si>
  <si>
    <t>Water Purification Consulting Services</t>
  </si>
  <si>
    <t>PROFESSIONAL_SERVICES_SIGNMAKING</t>
  </si>
  <si>
    <t>Sign Shop</t>
  </si>
  <si>
    <t>Signs &amp; Banner Service</t>
  </si>
  <si>
    <t>Signmaking</t>
  </si>
  <si>
    <t>PROFESSIONAL_SERVICES_SOCIAL_SECURITY_ATTORNEY</t>
  </si>
  <si>
    <t>Social Security Attorney</t>
  </si>
  <si>
    <t>Social Security Law</t>
  </si>
  <si>
    <t>PROFESSIONAL_SERVICES_SOCIAL_WORKER</t>
  </si>
  <si>
    <t>PROFESSIONAL_SERVICES_SOFTWARE_DEVELOPMENT</t>
  </si>
  <si>
    <t>Software Company</t>
  </si>
  <si>
    <t>Computer Software</t>
  </si>
  <si>
    <t>PROFESSIONAL_SERVICES_SOLAR_ENERGY_COMPANY</t>
  </si>
  <si>
    <t>Solar Heating Systems</t>
  </si>
  <si>
    <t>PROFESSIONAL_SERVICES_SOLAR_PHOTOVOLTAIC_POWER_PLANT</t>
  </si>
  <si>
    <t>Solar Photovoltaic Power Plant</t>
  </si>
  <si>
    <t>Power Plants</t>
  </si>
  <si>
    <t>PROFESSIONAL_SERVICES_SOLID_WASTE_ENGINEER</t>
  </si>
  <si>
    <t>Solid Waste Engineer</t>
  </si>
  <si>
    <t>Engineering &amp; Architectural Services</t>
  </si>
  <si>
    <t>PROFESSIONAL_SERVICES_STEEL_FABRICATOR</t>
  </si>
  <si>
    <t>Steel Fabricator</t>
  </si>
  <si>
    <t>PROFESSIONAL_SERVICES_TALENT_AGENCIES</t>
  </si>
  <si>
    <t>Talent Agency</t>
  </si>
  <si>
    <t>Talent Agencies &amp; Casting Services</t>
  </si>
  <si>
    <t>PROFESSIONAL_SERVICES_TAX_LAW</t>
  </si>
  <si>
    <t>Tax Lawyer</t>
  </si>
  <si>
    <t>PROFESSIONAL_SERVICES_TAX_PREPARATION_SERVICE</t>
  </si>
  <si>
    <t>Document Preparation Service</t>
  </si>
  <si>
    <t>PROFESSIONAL_SERVICES_TAXIDERMY</t>
  </si>
  <si>
    <t>Taxidermists</t>
  </si>
  <si>
    <t>PROFESSIONAL_SERVICES_TELEVISION_STATION</t>
  </si>
  <si>
    <t>PROFESSIONAL_SERVICES_TEMP_AGENCY</t>
  </si>
  <si>
    <t>PROFESSIONAL_SERVICES_TENANT_AND_EVICTION_LAW</t>
  </si>
  <si>
    <t>Tenant's Union</t>
  </si>
  <si>
    <t>Eviction Service</t>
  </si>
  <si>
    <t>Property Lawyer</t>
  </si>
  <si>
    <t>Tenant and Eviction Law</t>
  </si>
  <si>
    <t>PROFESSIONAL_SERVICES_TRAFFIC_TICKETING_LAW</t>
  </si>
  <si>
    <t>Traffic Ticketing Law</t>
  </si>
  <si>
    <t>PROFESSIONAL_SERVICES_TRAINING_CENTRE</t>
  </si>
  <si>
    <t>Training Centre</t>
  </si>
  <si>
    <t>PROFESSIONAL_SERVICES_TRANSLATION_SERVICES</t>
  </si>
  <si>
    <t>Translator</t>
  </si>
  <si>
    <t>Translating &amp; Interpreting Services</t>
  </si>
  <si>
    <t>Translators &amp; Interpreters</t>
  </si>
  <si>
    <t>Translation Services</t>
  </si>
  <si>
    <t>PROFESSIONAL_SERVICES_TRIAL_ATTORNEY</t>
  </si>
  <si>
    <t>Trial Attorney</t>
  </si>
  <si>
    <t>PROFESSIONAL_SERVICES_VIDEO/FILM_PRODUCTION</t>
  </si>
  <si>
    <t>Film Production Company</t>
  </si>
  <si>
    <t>PROFESSIONAL_SERVICES_WEB_HOSTING_COMPANY</t>
  </si>
  <si>
    <t>Web Hosting Company</t>
  </si>
  <si>
    <t>Information Technology Services</t>
  </si>
  <si>
    <t>Web Design</t>
  </si>
  <si>
    <t>PROFESSIONAL_SERVICES_WEBSITE_DESIGNER</t>
  </si>
  <si>
    <t>Website Designer</t>
  </si>
  <si>
    <t>Website Design</t>
  </si>
  <si>
    <t>Web Designer</t>
  </si>
  <si>
    <t>PROFESSIONAL_SERVICES_WILLS</t>
  </si>
  <si>
    <t>PROFESSIONAL_SERVICES_WOODWORKER</t>
  </si>
  <si>
    <t>Woodworker</t>
  </si>
  <si>
    <t>PROFESSIONAL_SERVICES_WORKERS_COMPENSATION_LAW</t>
  </si>
  <si>
    <t>Workers Compensation Law</t>
  </si>
  <si>
    <t>PROFESSIONAL_SERVICES_YACHT_DESIGN</t>
  </si>
  <si>
    <t>Boat &amp; Yacht Customizing</t>
  </si>
  <si>
    <t>PUBLIC_SERVICES_&amp;_GOVERNMENT_</t>
  </si>
  <si>
    <t>Government Office</t>
  </si>
  <si>
    <t>Social Service Organizations</t>
  </si>
  <si>
    <t>Public &amp; Government Service</t>
  </si>
  <si>
    <t>Government Building</t>
  </si>
  <si>
    <t>Government Offices-US</t>
  </si>
  <si>
    <t>PUBLIC_SERVICES_&amp;_GOVERNMENT_AIR_FORCE_BASE</t>
  </si>
  <si>
    <t>Air Force Base</t>
  </si>
  <si>
    <t>Military Base</t>
  </si>
  <si>
    <t>Government Organization</t>
  </si>
  <si>
    <t>PUBLIC_SERVICES_&amp;_GOVERNMENT_AIR_TRAFFIC_CONTROL_TOWER</t>
  </si>
  <si>
    <t>Air Traffic Control Tower</t>
  </si>
  <si>
    <t>PUBLIC_SERVICES_&amp;_GOVERNMENT_ARMY_FACILITY</t>
  </si>
  <si>
    <t>Army Facility</t>
  </si>
  <si>
    <t>Army Reserve Center</t>
  </si>
  <si>
    <t>PUBLIC_SERVICES_&amp;_GOVERNMENT_ASSOCIATION_OR_ORGANIZATION</t>
  </si>
  <si>
    <t>Social Services Organization</t>
  </si>
  <si>
    <t>PUBLIC_SERVICES_&amp;_GOVERNMENT_BIRD_WATCHING_AREA</t>
  </si>
  <si>
    <t>Bird Watching Area</t>
  </si>
  <si>
    <t>PUBLIC_SERVICES_&amp;_GOVERNMENT_BOARD_OF_EDUCATION</t>
  </si>
  <si>
    <t>Board of Education Offices</t>
  </si>
  <si>
    <t>PUBLIC_SERVICES_&amp;_GOVERNMENT_BORDER_CROSSING_STATION</t>
  </si>
  <si>
    <t>Border Crossing Station</t>
  </si>
  <si>
    <t>Border Crossing</t>
  </si>
  <si>
    <t>PUBLIC_SERVICES_&amp;_GOVERNMENT_CHAMBER_OF_COMMERCE</t>
  </si>
  <si>
    <t>Chamber of Commerce</t>
  </si>
  <si>
    <t>Chambers of Commerce</t>
  </si>
  <si>
    <t>Chambers Of Commerce</t>
  </si>
  <si>
    <t>PUBLIC_SERVICES_&amp;_GOVERNMENT_CITY_CLERK'S_OFFICE</t>
  </si>
  <si>
    <t>City Clerk's Office</t>
  </si>
  <si>
    <t>City Government-Executive Offices</t>
  </si>
  <si>
    <t>PUBLIC_SERVICES_&amp;_GOVERNMENT_CITY_COURTHOUSE</t>
  </si>
  <si>
    <t>City Courthouse</t>
  </si>
  <si>
    <t>City Government-Courts</t>
  </si>
  <si>
    <t>PUBLIC_SERVICES_&amp;_GOVERNMENT_CITY_GOVERNMENT_OFFICE</t>
  </si>
  <si>
    <t>City Government Office</t>
  </si>
  <si>
    <t>City Government-General Offices</t>
  </si>
  <si>
    <t>PUBLIC_SERVICES_&amp;_GOVERNMENT_CITY_OR_TOWN_HALL</t>
  </si>
  <si>
    <t>City or Town Hall</t>
  </si>
  <si>
    <t>Town Hall</t>
  </si>
  <si>
    <t>PUBLIC_SERVICES_&amp;_GOVERNMENT_CITY_TAX_OFFICE</t>
  </si>
  <si>
    <t>City Tax Office</t>
  </si>
  <si>
    <t>PUBLIC_SERVICES_&amp;_GOVERNMENT_CIVIC_CENTER</t>
  </si>
  <si>
    <t>PUBLIC_SERVICES_&amp;_GOVERNMENT_COAST_GUARD_STATION</t>
  </si>
  <si>
    <t>Coast Guard Station</t>
  </si>
  <si>
    <t>Rescue Squad</t>
  </si>
  <si>
    <t>PUBLIC_SERVICES_&amp;_GOVERNMENT_CONSERVATION_DEPARTMENT</t>
  </si>
  <si>
    <t>Conservation Department</t>
  </si>
  <si>
    <t>City Government-Conservation Departments</t>
  </si>
  <si>
    <t>PUBLIC_SERVICES_&amp;_GOVERNMENT_CONVENTION_INFORMATION_BUREAU</t>
  </si>
  <si>
    <t>Convention Information Bureau</t>
  </si>
  <si>
    <t>Convention</t>
  </si>
  <si>
    <t>Convention Information Bureaus</t>
  </si>
  <si>
    <t>PUBLIC_SERVICES_&amp;_GOVERNMENT_COUNCIL</t>
  </si>
  <si>
    <t>Council</t>
  </si>
  <si>
    <t>Federal Government-General Offices</t>
  </si>
  <si>
    <t>PUBLIC_SERVICES_&amp;_GOVERNMENT_COUNSELOR</t>
  </si>
  <si>
    <t>PUBLIC_SERVICES_&amp;_GOVERNMENT_COUNTRY</t>
  </si>
  <si>
    <t>Country House</t>
  </si>
  <si>
    <t>Federal Government Offices</t>
  </si>
  <si>
    <t>Country</t>
  </si>
  <si>
    <t>Country Stores</t>
  </si>
  <si>
    <t>PUBLIC_SERVICES_&amp;_GOVERNMENT_COUNTY_COURT</t>
  </si>
  <si>
    <t>County Government Office</t>
  </si>
  <si>
    <t>County</t>
  </si>
  <si>
    <t>Government Offices-County</t>
  </si>
  <si>
    <t>PUBLIC_SERVICES_&amp;_GOVERNMENT_COUNTY_GOVERNMENT_OFFICE</t>
  </si>
  <si>
    <t>PUBLIC_SERVICES_&amp;_GOVERNMENT_COURT_REPORTER</t>
  </si>
  <si>
    <t>Court Reporter</t>
  </si>
  <si>
    <t>Court Reporters</t>
  </si>
  <si>
    <t>Court &amp; Convention Reporters</t>
  </si>
  <si>
    <t>PUBLIC_SERVICES_&amp;_GOVERNMENT_COURTHOUSE</t>
  </si>
  <si>
    <t>PUBLIC_SERVICES_&amp;_GOVERNMENT_DEPARTMENT_OF_MOTOR_VEHICLES</t>
  </si>
  <si>
    <t>Department of Motor Vehicles</t>
  </si>
  <si>
    <t>Department Of Transportation</t>
  </si>
  <si>
    <t>Department Of Motor Vehicles</t>
  </si>
  <si>
    <t>Departments of Motor Vehicles</t>
  </si>
  <si>
    <t>PUBLIC_SERVICES_&amp;_GOVERNMENT_DEPARTMENT_OF_PUBLIC_SAFETY</t>
  </si>
  <si>
    <t>Department of Public Safety</t>
  </si>
  <si>
    <t>Public Safety Agencies</t>
  </si>
  <si>
    <t>State Government-Public Order &amp; Safety</t>
  </si>
  <si>
    <t>Safety Equipment</t>
  </si>
  <si>
    <t>PUBLIC_SERVICES_&amp;_GOVERNMENT_DEPARTMENT_OF_SOCIAL_SERVICES</t>
  </si>
  <si>
    <t>Department of Social Services</t>
  </si>
  <si>
    <t>Social &amp; Human Services</t>
  </si>
  <si>
    <t>PUBLIC_SERVICES_&amp;_GOVERNMENT_DEPARTMENT_OF_TRANSPORTATION</t>
  </si>
  <si>
    <t>Department of Transportation</t>
  </si>
  <si>
    <t>PUBLIC_SERVICES_&amp;_GOVERNMENT_DISTRICT_GOVERNMENT_OFFICE</t>
  </si>
  <si>
    <t>District Government Office</t>
  </si>
  <si>
    <t>Local &amp; State Government Offices</t>
  </si>
  <si>
    <t>PUBLIC_SERVICES_&amp;_GOVERNMENT_ECONOMIC_DEVELOPMENT_AGENCY</t>
  </si>
  <si>
    <t>Economic Development Agency</t>
  </si>
  <si>
    <t>Economic Development Agencies</t>
  </si>
  <si>
    <t>PUBLIC_SERVICES_&amp;_GOVERNMENT_ELECTRIC_UTILITY_COMPANY</t>
  </si>
  <si>
    <t>Electric Utility Company</t>
  </si>
  <si>
    <t>Electric Companies</t>
  </si>
  <si>
    <t>PUBLIC_SERVICES_&amp;_GOVERNMENT_EMBASSY</t>
  </si>
  <si>
    <t>Embassy</t>
  </si>
  <si>
    <t>Foreign Consulate</t>
  </si>
  <si>
    <t>Embassy / Consulate</t>
  </si>
  <si>
    <t>Embassies &amp; Legations</t>
  </si>
  <si>
    <t>PUBLIC_SERVICES_&amp;_GOVERNMENT_FEDERAL_COURTHOUSE</t>
  </si>
  <si>
    <t>Federal Government Office</t>
  </si>
  <si>
    <t>Federal Courthouse</t>
  </si>
  <si>
    <t>Federal Government-Executive Offices</t>
  </si>
  <si>
    <t>PUBLIC_SERVICES_&amp;_GOVERNMENT_FEDERAL_GOVERNMENT_OFFICE</t>
  </si>
  <si>
    <t>PUBLIC_SERVICES_&amp;_GOVERNMENT_FIRE_DEPARTMENTS</t>
  </si>
  <si>
    <t>Fire Department Equipment Supplier</t>
  </si>
  <si>
    <t>PUBLIC_SERVICES_&amp;_GOVERNMENT_FOREIGN_CONSULATE</t>
  </si>
  <si>
    <t>Parcels For Foreign Countries</t>
  </si>
  <si>
    <t>PUBLIC_SERVICES_&amp;_GOVERNMENT_GAY_&amp;_LESBIAN_ORGANIZATION</t>
  </si>
  <si>
    <t>Gay &amp; Lesbian Organization</t>
  </si>
  <si>
    <t>Gay &amp; Lesbian Services Organization</t>
  </si>
  <si>
    <t>Gay &amp; Lesbian Organizations</t>
  </si>
  <si>
    <t>Gay Bars</t>
  </si>
  <si>
    <t>PUBLIC_SERVICES_&amp;_GOVERNMENT_GOVERNMENT_ECONOMIC_PROGRAM</t>
  </si>
  <si>
    <t>Government Economic Program</t>
  </si>
  <si>
    <t>Federal Government-Economic Program Adm</t>
  </si>
  <si>
    <t>PUBLIC_SERVICES_&amp;_GOVERNMENT_GOVERNMENT_OFFICE</t>
  </si>
  <si>
    <t>PUBLIC_SERVICES_&amp;_GOVERNMENT_HALFWAY_HOUSE</t>
  </si>
  <si>
    <t>PUBLIC_SERVICES_&amp;_GOVERNMENT_HIGHWAY</t>
  </si>
  <si>
    <t>Highway Patrol</t>
  </si>
  <si>
    <t>Highway</t>
  </si>
  <si>
    <t>Highway Guard Rails (Whls)</t>
  </si>
  <si>
    <t>PUBLIC_SERVICES_&amp;_GOVERNMENT_HOMELESS_SERVICE</t>
  </si>
  <si>
    <t>Homeless Service</t>
  </si>
  <si>
    <t>PUBLIC_SERVICES_&amp;_GOVERNMENT_INDIAN_RESERVATION</t>
  </si>
  <si>
    <t>United States Indian reservation</t>
  </si>
  <si>
    <t>Indian Reservation</t>
  </si>
  <si>
    <t>Native American Reservations &amp; Tribes</t>
  </si>
  <si>
    <t>PUBLIC_SERVICES_&amp;_GOVERNMENT_INFORMATION_BUREAU</t>
  </si>
  <si>
    <t>PUBLIC_SERVICES_&amp;_GOVERNMENT_LABOR_UNION</t>
  </si>
  <si>
    <t>Labor Union</t>
  </si>
  <si>
    <t>Business &amp; Trade Organizations</t>
  </si>
  <si>
    <t>PUBLIC_SERVICES_&amp;_GOVERNMENT_LAW_LIBRARY</t>
  </si>
  <si>
    <t>Law Library</t>
  </si>
  <si>
    <t>Library</t>
  </si>
  <si>
    <t>Library Networks</t>
  </si>
  <si>
    <t>PUBLIC_SERVICES_&amp;_GOVERNMENT_LEVEE</t>
  </si>
  <si>
    <t>Levee</t>
  </si>
  <si>
    <t>Water Garden &amp; Pond Construction</t>
  </si>
  <si>
    <t>PUBLIC_SERVICES_&amp;_GOVERNMENT_LIBRARIES</t>
  </si>
  <si>
    <t>Libraries</t>
  </si>
  <si>
    <t>Libraries Public</t>
  </si>
  <si>
    <t>Public Library</t>
  </si>
  <si>
    <t>PUBLIC_SERVICES_&amp;_GOVERNMENT_LIBRARY</t>
  </si>
  <si>
    <t>Used Bookstore</t>
  </si>
  <si>
    <t>PUBLIC_SERVICES_&amp;_GOVERNMENT_LICENSE_BUREAU</t>
  </si>
  <si>
    <t>License Bureau</t>
  </si>
  <si>
    <t>Bureaus</t>
  </si>
  <si>
    <t>PUBLIC_SERVICES_&amp;_GOVERNMENT_LOCAL_GOVERNMENT_OFFICE</t>
  </si>
  <si>
    <t>Local Government Office</t>
  </si>
  <si>
    <t>PUBLIC_SERVICES_&amp;_GOVERNMENT_LOW_INCOME_HOUSING_PROGRAM</t>
  </si>
  <si>
    <t>Low Income Housing Program</t>
  </si>
  <si>
    <t>Housing-Low Income</t>
  </si>
  <si>
    <t>PUBLIC_SERVICES_&amp;_GOVERNMENT_MARINE_PROTECTED_AREA</t>
  </si>
  <si>
    <t>Marine Self Defense Force</t>
  </si>
  <si>
    <t>Marine Service Stations</t>
  </si>
  <si>
    <t>Marine Protected Area</t>
  </si>
  <si>
    <t>PUBLIC_SERVICES_&amp;_GOVERNMENT_MARRIAGE_LICENSE_BUREAU</t>
  </si>
  <si>
    <t>Marriage License Bureau</t>
  </si>
  <si>
    <t>PUBLIC_SERVICES_&amp;_GOVERNMENT_MILITARY_BASE</t>
  </si>
  <si>
    <t>Military Bases</t>
  </si>
  <si>
    <t>Military Surplus</t>
  </si>
  <si>
    <t>PUBLIC_SERVICES_&amp;_GOVERNMENT_MILITARY_RECRUITING_OFFICE</t>
  </si>
  <si>
    <t>Military Recruiting Office</t>
  </si>
  <si>
    <t>PUBLIC_SERVICES_&amp;_GOVERNMENT_MUNICIPALITY</t>
  </si>
  <si>
    <t>Municipality</t>
  </si>
  <si>
    <t>PUBLIC_SERVICES_&amp;_GOVERNMENT_NAVAL_BASE</t>
  </si>
  <si>
    <t>Naval Base</t>
  </si>
  <si>
    <t>Naval Architects</t>
  </si>
  <si>
    <t>PUBLIC_SERVICES_&amp;_GOVERNMENT_NON-GOVERNMENTAL_ORGANIZATION</t>
  </si>
  <si>
    <t>Non-Governmental Organization</t>
  </si>
  <si>
    <t>Non-Governmental Organization (NGO)</t>
  </si>
  <si>
    <t>Non-Profit Organizations</t>
  </si>
  <si>
    <t>PUBLIC_SERVICES_&amp;_GOVERNMENT_NON-PROFIT_ORGANIZATION</t>
  </si>
  <si>
    <t>PUBLIC_SERVICES_&amp;_GOVERNMENT_OFF_ROADING_AREA</t>
  </si>
  <si>
    <t>Off Roading Area</t>
  </si>
  <si>
    <t>PUBLIC_SERVICES_&amp;_GOVERNMENT_ORPHANAGE</t>
  </si>
  <si>
    <t>Orphanage</t>
  </si>
  <si>
    <t>Orphanages</t>
  </si>
  <si>
    <t>PUBLIC_SERVICES_&amp;_GOVERNMENT_POLICE_ACADEMY</t>
  </si>
  <si>
    <t>Police Academy</t>
  </si>
  <si>
    <t>Police Station</t>
  </si>
  <si>
    <t>PUBLIC_SERVICES_&amp;_GOVERNMENT_POLICE_DEPARTMENT</t>
  </si>
  <si>
    <t>State Police Department</t>
  </si>
  <si>
    <t>Police Department</t>
  </si>
  <si>
    <t>PUBLIC_SERVICES_&amp;_GOVERNMENT_POLICE_STATION</t>
  </si>
  <si>
    <t>State Police</t>
  </si>
  <si>
    <t>PUBLIC_SERVICES_&amp;_GOVERNMENT_POLITICAL_PARTY</t>
  </si>
  <si>
    <t>Political Party</t>
  </si>
  <si>
    <t>Political Organizations</t>
  </si>
  <si>
    <t>PUBLIC_SERVICES_&amp;_GOVERNMENT_POST_OFFICE</t>
  </si>
  <si>
    <t>Post Office</t>
  </si>
  <si>
    <t>Postal Services</t>
  </si>
  <si>
    <t>Post Offices</t>
  </si>
  <si>
    <t>PUBLIC_SERVICES_&amp;_GOVERNMENT_POSTAL_CODE</t>
  </si>
  <si>
    <t>Postal Code</t>
  </si>
  <si>
    <t>PUBLIC_SERVICES_&amp;_GOVERNMENT_POWER_PLANT_CONSULTANT</t>
  </si>
  <si>
    <t>Power Plant Consultant</t>
  </si>
  <si>
    <t>Power Plant Contractors</t>
  </si>
  <si>
    <t>PUBLIC_SERVICES_&amp;_GOVERNMENT_POWER_STATION</t>
  </si>
  <si>
    <t>Power Station</t>
  </si>
  <si>
    <t>PUBLIC_SERVICES_&amp;_GOVERNMENT_PRISON</t>
  </si>
  <si>
    <t>Prison</t>
  </si>
  <si>
    <t>Jails &amp; Prisons</t>
  </si>
  <si>
    <t>Prison &amp; Correctional Facility</t>
  </si>
  <si>
    <t>PUBLIC_SERVICES_&amp;_GOVERNMENT_PUBLIC_BATHROOM</t>
  </si>
  <si>
    <t>Public Bathroom</t>
  </si>
  <si>
    <t>Public Restrooms</t>
  </si>
  <si>
    <t>Restroom Sanitation</t>
  </si>
  <si>
    <t>PUBLIC_SERVICES_&amp;_GOVERNMENT_PUBLIC_CALL_OFFICE_BOOTH</t>
  </si>
  <si>
    <t>Public Phones</t>
  </si>
  <si>
    <t>Public Call Office Booth</t>
  </si>
  <si>
    <t>PUBLIC_SERVICES_&amp;_GOVERNMENT_PUBLIC_DEFENDER'S_OFFICE</t>
  </si>
  <si>
    <t>Public Defender's Office</t>
  </si>
  <si>
    <t>PUBLIC_SERVICES_&amp;_GOVERNMENT_PUBLIC_FEMALE_BATHROOM</t>
  </si>
  <si>
    <t>Public Female Bathroom</t>
  </si>
  <si>
    <t>PUBLIC_SERVICES_&amp;_GOVERNMENT_PUBLIC_GOLF_COURSE</t>
  </si>
  <si>
    <t>PUBLIC_SERVICES_&amp;_GOVERNMENT_PUBLIC_HEALTH_DEPARTMENT</t>
  </si>
  <si>
    <t>State Government-Public Health Programs</t>
  </si>
  <si>
    <t>PUBLIC_SERVICES_&amp;_GOVERNMENT_PUBLIC_LIBRARY</t>
  </si>
  <si>
    <t>Libraries-Public</t>
  </si>
  <si>
    <t>PUBLIC_SERVICES_&amp;_GOVERNMENT_PUBLIC_MALE_BATHROOM</t>
  </si>
  <si>
    <t>Public Male Bathroom</t>
  </si>
  <si>
    <t>PUBLIC_SERVICES_&amp;_GOVERNMENT_PUBLIC_RELATIONS_FIRM</t>
  </si>
  <si>
    <t>PUBLIC_SERVICES_&amp;_GOVERNMENT_PUBLIC_SAFETY_OFFICE</t>
  </si>
  <si>
    <t>Public Safety Office</t>
  </si>
  <si>
    <t>PUBLIC_SERVICES_&amp;_GOVERNMENT_PUBLIC_SERVICES</t>
  </si>
  <si>
    <t>PUBLIC_SERVICES_&amp;_GOVERNMENT_PUBLIC_SWIMMING_POOL</t>
  </si>
  <si>
    <t>Swimming Pools-Public</t>
  </si>
  <si>
    <t>tyce</t>
  </si>
  <si>
    <t>PUBLIC_SERVICES_&amp;_GOVERNMENT_PUBLIC_UTILITY</t>
  </si>
  <si>
    <t>Public Utility</t>
  </si>
  <si>
    <t>Public Utility Company</t>
  </si>
  <si>
    <t>PUBLIC_SERVICES_&amp;_GOVERNMENT_PUBLIC_WHEELCHAIR-ACCESSIBLE_BATHROOM</t>
  </si>
  <si>
    <t>Public Wheelchair-Accessible Bathroom</t>
  </si>
  <si>
    <t>Bathroom Fixtures &amp; Accessories-Whls</t>
  </si>
  <si>
    <t>PUBLIC_SERVICES_&amp;_GOVERNMENT_PUBLIC_WORKS_DEPARTMENT</t>
  </si>
  <si>
    <t>Public Works Department</t>
  </si>
  <si>
    <t>PUBLIC_SERVICES_&amp;_GOVERNMENT_REFUGEE_CAMP</t>
  </si>
  <si>
    <t>Refugee Camp</t>
  </si>
  <si>
    <t>PUBLIC_SERVICES_&amp;_GOVERNMENT_REGISTRY_OFFICE</t>
  </si>
  <si>
    <t>Registry Office</t>
  </si>
  <si>
    <t>Voter Registration Office</t>
  </si>
  <si>
    <t>PUBLIC_SERVICES_&amp;_GOVERNMENT_SEAPLANE_BASE</t>
  </si>
  <si>
    <t>Seaplane Base</t>
  </si>
  <si>
    <t>PUBLIC_SERVICES_&amp;_GOVERNMENT_SHERIFF'S_DEPARTMENT</t>
  </si>
  <si>
    <t>Sheriff's Department</t>
  </si>
  <si>
    <t>PUBLIC_SERVICES_&amp;_GOVERNMENT_SINGLES_ORGANIZATION</t>
  </si>
  <si>
    <t>Singles Organization</t>
  </si>
  <si>
    <t>Singles Organizations</t>
  </si>
  <si>
    <t>PUBLIC_SERVICES_&amp;_GOVERNMENT_SOCIAL_SECURITY_OFFICE</t>
  </si>
  <si>
    <t>Social Security Office</t>
  </si>
  <si>
    <t>PUBLIC_SERVICES_&amp;_GOVERNMENT_SOCIAL_SERVICES_ORGANIZATION</t>
  </si>
  <si>
    <t>Social Service</t>
  </si>
  <si>
    <t>Social Service &amp; Welfare Organizations</t>
  </si>
  <si>
    <t>PUBLIC_SERVICES_&amp;_GOVERNMENT_SOUP_KITCHEN</t>
  </si>
  <si>
    <t>Soup Kitchen</t>
  </si>
  <si>
    <t>Soup Restaurant</t>
  </si>
  <si>
    <t>Soup Place</t>
  </si>
  <si>
    <t>Soup Kitchens</t>
  </si>
  <si>
    <t>Soup</t>
  </si>
  <si>
    <t>PUBLIC_SERVICES_&amp;_GOVERNMENT_STATE_GOVERNMENT_OFFICE</t>
  </si>
  <si>
    <t>State Government Office</t>
  </si>
  <si>
    <t>Government Offices-State</t>
  </si>
  <si>
    <t>PUBLIC_SERVICES_&amp;_GOVERNMENT_STATE_PARK</t>
  </si>
  <si>
    <t>State Park</t>
  </si>
  <si>
    <t>PUBLIC_SERVICES_&amp;_GOVERNMENT_STATE_POLICE_DEPARTMENT</t>
  </si>
  <si>
    <t>State</t>
  </si>
  <si>
    <t>State Government-Police</t>
  </si>
  <si>
    <t>PUBLIC_SERVICES_&amp;_GOVERNMENT_SUPERFUND_SITE</t>
  </si>
  <si>
    <t>Superfund Site</t>
  </si>
  <si>
    <t>PUBLIC_SERVICES_&amp;_GOVERNMENT_TAX_COLLECTOR'S_OFFICE</t>
  </si>
  <si>
    <t>Tax Collector's Office</t>
  </si>
  <si>
    <t>PUBLIC_SERVICES_&amp;_GOVERNMENT_TAX_DEPARTMENT</t>
  </si>
  <si>
    <t>Tax Department</t>
  </si>
  <si>
    <t>Government-Department Stores</t>
  </si>
  <si>
    <t>PUBLIC_SERVICES_&amp;_GOVERNMENT_TOLL_BOOTH</t>
  </si>
  <si>
    <t>Toll Booth</t>
  </si>
  <si>
    <t>Toll Stations</t>
  </si>
  <si>
    <t>Toll Booths-Automatic-Manufacturers</t>
  </si>
  <si>
    <t>PUBLIC_SERVICES_&amp;_GOVERNMENT_TOLL_ROAD_REST_STOP</t>
  </si>
  <si>
    <t>Toll Road Rest Stop</t>
  </si>
  <si>
    <t>Rest Areas</t>
  </si>
  <si>
    <t>PUBLIC_SERVICES_&amp;_GOVERNMENT_TRIBAL_HEADQUARTERS</t>
  </si>
  <si>
    <t>Tribal Headquarters</t>
  </si>
  <si>
    <t>PUBLIC_SERVICES_&amp;_GOVERNMENT_TUNNEL</t>
  </si>
  <si>
    <t>Road Structures &amp; Services</t>
  </si>
  <si>
    <t>Tunnel</t>
  </si>
  <si>
    <t>Bridge Tunnel &amp; Elevated Highway</t>
  </si>
  <si>
    <t>PUBLIC_SERVICES_&amp;_GOVERNMENT_UNEMPLOYMENT_OFFICE</t>
  </si>
  <si>
    <t>Unemployment Office</t>
  </si>
  <si>
    <t>PUBLIC_SERVICES_&amp;_GOVERNMENT_UNIVERSITY_DEPARTMENT</t>
  </si>
  <si>
    <t>University Department</t>
  </si>
  <si>
    <t>College &amp; University Placement Service</t>
  </si>
  <si>
    <t>PUBLIC_SERVICES_&amp;_GOVERNMENT_URBAN_PLANNING_DEPARTMENT</t>
  </si>
  <si>
    <t>Urban Planning Department</t>
  </si>
  <si>
    <t>Federal Government-Urban Planning &amp; Dev</t>
  </si>
  <si>
    <t>PUBLIC_SERVICES_&amp;_GOVERNMENT_VETERANS_AFFAIRS_DEPARTMENT</t>
  </si>
  <si>
    <t>Veterans Affairs Department</t>
  </si>
  <si>
    <t>State Government-Veterans Affairs Admin</t>
  </si>
  <si>
    <t>PUBLIC_SERVICES_&amp;_GOVERNMENT_VOTER_REGISTRATION_OFFICE</t>
  </si>
  <si>
    <t>Voting Machines &amp; Equipment (Whls)</t>
  </si>
  <si>
    <t>PUBLIC_SERVICES_&amp;_GOVERNMENT_VOTING_FACILITY</t>
  </si>
  <si>
    <t>Voting Facility</t>
  </si>
  <si>
    <t>PUBLIC_SERVICES_&amp;_GOVERNMENT_WAR_MEMORIAL</t>
  </si>
  <si>
    <t>Memorial Societies</t>
  </si>
  <si>
    <t>War Memorial</t>
  </si>
  <si>
    <t>PUBLIC_SERVICES_&amp;_GOVERNMENT_WATERFALL</t>
  </si>
  <si>
    <t>Waterfall</t>
  </si>
  <si>
    <t>PUBLIC_SERVICES_&amp;_GOVERNMENT_WEATHER_STATION</t>
  </si>
  <si>
    <t>Weather Station</t>
  </si>
  <si>
    <t>REAL_ESTATE_</t>
  </si>
  <si>
    <t>Real Estate Agency</t>
  </si>
  <si>
    <t>Real Estate Agents &amp; Brokers</t>
  </si>
  <si>
    <t>REAL_ESTATE_APARTMENT_BUILDING</t>
  </si>
  <si>
    <t>Apartment &amp; Condo Building</t>
  </si>
  <si>
    <t>REAL_ESTATE_APARTMENT_COMPLEX</t>
  </si>
  <si>
    <t>REAL_ESTATE_APARTMENT_RENTAL_AGENCY</t>
  </si>
  <si>
    <t>Apartment Rental Agency</t>
  </si>
  <si>
    <t>Apartment Rental Agencies</t>
  </si>
  <si>
    <t>REAL_ESTATE_APARTMENTS</t>
  </si>
  <si>
    <t>REAL_ESTATE_COMMERCIAL_REAL_ESTATE</t>
  </si>
  <si>
    <t>Commercial Real Estate Agency</t>
  </si>
  <si>
    <t>Commercial Real Estate</t>
  </si>
  <si>
    <t>REAL_ESTATE_COMMERCIAL_REAL_ESTATE_AGENCY</t>
  </si>
  <si>
    <t>Real Estate Loans</t>
  </si>
  <si>
    <t>REAL_ESTATE_COMMERCIAL_REAL_ESTATE_INSPECTOR</t>
  </si>
  <si>
    <t>Commercial Real Estate Inspector</t>
  </si>
  <si>
    <t>REAL_ESTATE_CONDOMINIUM_COMPLEX</t>
  </si>
  <si>
    <t>Condominium Complex</t>
  </si>
  <si>
    <t>Condominiums &amp; Townhouses</t>
  </si>
  <si>
    <t>Condominiums</t>
  </si>
  <si>
    <t>REAL_ESTATE_CONDOMINIUM_RENTAL_AGENCY</t>
  </si>
  <si>
    <t>Condominium Rental Agency</t>
  </si>
  <si>
    <t>Real Estate-Rental Service</t>
  </si>
  <si>
    <t>REAL_ESTATE_CONDOMINIUMS</t>
  </si>
  <si>
    <t>Condominium</t>
  </si>
  <si>
    <t>REAL_ESTATE_DEVELOPMENTS_HOME_BUILDER</t>
  </si>
  <si>
    <t>REAL_ESTATE_ESTATE_APPRAISER</t>
  </si>
  <si>
    <t>Estate Appraiser</t>
  </si>
  <si>
    <t>Real Estate Appraiser</t>
  </si>
  <si>
    <t>Real Estate Appraisers</t>
  </si>
  <si>
    <t>Real Estate Agents</t>
  </si>
  <si>
    <t>REAL_ESTATE_ESTATE_LIQUIDATOR</t>
  </si>
  <si>
    <t>REAL_ESTATE_ESTATE_PLANNING_ATTORNEY</t>
  </si>
  <si>
    <t>REAL_ESTATE_FURNISHED_APARTMENT_BUILDING</t>
  </si>
  <si>
    <t>Furnished Apartment Building</t>
  </si>
  <si>
    <t>REAL_ESTATE_HOLIDAY_APARTMENT</t>
  </si>
  <si>
    <t>Holiday Apartment</t>
  </si>
  <si>
    <t>Apartment Cleaning</t>
  </si>
  <si>
    <t>REAL_ESTATE_HOME_STAGING</t>
  </si>
  <si>
    <t>Home Staging Services</t>
  </si>
  <si>
    <t>Home Staging Service</t>
  </si>
  <si>
    <t>Home Staging</t>
  </si>
  <si>
    <t>REAL_ESTATE_HOUSING_AUTHORITY</t>
  </si>
  <si>
    <t>Housing Authorities</t>
  </si>
  <si>
    <t>REAL_ESTATE_HOUSING_DEVELOPMENT</t>
  </si>
  <si>
    <t>Housing Development</t>
  </si>
  <si>
    <t>Housing-Loans &amp; Development</t>
  </si>
  <si>
    <t>REAL_ESTATE_MORTGAGE_BROKER</t>
  </si>
  <si>
    <t>Mortgage Broker</t>
  </si>
  <si>
    <t>Mortgage Feasibility Consultants</t>
  </si>
  <si>
    <t>REAL_ESTATE_PROPERTY_MANAGEMENT_COMPANY</t>
  </si>
  <si>
    <t>Property Management Company</t>
  </si>
  <si>
    <t>Property Management &amp; Maintenance</t>
  </si>
  <si>
    <t>Property Maintenance</t>
  </si>
  <si>
    <t>Property Management</t>
  </si>
  <si>
    <t>REAL_ESTATE_REAL_ESTATE_AGENCY</t>
  </si>
  <si>
    <t>Real Estate Rental Agency</t>
  </si>
  <si>
    <t>REAL_ESTATE_REAL_ESTATE_AGENTS</t>
  </si>
  <si>
    <t>Real Estate Agent</t>
  </si>
  <si>
    <t>Real Estate Buyers &amp; Brokers</t>
  </si>
  <si>
    <t>REAL_ESTATE_REAL_ESTATE_APPRAISER</t>
  </si>
  <si>
    <t>REAL_ESTATE_REAL_ESTATE_CONSULTANT</t>
  </si>
  <si>
    <t>Real Estate Consultant</t>
  </si>
  <si>
    <t>Real Estate Consultants</t>
  </si>
  <si>
    <t>REAL_ESTATE_REAL_ESTATE_DEVELOPER</t>
  </si>
  <si>
    <t>Real Estate Developer</t>
  </si>
  <si>
    <t>Real Estate Developers</t>
  </si>
  <si>
    <t>REAL_ESTATE_REAL_ESTATE_PHOTOGRAPHY</t>
  </si>
  <si>
    <t>Photography-Real Estate</t>
  </si>
  <si>
    <t>Real Estate Photography</t>
  </si>
  <si>
    <t>REAL_ESTATE_REAL_ESTATE_RENTAL_AGENCY</t>
  </si>
  <si>
    <t>REAL_ESTATE_REAL_ESTATE_SERVICES</t>
  </si>
  <si>
    <t>Real Estate Services</t>
  </si>
  <si>
    <t>REAL_ESTATE_SHARED_OFFICE_SPACES</t>
  </si>
  <si>
    <t>REAL_ESTATE_TOWNHOUSE_COMPLEX</t>
  </si>
  <si>
    <t>Townhouse Complex</t>
  </si>
  <si>
    <t>Townhouses</t>
  </si>
  <si>
    <t>REAL_ESTATE_UNIVERSITY_HOUSING</t>
  </si>
  <si>
    <t>University Housing</t>
  </si>
  <si>
    <t>RELIGIOUS_ORGANIZATIONS_</t>
  </si>
  <si>
    <t>Spiritual Center</t>
  </si>
  <si>
    <t>RELIGIOUS_ORGANIZATIONS_ABBEY</t>
  </si>
  <si>
    <t>Abbey</t>
  </si>
  <si>
    <t>Churches</t>
  </si>
  <si>
    <t>RELIGIOUS_ORGANIZATIONS_ABUNDANT_LIFE_CHURCH</t>
  </si>
  <si>
    <t>Abundant Life Church</t>
  </si>
  <si>
    <t>Religious Center</t>
  </si>
  <si>
    <t>Church</t>
  </si>
  <si>
    <t>RELIGIOUS_ORGANIZATIONS_ALLIANCE_CHURCH</t>
  </si>
  <si>
    <t>Alliance Church</t>
  </si>
  <si>
    <t>RELIGIOUS_ORGANIZATIONS_ANGLICAN_CHURCH</t>
  </si>
  <si>
    <t>Anglican Church</t>
  </si>
  <si>
    <t>RELIGIOUS_ORGANIZATIONS_APOSTOLIC_CHURCH</t>
  </si>
  <si>
    <t>Apostolic Church</t>
  </si>
  <si>
    <t>RELIGIOUS_ORGANIZATIONS_ARMENIAN_CHURCH</t>
  </si>
  <si>
    <t>Armenian Church</t>
  </si>
  <si>
    <t>RELIGIOUS_ORGANIZATIONS_ASHRAM</t>
  </si>
  <si>
    <t>Ashram</t>
  </si>
  <si>
    <t>RELIGIOUS_ORGANIZATIONS_ASSEMBLIES_OF_GOD_CHURCH</t>
  </si>
  <si>
    <t>Assemblies of God Church</t>
  </si>
  <si>
    <t>Assemblies Of God Church</t>
  </si>
  <si>
    <t>Church of God</t>
  </si>
  <si>
    <t>RELIGIOUS_ORGANIZATIONS_BAH\xc3\xa1'\xc3\xad_HOUSE_OF_WORSHIP</t>
  </si>
  <si>
    <t>BahÌÁ'Ì_ House of Worship</t>
  </si>
  <si>
    <t>Places Of Worship</t>
  </si>
  <si>
    <t>BahÌÄåÁ'ÌÄå_ House of Worship</t>
  </si>
  <si>
    <t>RELIGIOUS_ORGANIZATIONS_BAPTIST_CHURCH</t>
  </si>
  <si>
    <t>Baptist Church</t>
  </si>
  <si>
    <t>RELIGIOUS_ORGANIZATIONS_BIBLE_CHURCH</t>
  </si>
  <si>
    <t>Bible Church</t>
  </si>
  <si>
    <t>RELIGIOUS_ORGANIZATIONS_BUDDHIST_TEMPLE</t>
  </si>
  <si>
    <t>Buddhist Temple</t>
  </si>
  <si>
    <t>Buddhist Temples</t>
  </si>
  <si>
    <t>Temples-Buddhist</t>
  </si>
  <si>
    <t>RELIGIOUS_ORGANIZATIONS_CALVARY_CHAPEL_CHURCH</t>
  </si>
  <si>
    <t>Calvary Chapel Church</t>
  </si>
  <si>
    <t>RELIGIOUS_ORGANIZATIONS_CATHEDRAL</t>
  </si>
  <si>
    <t>Cathedral</t>
  </si>
  <si>
    <t>RELIGIOUS_ORGANIZATIONS_CATHOLIC_CHURCH</t>
  </si>
  <si>
    <t>Catholic Church</t>
  </si>
  <si>
    <t>RELIGIOUS_ORGANIZATIONS_CHRISTIAN_CHURCH</t>
  </si>
  <si>
    <t>Christian Church</t>
  </si>
  <si>
    <t>RELIGIOUS_ORGANIZATIONS_CHURCH</t>
  </si>
  <si>
    <t>RELIGIOUS_ORGANIZATIONS_CHURCH_OF_CHRIST</t>
  </si>
  <si>
    <t>Church of Christ</t>
  </si>
  <si>
    <t>Church Of Christ</t>
  </si>
  <si>
    <t>RELIGIOUS_ORGANIZATIONS_CHURCH_OF_JESUS_CHRIST_OF_LATTER-DAY_SAINTS</t>
  </si>
  <si>
    <t>Church of Jesus Christ of Latter-day Saints</t>
  </si>
  <si>
    <t>Church Of Jesus Christ Of Latter-Day Saints</t>
  </si>
  <si>
    <t>RELIGIOUS_ORGANIZATIONS_CHURCH_OF_THE_NAZARENE</t>
  </si>
  <si>
    <t>Church of the Nazarene</t>
  </si>
  <si>
    <t>Church Of The Nazarene</t>
  </si>
  <si>
    <t>RELIGIOUS_ORGANIZATIONS_CHURCHES</t>
  </si>
  <si>
    <t>RELIGIOUS_ORGANIZATIONS_CLERGYMAN</t>
  </si>
  <si>
    <t>Clergyman</t>
  </si>
  <si>
    <t>RELIGIOUS_ORGANIZATIONS_CONSERVATIVE_SYNAGOGUE</t>
  </si>
  <si>
    <t>Conservative Synagogue</t>
  </si>
  <si>
    <t>Synagogue</t>
  </si>
  <si>
    <t>RELIGIOUS_ORGANIZATIONS_CONVENT</t>
  </si>
  <si>
    <t>Convent</t>
  </si>
  <si>
    <t>Convents &amp; Monasteries</t>
  </si>
  <si>
    <t>RELIGIOUS_ORGANIZATIONS_DEAF_CHURCH</t>
  </si>
  <si>
    <t>Deaf Church</t>
  </si>
  <si>
    <t>RELIGIOUS_ORGANIZATIONS_DISCIPLES_OF_CHRIST_CHURCH</t>
  </si>
  <si>
    <t>Disciples of Christ Church</t>
  </si>
  <si>
    <t>Disciples Of Christ Church</t>
  </si>
  <si>
    <t>RELIGIOUS_ORGANIZATIONS_EASTERN_ORTHODOX_CHURCH</t>
  </si>
  <si>
    <t>Eastern Orthodox Church</t>
  </si>
  <si>
    <t>RELIGIOUS_ORGANIZATIONS_EPISCOPAL_CHURCH</t>
  </si>
  <si>
    <t>Episcopal Church</t>
  </si>
  <si>
    <t>Episcopal</t>
  </si>
  <si>
    <t>RELIGIOUS_ORGANIZATIONS_EVANGELICAL_CHURCH</t>
  </si>
  <si>
    <t>Evangelical Church</t>
  </si>
  <si>
    <t>RELIGIOUS_ORGANIZATIONS_FOUNDATION</t>
  </si>
  <si>
    <t>Foundation</t>
  </si>
  <si>
    <t>RELIGIOUS_ORGANIZATIONS_FOURSQUARE_CHURCH</t>
  </si>
  <si>
    <t>Foursquare Church</t>
  </si>
  <si>
    <t>RELIGIOUS_ORGANIZATIONS_FRATERNAL_ORGANIZATION</t>
  </si>
  <si>
    <t>Fraternal Organization</t>
  </si>
  <si>
    <t>Fraternal Organizations</t>
  </si>
  <si>
    <t>RELIGIOUS_ORGANIZATIONS_FRIENDS_CHURCH</t>
  </si>
  <si>
    <t>Friends Church</t>
  </si>
  <si>
    <t>RELIGIOUS_ORGANIZATIONS_FULL_GOSPEL_CHURCH</t>
  </si>
  <si>
    <t>Full Gospel Church</t>
  </si>
  <si>
    <t>RELIGIOUS_ORGANIZATIONS_GOSPEL_CHURCH</t>
  </si>
  <si>
    <t>Gospel Church</t>
  </si>
  <si>
    <t>RELIGIOUS_ORGANIZATIONS_GREEK_ORTHODOX_CHURCH</t>
  </si>
  <si>
    <t>Greek Orthodox Church</t>
  </si>
  <si>
    <t>RELIGIOUS_ORGANIZATIONS_GURUDWARA</t>
  </si>
  <si>
    <t>Gurudwara</t>
  </si>
  <si>
    <t>RELIGIOUS_ORGANIZATIONS_HINDU_TEMPLE</t>
  </si>
  <si>
    <t>Hindu Temple</t>
  </si>
  <si>
    <t>Hindu Temples</t>
  </si>
  <si>
    <t>Temples-Hindu</t>
  </si>
  <si>
    <t>RELIGIOUS_ORGANIZATIONS_HISPANIC_CHURCH</t>
  </si>
  <si>
    <t>Hispanic Church</t>
  </si>
  <si>
    <t>RELIGIOUS_ORGANIZATIONS_JAIN_TEMPLE</t>
  </si>
  <si>
    <t>Jain Temple</t>
  </si>
  <si>
    <t>Temple</t>
  </si>
  <si>
    <t>RELIGIOUS_ORGANIZATIONS_JEHOVAH'S_WITNESS_KINGDOM_HALL</t>
  </si>
  <si>
    <t>Jehovah's Witness Kingdom Hall</t>
  </si>
  <si>
    <t>Jehovah's Witness Church</t>
  </si>
  <si>
    <t>Kingdom Hall</t>
  </si>
  <si>
    <t>RELIGIOUS_ORGANIZATIONS_JUSTICE_OF_THE_PEACE</t>
  </si>
  <si>
    <t>Justice Department</t>
  </si>
  <si>
    <t>Justice of the Peace</t>
  </si>
  <si>
    <t>RELIGIOUS_ORGANIZATIONS_KOREAN_CHURCH</t>
  </si>
  <si>
    <t>Korean Church</t>
  </si>
  <si>
    <t>RELIGIOUS_ORGANIZATIONS_LUTHERAN_CHURCH</t>
  </si>
  <si>
    <t>Lutheran Church</t>
  </si>
  <si>
    <t>RELIGIOUS_ORGANIZATIONS_MENNONITE_CHURCH</t>
  </si>
  <si>
    <t>Mennonite Church</t>
  </si>
  <si>
    <t>RELIGIOUS_ORGANIZATIONS_MESSIANIC_SYNAGOGUE</t>
  </si>
  <si>
    <t>Messianic Synagogue</t>
  </si>
  <si>
    <t>Synagogues</t>
  </si>
  <si>
    <t>RELIGIOUS_ORGANIZATIONS_METHODIST_CHURCH</t>
  </si>
  <si>
    <t>Methodist Church</t>
  </si>
  <si>
    <t>RELIGIOUS_ORGANIZATIONS_MONASTERY</t>
  </si>
  <si>
    <t>Monastery</t>
  </si>
  <si>
    <t>RELIGIOUS_ORGANIZATIONS_MORAVIAN_CHURCH</t>
  </si>
  <si>
    <t>Moravian Church</t>
  </si>
  <si>
    <t>RELIGIOUS_ORGANIZATIONS_MOSQUE</t>
  </si>
  <si>
    <t>Mosque</t>
  </si>
  <si>
    <t>Mosques</t>
  </si>
  <si>
    <t>RELIGIOUS_ORGANIZATIONS_NEW_AGE_CHURCH</t>
  </si>
  <si>
    <t>New Age Church</t>
  </si>
  <si>
    <t>RELIGIOUS_ORGANIZATIONS_NON-DENOMINATIONAL_CHURCH</t>
  </si>
  <si>
    <t>Non-Denominational Church</t>
  </si>
  <si>
    <t>RELIGIOUS_ORGANIZATIONS_ORTHODOX_CHURCH</t>
  </si>
  <si>
    <t>Orthodox Church</t>
  </si>
  <si>
    <t>RELIGIOUS_ORGANIZATIONS_ORTHODOX_SYNAGOGUE</t>
  </si>
  <si>
    <t>Orthodox Synagogue</t>
  </si>
  <si>
    <t>RELIGIOUS_ORGANIZATIONS_PAGODA</t>
  </si>
  <si>
    <t>Pagoda</t>
  </si>
  <si>
    <t>RELIGIOUS_ORGANIZATIONS_PENTECOSTAL_CHURCH</t>
  </si>
  <si>
    <t>Pentecostal Church</t>
  </si>
  <si>
    <t>RELIGIOUS_ORGANIZATIONS_PILGRIMAGE_PLACE</t>
  </si>
  <si>
    <t>Pilgrimage Place</t>
  </si>
  <si>
    <t>RELIGIOUS_ORGANIZATIONS_PLACE_OF_WORSHIP</t>
  </si>
  <si>
    <t>Place of Worship</t>
  </si>
  <si>
    <t>Religious Place of Worship</t>
  </si>
  <si>
    <t>RELIGIOUS_ORGANIZATIONS_PRESBYTERIAN_CHURCH</t>
  </si>
  <si>
    <t>Presbyterian Church</t>
  </si>
  <si>
    <t>RELIGIOUS_ORGANIZATIONS_PROTESTANT_CHURCH</t>
  </si>
  <si>
    <t>Protestant Church</t>
  </si>
  <si>
    <t>RELIGIOUS_ORGANIZATIONS_QUAKER_CHURCH</t>
  </si>
  <si>
    <t>Quaker Church</t>
  </si>
  <si>
    <t>RELIGIOUS_ORGANIZATIONS_REFORM_SYNAGOGUE</t>
  </si>
  <si>
    <t>Reform Synagogue</t>
  </si>
  <si>
    <t>RELIGIOUS_ORGANIZATIONS_REFORMED_CHURCH</t>
  </si>
  <si>
    <t>Reformed Church</t>
  </si>
  <si>
    <t>RELIGIOUS_ORGANIZATIONS_RELIGIOUS_DESTINATION</t>
  </si>
  <si>
    <t>Religious Destination</t>
  </si>
  <si>
    <t>RELIGIOUS_ORGANIZATIONS_RELIGIOUS_INSTITUTION</t>
  </si>
  <si>
    <t>Religious Institution</t>
  </si>
  <si>
    <t>RELIGIOUS_ORGANIZATIONS_RELIGIOUS_ORGANIZATION</t>
  </si>
  <si>
    <t>RELIGIOUS_ORGANIZATIONS_RUSSIAN_ORTHODOX_CHURCH</t>
  </si>
  <si>
    <t>Russian Orthodox Church</t>
  </si>
  <si>
    <t>RELIGIOUS_ORGANIZATIONS_SEVENTH-DAY_ADVENTIST_CHURCH</t>
  </si>
  <si>
    <t>Seventh-day Adventist Church</t>
  </si>
  <si>
    <t>Seventh Day Adventist Church</t>
  </si>
  <si>
    <t>RELIGIOUS_ORGANIZATIONS_SHINTO_SHRINE</t>
  </si>
  <si>
    <t>Shinto Shrine</t>
  </si>
  <si>
    <t>Shrine</t>
  </si>
  <si>
    <t>Shrines</t>
  </si>
  <si>
    <t>Religious Items</t>
  </si>
  <si>
    <t>RELIGIOUS_ORGANIZATIONS_SHRINE</t>
  </si>
  <si>
    <t>RELIGIOUS_ORGANIZATIONS_SYNAGOGUE</t>
  </si>
  <si>
    <t>RELIGIOUS_ORGANIZATIONS_TRINITY_CHURCH</t>
  </si>
  <si>
    <t>Trinity Church</t>
  </si>
  <si>
    <t>RELIGIOUS_ORGANIZATIONS_UNITARIAN_UNIVERSALIST_CHURCH</t>
  </si>
  <si>
    <t>Unitarian Universalist Church</t>
  </si>
  <si>
    <t>RELIGIOUS_ORGANIZATIONS_UNITED_CHURCH_OF_CHRIST</t>
  </si>
  <si>
    <t>United Church of Christ</t>
  </si>
  <si>
    <t>RELIGIOUS_ORGANIZATIONS_UNITED_METHODIST_CHURCH</t>
  </si>
  <si>
    <t>United Methodist Church</t>
  </si>
  <si>
    <t>RELIGIOUS_ORGANIZATIONS_UNITY_CHURCH</t>
  </si>
  <si>
    <t>Unity Church</t>
  </si>
  <si>
    <t>RELIGIOUS_ORGANIZATIONS_VINEYARD_CHURCH</t>
  </si>
  <si>
    <t>Vineyard Church</t>
  </si>
  <si>
    <t>RELIGIOUS_ORGANIZATIONS_WEDDING_CHAPEL</t>
  </si>
  <si>
    <t>RELIGIOUS_ORGANIZATIONS_WESLEYAN_CHURCH</t>
  </si>
  <si>
    <t>Wesleyan Church</t>
  </si>
  <si>
    <t>RESTAURANTS_</t>
  </si>
  <si>
    <t>Restaurants</t>
  </si>
  <si>
    <t>RESTAURANTS_AFGHAN</t>
  </si>
  <si>
    <t>Afghani Restaurant</t>
  </si>
  <si>
    <t>Afghan Restaurant</t>
  </si>
  <si>
    <t>Afghan</t>
  </si>
  <si>
    <t>RESTAURANTS_AFRICAN</t>
  </si>
  <si>
    <t>African Restaurant</t>
  </si>
  <si>
    <t>African Restaurants</t>
  </si>
  <si>
    <t>African</t>
  </si>
  <si>
    <t>RESTAURANTS_AFRICAN_SENEGALESE</t>
  </si>
  <si>
    <t>Senegalese Restaurant</t>
  </si>
  <si>
    <t>RESTAURANTS_AFRICAN_SOUTH_AFRICAN</t>
  </si>
  <si>
    <t>South African Restaurant</t>
  </si>
  <si>
    <t>RESTAURANTS_AMERICAN_(NEW)</t>
  </si>
  <si>
    <t>New American Restaurant</t>
  </si>
  <si>
    <t>American Restaurant</t>
  </si>
  <si>
    <t>American</t>
  </si>
  <si>
    <t>RESTAURANTS_AMERICAN_(TRADITIONAL)</t>
  </si>
  <si>
    <t>Traditional American Restaurant</t>
  </si>
  <si>
    <t>RESTAURANTS_ARABIAN</t>
  </si>
  <si>
    <t>Arabian Restaurant</t>
  </si>
  <si>
    <t>Arabian</t>
  </si>
  <si>
    <t>RESTAURANTS_ARGENTINE</t>
  </si>
  <si>
    <t>Argentinian Restaurant</t>
  </si>
  <si>
    <t>Argentine</t>
  </si>
  <si>
    <t>RESTAURANTS_ARMENIAN</t>
  </si>
  <si>
    <t>Armenian Restaurant</t>
  </si>
  <si>
    <t>Armenian</t>
  </si>
  <si>
    <t>RESTAURANTS_ASIAN_FUSION</t>
  </si>
  <si>
    <t>Asian Restaurant</t>
  </si>
  <si>
    <t>Asian Fusion Restaurant</t>
  </si>
  <si>
    <t>Asian Fusion</t>
  </si>
  <si>
    <t>RESTAURANTS_AUSTRALIAN</t>
  </si>
  <si>
    <t>Australian Restaurant</t>
  </si>
  <si>
    <t>Australian Restaurants</t>
  </si>
  <si>
    <t>Australian</t>
  </si>
  <si>
    <t>RESTAURANTS_AUSTRIAN</t>
  </si>
  <si>
    <t>Austrian Restaurant</t>
  </si>
  <si>
    <t>Austrian</t>
  </si>
  <si>
    <t>RESTAURANTS_BANGLADESHI</t>
  </si>
  <si>
    <t>Bangladeshi Restaurant</t>
  </si>
  <si>
    <t>Bangladeshi</t>
  </si>
  <si>
    <t>RESTAURANTS_BARBEQUE</t>
  </si>
  <si>
    <t>Barbecue Restaurants</t>
  </si>
  <si>
    <t>BBQ Joint</t>
  </si>
  <si>
    <t>Barbeque</t>
  </si>
  <si>
    <t>RESTAURANTS_BASQUE</t>
  </si>
  <si>
    <t>Basque Restaurant</t>
  </si>
  <si>
    <t>Basque</t>
  </si>
  <si>
    <t>RESTAURANTS_BELGIAN</t>
  </si>
  <si>
    <t>Belgian Restaurant</t>
  </si>
  <si>
    <t>Belgian Restaurants</t>
  </si>
  <si>
    <t>Belgian</t>
  </si>
  <si>
    <t>RESTAURANTS_BRASSERIES</t>
  </si>
  <si>
    <t>Brasserie</t>
  </si>
  <si>
    <t>Brasseries</t>
  </si>
  <si>
    <t>RESTAURANTS_BRAZILIAN</t>
  </si>
  <si>
    <t>Brazilian Restaurant</t>
  </si>
  <si>
    <t>Brazilian Restaurants</t>
  </si>
  <si>
    <t>Brazilian</t>
  </si>
  <si>
    <t>RESTAURANTS_BREAKFAST_&amp;_BRUNCH</t>
  </si>
  <si>
    <t>Breakfast Restaurant</t>
  </si>
  <si>
    <t>Breakfast &amp; Brunch Restaurant</t>
  </si>
  <si>
    <t>Breakfast &amp; Brunch</t>
  </si>
  <si>
    <t>RESTAURANTS_BRITISH</t>
  </si>
  <si>
    <t>British Restaurant</t>
  </si>
  <si>
    <t>British Restaurants</t>
  </si>
  <si>
    <t>British Food Products</t>
  </si>
  <si>
    <t>British</t>
  </si>
  <si>
    <t>RESTAURANTS_BUFFETS</t>
  </si>
  <si>
    <t>Buffet Restaurant</t>
  </si>
  <si>
    <t>Buffet Restaurants</t>
  </si>
  <si>
    <t>Buffet</t>
  </si>
  <si>
    <t>Buffets</t>
  </si>
  <si>
    <t>RESTAURANTS_BURGERS</t>
  </si>
  <si>
    <t>Hamburger Restaurant</t>
  </si>
  <si>
    <t>Burgers</t>
  </si>
  <si>
    <t>Burger Restaurant</t>
  </si>
  <si>
    <t>Hamburger &amp; Hot Dog Stands</t>
  </si>
  <si>
    <t>RESTAURANTS_BURMESE</t>
  </si>
  <si>
    <t>Burmese Restaurant</t>
  </si>
  <si>
    <t>Burmese</t>
  </si>
  <si>
    <t>RESTAURANTS_CAFES</t>
  </si>
  <si>
    <t>Cafe</t>
  </si>
  <si>
    <t>CafÌ©</t>
  </si>
  <si>
    <t>Cafes</t>
  </si>
  <si>
    <t>RESTAURANTS_CAFETERIA</t>
  </si>
  <si>
    <t>Cafeteria</t>
  </si>
  <si>
    <t>CafÌ© Restaurants</t>
  </si>
  <si>
    <t>Cafeterias</t>
  </si>
  <si>
    <t>RESTAURANTS_CAJUN/CREOLE</t>
  </si>
  <si>
    <t>Cajun Restaurant</t>
  </si>
  <si>
    <t>Cajun &amp; Creole Restaurants</t>
  </si>
  <si>
    <t>Cajun &amp; Creole Restaurant</t>
  </si>
  <si>
    <t>Cajun / Creole Restaurant</t>
  </si>
  <si>
    <t>Cajun Products</t>
  </si>
  <si>
    <t>Cajun/Creole</t>
  </si>
  <si>
    <t>RESTAURANTS_CAMBODIAN</t>
  </si>
  <si>
    <t>Cambodian Restaurant</t>
  </si>
  <si>
    <t>Cambodian</t>
  </si>
  <si>
    <t>RESTAURANTS_CARIBBEAN</t>
  </si>
  <si>
    <t>Caribbean Restaurant</t>
  </si>
  <si>
    <t>Caribbean Restaurants</t>
  </si>
  <si>
    <t>Caribbean Foods</t>
  </si>
  <si>
    <t>Caribbean</t>
  </si>
  <si>
    <t>RESTAURANTS_CARIBBEAN_DOMINICAN</t>
  </si>
  <si>
    <t>Dominican Restaurant</t>
  </si>
  <si>
    <t>Dominican</t>
  </si>
  <si>
    <t>RESTAURANTS_CARIBBEAN_HAITIAN</t>
  </si>
  <si>
    <t>Haitian Restaurant</t>
  </si>
  <si>
    <t>Haitian</t>
  </si>
  <si>
    <t>RESTAURANTS_CARIBBEAN_PUERTO_RICAN</t>
  </si>
  <si>
    <t>Puerto Rican Restaurant</t>
  </si>
  <si>
    <t>Puerto Rican</t>
  </si>
  <si>
    <t>RESTAURANTS_CARIBBEAN_TRINIDADIAN</t>
  </si>
  <si>
    <t>Trinidadian Restaurant</t>
  </si>
  <si>
    <t>Trinidadian</t>
  </si>
  <si>
    <t>RESTAURANTS_CATALAN</t>
  </si>
  <si>
    <t>Catalonian Restaurant</t>
  </si>
  <si>
    <t>Catalan Restaurant</t>
  </si>
  <si>
    <t>Catalan</t>
  </si>
  <si>
    <t>RESTAURANTS_CHEESESTEAKS</t>
  </si>
  <si>
    <t>Cheesesteak Restaurant</t>
  </si>
  <si>
    <t>Cheesesteaks</t>
  </si>
  <si>
    <t>RESTAURANTS_CHICKEN_WINGS</t>
  </si>
  <si>
    <t>Chicken Wings Restaurant</t>
  </si>
  <si>
    <t>Wings Joint</t>
  </si>
  <si>
    <t>Chicken Wings</t>
  </si>
  <si>
    <t>RESTAURANTS_CHINESE</t>
  </si>
  <si>
    <t>Chinese Restaurant</t>
  </si>
  <si>
    <t>Chinese Restaurants</t>
  </si>
  <si>
    <t>Chinese Food Products</t>
  </si>
  <si>
    <t>Chinese</t>
  </si>
  <si>
    <t>RESTAURANTS_CHINESE_CANTONESE</t>
  </si>
  <si>
    <t>Cantonese Restaurant</t>
  </si>
  <si>
    <t>Cantonese</t>
  </si>
  <si>
    <t>RESTAURANTS_CHINESE_DIM_SUM</t>
  </si>
  <si>
    <t>Dim Sum Restaurant</t>
  </si>
  <si>
    <t>Dim Sum</t>
  </si>
  <si>
    <t>RESTAURANTS_CHINESE_SHANGHAINESE</t>
  </si>
  <si>
    <t>Shanghainese Restaurant</t>
  </si>
  <si>
    <t>Shanghainese</t>
  </si>
  <si>
    <t>RESTAURANTS_CHINESE_SZECHUAN</t>
  </si>
  <si>
    <t>Szechuan Restaurant</t>
  </si>
  <si>
    <t>Szechuan</t>
  </si>
  <si>
    <t>RESTAURANTS_COMFORT_FOOD</t>
  </si>
  <si>
    <t>Comfort Food Restaurant</t>
  </si>
  <si>
    <t>Comfort Food</t>
  </si>
  <si>
    <t>RESTAURANTS_CREPERIES</t>
  </si>
  <si>
    <t>CrÌ»perie</t>
  </si>
  <si>
    <t>Creperie</t>
  </si>
  <si>
    <t>Creperies</t>
  </si>
  <si>
    <t>RESTAURANTS_CUBAN</t>
  </si>
  <si>
    <t>Cuban Restaurant</t>
  </si>
  <si>
    <t>Cuban</t>
  </si>
  <si>
    <t>RESTAURANTS_CZECH</t>
  </si>
  <si>
    <t>Czech Restaurant</t>
  </si>
  <si>
    <t>Czech</t>
  </si>
  <si>
    <t>RESTAURANTS_DELIS</t>
  </si>
  <si>
    <t>Deli</t>
  </si>
  <si>
    <t>Delicatessens</t>
  </si>
  <si>
    <t>Delis</t>
  </si>
  <si>
    <t>RESTAURANTS_DINERS</t>
  </si>
  <si>
    <t>Diner</t>
  </si>
  <si>
    <t>Diners</t>
  </si>
  <si>
    <t>RESTAURANTS_ETHIOPIAN</t>
  </si>
  <si>
    <t>Ethiopian Restaurant</t>
  </si>
  <si>
    <t>Ethiopian</t>
  </si>
  <si>
    <t>RESTAURANTS_FAST_FOOD</t>
  </si>
  <si>
    <t>Fast Food</t>
  </si>
  <si>
    <t>RESTAURANTS_FILIPINO</t>
  </si>
  <si>
    <t>Filipino Restaurant</t>
  </si>
  <si>
    <t>Filipino</t>
  </si>
  <si>
    <t>RESTAURANTS_FISH_&amp;_CHIPS</t>
  </si>
  <si>
    <t>Fish &amp; Chips Shop</t>
  </si>
  <si>
    <t>Fish &amp; Chips</t>
  </si>
  <si>
    <t>RESTAURANTS_FONDUE</t>
  </si>
  <si>
    <t>Fondue Restaurant</t>
  </si>
  <si>
    <t>Fondue</t>
  </si>
  <si>
    <t>RESTAURANTS_FOOD_COURT</t>
  </si>
  <si>
    <t>Food Court</t>
  </si>
  <si>
    <t>RESTAURANTS_FOOD_STANDS</t>
  </si>
  <si>
    <t>Food Stands</t>
  </si>
  <si>
    <t>RESTAURANTS_FRENCH</t>
  </si>
  <si>
    <t>French Restaurant</t>
  </si>
  <si>
    <t>Haute French Restaurant</t>
  </si>
  <si>
    <t>French</t>
  </si>
  <si>
    <t>RESTAURANTS_GASTROPUBS</t>
  </si>
  <si>
    <t>Gastropub</t>
  </si>
  <si>
    <t>Gastropubs</t>
  </si>
  <si>
    <t>RESTAURANTS_GERMAN</t>
  </si>
  <si>
    <t>German Restaurant</t>
  </si>
  <si>
    <t>German Restaurants</t>
  </si>
  <si>
    <t>German</t>
  </si>
  <si>
    <t>RESTAURANTS_GLUTEN-FREE</t>
  </si>
  <si>
    <t>Gluten-Free Restaurant</t>
  </si>
  <si>
    <t>Gluten-free Restaurant</t>
  </si>
  <si>
    <t>Gluten-Free</t>
  </si>
  <si>
    <t>RESTAURANTS_GREEK</t>
  </si>
  <si>
    <t>Greek Restaurant</t>
  </si>
  <si>
    <t>Greek Restaurants</t>
  </si>
  <si>
    <t>Greek Food Products</t>
  </si>
  <si>
    <t>Greek</t>
  </si>
  <si>
    <t>RESTAURANTS_HALAL</t>
  </si>
  <si>
    <t>Halal Restaurant</t>
  </si>
  <si>
    <t>Halal Foods</t>
  </si>
  <si>
    <t>Halal</t>
  </si>
  <si>
    <t>RESTAURANTS_HAWAIIAN</t>
  </si>
  <si>
    <t>Hawaiian Restaurant</t>
  </si>
  <si>
    <t>Hawaiian Restaurants</t>
  </si>
  <si>
    <t>Hawaiian Foods</t>
  </si>
  <si>
    <t>Hawaiian</t>
  </si>
  <si>
    <t>RESTAURANTS_HIMALAYAN/NEPALESE</t>
  </si>
  <si>
    <t>Nepalese Restaurant</t>
  </si>
  <si>
    <t>Himalayan Restaurant</t>
  </si>
  <si>
    <t>Himalayan/Nepalese</t>
  </si>
  <si>
    <t>RESTAURANTS_HOT_DOGS</t>
  </si>
  <si>
    <t>Hot Dog Restaurant</t>
  </si>
  <si>
    <t>Hot Dog Joint</t>
  </si>
  <si>
    <t>Hot Dogs</t>
  </si>
  <si>
    <t>RESTAURANTS_HOT_POT</t>
  </si>
  <si>
    <t>Hot Pot Restaurant</t>
  </si>
  <si>
    <t>Hot Pot</t>
  </si>
  <si>
    <t>RESTAURANTS_HUNGARIAN</t>
  </si>
  <si>
    <t>Hungarian Restaurant</t>
  </si>
  <si>
    <t>Hungarian Restaurants</t>
  </si>
  <si>
    <t>Hungarian</t>
  </si>
  <si>
    <t>RESTAURANTS_IBERIAN</t>
  </si>
  <si>
    <t>Iberian Restaurant</t>
  </si>
  <si>
    <t>Iberian</t>
  </si>
  <si>
    <t>RESTAURANTS_INDIAN</t>
  </si>
  <si>
    <t>Indian Restaurant</t>
  </si>
  <si>
    <t>Indian Restaurants</t>
  </si>
  <si>
    <t>Indian</t>
  </si>
  <si>
    <t>RESTAURANTS_INDONESIAN</t>
  </si>
  <si>
    <t>Indonesian Restaurant</t>
  </si>
  <si>
    <t>Indonesian</t>
  </si>
  <si>
    <t>RESTAURANTS_IRISH</t>
  </si>
  <si>
    <t>Irish Restaurant</t>
  </si>
  <si>
    <t>Irish Restaurants</t>
  </si>
  <si>
    <t>Irish</t>
  </si>
  <si>
    <t>RESTAURANTS_ITALIAN</t>
  </si>
  <si>
    <t>Italian Restaurant</t>
  </si>
  <si>
    <t>Italian Restaurants</t>
  </si>
  <si>
    <t>Italian Food Products</t>
  </si>
  <si>
    <t>Italian</t>
  </si>
  <si>
    <t>RESTAURANTS_JAPANESE</t>
  </si>
  <si>
    <t>Japanese Restaurant</t>
  </si>
  <si>
    <t>Japanese Restaurants</t>
  </si>
  <si>
    <t>Japanese Food Products</t>
  </si>
  <si>
    <t>Japanese</t>
  </si>
  <si>
    <t>RESTAURANTS_KOREAN</t>
  </si>
  <si>
    <t>Korean Restaurant</t>
  </si>
  <si>
    <t>Korean Restaurants</t>
  </si>
  <si>
    <t>Korean Foods</t>
  </si>
  <si>
    <t>Korean</t>
  </si>
  <si>
    <t>RESTAURANTS_KOSHER</t>
  </si>
  <si>
    <t>Kosher Restaurant</t>
  </si>
  <si>
    <t>Kosher Foods</t>
  </si>
  <si>
    <t>Kosher</t>
  </si>
  <si>
    <t>RESTAURANTS_LAOTIAN</t>
  </si>
  <si>
    <t>Laotian Restaurant</t>
  </si>
  <si>
    <t>Laotian</t>
  </si>
  <si>
    <t>RESTAURANTS_LATIN_AMERICAN</t>
  </si>
  <si>
    <t>Latin American Restaurant</t>
  </si>
  <si>
    <t>Latin American Restaurants</t>
  </si>
  <si>
    <t>Mexican &amp; Latin American Food Products</t>
  </si>
  <si>
    <t>Latin American</t>
  </si>
  <si>
    <t>RESTAURANTS_LATIN_AMERICAN_COLOMBIAN</t>
  </si>
  <si>
    <t>Colombian Restaurant</t>
  </si>
  <si>
    <t>Colombian</t>
  </si>
  <si>
    <t>RESTAURANTS_LATIN_AMERICAN_SALVADORAN</t>
  </si>
  <si>
    <t>Salvadoran Restaurant</t>
  </si>
  <si>
    <t>Salvadoran</t>
  </si>
  <si>
    <t>RESTAURANTS_LATIN_AMERICAN_VENEZUELAN</t>
  </si>
  <si>
    <t>Venezuelan Restaurant</t>
  </si>
  <si>
    <t>Venezuelan</t>
  </si>
  <si>
    <t>RESTAURANTS_LIVE/RAW_FOOD</t>
  </si>
  <si>
    <t>Raw Food Restaurant</t>
  </si>
  <si>
    <t>Live/Raw Food</t>
  </si>
  <si>
    <t>RESTAURANTS_MALAYSIAN</t>
  </si>
  <si>
    <t>Malaysian Restaurant</t>
  </si>
  <si>
    <t>Malaysian</t>
  </si>
  <si>
    <t>RESTAURANTS_MEDITTERANEAN</t>
  </si>
  <si>
    <t>Mediterranean Restaurant</t>
  </si>
  <si>
    <t>Mediterranean Restaurants</t>
  </si>
  <si>
    <t>Mediterranean</t>
  </si>
  <si>
    <t>RESTAURANTS_MEXICAN</t>
  </si>
  <si>
    <t>Mexican Restaurant</t>
  </si>
  <si>
    <t>Mexican Restaurants</t>
  </si>
  <si>
    <t>Mexican</t>
  </si>
  <si>
    <t>RESTAURANTS_MIDDLE_EASTERN</t>
  </si>
  <si>
    <t>Middle Eastern Restaurant</t>
  </si>
  <si>
    <t>Middle Eastern Restaurants</t>
  </si>
  <si>
    <t>Middle Eastern</t>
  </si>
  <si>
    <t>RESTAURANTS_MIDDLE_EASTERN_EGYPTIAN</t>
  </si>
  <si>
    <t>Egyptian Restaurant</t>
  </si>
  <si>
    <t>Egyptian</t>
  </si>
  <si>
    <t>RESTAURANTS_MIDDLE_EASTERN_LEBANESE</t>
  </si>
  <si>
    <t>Lebanese Restaurant</t>
  </si>
  <si>
    <t>Lebanese</t>
  </si>
  <si>
    <t>RESTAURANTS_MODERN_EUROPEAN</t>
  </si>
  <si>
    <t>Modern European Restaurant</t>
  </si>
  <si>
    <t>Modern European</t>
  </si>
  <si>
    <t>RESTAURANTS_MONGOLIAN</t>
  </si>
  <si>
    <t>Mongolian Barbecue Restaurant</t>
  </si>
  <si>
    <t>Mongolian Restaurant</t>
  </si>
  <si>
    <t>Mongolian</t>
  </si>
  <si>
    <t>RESTAURANTS_MOROCCAN</t>
  </si>
  <si>
    <t>Moroccan Restaurant</t>
  </si>
  <si>
    <t>Moroccan</t>
  </si>
  <si>
    <t>RESTAURANTS_PAKISTANI</t>
  </si>
  <si>
    <t>Pakistani Restaurant</t>
  </si>
  <si>
    <t>Pakistani</t>
  </si>
  <si>
    <t>RESTAURANTS_PERSIAN/IRANIAN</t>
  </si>
  <si>
    <t>Persian Restaurant</t>
  </si>
  <si>
    <t>Persian/Iranian Restaurant</t>
  </si>
  <si>
    <t>Persian/Iranian</t>
  </si>
  <si>
    <t>RESTAURANTS_PERUVIAN</t>
  </si>
  <si>
    <t>Peruvian Restaurant</t>
  </si>
  <si>
    <t>Peruvian Restaurants</t>
  </si>
  <si>
    <t>Peruvian</t>
  </si>
  <si>
    <t>RESTAURANTS_PIZZA</t>
  </si>
  <si>
    <t>Pizza Restaurant</t>
  </si>
  <si>
    <t>Pizza</t>
  </si>
  <si>
    <t>Pizza Place</t>
  </si>
  <si>
    <t>Pizza Delivery</t>
  </si>
  <si>
    <t>RESTAURANTS_POLISH</t>
  </si>
  <si>
    <t>Polish Restaurant</t>
  </si>
  <si>
    <t>Polish Restaurants</t>
  </si>
  <si>
    <t>Polish</t>
  </si>
  <si>
    <t>RESTAURANTS_PORTUGUESE</t>
  </si>
  <si>
    <t>Portuguese Restaurant</t>
  </si>
  <si>
    <t>Portuguese Restaurants</t>
  </si>
  <si>
    <t>Portuguese</t>
  </si>
  <si>
    <t>RESTAURANTS_RUSSIAN</t>
  </si>
  <si>
    <t>Russian Restaurant</t>
  </si>
  <si>
    <t>Russian &amp; Ukrainian Restaurants</t>
  </si>
  <si>
    <t>Russian</t>
  </si>
  <si>
    <t>RESTAURANTS_SALAD</t>
  </si>
  <si>
    <t>Salad Shop</t>
  </si>
  <si>
    <t>Salad Bar</t>
  </si>
  <si>
    <t>Salad</t>
  </si>
  <si>
    <t>RESTAURANTS_SANDWICHES</t>
  </si>
  <si>
    <t>Sandwich Shop</t>
  </si>
  <si>
    <t>Sandwiches</t>
  </si>
  <si>
    <t>Sandwich Place</t>
  </si>
  <si>
    <t>RESTAURANTS_SCANDINAVIAN</t>
  </si>
  <si>
    <t>Scandinavian Restaurant</t>
  </si>
  <si>
    <t>Scandinavian</t>
  </si>
  <si>
    <t>RESTAURANTS_SCOTTISH</t>
  </si>
  <si>
    <t>Scottish Restaurant</t>
  </si>
  <si>
    <t>Scottish</t>
  </si>
  <si>
    <t>RESTAURANTS_SEAFOOD</t>
  </si>
  <si>
    <t>Seafood</t>
  </si>
  <si>
    <t>RESTAURANTS_SINGAPOREAN</t>
  </si>
  <si>
    <t>Singaporean Restaurant</t>
  </si>
  <si>
    <t>Singaporean</t>
  </si>
  <si>
    <t>RESTAURANTS_SLOVAKIAN</t>
  </si>
  <si>
    <t>Slovakian Restaurant</t>
  </si>
  <si>
    <t>Slovakian</t>
  </si>
  <si>
    <t>RESTAURANTS_SOUL_FOOD</t>
  </si>
  <si>
    <t>Soul Food Restaurant</t>
  </si>
  <si>
    <t>Soul Food Restaurants</t>
  </si>
  <si>
    <t>Southern / Soul Food Restaurant</t>
  </si>
  <si>
    <t>Soul Food</t>
  </si>
  <si>
    <t>RESTAURANTS_SOUP</t>
  </si>
  <si>
    <t>RESTAURANTS_SOUTHERN</t>
  </si>
  <si>
    <t>Southern Restaurant (US)</t>
  </si>
  <si>
    <t>Southern Restaurant (Us)</t>
  </si>
  <si>
    <t>Southern Restaurant</t>
  </si>
  <si>
    <t>Southern Italian Restaurant</t>
  </si>
  <si>
    <t>Southern</t>
  </si>
  <si>
    <t>RESTAURANTS_SPANISH</t>
  </si>
  <si>
    <t>Spanish Restaurant</t>
  </si>
  <si>
    <t>Spanish Restaurants</t>
  </si>
  <si>
    <t>Spanish</t>
  </si>
  <si>
    <t>RESTAURANTS_STEAKHOUSES</t>
  </si>
  <si>
    <t>Steak House</t>
  </si>
  <si>
    <t>Steak House Restaurants</t>
  </si>
  <si>
    <t>Steakhouse</t>
  </si>
  <si>
    <t>Steakhouses</t>
  </si>
  <si>
    <t>RESTAURANTS_SUSHI_BARS</t>
  </si>
  <si>
    <t>Sushi Restaurant</t>
  </si>
  <si>
    <t>Sushi Restaurants</t>
  </si>
  <si>
    <t>Sushi Bars</t>
  </si>
  <si>
    <t>RESTAURANTS_TAIWANESE</t>
  </si>
  <si>
    <t>Taiwanese Restaurant</t>
  </si>
  <si>
    <t>Taiwanese</t>
  </si>
  <si>
    <t>RESTAURANTS_TAPAS/SMALL_PLATES</t>
  </si>
  <si>
    <t>Tapas Restaurant</t>
  </si>
  <si>
    <t>Tapas/Small Plates</t>
  </si>
  <si>
    <t>RESTAURANTS_TEX-MEX</t>
  </si>
  <si>
    <t>Tex-Mex Restaurant</t>
  </si>
  <si>
    <t>Tex-Mex</t>
  </si>
  <si>
    <t>RESTAURANTS_THAI</t>
  </si>
  <si>
    <t>Thai Restaurant</t>
  </si>
  <si>
    <t>Thai Restaurants</t>
  </si>
  <si>
    <t>Thai Food</t>
  </si>
  <si>
    <t>Thai</t>
  </si>
  <si>
    <t>RESTAURANTS_TURKISH</t>
  </si>
  <si>
    <t>Turkish Restaurant</t>
  </si>
  <si>
    <t>Turkish Restaurants</t>
  </si>
  <si>
    <t>Turkish</t>
  </si>
  <si>
    <t>RESTAURANTS_UKRANIAN</t>
  </si>
  <si>
    <t>Ukrainian Restaurant</t>
  </si>
  <si>
    <t>Ukrainian Foods</t>
  </si>
  <si>
    <t>Ukrainian</t>
  </si>
  <si>
    <t>RESTAURANTS_VEGAN</t>
  </si>
  <si>
    <t>Vegan Restaurant</t>
  </si>
  <si>
    <t>Vegetarian &amp; Vegan Restaurants</t>
  </si>
  <si>
    <t>Vegetarian/Vegan Restaurant</t>
  </si>
  <si>
    <t>Vegan</t>
  </si>
  <si>
    <t>RESTAURANTS_VEGETARIAN</t>
  </si>
  <si>
    <t>Vegetarian Restaurant</t>
  </si>
  <si>
    <t>Vegetarian / Vegan Restaurant</t>
  </si>
  <si>
    <t>Vegetarian</t>
  </si>
  <si>
    <t>RESTAURANTS_VIETNAMESE</t>
  </si>
  <si>
    <t>Vietnamese Restaurant</t>
  </si>
  <si>
    <t>Vietnamese Restaurants</t>
  </si>
  <si>
    <t>Vietnamese Foods</t>
  </si>
  <si>
    <t>Vietnamese</t>
  </si>
  <si>
    <t>SHOPPING_</t>
  </si>
  <si>
    <t>Shopping Mall</t>
  </si>
  <si>
    <t>Malls &amp; Shopping Centers</t>
  </si>
  <si>
    <t>Shopping &amp; Retail</t>
  </si>
  <si>
    <t>Variety Stores</t>
  </si>
  <si>
    <t>SHOPPING_ACCESSORIES</t>
  </si>
  <si>
    <t>Furniture Accessories</t>
  </si>
  <si>
    <t>Apparel Accessories</t>
  </si>
  <si>
    <t>Accessories Store</t>
  </si>
  <si>
    <t>Accessories-Fashion</t>
  </si>
  <si>
    <t>Fashion Accessories Store</t>
  </si>
  <si>
    <t>SHOPPING_ADULT</t>
  </si>
  <si>
    <t>Adult Stores</t>
  </si>
  <si>
    <t>Adult Boutique</t>
  </si>
  <si>
    <t>Adult Entertainment Store</t>
  </si>
  <si>
    <t>Personal Shopping</t>
  </si>
  <si>
    <t>SHOPPING_ADULT_ENTERTAINMENT_STORE</t>
  </si>
  <si>
    <t>Entertainers-Adult</t>
  </si>
  <si>
    <t>SHOPPING_AFRICAN_GOODS_STORE</t>
  </si>
  <si>
    <t>African Goods Store</t>
  </si>
  <si>
    <t>SHOPPING_AIR_COMPRESSOR_SUPPLIER</t>
  </si>
  <si>
    <t>Air Compressor Supplier</t>
  </si>
  <si>
    <t>Air &amp; Gas Compressors (Mfrs)</t>
  </si>
  <si>
    <t>Hardware Stores</t>
  </si>
  <si>
    <t>SHOPPING_AIR_FILTER_SUPPLIER</t>
  </si>
  <si>
    <t>Air Filter Supplier</t>
  </si>
  <si>
    <t>Filters-Air &amp; Gas</t>
  </si>
  <si>
    <t>SHOPPING_AIRBRUSHING_SUPPLY_STORE</t>
  </si>
  <si>
    <t>Airbrushing Supply Store</t>
  </si>
  <si>
    <t>Air Brushing</t>
  </si>
  <si>
    <t>SHOPPING_AIRCRAFT_SUPPLY_STORE</t>
  </si>
  <si>
    <t>Aircraft Parts &amp; Supplies</t>
  </si>
  <si>
    <t>SHOPPING_AIRSOFT_SUPPLY_STORE</t>
  </si>
  <si>
    <t>Department Stores</t>
  </si>
  <si>
    <t>Guns &amp; Ammo</t>
  </si>
  <si>
    <t>SHOPPING_ALTERNATOR_SUPPLIER</t>
  </si>
  <si>
    <t>Alternator Supplier</t>
  </si>
  <si>
    <t>Alternators &amp; Generators-Automotive</t>
  </si>
  <si>
    <t>SHOPPING_ALUMINUM_SUPPLIER</t>
  </si>
  <si>
    <t>Aluminum Supplier</t>
  </si>
  <si>
    <t>Aluminum (Whls)</t>
  </si>
  <si>
    <t>SHOPPING_AMISH_FURNITURE_STORE</t>
  </si>
  <si>
    <t>Amish Furniture Store</t>
  </si>
  <si>
    <t>Furniture Store</t>
  </si>
  <si>
    <t>Furniture / Home Store</t>
  </si>
  <si>
    <t>Furniture-Outdoor</t>
  </si>
  <si>
    <t>Furniture Stores</t>
  </si>
  <si>
    <t>SHOPPING_AMMUNITION_SUPPLIER</t>
  </si>
  <si>
    <t>Ammunition Supplier</t>
  </si>
  <si>
    <t>Ammunition</t>
  </si>
  <si>
    <t>SHOPPING_AMUSEMENT_MACHINE_SUPPLIER</t>
  </si>
  <si>
    <t>Amusement Machine Supplier</t>
  </si>
  <si>
    <t>Amusement Ride Supplier</t>
  </si>
  <si>
    <t>SHOPPING_AMUSEMENT_RIDE_SUPPLIER</t>
  </si>
  <si>
    <t>Amusement Park Rides Equipment-Mfrs</t>
  </si>
  <si>
    <t>SHOPPING_ANTIQUE_FURNITURE_STORE</t>
  </si>
  <si>
    <t>Antique Furniture Store</t>
  </si>
  <si>
    <t>Antique Store</t>
  </si>
  <si>
    <t>Antiques-Dealers</t>
  </si>
  <si>
    <t>Antiques</t>
  </si>
  <si>
    <t>SHOPPING_ANTIQUE_STORE</t>
  </si>
  <si>
    <t>Antique Stores</t>
  </si>
  <si>
    <t>Antique Shop</t>
  </si>
  <si>
    <t>SHOPPING_APPLIANCE_PARTS_SUPPLIER</t>
  </si>
  <si>
    <t>Appliance Parts Supplier</t>
  </si>
  <si>
    <t>Appliances</t>
  </si>
  <si>
    <t>Gas Appliances</t>
  </si>
  <si>
    <t>SHOPPING_APPLIANCE_STORE</t>
  </si>
  <si>
    <t>Appliance Store</t>
  </si>
  <si>
    <t>SHOPPING_ARCHERY_STORE</t>
  </si>
  <si>
    <t>SHOPPING_ARCHITECTURAL_SALVAGE_STORE</t>
  </si>
  <si>
    <t>Architectural Salvage Store</t>
  </si>
  <si>
    <t>Shopping Centers &amp; Malls</t>
  </si>
  <si>
    <t>SHOPPING_ARMY_&amp;_NAVY_STORE</t>
  </si>
  <si>
    <t>Army &amp; Navy Surplus Shop</t>
  </si>
  <si>
    <t>Army &amp; Navy Store</t>
  </si>
  <si>
    <t>Army &amp; Navy Goods</t>
  </si>
  <si>
    <t>Outlet Stores</t>
  </si>
  <si>
    <t>SHOPPING_AROMATHERAPY_SUPPLY_STORE</t>
  </si>
  <si>
    <t>Aromatherapy Supply Store</t>
  </si>
  <si>
    <t>Shopping Centers</t>
  </si>
  <si>
    <t>SHOPPING_ART_SUPPLY_STORE</t>
  </si>
  <si>
    <t>Art Supply Store</t>
  </si>
  <si>
    <t>Art Goods-Wholesale</t>
  </si>
  <si>
    <t>Art Supplies</t>
  </si>
  <si>
    <t>SHOPPING_ARTIFICIAL_PLANT_SUPPLIER</t>
  </si>
  <si>
    <t>Plants-Horticultural</t>
  </si>
  <si>
    <t>SHOPPING_ARTS_&amp;_CRAFTS</t>
  </si>
  <si>
    <t>Art Handcraft</t>
  </si>
  <si>
    <t>Arts &amp; Crafts Supply Stores</t>
  </si>
  <si>
    <t>Crafts</t>
  </si>
  <si>
    <t>Craft Store</t>
  </si>
  <si>
    <t>SHOPPING_ASIAN_GROCERY_STORE</t>
  </si>
  <si>
    <t>Asian Grocery Store</t>
  </si>
  <si>
    <t>SHOPPING_AUCTION_HOUSE</t>
  </si>
  <si>
    <t>Auction House</t>
  </si>
  <si>
    <t>Auctioneers</t>
  </si>
  <si>
    <t>Auction Houses</t>
  </si>
  <si>
    <t>SHOPPING_AUDIO_VISUAL_EQUIPMENT_SUPPLIER</t>
  </si>
  <si>
    <t>Audio-Visual Equipment-Dealers</t>
  </si>
  <si>
    <t>SHOPPING_AUTO_PARTS_STORE</t>
  </si>
  <si>
    <t>Transmissions-Automobile-Parts</t>
  </si>
  <si>
    <t>SHOPPING_AWNING_SUPPLIER</t>
  </si>
  <si>
    <t>Awnings &amp; Canopies Supplies</t>
  </si>
  <si>
    <t>Awnings &amp; Canopies</t>
  </si>
  <si>
    <t>Fabric Stores</t>
  </si>
  <si>
    <t>SHOPPING_BABY_CLOTHING_STORE</t>
  </si>
  <si>
    <t>Baby Clothing Store</t>
  </si>
  <si>
    <t>Baby Accessories</t>
  </si>
  <si>
    <t>Children's Clothing</t>
  </si>
  <si>
    <t>SHOPPING_BABY_STORE</t>
  </si>
  <si>
    <t>Baby Store</t>
  </si>
  <si>
    <t>Baby And Nursery Equipment Shop</t>
  </si>
  <si>
    <t>Baby Goods/Kids Goods</t>
  </si>
  <si>
    <t>Baby Gear &amp; Furniture</t>
  </si>
  <si>
    <t>SHOPPING_BAGEL_SHOP</t>
  </si>
  <si>
    <t>SHOPPING_BAIT_SHOP</t>
  </si>
  <si>
    <t>Bait Shop</t>
  </si>
  <si>
    <t>SHOPPING_BAKING_SUPPLY_STORE</t>
  </si>
  <si>
    <t>Baking Supply Store</t>
  </si>
  <si>
    <t>Wholesale &amp; Supply Store</t>
  </si>
  <si>
    <t>Bakers Equipment (Whls)</t>
  </si>
  <si>
    <t>SHOPPING_BALLOON_STORE</t>
  </si>
  <si>
    <t>Balloon Store</t>
  </si>
  <si>
    <t>SHOPPING_BANNER_STORE</t>
  </si>
  <si>
    <t>Banner Store</t>
  </si>
  <si>
    <t>Department Store</t>
  </si>
  <si>
    <t>SHOPPING_BAR_STOOL_SUPPLIER</t>
  </si>
  <si>
    <t>Bar Stool Supplier</t>
  </si>
  <si>
    <t>Outlet Store</t>
  </si>
  <si>
    <t>Stools (Whls)</t>
  </si>
  <si>
    <t>SHOPPING_BARBER_SUPPLY_STORE</t>
  </si>
  <si>
    <t>Barber Supply Store</t>
  </si>
  <si>
    <t>SHOPPING_BARK_SUPPLIER</t>
  </si>
  <si>
    <t>Bark Supplier</t>
  </si>
  <si>
    <t>Commercial &amp; Industrial Equipment Supplier</t>
  </si>
  <si>
    <t>SHOPPING_BARREL_SUPPLIER</t>
  </si>
  <si>
    <t>Barrel Supplier</t>
  </si>
  <si>
    <t>Suppliers (Whls)</t>
  </si>
  <si>
    <t>SHOPPING_BASKET_SUPPLIER</t>
  </si>
  <si>
    <t>Basket Supplier</t>
  </si>
  <si>
    <t>SHOPPING_BATHROOM_SUPPLY_STORE</t>
  </si>
  <si>
    <t>Bathroom Supply Store</t>
  </si>
  <si>
    <t>Bathroom Fixtures &amp; Accessories-Retail</t>
  </si>
  <si>
    <t>SHOPPING_BATTERY_STORES</t>
  </si>
  <si>
    <t>Battery Store</t>
  </si>
  <si>
    <t>Battery Supplies</t>
  </si>
  <si>
    <t>SHOPPING_BEACH_ENTERTAINMENT_SHOP</t>
  </si>
  <si>
    <t>SHOPPING_BEAD_STORE</t>
  </si>
  <si>
    <t>Bead Store</t>
  </si>
  <si>
    <t>SHOPPING_BEAD_WHOLESALER</t>
  </si>
  <si>
    <t>Bead Wholesaler</t>
  </si>
  <si>
    <t>Wholesalers</t>
  </si>
  <si>
    <t>Wholesale Stores</t>
  </si>
  <si>
    <t>SHOPPING_BEARING_SUPPLIER</t>
  </si>
  <si>
    <t>Bearing Supplier</t>
  </si>
  <si>
    <t>Bearings-Manufacturers</t>
  </si>
  <si>
    <t>SHOPPING_BEAUTY_PRODUCTS_VENDING_MACHINE</t>
  </si>
  <si>
    <t>Beauty Products Vending Machine</t>
  </si>
  <si>
    <t>Vending Machines Repair &amp; Service</t>
  </si>
  <si>
    <t>Vending Machines</t>
  </si>
  <si>
    <t>SHOPPING_BEAUTY_SUPPLY_STORE</t>
  </si>
  <si>
    <t>Beauty Supply Stores</t>
  </si>
  <si>
    <t>Outdoor Supply Store</t>
  </si>
  <si>
    <t>Beauty Salons-Equipment &amp; Supls (Whls)</t>
  </si>
  <si>
    <t>SHOPPING_BED_SHOP</t>
  </si>
  <si>
    <t>Bed Shop</t>
  </si>
  <si>
    <t>Mattress Store</t>
  </si>
  <si>
    <t>SHOPPING_BEDDING_STORE</t>
  </si>
  <si>
    <t>Bedding Store</t>
  </si>
  <si>
    <t>Bedding &amp; Bath Stores</t>
  </si>
  <si>
    <t>Bedding</t>
  </si>
  <si>
    <t>SHOPPING_BEDROOM_FURNITURE_STORE</t>
  </si>
  <si>
    <t>Bedroom Furniture Store</t>
  </si>
  <si>
    <t>Furniture-Manufacturers</t>
  </si>
  <si>
    <t>SHOPPING_BEER_DISTRIBUTOR</t>
  </si>
  <si>
    <t>Beer Delivery</t>
  </si>
  <si>
    <t>SHOPPING_BEER_STORE</t>
  </si>
  <si>
    <t>Liquors-Retail</t>
  </si>
  <si>
    <t>SHOPPING_BESPOKE_CLOTHING</t>
  </si>
  <si>
    <t>Clothing Custom Made</t>
  </si>
  <si>
    <t>Bespoke Clothing</t>
  </si>
  <si>
    <t>SHOPPING_BEVERAGE_DISTRIBUTOR</t>
  </si>
  <si>
    <t>Beverage Distributor</t>
  </si>
  <si>
    <t>Beverages-Manufacturers</t>
  </si>
  <si>
    <t>SHOPPING_BICYCLE_REPAIR_SHOP</t>
  </si>
  <si>
    <t>Bicycles-Repairing</t>
  </si>
  <si>
    <t>SHOPPING_BICYCLE_STORE</t>
  </si>
  <si>
    <t>Bicycles-Dealers</t>
  </si>
  <si>
    <t>SHOPPING_BILLIARDS_SUPPLY_STORE</t>
  </si>
  <si>
    <t>Billiards Supply Store</t>
  </si>
  <si>
    <t>Sporting Goods-Retail</t>
  </si>
  <si>
    <t>SHOPPING_BIRD_SHOP</t>
  </si>
  <si>
    <t>Bird Shop</t>
  </si>
  <si>
    <t>Birds</t>
  </si>
  <si>
    <t>SHOPPING_BOAT_COVER_SUPPLIER</t>
  </si>
  <si>
    <t>Boat Cover Supplier</t>
  </si>
  <si>
    <t>Boat Covers Tops &amp; Upholstery</t>
  </si>
  <si>
    <t>SHOPPING_BOAT_REPAIR_SHOP</t>
  </si>
  <si>
    <t>Repair Shops &amp; Related Services NEC</t>
  </si>
  <si>
    <t>SHOPPING_BODY_PIERCING_SHOP</t>
  </si>
  <si>
    <t>SHOPPING_BONSAI_PLANT_SUPPLIER</t>
  </si>
  <si>
    <t>Bonsai Plant Supplier</t>
  </si>
  <si>
    <t>Bonsai Plants &amp; Supplies</t>
  </si>
  <si>
    <t>Gift Shops</t>
  </si>
  <si>
    <t>SHOPPING_BOOK_STORE</t>
  </si>
  <si>
    <t>Book Store</t>
  </si>
  <si>
    <t>Used Book Store</t>
  </si>
  <si>
    <t>Book</t>
  </si>
  <si>
    <t>Book Dealers-Retail</t>
  </si>
  <si>
    <t>SHOPPING_BOOT_REPAIR_SHOP</t>
  </si>
  <si>
    <t>Boot Repair Shop</t>
  </si>
  <si>
    <t>Footwear Store</t>
  </si>
  <si>
    <t>Shoe &amp; Boot Repairing</t>
  </si>
  <si>
    <t>SHOPPING_BOOT_STORE</t>
  </si>
  <si>
    <t>Boot Store</t>
  </si>
  <si>
    <t>Shoe Store</t>
  </si>
  <si>
    <t>Boots</t>
  </si>
  <si>
    <t>Shoe Stores</t>
  </si>
  <si>
    <t>SHOPPING_BOTTLED_WATER_SUPPLIER</t>
  </si>
  <si>
    <t>Water Companies-Bottled, Bulk, Etc</t>
  </si>
  <si>
    <t>SHOPPING_BOUTIQUE</t>
  </si>
  <si>
    <t>Boutique Store</t>
  </si>
  <si>
    <t>Boutique Items-Retail</t>
  </si>
  <si>
    <t>SHOPPING_BOWLING_SUPPLY_SHOP</t>
  </si>
  <si>
    <t>Bowling Supply Shop</t>
  </si>
  <si>
    <t>SHOPPING_BOX_LUNCH_SUPPLIER</t>
  </si>
  <si>
    <t>Box Lunch Supplier</t>
  </si>
  <si>
    <t>Big Box Retailer</t>
  </si>
  <si>
    <t>SHOPPING_BREWING_SUPPLY_STORE</t>
  </si>
  <si>
    <t>Beer-Homebrewing Equipment &amp; Supplies</t>
  </si>
  <si>
    <t>Brewing Supplies</t>
  </si>
  <si>
    <t>SHOPPING_BRIDAL_SHOP</t>
  </si>
  <si>
    <t>Bridal Shop</t>
  </si>
  <si>
    <t>Bridal Shops</t>
  </si>
  <si>
    <t>SHOPPING_BUILDING_MATERIALS_STORE</t>
  </si>
  <si>
    <t>Building Material Store</t>
  </si>
  <si>
    <t>SHOPPING_BUILDING_MATERIALS_SUPPLIER</t>
  </si>
  <si>
    <t>Building Materials Supplier</t>
  </si>
  <si>
    <t>SHOPPING_BURGLAR_ALARM_STORE</t>
  </si>
  <si>
    <t>Burglar Alarm Store</t>
  </si>
  <si>
    <t>Burglar Alarm Systems (Whls)</t>
  </si>
  <si>
    <t>SHOPPING_BUSINESS_DISTRICT</t>
  </si>
  <si>
    <t>Business District</t>
  </si>
  <si>
    <t>SHOPPING_BUTCHER_SHOP</t>
  </si>
  <si>
    <t>SHOPPING_CABINET_STORE</t>
  </si>
  <si>
    <t>Cabinet Store</t>
  </si>
  <si>
    <t>Cabinets</t>
  </si>
  <si>
    <t>SHOPPING_CAKE_SHOP</t>
  </si>
  <si>
    <t>SHOPPING_CAMERA_REPAIR_SHOP</t>
  </si>
  <si>
    <t>Camera Repair Shop</t>
  </si>
  <si>
    <t>Electrical &amp; Electronic Repair Shops NEC</t>
  </si>
  <si>
    <t>Photography Stores &amp; Services</t>
  </si>
  <si>
    <t>SHOPPING_CAMERA_STORE</t>
  </si>
  <si>
    <t>Digital Cameras</t>
  </si>
  <si>
    <t>SHOPPING_CAMPER_SHELL_SUPPLIER</t>
  </si>
  <si>
    <t>Camper Shell Supplier</t>
  </si>
  <si>
    <t>Outdoor Gear</t>
  </si>
  <si>
    <t>SHOPPING_CAMPING_STORE</t>
  </si>
  <si>
    <t>Camping Store</t>
  </si>
  <si>
    <t>Camping Equipment</t>
  </si>
  <si>
    <t>SHOPPING_CANDLE_STORE</t>
  </si>
  <si>
    <t>Candle Store</t>
  </si>
  <si>
    <t>Candles</t>
  </si>
  <si>
    <t>Candle Stores</t>
  </si>
  <si>
    <t>SHOPPING_CANNABIS_DISPENSARIES</t>
  </si>
  <si>
    <t>Medical Cannabis Dispensary</t>
  </si>
  <si>
    <t>Cannabis Dispensaries</t>
  </si>
  <si>
    <t>SHOPPING_CANOE_&amp;_KAYAK_STORE</t>
  </si>
  <si>
    <t>Canoe &amp; Kayak Store</t>
  </si>
  <si>
    <t>SHOPPING_CARDS_&amp;_STATIONERY</t>
  </si>
  <si>
    <t>Greeting Card Shops</t>
  </si>
  <si>
    <t>Stationery Wholesale</t>
  </si>
  <si>
    <t>SHOPPING_CARPET_STORE</t>
  </si>
  <si>
    <t>Flooring &amp; Carpet Stores</t>
  </si>
  <si>
    <t>Carpet Workrooms</t>
  </si>
  <si>
    <t>SHOPPING_CD_STORE</t>
  </si>
  <si>
    <t>CD Store</t>
  </si>
  <si>
    <t>CD &amp; Record Stores</t>
  </si>
  <si>
    <t>Records Tapes &amp; Compact Discs-Retail</t>
  </si>
  <si>
    <t>Music &amp; DVDs</t>
  </si>
  <si>
    <t>SHOPPING_CELL_PHONE_STORE</t>
  </si>
  <si>
    <t>Cell Phone Store</t>
  </si>
  <si>
    <t>Telephone Equipment &amp; Supplies</t>
  </si>
  <si>
    <t>SHOPPING_CEREMONIAL_CLOTHING</t>
  </si>
  <si>
    <t>Clothing-Retail</t>
  </si>
  <si>
    <t>Ceremonial Clothing</t>
  </si>
  <si>
    <t>SHOPPING_CHILDREN'S_CLOTHING</t>
  </si>
  <si>
    <t>Children's Clothing Store</t>
  </si>
  <si>
    <t>Children's Clothing Stores</t>
  </si>
  <si>
    <t>Baby &amp; Children's Clothing Store</t>
  </si>
  <si>
    <t>Childrens &amp; Infants Wear-Retail</t>
  </si>
  <si>
    <t>SHOPPING_CHILDREN'S_CLOTHING_STORE</t>
  </si>
  <si>
    <t>SHOPPING_CHILDREN'S_FURNITURE_STORE</t>
  </si>
  <si>
    <t>Children's Furniture Store</t>
  </si>
  <si>
    <t>Furniture-Childrens</t>
  </si>
  <si>
    <t>SHOPPING_CHINAWARE_STORE</t>
  </si>
  <si>
    <t>Chinaware Store</t>
  </si>
  <si>
    <t>SHOPPING_CHOCOLATE_SHOP</t>
  </si>
  <si>
    <t>SHOPPING_CHRISTIAN_BOOK_STORE</t>
  </si>
  <si>
    <t>Christian Book Store</t>
  </si>
  <si>
    <t>Government-Book Stores</t>
  </si>
  <si>
    <t>SHOPPING_CHRISTMAS_STORE</t>
  </si>
  <si>
    <t>Christmas Store</t>
  </si>
  <si>
    <t>Christmas Market</t>
  </si>
  <si>
    <t>Christmas Lights &amp; Decorations</t>
  </si>
  <si>
    <t>SHOPPING_CHRISTMAS_TREES</t>
  </si>
  <si>
    <t>SHOPPING_CHURCH_SUPPLY_STORE</t>
  </si>
  <si>
    <t>Church Supply Store</t>
  </si>
  <si>
    <t>SHOPPING_CIGAR_SHOP</t>
  </si>
  <si>
    <t>Cigar Shop</t>
  </si>
  <si>
    <t>Smoke Shop</t>
  </si>
  <si>
    <t>Smoke Shops &amp; Supplies</t>
  </si>
  <si>
    <t>SHOPPING_CLOTHING_RENTAL</t>
  </si>
  <si>
    <t>Clothing &amp; Accessories Rental</t>
  </si>
  <si>
    <t>SHOPPING_CLOTHING_STORE</t>
  </si>
  <si>
    <t>SHOPPING_COFFEE_SHOP</t>
  </si>
  <si>
    <t>Coffee Shops</t>
  </si>
  <si>
    <t>SHOPPING_COFFEE_VENDING_MACHINE</t>
  </si>
  <si>
    <t>Coffee Vending Machine</t>
  </si>
  <si>
    <t>B2B Vending Machines</t>
  </si>
  <si>
    <t>SHOPPING_COIN_OPERATED_LAUNDRY_EQUIPMENT_SUPPLIER</t>
  </si>
  <si>
    <t>Coin Operated Laundry Equipment Supplier</t>
  </si>
  <si>
    <t>Laundry Equipment (Whls)</t>
  </si>
  <si>
    <t>SHOPPING_COLLECTIBLES_STORE</t>
  </si>
  <si>
    <t>Collectibles Store</t>
  </si>
  <si>
    <t>Collectibles Stores</t>
  </si>
  <si>
    <t>Collectibles</t>
  </si>
  <si>
    <t>SHOPPING_COMIC_BOOK_STORE</t>
  </si>
  <si>
    <t>Comic Book Store</t>
  </si>
  <si>
    <t>Comic Book Stores</t>
  </si>
  <si>
    <t>Comic Books</t>
  </si>
  <si>
    <t>SHOPPING_COMMERCIAL_REFRIGERATOR_SUPPLIER</t>
  </si>
  <si>
    <t>Commercial Refrigerator Supplier</t>
  </si>
  <si>
    <t>Refrigerators/Freezers-Supls/Prts (Whls)</t>
  </si>
  <si>
    <t>SHOPPING_COMPUTER_SOFTWARE_STORE</t>
  </si>
  <si>
    <t>Computer Software Store</t>
  </si>
  <si>
    <t>Computer Store</t>
  </si>
  <si>
    <t>SHOPPING_COMPUTER_STORE</t>
  </si>
  <si>
    <t>Computer Parts &amp; Supplies</t>
  </si>
  <si>
    <t>SHOPPING_CONDIMENTS_SUPPLIER</t>
  </si>
  <si>
    <t>Condiments Supplier</t>
  </si>
  <si>
    <t>SHOPPING_CONSIGNMENT_SHOP</t>
  </si>
  <si>
    <t>Consignment Shop</t>
  </si>
  <si>
    <t>Consignment Shops</t>
  </si>
  <si>
    <t>SHOPPING_CONSTRUCTION_EQUIPMENT_SUPPLIER</t>
  </si>
  <si>
    <t>Construction Equipment Supplier</t>
  </si>
  <si>
    <t>SHOPPING_CONTACT_LENSES_SUPPLIER</t>
  </si>
  <si>
    <t>Contact Lenses</t>
  </si>
  <si>
    <t>SHOPPING_CONVENIENCE_STORE</t>
  </si>
  <si>
    <t>Convenience Store</t>
  </si>
  <si>
    <t>SHOPPING_COOKIE_SHOP</t>
  </si>
  <si>
    <t>Cookie Shop</t>
  </si>
  <si>
    <t>Cookie Shops</t>
  </si>
  <si>
    <t>SHOPPING_COOKING_CLASSES</t>
  </si>
  <si>
    <t>Down Home Cooking Restaurant</t>
  </si>
  <si>
    <t>Cooking Classes</t>
  </si>
  <si>
    <t>SHOPPING_COPY_SHOP</t>
  </si>
  <si>
    <t>Copy Shop</t>
  </si>
  <si>
    <t>SHOPPING_COSMETICS_STORE</t>
  </si>
  <si>
    <t>Cosmetics Shop</t>
  </si>
  <si>
    <t>Cosmetic Manufacturers</t>
  </si>
  <si>
    <t>SHOPPING_COSTUME_STORE</t>
  </si>
  <si>
    <t>Costume Store</t>
  </si>
  <si>
    <t>Costume Stores</t>
  </si>
  <si>
    <t>Costume Shop</t>
  </si>
  <si>
    <t>Costumes-Masquerade &amp; Theatrical-Mfrs</t>
  </si>
  <si>
    <t>Costumes</t>
  </si>
  <si>
    <t>SHOPPING_COUNTERTOP_STORE</t>
  </si>
  <si>
    <t>Counter Tops</t>
  </si>
  <si>
    <t>SHOPPING_CRAFT_STORE</t>
  </si>
  <si>
    <t>SHOPPING_CRUSHED_STONE_SUPPLIER</t>
  </si>
  <si>
    <t>Crushed Stone Supplier</t>
  </si>
  <si>
    <t>Stone-Crushed</t>
  </si>
  <si>
    <t>SHOPPING_CUSTOM_T-SHIRT_STORE</t>
  </si>
  <si>
    <t>Custom T-shirt Store</t>
  </si>
  <si>
    <t>Custom T-Shirt Store</t>
  </si>
  <si>
    <t>T-Shirts-Custom Printed</t>
  </si>
  <si>
    <t>Customized Merchandise</t>
  </si>
  <si>
    <t>SHOPPING_CUSTOMIZED_MERCHANDISE</t>
  </si>
  <si>
    <t>SHOPPING_CUTLERY_STORE</t>
  </si>
  <si>
    <t>Cutlery Store</t>
  </si>
  <si>
    <t>SHOPPING_DAIRY_FARM</t>
  </si>
  <si>
    <t>Dairy Farm</t>
  </si>
  <si>
    <t>Dairy Farms</t>
  </si>
  <si>
    <t>SHOPPING_DAIRY_STORE</t>
  </si>
  <si>
    <t>Dairy Store</t>
  </si>
  <si>
    <t>Dairy Shops</t>
  </si>
  <si>
    <t>SHOPPING_DAIRY_SUPPLIER</t>
  </si>
  <si>
    <t>Dairy Supplier</t>
  </si>
  <si>
    <t>SHOPPING_DANCE_STORE</t>
  </si>
  <si>
    <t>Dance Store</t>
  </si>
  <si>
    <t>Dancing Supplies</t>
  </si>
  <si>
    <t>Dance Wear</t>
  </si>
  <si>
    <t>SHOPPING_DANCE_WEAR</t>
  </si>
  <si>
    <t>Shoes-Dance</t>
  </si>
  <si>
    <t>SHOPPING_DART_SUPPLY_STORE</t>
  </si>
  <si>
    <t>Dart Supply Store</t>
  </si>
  <si>
    <t>SHOPPING_DECAL_SUPPLIER</t>
  </si>
  <si>
    <t>Decal Supplier</t>
  </si>
  <si>
    <t>Decals (Mfrs)</t>
  </si>
  <si>
    <t>SHOPPING_DENTAL_SUPPLY_STORE</t>
  </si>
  <si>
    <t>Dental Equipment &amp; Supplies-Mfrs</t>
  </si>
  <si>
    <t>SHOPPING_DEPARTMENT_STORE</t>
  </si>
  <si>
    <t>SHOPPING_DESSERT_SHOP</t>
  </si>
  <si>
    <t>Dessert Preparations</t>
  </si>
  <si>
    <t>SHOPPING_DIABETES_EQUIPMENT_SUPPLIER</t>
  </si>
  <si>
    <t>Diabetes Equipment Supplier</t>
  </si>
  <si>
    <t>SHOPPING_DIESEL_FUEL_SUPPLIER</t>
  </si>
  <si>
    <t>Fuel-Dealers NEC</t>
  </si>
  <si>
    <t>SHOPPING_DIRT_SUPPLIER</t>
  </si>
  <si>
    <t>Dirt Supplier</t>
  </si>
  <si>
    <t>Dirt Contractors</t>
  </si>
  <si>
    <t>SHOPPING_DISCOUNT_STORE</t>
  </si>
  <si>
    <t>Discount Store</t>
  </si>
  <si>
    <t>Discount Stores</t>
  </si>
  <si>
    <t>SHOPPING_DISCOUNT_SUPERMARKET</t>
  </si>
  <si>
    <t>Discount Supermarket</t>
  </si>
  <si>
    <t>Supermarkets</t>
  </si>
  <si>
    <t>Supermarket</t>
  </si>
  <si>
    <t>Supermarket Equipment Sales-Svc (Whls)</t>
  </si>
  <si>
    <t>SHOPPING_DIVE_SHOP</t>
  </si>
  <si>
    <t>Dive Shops</t>
  </si>
  <si>
    <t>SHOPPING_DJ_SUPPLY_STORE</t>
  </si>
  <si>
    <t>DJ Supply Store</t>
  </si>
  <si>
    <t>Dj Supply Store</t>
  </si>
  <si>
    <t>SHOPPING_DOLL_STORE</t>
  </si>
  <si>
    <t>Doll Store</t>
  </si>
  <si>
    <t>Dolls-Retail</t>
  </si>
  <si>
    <t>SHOPPING_DOLLAR_STORE</t>
  </si>
  <si>
    <t>Dollar Store</t>
  </si>
  <si>
    <t>SHOPPING_DONUT_SHOP</t>
  </si>
  <si>
    <t>SHOPPING_DOOR_SUPPLIER</t>
  </si>
  <si>
    <t>Door Supplier</t>
  </si>
  <si>
    <t>SHOPPING_DRAFTING_EQUIPMENT_SUPPLIER</t>
  </si>
  <si>
    <t>Drafting Equipment Supplier</t>
  </si>
  <si>
    <t>Drafting Equipment Manufacturers</t>
  </si>
  <si>
    <t>SHOPPING_DRESS_STORE</t>
  </si>
  <si>
    <t>Dress Store</t>
  </si>
  <si>
    <t>Dress Shop</t>
  </si>
  <si>
    <t>Dresses-Wholesale</t>
  </si>
  <si>
    <t>SHOPPING_DRIED_FLOWER_SHOP</t>
  </si>
  <si>
    <t>Dried Flower Shop</t>
  </si>
  <si>
    <t>Flower Shop</t>
  </si>
  <si>
    <t>Flowers &amp; Gifts</t>
  </si>
  <si>
    <t>SHOPPING_DRIVESHAFT_SHOP</t>
  </si>
  <si>
    <t>Driveshaft Shop</t>
  </si>
  <si>
    <t>SHOPPING_DRUG_STORE</t>
  </si>
  <si>
    <t>Drug Store</t>
  </si>
  <si>
    <t>Drug-Manufacturers</t>
  </si>
  <si>
    <t>SHOPPING_DRUM_STORE</t>
  </si>
  <si>
    <t>Drum Store</t>
  </si>
  <si>
    <t>Musical Instruments-Dealers</t>
  </si>
  <si>
    <t>SHOPPING_DRY_ICE_SUPPLIER</t>
  </si>
  <si>
    <t>Dry Ice Supplier</t>
  </si>
  <si>
    <t>Dry Ice</t>
  </si>
  <si>
    <t>Ice Delivery</t>
  </si>
  <si>
    <t>SHOPPING_DRY_WALL_SUPPLY_STORE</t>
  </si>
  <si>
    <t>Dry Wall Supply Store</t>
  </si>
  <si>
    <t>Dry Wall Materials</t>
  </si>
  <si>
    <t>SHOPPING_DUTY-FREE_SHOPS</t>
  </si>
  <si>
    <t>Duty Free Store</t>
  </si>
  <si>
    <t>Duty-Free Shop</t>
  </si>
  <si>
    <t>Duty-free Shop</t>
  </si>
  <si>
    <t>Duty-Free Shops</t>
  </si>
  <si>
    <t>SHOPPING_DVD_STORE</t>
  </si>
  <si>
    <t>DVD Store</t>
  </si>
  <si>
    <t>Dvd Store</t>
  </si>
  <si>
    <t>SHOPPING_DYNAMOMETER_SUPPLIER</t>
  </si>
  <si>
    <t>Dynamometer Supplier</t>
  </si>
  <si>
    <t>Dynamometers-Distributors (Whls)</t>
  </si>
  <si>
    <t>SHOPPING_EDUCATIONAL_SUPPLY_STORE</t>
  </si>
  <si>
    <t>Educational Supply Store</t>
  </si>
  <si>
    <t>SHOPPING_EGG_SUPPLIER</t>
  </si>
  <si>
    <t>Egg Supplier</t>
  </si>
  <si>
    <t>Eggs-Retail</t>
  </si>
  <si>
    <t>SHOPPING_ELECTRIC_MOTOR_REPAIR_SHOP</t>
  </si>
  <si>
    <t>Electric Motors-Dlrs/Repairing (Whls)</t>
  </si>
  <si>
    <t>SHOPPING_ELECTRIC_MOTOR_STORE</t>
  </si>
  <si>
    <t>Electric Motor Store</t>
  </si>
  <si>
    <t>Electric Motors-Used</t>
  </si>
  <si>
    <t>SHOPPING_ELECTRICAL_SUPPLY_STORE</t>
  </si>
  <si>
    <t>Electrical Supply Store</t>
  </si>
  <si>
    <t>Electronic Retailing</t>
  </si>
  <si>
    <t>SHOPPING_ELECTRONIC_PARTS_SUPPLIER</t>
  </si>
  <si>
    <t>Electronic Parts Supplier</t>
  </si>
  <si>
    <t>Electronic Equipment &amp; Supplies-Retail</t>
  </si>
  <si>
    <t>SHOPPING_ELECTRONICS_REPAIR_SHOP</t>
  </si>
  <si>
    <t>SHOPPING_ELECTRONICS_STORE</t>
  </si>
  <si>
    <t>SHOPPING_ELECTRONICS_VENDING_MACHINE</t>
  </si>
  <si>
    <t>Electronics Vending Machine</t>
  </si>
  <si>
    <t>Vending Machines-Manufacturers</t>
  </si>
  <si>
    <t>SHOPPING_EMBROIDERY_&amp;_CROCHET</t>
  </si>
  <si>
    <t>Embroidery Shop</t>
  </si>
  <si>
    <t>Embroidery-Supplies</t>
  </si>
  <si>
    <t>SHOPPING_EMBROIDERY_SHOP</t>
  </si>
  <si>
    <t>SHOPPING_ENVELOPE_SUPPLIER</t>
  </si>
  <si>
    <t>Envelope Supplier</t>
  </si>
  <si>
    <t>Office Supplies</t>
  </si>
  <si>
    <t>Envelopes-Retail</t>
  </si>
  <si>
    <t>SHOPPING_EXERCISE_EQUIPMENT_STORE</t>
  </si>
  <si>
    <t>Exercise Equipment Store</t>
  </si>
  <si>
    <t>Exercise Equipment-Retail</t>
  </si>
  <si>
    <t>Fitness/Exercise Equipment</t>
  </si>
  <si>
    <t>SHOPPING_EYEWEAR_&amp;_OPTICIANS</t>
  </si>
  <si>
    <t>Optical Shop</t>
  </si>
  <si>
    <t>Opticians</t>
  </si>
  <si>
    <t>SHOPPING_FABRIC_STORE</t>
  </si>
  <si>
    <t>Fabric Store</t>
  </si>
  <si>
    <t>Fabric Shops</t>
  </si>
  <si>
    <t>SHOPPING_FABRIC_WHOLESALER</t>
  </si>
  <si>
    <t>Fabric Wholesaler</t>
  </si>
  <si>
    <t>SHOPPING_FARMING_EQUIPMENT</t>
  </si>
  <si>
    <t>Farm Equipment Supplier</t>
  </si>
  <si>
    <t>Farm Equipment &amp; Supplies</t>
  </si>
  <si>
    <t>Farm Equipment-Manufacturers</t>
  </si>
  <si>
    <t>SHOPPING_FASHION</t>
  </si>
  <si>
    <t>Women's Clothing Stores</t>
  </si>
  <si>
    <t>Clothing Retail</t>
  </si>
  <si>
    <t>SHOPPING_FASTENER_SUPPLIER</t>
  </si>
  <si>
    <t>Fastener Supplier</t>
  </si>
  <si>
    <t>Fasteners-Industrial (Whls)</t>
  </si>
  <si>
    <t>Hobby Shops</t>
  </si>
  <si>
    <t>SHOPPING_FEED_STORE</t>
  </si>
  <si>
    <t>Feed Manufacturer</t>
  </si>
  <si>
    <t>Feed Store</t>
  </si>
  <si>
    <t>Animal Feed Store</t>
  </si>
  <si>
    <t>SHOPPING_FENCE_SUPPLY_STORE</t>
  </si>
  <si>
    <t>SHOPPING_FERTILIZER_SUPPLIER</t>
  </si>
  <si>
    <t>Fertilizer Supplier</t>
  </si>
  <si>
    <t>SHOPPING_FIBERGLASS_SUPPLIER</t>
  </si>
  <si>
    <t>Fiberglass Supplier</t>
  </si>
  <si>
    <t>Mirrors</t>
  </si>
  <si>
    <t>SHOPPING_FIRE_ALARM_SUPPLIER</t>
  </si>
  <si>
    <t>Fire Alarm Supplier</t>
  </si>
  <si>
    <t>Fire Alarm Equipment &amp; Supplies</t>
  </si>
  <si>
    <t>SHOPPING_FIRE_DEPARTMENT_EQUIPMENT_SUPPLIER</t>
  </si>
  <si>
    <t>SHOPPING_FIRE_PROTECTION_EQUIPMENT_SUPPLIER</t>
  </si>
  <si>
    <t>Fire Protection Equipment Supplier</t>
  </si>
  <si>
    <t>SHOPPING_FIRE_PROTECTION_SYSTEM_SUPPLIER</t>
  </si>
  <si>
    <t>Fire Protection System Supplier</t>
  </si>
  <si>
    <t>SHOPPING_FIREPLACE_STORE</t>
  </si>
  <si>
    <t>Fireplaces</t>
  </si>
  <si>
    <t>SHOPPING_FIREWOOD_SUPPLIER</t>
  </si>
  <si>
    <t>Fireworks Retailer</t>
  </si>
  <si>
    <t>SHOPPING_FIREWORKS_STORE</t>
  </si>
  <si>
    <t>Fireworks Store</t>
  </si>
  <si>
    <t>Fireworks-Manufacturers</t>
  </si>
  <si>
    <t>Fireworks</t>
  </si>
  <si>
    <t>SHOPPING_FISHING_STORE</t>
  </si>
  <si>
    <t>Fishing Store</t>
  </si>
  <si>
    <t>SHOPPING_FITNESS/EXERCISE_EQUIPMENT</t>
  </si>
  <si>
    <t>SHOPPING_FLAG_STORE</t>
  </si>
  <si>
    <t>Flag Store</t>
  </si>
  <si>
    <t>SHOPPING_FLEA_MARKET</t>
  </si>
  <si>
    <t>Flea Market</t>
  </si>
  <si>
    <t>Flea Markets &amp; Bazaars</t>
  </si>
  <si>
    <t>Flea Markets</t>
  </si>
  <si>
    <t>SHOPPING_FLOORING_STORE</t>
  </si>
  <si>
    <t>Floor Materials</t>
  </si>
  <si>
    <t>SHOPPING_FLOWERS_&amp;_GIFTS</t>
  </si>
  <si>
    <t>Gift Shop</t>
  </si>
  <si>
    <t>Florists Retail</t>
  </si>
  <si>
    <t>SHOPPING_FOAM_RUBBER_SUPPLIER</t>
  </si>
  <si>
    <t>Foam Rubber Supplier</t>
  </si>
  <si>
    <t>Foam &amp; Sponge Rubber-Retail</t>
  </si>
  <si>
    <t>SHOPPING_FOOD_PRODUCTS_SUPPLIER</t>
  </si>
  <si>
    <t>Food Products Supplier</t>
  </si>
  <si>
    <t>SHOPPING_FOOD_STORE</t>
  </si>
  <si>
    <t>Wholesale Food Store</t>
  </si>
  <si>
    <t>Miscellaneous Food Stores</t>
  </si>
  <si>
    <t>SHOPPING_FORMAL_WEAR_STORE</t>
  </si>
  <si>
    <t>Formal Wear Store</t>
  </si>
  <si>
    <t>Formalwear Stores</t>
  </si>
  <si>
    <t>Formal Wear-Used</t>
  </si>
  <si>
    <t>Formal Wear</t>
  </si>
  <si>
    <t>SHOPPING_FRAMING</t>
  </si>
  <si>
    <t>Industrial Framework Supplier</t>
  </si>
  <si>
    <t>Picture Framing</t>
  </si>
  <si>
    <t>Picture Frame Shop</t>
  </si>
  <si>
    <t>Framing</t>
  </si>
  <si>
    <t>SHOPPING_FROZEN_DESSERT_SUPPLIER</t>
  </si>
  <si>
    <t>Frozen Dessert Supplier</t>
  </si>
  <si>
    <t>SHOPPING_FROZEN_YOGURT_SHOP</t>
  </si>
  <si>
    <t>Frozen Yogurt</t>
  </si>
  <si>
    <t>Yogurt</t>
  </si>
  <si>
    <t>SHOPPING_FRUIT_AND_VEGETABLE_STORE</t>
  </si>
  <si>
    <t>Fruit and Vegetable Store</t>
  </si>
  <si>
    <t>Fruit &amp; Vegetable Stands</t>
  </si>
  <si>
    <t>Fruit &amp; Vegetable Store</t>
  </si>
  <si>
    <t>Fruits &amp; Vegetables &amp; Produce-Retail</t>
  </si>
  <si>
    <t>SHOPPING_FUR_CLOTHING</t>
  </si>
  <si>
    <t>Fur Coat Shop</t>
  </si>
  <si>
    <t>SHOPPING_FURNACE_PARTS_SUPPLIER</t>
  </si>
  <si>
    <t>Furnace Parts Supplier</t>
  </si>
  <si>
    <t>Furnaces-Parts &amp; Supplies (Whls)</t>
  </si>
  <si>
    <t>SHOPPING_FURNACE_STORE</t>
  </si>
  <si>
    <t>Furnace Store</t>
  </si>
  <si>
    <t>Gas Furnaces</t>
  </si>
  <si>
    <t>SHOPPING_FURNITURE_REPAIR_SHOP</t>
  </si>
  <si>
    <t>Furniture Repair &amp; Upholstery Service</t>
  </si>
  <si>
    <t>SHOPPING_FURNITURE_STORE</t>
  </si>
  <si>
    <t>SHOPPING_FURNITURE_WHOLESALER</t>
  </si>
  <si>
    <t>Furniture Wholesaler</t>
  </si>
  <si>
    <t>Furniture Wholesalers</t>
  </si>
  <si>
    <t>Furniture-Dealers-Wholesale</t>
  </si>
  <si>
    <t>SHOPPING_FURRIER</t>
  </si>
  <si>
    <t>Fur Manufacturer</t>
  </si>
  <si>
    <t>Furrier</t>
  </si>
  <si>
    <t>SHOPPING_FUTON_STORE</t>
  </si>
  <si>
    <t>Futon Store</t>
  </si>
  <si>
    <t>Futons &amp; Accessories Whls &amp; Mfrs</t>
  </si>
  <si>
    <t>Mattresses</t>
  </si>
  <si>
    <t>SHOPPING_GAME_STORE</t>
  </si>
  <si>
    <t>Game Store</t>
  </si>
  <si>
    <t>Toy &amp; Game Stores</t>
  </si>
  <si>
    <t>SHOPPING_GARAGE_DOOR_SUPPLIER</t>
  </si>
  <si>
    <t>Doors-Garage</t>
  </si>
  <si>
    <t>SHOPPING_GAS_LOGS_SUPPLIER</t>
  </si>
  <si>
    <t>Gas Logs Supplier</t>
  </si>
  <si>
    <t>Gas Logs</t>
  </si>
  <si>
    <t>SHOPPING_GENERAL_STORE</t>
  </si>
  <si>
    <t>SHOPPING_GIFT_BASKET_STORE</t>
  </si>
  <si>
    <t>Gift Basket Store</t>
  </si>
  <si>
    <t>Gift Baskets &amp; Parcels</t>
  </si>
  <si>
    <t>SHOPPING_GIFT_SHOP</t>
  </si>
  <si>
    <t>SHOPPING_GIFT_WRAP_STORE</t>
  </si>
  <si>
    <t>Gift Wrap Store</t>
  </si>
  <si>
    <t>SHOPPING_GLASS_BLOCK_SUPPLIER</t>
  </si>
  <si>
    <t>Glass Block Supplier</t>
  </si>
  <si>
    <t>Windows-Glass Block</t>
  </si>
  <si>
    <t>SHOPPING_GOLD_BUYERS</t>
  </si>
  <si>
    <t>Gold Buyers</t>
  </si>
  <si>
    <t>SHOPPING_GOLF_EQUIPMENT_SHOPS</t>
  </si>
  <si>
    <t>Sporting Goods Store</t>
  </si>
  <si>
    <t>Golf Equipment &amp; Supplies Retail</t>
  </si>
  <si>
    <t>SHOPPING_GOLF_SHOP</t>
  </si>
  <si>
    <t>SHOPPING_GOURMET_GROCERY_STORE</t>
  </si>
  <si>
    <t>Gourmet Grocery Store</t>
  </si>
  <si>
    <t>Gourmet Shops</t>
  </si>
  <si>
    <t>SHOPPING_GPS_SUPPLIER</t>
  </si>
  <si>
    <t>GPS Supplier</t>
  </si>
  <si>
    <t>Gps Supplier</t>
  </si>
  <si>
    <t>Navigational Systems</t>
  </si>
  <si>
    <t>SHOPPING_GRANITE_SUPPLIER</t>
  </si>
  <si>
    <t>Granite Supplier</t>
  </si>
  <si>
    <t>Granite-Decomposed</t>
  </si>
  <si>
    <t>SHOPPING_GREENGROCER</t>
  </si>
  <si>
    <t>Greengrocer</t>
  </si>
  <si>
    <t>Fruits &amp; Vegetables-Wholesale</t>
  </si>
  <si>
    <t>SHOPPING_GREETING_CARD_SHOP</t>
  </si>
  <si>
    <t>Greeting Cards-Retail</t>
  </si>
  <si>
    <t>SHOPPING_GRILL_STORE</t>
  </si>
  <si>
    <t>Grill Store</t>
  </si>
  <si>
    <t>Grills Barbecue</t>
  </si>
  <si>
    <t>Grilling Equipment</t>
  </si>
  <si>
    <t>SHOPPING_GRILLING_EQUIPMENT</t>
  </si>
  <si>
    <t>SHOPPING_GROCERY_STORE</t>
  </si>
  <si>
    <t>SHOPPING_GUITAR_STORE</t>
  </si>
  <si>
    <t>SHOPPING_GUN_SHOP</t>
  </si>
  <si>
    <t>Gun Shop</t>
  </si>
  <si>
    <t>Gun Shops</t>
  </si>
  <si>
    <t>Guns &amp; Gunsmiths</t>
  </si>
  <si>
    <t>SHOPPING_GUNS_&amp;_AMMO</t>
  </si>
  <si>
    <t>SHOPPING_HAM_SHOP</t>
  </si>
  <si>
    <t>Ham Shop</t>
  </si>
  <si>
    <t>Hams</t>
  </si>
  <si>
    <t>SHOPPING_HARDWARE_STORE</t>
  </si>
  <si>
    <t>Hardware Store</t>
  </si>
  <si>
    <t>Hardware-Retail</t>
  </si>
  <si>
    <t>SHOPPING_HAT_SHOP</t>
  </si>
  <si>
    <t>Hat Shop</t>
  </si>
  <si>
    <t>Hat Stores</t>
  </si>
  <si>
    <t>Hats-Retail</t>
  </si>
  <si>
    <t>Hats</t>
  </si>
  <si>
    <t>SHOPPING_HAWAIIAN_GOODS_STORE</t>
  </si>
  <si>
    <t>Hawaiian Goods Store</t>
  </si>
  <si>
    <t>Hawaiian Goods</t>
  </si>
  <si>
    <t>SHOPPING_HAY_SUPPLIER</t>
  </si>
  <si>
    <t>Hay Supplier</t>
  </si>
  <si>
    <t>Hay Hauling</t>
  </si>
  <si>
    <t>SHOPPING_HEAD_SHOPS</t>
  </si>
  <si>
    <t>Herbal Medicine Store</t>
  </si>
  <si>
    <t>Head Shops</t>
  </si>
  <si>
    <t>SHOPPING_HEALTH_FOOD_STORE</t>
  </si>
  <si>
    <t>SHOPPING_HEARING_AID_EQUIPMENT_STORE</t>
  </si>
  <si>
    <t>Hearing Aids</t>
  </si>
  <si>
    <t>SHOPPING_HEATING_EQUIPMENT_SUPPLIER</t>
  </si>
  <si>
    <t>Heating Equipment-Manufacturers</t>
  </si>
  <si>
    <t>SHOPPING_HEATING_OIL_SUPPLIER</t>
  </si>
  <si>
    <t>Heating Oil Supplier</t>
  </si>
  <si>
    <t>Oil Companies</t>
  </si>
  <si>
    <t>SHOPPING_HELIUM_GAS_SUPPLIER</t>
  </si>
  <si>
    <t>Helium Gas Supplier</t>
  </si>
  <si>
    <t>Gas-Propane-Refilling Stations</t>
  </si>
  <si>
    <t>SHOPPING_HERB_SHOP</t>
  </si>
  <si>
    <t>Herbs</t>
  </si>
  <si>
    <t>SHOPPING_HIGH_FIDELITY_AUDIO_EQUIPMENT</t>
  </si>
  <si>
    <t>SHOPPING_HOBBY_STORE</t>
  </si>
  <si>
    <t>Hobby Store</t>
  </si>
  <si>
    <t>Hobby Shop</t>
  </si>
  <si>
    <t>SHOPPING_HOCKEY_SUPPLY_STORE</t>
  </si>
  <si>
    <t>Hockey Supply Store</t>
  </si>
  <si>
    <t>SHOPPING_HOLIDAY_DECORATIONS</t>
  </si>
  <si>
    <t>Holiday</t>
  </si>
  <si>
    <t>Holiday Decorations</t>
  </si>
  <si>
    <t>SHOPPING_HOME_&amp;_GARDEN</t>
  </si>
  <si>
    <t>Home &amp; Garden Website</t>
  </si>
  <si>
    <t>Home Accessories &amp; Furnishings</t>
  </si>
  <si>
    <t>SHOPPING_HOME_AUDIO_STORE</t>
  </si>
  <si>
    <t>Home Audio Store</t>
  </si>
  <si>
    <t>SHOPPING_HOME_DECOR</t>
  </si>
  <si>
    <t>Home DÌ©cor Stores</t>
  </si>
  <si>
    <t>SHOPPING_HOME_GOODS_STORE</t>
  </si>
  <si>
    <t>SHOPPING_HOME_IMPROVEMENT_STORE</t>
  </si>
  <si>
    <t>Home Improvement Stores</t>
  </si>
  <si>
    <t>SHOPPING_HOME_THEATER_STORE</t>
  </si>
  <si>
    <t>Home Theater Systems Stores</t>
  </si>
  <si>
    <t>SHOPPING_HORSE_EQUIPMENT_SHOPS</t>
  </si>
  <si>
    <t>Horse Furnishings</t>
  </si>
  <si>
    <t>SHOPPING_HOSE_SUPPLIER</t>
  </si>
  <si>
    <t>Hose Supplier</t>
  </si>
  <si>
    <t>Hose (Whls)</t>
  </si>
  <si>
    <t>SHOPPING_HOT_TUB_STORE</t>
  </si>
  <si>
    <t>Hot Tub Store</t>
  </si>
  <si>
    <t>Hot Tubs &amp; Spas</t>
  </si>
  <si>
    <t>SHOPPING_HUB_CAP_SUPPLIER</t>
  </si>
  <si>
    <t>Hub Cap Supplier</t>
  </si>
  <si>
    <t>Automobile Hub Caps</t>
  </si>
  <si>
    <t>SHOPPING_HUNTING_&amp;_FISHING_SUPPLIES</t>
  </si>
  <si>
    <t>Hunting and Fishing Store</t>
  </si>
  <si>
    <t>Hunting &amp; Fishing Stores</t>
  </si>
  <si>
    <t>Hunting &amp; Fishing Supplies</t>
  </si>
  <si>
    <t>SHOPPING_HYDRAULIC_EQUIPMENT_SUPPLIER</t>
  </si>
  <si>
    <t>Hydraulic Equipment Supplier</t>
  </si>
  <si>
    <t>Hydraulic Equipment-Manufacturers</t>
  </si>
  <si>
    <t>SHOPPING_HYDROPONICS_EQUIPMENT_SUPPLIER</t>
  </si>
  <si>
    <t>Hydroponics Equipment Supplier</t>
  </si>
  <si>
    <t>Hydroponics Equipment &amp; Supplies</t>
  </si>
  <si>
    <t>Hydroponics</t>
  </si>
  <si>
    <t>SHOPPING_HYPERMARKET</t>
  </si>
  <si>
    <t>Hypermarket</t>
  </si>
  <si>
    <t>SHOPPING_ICE_CREAM_SHOP</t>
  </si>
  <si>
    <t>SHOPPING_ICE_SUPPLIER</t>
  </si>
  <si>
    <t>Ice Supplier</t>
  </si>
  <si>
    <t>Ice</t>
  </si>
  <si>
    <t>SHOPPING_INCENSE_SUPPLIER</t>
  </si>
  <si>
    <t>Incense Supplier</t>
  </si>
  <si>
    <t>Incense</t>
  </si>
  <si>
    <t>SHOPPING_INDIAN_GROCERY_STORE</t>
  </si>
  <si>
    <t>Indian Grocery Store</t>
  </si>
  <si>
    <t>SHOPPING_INDUSTRIAL_EQUIPMENT_SUPPLIER</t>
  </si>
  <si>
    <t>Industrial Equipment Supplier</t>
  </si>
  <si>
    <t>Industrial Equipment</t>
  </si>
  <si>
    <t>Industrial Equipment &amp; Supplies (Whls)</t>
  </si>
  <si>
    <t>SHOPPING_INDUSTRIAL_GAS_SUPPLIER</t>
  </si>
  <si>
    <t>Industrial Gas Supplier</t>
  </si>
  <si>
    <t>Gas Equipment-Industrial (Mfrs)</t>
  </si>
  <si>
    <t>SHOPPING_INDUSTRIAL_VACUUM_EQUIPMENT_SUPPLIER</t>
  </si>
  <si>
    <t>Industrial Vacuum Equipment Supplier</t>
  </si>
  <si>
    <t>Vacuum Cleaning-Industrial (Whls)</t>
  </si>
  <si>
    <t>SHOPPING_IRISH_GOODS_STORE</t>
  </si>
  <si>
    <t>Irish Goods Store</t>
  </si>
  <si>
    <t>Irish Goods-Retail</t>
  </si>
  <si>
    <t>SHOPPING_IRRIGATION_EQUIPMENT_SUPPLIER</t>
  </si>
  <si>
    <t>Irrigation Systems &amp; Equipment-Retail</t>
  </si>
  <si>
    <t>SHOPPING_ITALIAN_GROCERY_STORE</t>
  </si>
  <si>
    <t>SHOPPING_JANITORIAL_EQUIPMENT_SUPPLIER</t>
  </si>
  <si>
    <t>Janitorial Equipment Supplier</t>
  </si>
  <si>
    <t>Telecommunications Equipment</t>
  </si>
  <si>
    <t>SHOPPING_JAPANESE_CONFECTIONARY_SHOP</t>
  </si>
  <si>
    <t>Japanese Confectionary Shop</t>
  </si>
  <si>
    <t>Japanese Grocery Store</t>
  </si>
  <si>
    <t>SHOPPING_JAPANESE_GROCERY_STORE</t>
  </si>
  <si>
    <t>SHOPPING_JEWELER</t>
  </si>
  <si>
    <t>Jeweler</t>
  </si>
  <si>
    <t>Jewelers-Retail</t>
  </si>
  <si>
    <t>SHOPPING_JEWELRY</t>
  </si>
  <si>
    <t>Jewellery Manufacturer</t>
  </si>
  <si>
    <t>Jewelers Retail</t>
  </si>
  <si>
    <t>Jewelry Appraiser</t>
  </si>
  <si>
    <t>Jewelry</t>
  </si>
  <si>
    <t>SHOPPING_JEWELRY_APPRAISER</t>
  </si>
  <si>
    <t>Jewelry Appraisal</t>
  </si>
  <si>
    <t>SHOPPING_JEWELRY_BUYER</t>
  </si>
  <si>
    <t>Jewelry Buyer</t>
  </si>
  <si>
    <t>Jewelry Buyers (Whls)</t>
  </si>
  <si>
    <t>SHOPPING_JEWELRY_DESIGNER</t>
  </si>
  <si>
    <t>Jewelry Designer</t>
  </si>
  <si>
    <t>Jewelry Designers</t>
  </si>
  <si>
    <t>SHOPPING_JEWELRY_ENGRAVER</t>
  </si>
  <si>
    <t>Jewelry Engraver</t>
  </si>
  <si>
    <t>Costume Jewelry</t>
  </si>
  <si>
    <t>SHOPPING_JEWELRY_EQUIPMENT_SUPPLIER</t>
  </si>
  <si>
    <t>Jewelry Equipment Supplier</t>
  </si>
  <si>
    <t>SHOPPING_JEWELRY_STORE</t>
  </si>
  <si>
    <t>Jewelry-Manufacturers</t>
  </si>
  <si>
    <t>SHOPPING_JUICE_SHOP</t>
  </si>
  <si>
    <t>Juices-Retail</t>
  </si>
  <si>
    <t>SHOPPING_KEROSENE_SUPPLIER</t>
  </si>
  <si>
    <t>Kerosene Supplier</t>
  </si>
  <si>
    <t>Kerosene</t>
  </si>
  <si>
    <t>SHOPPING_KITCHEN_&amp;_BATH</t>
  </si>
  <si>
    <t>Kitchen &amp; Bath Contractor</t>
  </si>
  <si>
    <t>Kitchen Cabinets &amp; Equipment-Household</t>
  </si>
  <si>
    <t>SHOPPING_KITCHEN_FURNITURE_STORE</t>
  </si>
  <si>
    <t>Kitchen Furniture Store</t>
  </si>
  <si>
    <t>SHOPPING_KITCHENWARE_SHOP</t>
  </si>
  <si>
    <t>Kitchenware Shop</t>
  </si>
  <si>
    <t>SHOPPING_KITE_SHOP</t>
  </si>
  <si>
    <t>Kite Shop</t>
  </si>
  <si>
    <t>SHOPPING_KNITTING_SUPPLIES</t>
  </si>
  <si>
    <t>Knit Shop</t>
  </si>
  <si>
    <t>Yarn &amp; Knitting Stores</t>
  </si>
  <si>
    <t>Knit Goods Retail</t>
  </si>
  <si>
    <t>Knitting Supplies</t>
  </si>
  <si>
    <t>SHOPPING_KOREAN_GROCERY_STORE</t>
  </si>
  <si>
    <t>Korean Grocery Store</t>
  </si>
  <si>
    <t>SHOPPING_KOSHER_GROCERY_STORE</t>
  </si>
  <si>
    <t>Kosher Grocery Store</t>
  </si>
  <si>
    <t>Kosher Food Products-Wholesale</t>
  </si>
  <si>
    <t>SHOPPING_LABORATORY_EQUIPMENT_SUPPLIER</t>
  </si>
  <si>
    <t>Laboratory Equipment Supplier</t>
  </si>
  <si>
    <t>SHOPPING_LAMINATING_EQUIPMENT_SUPPLIER</t>
  </si>
  <si>
    <t>Laminating Equipment Supplier</t>
  </si>
  <si>
    <t>Laminating Equipment &amp; Supplies-Mfrs</t>
  </si>
  <si>
    <t>SHOPPING_LAMP_SHADE_SUPPLIER</t>
  </si>
  <si>
    <t>Lamp Shade Supplier</t>
  </si>
  <si>
    <t>Lamps &amp; Lamp Shade Store</t>
  </si>
  <si>
    <t>Lamps &amp; Lamp Shades-Retail</t>
  </si>
  <si>
    <t>SHOPPING_LANDSCAPING_SUPPLY_STORE</t>
  </si>
  <si>
    <t>SHOPPING_LASER_EQUIPMENT_SUPPLIER</t>
  </si>
  <si>
    <t>Laser Equipment Supplier</t>
  </si>
  <si>
    <t>Lasers-Equipment &amp; Service (Whls)</t>
  </si>
  <si>
    <t>SHOPPING_LAWN_IRRIGATION_EQUIPMENT_SUPPLIER</t>
  </si>
  <si>
    <t>Lawn Irrigation Equipment Supplier</t>
  </si>
  <si>
    <t>Lawn &amp; Garden Equipment-Renting</t>
  </si>
  <si>
    <t>SHOPPING_LAWN_MOWER_STORE</t>
  </si>
  <si>
    <t>Lawn Mower Store</t>
  </si>
  <si>
    <t>Lawn Mowers</t>
  </si>
  <si>
    <t>SHOPPING_LEATHER_GOODS_STORE</t>
  </si>
  <si>
    <t>Leather Goods Store</t>
  </si>
  <si>
    <t>Leather Goods-Dealers</t>
  </si>
  <si>
    <t>SHOPPING_LEATHER_WHOLESALER</t>
  </si>
  <si>
    <t>Leather Wholesaler</t>
  </si>
  <si>
    <t>SHOPPING_LICENSE_PLATE_FRAMES_SUPPLIER</t>
  </si>
  <si>
    <t>License Plate Frames Supplier</t>
  </si>
  <si>
    <t>License Plate Frames-Manufacturers</t>
  </si>
  <si>
    <t>SHOPPING_LIGHT_BULB_SUPPLIER</t>
  </si>
  <si>
    <t>Light Bulb Supplier</t>
  </si>
  <si>
    <t>Lighting Fixtures-Retail</t>
  </si>
  <si>
    <t>SHOPPING_LIGHTING_STORE</t>
  </si>
  <si>
    <t>Outdoor Lighting Store</t>
  </si>
  <si>
    <t>Lighting</t>
  </si>
  <si>
    <t>SHOPPING_LINENS_STORE</t>
  </si>
  <si>
    <t>Linens Store</t>
  </si>
  <si>
    <t>Linen Supply Service</t>
  </si>
  <si>
    <t>SHOPPING_LINGERIE_STORE</t>
  </si>
  <si>
    <t>Lingerie Store</t>
  </si>
  <si>
    <t>Lingerie Stores</t>
  </si>
  <si>
    <t>Lingerie</t>
  </si>
  <si>
    <t>SHOPPING_LINOLEUM_STORE</t>
  </si>
  <si>
    <t>Linoleum Store</t>
  </si>
  <si>
    <t>Linoleum-Dealers</t>
  </si>
  <si>
    <t>SHOPPING_LIQUOR_STORE</t>
  </si>
  <si>
    <t>SHOPPING_LIVESTOCK_AUCTION_HOUSE</t>
  </si>
  <si>
    <t>Livestock Auction House</t>
  </si>
  <si>
    <t>SHOPPING_LIVESTOCK_FEED_&amp;_SUPPLY</t>
  </si>
  <si>
    <t>Livestock Producers</t>
  </si>
  <si>
    <t>SHOPPING_LOTTERY_RETAILER</t>
  </si>
  <si>
    <t>Lottery Retailer</t>
  </si>
  <si>
    <t>Lottery Agents</t>
  </si>
  <si>
    <t>SHOPPING_LUGGAGE_STORE</t>
  </si>
  <si>
    <t>Luggage-Retail</t>
  </si>
  <si>
    <t>SHOPPING_LUMBER_STORE</t>
  </si>
  <si>
    <t>Lumber Store</t>
  </si>
  <si>
    <t>Forestry &amp; Logging</t>
  </si>
  <si>
    <t>SHOPPING_MACHINE_KNIFE_SUPPLIER</t>
  </si>
  <si>
    <t>Machine Knife Supplier</t>
  </si>
  <si>
    <t>SHOPPING_MACHINE_SHOP</t>
  </si>
  <si>
    <t>Machine Shops (Mfrs)</t>
  </si>
  <si>
    <t>SHOPPING_MAGAZINE_STORE</t>
  </si>
  <si>
    <t>Magazine Store</t>
  </si>
  <si>
    <t>Magazines-Dealers</t>
  </si>
  <si>
    <t>Newspapers &amp; Magazines</t>
  </si>
  <si>
    <t>SHOPPING_MAGIC_STORE</t>
  </si>
  <si>
    <t>Magic Store</t>
  </si>
  <si>
    <t>SHOPPING_MAILBOX_SUPPLIER</t>
  </si>
  <si>
    <t>SHOPPING_MAILING_MACHINE_SUPPLIER</t>
  </si>
  <si>
    <t>Mailing Machine Supplier</t>
  </si>
  <si>
    <t>Mailing Machines &amp; Equipment-Mfrs</t>
  </si>
  <si>
    <t>SHOPPING_MAP_STORE</t>
  </si>
  <si>
    <t>Map Store</t>
  </si>
  <si>
    <t>Maps Antique</t>
  </si>
  <si>
    <t>SHOPPING_MARBLE_SUPPLIER</t>
  </si>
  <si>
    <t>Marble Supplier</t>
  </si>
  <si>
    <t>SHOPPING_MARINE_SUPPLY_STORE</t>
  </si>
  <si>
    <t>Marine Supply Store</t>
  </si>
  <si>
    <t>SHOPPING_MARKET</t>
  </si>
  <si>
    <t>Fish Market</t>
  </si>
  <si>
    <t>SHOPPING_MARTIAL_ARTS_SUPPLY_STORE</t>
  </si>
  <si>
    <t>Martial Arts Supply Store</t>
  </si>
  <si>
    <t>Martial Arts Supplies &amp; Equipment</t>
  </si>
  <si>
    <t>SHOPPING_MASONRY_SUPPLY_STORE</t>
  </si>
  <si>
    <t>Masonry Supply Store</t>
  </si>
  <si>
    <t>Masonry Supplies</t>
  </si>
  <si>
    <t>SHOPPING_MASSAGE_SUPPLY_STORE</t>
  </si>
  <si>
    <t>Massage Supply Store</t>
  </si>
  <si>
    <t>Massage Equipment &amp; Supplies (Whls)</t>
  </si>
  <si>
    <t>SHOPPING_MATERIAL_HANDLING_EQUIPMENT_SUPPLIER</t>
  </si>
  <si>
    <t>Material Handling Equipment Supplier</t>
  </si>
  <si>
    <t>Material Handling Equipment (Whls)</t>
  </si>
  <si>
    <t>SHOPPING_MATERNITY_STORE</t>
  </si>
  <si>
    <t>Maternity Store</t>
  </si>
  <si>
    <t>Maternity Apparel-Wholesale</t>
  </si>
  <si>
    <t>Maternity Wear</t>
  </si>
  <si>
    <t>SHOPPING_MATTRESS_STORE</t>
  </si>
  <si>
    <t>SHOPPING_MEAT_WHOLESALER</t>
  </si>
  <si>
    <t>Meat Wholesaler</t>
  </si>
  <si>
    <t>SHOPPING_MEDICAL_SUPPLY_STORE</t>
  </si>
  <si>
    <t>Medical Supply &amp; Equipment Stores</t>
  </si>
  <si>
    <t>Medical Supplies</t>
  </si>
  <si>
    <t>SHOPPING_MEN'S_CLOTHING_STORE</t>
  </si>
  <si>
    <t>Men's Clothing Store</t>
  </si>
  <si>
    <t>Men's Clothing Stores</t>
  </si>
  <si>
    <t>Men's Clothing &amp; Furnishings-Retail</t>
  </si>
  <si>
    <t>Men's Clothing</t>
  </si>
  <si>
    <t>SHOPPING_METAL_DETECTING_EQUIPMENT_SUPPLIER</t>
  </si>
  <si>
    <t>Metal Detecting Equipment Supplier</t>
  </si>
  <si>
    <t>Metal Locating Equipment</t>
  </si>
  <si>
    <t>SHOPPING_METAL_SUPPLIER</t>
  </si>
  <si>
    <t>Metal Supplier</t>
  </si>
  <si>
    <t>Windows-Metal</t>
  </si>
  <si>
    <t>SHOPPING_METAPHYSICAL_SUPPLY_STORE</t>
  </si>
  <si>
    <t>Metaphysical Supply Store</t>
  </si>
  <si>
    <t>SHOPPING_MEXICAN_GOODS_STORE</t>
  </si>
  <si>
    <t>Mexican Goods Store</t>
  </si>
  <si>
    <t>Mexican Goods</t>
  </si>
  <si>
    <t>SHOPPING_MEXICAN_GROCERY_STORE</t>
  </si>
  <si>
    <t>Mexican Grocery Store</t>
  </si>
  <si>
    <t>SHOPPING_MILLWORK_SHOP</t>
  </si>
  <si>
    <t>Millwork Shop</t>
  </si>
  <si>
    <t>Millwork-Retail</t>
  </si>
  <si>
    <t>SHOPPING_MINIATURES_STORE</t>
  </si>
  <si>
    <t>Miniatures Store</t>
  </si>
  <si>
    <t>SHOPPING_MOBILE_HOME_SUPPLY_STORE</t>
  </si>
  <si>
    <t>Mobile Home Supply Store</t>
  </si>
  <si>
    <t>SHOPPING_MOBILE_PHONE_ACCESSORIES</t>
  </si>
  <si>
    <t>Cell Phone Accessory Store</t>
  </si>
  <si>
    <t>Telephone Equip/Systs-Supls/Parts (Whls)</t>
  </si>
  <si>
    <t>Mobile Phones</t>
  </si>
  <si>
    <t>SHOPPING_MOBILE_PHONES</t>
  </si>
  <si>
    <t>Mobile Telephone Equip &amp; Supls (Whls)</t>
  </si>
  <si>
    <t>SHOPPING_MODEL_SHOP</t>
  </si>
  <si>
    <t>Model Shop</t>
  </si>
  <si>
    <t>Model Mfrs-Toys &amp; Hobbies</t>
  </si>
  <si>
    <t>SHOPPING_MODEL_TRAIN_STORE</t>
  </si>
  <si>
    <t>Model Train Store</t>
  </si>
  <si>
    <t>SHOPPING_MOLDING_SUPPLIER</t>
  </si>
  <si>
    <t>Molding Supplier</t>
  </si>
  <si>
    <t>Moldings (Whls)</t>
  </si>
  <si>
    <t>SHOPPING_MOTORSPORTS_STORE</t>
  </si>
  <si>
    <t>Motorsports Shop</t>
  </si>
  <si>
    <t>SHOPPING_MOVIE_RENTAL_STORE</t>
  </si>
  <si>
    <t>Videos &amp; Video Game Rental</t>
  </si>
  <si>
    <t>SHOPPING_MOVING_SUPPLY_STORE</t>
  </si>
  <si>
    <t>Moving Supply Store</t>
  </si>
  <si>
    <t>Moving Supplies &amp; Equipment</t>
  </si>
  <si>
    <t>SHOPPING_MULCH_SUPPLIER</t>
  </si>
  <si>
    <t>Mulch Supplier</t>
  </si>
  <si>
    <t>SHOPPING_MUSIC_&amp;_DVDS</t>
  </si>
  <si>
    <t>Music Store</t>
  </si>
  <si>
    <t>Music Stores</t>
  </si>
  <si>
    <t>Music</t>
  </si>
  <si>
    <t>Music Stores-Vintage</t>
  </si>
  <si>
    <t>SHOPPING_MUSIC_BOX_STORE</t>
  </si>
  <si>
    <t>Music Box Store</t>
  </si>
  <si>
    <t>SHOPPING_MUSIC_STORE</t>
  </si>
  <si>
    <t>SHOPPING_MUSICAL_INSTRUMENT_REPAIR_SHOP</t>
  </si>
  <si>
    <t>Musical Instrument Repair Shop</t>
  </si>
  <si>
    <t>Musical Instruments Tuning &amp; Repair</t>
  </si>
  <si>
    <t>Musical Instruments-Repairing</t>
  </si>
  <si>
    <t>SHOPPING_MUSICAL_INSTRUMENT_STORE</t>
  </si>
  <si>
    <t>Musical Instruments-Used</t>
  </si>
  <si>
    <t>SHOPPING_NATIVE_AMERICAN_GOODS_STORE</t>
  </si>
  <si>
    <t>Native American Goods Store</t>
  </si>
  <si>
    <t>Native American Goods</t>
  </si>
  <si>
    <t>SHOPPING_NATURAL_FOODS_STORE</t>
  </si>
  <si>
    <t>Foods-Natural</t>
  </si>
  <si>
    <t>SHOPPING_NATURAL_GAS_SUPPLIER</t>
  </si>
  <si>
    <t>Natural Gas Supplier</t>
  </si>
  <si>
    <t>Engines-Natural Gas</t>
  </si>
  <si>
    <t>SHOPPING_NEEDLEWORK_SHOP</t>
  </si>
  <si>
    <t>Needlework Shop</t>
  </si>
  <si>
    <t>SHOPPING_NEON_SIGN_SHOP</t>
  </si>
  <si>
    <t>Neon Sign Shop</t>
  </si>
  <si>
    <t>Signs-Neon (Mfrs)</t>
  </si>
  <si>
    <t>SHOPPING_NEWSPAPERS_&amp;_MAGAZINES</t>
  </si>
  <si>
    <t>Newspaper Delivery</t>
  </si>
  <si>
    <t>SHOPPING_NOODLE_SHOP</t>
  </si>
  <si>
    <t>Noodle Shop</t>
  </si>
  <si>
    <t>Noodles</t>
  </si>
  <si>
    <t>SHOPPING_NOTIONS_STORE</t>
  </si>
  <si>
    <t>Notions Store</t>
  </si>
  <si>
    <t>SHOPPING_NOVELTY_STORE</t>
  </si>
  <si>
    <t>Novelty Store</t>
  </si>
  <si>
    <t>SHOPPING_NURSERIES_&amp;_GARDENING</t>
  </si>
  <si>
    <t>Wholesale Plant Nursery</t>
  </si>
  <si>
    <t>Plant Nurseries</t>
  </si>
  <si>
    <t>Nurseries &amp; Gardening Store</t>
  </si>
  <si>
    <t>Nurseries-Plants Trees &amp; Etc-Wholesale</t>
  </si>
  <si>
    <t>SHOPPING_NUT_STORE</t>
  </si>
  <si>
    <t>Nut Store</t>
  </si>
  <si>
    <t>SHOPPING_OFF_TRACK_BETTING_SHOP</t>
  </si>
  <si>
    <t>Off Track Betting Shop</t>
  </si>
  <si>
    <t>Betting Shop</t>
  </si>
  <si>
    <t>SHOPPING_OFFICE_EQUIPMENT_SUPPLIER</t>
  </si>
  <si>
    <t>Office Equipment Supplier</t>
  </si>
  <si>
    <t>SHOPPING_OFFICE_FURNITURE_STORE</t>
  </si>
  <si>
    <t>Office Furniture Store</t>
  </si>
  <si>
    <t>Used Office Furniture Store</t>
  </si>
  <si>
    <t>Office Furniture &amp; Equip-Used</t>
  </si>
  <si>
    <t>SHOPPING_OFFICE_SUPPLY_STORE</t>
  </si>
  <si>
    <t>Office Supply Store</t>
  </si>
  <si>
    <t>Paper / Office Supplies Store</t>
  </si>
  <si>
    <t>SHOPPING_OIL_FIELD_EQUIPMENT_SUPPLIER</t>
  </si>
  <si>
    <t>Oil Field Equipment Supplier</t>
  </si>
  <si>
    <t>Oil Field Equipment-Repairing</t>
  </si>
  <si>
    <t>SHOPPING_ORIENTAL_GOODS_STORE</t>
  </si>
  <si>
    <t>Oriental Goods Store</t>
  </si>
  <si>
    <t>Oriental Goods</t>
  </si>
  <si>
    <t>SHOPPING_ORIENTAL_RUG_STORE</t>
  </si>
  <si>
    <t>Oriental Rug Store</t>
  </si>
  <si>
    <t>Rugs</t>
  </si>
  <si>
    <t>SHOPPING_ORTHOPEDIC_SHOE_STORE</t>
  </si>
  <si>
    <t>Orthopedic Shoe Store</t>
  </si>
  <si>
    <t>Shoes-Orthopedic</t>
  </si>
  <si>
    <t>SHOPPING_OUTBOARD_MOTOR_STORE</t>
  </si>
  <si>
    <t>Outboard Motor Store</t>
  </si>
  <si>
    <t>Outboard Motors</t>
  </si>
  <si>
    <t>SHOPPING_OUTDOOR_FURNITURE_STORE</t>
  </si>
  <si>
    <t>Outdoor Furniture Store</t>
  </si>
  <si>
    <t>Outdoor Furniture Stores</t>
  </si>
  <si>
    <t>SHOPPING_OUTDOOR_GEAR</t>
  </si>
  <si>
    <t>Outdoor Clothing and Equipment Shop</t>
  </si>
  <si>
    <t>Outdoor Living</t>
  </si>
  <si>
    <t>SHOPPING_OUTDOOR_SPORTS_STORE</t>
  </si>
  <si>
    <t>SHOPPING_OUTLET_MALL</t>
  </si>
  <si>
    <t>Outlet Mall</t>
  </si>
  <si>
    <t>Factory Outlets</t>
  </si>
  <si>
    <t>SHOPPING_OUTLET_STORE</t>
  </si>
  <si>
    <t>SHOPPING_OXYGEN_EQUIPMENT_SUPPLIER</t>
  </si>
  <si>
    <t>Oxygen Therapy Equipment</t>
  </si>
  <si>
    <t>SHOPPING_OYSTER_SUPPLIER</t>
  </si>
  <si>
    <t>Oyster Supplier</t>
  </si>
  <si>
    <t>Seasonal Store</t>
  </si>
  <si>
    <t>Oysters</t>
  </si>
  <si>
    <t>SHOPPING_PACKAGING_SUPPLY_STORE</t>
  </si>
  <si>
    <t>Big Box Store</t>
  </si>
  <si>
    <t>SHOPPING_PACKING_SUPPLIES</t>
  </si>
  <si>
    <t>SHOPPING_PAINT_STORE</t>
  </si>
  <si>
    <t>Paint Store</t>
  </si>
  <si>
    <t>Paint-Retail</t>
  </si>
  <si>
    <t>Paint Stores</t>
  </si>
  <si>
    <t>SHOPPING_PAINT-YOUR-OWN_POTTERY</t>
  </si>
  <si>
    <t>Pottery Store</t>
  </si>
  <si>
    <t>Pottery</t>
  </si>
  <si>
    <t>Paint-Your-Own Pottery</t>
  </si>
  <si>
    <t>SHOPPING_PALLET_SUPPLIER</t>
  </si>
  <si>
    <t>Pallet Supplier</t>
  </si>
  <si>
    <t>SHOPPING_PAPER_DISTRIBUTOR</t>
  </si>
  <si>
    <t>Paper Distributor</t>
  </si>
  <si>
    <t>Advertising-Distributors</t>
  </si>
  <si>
    <t>SHOPPING_PAPER_SHREDDING_MACHINE_SUPPLIER</t>
  </si>
  <si>
    <t>Paper Shredding Machine Supplier</t>
  </si>
  <si>
    <t>Paper Shredding Machines (Whls)</t>
  </si>
  <si>
    <t>SHOPPING_PARTY_STORE</t>
  </si>
  <si>
    <t>SHOPPING_PASTA_SHOP</t>
  </si>
  <si>
    <t>SHOPPING_PASTRY_SHOP</t>
  </si>
  <si>
    <t>SHOPPING_PATIO_ENCLOSURE_SUPPLIER</t>
  </si>
  <si>
    <t>SHOPPING_PAVING_MATERIALS_SUPPLIER</t>
  </si>
  <si>
    <t>Paving Materials Supplier</t>
  </si>
  <si>
    <t>Paving Materials</t>
  </si>
  <si>
    <t>SHOPPING_PAWN_SHOP</t>
  </si>
  <si>
    <t>Pawn Shop</t>
  </si>
  <si>
    <t>Pawn Shops</t>
  </si>
  <si>
    <t>SHOPPING_PEN_STORE</t>
  </si>
  <si>
    <t>Pen Store</t>
  </si>
  <si>
    <t>SHOPPING_PERFUME_STORE</t>
  </si>
  <si>
    <t>SHOPPING_PERSONAL_SHOPPING</t>
  </si>
  <si>
    <t>Shopping Service Personal</t>
  </si>
  <si>
    <t>SHOPPING_PET_STORE</t>
  </si>
  <si>
    <t>SHOPPING_PET_SUPPLY_STORE</t>
  </si>
  <si>
    <t>Pet Supply Store</t>
  </si>
  <si>
    <t>Pet Supply Stores</t>
  </si>
  <si>
    <t>Pet Shops</t>
  </si>
  <si>
    <t>SHOPPING_PHOTO_SHOP</t>
  </si>
  <si>
    <t>Photo Shop</t>
  </si>
  <si>
    <t>SHOPPING_PHOTOGRAPHY_STORES_&amp;_SERVICES</t>
  </si>
  <si>
    <t>Photographic Studios</t>
  </si>
  <si>
    <t>SHOPPING_PIANO_STORE</t>
  </si>
  <si>
    <t>Piano Store</t>
  </si>
  <si>
    <t>Piano Stores</t>
  </si>
  <si>
    <t>SHOPPING_PICTURE_FRAME_SHOP</t>
  </si>
  <si>
    <t>SHOPPING_PIE_SHOP</t>
  </si>
  <si>
    <t>Pie Shop</t>
  </si>
  <si>
    <t>Pies</t>
  </si>
  <si>
    <t>SHOPPING_PINATAS_SUPPLIER</t>
  </si>
  <si>
    <t>Pinatas Supplier</t>
  </si>
  <si>
    <t>Pinatas</t>
  </si>
  <si>
    <t>SHOPPING_PINBALL_MACHINE_SUPPLIER</t>
  </si>
  <si>
    <t>Pinball Machine Supplier</t>
  </si>
  <si>
    <t>Pinball Machines</t>
  </si>
  <si>
    <t>SHOPPING_PIPE_SUPPLIER</t>
  </si>
  <si>
    <t>Pipe Supplier</t>
  </si>
  <si>
    <t>Pipe New (Whls)</t>
  </si>
  <si>
    <t>SHOPPING_PLASTIC_BAG_SUPPLIER</t>
  </si>
  <si>
    <t>Plastic Bag Supplier</t>
  </si>
  <si>
    <t>Bags-Paper Plastic &amp; Fabric Suppliers</t>
  </si>
  <si>
    <t>SHOPPING_PLAYGROUND_EQUIPMENT_SUPPLIER</t>
  </si>
  <si>
    <t>Playground Equipment Supplier</t>
  </si>
  <si>
    <t>Playground Equipment</t>
  </si>
  <si>
    <t>SHOPPING_PLAYSETS</t>
  </si>
  <si>
    <t>Playsets</t>
  </si>
  <si>
    <t>SHOPPING_PLUMBING_SUPPLY_STORE</t>
  </si>
  <si>
    <t>Plumbing Fixtures &amp; Supplies-New-Retail</t>
  </si>
  <si>
    <t>SHOPPING_PLUS_SIZE_FASHION</t>
  </si>
  <si>
    <t>Plus Size Clothing Store</t>
  </si>
  <si>
    <t>Apparel &amp; Clothing</t>
  </si>
  <si>
    <t>Plus Size Fashion</t>
  </si>
  <si>
    <t>SHOPPING_PLYWOOD_SUPPLIER</t>
  </si>
  <si>
    <t>Plywood Supplier</t>
  </si>
  <si>
    <t>SHOPPING_POLICE_SUPPLY_STORE</t>
  </si>
  <si>
    <t>Police Supply Store</t>
  </si>
  <si>
    <t>SHOPPING_POND_FISH_SUPPLIER</t>
  </si>
  <si>
    <t>Pond Fish Supplier</t>
  </si>
  <si>
    <t>Fish Nets</t>
  </si>
  <si>
    <t>SHOPPING_POND_SUPPLY_STORE</t>
  </si>
  <si>
    <t>Pond Supply Store</t>
  </si>
  <si>
    <t>Ponds &amp; Pond Supplies</t>
  </si>
  <si>
    <t>SHOPPING_POOL_&amp;_BILLIARDS</t>
  </si>
  <si>
    <t>Pool Billard Club</t>
  </si>
  <si>
    <t>Billiard Parlors</t>
  </si>
  <si>
    <t>SHOPPING_POP-UP_SHOPS</t>
  </si>
  <si>
    <t>Variety Store</t>
  </si>
  <si>
    <t>Pop-up Shops</t>
  </si>
  <si>
    <t>SHOPPING_POPCORN_STORE</t>
  </si>
  <si>
    <t>SHOPPING_PORTABLE_TOILET_SUPPLIER</t>
  </si>
  <si>
    <t>Portable Toilet Supplier</t>
  </si>
  <si>
    <t>Portable Toilet Rentals</t>
  </si>
  <si>
    <t>Toilets-Portable</t>
  </si>
  <si>
    <t>SHOPPING_POSTER_STORE</t>
  </si>
  <si>
    <t>Poster Store</t>
  </si>
  <si>
    <t>SHOPPING_POTTERY_STORE</t>
  </si>
  <si>
    <t>SHOPPING_POWER_PLANT_EQUIPMENT_SUPPLIER</t>
  </si>
  <si>
    <t>SHOPPING_PRETZEL_STORE</t>
  </si>
  <si>
    <t>Pretzels-Retail</t>
  </si>
  <si>
    <t>SHOPPING_PRINT_SHOP</t>
  </si>
  <si>
    <t>Instant Print Services</t>
  </si>
  <si>
    <t>SHOPPING_PRODUCE_MARKET</t>
  </si>
  <si>
    <t>Produce Market</t>
  </si>
  <si>
    <t>SHOPPING_PRODUCE_WHOLESALER</t>
  </si>
  <si>
    <t>Produce Wholesaler</t>
  </si>
  <si>
    <t>SHOPPING_PROMOTIONAL_PRODUCTS_SUPPLIER</t>
  </si>
  <si>
    <t>Promotional Products Supplier</t>
  </si>
  <si>
    <t>Advertising-Promotional</t>
  </si>
  <si>
    <t>SHOPPING_PROPANE_SUPPLIER</t>
  </si>
  <si>
    <t>SHOPPING_PROPELLER_SHOP</t>
  </si>
  <si>
    <t>Propeller Shop</t>
  </si>
  <si>
    <t>Propellers</t>
  </si>
  <si>
    <t>SHOPPING_PROPS</t>
  </si>
  <si>
    <t>Props</t>
  </si>
  <si>
    <t>SHOPPING_PUMPKIN_PATCHES</t>
  </si>
  <si>
    <t>Pumpkin Patch</t>
  </si>
  <si>
    <t>Pumpkin Patches</t>
  </si>
  <si>
    <t>SHOPPING_QUILT_SHOP</t>
  </si>
  <si>
    <t>Quilt Shop</t>
  </si>
  <si>
    <t>Quilts-Manufacturers</t>
  </si>
  <si>
    <t>SHOPPING_RAFT_TRIP_OUTFITTER</t>
  </si>
  <si>
    <t>Raft Trip Outfitter</t>
  </si>
  <si>
    <t>Canoe Trip Outfitters</t>
  </si>
  <si>
    <t>SHOPPING_RAILROAD_EQUIPMENT_SUPPLIER</t>
  </si>
  <si>
    <t>Railroad Equipment Supplier</t>
  </si>
  <si>
    <t>Emergency Roadside Service</t>
  </si>
  <si>
    <t>Model Railroad Equipment &amp; Supplies</t>
  </si>
  <si>
    <t>SHOPPING_RAILROAD_TIES_SUPPLIER</t>
  </si>
  <si>
    <t>Railroad Ties Supplier</t>
  </si>
  <si>
    <t>Railroad Ties</t>
  </si>
  <si>
    <t>SHOPPING_RARE_BOOK_STORE</t>
  </si>
  <si>
    <t>Rare Book Store</t>
  </si>
  <si>
    <t>Book Dealers-Used &amp; Rare</t>
  </si>
  <si>
    <t>SHOPPING_READY_MIX_CONCRETE_SUPPLIER</t>
  </si>
  <si>
    <t>Ready Mix Concrete Supplier</t>
  </si>
  <si>
    <t>Concrete-Ready Mixed</t>
  </si>
  <si>
    <t>SHOPPING_RECORD_STORE</t>
  </si>
  <si>
    <t>Record Store</t>
  </si>
  <si>
    <t>SHOPPING_REFRIGERATOR_STORE</t>
  </si>
  <si>
    <t>Refrigerator Store</t>
  </si>
  <si>
    <t>Refrigerators &amp; Freezers-Dealers</t>
  </si>
  <si>
    <t>SHOPPING_RELIGIOUS_GOODS_STORE</t>
  </si>
  <si>
    <t>Religious Goods Store</t>
  </si>
  <si>
    <t>Religious Goods</t>
  </si>
  <si>
    <t>SHOPPING_RETAINING_WALL_SUPPLIER</t>
  </si>
  <si>
    <t>Retaining Wall Supplier</t>
  </si>
  <si>
    <t>Retaining Walls</t>
  </si>
  <si>
    <t>Wallpapering</t>
  </si>
  <si>
    <t>SHOPPING_ROCK_SHOP</t>
  </si>
  <si>
    <t>Rock Shop</t>
  </si>
  <si>
    <t>Rock Shops</t>
  </si>
  <si>
    <t>SHOPPING_ROOFING_SUPPLY_STORE</t>
  </si>
  <si>
    <t>Roofing Supply Store</t>
  </si>
  <si>
    <t>Roofing Materials</t>
  </si>
  <si>
    <t>SHOPPING_RUBBER_PRODUCTS_SUPPLIER</t>
  </si>
  <si>
    <t>Rubber Products Supplier</t>
  </si>
  <si>
    <t>Rubber Products-Manufacturers</t>
  </si>
  <si>
    <t>SHOPPING_RUBBER_STAMP_STORE</t>
  </si>
  <si>
    <t>Rubber Stamp Store</t>
  </si>
  <si>
    <t>Rubber &amp; Plastic Stamps</t>
  </si>
  <si>
    <t>SHOPPING_RUG_STORE</t>
  </si>
  <si>
    <t>Rug Store</t>
  </si>
  <si>
    <t>SHOPPING_RUGS</t>
  </si>
  <si>
    <t>SHOPPING_RUNNING_STORE</t>
  </si>
  <si>
    <t>Running Store</t>
  </si>
  <si>
    <t>SHOPPING_RUSTIC_FURNITURE_STORE</t>
  </si>
  <si>
    <t>Rustic Furniture Store</t>
  </si>
  <si>
    <t>SHOPPING_RV_SUPPLY_STORE</t>
  </si>
  <si>
    <t>RV Supply Store</t>
  </si>
  <si>
    <t>RV Parts &amp; Supplies</t>
  </si>
  <si>
    <t>SHOPPING_SAFE</t>
  </si>
  <si>
    <t>Safe &amp; Vault Shop</t>
  </si>
  <si>
    <t>Safes &amp; Vaults-Manufacturers</t>
  </si>
  <si>
    <t>Safe Stores</t>
  </si>
  <si>
    <t>SHOPPING_SAFE_&amp;_VAULT_SHOP</t>
  </si>
  <si>
    <t>Safes &amp; Vaults-Dealers</t>
  </si>
  <si>
    <t>SHOPPING_SAFETY_EQUIPMENT_SUPPLIER</t>
  </si>
  <si>
    <t>Safety Equipment Supplier</t>
  </si>
  <si>
    <t>Safety &amp; First Aid Service</t>
  </si>
  <si>
    <t>Safety Equipment &amp; Clothing-Mfrs</t>
  </si>
  <si>
    <t>SHOPPING_SALAD_SHOP</t>
  </si>
  <si>
    <t>Salad Place</t>
  </si>
  <si>
    <t>Salads (Whls)</t>
  </si>
  <si>
    <t>SHOPPING_SAND_&amp;_GRAVEL_SUPPLIER</t>
  </si>
  <si>
    <t>Sand &amp; Gravel Supplier</t>
  </si>
  <si>
    <t>Construction-Sand &amp; Gravel</t>
  </si>
  <si>
    <t>SHOPPING_SANDWICH_SHOP</t>
  </si>
  <si>
    <t>SHOPPING_SAUNA_STORE</t>
  </si>
  <si>
    <t>Sauna Store</t>
  </si>
  <si>
    <t>SHOPPING_SCALE_SUPPLIER</t>
  </si>
  <si>
    <t>Scale Supplier</t>
  </si>
  <si>
    <t>Scales (Whls)</t>
  </si>
  <si>
    <t>SHOPPING_SCHOOL_SUPPLY_STORE</t>
  </si>
  <si>
    <t>School Supply Store</t>
  </si>
  <si>
    <t>SHOPPING_SCOOTER_REPAIR_SHOP</t>
  </si>
  <si>
    <t>Scooter Repair Shop</t>
  </si>
  <si>
    <t>SHOPPING_SCRAPBOOKING_STORE</t>
  </si>
  <si>
    <t>Scrapbooking Store</t>
  </si>
  <si>
    <t>SHOPPING_SCREEN_PRINTING_SUPPLY_STORE</t>
  </si>
  <si>
    <t>Screen Printing (Mfrs)</t>
  </si>
  <si>
    <t>SHOPPING_SCREEN_STORE</t>
  </si>
  <si>
    <t>Screen Store</t>
  </si>
  <si>
    <t>SHOPPING_SEAFOOD_WHOLESALER</t>
  </si>
  <si>
    <t>Seafood Wholesaler</t>
  </si>
  <si>
    <t>SHOPPING_SECOND_HAND_STORE</t>
  </si>
  <si>
    <t>Second Hand Store</t>
  </si>
  <si>
    <t>Vintage Store</t>
  </si>
  <si>
    <t>Second Hand Stores</t>
  </si>
  <si>
    <t>SHOPPING_SECURITY_SYSTEM_SUPPLIER</t>
  </si>
  <si>
    <t>SHOPPING_SEED_SUPPLIER</t>
  </si>
  <si>
    <t>Seed Supplier</t>
  </si>
  <si>
    <t>SHOPPING_SEWING_SHOP</t>
  </si>
  <si>
    <t>Sewing Cabinets</t>
  </si>
  <si>
    <t>SHOPPING_SHEET_MUSIC_STORE</t>
  </si>
  <si>
    <t>Sheet Music Store</t>
  </si>
  <si>
    <t>Movie &amp; Music Store</t>
  </si>
  <si>
    <t>SHOPPING_SHELVING_STORE</t>
  </si>
  <si>
    <t>Shelving Store</t>
  </si>
  <si>
    <t>SHOPPING_SHOE_REPAIR_SHOP</t>
  </si>
  <si>
    <t>SHOPPING_SHOE_STORE</t>
  </si>
  <si>
    <t>Shoes-Retail</t>
  </si>
  <si>
    <t>SHOPPING_SHOPPING_CENTERS</t>
  </si>
  <si>
    <t>SHOPPING_SHOWER_DOOR_SHOP</t>
  </si>
  <si>
    <t>Shower Door Shop</t>
  </si>
  <si>
    <t>Shower Doors &amp; Enclosures</t>
  </si>
  <si>
    <t>SHOPPING_SIGN_SHOP</t>
  </si>
  <si>
    <t>Sign Contractors</t>
  </si>
  <si>
    <t>SHOPPING_SILK_PLANT_SHOP</t>
  </si>
  <si>
    <t>Silk Plant Shop</t>
  </si>
  <si>
    <t>SHOPPING_SKATE_SHOP</t>
  </si>
  <si>
    <t>Skate Shop</t>
  </si>
  <si>
    <t>Skate Sharpening</t>
  </si>
  <si>
    <t>SHOPPING_SKATEBOARD_SHOP</t>
  </si>
  <si>
    <t>Skateboard Shop</t>
  </si>
  <si>
    <t>Board Shop</t>
  </si>
  <si>
    <t>Skateboards &amp; Equipment</t>
  </si>
  <si>
    <t>SHOPPING_SKI_SHOP</t>
  </si>
  <si>
    <t>Ski Shop</t>
  </si>
  <si>
    <t>Ski &amp; Snowboard Shop</t>
  </si>
  <si>
    <t>Ski Apparel</t>
  </si>
  <si>
    <t>SHOPPING_SKIN_CARE_PRODUCTS_VENDING_MACHINE</t>
  </si>
  <si>
    <t>Skin Care Products Vending Machine</t>
  </si>
  <si>
    <t>SHOPPING_SNOWBOARD_SHOP</t>
  </si>
  <si>
    <t>Snowboard Shop</t>
  </si>
  <si>
    <t>SHOPPING_SOBA_NOODLE_SHOP</t>
  </si>
  <si>
    <t>Soba Noodle Shop</t>
  </si>
  <si>
    <t>Noodles (Mfrs)</t>
  </si>
  <si>
    <t>SHOPPING_SOCCER_STORE</t>
  </si>
  <si>
    <t>Soccer Store</t>
  </si>
  <si>
    <t>soccer Store</t>
  </si>
  <si>
    <t>SHOPPING_SOD_SUPPLIER</t>
  </si>
  <si>
    <t>Sod Supplier</t>
  </si>
  <si>
    <t>SHOPPING_SOFA_STORE</t>
  </si>
  <si>
    <t>Sofa Store</t>
  </si>
  <si>
    <t>SHOPPING_SOLAR_ENERGY_EQUIPMENT_SUPPLIER</t>
  </si>
  <si>
    <t>Solar Energy Equipment Supplier</t>
  </si>
  <si>
    <t>Solar Energy Equipment-Manufacturers</t>
  </si>
  <si>
    <t>SHOPPING_SOUP_SHOP</t>
  </si>
  <si>
    <t>Soup Shop</t>
  </si>
  <si>
    <t>SHOPPING_SOUVENIR_STORE</t>
  </si>
  <si>
    <t>Souvenir Store</t>
  </si>
  <si>
    <t>Souvenir Shop</t>
  </si>
  <si>
    <t>Souvenirs-Retail</t>
  </si>
  <si>
    <t>Souvenir Shops</t>
  </si>
  <si>
    <t>SHOPPING_SPICE_STORE</t>
  </si>
  <si>
    <t>Spice Store</t>
  </si>
  <si>
    <t>SHOPPING_SPIRITUAL_SHOP</t>
  </si>
  <si>
    <t>Spiritist Center</t>
  </si>
  <si>
    <t>Spiritual Shop</t>
  </si>
  <si>
    <t>SHOPPING_SPORTING_GOODS_STORE</t>
  </si>
  <si>
    <t>Sporting Goods Stores</t>
  </si>
  <si>
    <t>Sporting Goods Shop</t>
  </si>
  <si>
    <t>Sporting Goods-Used</t>
  </si>
  <si>
    <t>Sporting Goods</t>
  </si>
  <si>
    <t>SHOPPING_SPORTS_CARD_STORE</t>
  </si>
  <si>
    <t>Sports Card Store</t>
  </si>
  <si>
    <t>Baseball Sports Cards &amp; Memorabilia</t>
  </si>
  <si>
    <t>SHOPPING_SPORTS_MEMORABILIA_STORE</t>
  </si>
  <si>
    <t>Sports Memorabilia Store</t>
  </si>
  <si>
    <t>SHOPPING_SPORTSWEAR_STORE</t>
  </si>
  <si>
    <t>Sportswear Store</t>
  </si>
  <si>
    <t>Sportswear Stores</t>
  </si>
  <si>
    <t>Sportswear-Retail</t>
  </si>
  <si>
    <t>SHOPPING_SPRING_SUPPLIER</t>
  </si>
  <si>
    <t>Spring Supplier</t>
  </si>
  <si>
    <t>Springs-Manufacturers</t>
  </si>
  <si>
    <t>SHOPPING_STAGE_LIGHTING_EQUIPMENT_SUPPLIER</t>
  </si>
  <si>
    <t>Stage Lighting Equipment Supplier</t>
  </si>
  <si>
    <t>Lighting Equipment-Manufacturers</t>
  </si>
  <si>
    <t>SHOPPING_STAMP_SHOP</t>
  </si>
  <si>
    <t>Stamp Shop</t>
  </si>
  <si>
    <t>SHOPPING_STATE_LIQUOR_STORE</t>
  </si>
  <si>
    <t>State Liquor Store</t>
  </si>
  <si>
    <t>SHOPPING_STATIONERY_STORE</t>
  </si>
  <si>
    <t>Stationery Store</t>
  </si>
  <si>
    <t>B2B Office Supplies &amp; Stationery</t>
  </si>
  <si>
    <t>Stationery-Commercial (Whls)</t>
  </si>
  <si>
    <t>SHOPPING_STEEL_DISTRIBUTOR</t>
  </si>
  <si>
    <t>Steel Distributor</t>
  </si>
  <si>
    <t>Steel-Distributors &amp; Warehouses (Whls)</t>
  </si>
  <si>
    <t>SHOPPING_STEEL_DRUM_SUPPLIER</t>
  </si>
  <si>
    <t>Steel Drum Supplier</t>
  </si>
  <si>
    <t>SHOPPING_STONE_SUPPLIER</t>
  </si>
  <si>
    <t>Stone Supplier</t>
  </si>
  <si>
    <t>Stone-Cast</t>
  </si>
  <si>
    <t>SHOPPING_STORE</t>
  </si>
  <si>
    <t>Miscellaneous Shop</t>
  </si>
  <si>
    <t>SHOPPING_SUNGLASSES_STORE</t>
  </si>
  <si>
    <t>Sunglasses Store</t>
  </si>
  <si>
    <t>Sunglasses Stores</t>
  </si>
  <si>
    <t>Sunglasses &amp; Eyewear Store</t>
  </si>
  <si>
    <t>SHOPPING_SUPERMARKET</t>
  </si>
  <si>
    <t>SHOPPING_SURF_SHOP</t>
  </si>
  <si>
    <t>SHOPPING_SURGICAL_SUPPLY_STORE</t>
  </si>
  <si>
    <t>Surgical Supply Store</t>
  </si>
  <si>
    <t>SHOPPING_SURPLUS_STORE</t>
  </si>
  <si>
    <t>Surplus Store</t>
  </si>
  <si>
    <t>Thrift Stores</t>
  </si>
  <si>
    <t>SHOPPING_SWIMMING_POOL_SUPPLY_STORE</t>
  </si>
  <si>
    <t>Swimming Pool Supply Store</t>
  </si>
  <si>
    <t>SHOPPING_SWIMWEAR_STORE</t>
  </si>
  <si>
    <t>Swimwear Store</t>
  </si>
  <si>
    <t>Swimwear Stores</t>
  </si>
  <si>
    <t>SHOPPING_T-SHIRT_COMPANY</t>
  </si>
  <si>
    <t>T-shirt Company</t>
  </si>
  <si>
    <t>T-Shirt Company</t>
  </si>
  <si>
    <t>T-Shirts-Manufacturers</t>
  </si>
  <si>
    <t>SHOPPING_T-SHIRT_STORE</t>
  </si>
  <si>
    <t>T-shirt Store</t>
  </si>
  <si>
    <t>T-Shirt Store</t>
  </si>
  <si>
    <t>T-Shirts-Retail</t>
  </si>
  <si>
    <t>SHOPPING_TABLE_TENNIS_SUPPLY_STORE</t>
  </si>
  <si>
    <t>Table Tennis Supply Store</t>
  </si>
  <si>
    <t>Tabletop Games</t>
  </si>
  <si>
    <t>SHOPPING_TABLETOP_GAMES</t>
  </si>
  <si>
    <t>Games/Toys</t>
  </si>
  <si>
    <t>Toy / Game Store</t>
  </si>
  <si>
    <t>SHOPPING_TABLEWARE</t>
  </si>
  <si>
    <t>Disposable Tableware Supplier</t>
  </si>
  <si>
    <t>Tableware</t>
  </si>
  <si>
    <t>SHOPPING_TACK_SHOP</t>
  </si>
  <si>
    <t>Tack Shop</t>
  </si>
  <si>
    <t>Tack</t>
  </si>
  <si>
    <t>SHOPPING_TAMALE_SHOP</t>
  </si>
  <si>
    <t>Tamale Shop</t>
  </si>
  <si>
    <t>SHOPPING_TATTOO_SHOP</t>
  </si>
  <si>
    <t>SHOPPING_TEA_STORE</t>
  </si>
  <si>
    <t>Tea Store</t>
  </si>
  <si>
    <t>SHOPPING_TEACHER_SUPPLIES</t>
  </si>
  <si>
    <t>Teacher Supplies</t>
  </si>
  <si>
    <t>SHOPPING_TELECOMMUNICATIONS_EQUIPMENT_SUPPLIER</t>
  </si>
  <si>
    <t>SHOPPING_TELEPHONE_COMPANY</t>
  </si>
  <si>
    <t>Telephone Companies</t>
  </si>
  <si>
    <t>SHOPPING_TELESCOPE_STORE</t>
  </si>
  <si>
    <t>Telescope Store</t>
  </si>
  <si>
    <t>Telescopes</t>
  </si>
  <si>
    <t>SHOPPING_TENNIS_STORE</t>
  </si>
  <si>
    <t>Tennis Store</t>
  </si>
  <si>
    <t>SHOPPING_TEXTILE</t>
  </si>
  <si>
    <t>Textile Engineer</t>
  </si>
  <si>
    <t>B2B Textiles</t>
  </si>
  <si>
    <t>Textile Company</t>
  </si>
  <si>
    <t>Textiles-Wholesale</t>
  </si>
  <si>
    <t>SHOPPING_THRIFT_STORE</t>
  </si>
  <si>
    <t>Thrift Store</t>
  </si>
  <si>
    <t>Thrift &amp; Consignment Store</t>
  </si>
  <si>
    <t>Thrift / Vintage Store</t>
  </si>
  <si>
    <t>SHOPPING_TILE_STORE</t>
  </si>
  <si>
    <t>Tile</t>
  </si>
  <si>
    <t>SHOPPING_TOBACCO_SHOP</t>
  </si>
  <si>
    <t>Tobacco Shop</t>
  </si>
  <si>
    <t>Cigar &amp; Tobacco Shops</t>
  </si>
  <si>
    <t>Tobacco Store</t>
  </si>
  <si>
    <t>Tobacco Shops</t>
  </si>
  <si>
    <t>SHOPPING_TONER_CARTRIDGE_SUPPLIER</t>
  </si>
  <si>
    <t>Toner Cartridge Supplier</t>
  </si>
  <si>
    <t>Toner Cartridge Recycling</t>
  </si>
  <si>
    <t>SHOPPING_TOOL_&amp;_DIE_SHOP</t>
  </si>
  <si>
    <t>Tool &amp; Die Shop</t>
  </si>
  <si>
    <t>Tool &amp; Die Makers (Mfrs)</t>
  </si>
  <si>
    <t>SHOPPING_TOOL_REPAIR_SHOP</t>
  </si>
  <si>
    <t>Tool Repair Shop</t>
  </si>
  <si>
    <t>SHOPPING_TOOL_STORE</t>
  </si>
  <si>
    <t>Tool Store</t>
  </si>
  <si>
    <t>Tool &amp; Utility Sheds</t>
  </si>
  <si>
    <t>SHOPPING_TOPSOIL_SUPPLIER</t>
  </si>
  <si>
    <t>Topsoil Supplier</t>
  </si>
  <si>
    <t>Topsoil</t>
  </si>
  <si>
    <t>SHOPPING_TOY_STORE</t>
  </si>
  <si>
    <t>Toy Store</t>
  </si>
  <si>
    <t>Toys-Retail</t>
  </si>
  <si>
    <t>SHOPPING_TRACTOR_EQUIPMENT_SUPPLIER</t>
  </si>
  <si>
    <t>Equipment Supplier</t>
  </si>
  <si>
    <t>Tractor Equipment Supplier</t>
  </si>
  <si>
    <t>Tools/Equipment</t>
  </si>
  <si>
    <t>Tractor Equipment &amp; Parts (Whls)</t>
  </si>
  <si>
    <t>SHOPPING_TRADING_CARD_STORE</t>
  </si>
  <si>
    <t>Trading Card Store</t>
  </si>
  <si>
    <t>SHOPPING_TRADITIONAL_CLOTHING</t>
  </si>
  <si>
    <t>Traditional Costume Club</t>
  </si>
  <si>
    <t>Vintage Clothing Stores</t>
  </si>
  <si>
    <t>Traditional Clothing</t>
  </si>
  <si>
    <t>SHOPPING_TRAILER_HITCH_SUPPLIER</t>
  </si>
  <si>
    <t>Trailer Hitch Supplier</t>
  </si>
  <si>
    <t>Trailer Hitches</t>
  </si>
  <si>
    <t>SHOPPING_TRAILER_SUPPLY_STORE</t>
  </si>
  <si>
    <t>Trailer Supply Store</t>
  </si>
  <si>
    <t>SHOPPING_TROPHY_SHOP</t>
  </si>
  <si>
    <t>Trophy Shop</t>
  </si>
  <si>
    <t>Trophy Shops</t>
  </si>
  <si>
    <t>SHOPPING_TROPICAL_FISH_STORE</t>
  </si>
  <si>
    <t>Tropical Fish-Retail</t>
  </si>
  <si>
    <t>SHOPPING_TRUCK_ACCESSORIES_STORE</t>
  </si>
  <si>
    <t>Truck Accessories Store</t>
  </si>
  <si>
    <t>Truck Equipment &amp; Parts-Wholesale</t>
  </si>
  <si>
    <t>SHOPPING_TRUCK_TOPPER_SUPPLIER</t>
  </si>
  <si>
    <t>Truck Topper Supplier</t>
  </si>
  <si>
    <t>SHOPPING_TUXEDO_SHOP</t>
  </si>
  <si>
    <t>Tuxedo Shop</t>
  </si>
  <si>
    <t>SHOPPING_TYPEWRITER_SUPPLIER</t>
  </si>
  <si>
    <t>Typewriter Supplier</t>
  </si>
  <si>
    <t>Typewriters</t>
  </si>
  <si>
    <t>SHOPPING_UNFINISHED_FURNITURE_STORE</t>
  </si>
  <si>
    <t>Unfinished Furniture Store</t>
  </si>
  <si>
    <t>Furniture-Unfinished</t>
  </si>
  <si>
    <t>SHOPPING_UNIFORM_STORE</t>
  </si>
  <si>
    <t>Uniform Store</t>
  </si>
  <si>
    <t>Uniform Stores</t>
  </si>
  <si>
    <t>Mats &amp; Matting-Retail</t>
  </si>
  <si>
    <t>Uniforms</t>
  </si>
  <si>
    <t>SHOPPING_UPHOLSTERY_SHOP</t>
  </si>
  <si>
    <t>Upholstery Shop</t>
  </si>
  <si>
    <t>Upholstery Manufacturers</t>
  </si>
  <si>
    <t>SHOPPING_USED_APPLIANCE_STORE</t>
  </si>
  <si>
    <t>Used Appliance Store</t>
  </si>
  <si>
    <t>Appliances-Household-Major-Used</t>
  </si>
  <si>
    <t>SHOPPING_USED_AUTO_PARTS_STORE</t>
  </si>
  <si>
    <t>SHOPPING_USED_BICYCLE_SHOP</t>
  </si>
  <si>
    <t>Used Bicycle Shop</t>
  </si>
  <si>
    <t>Bicycles-Dealers-Used</t>
  </si>
  <si>
    <t>Bikes</t>
  </si>
  <si>
    <t>SHOPPING_USED_BOOK_STORE</t>
  </si>
  <si>
    <t>SHOPPING_USED_CD_STORE</t>
  </si>
  <si>
    <t>Used CD Store</t>
  </si>
  <si>
    <t>Used Cd Store</t>
  </si>
  <si>
    <t>SHOPPING_USED_CLOTHING_STORE</t>
  </si>
  <si>
    <t>Used Clothing Store</t>
  </si>
  <si>
    <t>Clothing-Used</t>
  </si>
  <si>
    <t>SHOPPING_USED_COMPUTER_STORE</t>
  </si>
  <si>
    <t>Used Computer Store</t>
  </si>
  <si>
    <t>Computers-Dealers-Used</t>
  </si>
  <si>
    <t>SHOPPING_USED_FURNITURE_STORE</t>
  </si>
  <si>
    <t>Used Furniture Store</t>
  </si>
  <si>
    <t>Furniture-Used</t>
  </si>
  <si>
    <t>SHOPPING_USED_MUSICAL_INSTRUMENT_STORE</t>
  </si>
  <si>
    <t>Used Musical Instrument Store</t>
  </si>
  <si>
    <t>SHOPPING_USED_OFFICE_FURNITURE_STORE</t>
  </si>
  <si>
    <t>SHOPPING_USED_STORE_FIXTURE_SUPPLIER</t>
  </si>
  <si>
    <t>Used Store Fixture Supplier</t>
  </si>
  <si>
    <t>Store Fixtures-Used</t>
  </si>
  <si>
    <t>SHOPPING_USED_TIRE_SHOP</t>
  </si>
  <si>
    <t>Used Tire Shop</t>
  </si>
  <si>
    <t>Tire-Dealers-Used (Whls)</t>
  </si>
  <si>
    <t>SHOPPING_USED,VINTAGE_&amp;_CONSIGNMENT</t>
  </si>
  <si>
    <t>Vintage Clothing Store</t>
  </si>
  <si>
    <t>SHOPPING_VACUUM_CLEANER_REPAIR_SHOP</t>
  </si>
  <si>
    <t>Vacuum Cleaner Repair Shop</t>
  </si>
  <si>
    <t>SHOPPING_VACUUM_CLEANER_STORE</t>
  </si>
  <si>
    <t>Vacuum Cleaner Store</t>
  </si>
  <si>
    <t>Vacuum Cleaners-Household-Dealers</t>
  </si>
  <si>
    <t>SHOPPING_VACUUM_CLEANING_SYSTEM_SUPPLIER</t>
  </si>
  <si>
    <t>Vacuum Cleaning System Supplier</t>
  </si>
  <si>
    <t>Vacuum Cleaning</t>
  </si>
  <si>
    <t>SHOPPING_VAPORIZER_STORE</t>
  </si>
  <si>
    <t>Vaporizer Store</t>
  </si>
  <si>
    <t>Vape Shops</t>
  </si>
  <si>
    <t>SHOPPING_VARIETY_STORE</t>
  </si>
  <si>
    <t>SHOPPING_VENDING_MACHINE_SUPPLIER</t>
  </si>
  <si>
    <t>Vending Machine Supplier</t>
  </si>
  <si>
    <t>SHOPPING_VIDEO_CONFERENCING_EQUIPMENT_SUPPLIER</t>
  </si>
  <si>
    <t>Video Conferencing Equipment Supplier</t>
  </si>
  <si>
    <t>Video Equipment</t>
  </si>
  <si>
    <t>SHOPPING_VIDEO_GAME_RENTAL_KIOSK</t>
  </si>
  <si>
    <t>Video Game Rental Kiosk</t>
  </si>
  <si>
    <t>SHOPPING_VIDEO_GAME_RENTAL_STORE</t>
  </si>
  <si>
    <t>Video Game Rental Store</t>
  </si>
  <si>
    <t>SHOPPING_VIDEO_GAME_STORE</t>
  </si>
  <si>
    <t>SHOPPING_VIDEO_STORE</t>
  </si>
  <si>
    <t>Video Store</t>
  </si>
  <si>
    <t>Video Stores</t>
  </si>
  <si>
    <t>SHOPPING_VINTAGE_CLOTHING_STORE</t>
  </si>
  <si>
    <t>SHOPPING_VINYL_RECORDS</t>
  </si>
  <si>
    <t>Vinyl Records</t>
  </si>
  <si>
    <t>SHOPPING_VIOLIN_SHOP</t>
  </si>
  <si>
    <t>Violin Shop</t>
  </si>
  <si>
    <t>Violins</t>
  </si>
  <si>
    <t>SHOPPING_VITAMIN_&amp;_SUPPLEMENTS_STORE</t>
  </si>
  <si>
    <t>Vitamin &amp; Supplements Store</t>
  </si>
  <si>
    <t>Vitamin &amp; Supplement Stores</t>
  </si>
  <si>
    <t>Vitamins/Supplements</t>
  </si>
  <si>
    <t>Supplement Shop</t>
  </si>
  <si>
    <t>Food Supplements</t>
  </si>
  <si>
    <t>Vitamins &amp; Supplements</t>
  </si>
  <si>
    <t>SHOPPING_WALLPAPER_STORE</t>
  </si>
  <si>
    <t>Wallpaper Store</t>
  </si>
  <si>
    <t>Wallpaper Designers</t>
  </si>
  <si>
    <t>SHOPPING_WAREHOUSE_STORE</t>
  </si>
  <si>
    <t>Warehouse store</t>
  </si>
  <si>
    <t>Warehouse Store</t>
  </si>
  <si>
    <t>SHOPPING_WASHER_&amp;_DRYER_STORE</t>
  </si>
  <si>
    <t>Washer &amp; Dryer Store</t>
  </si>
  <si>
    <t>SHOPPING_WATCH_STORE</t>
  </si>
  <si>
    <t>Watch Store</t>
  </si>
  <si>
    <t>Watches</t>
  </si>
  <si>
    <t>SHOPPING_WATER_SKI_SHOP</t>
  </si>
  <si>
    <t>Water Ski Shop</t>
  </si>
  <si>
    <t>SHOPPING_WATER_SOFTENING_EQUIPMENT_SUPPLIER</t>
  </si>
  <si>
    <t>Water Softening Equipment Supplier</t>
  </si>
  <si>
    <t>Water Softening Equipment &amp; Service</t>
  </si>
  <si>
    <t>Water Softening Equipment Svc &amp; Supls</t>
  </si>
  <si>
    <t>SHOPPING_WATER_WORKS_EQUIPMENT_SUPPLIER</t>
  </si>
  <si>
    <t>Water Works Equipment Supplier</t>
  </si>
  <si>
    <t>Water Skiing Equipment &amp; Supplies</t>
  </si>
  <si>
    <t>SHOPPING_WATERBED_STORE</t>
  </si>
  <si>
    <t>Waterbed Store</t>
  </si>
  <si>
    <t>SHOPPING_WEDDING_STORE</t>
  </si>
  <si>
    <t>Wedding Store</t>
  </si>
  <si>
    <t>SHOPPING_WELDING_GAS_SUPPLIER</t>
  </si>
  <si>
    <t>Welding Gas Supplier</t>
  </si>
  <si>
    <t>Welding</t>
  </si>
  <si>
    <t>SHOPPING_WELDING_SUPPLY_STORE</t>
  </si>
  <si>
    <t>Welding Supply Store</t>
  </si>
  <si>
    <t>SHOPPING_WESTERN_APPAREL_STORE</t>
  </si>
  <si>
    <t>Western Apparel Store</t>
  </si>
  <si>
    <t>Apparel Distributor</t>
  </si>
  <si>
    <t>Western Apparel</t>
  </si>
  <si>
    <t>SHOPPING_WHEEL_STORE</t>
  </si>
  <si>
    <t>Wheels &amp; Wheel Covers</t>
  </si>
  <si>
    <t>SHOPPING_WHEELCHAIR_STORE</t>
  </si>
  <si>
    <t>Wheelchair Store</t>
  </si>
  <si>
    <t>SHOPPING_WHOLESALE_BAKERY</t>
  </si>
  <si>
    <t>Wholesale Bakery</t>
  </si>
  <si>
    <t>Bakers-Wholesale</t>
  </si>
  <si>
    <t>SHOPPING_WHOLESALE_FLORIST</t>
  </si>
  <si>
    <t>Wholesale Florist</t>
  </si>
  <si>
    <t>SHOPPING_WHOLESALE_GROCER</t>
  </si>
  <si>
    <t>Wholesale Grocer</t>
  </si>
  <si>
    <t>Grocers-Wholesale</t>
  </si>
  <si>
    <t>SHOPPING_WHOLESALE_JEWELER</t>
  </si>
  <si>
    <t>Wholesale Jeweler</t>
  </si>
  <si>
    <t>Jewelers-Wholesale</t>
  </si>
  <si>
    <t>SHOPPING_WHOLESALE_PLANT_NURSERY</t>
  </si>
  <si>
    <t>Plants-Wholesale</t>
  </si>
  <si>
    <t>SHOPPING_WHOLESALER</t>
  </si>
  <si>
    <t>Wholesaler</t>
  </si>
  <si>
    <t>SHOPPING_WICKER_STORE</t>
  </si>
  <si>
    <t>Wicker Store</t>
  </si>
  <si>
    <t>SHOPPING_WIG_SHOP</t>
  </si>
  <si>
    <t>Wig Shop</t>
  </si>
  <si>
    <t>Wig &amp; Hairpiece Stores</t>
  </si>
  <si>
    <t>Wig Store</t>
  </si>
  <si>
    <t>Wigs-Wholesale</t>
  </si>
  <si>
    <t>Wigs</t>
  </si>
  <si>
    <t>SHOPPING_WINDOW_SUPPLIER</t>
  </si>
  <si>
    <t>Window Supplier</t>
  </si>
  <si>
    <t>Storm Windows &amp; Doors</t>
  </si>
  <si>
    <t>SHOPPING_WINDOW_TREATMENT_STORE</t>
  </si>
  <si>
    <t>Window Treatment Stores</t>
  </si>
  <si>
    <t>Window Treatments</t>
  </si>
  <si>
    <t>SHOPPING_WINDSURFING_STORE</t>
  </si>
  <si>
    <t>Windsurfing Store</t>
  </si>
  <si>
    <t>SHOPPING_WINE_STORE</t>
  </si>
  <si>
    <t>Wine Stores</t>
  </si>
  <si>
    <t>SHOPPING_WINE_WHOLESALER_AND_IMPORTER</t>
  </si>
  <si>
    <t>Wine Wholesaler and Importer</t>
  </si>
  <si>
    <t>SHOPPING_WINEMAKING_SUPPLY_STORE</t>
  </si>
  <si>
    <t>Winemaking Supply Store</t>
  </si>
  <si>
    <t>SHOPPING_WOMEN'S_CLOTHING_STORE</t>
  </si>
  <si>
    <t>Women's Clothing Store</t>
  </si>
  <si>
    <t>SHOPPING_WOOD_STOVE_SHOP</t>
  </si>
  <si>
    <t>Wood Stove Shop</t>
  </si>
  <si>
    <t>SHOPPING_WOODWORKING_SUPPLY_STORE</t>
  </si>
  <si>
    <t>Woodworking Supply Store</t>
  </si>
  <si>
    <t>SHOPPING_WORK_CLOTHES_STORE</t>
  </si>
  <si>
    <t>Work Clothes Store</t>
  </si>
  <si>
    <t>SHOPPING_X-RAY_EQUIPMENT_SUPPLIER</t>
  </si>
  <si>
    <t>X-Ray Equipment Supplier</t>
  </si>
  <si>
    <t>SHOPPING_YACHT_BROKER</t>
  </si>
  <si>
    <t>Yacht Broker</t>
  </si>
  <si>
    <t>Yacht Brokers</t>
  </si>
  <si>
    <t>SHOPPING_YARN_STORE</t>
  </si>
  <si>
    <t>Yarn Store</t>
  </si>
  <si>
    <t>Category Name</t>
  </si>
  <si>
    <t>APPLE</t>
  </si>
  <si>
    <t>118_INFORMATION</t>
  </si>
  <si>
    <t>Fitness center</t>
  </si>
  <si>
    <t>Businesses &gt; Sports &amp; Recreation</t>
  </si>
  <si>
    <t>Lifestyle Management</t>
  </si>
  <si>
    <t>Aerial sports center</t>
  </si>
  <si>
    <t>Aerobics instructor</t>
  </si>
  <si>
    <t>Health &amp; Medical &gt; Health Coach</t>
  </si>
  <si>
    <t>Active Life &gt; Airsoft</t>
  </si>
  <si>
    <t>Businesses &gt; Sports &amp; Recreation &gt; Sports Team &gt; Amateur Sports Team</t>
  </si>
  <si>
    <t>Active Life &gt; Amateur Sports Team</t>
  </si>
  <si>
    <t>American football field</t>
  </si>
  <si>
    <t>American Football</t>
  </si>
  <si>
    <t>Amusement park</t>
  </si>
  <si>
    <t>Businesses &gt; Arts &amp; Entertainment &gt; Amusement &amp; Theme Park</t>
  </si>
  <si>
    <t>Active Life &gt; Amusement Park</t>
  </si>
  <si>
    <t>Amusement Park Activities -- Amusement Arcades</t>
  </si>
  <si>
    <t>Amusement park ride</t>
  </si>
  <si>
    <t>Businesses &gt; Arts &amp; Entertainment &gt; Aquarium</t>
  </si>
  <si>
    <t>Active Life &gt; Aquarium</t>
  </si>
  <si>
    <t>Aquarium and Pond Supplies</t>
  </si>
  <si>
    <t>Archery club</t>
  </si>
  <si>
    <t>Businesses &gt; Sports &amp; Recreation &gt; Sports &amp; Recreation Venue &gt; Archery Range</t>
  </si>
  <si>
    <t>Active Life &gt; Archery</t>
  </si>
  <si>
    <t>Archery range</t>
  </si>
  <si>
    <t>Athletic field</t>
  </si>
  <si>
    <t>Athletic track</t>
  </si>
  <si>
    <t>ATV rental service</t>
  </si>
  <si>
    <t>Businesses &gt; Travel &amp; Transportation &gt; Rental Shop &gt; ATV Rental</t>
  </si>
  <si>
    <t>Active Life &gt; ATV Rental &amp; Tours</t>
  </si>
  <si>
    <t>Van and Truck Dealers -- Commercial Vehicle Dealers</t>
  </si>
  <si>
    <t>Badminton club</t>
  </si>
  <si>
    <t>Businesses &gt; Sports &amp; Recreation &gt; Sports &amp; Recreation Venue &gt; Badminton Court</t>
  </si>
  <si>
    <t>Active Life &gt; Badminton</t>
  </si>
  <si>
    <t>Badminton court</t>
  </si>
  <si>
    <t>Ballroom dance instructor</t>
  </si>
  <si>
    <t>Businesses &gt; Local Service &gt; Event Space &gt; Ballroom</t>
  </si>
  <si>
    <t>Entertainments</t>
  </si>
  <si>
    <t>Dance school</t>
  </si>
  <si>
    <t>Businesses &gt; Education &gt; Specialty School &gt; Dance School</t>
  </si>
  <si>
    <t>Active Life &gt; Fitness &gt; Barre Classes</t>
  </si>
  <si>
    <t>Dancing Schools</t>
  </si>
  <si>
    <t>Businesses &gt; Sports &amp; Recreation &gt; Sports &amp; Recreation Venue &gt; Baseball Field</t>
  </si>
  <si>
    <t>Active Life &gt; Athletic Facility &gt; Baseball Field</t>
  </si>
  <si>
    <t>Baseball club</t>
  </si>
  <si>
    <t>Baseball field</t>
  </si>
  <si>
    <t>Basketball court</t>
  </si>
  <si>
    <t>Businesses &gt; Sports &amp; Recreation &gt; Sports &amp; Recreation Venue &gt; Basketball Court</t>
  </si>
  <si>
    <t>Active Life &gt; Athletic Facility &gt; Basketball Court</t>
  </si>
  <si>
    <t>Basketball club</t>
  </si>
  <si>
    <t>Businesses &gt; Sports &amp; Recreation &gt; Stadium, Arena &amp; Sports Venue &gt; Basketball Stadium</t>
  </si>
  <si>
    <t>Batting cage center</t>
  </si>
  <si>
    <t>Businesses &gt; Sports &amp; Recreation &gt; Sports &amp; Recreation Venue &gt; Batting Cage</t>
  </si>
  <si>
    <t>Active Life &gt; Batting Cages</t>
  </si>
  <si>
    <t>Beach entertainment shop</t>
  </si>
  <si>
    <t>Businesses &gt; Shopping &amp; Retail &gt; Department Store</t>
  </si>
  <si>
    <t>Active Life &gt; Beach Equipment Rental</t>
  </si>
  <si>
    <t>Entertainment Centres</t>
  </si>
  <si>
    <t>Beach pavillion</t>
  </si>
  <si>
    <t>Non-Business Places &gt; Outdoor Recreation &gt; Geographical Place &gt; Beach</t>
  </si>
  <si>
    <t>Active Life &gt; Beach</t>
  </si>
  <si>
    <t>Bicycle rack</t>
  </si>
  <si>
    <t>Businesses &gt; Shopping &amp; Retail &gt; Sporting Goods Store &gt; Bicycle Shop</t>
  </si>
  <si>
    <t>Bicycle &gt; Bicycle Shop</t>
  </si>
  <si>
    <t>Cycle Racks and Stands</t>
  </si>
  <si>
    <t>Bicycle &gt; Bicycle Parking</t>
  </si>
  <si>
    <t>Bicycle rental service</t>
  </si>
  <si>
    <t>Businesses &gt; Travel &amp; Transportation &gt; Rental Shop &gt; Bike Rental</t>
  </si>
  <si>
    <t>Active Life &gt; Bicycle Rental</t>
  </si>
  <si>
    <t>Cycle Hire</t>
  </si>
  <si>
    <t>Boat club</t>
  </si>
  <si>
    <t>Boats</t>
  </si>
  <si>
    <t>Active Life &gt; Boating</t>
  </si>
  <si>
    <t>Active Life &gt; Sledding</t>
  </si>
  <si>
    <t>Active Life &gt; Bocce Ball</t>
  </si>
  <si>
    <t>Bocce ball court</t>
  </si>
  <si>
    <t>ACTIVE_LIFE_BODY_SHAPING_CLASS</t>
  </si>
  <si>
    <t>Body Shaping Class</t>
  </si>
  <si>
    <t>Body shaping class</t>
  </si>
  <si>
    <t>Businesses &gt; Sports &amp; Recreation &gt; Sports &amp; Fitness Instruction</t>
  </si>
  <si>
    <t>Active Life &gt; Fitness</t>
  </si>
  <si>
    <t>Health Clubs and Fitness Centres -- Body Toning Studios</t>
  </si>
  <si>
    <t>Boot camp</t>
  </si>
  <si>
    <t>Businesses &gt; Sports &amp; Recreation &gt; Sports &amp; Recreation Venue &gt; Fitness Venue &gt; Fitness Boot Camp</t>
  </si>
  <si>
    <t>Active Life &gt; Fitness &gt; Boot Camp</t>
  </si>
  <si>
    <t>Active Life &gt; Bowling</t>
  </si>
  <si>
    <t>Ten Pin Bowling Centres</t>
  </si>
  <si>
    <t>Bowling alley</t>
  </si>
  <si>
    <t>Businesses &gt; Sports &amp; Recreation &gt; Sports &amp; Recreation Venue &gt; Bowling Alley</t>
  </si>
  <si>
    <t>Boxing club</t>
  </si>
  <si>
    <t>Businesses &gt; Sports &amp; Recreation &gt; Sports &amp; Recreation Venue &gt; Fitness Venue &gt; Boxing Studio</t>
  </si>
  <si>
    <t>Active Life &gt; Fitness &gt; Boxing</t>
  </si>
  <si>
    <t>Boxing gym</t>
  </si>
  <si>
    <t>Martial arts school</t>
  </si>
  <si>
    <t>Businesses &gt; Sports &amp; Recreation &gt; Sports &amp; Recreation Venue &gt; Fitness Venue &gt; Martial Arts School</t>
  </si>
  <si>
    <t>Active Life &gt; Fitness &gt; Martial Arts</t>
  </si>
  <si>
    <t>Martial Arts Clubs</t>
  </si>
  <si>
    <t>Non-Business Places &gt; City Infrastructure &gt; Bridge</t>
  </si>
  <si>
    <t>Physical Feature &gt; Bridge</t>
  </si>
  <si>
    <t>Bridge club</t>
  </si>
  <si>
    <t>Soccer field</t>
  </si>
  <si>
    <t>Businesses &gt; Sports &amp; Recreation &gt; Sports &amp; Recreation Venue &gt; Soccer Field</t>
  </si>
  <si>
    <t>Active Life &gt; Athletic Facility &gt; Soccer Field</t>
  </si>
  <si>
    <t>Sports Clubs -- Football Grounds and Clubs</t>
  </si>
  <si>
    <t>Bungee jumping center</t>
  </si>
  <si>
    <t>Active Life &gt; Bungee Jumping</t>
  </si>
  <si>
    <t>Businesses &gt; Hotel &amp; Lodging &gt; Campground</t>
  </si>
  <si>
    <t>Hotels &amp; Travel &gt; Campground</t>
  </si>
  <si>
    <t>Hotels -- Lodges and Motels</t>
  </si>
  <si>
    <t>Active Life &gt; Fitness &gt; Cardio Classes</t>
  </si>
  <si>
    <t>Active Life &gt; Carousel</t>
  </si>
  <si>
    <t>Active Life &gt; Obstacle Course</t>
  </si>
  <si>
    <t>Businesses &gt; Sports &amp; Recreation &gt; Sports &amp; Recreation Venue &gt; Gym/Physical Fitness Center</t>
  </si>
  <si>
    <t>Active Life &gt; Fitness &gt; Gym</t>
  </si>
  <si>
    <t>Rock climbing</t>
  </si>
  <si>
    <t>Businesses &gt; Sports &amp; Recreation &gt; Sports &amp; Recreation Venue &gt; Rock Climbing Gym</t>
  </si>
  <si>
    <t>Active Life &gt; Climbing</t>
  </si>
  <si>
    <t>Cricket club</t>
  </si>
  <si>
    <t>Sports Clubs -- Cricket Grounds and Clubs</t>
  </si>
  <si>
    <t>Cricket ground</t>
  </si>
  <si>
    <t>Businesses &gt; Sports &amp; Recreation &gt; Stadium, Arena &amp; Sports Venue &gt; Cricket Ground</t>
  </si>
  <si>
    <t>Active Life &gt; Cycling Classes</t>
  </si>
  <si>
    <t>Businesses &gt; Sports &amp; Recreation &gt; Sports &amp; Recreation Venue &gt; Fitness Venue &gt; Dance Studio</t>
  </si>
  <si>
    <t>Active Life &gt; Fitness &gt; Dance Studio</t>
  </si>
  <si>
    <t>Active Life &gt; Day Camp</t>
  </si>
  <si>
    <t>Disc golf course</t>
  </si>
  <si>
    <t>Businesses &gt; Sports &amp; Recreation &gt; Sports &amp; Recreation Venue &gt; Disc Golf Course</t>
  </si>
  <si>
    <t>Diving center</t>
  </si>
  <si>
    <t>Businesses &gt; Sports &amp; Recreation &gt; Sports &amp; Recreation Venue &gt; Scuba Diving Center</t>
  </si>
  <si>
    <t>Active Life &gt; Diving</t>
  </si>
  <si>
    <t>Divers and Diving Schools -- Diving Schools</t>
  </si>
  <si>
    <t>Dog park</t>
  </si>
  <si>
    <t>Non-Business Places &gt; Outdoor Recreation &gt; Park &gt; Dog Park</t>
  </si>
  <si>
    <t>Active Life &gt; Park &gt; Dog Park</t>
  </si>
  <si>
    <t>Equestrian facility</t>
  </si>
  <si>
    <t>Businesses &gt; Sports &amp; Recreation &gt; Sports &amp; Recreation Venue &gt; Equestrian Center</t>
  </si>
  <si>
    <t>Equestrian</t>
  </si>
  <si>
    <t>Riding Schools Livery Stables &amp; Equestrian Centres -- Equestrian Centres</t>
  </si>
  <si>
    <t>Businesses &gt; Arts &amp; Entertainment &gt; Escape Game Room</t>
  </si>
  <si>
    <t>Active Life &gt; Escape Games</t>
  </si>
  <si>
    <t>Fencing school</t>
  </si>
  <si>
    <t>Businesses &gt; Sports &amp; Recreation &gt; Sports &amp; Recreation Venue &gt; Fencing Club</t>
  </si>
  <si>
    <t>Active Life &gt; Fencing Club</t>
  </si>
  <si>
    <t>Schools - Special</t>
  </si>
  <si>
    <t>Fish farm</t>
  </si>
  <si>
    <t>Businesses &gt; Agriculture &gt; Farm &gt; Fish Farm</t>
  </si>
  <si>
    <t>Hatcheries and Fish Farms</t>
  </si>
  <si>
    <t>Fishing camp</t>
  </si>
  <si>
    <t>Active Life &gt; Fishing</t>
  </si>
  <si>
    <t>Fishing Companies</t>
  </si>
  <si>
    <t>Fishing club</t>
  </si>
  <si>
    <t>Non-Business Places &gt; Outdoor Recreation &gt; Recreation Spot &gt; Fishing Spot</t>
  </si>
  <si>
    <t>Fisheries Sport</t>
  </si>
  <si>
    <t>Fishing pier</t>
  </si>
  <si>
    <t>Non-Business Places &gt; City Infrastructure &gt; Pier</t>
  </si>
  <si>
    <t>Physical Feature &gt; Pier</t>
  </si>
  <si>
    <t>Business Centres -- Business Services</t>
  </si>
  <si>
    <t>ACTIVE_LIFE_FITNESS_CENTER</t>
  </si>
  <si>
    <t>fitness center</t>
  </si>
  <si>
    <t>ACTIVE_LIFE_FITNESS_CLASS</t>
  </si>
  <si>
    <t>Fitness Class</t>
  </si>
  <si>
    <t>Businesses &gt; Sports &amp; Recreation &gt; Sports &amp; Recreation Venue &gt; Flyboarding Center</t>
  </si>
  <si>
    <t>Active Life &gt; Flyboarding</t>
  </si>
  <si>
    <t>Football club</t>
  </si>
  <si>
    <t>Active Life &gt; Diving &gt; Free Diving</t>
  </si>
  <si>
    <t>Futsal court</t>
  </si>
  <si>
    <t>Go-kart track</t>
  </si>
  <si>
    <t>Businesses &gt; Sports &amp; Recreation &gt; Sports &amp; Recreation Venue &gt; Go-Kart Track</t>
  </si>
  <si>
    <t>Active Life &gt; Go Karting</t>
  </si>
  <si>
    <t>Karting</t>
  </si>
  <si>
    <t>Kart Clubs</t>
  </si>
  <si>
    <t>Golf course</t>
  </si>
  <si>
    <t>Businesses &gt; Sports &amp; Recreation &gt; Sports &amp; Recreation Venue &gt; Golf Course &amp; Country Club</t>
  </si>
  <si>
    <t>Active Life &gt; Golf</t>
  </si>
  <si>
    <t>Golf Shops</t>
  </si>
  <si>
    <t>Golf club</t>
  </si>
  <si>
    <t>Golf Clubs and Driving Ranges</t>
  </si>
  <si>
    <t>Golf course builder</t>
  </si>
  <si>
    <t>Golf driving range</t>
  </si>
  <si>
    <t>Businesses &gt; Sports &amp; Recreation &gt; Sports &amp; Recreation Venue &gt; Driving Range</t>
  </si>
  <si>
    <t>Active Life &gt; Golf &gt; Driving Range</t>
  </si>
  <si>
    <t>Golf Driving Ranges</t>
  </si>
  <si>
    <t>Golf instructor</t>
  </si>
  <si>
    <t>Businesses &gt; Sports &amp; Recreation &gt; Sports &amp; Fitness Instruction &gt; Golf Instructor</t>
  </si>
  <si>
    <t>Active Life &gt; Fitness &gt; Golf Lessons</t>
  </si>
  <si>
    <t>Sports Coaching -- Golf Lessons</t>
  </si>
  <si>
    <t>Shooting range</t>
  </si>
  <si>
    <t>Businesses &gt; Sports &amp; Recreation &gt; Sports &amp; Recreation Venue &gt; Gun Range</t>
  </si>
  <si>
    <t>Active Life &gt; Shooting Range</t>
  </si>
  <si>
    <t>Clay Pigeon Shoots and Rifle Ranges</t>
  </si>
  <si>
    <t>Gun club</t>
  </si>
  <si>
    <t>Sports Clubs -- Shooting Clubs</t>
  </si>
  <si>
    <t>Gymnastics center</t>
  </si>
  <si>
    <t>Businesses &gt; Sports &amp; Recreation &gt; Sports &amp; Recreation Venue &gt; Gymnastics Center</t>
  </si>
  <si>
    <t>Active Life &gt; Gymnastics</t>
  </si>
  <si>
    <t>Handball court</t>
  </si>
  <si>
    <t>Hang gliding center</t>
  </si>
  <si>
    <t>Businesses &gt; Sports &amp; Recreation &gt; Sports &amp; Recreation Venue &gt; Hang Gliding Center</t>
  </si>
  <si>
    <t>Active Life &gt; Hang Gliding</t>
  </si>
  <si>
    <t>Flying Schools -- Gliding Schools and Clubs</t>
  </si>
  <si>
    <t>Health Clubs and Fitness Centres -- Health Clubs</t>
  </si>
  <si>
    <t>Hiking area</t>
  </si>
  <si>
    <t>Non-Business Places &gt; Outdoor Recreation &gt; Recreation Spot &gt; Hiking Trail</t>
  </si>
  <si>
    <t>Active Life &gt; Hiking</t>
  </si>
  <si>
    <t>Hockey club</t>
  </si>
  <si>
    <t>Hockey rink</t>
  </si>
  <si>
    <t>Businesses &gt; Sports &amp; Recreation &gt; Sports &amp; Recreation Venue &gt; Hockey Field / Rink</t>
  </si>
  <si>
    <t>Active Life &gt; Horse Racing</t>
  </si>
  <si>
    <t>Horseback riding service</t>
  </si>
  <si>
    <t>Businesses &gt; Travel &amp; Transportation &gt; Travel Company &gt; Tour Agency &gt; Horse-Drawn Carriage Service</t>
  </si>
  <si>
    <t>Active Life &gt; Horseback Riding</t>
  </si>
  <si>
    <t>Riding Schools Livery Stables &amp; Equestrian Centres -- Pony Trekking and Riding Schools</t>
  </si>
  <si>
    <t>Businesses &gt; Travel &amp; Transportation &gt; Travel Company &gt; Tour Agency &gt; Hot Air Balloon Tour Agency</t>
  </si>
  <si>
    <t>Active Life &gt; Hot Air Balloons</t>
  </si>
  <si>
    <t>Hot Air Balloon Operators</t>
  </si>
  <si>
    <t>Hunting area</t>
  </si>
  <si>
    <t>Hunting club</t>
  </si>
  <si>
    <t>Businesses &gt; Sports &amp; Recreation &gt; Sports &amp; Recreation Venue &gt; Shooting/Hunting Range</t>
  </si>
  <si>
    <t>Active Life &gt; Wildlife Hunting Range</t>
  </si>
  <si>
    <t>Hunting preserve</t>
  </si>
  <si>
    <t>Ice skating club</t>
  </si>
  <si>
    <t>Ice skating instructor</t>
  </si>
  <si>
    <t>Ice skating rink</t>
  </si>
  <si>
    <t>Businesses &gt; Sports &amp; Recreation &gt; Sports &amp; Recreation Venue &gt; Ice Skating Rink</t>
  </si>
  <si>
    <t>Active Life &gt; Skating Rink</t>
  </si>
  <si>
    <t>Skating Rinks -- Ice Skating Rinks</t>
  </si>
  <si>
    <t>Indoor golf course</t>
  </si>
  <si>
    <t>Indoor swimming pool</t>
  </si>
  <si>
    <t>Businesses &gt; Sports &amp; Recreation &gt; Sports &amp; Recreation Venue &gt; Public Swimming Pool</t>
  </si>
  <si>
    <t>Active Life &gt; Swimming Pool</t>
  </si>
  <si>
    <t>Swimming Pool Dealers and Installers -- Swimming Pools Construction of</t>
  </si>
  <si>
    <t>Night club</t>
  </si>
  <si>
    <t>Businesses &gt; Arts &amp; Entertainment &gt; Performance &amp; Event Venue &gt; Jazz &amp; Blues Club</t>
  </si>
  <si>
    <t>Arts &amp; Entertainment &gt; Jazz &amp; Blues</t>
  </si>
  <si>
    <t>Jazz and Soul Clubs and Pubs</t>
  </si>
  <si>
    <t>Water skiing service</t>
  </si>
  <si>
    <t>Businesses &gt; Travel &amp; Transportation &gt; Rental Shop &gt; Jet Ski Rental</t>
  </si>
  <si>
    <t>Active Life &gt; Jet Skis</t>
  </si>
  <si>
    <t>Karate school</t>
  </si>
  <si>
    <t>Businesses &gt; Education &gt; School</t>
  </si>
  <si>
    <t>Education &gt; School</t>
  </si>
  <si>
    <t>Kickboxing school</t>
  </si>
  <si>
    <t>Childrens club</t>
  </si>
  <si>
    <t>Active Life &gt; Kids Activities</t>
  </si>
  <si>
    <t>Businesses &gt; Sports &amp; Recreation &gt; Sports &amp; Recreation Venue &gt; Kiteboarding Center</t>
  </si>
  <si>
    <t>Active Life &gt; Kiteboarding</t>
  </si>
  <si>
    <t>Swimming lake</t>
  </si>
  <si>
    <t>Non-Business Places &gt; Outdoor Recreation &gt; Geographical Place &gt; Lake</t>
  </si>
  <si>
    <t>Water Feature &gt; Lake</t>
  </si>
  <si>
    <t>Laser tag center</t>
  </si>
  <si>
    <t>Businesses &gt; Sports &amp; Recreation &gt; Sports &amp; Recreation Venue &gt; Laser Tag Center</t>
  </si>
  <si>
    <t>Active Life &gt; Laser Tag</t>
  </si>
  <si>
    <t>Leisure Centers</t>
  </si>
  <si>
    <t>Leisure centre</t>
  </si>
  <si>
    <t>Active Life &gt; Leisure Center</t>
  </si>
  <si>
    <t>Sports and Leisure Centres</t>
  </si>
  <si>
    <t>Little league club</t>
  </si>
  <si>
    <t>Little league field</t>
  </si>
  <si>
    <t>Miniature golf course</t>
  </si>
  <si>
    <t>Businesses &gt; Sports &amp; Recreation &gt; Sports &amp; Recreation Venue &gt; Miniature Golf Course</t>
  </si>
  <si>
    <t>Active Life &gt; Mini Golf</t>
  </si>
  <si>
    <t>Businesses &gt; Shopping &amp; Retail &gt; Sporting Goods Store &gt; Mountain Biking Shop</t>
  </si>
  <si>
    <t>Active Life &gt; Mountain Biking</t>
  </si>
  <si>
    <t>Muay Thai boxing gym</t>
  </si>
  <si>
    <t>Nudist club</t>
  </si>
  <si>
    <t>Active Life &gt; Nudist</t>
  </si>
  <si>
    <t>Businesses &gt; Sports &amp; Recreation &gt; Sports &amp; Recreation Venue &gt; Paddleboarding Center</t>
  </si>
  <si>
    <t>Active Life &gt; Paddleboarding</t>
  </si>
  <si>
    <t>Paintball store</t>
  </si>
  <si>
    <t>Businesses &gt; Sports &amp; Recreation &gt; Sports &amp; Recreation Venue &gt; Paintball Center</t>
  </si>
  <si>
    <t>Active Life &gt; Paintball</t>
  </si>
  <si>
    <t>Combat and Paintball Games -- Paintball Games</t>
  </si>
  <si>
    <t>Paintball center</t>
  </si>
  <si>
    <t>Parasailing ride service</t>
  </si>
  <si>
    <t>Active Life &gt; Parasailing</t>
  </si>
  <si>
    <t>Non-Business Places &gt; Outdoor Recreation &gt; Park</t>
  </si>
  <si>
    <t>Active Life &gt; Park</t>
  </si>
  <si>
    <t>Businesses &gt; Arts &amp; Entertainment &gt; Zoo &gt; Petting Zoo</t>
  </si>
  <si>
    <t>Active Life &gt; Zoo &gt; Petting Zoo</t>
  </si>
  <si>
    <t>Zoological Gardens</t>
  </si>
  <si>
    <t>Pilates studio</t>
  </si>
  <si>
    <t>Businesses &gt; Sports &amp; Recreation &gt; Sports &amp; Recreation Venue &gt; Fitness Venue &gt; Pilates Studio</t>
  </si>
  <si>
    <t>Active Life &gt; Fitness &gt; Pilates</t>
  </si>
  <si>
    <t>Non-Business Places &gt; Outdoor Recreation &gt; Park &gt; Playground</t>
  </si>
  <si>
    <t>Active Life &gt; Playground</t>
  </si>
  <si>
    <t>Playground Equipment -- Children's Playground and Garden Toys</t>
  </si>
  <si>
    <t>Private golf course</t>
  </si>
  <si>
    <t>Active Life &gt; Fitness &gt; Qi Gong</t>
  </si>
  <si>
    <t>Active Life &gt; Races &amp; Competitions</t>
  </si>
  <si>
    <t>Active Life &gt; Racing Experience</t>
  </si>
  <si>
    <t>Racquetball club</t>
  </si>
  <si>
    <t>Businesses &gt; Sports &amp; Recreation &gt; Sports &amp; Recreation Venue &gt; Racquetball Court</t>
  </si>
  <si>
    <t>Businesses &gt; Sports &amp; Recreation &gt; Sports &amp; Recreation Venue &gt; Rafting/Kayaking Center</t>
  </si>
  <si>
    <t>Active Life &gt; Rafting &amp; Kayaking</t>
  </si>
  <si>
    <t>Inflatable Rafts and Lifeboats</t>
  </si>
  <si>
    <t>Recreation center</t>
  </si>
  <si>
    <t>Businesses &gt; Sports &amp; Recreation &gt; Sports &amp; Recreation Venue &gt; Recreation Center</t>
  </si>
  <si>
    <t>Active Life &gt; Recreation</t>
  </si>
  <si>
    <t>Non-Business Places &gt; Outdoor Recreation &gt; Recreation Spot &gt; Rock Climbing Spot</t>
  </si>
  <si>
    <t>Active Life &gt; Rock Climbing</t>
  </si>
  <si>
    <t>Rock climbing gym</t>
  </si>
  <si>
    <t>Roller coaster</t>
  </si>
  <si>
    <t>Roller skating rink</t>
  </si>
  <si>
    <t>Businesses &gt; Sports &amp; Recreation &gt; Sports &amp; Recreation Venue &gt; Roller Skating Rink</t>
  </si>
  <si>
    <t>Skating Rinks -- Rollerskating Rinks</t>
  </si>
  <si>
    <t>Rowing club</t>
  </si>
  <si>
    <t>Sailing and Rowing Boats</t>
  </si>
  <si>
    <t>Businesses &gt; Sports &amp; Recreation &gt; Sports &amp; Recreation Venue &gt; Rugby Pitch</t>
  </si>
  <si>
    <t>Sports Clubs -- Rugby Grounds and Clubs</t>
  </si>
  <si>
    <t>Rugby club</t>
  </si>
  <si>
    <t>Businesses &gt; Sports &amp; Recreation &gt; Stadium, Arena &amp; Sports Venue &gt; Rugby Stadium</t>
  </si>
  <si>
    <t>Rugby field</t>
  </si>
  <si>
    <t>Sailing club</t>
  </si>
  <si>
    <t>Businesses &gt; Sports &amp; Recreation &gt; Sports &amp; Fitness Instruction &gt; Boat / Sailing Instructor</t>
  </si>
  <si>
    <t>Active Life &gt; Sailing</t>
  </si>
  <si>
    <t>Sailing and Yacht Equipment</t>
  </si>
  <si>
    <t>Active Life &gt; Scavenger Hunts</t>
  </si>
  <si>
    <t>Active Life &gt; Diving &gt; Scuba Diving</t>
  </si>
  <si>
    <t>SCUBA instructor</t>
  </si>
  <si>
    <t>Businesses &gt; Sports &amp; Recreation &gt; Sports &amp; Fitness Instruction &gt; Scuba Instructor</t>
  </si>
  <si>
    <t>Senior citizen center</t>
  </si>
  <si>
    <t>Active Life &gt; Recreation &gt; Senior Center</t>
  </si>
  <si>
    <t>Skating instructor</t>
  </si>
  <si>
    <t>Active Life &gt; Park &gt; Skate Park</t>
  </si>
  <si>
    <t>Skateboard park</t>
  </si>
  <si>
    <t>Businesses &gt; Sports &amp; Recreation &gt; Sports &amp; Recreation Venue &gt; Skateboard Park</t>
  </si>
  <si>
    <t>Skydiving center</t>
  </si>
  <si>
    <t>Businesses &gt; Sports &amp; Recreation &gt; Sports &amp; Recreation Venue &gt; Skydiving Center</t>
  </si>
  <si>
    <t>Active Life &gt; Skydiving</t>
  </si>
  <si>
    <t>Non-Business Places &gt; Outdoor Recreation &gt; Recreation Spot &gt; Snorkeling Spot</t>
  </si>
  <si>
    <t>Active Life &gt; Snorkeling</t>
  </si>
  <si>
    <t>Soccer club</t>
  </si>
  <si>
    <t>Softball club</t>
  </si>
  <si>
    <t>Softball field</t>
  </si>
  <si>
    <t>Spa and health club</t>
  </si>
  <si>
    <t>Businesses &gt; Beauty, Cosmetic &amp; Personal Care &gt; Spa &gt; Health Spa</t>
  </si>
  <si>
    <t>Spin Classes</t>
  </si>
  <si>
    <t>Active Life &gt; Spin Classes</t>
  </si>
  <si>
    <t>Sports club</t>
  </si>
  <si>
    <t>Community Organization &gt; Sports Club</t>
  </si>
  <si>
    <t>Active Life &gt; Sports Club</t>
  </si>
  <si>
    <t>Sports Clubs -- and Associations</t>
  </si>
  <si>
    <t>Sports complex</t>
  </si>
  <si>
    <t>Active Life &gt; Sports Complex</t>
  </si>
  <si>
    <t>Squash court</t>
  </si>
  <si>
    <t>Businesses &gt; Sports &amp; Recreation &gt; Sports &amp; Recreation Venue &gt; Squash Court</t>
  </si>
  <si>
    <t>Active Life &gt; Squash</t>
  </si>
  <si>
    <t>Squash Courts</t>
  </si>
  <si>
    <t>Squash club</t>
  </si>
  <si>
    <t>Businesses &gt; Sports &amp; Recreation &gt; Stadium, Arena &amp; Sports Venue</t>
  </si>
  <si>
    <t>Arts &amp; Entertainment &gt; Stadiums &amp; Arenas</t>
  </si>
  <si>
    <t>Stadiums and Sports Grounds -- Arenas</t>
  </si>
  <si>
    <t>Summer camp</t>
  </si>
  <si>
    <t>Active Life &gt; Summer Camp</t>
  </si>
  <si>
    <t>Surf shop</t>
  </si>
  <si>
    <t>Non-Business Places &gt; Outdoor Recreation &gt; Recreation Spot &gt; Surfing Spot</t>
  </si>
  <si>
    <t>Active Life &gt; Surfing</t>
  </si>
  <si>
    <t>Surfing and Windsurfing Shops</t>
  </si>
  <si>
    <t>Swim club</t>
  </si>
  <si>
    <t>Swimming instructor</t>
  </si>
  <si>
    <t>Businesses &gt; Sports &amp; Recreation &gt; Sports &amp; Fitness Instruction &gt; Swimming Instructor</t>
  </si>
  <si>
    <t>Active Life &gt; Fitness &gt; Swimming Lessons</t>
  </si>
  <si>
    <t>Sports Coaching -- Swimming Instruction and Coaching</t>
  </si>
  <si>
    <t>Swimming pool</t>
  </si>
  <si>
    <t>Swimming Baths</t>
  </si>
  <si>
    <t>Table tennis facility</t>
  </si>
  <si>
    <t>Businesses &gt; Sports &amp; Recreation &gt; Stadium, Arena &amp; Sports Venue &gt; Tennis Stadium</t>
  </si>
  <si>
    <t>Active Life &gt; Athletic Facility &gt; Tennis Court</t>
  </si>
  <si>
    <t>Tennis Courts and Clubs</t>
  </si>
  <si>
    <t>Taekwondo school</t>
  </si>
  <si>
    <t>Tai chi school</t>
  </si>
  <si>
    <t>Businesses &gt; Sports &amp; Recreation &gt; Sports &amp; Recreation Venue &gt; Fitness Venue &gt; Tai Chi Studio</t>
  </si>
  <si>
    <t>Active Life &gt; Fitness &gt; Tai Chi</t>
  </si>
  <si>
    <t>Sports Coaching -- Tai Chi</t>
  </si>
  <si>
    <t>Tennis club</t>
  </si>
  <si>
    <t>Tennis court</t>
  </si>
  <si>
    <t>Businesses &gt; Sports &amp; Recreation &gt; Sports &amp; Recreation Venue &gt; Tennis Court</t>
  </si>
  <si>
    <t>Tennis instructor</t>
  </si>
  <si>
    <t>Active Life &gt; Trampoline Park</t>
  </si>
  <si>
    <t>Sports Equipment -- Trampolines</t>
  </si>
  <si>
    <t>Active Life &gt; Tubing</t>
  </si>
  <si>
    <t>Video arcade</t>
  </si>
  <si>
    <t>Volleyball club</t>
  </si>
  <si>
    <t>Active Life &gt; Athletic Facility &gt; Volleyball Court</t>
  </si>
  <si>
    <t>Volleyball court</t>
  </si>
  <si>
    <t>Businesses &gt; Sports &amp; Recreation &gt; Sports &amp; Recreation Venue &gt; Volleyball Court</t>
  </si>
  <si>
    <t>Water skiing instructor</t>
  </si>
  <si>
    <t>Yacht club</t>
  </si>
  <si>
    <t>Boat and Yacht Chandlers</t>
  </si>
  <si>
    <t>Yoga instructor</t>
  </si>
  <si>
    <t>Active Life &gt; Fitness &gt; Yoga</t>
  </si>
  <si>
    <t>Yoga and Relaxation</t>
  </si>
  <si>
    <t>Yoga studio</t>
  </si>
  <si>
    <t>Businesses &gt; Sports &amp; Recreation &gt; Sports &amp; Recreation Venue &gt; Fitness Venue &gt; Yoga Studio</t>
  </si>
  <si>
    <t>Youth club</t>
  </si>
  <si>
    <t>Active Life &gt; Ziplining</t>
  </si>
  <si>
    <t>Businesses &gt; Arts &amp; Entertainment &gt; Zoo</t>
  </si>
  <si>
    <t>Active Life &gt; Zoo</t>
  </si>
  <si>
    <t>Active Life &gt; Zorbing</t>
  </si>
  <si>
    <t>Performing arts group</t>
  </si>
  <si>
    <t>Businesses &gt; Arts &amp; Entertainment</t>
  </si>
  <si>
    <t>Businesses &gt; Arts &amp; Entertainment &gt; Performance &amp; Event Venue &gt; Amphitheater</t>
  </si>
  <si>
    <t>Non-Business Places &gt; Outdoor Recreation &gt; Park &gt; Arboretum</t>
  </si>
  <si>
    <t>Arts &amp; Entertainment &gt; Garden &gt; Arboretum</t>
  </si>
  <si>
    <t>Businesses &gt; Arts &amp; Entertainment &gt; Arcade</t>
  </si>
  <si>
    <t>Arts &amp; Entertainment &gt; Arcade</t>
  </si>
  <si>
    <t>Archaeological museum</t>
  </si>
  <si>
    <t>Businesses &gt; Arts &amp; Entertainment &gt; Museum</t>
  </si>
  <si>
    <t>Physical Feature &gt; Archaeological Site</t>
  </si>
  <si>
    <t>Archaeologists</t>
  </si>
  <si>
    <t>Army museum</t>
  </si>
  <si>
    <t>Arts &amp; Entertainment &gt; Museum</t>
  </si>
  <si>
    <t>Arts &amp; Entertainment &gt; Art Gallery</t>
  </si>
  <si>
    <t>Art gallery</t>
  </si>
  <si>
    <t>Businesses &gt; Arts &amp; Entertainment &gt; Art Gallery</t>
  </si>
  <si>
    <t>Art Galleries and Dealers -- Art Publishers and Dealers</t>
  </si>
  <si>
    <t>Art museum</t>
  </si>
  <si>
    <t>Businesses &gt; Arts &amp; Entertainment &gt; Museum &gt; Art Museum</t>
  </si>
  <si>
    <t>Arts &amp; Entertainment &gt; Museum &gt; Art Museum</t>
  </si>
  <si>
    <t>Museums -- &amp; Art Galleries</t>
  </si>
  <si>
    <t>Public Figure &gt; Artist</t>
  </si>
  <si>
    <t>Arts organization</t>
  </si>
  <si>
    <t>Arts Organisations</t>
  </si>
  <si>
    <t>Businesses &gt; Agriculture &gt; Farm</t>
  </si>
  <si>
    <t>Arts &amp; Entertainment &gt; Farm &gt; Attraction Farm</t>
  </si>
  <si>
    <t>Agricultural and Farm Contractors -- Farm Contractors</t>
  </si>
  <si>
    <t>Businesses &gt; Arts &amp; Entertainment &gt; Performance &amp; Event Venue &gt; Auditorium</t>
  </si>
  <si>
    <t>Balloon artist</t>
  </si>
  <si>
    <t>Balloons - Decorative and Novelty</t>
  </si>
  <si>
    <t>Banquet hall</t>
  </si>
  <si>
    <t>Function Halls and Rooms For Hire -- Wedding Reception and Function Rooms</t>
  </si>
  <si>
    <t>Bingo hall</t>
  </si>
  <si>
    <t>Businesses &gt; Arts &amp; Entertainment &gt; Bingo Hall</t>
  </si>
  <si>
    <t>Arts &amp; Entertainment &gt; Bingo Hall</t>
  </si>
  <si>
    <t>Body Arts</t>
  </si>
  <si>
    <t>Botanical garden</t>
  </si>
  <si>
    <t>Non-Business Places &gt; Outdoor Recreation &gt; Public Garden &gt; Botanical Garden</t>
  </si>
  <si>
    <t>Arts &amp; Entertainment &gt; Garden</t>
  </si>
  <si>
    <t>Cabaret club</t>
  </si>
  <si>
    <t>Arts &amp; Entertainment &gt; Cabaret</t>
  </si>
  <si>
    <t>Businesses &gt; Arts &amp; Entertainment &gt; Casino</t>
  </si>
  <si>
    <t>Arts &amp; Entertainment &gt; Casino</t>
  </si>
  <si>
    <t>Non-Business Places &gt; Residence &gt; Castle</t>
  </si>
  <si>
    <t>Arts &amp; Entertainment &gt; Castle</t>
  </si>
  <si>
    <t>Places of Interest -- Castles and Stately Homes</t>
  </si>
  <si>
    <t>Children's museum</t>
  </si>
  <si>
    <t>Businesses &gt; Arts &amp; Entertainment &gt; Museum &gt; Children's Museum</t>
  </si>
  <si>
    <t>Arts &amp; Entertainment &gt; Museum &gt; Children's Museum</t>
  </si>
  <si>
    <t>Movie theater</t>
  </si>
  <si>
    <t>Media &gt; TV &amp; Movies &gt; Movie</t>
  </si>
  <si>
    <t>Arts &amp; Entertainment &gt; Movie Theater</t>
  </si>
  <si>
    <t>Cinemas</t>
  </si>
  <si>
    <t>Businesses &gt; Arts &amp; Entertainment &gt; Circus</t>
  </si>
  <si>
    <t>Education &gt; Specialty School &gt; Circus School</t>
  </si>
  <si>
    <t>Community garden</t>
  </si>
  <si>
    <t>Non-Business Places &gt; Outdoor Recreation &gt; Public Garden &gt; Community Garden</t>
  </si>
  <si>
    <t>Local Services &gt; Community Garden</t>
  </si>
  <si>
    <t>Garden Centres</t>
  </si>
  <si>
    <t>Concert hall</t>
  </si>
  <si>
    <t>Exhibition and Show Organisers -- Concert Organisers</t>
  </si>
  <si>
    <t>Country club</t>
  </si>
  <si>
    <t>Community Organization &gt; Country Club / Clubhouse</t>
  </si>
  <si>
    <t>Arts &amp; Entertainment &gt; Country Club</t>
  </si>
  <si>
    <t>Sports and Social Clubs -- Country Clubs</t>
  </si>
  <si>
    <t>Cultural center</t>
  </si>
  <si>
    <t>Businesses &gt; Public &amp; Government Service &gt; Cultural Center</t>
  </si>
  <si>
    <t>Arts &amp; Entertainment &gt; Cultural Center</t>
  </si>
  <si>
    <t>Culture</t>
  </si>
  <si>
    <t>Cultural association</t>
  </si>
  <si>
    <t>Cupcake shop</t>
  </si>
  <si>
    <t>Businesses &gt; Food &amp; Beverage &gt; Dessert Shop &gt; Cupcake Shop</t>
  </si>
  <si>
    <t>Food &gt; Cupcakes</t>
  </si>
  <si>
    <t>Dance company</t>
  </si>
  <si>
    <t>Day spa</t>
  </si>
  <si>
    <t>Businesses &gt; Beauty, Cosmetic &amp; Personal Care &gt; Spa &gt; Day Spa</t>
  </si>
  <si>
    <t>Beauty &amp; Spa &gt; Day Spa</t>
  </si>
  <si>
    <t>Beauty Salons and Consultants -- Beauty Salons</t>
  </si>
  <si>
    <t>Drive-in movie theater</t>
  </si>
  <si>
    <t>Businesses &gt; Arts &amp; Entertainment &gt; Movie Theater &gt; Drive-In Movie Theater</t>
  </si>
  <si>
    <t>Arts &amp; Entertainment &gt; Movie Theater &gt; Drive-In Theater</t>
  </si>
  <si>
    <t>Entertainment agency</t>
  </si>
  <si>
    <t>Entertainment Agencies -- Entertainment Agents</t>
  </si>
  <si>
    <t>Ethnographic museum</t>
  </si>
  <si>
    <t>Arts &amp; Entertainment &gt; Farm</t>
  </si>
  <si>
    <t>Other &gt; Event &gt; Festival</t>
  </si>
  <si>
    <t>Arts &amp; Entertainment &gt; Festival</t>
  </si>
  <si>
    <t>Corporate Entertainment and Hospitality -- Event Management</t>
  </si>
  <si>
    <t>Handicraft museum</t>
  </si>
  <si>
    <t>Handicraft Schools</t>
  </si>
  <si>
    <t>Haunted house</t>
  </si>
  <si>
    <t>Businesses &gt; Arts &amp; Entertainment &gt; Haunted House</t>
  </si>
  <si>
    <t>Arts &amp; Entertainment &gt; Haunted House</t>
  </si>
  <si>
    <t>Heritage museum</t>
  </si>
  <si>
    <t>Tourist Attractions -- Heritage Centre</t>
  </si>
  <si>
    <t>Historical place museum</t>
  </si>
  <si>
    <t>Historical society</t>
  </si>
  <si>
    <t>History museum</t>
  </si>
  <si>
    <t>Businesses &gt; Arts &amp; Entertainment &gt; Museum &gt; History Museum</t>
  </si>
  <si>
    <t>Arts &amp; Entertainment &gt; Museum &gt; History Museum</t>
  </si>
  <si>
    <t>Holiday park</t>
  </si>
  <si>
    <t>IMAX theater</t>
  </si>
  <si>
    <t>Businesses &gt; Arts &amp; Entertainment &gt; Movie Theater</t>
  </si>
  <si>
    <t>Theatres</t>
  </si>
  <si>
    <t>Arts &amp; Entertainment &gt; LAN Center</t>
  </si>
  <si>
    <t>Historical landmark</t>
  </si>
  <si>
    <t>Non-Business Places &gt; Landmark &amp; Historical Place</t>
  </si>
  <si>
    <t>Government &gt; Landmark</t>
  </si>
  <si>
    <t>Historic Buildings</t>
  </si>
  <si>
    <t>Non-Business Places &gt; City Infrastructure &gt; Lighthouse</t>
  </si>
  <si>
    <t>Government &gt; Landmark &gt; Lighthouse</t>
  </si>
  <si>
    <t>Local history museum</t>
  </si>
  <si>
    <t>Make-up artist</t>
  </si>
  <si>
    <t>Businesses &gt; Beauty, Cosmetic &amp; Personal Care &gt; Makeup Artist</t>
  </si>
  <si>
    <t>Beauty &amp; Spa &gt; Makeup Artist</t>
  </si>
  <si>
    <t>Make-Up Artists and Services</t>
  </si>
  <si>
    <t>Maritime museum</t>
  </si>
  <si>
    <t>Memorial park</t>
  </si>
  <si>
    <t>Modern art museum</t>
  </si>
  <si>
    <t>Businesses &gt; Arts &amp; Entertainment &gt; Museum &gt; Art Museum &gt; Modern Art Museum</t>
  </si>
  <si>
    <t>Non-Business Places &gt; Landmark &amp; Historical Place &gt; Monument</t>
  </si>
  <si>
    <t>Gravestone and Monumental Masons -- Monumental Masons</t>
  </si>
  <si>
    <t>Movie Rental</t>
  </si>
  <si>
    <t>Movie rental store</t>
  </si>
  <si>
    <t>Movie rental kiosk</t>
  </si>
  <si>
    <t>Local Services &gt; Movie Rental Kiosk</t>
  </si>
  <si>
    <t>Movie studio</t>
  </si>
  <si>
    <t>Businesses &gt; Media/News Company &gt; Movie/Television Studio</t>
  </si>
  <si>
    <t>Film Set Builders</t>
  </si>
  <si>
    <t>Museum of space history</t>
  </si>
  <si>
    <t>Museum of zoology</t>
  </si>
  <si>
    <t>Live music venue</t>
  </si>
  <si>
    <t>Businesses &gt; Arts &amp; Entertainment &gt; Performance &amp; Event Venue &gt; Live Music Venue</t>
  </si>
  <si>
    <t>Arts &amp; Entertainment &gt; Music Venue</t>
  </si>
  <si>
    <t>National forest</t>
  </si>
  <si>
    <t>Non-Business Places &gt; Outdoor Recreation &gt; Park &gt; National Forest</t>
  </si>
  <si>
    <t>National museum</t>
  </si>
  <si>
    <t>National park</t>
  </si>
  <si>
    <t>Non-Business Places &gt; Outdoor Recreation &gt; Park &gt; National Park</t>
  </si>
  <si>
    <t>Active Life &gt; Park &gt; National Park</t>
  </si>
  <si>
    <t>Parks &amp; Gardens -- National Parks</t>
  </si>
  <si>
    <t>National reserve</t>
  </si>
  <si>
    <t>Natural history museum</t>
  </si>
  <si>
    <t>Nature preserve</t>
  </si>
  <si>
    <t>Non-Business Places &gt; Outdoor Recreation &gt; Park &gt; Nature Preserve</t>
  </si>
  <si>
    <t>Nudist park</t>
  </si>
  <si>
    <t>Observation deck</t>
  </si>
  <si>
    <t>Businesses &gt; Arts &amp; Entertainment &gt; Museum &gt; Science Museum &gt; Observatory</t>
  </si>
  <si>
    <t>Arts &amp; Entertainment &gt; Observatory</t>
  </si>
  <si>
    <t>Open air museum</t>
  </si>
  <si>
    <t>Opera house</t>
  </si>
  <si>
    <t>Businesses &gt; Arts &amp; Entertainment &gt; Performance &amp; Event Venue &gt; Opera House</t>
  </si>
  <si>
    <t>Arts &amp; Entertainment &gt; Opera &amp; Ballet</t>
  </si>
  <si>
    <t>Dancing Schools -- Ballet Schools</t>
  </si>
  <si>
    <t>Opera company</t>
  </si>
  <si>
    <t>Public Figure &gt; Orchestra</t>
  </si>
  <si>
    <t>Arts &amp; Entertainment &gt; Movie Theater &gt; Outdoor Movies</t>
  </si>
  <si>
    <t>Pachinko parlor</t>
  </si>
  <si>
    <t>Arts &amp; Entertainment &gt; Pachinko</t>
  </si>
  <si>
    <t>Painting lessons</t>
  </si>
  <si>
    <t>Arts &amp; Entertainment &gt; Paint &amp; Sip</t>
  </si>
  <si>
    <t>Home Services &gt; Painter</t>
  </si>
  <si>
    <t>Painters and Decorators</t>
  </si>
  <si>
    <t>Decorators' Merchants -- Painting and Decorating Merchants and Suppliers</t>
  </si>
  <si>
    <t>Non-Business Places &gt; Residence &gt; Palace</t>
  </si>
  <si>
    <t>Government &gt; Landmark &gt; Palace</t>
  </si>
  <si>
    <t>Parklet</t>
  </si>
  <si>
    <t>Interest &gt; Performing Arts</t>
  </si>
  <si>
    <t>Arts &amp; Entertainment &gt; Performing Arts</t>
  </si>
  <si>
    <t>Performing arts theater</t>
  </si>
  <si>
    <t>Arts &amp; Entertainment &gt; Performing Arts Venue</t>
  </si>
  <si>
    <t>Pick your own farm produce</t>
  </si>
  <si>
    <t>Arts &amp; Entertainment &gt; Farm &gt; Pick Your Own Farm</t>
  </si>
  <si>
    <t>Pick Your Own Fruit and Vegetables</t>
  </si>
  <si>
    <t>Picnic ground</t>
  </si>
  <si>
    <t>Non-Business Places &gt; Outdoor Recreation &gt; Park &gt; Picnic Ground</t>
  </si>
  <si>
    <t>Businesses &gt; Arts &amp; Entertainment &gt; Museum &gt; Science Museum &gt; Planetarium</t>
  </si>
  <si>
    <t>Arts &amp; Entertainment &gt; Planetarium</t>
  </si>
  <si>
    <t>Portrait studio</t>
  </si>
  <si>
    <t>Businesses &gt; Sports &amp; Recreation &gt; Sports Team</t>
  </si>
  <si>
    <t>Arts &amp; Entertainment &gt; Professional Sports Team</t>
  </si>
  <si>
    <t>Businesses &gt; Local Service &gt; Astrologist &amp; Psychic</t>
  </si>
  <si>
    <t>Arts &amp; Entertainment &gt; Psychics &amp; Astrologers</t>
  </si>
  <si>
    <t>Astrologers, Clairvoyants and Palmists -- Astrologers</t>
  </si>
  <si>
    <t>Arts &amp; Entertainment &gt; Public Art</t>
  </si>
  <si>
    <t>Off-road race track</t>
  </si>
  <si>
    <t>Businesses &gt; Arts &amp; Entertainment &gt; Race Track</t>
  </si>
  <si>
    <t>Arts &amp; Entertainment &gt; Race Track</t>
  </si>
  <si>
    <t>Race Courses</t>
  </si>
  <si>
    <t>Rail museum</t>
  </si>
  <si>
    <t>Arts &amp; Entertainment &gt; Farm &gt; Ranch</t>
  </si>
  <si>
    <t>Reenactment site</t>
  </si>
  <si>
    <t>Businesses &gt; Sports &amp; Recreation &gt; Sports &amp; Recreation Venue &gt; Rodeo</t>
  </si>
  <si>
    <t>Arts &amp; Entertainment &gt; Rodeo</t>
  </si>
  <si>
    <t>Science museum</t>
  </si>
  <si>
    <t>Businesses &gt; Arts &amp; Entertainment &gt; Museum &gt; Science Museum</t>
  </si>
  <si>
    <t>Arts &amp; Entertainment &gt; Museum &gt; Science Museum</t>
  </si>
  <si>
    <t>Sculptors</t>
  </si>
  <si>
    <t>Sculpture museum</t>
  </si>
  <si>
    <t>Skeet shooting range</t>
  </si>
  <si>
    <t>Social club</t>
  </si>
  <si>
    <t>Community Organization &gt; Social Club</t>
  </si>
  <si>
    <t>Arts &amp; Entertainment &gt; Social Club</t>
  </si>
  <si>
    <t>Clubs Social and Associations -- Sports and Social Clubs</t>
  </si>
  <si>
    <t>Arts &amp; Entertainment &gt; Studio Taping</t>
  </si>
  <si>
    <t>Technology museum</t>
  </si>
  <si>
    <t>Theme park</t>
  </si>
  <si>
    <t>Theme Parks -- Operation of</t>
  </si>
  <si>
    <t>Event ticket seller</t>
  </si>
  <si>
    <t>Other &gt; Ticket Sales</t>
  </si>
  <si>
    <t>Event Services</t>
  </si>
  <si>
    <t>Toy museum</t>
  </si>
  <si>
    <t>Businesses &gt; Arts &amp; Entertainment &gt; Museum &gt; Art Museum &gt; Cartooning Museum</t>
  </si>
  <si>
    <t>Museums -- Toy Libraries</t>
  </si>
  <si>
    <t>Other &gt; Event</t>
  </si>
  <si>
    <t>Local Flavor &gt; Unofficial Yelp Events</t>
  </si>
  <si>
    <t>Veterans organization</t>
  </si>
  <si>
    <t>Arts &amp; Entertainment &gt; Social Club &gt; Veterans' Organization</t>
  </si>
  <si>
    <t>Businesses &gt; Food &amp; Beverage &gt; Winery/Vineyard</t>
  </si>
  <si>
    <t>Wine From Self Produced Grapes -- Wine Producers and Vineyards</t>
  </si>
  <si>
    <t>War museum</t>
  </si>
  <si>
    <t>Water park</t>
  </si>
  <si>
    <t>Businesses &gt; Arts &amp; Entertainment &gt; Amusement &amp; Theme Park &gt; Water Park</t>
  </si>
  <si>
    <t>Active Life &gt; Water Park</t>
  </si>
  <si>
    <t>Water Sports</t>
  </si>
  <si>
    <t>Wax museum</t>
  </si>
  <si>
    <t>Food &gt; Winery &gt; Wine Tasting Room</t>
  </si>
  <si>
    <t>Food &gt; Winery</t>
  </si>
  <si>
    <t>Local Flavor &gt; Yelp Events</t>
  </si>
  <si>
    <t>Auto broker</t>
  </si>
  <si>
    <t>Businesses &gt; Automotive, Aircraft &amp; Boat</t>
  </si>
  <si>
    <t>Radiators - Automotive</t>
  </si>
  <si>
    <t>AUTOMOTIVE_ABARTH_DEALER</t>
  </si>
  <si>
    <t>Abarth Dealer</t>
  </si>
  <si>
    <t>Abarth dealer</t>
  </si>
  <si>
    <t>Businesses &gt; Automotive, Aircraft &amp; Boat &gt; Automotive Dealership &gt; Car Dealership</t>
  </si>
  <si>
    <t>Automotive &gt; Car Dealer</t>
  </si>
  <si>
    <t>Acura dealer</t>
  </si>
  <si>
    <t>Aircraft dealer</t>
  </si>
  <si>
    <t>Businesses &gt; Automotive, Aircraft &amp; Boat &gt; Automotive Dealership &gt; Aircraft Dealership</t>
  </si>
  <si>
    <t>Automotive &gt; Aircraft Dealer</t>
  </si>
  <si>
    <t>Aircraft Designers</t>
  </si>
  <si>
    <t>Aircraft maintenance company</t>
  </si>
  <si>
    <t>Businesses &gt; Automotive, Aircraft &amp; Boat &gt; Aviation Repair Station</t>
  </si>
  <si>
    <t>Automotive &gt; Aircraft Repair</t>
  </si>
  <si>
    <t>Aviation Engineering and Engineers -- Aircraft Maintenance and Repairs</t>
  </si>
  <si>
    <t>AUTOMOTIVE_ALFA_ROMEO_DEALER</t>
  </si>
  <si>
    <t>Alfa Romeo Dealer</t>
  </si>
  <si>
    <t>Alfa Romeo dealer</t>
  </si>
  <si>
    <t>Car Dealers (New &amp; Used) -- Alfa Romeo Car Sales</t>
  </si>
  <si>
    <t>AUTOMOTIVE_ASTON_MARTIN_DEALER</t>
  </si>
  <si>
    <t>Aston Martin Dealer</t>
  </si>
  <si>
    <t>Aston Martin dealer</t>
  </si>
  <si>
    <t>Car Dealers (New &amp; Used) -- Aston Martin Car Sales</t>
  </si>
  <si>
    <t>ATV dealer</t>
  </si>
  <si>
    <t>Businesses &gt; Automotive, Aircraft &amp; Boat &gt; Automotive Dealership &gt; ATV Dealership</t>
  </si>
  <si>
    <t>ATV repair shop</t>
  </si>
  <si>
    <t>Businesses &gt; Automotive, Aircraft &amp; Boat &gt; Automotive Service &gt; Motorcycle Repair Shop</t>
  </si>
  <si>
    <t>Automotive &gt; Motorcycle Repair</t>
  </si>
  <si>
    <t>Car Body Repairers -- Car Body Repairs</t>
  </si>
  <si>
    <t>Audi dealer</t>
  </si>
  <si>
    <t>Car Dealers (New &amp; Used) -- Audi Car Sales</t>
  </si>
  <si>
    <t>AUTOMOTIVE_AUTO_ACCESSORIES_WHOLESALER</t>
  </si>
  <si>
    <t>Auto Accessories Wholesaler</t>
  </si>
  <si>
    <t>Auto accessories wholesaler</t>
  </si>
  <si>
    <t>Businesses &gt; Automotive, Aircraft &amp; Boat &gt; Automotive Store &gt; Automotive Parts Store</t>
  </si>
  <si>
    <t>Automotive &gt; Auto Parts</t>
  </si>
  <si>
    <t>Car Accessories and Parts -- Car Parts and Accessories</t>
  </si>
  <si>
    <t>AUTOMOTIVE_AUTO_AIR_CONDITIONING_SERVICE</t>
  </si>
  <si>
    <t>Auto Air Conditioning Service</t>
  </si>
  <si>
    <t>Auto air conditioning service</t>
  </si>
  <si>
    <t>Businesses &gt; Automotive, Aircraft &amp; Boat &gt; Automotive Service &gt; Automotive Repair Shop</t>
  </si>
  <si>
    <t>Auto Air Conditioning Supplies &amp; Service</t>
  </si>
  <si>
    <t>Automotive &gt; Auto Repair</t>
  </si>
  <si>
    <t>Air Conditioning Services and Equipment -- Air Conditioning Equipment</t>
  </si>
  <si>
    <t>Auto auction</t>
  </si>
  <si>
    <t>Businesses &gt; Automotive, Aircraft &amp; Boat &gt; Automotive Dealership</t>
  </si>
  <si>
    <t>Automotive &gt; Car Auction</t>
  </si>
  <si>
    <t>Auto body parts supplier</t>
  </si>
  <si>
    <t>Auto body shop</t>
  </si>
  <si>
    <t>Businesses &gt; Automotive, Aircraft &amp; Boat &gt; Automotive Service &gt; Automotive Body Shop</t>
  </si>
  <si>
    <t>Automotive &gt; Body Shop</t>
  </si>
  <si>
    <t>Car Accessory Manufacturers</t>
  </si>
  <si>
    <t>Automotive &gt; Car Broker</t>
  </si>
  <si>
    <t>Car Dealers (New &amp; Used) -- Car Sales</t>
  </si>
  <si>
    <t>Auto restoration service</t>
  </si>
  <si>
    <t>Businesses &gt; Automotive, Aircraft &amp; Boat &gt; Automotive Service &gt; Automotive Customization Shop</t>
  </si>
  <si>
    <t>Automotive &gt; Auto Customization</t>
  </si>
  <si>
    <t>Car Servicing and Repairs -- Car Customisers</t>
  </si>
  <si>
    <t>Auto dent removal service</t>
  </si>
  <si>
    <t>Businesses &gt; Automotive, Aircraft &amp; Boat &gt; Automotive Service &gt; Automotive Restoration Service</t>
  </si>
  <si>
    <t>Car Body Repairers -- Car Restoration</t>
  </si>
  <si>
    <t>Car detailing service</t>
  </si>
  <si>
    <t>Businesses &gt; Automotive, Aircraft &amp; Boat &gt; Automotive Service &gt; Auto Detailing Service</t>
  </si>
  <si>
    <t>Automotive &gt; Auto Detailing</t>
  </si>
  <si>
    <t>Car Servicing and Repairs -- Car and Commercial Vehicle Repairs</t>
  </si>
  <si>
    <t>Auto electrical service</t>
  </si>
  <si>
    <t>Automotive &gt; Auto Electric</t>
  </si>
  <si>
    <t>Car Electric Services</t>
  </si>
  <si>
    <t>Auto glass shop</t>
  </si>
  <si>
    <t>Businesses &gt; Automotive, Aircraft &amp; Boat &gt; Automotive Service &gt; Automotive Glass Service</t>
  </si>
  <si>
    <t>Automotive &gt; Auto Glass</t>
  </si>
  <si>
    <t>Glass Manufacturers</t>
  </si>
  <si>
    <t>Car finance and loan company</t>
  </si>
  <si>
    <t>Businesses &gt; Automotive, Aircraft &amp; Boat &gt; Automotive Service</t>
  </si>
  <si>
    <t>Automotive &gt; Car Loans</t>
  </si>
  <si>
    <t>Auto machine shop</t>
  </si>
  <si>
    <t>Businesses &gt; Commercial &amp; Industrial &gt; Manufacturer/Supplier &gt; Machine Shop</t>
  </si>
  <si>
    <t>Local Services &gt; Machine Shop</t>
  </si>
  <si>
    <t>Engineering Machine Shops</t>
  </si>
  <si>
    <t>Auto parts store</t>
  </si>
  <si>
    <t>Auto repair shop</t>
  </si>
  <si>
    <t>Car security system installer</t>
  </si>
  <si>
    <t>Automotive &gt; Auto Security</t>
  </si>
  <si>
    <t>Car Security</t>
  </si>
  <si>
    <t>Auto spring shop</t>
  </si>
  <si>
    <t>Auto sunroof shop</t>
  </si>
  <si>
    <t>Car Sunroofs</t>
  </si>
  <si>
    <t>Auto tag agency</t>
  </si>
  <si>
    <t>Auto tune up service</t>
  </si>
  <si>
    <t>Car Engine Tuning and Services</t>
  </si>
  <si>
    <t>Auto upholsterer</t>
  </si>
  <si>
    <t>Automotive &gt; Auto Upholstery</t>
  </si>
  <si>
    <t>Upholstering -- Upholsterers</t>
  </si>
  <si>
    <t>Commercial Vehicle Servicing Repairs Parts &amp; Accessories -- Commercial Vehicle Servicing and Repairs</t>
  </si>
  <si>
    <t>Auto wrecker</t>
  </si>
  <si>
    <t>Automobile storage facility</t>
  </si>
  <si>
    <t>Businesses &gt; Automotive, Aircraft &amp; Boat &gt; Automotive Service &gt; Automotive Storage Facility</t>
  </si>
  <si>
    <t>AUTOMOTIVE_BENTLEY_DEALER</t>
  </si>
  <si>
    <t>Bentley Dealer</t>
  </si>
  <si>
    <t>Bentley dealer</t>
  </si>
  <si>
    <t>Car Dealers (New &amp; Used) -- Bentley Car Sales</t>
  </si>
  <si>
    <t>BMW dealer</t>
  </si>
  <si>
    <t>Car Dealers (New &amp; Used) -- BMW Car Sales</t>
  </si>
  <si>
    <t>BMW motorcycle dealer</t>
  </si>
  <si>
    <t>Businesses &gt; Automotive, Aircraft &amp; Boat &gt; Automotive Dealership &gt; Motorcycle Dealership</t>
  </si>
  <si>
    <t>Automotive &gt; Motorcycle Dealer</t>
  </si>
  <si>
    <t>Motor Cycles &amp; Scooters -- BMW Motorbike Sales</t>
  </si>
  <si>
    <t>Boat dealer</t>
  </si>
  <si>
    <t>Businesses &gt; Automotive, Aircraft &amp; Boat &gt; Automotive Dealership &gt; Boat Dealership</t>
  </si>
  <si>
    <t>Automotive &gt; Boat Dealer</t>
  </si>
  <si>
    <t>Boat and Yacht Brokers</t>
  </si>
  <si>
    <t>Boat trailer dealer</t>
  </si>
  <si>
    <t>AUTOMOTIVE_BODYWORK_MECHANIC</t>
  </si>
  <si>
    <t>Auto Bodywork Mechanic</t>
  </si>
  <si>
    <t>Auto bodywork mechanic</t>
  </si>
  <si>
    <t>Brake shop</t>
  </si>
  <si>
    <t>Brake and Clutch Manufacturers -- Clutch and Brake Manufacturers</t>
  </si>
  <si>
    <t>AUTOMOTIVE_BUGATTI_DEALER</t>
  </si>
  <si>
    <t>Bugatti Dealer</t>
  </si>
  <si>
    <t>Bugatti dealer</t>
  </si>
  <si>
    <t>Buick dealer</t>
  </si>
  <si>
    <t>Cadillac dealer</t>
  </si>
  <si>
    <t>Car Dealers (New &amp; Used) -- Cadillac Car Sales</t>
  </si>
  <si>
    <t>AUTOMOTIVE_CAR_ACCESSORIES_STORE</t>
  </si>
  <si>
    <t>Car Accessories Store</t>
  </si>
  <si>
    <t>Car accessories store</t>
  </si>
  <si>
    <t>Car alarm supplier</t>
  </si>
  <si>
    <t>Car battery store</t>
  </si>
  <si>
    <t>Automotive &gt; Car Buyer</t>
  </si>
  <si>
    <t>Car dealer</t>
  </si>
  <si>
    <t>Car factory</t>
  </si>
  <si>
    <t>Businesses &gt; Automotive, Aircraft &amp; Boat &gt; Motor Vehicle Company &gt; Automotive Manufacturer</t>
  </si>
  <si>
    <t>Car Manufacturers</t>
  </si>
  <si>
    <t>Car inspection station</t>
  </si>
  <si>
    <t>Vehicle Inspectors</t>
  </si>
  <si>
    <t>Car leasing service</t>
  </si>
  <si>
    <t>Businesses &gt; Automotive, Aircraft &amp; Boat &gt; Automotive Service &gt; Automotive Leasing Service</t>
  </si>
  <si>
    <t>Hotels &amp; Travel &gt; Car Rental</t>
  </si>
  <si>
    <t>Car Van and Truck Leasing and Contract Hire -- Car Leasing and Contract Hire</t>
  </si>
  <si>
    <t>AUTOMOTIVE_CAR_MANUFACTURER</t>
  </si>
  <si>
    <t>Car Manufacturer</t>
  </si>
  <si>
    <t>Car manufacturer</t>
  </si>
  <si>
    <t>Car racing track</t>
  </si>
  <si>
    <t>Car rental agency</t>
  </si>
  <si>
    <t>Businesses &gt; Travel &amp; Transportation &gt; Rental Shop &gt; Car Rental</t>
  </si>
  <si>
    <t>Vehicle Rental (Car) -- Four Wheel Drive Hire</t>
  </si>
  <si>
    <t>AUTOMOTIVE_CAR_REPAIR_AND_MAINTENANCE</t>
  </si>
  <si>
    <t>Car Repair and Maintenance</t>
  </si>
  <si>
    <t>Car repair and maintenance</t>
  </si>
  <si>
    <t>Chauffeur service</t>
  </si>
  <si>
    <t>Car Service Mechanic</t>
  </si>
  <si>
    <t>Car sharing location</t>
  </si>
  <si>
    <t>Automotive &gt; Car Share Service</t>
  </si>
  <si>
    <t>Car stereo store</t>
  </si>
  <si>
    <t>Businesses &gt; Automotive, Aircraft &amp; Boat &gt; Automotive Store &gt; Car Stereo Store</t>
  </si>
  <si>
    <t>Automotive &gt; Car Stereo Installation</t>
  </si>
  <si>
    <t>Car Audio</t>
  </si>
  <si>
    <t>Car wash</t>
  </si>
  <si>
    <t>Businesses &gt; Automotive, Aircraft &amp; Boat &gt; Automotive Service &gt; Car Wash</t>
  </si>
  <si>
    <t>Automotive &gt; Car Wash</t>
  </si>
  <si>
    <t>Window tinting service</t>
  </si>
  <si>
    <t>Businesses &gt; Automotive, Aircraft &amp; Boat &gt; Automotive Service &gt; Automotive Window Tinting Service</t>
  </si>
  <si>
    <t>Home Services &gt; Home Window Tinting</t>
  </si>
  <si>
    <t>Chevrolet dealer</t>
  </si>
  <si>
    <t>Chrysler dealer</t>
  </si>
  <si>
    <t>Car Dealers (Used Only) -- Chrysler Jeep Sales</t>
  </si>
  <si>
    <t>AUTOMOTIVE_CITROEN_DEALER</t>
  </si>
  <si>
    <t>Citroen Dealer</t>
  </si>
  <si>
    <t>Citroen dealer</t>
  </si>
  <si>
    <t>Coin dealer</t>
  </si>
  <si>
    <t>Truck dealer</t>
  </si>
  <si>
    <t>Businesses &gt; Automotive, Aircraft &amp; Boat &gt; Automotive Dealership &gt; Commercial Truck Dealership</t>
  </si>
  <si>
    <t>Automotive &gt; Commercial Truck Dealer</t>
  </si>
  <si>
    <t>Truck repair shop</t>
  </si>
  <si>
    <t>Businesses &gt; Automotive, Aircraft &amp; Boat &gt; Automotive Service &gt; Truck Repair Shop</t>
  </si>
  <si>
    <t>Automotive &gt; Commercial Truck Repair</t>
  </si>
  <si>
    <t>AUTOMOTIVE_COMMERCIAL_VAN_DEALERS</t>
  </si>
  <si>
    <t>Commercial Van Dealers</t>
  </si>
  <si>
    <t>Motor vehicle dealer</t>
  </si>
  <si>
    <t>Businesses &gt; Automotive, Aircraft &amp; Boat &gt; Motor Vehicle Company</t>
  </si>
  <si>
    <t>Automotive &gt; Motorsport Vehicle Dealer</t>
  </si>
  <si>
    <t>Crane dealer</t>
  </si>
  <si>
    <t>Crane Manufacturers</t>
  </si>
  <si>
    <t>AUTOMOTIVE_CUPRA_DEALER</t>
  </si>
  <si>
    <t>Cupra Dealer</t>
  </si>
  <si>
    <t>AUTOMOTIVE_DACIA_DEALER</t>
  </si>
  <si>
    <t>Dacia Dealer</t>
  </si>
  <si>
    <t>Dacia dealer</t>
  </si>
  <si>
    <t>AUTOMOTIVE_DEALER</t>
  </si>
  <si>
    <t>Automotive Dealer</t>
  </si>
  <si>
    <t>Diamond dealer</t>
  </si>
  <si>
    <t>Diesel engine dealer</t>
  </si>
  <si>
    <t>Diesel Engine Equipment and Services -- Diesel Engineering</t>
  </si>
  <si>
    <t>Diesel engine repair service</t>
  </si>
  <si>
    <t>Automotive &gt; Auto Repair &gt; DIY Auto Shop</t>
  </si>
  <si>
    <t>Dodge dealer</t>
  </si>
  <si>
    <t>Car Dealers (New &amp; Used) -- Chrysler Jeep Sales</t>
  </si>
  <si>
    <t>Ducati dealer</t>
  </si>
  <si>
    <t>Motor Cycles &amp; Scooters -- Ducati Motorbike Sales</t>
  </si>
  <si>
    <t>Dump truck dealer</t>
  </si>
  <si>
    <t>Engine rebuilding service</t>
  </si>
  <si>
    <t>Engine Rebuilders -- Engine Reconditioning</t>
  </si>
  <si>
    <t>Farm equipment repair service</t>
  </si>
  <si>
    <t>Local Services &gt; Farm Equipment Repair</t>
  </si>
  <si>
    <t>AUTOMOTIVE_FERRARI_DEALER</t>
  </si>
  <si>
    <t>Ferrari dealer</t>
  </si>
  <si>
    <t>Car Dealers (New &amp; Used) -- Ferrari Car Sales</t>
  </si>
  <si>
    <t>AUTOMOTIVE_FIAT_DEALER</t>
  </si>
  <si>
    <t>Fiat Dealer</t>
  </si>
  <si>
    <t>Fiat dealer</t>
  </si>
  <si>
    <t>Car Dealers (New &amp; Used) -- Fiat Car Sales</t>
  </si>
  <si>
    <t>Ford dealer</t>
  </si>
  <si>
    <t>Car Dealers (New &amp; Used) -- Ford Car Sales</t>
  </si>
  <si>
    <t>Ford Repair</t>
  </si>
  <si>
    <t>Garage Related Services -- Ford Servicing</t>
  </si>
  <si>
    <t>Forklift dealer</t>
  </si>
  <si>
    <t>Fork Lift Trucks</t>
  </si>
  <si>
    <t>Fuel supplier</t>
  </si>
  <si>
    <t>Businesses &gt; Science, Technology &amp; Engineering &gt; Chemical Company &gt; Gas &amp; Chemical Service</t>
  </si>
  <si>
    <t>Automotive &gt; Fuel Dock</t>
  </si>
  <si>
    <t>Coal and Fuel Merchants -- Coal and Solid Fuel Distributors</t>
  </si>
  <si>
    <t>AUTOMOTIVE_FUEL_STATIONS</t>
  </si>
  <si>
    <t>Fuel Stations</t>
  </si>
  <si>
    <t>Petrol Service Stations -- Petrol Filling Stations</t>
  </si>
  <si>
    <t>Gas &amp; Service Stations</t>
  </si>
  <si>
    <t>Gas station</t>
  </si>
  <si>
    <t>Businesses &gt; Automotive, Aircraft &amp; Boat &gt; Automotive Service &gt; Gas Station</t>
  </si>
  <si>
    <t>Automotive &gt; Service Station &gt; Gas Station</t>
  </si>
  <si>
    <t>AUTOMOTIVE_GENESIS_DEALER</t>
  </si>
  <si>
    <t>Genesis Dealer</t>
  </si>
  <si>
    <t>Genesis dealer</t>
  </si>
  <si>
    <t>GMC dealer</t>
  </si>
  <si>
    <t>Golf cart dealer</t>
  </si>
  <si>
    <t>Businesses &gt; Automotive, Aircraft &amp; Boat &gt; Automotive Dealership &gt; Golf Cart Dealership</t>
  </si>
  <si>
    <t>Automotive &gt; Golf Cart Dealer</t>
  </si>
  <si>
    <t>Harley-Davidson dealer</t>
  </si>
  <si>
    <t>Motor Cycles &amp; Scooters -- Harley Davidson Motorbike Sales</t>
  </si>
  <si>
    <t>Honda dealer</t>
  </si>
  <si>
    <t>Car Dealers (New &amp; Used) -- Honda Car Sales</t>
  </si>
  <si>
    <t>Horse trailer dealer</t>
  </si>
  <si>
    <t>Businesses &gt; Automotive, Aircraft &amp; Boat &gt; Automotive Dealership &gt; Trailer Dealership</t>
  </si>
  <si>
    <t>Automotive &gt; Trailer Dealer</t>
  </si>
  <si>
    <t>Trailers - Retail and Hire</t>
  </si>
  <si>
    <t>Hyundai dealer</t>
  </si>
  <si>
    <t>Car Dealers (New &amp; Used) -- Hyundai Car Sales</t>
  </si>
  <si>
    <t>Infiniti dealer</t>
  </si>
  <si>
    <t>Isuzu dealer</t>
  </si>
  <si>
    <t>Car Dealers (New &amp; Used) -- Isuzu Car Sales</t>
  </si>
  <si>
    <t>Jaguar dealer</t>
  </si>
  <si>
    <t>Car Dealers (New &amp; Used) -- Jaguar Car Sales</t>
  </si>
  <si>
    <t>Jeep dealer</t>
  </si>
  <si>
    <t>Kawasaki motorcycle dealer</t>
  </si>
  <si>
    <t>Motor Cycles &amp; Scooters -- Kawazaki Motorbike Sales</t>
  </si>
  <si>
    <t>Kia dealer</t>
  </si>
  <si>
    <t>Car Dealers (New &amp; Used) -- Kia Car Sales</t>
  </si>
  <si>
    <t>AUTOMOTIVE_LAMBORGHINI_DEALER</t>
  </si>
  <si>
    <t>Lamborghini Dealer</t>
  </si>
  <si>
    <t>Lamborghini dealer</t>
  </si>
  <si>
    <t>Car Dealers (New &amp; Used) -- Lamborghini Car Sales</t>
  </si>
  <si>
    <t>Land Rover dealer</t>
  </si>
  <si>
    <t>Car Dealers (New &amp; Used) -- Land Rover Sales</t>
  </si>
  <si>
    <t>Lexus dealer</t>
  </si>
  <si>
    <t>Car Dealers (New &amp; Used) -- Lexus Car Sales</t>
  </si>
  <si>
    <t>Lincoln Dealer</t>
  </si>
  <si>
    <t>Lincoln dealer</t>
  </si>
  <si>
    <t>Lincoln Repair</t>
  </si>
  <si>
    <t>Livestock dealer</t>
  </si>
  <si>
    <t>Non-Business Places &gt; City Infrastructure &gt; Marina</t>
  </si>
  <si>
    <t>Automotive &gt; Marina</t>
  </si>
  <si>
    <t>AUTOMOTIVE_MARKET</t>
  </si>
  <si>
    <t>Auto Market</t>
  </si>
  <si>
    <t>Auto market</t>
  </si>
  <si>
    <t>AUTOMOTIVE_MASERATI_DEALER</t>
  </si>
  <si>
    <t>Maserati Dealer</t>
  </si>
  <si>
    <t>Maserati dealer</t>
  </si>
  <si>
    <t>Mazda dealer</t>
  </si>
  <si>
    <t>Car Dealers (New &amp; Used) -- Mazda Car Sales</t>
  </si>
  <si>
    <t>AUTOMOTIVE_MCLAREN_DEALER</t>
  </si>
  <si>
    <t>McLaren Dealer</t>
  </si>
  <si>
    <t>McLaren dealer</t>
  </si>
  <si>
    <t>Mercedes-Benz dealer</t>
  </si>
  <si>
    <t>Car Dealers (New &amp; Used) -- Mercedes Car Sales</t>
  </si>
  <si>
    <t>AUTOMOTIVE_MG_DEALER</t>
  </si>
  <si>
    <t>Mg Dealer</t>
  </si>
  <si>
    <t>MINI Dealer</t>
  </si>
  <si>
    <t>Mitsubishi dealer</t>
  </si>
  <si>
    <t>Car Dealers (New &amp; Used) -- Mitsubishi Car Sales</t>
  </si>
  <si>
    <t>Automotive &gt; Mobile Dent Repair</t>
  </si>
  <si>
    <t>Mobility equipment supplier</t>
  </si>
  <si>
    <t>Automotive &gt; Mobility Equipment</t>
  </si>
  <si>
    <t>Mobility Vehicles and Equipment -- Mobility Equipment</t>
  </si>
  <si>
    <t>Modular home dealer</t>
  </si>
  <si>
    <t>Businesses &gt; Automotive, Aircraft &amp; Boat &gt; Automotive Dealership &gt; Recreational Vehicle Dealership</t>
  </si>
  <si>
    <t>Automotive &gt; RV Dealer</t>
  </si>
  <si>
    <t>Moped dealer</t>
  </si>
  <si>
    <t>Motor Cycles &amp; Scooters -- Motorcycle and Scooter Dealers</t>
  </si>
  <si>
    <t>Motor scooter dealer</t>
  </si>
  <si>
    <t>Motorcycle dealer</t>
  </si>
  <si>
    <t>Motorcycle parts store</t>
  </si>
  <si>
    <t>Shopping &gt; Motorcycle Gear</t>
  </si>
  <si>
    <t>Motorcycles Parts and Accessories Manufacturers of -- Motorcycle Parts</t>
  </si>
  <si>
    <t>Motorcycle repair shop</t>
  </si>
  <si>
    <t>AUTOMOTIVE_MOTORCYCLE_SHOP</t>
  </si>
  <si>
    <t>Motorcycle shop</t>
  </si>
  <si>
    <t>Motorsports store</t>
  </si>
  <si>
    <t>Businesses &gt; Automotive, Aircraft &amp; Boat &gt; Automotive Store &gt; Motorsports Store</t>
  </si>
  <si>
    <t>Automotive &gt; Motorsport Vehicle Repair</t>
  </si>
  <si>
    <t>Muffler shop</t>
  </si>
  <si>
    <t>Nissan dealer</t>
  </si>
  <si>
    <t>Car Dealers (New &amp; Used) -- Nissan Car Sales</t>
  </si>
  <si>
    <t>Oil change service</t>
  </si>
  <si>
    <t>Businesses &gt; Automotive, Aircraft &amp; Boat &gt; Automotive Service &gt; Oil Lube &amp; Filter Service</t>
  </si>
  <si>
    <t>Automotive &gt; Oil Changes</t>
  </si>
  <si>
    <t>Oldsmobile dealer</t>
  </si>
  <si>
    <t>AUTOMOTIVE_OPEL_DEALER</t>
  </si>
  <si>
    <t>Opel Dealer</t>
  </si>
  <si>
    <t>Opel dealer</t>
  </si>
  <si>
    <t>AUTOMOTIVE_PAINTING</t>
  </si>
  <si>
    <t>Auto Painting</t>
  </si>
  <si>
    <t>Auto painting</t>
  </si>
  <si>
    <t>Car Paintwork</t>
  </si>
  <si>
    <t>Public parking space</t>
  </si>
  <si>
    <t>Automotive &gt; Parking</t>
  </si>
  <si>
    <t>Car and Commercial Vehicle Valeting</t>
  </si>
  <si>
    <t>AUTOMOTIVE_PARTS_ACCESSORIES</t>
  </si>
  <si>
    <t>Automotive Parts Accessories</t>
  </si>
  <si>
    <t>AUTOMOTIVE_PARTS_MANUFACTURER</t>
  </si>
  <si>
    <t>Auto Parts Manufacturer</t>
  </si>
  <si>
    <t>Auto parts manufacturer</t>
  </si>
  <si>
    <t>Automotive Component Manufacturers</t>
  </si>
  <si>
    <t>AUTOMOTIVE_PARTS_MARKET</t>
  </si>
  <si>
    <t>Auto Parts Market</t>
  </si>
  <si>
    <t>Auto parts market</t>
  </si>
  <si>
    <t>AUTOMOTIVE_PEUGEOT_DEALER</t>
  </si>
  <si>
    <t>Peugeot Dealer</t>
  </si>
  <si>
    <t>Peugeot dealer</t>
  </si>
  <si>
    <t>Car Dealers (New &amp; Used) -- Peugeot Car Sales</t>
  </si>
  <si>
    <t>Pontiac dealer</t>
  </si>
  <si>
    <t>Porsche dealer</t>
  </si>
  <si>
    <t>Car Dealers (New &amp; Used) -- Porsche Car Sales</t>
  </si>
  <si>
    <t>Race car dealer</t>
  </si>
  <si>
    <t>Racing car parts store</t>
  </si>
  <si>
    <t>Auto radiator repair service</t>
  </si>
  <si>
    <t>Radiator shop</t>
  </si>
  <si>
    <t>AUTOMOTIVE_RAM_DEALER</t>
  </si>
  <si>
    <t>Ram Dealer</t>
  </si>
  <si>
    <t>Ram dealer</t>
  </si>
  <si>
    <t>Driver and vehicle licensing agency</t>
  </si>
  <si>
    <t>Businesses &gt; Public &amp; Government Service &gt; Automotive Registration Center</t>
  </si>
  <si>
    <t>Automotive &gt; Registration Service</t>
  </si>
  <si>
    <t>AUTOMOTIVE_RENAULT_DEALER</t>
  </si>
  <si>
    <t>Renault Dealer</t>
  </si>
  <si>
    <t>Renault dealer</t>
  </si>
  <si>
    <t>AUTOMOTIVE_REPAIR_AND_MAINTENANCE</t>
  </si>
  <si>
    <t>Automotive Repair and Maintenance</t>
  </si>
  <si>
    <t>Towing service</t>
  </si>
  <si>
    <t>Businesses &gt; Automotive, Aircraft &amp; Boat &gt; Automotive Service &gt; Emergency Roadside Service</t>
  </si>
  <si>
    <t>Auto Road Services</t>
  </si>
  <si>
    <t>Automotive &gt; Roadside Assistance</t>
  </si>
  <si>
    <t>Towing Services</t>
  </si>
  <si>
    <t>AUTOMOTIVE_ROLLS_ROYCE_DEALER</t>
  </si>
  <si>
    <t>Rolls Royce Dealer</t>
  </si>
  <si>
    <t>Rolls Royce dealer</t>
  </si>
  <si>
    <t>Car Dealers (New &amp; Used) -- Rolls Royce Car Sales</t>
  </si>
  <si>
    <t>RV dealer</t>
  </si>
  <si>
    <t>RV repair shop</t>
  </si>
  <si>
    <t>Businesses &gt; Automotive, Aircraft &amp; Boat &gt; Automotive Service &gt; RV Repair Shop</t>
  </si>
  <si>
    <t>Automotive &gt; RV Repair</t>
  </si>
  <si>
    <t>Rv Storage Facility</t>
  </si>
  <si>
    <t>RV storage facility</t>
  </si>
  <si>
    <t>Saab dealer</t>
  </si>
  <si>
    <t>Car Dealers (New &amp; Used) -- Saab Car Sales</t>
  </si>
  <si>
    <t>Saturn dealer</t>
  </si>
  <si>
    <t>AUTOMOTIVE_SEAT_DEALER</t>
  </si>
  <si>
    <t>Seat dealer</t>
  </si>
  <si>
    <t>Car Dealers (New &amp; Used) -- Seat Car Sales</t>
  </si>
  <si>
    <t>AUTOMOTIVE_SERVICE</t>
  </si>
  <si>
    <t>AUTOMOTIVE_SKODA_DEALER</t>
  </si>
  <si>
    <t>Skoda Dealer</t>
  </si>
  <si>
    <t>Skoda dealer</t>
  </si>
  <si>
    <t>Car Dealers (New &amp; Used) -- Skoda Car Sales</t>
  </si>
  <si>
    <t>AUTOMOTIVE_SMART_CAR_DEALER</t>
  </si>
  <si>
    <t>Smart Car dealer</t>
  </si>
  <si>
    <t>Smog inspection station</t>
  </si>
  <si>
    <t>Businesses &gt; Automotive, Aircraft &amp; Boat &gt; Automotive Service &gt; Smog Emissions Check Station</t>
  </si>
  <si>
    <t>Automotive &gt; Smog Check</t>
  </si>
  <si>
    <t>Snowmobile dealer</t>
  </si>
  <si>
    <t>AUTOMOTIVE_STORAGE_FACILITY</t>
  </si>
  <si>
    <t>Automotive Storage Facility</t>
  </si>
  <si>
    <t>Subaru dealer</t>
  </si>
  <si>
    <t>Car Dealers (New &amp; Used) -- Subaru Car Sales</t>
  </si>
  <si>
    <t>Suzuki dealer</t>
  </si>
  <si>
    <t>Car Dealers (New &amp; Used) -- Suzuki Car Sales</t>
  </si>
  <si>
    <t>Suzuki motorcycle dealer</t>
  </si>
  <si>
    <t>Motor Cycles &amp; Scooters -- Suzuki Motorbike Sales</t>
  </si>
  <si>
    <t>AUTOMOTIVE_TIRE_REPAIR_SHOP</t>
  </si>
  <si>
    <t>Tire Repair Shop</t>
  </si>
  <si>
    <t>Tire repair shop</t>
  </si>
  <si>
    <t>Businesses &gt; Automotive, Aircraft &amp; Boat &gt; Automotive Service &gt; Tire Dealer &amp; Repair Shop</t>
  </si>
  <si>
    <t>Automotive &gt; Tires</t>
  </si>
  <si>
    <t>Tyre Dealers -- Tyres</t>
  </si>
  <si>
    <t>Tire shop</t>
  </si>
  <si>
    <t>Businesses &gt; Automotive, Aircraft &amp; Boat &gt; Automotive Service &gt; Towing Service</t>
  </si>
  <si>
    <t>Automotive &gt; Towing</t>
  </si>
  <si>
    <t>Toyota dealer</t>
  </si>
  <si>
    <t>Car Dealers (New &amp; Used) -- Toyota Car Sales</t>
  </si>
  <si>
    <t>Tractor dealer</t>
  </si>
  <si>
    <t>Tractor repair shop</t>
  </si>
  <si>
    <t>Trailer dealer</t>
  </si>
  <si>
    <t>Trailer repair shop</t>
  </si>
  <si>
    <t>Automotive &gt; Trailer Repair</t>
  </si>
  <si>
    <t>Transmission shop</t>
  </si>
  <si>
    <t>Automotive &gt; Transmission Repair</t>
  </si>
  <si>
    <t>Triumph motorcycle dealer</t>
  </si>
  <si>
    <t>Motor Cycles &amp; Scooters -- Triumph Motorbike Sales</t>
  </si>
  <si>
    <t>AUTOMOTIVE_TRUCK_PARTS_SUPPLIER</t>
  </si>
  <si>
    <t>Truck Parts Supplier</t>
  </si>
  <si>
    <t>Truck parts supplier</t>
  </si>
  <si>
    <t>Component Manufacturers -- Van and Truck Component Manufacturers</t>
  </si>
  <si>
    <t>Truck rental agency</t>
  </si>
  <si>
    <t>Businesses &gt; Travel &amp; Transportation &gt; Rental Shop &gt; Truck Rental</t>
  </si>
  <si>
    <t>Automotive &gt; Truck Rental</t>
  </si>
  <si>
    <t>Car Van and Truck Leasing and Contract Hire -- Van and Lorry Leasing/Contract Hire</t>
  </si>
  <si>
    <t>Used car dealer</t>
  </si>
  <si>
    <t>Automotive &gt; Used Car Dealer</t>
  </si>
  <si>
    <t>Car Dealers (Used Only) -- Used Car Sales</t>
  </si>
  <si>
    <t>Used motorcycle dealer</t>
  </si>
  <si>
    <t>Used truck dealer</t>
  </si>
  <si>
    <t>Utility trailer dealer</t>
  </si>
  <si>
    <t>Van rental agency</t>
  </si>
  <si>
    <t>AUTOMOTIVE_VAUXHALL_DEALER</t>
  </si>
  <si>
    <t>Vauxhall Dealer</t>
  </si>
  <si>
    <t>AUTOMOTIVE_VEHICLE_INSPECTION</t>
  </si>
  <si>
    <t>Vehicle Inspection</t>
  </si>
  <si>
    <t>Vehicle inspection</t>
  </si>
  <si>
    <t>Vehicle shipping agent</t>
  </si>
  <si>
    <t>Businesses &gt; Automotive, Aircraft &amp; Boat &gt; Automotive Service &gt; Automotive Shipping Service</t>
  </si>
  <si>
    <t>Automotive &gt; Vehicle Shipping</t>
  </si>
  <si>
    <t>Automotive &gt; Vehicle Wraps</t>
  </si>
  <si>
    <t>Volkswagen dealer</t>
  </si>
  <si>
    <t>Car Dealers (New &amp; Used) -- Volkswagen Car Sales</t>
  </si>
  <si>
    <t>Volvo dealer</t>
  </si>
  <si>
    <t>Car Dealers (New &amp; Used) -- Volvo Car Sales</t>
  </si>
  <si>
    <t>Wheel alignment service</t>
  </si>
  <si>
    <t>Businesses &gt; Automotive, Aircraft &amp; Boat &gt; Automotive Service &gt; Wheel &amp; Rim Repair Service</t>
  </si>
  <si>
    <t>Automotive &gt; Wheel &amp; Rim Repair</t>
  </si>
  <si>
    <t>Garage Related Services -- Wheel Alignment</t>
  </si>
  <si>
    <t>Automotive &gt; Windshield Repair</t>
  </si>
  <si>
    <t>Windscreen replacement and Repair Services -- Windscreens - Coach, Bus and Commercial</t>
  </si>
  <si>
    <t>AUTOMOTIVE_YACHT_BROKER</t>
  </si>
  <si>
    <t>Yacht broker</t>
  </si>
  <si>
    <t>Motor Cycles &amp; Scooters -- Yamaha Motorbike Sales</t>
  </si>
  <si>
    <t>Businesses &gt; Beauty, Cosmetic &amp; Personal Care &gt; Spa</t>
  </si>
  <si>
    <t>Beauty &amp; Spa</t>
  </si>
  <si>
    <t>Beauty &amp; Spa &gt; Acne Treatment</t>
  </si>
  <si>
    <t>Barber shop</t>
  </si>
  <si>
    <t>Businesses &gt; Beauty, Cosmetic &amp; Personal Care &gt; Barber Shop</t>
  </si>
  <si>
    <t>Beauty &amp; Spa &gt; Barber</t>
  </si>
  <si>
    <t>Hairdressers - Men's -- Barbers</t>
  </si>
  <si>
    <t>Beauty &amp; Spa &gt; Hair Salon &gt; Blowout Service</t>
  </si>
  <si>
    <t>Businesses &gt; Shopping &amp; Retail &gt; Beauty Store &gt; Beauty Supply Store</t>
  </si>
  <si>
    <t>Cosmetics, Perfumes and Toiletries -- Beauty Products</t>
  </si>
  <si>
    <t>Beauty salon</t>
  </si>
  <si>
    <t>Eyelash salon</t>
  </si>
  <si>
    <t>Beauty &amp; Spa &gt; Eyelash Service</t>
  </si>
  <si>
    <t>Hair extension technician</t>
  </si>
  <si>
    <t>Businesses &gt; Beauty, Cosmetic &amp; Personal Care &gt; Hair Extensions Service</t>
  </si>
  <si>
    <t>Beauty &amp; Spa &gt; Hair Extensions</t>
  </si>
  <si>
    <t>Beauty &amp; Spa &gt; Hair Loss Center</t>
  </si>
  <si>
    <t>Hair removal service</t>
  </si>
  <si>
    <t>Businesses &gt; Beauty, Cosmetic &amp; Personal Care &gt; Hair Removal Service</t>
  </si>
  <si>
    <t>Beauty &amp; Spa &gt; Hair Removal</t>
  </si>
  <si>
    <t>Hair salon</t>
  </si>
  <si>
    <t>Businesses &gt; Beauty, Cosmetic &amp; Personal Care &gt; Beauty Salon &gt; Hair Salon</t>
  </si>
  <si>
    <t>Beauty &amp; Spa &gt; Hair Salon</t>
  </si>
  <si>
    <t>Hair and Wool</t>
  </si>
  <si>
    <t>Beauty &amp; Spa &gt; Hair Salon &gt; Hairstylist</t>
  </si>
  <si>
    <t>Hairdressers - Unisex</t>
  </si>
  <si>
    <t>BEAUTY_&amp;_SPAS_HOT_BEDSTONE_SPA</t>
  </si>
  <si>
    <t>Hot Bedstone Spa</t>
  </si>
  <si>
    <t>Hot bedstone spa</t>
  </si>
  <si>
    <t>Hot Tubs, Spas and Whirlpools</t>
  </si>
  <si>
    <t>Hot spring hotel</t>
  </si>
  <si>
    <t>Non-Business Places &gt; Outdoor Recreation &gt; Geographical Place &gt; Hot Spring</t>
  </si>
  <si>
    <t>Beauty &amp; Spa &gt; Hot Spring</t>
  </si>
  <si>
    <t>Laser hair removal service</t>
  </si>
  <si>
    <t>Businesses &gt; Beauty, Cosmetic &amp; Personal Care &gt; Hair Removal Service &gt; Laser Hair Removal Service</t>
  </si>
  <si>
    <t>Beauty &amp; Spa &gt; Hair Removal &gt; Laser Hair Removal</t>
  </si>
  <si>
    <t>Massage spa</t>
  </si>
  <si>
    <t>Businesses &gt; Beauty, Cosmetic &amp; Personal Care &gt; Spa &gt; Massage Service</t>
  </si>
  <si>
    <t>Beauty &amp; Spa &gt; Massages</t>
  </si>
  <si>
    <t>Medical spa</t>
  </si>
  <si>
    <t>Businesses &gt; Medical &amp; Health &gt; Medical Service &gt; Alternative &amp; Holistic Health Service &gt; Medical Spa</t>
  </si>
  <si>
    <t>Beauty &amp; Spa &gt; Medical Spas</t>
  </si>
  <si>
    <t>Health Centres</t>
  </si>
  <si>
    <t>Beauty &amp; Spa &gt; Hair Salon &gt; Men's Hair Salon</t>
  </si>
  <si>
    <t>Hairdressers - Men's -- Hairdressers (Gents)</t>
  </si>
  <si>
    <t>Nail salon</t>
  </si>
  <si>
    <t>Businesses &gt; Beauty, Cosmetic &amp; Personal Care &gt; Beauty Salon &gt; Nail Salon</t>
  </si>
  <si>
    <t>Beauty &amp; Spa &gt; Nail Salon</t>
  </si>
  <si>
    <t>Beauty &amp; Spa &gt; Nail Salon &gt; Nail Technician</t>
  </si>
  <si>
    <t>Shopping &gt; Perfumes</t>
  </si>
  <si>
    <t>Beauty &amp; Spa &gt; Permanent Makeup</t>
  </si>
  <si>
    <t>Businesses &gt; Beauty, Cosmetic &amp; Personal Care &gt; Tattoo &amp; Piercing Shop</t>
  </si>
  <si>
    <t>Beauty &amp; Spa &gt; Piercing</t>
  </si>
  <si>
    <t>Beauty &amp; Spa &gt; Rolfing</t>
  </si>
  <si>
    <t>Skin care</t>
  </si>
  <si>
    <t>Beauty &amp; Spa &gt; Skin Care</t>
  </si>
  <si>
    <t>Tanning salon</t>
  </si>
  <si>
    <t>Businesses &gt; Beauty, Cosmetic &amp; Personal Care &gt; Beauty Salon &gt; Tanning Salon</t>
  </si>
  <si>
    <t>Beauty &amp; Spa &gt; Tanning &gt; Spray Tanning</t>
  </si>
  <si>
    <t>Beauty &amp; Spa &gt; Hair Removal &gt; Sugaring</t>
  </si>
  <si>
    <t>Beauty &amp; Spa &gt; Tanning</t>
  </si>
  <si>
    <t>Beauty &amp; Spa &gt; Tanning &gt; Tanning Beds</t>
  </si>
  <si>
    <t>Sunbed Equipment</t>
  </si>
  <si>
    <t>Tattoo shop</t>
  </si>
  <si>
    <t>Beauty &amp; Spa &gt; Tattoos</t>
  </si>
  <si>
    <t>Tattooists</t>
  </si>
  <si>
    <t>Businesses &gt; Beauty, Cosmetic &amp; Personal Care &gt; Hair Removal Service &gt; Threading Service</t>
  </si>
  <si>
    <t>Beauty &amp; Spa &gt; Hair Removal &gt; Threading Service</t>
  </si>
  <si>
    <t>Waxing hair removal service</t>
  </si>
  <si>
    <t>Businesses &gt; Beauty, Cosmetic &amp; Personal Care &gt; Hair Removal Service &gt; Waxing Service</t>
  </si>
  <si>
    <t>Beauty &amp; Spa &gt; Hair Removal &gt; Waxing</t>
  </si>
  <si>
    <t>Education center</t>
  </si>
  <si>
    <t>Businesses &gt; Education</t>
  </si>
  <si>
    <t>Educational Services -- Education Services</t>
  </si>
  <si>
    <t>Accounting school</t>
  </si>
  <si>
    <t>Acupuncture school</t>
  </si>
  <si>
    <t>Adult education school</t>
  </si>
  <si>
    <t>Education &gt; Adult Education</t>
  </si>
  <si>
    <t>Adult Education Locations -- Adult Education</t>
  </si>
  <si>
    <t>After school program</t>
  </si>
  <si>
    <t>Aikido school</t>
  </si>
  <si>
    <t>Architecture school</t>
  </si>
  <si>
    <t>Art school</t>
  </si>
  <si>
    <t>Businesses &gt; Education &gt; School &gt; Art School</t>
  </si>
  <si>
    <t>Education &gt; Art Classes</t>
  </si>
  <si>
    <t>Art and Design Schools</t>
  </si>
  <si>
    <t>Education &gt; Specialty School &gt; Art School</t>
  </si>
  <si>
    <t>Ballet school</t>
  </si>
  <si>
    <t>Barber school</t>
  </si>
  <si>
    <t>Hairdressing and Beauty Schools</t>
  </si>
  <si>
    <t>Bartending school</t>
  </si>
  <si>
    <t>Businesses &gt; Education &gt; Specialty School &gt; Bartending School</t>
  </si>
  <si>
    <t>Education &gt; Specialty School &gt; Bartending School</t>
  </si>
  <si>
    <t>Beauty school</t>
  </si>
  <si>
    <t>Boating instructor</t>
  </si>
  <si>
    <t>Business school</t>
  </si>
  <si>
    <t>Schools - Business</t>
  </si>
  <si>
    <t>Catholic school</t>
  </si>
  <si>
    <t>Charter school</t>
  </si>
  <si>
    <t>Education &gt; Tasting Classes &gt; Cheese Tasting Classes</t>
  </si>
  <si>
    <t>Chess instructor</t>
  </si>
  <si>
    <t>Childbirth class</t>
  </si>
  <si>
    <t>Education &gt; Specialty School &gt; Childbirth Education</t>
  </si>
  <si>
    <t>Businesses &gt; Education &gt; College &amp; University</t>
  </si>
  <si>
    <t>Community &amp; Junior Colleges</t>
  </si>
  <si>
    <t>Education &gt; Colleges &amp; Universities</t>
  </si>
  <si>
    <t>Colleges and Further Education</t>
  </si>
  <si>
    <t>Student career counseling office</t>
  </si>
  <si>
    <t>Education &gt; College Counseling</t>
  </si>
  <si>
    <t>Universities</t>
  </si>
  <si>
    <t>Community college</t>
  </si>
  <si>
    <t>Businesses &gt; Education &gt; College &amp; University &gt; Community College</t>
  </si>
  <si>
    <t>Computer training school</t>
  </si>
  <si>
    <t>Cooking class</t>
  </si>
  <si>
    <t>Businesses &gt; Education &gt; Specialty School &gt; Cooking School</t>
  </si>
  <si>
    <t>Education &gt; Specialty School &gt; Cooking School</t>
  </si>
  <si>
    <t>Cookery Schools</t>
  </si>
  <si>
    <t>Businesses &gt; Education &gt; Specialty School &gt; Cosmetology School</t>
  </si>
  <si>
    <t>Education &gt; Specialty School &gt; Cosmetology School</t>
  </si>
  <si>
    <t>Education &gt; Specialty School &gt; CPR Classes</t>
  </si>
  <si>
    <t>Culinary school</t>
  </si>
  <si>
    <t>Education &gt; Specialty School &gt; Dance School</t>
  </si>
  <si>
    <t>Dental school</t>
  </si>
  <si>
    <t>Drama school</t>
  </si>
  <si>
    <t>Education &gt; Specialty School &gt; Drama School</t>
  </si>
  <si>
    <t>Drama Schools</t>
  </si>
  <si>
    <t>Driving school</t>
  </si>
  <si>
    <t>Businesses &gt; Education &gt; Specialty School &gt; Driving School</t>
  </si>
  <si>
    <t>Education &gt; Specialty School &gt; Driving School</t>
  </si>
  <si>
    <t>Driving Schools -- - Commercial</t>
  </si>
  <si>
    <t>Education &gt; Specialty School &gt; DUI School</t>
  </si>
  <si>
    <t>Educational consultant</t>
  </si>
  <si>
    <t>Businesses &gt; Education &gt; Educational Consultant</t>
  </si>
  <si>
    <t>Education &gt; Educational Services</t>
  </si>
  <si>
    <t>Educational testing service</t>
  </si>
  <si>
    <t>Elementary school</t>
  </si>
  <si>
    <t>Businesses &gt; Education &gt; School &gt; Elementary School</t>
  </si>
  <si>
    <t>Education &gt; Elementary School</t>
  </si>
  <si>
    <t>Emergency training school</t>
  </si>
  <si>
    <t>English language school</t>
  </si>
  <si>
    <t>Businesses &gt; Education &gt; Specialty School &gt; Language School</t>
  </si>
  <si>
    <t>Education &gt; Specialty School &gt; Language School</t>
  </si>
  <si>
    <t>English Language for Foreign Students</t>
  </si>
  <si>
    <t>Firearms academy</t>
  </si>
  <si>
    <t>Businesses &gt; Education &gt; Specialty School &gt; First Aid Class</t>
  </si>
  <si>
    <t>Education &gt; Specialty School &gt; First Aid Classes</t>
  </si>
  <si>
    <t>Flight school</t>
  </si>
  <si>
    <t>Businesses &gt; Education &gt; Specialty School &gt; Flight School</t>
  </si>
  <si>
    <t>Education &gt; Specialty School &gt; Flight Instruction</t>
  </si>
  <si>
    <t>Education &gt; Specialty School &gt; Food Safety Training</t>
  </si>
  <si>
    <t>Gambling instructor</t>
  </si>
  <si>
    <t>Graduate school</t>
  </si>
  <si>
    <t>Guitar instructor</t>
  </si>
  <si>
    <t>Businesses &gt; Education &gt; Specialty School &gt; Music Lessons &amp; Instruction School</t>
  </si>
  <si>
    <t>Shopping &gt; Music &amp; Lessons</t>
  </si>
  <si>
    <t>High school</t>
  </si>
  <si>
    <t>Businesses &gt; Education &gt; School &gt; High School</t>
  </si>
  <si>
    <t>Education &gt; High School</t>
  </si>
  <si>
    <t>Horse riding school</t>
  </si>
  <si>
    <t>Businesses &gt; Sports &amp; Recreation &gt; Sports &amp; Fitness Instruction &gt; Horse Riding School</t>
  </si>
  <si>
    <t>Riding Schools Livery Stables &amp; Equestrian Centres -- Stables</t>
  </si>
  <si>
    <t>Insurance school</t>
  </si>
  <si>
    <t>Judo school</t>
  </si>
  <si>
    <t>Jujitsu school</t>
  </si>
  <si>
    <t>Education &gt; Kindergarten</t>
  </si>
  <si>
    <t>Nursery Schools -- Kindergarten and Nursery Schools</t>
  </si>
  <si>
    <t>Knitting instructor</t>
  </si>
  <si>
    <t>Knitting Pattern Designers</t>
  </si>
  <si>
    <t>Kung fu school</t>
  </si>
  <si>
    <t>Language school</t>
  </si>
  <si>
    <t>Language Schools and Courses</t>
  </si>
  <si>
    <t>Law school</t>
  </si>
  <si>
    <t>Education &gt; Colleges &amp; Universities &gt; Law School</t>
  </si>
  <si>
    <t>Literacy program</t>
  </si>
  <si>
    <t>Massage school</t>
  </si>
  <si>
    <t>Businesses &gt; Education &gt; Specialty School &gt; Massage School</t>
  </si>
  <si>
    <t>Education &gt; Specialty School &gt; Massage School</t>
  </si>
  <si>
    <t>Medical school</t>
  </si>
  <si>
    <t>Businesses &gt; Education &gt; School &gt; Medical School</t>
  </si>
  <si>
    <t>Hospitals -- Medical Schools and Teaching Hospitals</t>
  </si>
  <si>
    <t>Meditation instructor</t>
  </si>
  <si>
    <t>Middle school</t>
  </si>
  <si>
    <t>Businesses &gt; Education &gt; School &gt; Middle School</t>
  </si>
  <si>
    <t>Education &gt; Middle School</t>
  </si>
  <si>
    <t>Junior &amp; Middle Schools</t>
  </si>
  <si>
    <t>Modeling school</t>
  </si>
  <si>
    <t>Montessori school</t>
  </si>
  <si>
    <t>Education &gt; Montessori School</t>
  </si>
  <si>
    <t>Music instructor</t>
  </si>
  <si>
    <t>Music Teachers -- String Instrument Tuition</t>
  </si>
  <si>
    <t>Music school</t>
  </si>
  <si>
    <t>Nursery school</t>
  </si>
  <si>
    <t>Nursery Schools -- Playgroups</t>
  </si>
  <si>
    <t>Nursing school</t>
  </si>
  <si>
    <t>Businesses &gt; Education &gt; Specialty School &gt; Nursing School</t>
  </si>
  <si>
    <t>Education &gt; Specialty School &gt; Nursing School</t>
  </si>
  <si>
    <t>Education &gt; Specialty School &gt; Parenting Classes</t>
  </si>
  <si>
    <t>Parochial school</t>
  </si>
  <si>
    <t>Piano instructor</t>
  </si>
  <si>
    <t>Education &gt; Specialty School &gt; Pole Dancing Classes</t>
  </si>
  <si>
    <t>Preparatory school</t>
  </si>
  <si>
    <t>Businesses &gt; Education &gt; School &gt; Preschool</t>
  </si>
  <si>
    <t>Education &gt; Preschool</t>
  </si>
  <si>
    <t>Nurseries - Children's Day Care -- Pre School Education</t>
  </si>
  <si>
    <t>Primary school</t>
  </si>
  <si>
    <t>Schools - Primary and Junior -- Schools (Local Authority)</t>
  </si>
  <si>
    <t>Private educational institution</t>
  </si>
  <si>
    <t>Businesses &gt; Education &gt; School &gt; Private School</t>
  </si>
  <si>
    <t>Education &gt; Private School</t>
  </si>
  <si>
    <t>Schools and Colleges - Private</t>
  </si>
  <si>
    <t>Private tutor</t>
  </si>
  <si>
    <t>Education &gt; Private Tutor</t>
  </si>
  <si>
    <t>Private university</t>
  </si>
  <si>
    <t>Public educational institution</t>
  </si>
  <si>
    <t>Businesses &gt; Education &gt; School &gt; Public School</t>
  </si>
  <si>
    <t>Public university</t>
  </si>
  <si>
    <t>Real estate school</t>
  </si>
  <si>
    <t>Religious school</t>
  </si>
  <si>
    <t>Businesses &gt; Education &gt; School &gt; Religious School</t>
  </si>
  <si>
    <t>Education &gt; Religious School</t>
  </si>
  <si>
    <t>Research foundation</t>
  </si>
  <si>
    <t>Rock climbing instructor</t>
  </si>
  <si>
    <t>Sailing school</t>
  </si>
  <si>
    <t>Sailing Schools -- Dinghy and Keel Boat Schools</t>
  </si>
  <si>
    <t>School administrator</t>
  </si>
  <si>
    <t>School bus service</t>
  </si>
  <si>
    <t>School District</t>
  </si>
  <si>
    <t>School district office</t>
  </si>
  <si>
    <t>School for the deaf</t>
  </si>
  <si>
    <t>Science academy</t>
  </si>
  <si>
    <t>Self defense school</t>
  </si>
  <si>
    <t>Education &gt; Religious School &gt; Seminary</t>
  </si>
  <si>
    <t>Ski school</t>
  </si>
  <si>
    <t>Businesses &gt; Sports &amp; Recreation &gt; Sports &amp; Fitness Instruction &gt; Ski &amp; Snowboard School</t>
  </si>
  <si>
    <t>Education &gt; Specialty School &gt; Ski School</t>
  </si>
  <si>
    <t>Special education school</t>
  </si>
  <si>
    <t>Education &gt; Special Education</t>
  </si>
  <si>
    <t>Businesses &gt; Education &gt; Specialty School</t>
  </si>
  <si>
    <t>Education &gt; Specialty School</t>
  </si>
  <si>
    <t>Sports school</t>
  </si>
  <si>
    <t>Education &gt; Sports School</t>
  </si>
  <si>
    <t>Student dormitory</t>
  </si>
  <si>
    <t>Surf school</t>
  </si>
  <si>
    <t>Swimming school</t>
  </si>
  <si>
    <t>Education &gt; Tasting Classes</t>
  </si>
  <si>
    <t>Technical school</t>
  </si>
  <si>
    <t>Businesses &gt; Education &gt; Specialty School &gt; Computer Training School</t>
  </si>
  <si>
    <t>Technical and Industrial Schools</t>
  </si>
  <si>
    <t>Businesses &gt; Education &gt; Test Preparation Center</t>
  </si>
  <si>
    <t>Education &gt; Test Preparation</t>
  </si>
  <si>
    <t>Trade school</t>
  </si>
  <si>
    <t>Businesses &gt; Education &gt; Specialty School &gt; Trade School</t>
  </si>
  <si>
    <t>Traffic officer</t>
  </si>
  <si>
    <t>Businesses &gt; Education &gt; Specialty School &gt; Traffic School</t>
  </si>
  <si>
    <t>Education &gt; Specialty School &gt; Traffic School</t>
  </si>
  <si>
    <t>EDUCATION_TRAINING_SCHOOL</t>
  </si>
  <si>
    <t>Training School</t>
  </si>
  <si>
    <t>Training school</t>
  </si>
  <si>
    <t>Trucking school</t>
  </si>
  <si>
    <t>Education &gt; Tutoring Center</t>
  </si>
  <si>
    <t>Vocational school</t>
  </si>
  <si>
    <t>Training Services -- Vocational Training</t>
  </si>
  <si>
    <t>Waldorf school</t>
  </si>
  <si>
    <t>Education &gt; Tasting Classes &gt; Wine Tasting Classes</t>
  </si>
  <si>
    <t>Event planner</t>
  </si>
  <si>
    <t>Businesses &gt; Local Service &gt; Event Planner</t>
  </si>
  <si>
    <t>Businesses &gt; Local Service &gt; Event Planner &gt; Bartending Service</t>
  </si>
  <si>
    <t>Event Services &gt; Bartenders</t>
  </si>
  <si>
    <t>Event Services &gt; Boat Charter</t>
  </si>
  <si>
    <t>Cards &amp; Stationery Service</t>
  </si>
  <si>
    <t>Gift shop</t>
  </si>
  <si>
    <t>Businesses &gt; Shopping &amp; Retail &gt; Gift Shop</t>
  </si>
  <si>
    <t>Shopping &gt; Arts &amp; Crafts &gt; Stationery</t>
  </si>
  <si>
    <t>Card Shops</t>
  </si>
  <si>
    <t>Event Services &gt; Caricatures</t>
  </si>
  <si>
    <t>Businesses &gt; Food &amp; Beverage &gt; Caterer</t>
  </si>
  <si>
    <t>Event Services &gt; Caterer</t>
  </si>
  <si>
    <t>Event Services &gt; Clowns</t>
  </si>
  <si>
    <t>DJ service</t>
  </si>
  <si>
    <t>Businesses &gt; Local Service &gt; Party Entertainment Service &gt; DJ</t>
  </si>
  <si>
    <t>Event Services &gt; DJ Service</t>
  </si>
  <si>
    <t>Event management company</t>
  </si>
  <si>
    <t>Photography service</t>
  </si>
  <si>
    <t>Businesses &gt; Local Service &gt; Photography Videography &gt; Event Photographer</t>
  </si>
  <si>
    <t>Event Services &gt; Photographers &gt; Event Photography</t>
  </si>
  <si>
    <t>Party planner</t>
  </si>
  <si>
    <t>Event Services &gt; Event Planning</t>
  </si>
  <si>
    <t>Party Planners and Organisers -- Party Plan Agents</t>
  </si>
  <si>
    <t>Event venue</t>
  </si>
  <si>
    <t>Businesses &gt; Arts &amp; Entertainment &gt; Performance &amp; Event Venue</t>
  </si>
  <si>
    <t>Event Services &gt; Venue &amp; Event Space</t>
  </si>
  <si>
    <t>Exhibitions -- Exhibition Services</t>
  </si>
  <si>
    <t>Event Services &gt; Face Painting</t>
  </si>
  <si>
    <t>Fairground</t>
  </si>
  <si>
    <t>Event Services &gt; Venue &amp; Event Space &gt; Fairground</t>
  </si>
  <si>
    <t>Exhibition and Show Organisers -- Exhibition and Trade Fair Organisers</t>
  </si>
  <si>
    <t>Event Services &gt; Game Truck Rental</t>
  </si>
  <si>
    <t>Event Services &gt; Golf Cart Rental</t>
  </si>
  <si>
    <t>Event Services &gt; Henna Artist</t>
  </si>
  <si>
    <t>Businesses &gt; Travel &amp; Transportation &gt; Travel Company</t>
  </si>
  <si>
    <t>Businesses &gt; Local Service &gt; Party Entertainment Service &gt; Magician</t>
  </si>
  <si>
    <t>Event Services &gt; Magician</t>
  </si>
  <si>
    <t>Non-Business Places &gt; Meeting Room</t>
  </si>
  <si>
    <t>Event Services &gt; Mohel</t>
  </si>
  <si>
    <t>Mountain cabin</t>
  </si>
  <si>
    <t>Hotels &amp; Travel &gt; Hotels &gt; Mountain Hut</t>
  </si>
  <si>
    <t>Public Figure &gt; Musician</t>
  </si>
  <si>
    <t>Event Services &gt; Musician</t>
  </si>
  <si>
    <t>Bands and Musicians</t>
  </si>
  <si>
    <t>Event Services &gt; Officiant</t>
  </si>
  <si>
    <t>Event Services &gt; Party Bike Rental</t>
  </si>
  <si>
    <t>Event Services &gt; Party Bus Rental</t>
  </si>
  <si>
    <t>Event Services &gt; Party Characters</t>
  </si>
  <si>
    <t>Party equipment rental service</t>
  </si>
  <si>
    <t>Event Services &gt; Party Equipment Rental</t>
  </si>
  <si>
    <t>Party Planners and Organisers -- Party Organisers</t>
  </si>
  <si>
    <t>Event Services &gt; Party Supplies</t>
  </si>
  <si>
    <t>Businesses &gt; Food &amp; Beverage &gt; Personal Chef</t>
  </si>
  <si>
    <t>Event Services &gt; Personal Chef</t>
  </si>
  <si>
    <t>Photo booth</t>
  </si>
  <si>
    <t>Businesses &gt; Local Service &gt; Photography Videography &gt; Photo Booth Service</t>
  </si>
  <si>
    <t>Event Services &gt; Photo Booth Rental</t>
  </si>
  <si>
    <t>Businesses &gt; Local Service &gt; Photography Videography &gt; Photographer</t>
  </si>
  <si>
    <t>Event Services &gt; Photographers</t>
  </si>
  <si>
    <t>Photographers -- (General)</t>
  </si>
  <si>
    <t>Photographers: Session Photography</t>
  </si>
  <si>
    <t>Event Services &gt; Photographers &gt; Session Photography</t>
  </si>
  <si>
    <t>Disco club</t>
  </si>
  <si>
    <t>Event Services &gt; Silent Disco</t>
  </si>
  <si>
    <t>Event Services &gt; Sommelier Service</t>
  </si>
  <si>
    <t>Event Services &gt; Team Building</t>
  </si>
  <si>
    <t>Event Services &gt; Trivia Host</t>
  </si>
  <si>
    <t>Event Services &gt; Valet Service</t>
  </si>
  <si>
    <t>Businesses &gt; Local Service &gt; Photography Videography &gt; Event Videographer</t>
  </si>
  <si>
    <t>Event Services &gt; Videographer</t>
  </si>
  <si>
    <t>Volunteer organization</t>
  </si>
  <si>
    <t>Wedding chapel</t>
  </si>
  <si>
    <t>Event Services &gt; Wedding Chapel</t>
  </si>
  <si>
    <t>Wedding planner</t>
  </si>
  <si>
    <t>Businesses &gt; Local Service &gt; Event Planner &gt; Wedding Planning Service</t>
  </si>
  <si>
    <t>Event Services &gt; Wedding Planning</t>
  </si>
  <si>
    <t>Wedding Services -- Wedding Planners</t>
  </si>
  <si>
    <t>Wedding venue</t>
  </si>
  <si>
    <t>Businesses &gt; Local Service &gt; Event Space &gt; Wedding Venue</t>
  </si>
  <si>
    <t>Wedding Venues - Civil</t>
  </si>
  <si>
    <t>Financial institution</t>
  </si>
  <si>
    <t>Businesses &gt; Finance &gt; Financial Service</t>
  </si>
  <si>
    <t>Non-Business Places &gt; Automated Teller Machine (ATM)</t>
  </si>
  <si>
    <t>Financial Services &gt; ATM</t>
  </si>
  <si>
    <t>Auto insurance agency</t>
  </si>
  <si>
    <t>Businesses &gt; Finance &gt; Insurance Company</t>
  </si>
  <si>
    <t>Financial Services &gt; Insurance &gt; Auto Insurance</t>
  </si>
  <si>
    <t>Insurance - Car and Automotive</t>
  </si>
  <si>
    <t>Businesses &gt; Finance &gt; Bank</t>
  </si>
  <si>
    <t>Financial Services &gt; Banks &amp; Credit Unions</t>
  </si>
  <si>
    <t>Banks and Financial Institutions</t>
  </si>
  <si>
    <t>Bank or ATM</t>
  </si>
  <si>
    <t>Financial consultant</t>
  </si>
  <si>
    <t>Businesses &gt; Finance &gt; Financial Service &gt; Financial Consultant</t>
  </si>
  <si>
    <t>Financial Services &gt; Business Financing</t>
  </si>
  <si>
    <t>Financial Advisers (Independent) -- Financial Advisers</t>
  </si>
  <si>
    <t>Business management consultant</t>
  </si>
  <si>
    <t>Management Consultants</t>
  </si>
  <si>
    <t>Business and Management Consultants -- Management and Business Consultants</t>
  </si>
  <si>
    <t>Business park</t>
  </si>
  <si>
    <t>Check cashing service</t>
  </si>
  <si>
    <t>Businesses &gt; Finance &gt; Financial Service &gt; Cash Advance Service</t>
  </si>
  <si>
    <t>Financial Services &gt; Check Cashing &amp; Loans</t>
  </si>
  <si>
    <t>Credit and Finance Companies - Personal -- Loans</t>
  </si>
  <si>
    <t>Credit reporting agency</t>
  </si>
  <si>
    <t>Credit Reference Agencies -- Credit Control Services</t>
  </si>
  <si>
    <t>Credit union</t>
  </si>
  <si>
    <t>Businesses &gt; Finance &gt; Bank &gt; Credit Union</t>
  </si>
  <si>
    <t>Currency exchange service</t>
  </si>
  <si>
    <t>Businesses &gt; Finance &gt; Financial Service &gt; Currency Exchange</t>
  </si>
  <si>
    <t>Financial Services &gt; Currency Exchange</t>
  </si>
  <si>
    <t>Financial Services -- Money Transfer Services</t>
  </si>
  <si>
    <t>Customs broker</t>
  </si>
  <si>
    <t>Debt Collector</t>
  </si>
  <si>
    <t>Debt collection agency</t>
  </si>
  <si>
    <t>Businesses &gt; Finance &gt; Financial Service &gt; Collection Agency</t>
  </si>
  <si>
    <t>Financial Services &gt; Debt Relief Service</t>
  </si>
  <si>
    <t>Debt Collection and Factoring</t>
  </si>
  <si>
    <t>Businesses &gt; Finance &gt; Financial Service &gt; Financial Aid Service</t>
  </si>
  <si>
    <t>Debt Management</t>
  </si>
  <si>
    <t>Dental insurance agency</t>
  </si>
  <si>
    <t>Businesses &gt; Finance &gt; Insurance Company &gt; Insurance Agent</t>
  </si>
  <si>
    <t>Financial Services &gt; Insurance</t>
  </si>
  <si>
    <t>Insurance - Companies</t>
  </si>
  <si>
    <t>Federal credit union</t>
  </si>
  <si>
    <t>Banks and Financial Institutions -- Credit Related Institutions</t>
  </si>
  <si>
    <t>Federal reserve bank</t>
  </si>
  <si>
    <t>Financial Services &gt; Financial Advising</t>
  </si>
  <si>
    <t>Financial planner</t>
  </si>
  <si>
    <t>Businesses &gt; Finance &gt; Financial Service &gt; Financial Planner</t>
  </si>
  <si>
    <t>Insurance agency</t>
  </si>
  <si>
    <t>Holding company</t>
  </si>
  <si>
    <t>Conglomerate and Holding Companies</t>
  </si>
  <si>
    <t>Home insurance agency</t>
  </si>
  <si>
    <t>Financial Services &gt; Insurance &gt; Home &amp; Rental Insurance</t>
  </si>
  <si>
    <t>Insurance - Services -- Insurance Services</t>
  </si>
  <si>
    <t>Financial Services &gt; Installment Loans</t>
  </si>
  <si>
    <t>Insurance company</t>
  </si>
  <si>
    <t>Insurance broker</t>
  </si>
  <si>
    <t>Businesses &gt; Finance &gt; Insurance Company &gt; Insurance Broker</t>
  </si>
  <si>
    <t>International trade consultant</t>
  </si>
  <si>
    <t>Trade Associations -- Trade and Business Organisations</t>
  </si>
  <si>
    <t>Investment service</t>
  </si>
  <si>
    <t>Businesses &gt; Finance &gt; Investing Service</t>
  </si>
  <si>
    <t>Financial Services &gt; Investing</t>
  </si>
  <si>
    <t>Investment Consultants</t>
  </si>
  <si>
    <t>Investment bank</t>
  </si>
  <si>
    <t>Businesses &gt; Finance &gt; Bank &gt; Investment Bank</t>
  </si>
  <si>
    <t>Investment and Trust Companies</t>
  </si>
  <si>
    <t>Life insurance agency</t>
  </si>
  <si>
    <t>Financial Services &gt; Insurance &gt; Life Insurance</t>
  </si>
  <si>
    <t>Life Assurance and Pension Companies</t>
  </si>
  <si>
    <t>FINANCIAL_SERVICES_LOAN_MORTGAGE</t>
  </si>
  <si>
    <t>Loan Mortgage</t>
  </si>
  <si>
    <t>Loan agency</t>
  </si>
  <si>
    <t>Businesses &gt; Finance &gt; Financial Service &gt; Loan Service</t>
  </si>
  <si>
    <t>Mortgages -- Loans</t>
  </si>
  <si>
    <t>Mortgage lender</t>
  </si>
  <si>
    <t>Mortgages -- Direct Mortgage Providers and Sellers</t>
  </si>
  <si>
    <t>Motorcycle insurance agency</t>
  </si>
  <si>
    <t>Insurance - Motorcycle</t>
  </si>
  <si>
    <t>Renter'S Insurance Agency</t>
  </si>
  <si>
    <t>Renter's insurance agency</t>
  </si>
  <si>
    <t>Savings bank</t>
  </si>
  <si>
    <t>Banks and Financial Institutions -- Savings Organisations</t>
  </si>
  <si>
    <t>Stock broker</t>
  </si>
  <si>
    <t>Businesses &gt; Finance &gt; Investing Service &gt; Brokerage Firm</t>
  </si>
  <si>
    <t>Stockbrokers and Market Makers -- Stockbrokers</t>
  </si>
  <si>
    <t>Tax assessor</t>
  </si>
  <si>
    <t>Businesses &gt; Finance &gt; Financial Service &gt; Tax Preparation Service</t>
  </si>
  <si>
    <t>Financial Services &gt; Tax Services</t>
  </si>
  <si>
    <t>Assessors</t>
  </si>
  <si>
    <t>Tax attorney</t>
  </si>
  <si>
    <t>Businesses &gt; Legal &gt; Lawyer &amp; Law Firm &gt; Tax Lawyer</t>
  </si>
  <si>
    <t>Tax consultant</t>
  </si>
  <si>
    <t>Tax preparation</t>
  </si>
  <si>
    <t>Title company</t>
  </si>
  <si>
    <t>Businesses &gt; Real Estate &gt; Real Estate Title &amp; Development</t>
  </si>
  <si>
    <t>Financial Services &gt; Title Loans</t>
  </si>
  <si>
    <t>Income protection insurance</t>
  </si>
  <si>
    <t>Wholesale food store</t>
  </si>
  <si>
    <t>Businesses &gt; Food &amp; Beverage</t>
  </si>
  <si>
    <t>Catering Supplies - Food and Drink</t>
  </si>
  <si>
    <t>AÃ§aÃ­ shop</t>
  </si>
  <si>
    <t>Food &gt; Acai Bowls</t>
  </si>
  <si>
    <t>Bagel shop</t>
  </si>
  <si>
    <t>Businesses &gt; Food &amp; Beverage &gt; Bagel Shop</t>
  </si>
  <si>
    <t>Food &gt; Bagels</t>
  </si>
  <si>
    <t>Businesses &gt; Food &amp; Beverage &gt; Bakery</t>
  </si>
  <si>
    <t>Food &gt; Bakery</t>
  </si>
  <si>
    <t>Bakers Shops -- Bakers</t>
  </si>
  <si>
    <t>Beer Wine &amp; Spirits</t>
  </si>
  <si>
    <t>Food &gt; Beer</t>
  </si>
  <si>
    <t>Beer Wine and Spirit (Importers) -- Wine and Spirit Importers</t>
  </si>
  <si>
    <t>Alcoholic beverage wholesaler</t>
  </si>
  <si>
    <t>Businesses &gt; Food &amp; Beverage &gt; Brewery</t>
  </si>
  <si>
    <t>Food &gt; Brewery</t>
  </si>
  <si>
    <t>Bubble tea store</t>
  </si>
  <si>
    <t>Businesses &gt; Food &amp; Beverage &gt; Bubble Tea Shop</t>
  </si>
  <si>
    <t>Food &gt; Bubble Tea</t>
  </si>
  <si>
    <t>Butcher shop</t>
  </si>
  <si>
    <t>Businesses &gt; Food &amp; Beverage &gt; Butcher Shop</t>
  </si>
  <si>
    <t>Food &gt; Butcher</t>
  </si>
  <si>
    <t>Butchers</t>
  </si>
  <si>
    <t>Candy store</t>
  </si>
  <si>
    <t>Businesses &gt; Food &amp; Beverage &gt; Dessert Shop &gt; Candy Store</t>
  </si>
  <si>
    <t>Food &gt; Specialty Food &gt; Candy Store</t>
  </si>
  <si>
    <t>Cheese shop</t>
  </si>
  <si>
    <t>Businesses &gt; Food &amp; Beverage &gt; Cheese Shop</t>
  </si>
  <si>
    <t>Food &gt; Specialty Food &gt; Cheese Shop</t>
  </si>
  <si>
    <t>Dairy Products -- Cheese Makers</t>
  </si>
  <si>
    <t>Food &gt; Chimney Cakes</t>
  </si>
  <si>
    <t>Chocolate shop</t>
  </si>
  <si>
    <t>Businesses &gt; Food &amp; Beverage &gt; Dessert Shop &gt; Chocolate Shop</t>
  </si>
  <si>
    <t>Chocolate and Cocoa Manufacturers</t>
  </si>
  <si>
    <t>Cider mill</t>
  </si>
  <si>
    <t>Businesses &gt; Local Service</t>
  </si>
  <si>
    <t>Cider Makers</t>
  </si>
  <si>
    <t>Coffee store</t>
  </si>
  <si>
    <t>Businesses &gt; Food &amp; Beverage &gt; Cafe &gt; Coffee Shop</t>
  </si>
  <si>
    <t>Food &gt; Coffee &amp; Tea</t>
  </si>
  <si>
    <t>Coffee and Tea Merchants -- Coffee Importers and Merchants</t>
  </si>
  <si>
    <t>Coffee roasters</t>
  </si>
  <si>
    <t>Food &gt; Coffee Roastery</t>
  </si>
  <si>
    <t>Food &gt; CSA</t>
  </si>
  <si>
    <t>Food &gt; Custom Cakes</t>
  </si>
  <si>
    <t>Dessert shop</t>
  </si>
  <si>
    <t>Businesses &gt; Food &amp; Beverage &gt; Dessert Shop</t>
  </si>
  <si>
    <t>Food &gt; Desserts</t>
  </si>
  <si>
    <t>Businesses &gt; Food &amp; Beverage &gt; Distillery</t>
  </si>
  <si>
    <t>Food &gt; Distillery</t>
  </si>
  <si>
    <t>Distillers</t>
  </si>
  <si>
    <t>Do-it-yourself shop</t>
  </si>
  <si>
    <t>Food &gt; DIY Food</t>
  </si>
  <si>
    <t>Do It Yourself Stores</t>
  </si>
  <si>
    <t>Donut shop</t>
  </si>
  <si>
    <t>Businesses &gt; Food &amp; Beverage &gt; Donut Shop</t>
  </si>
  <si>
    <t>Food &gt; Donuts</t>
  </si>
  <si>
    <t>Food &gt; Empanadas</t>
  </si>
  <si>
    <t>Farmers' market</t>
  </si>
  <si>
    <t>Businesses &gt; Food &amp; Beverage &gt; Farmers Market</t>
  </si>
  <si>
    <t>Food &gt; Farmers Market</t>
  </si>
  <si>
    <t>Farmers</t>
  </si>
  <si>
    <t>Food bank</t>
  </si>
  <si>
    <t>Businesses &gt; Public &amp; Government Service &gt; Food Bank</t>
  </si>
  <si>
    <t>Local Services &gt; Community Service &gt; Food Bank</t>
  </si>
  <si>
    <t>Food broker</t>
  </si>
  <si>
    <t>Delivery service</t>
  </si>
  <si>
    <t>Businesses &gt; Food &amp; Beverage &gt; Food Delivery Service</t>
  </si>
  <si>
    <t>Food &gt; Food Delivery</t>
  </si>
  <si>
    <t>Food and Drink Delivery -- Drinks - Delivered</t>
  </si>
  <si>
    <t>Businesses &gt; Food &amp; Beverage &gt; Food Truck</t>
  </si>
  <si>
    <t>Food &gt; Food Truck</t>
  </si>
  <si>
    <t>Businesses &gt; Food &amp; Beverage &gt; Dessert Shop &gt; Gelato Shop</t>
  </si>
  <si>
    <t>Food &gt; Gelato</t>
  </si>
  <si>
    <t>Grocery store</t>
  </si>
  <si>
    <t>Businesses &gt; Food &amp; Beverage &gt; Grocery Store</t>
  </si>
  <si>
    <t>Food &gt; Grocery</t>
  </si>
  <si>
    <t>Convenience Stores and Grocers -- Convenience Stores</t>
  </si>
  <si>
    <t>Health food store</t>
  </si>
  <si>
    <t>Businesses &gt; Food &amp; Beverage &gt; Grocery Store &gt; Health Food Store</t>
  </si>
  <si>
    <t>Food &gt; Specialty Food &gt; Health Market</t>
  </si>
  <si>
    <t>Health Food Retailers -- Health Food Shops</t>
  </si>
  <si>
    <t>Food &gt; Specialty Food &gt; Herbs and Spices</t>
  </si>
  <si>
    <t>Herbs and Spices -- Suppliers and Retailers</t>
  </si>
  <si>
    <t>Food &gt; Honey</t>
  </si>
  <si>
    <t>Bee Keepers</t>
  </si>
  <si>
    <t>Frozen yogurt shop</t>
  </si>
  <si>
    <t>Businesses &gt; Food &amp; Beverage &gt; Dessert Shop &gt; Frozen Yogurt Shop</t>
  </si>
  <si>
    <t>Frozen Food Shops and Freezer Centres</t>
  </si>
  <si>
    <t>Food &gt; Imported Food</t>
  </si>
  <si>
    <t>Food Export and Import</t>
  </si>
  <si>
    <t>Food &gt; Ethnic Grocery</t>
  </si>
  <si>
    <t>Internet cafe</t>
  </si>
  <si>
    <t>Businesses &gt; Local Service &gt; Internet Cafe</t>
  </si>
  <si>
    <t>Internet CafÃ©</t>
  </si>
  <si>
    <t>Food &gt; Internet CafÃ©</t>
  </si>
  <si>
    <t>Food &gt; Juice Bars &amp; Smoothies</t>
  </si>
  <si>
    <t>Cafes -- Juice Bars</t>
  </si>
  <si>
    <t>Food &gt; Kombucha</t>
  </si>
  <si>
    <t>Food &gt; Specialty Food &gt; Macarons</t>
  </si>
  <si>
    <t>Meal delivery</t>
  </si>
  <si>
    <t>Takeout restaurant</t>
  </si>
  <si>
    <t>Take Away Meal Outlets -- Restaurants - Takeaway</t>
  </si>
  <si>
    <t>Meat packer</t>
  </si>
  <si>
    <t>Food &gt; Specialty Food &gt; Meat Shop</t>
  </si>
  <si>
    <t>Meat processor</t>
  </si>
  <si>
    <t>Meat Products Production of -- Prepared Meat Products</t>
  </si>
  <si>
    <t>Meat products</t>
  </si>
  <si>
    <t>Olive oil bottling company</t>
  </si>
  <si>
    <t>Food &gt; Olive Oil Shop</t>
  </si>
  <si>
    <t>Edible Fats and Oils</t>
  </si>
  <si>
    <t>Physical Feature &gt; Orchard</t>
  </si>
  <si>
    <t>Orchid grower</t>
  </si>
  <si>
    <t>Mushroom Growers</t>
  </si>
  <si>
    <t>Organic food store</t>
  </si>
  <si>
    <t>Businesses &gt; Food &amp; Beverage &gt; Grocery Store &gt; Organic Grocery Store</t>
  </si>
  <si>
    <t>Food &gt; Organic Store</t>
  </si>
  <si>
    <t>Organic Produce</t>
  </si>
  <si>
    <t>Pasta shop</t>
  </si>
  <si>
    <t>Food &gt; Specialty Food &gt; Pasta Shop</t>
  </si>
  <si>
    <t>Cake shop</t>
  </si>
  <si>
    <t>Food &gt; Patisseries &amp; Cakes</t>
  </si>
  <si>
    <t>Cake Makers and Decorators</t>
  </si>
  <si>
    <t>Restaurant &gt; Poke</t>
  </si>
  <si>
    <t>Popcorn store</t>
  </si>
  <si>
    <t>Food &gt; Specialty Food &gt; Popcorn Shop</t>
  </si>
  <si>
    <t>Pretzel store</t>
  </si>
  <si>
    <t>Food &gt; Pretzels</t>
  </si>
  <si>
    <t>Seafood market</t>
  </si>
  <si>
    <t>Businesses &gt; Food &amp; Beverage &gt; Grocery Store &gt; Fish Market</t>
  </si>
  <si>
    <t>Food &gt; Specialty Food &gt; Seafood Market</t>
  </si>
  <si>
    <t>Fish Merchants' Wholesalers</t>
  </si>
  <si>
    <t>Businesses &gt; Food &amp; Beverage &gt; Dessert Shop &gt; Shaved Ice Shop</t>
  </si>
  <si>
    <t>Food &gt; Shaved Ice</t>
  </si>
  <si>
    <t>Food &gt; Shaved Snow</t>
  </si>
  <si>
    <t>Food &gt; Specialty Food</t>
  </si>
  <si>
    <t>Specialty Food: Ethnic Food</t>
  </si>
  <si>
    <t>Food &gt; Specialty Food &gt; Ethnic Food</t>
  </si>
  <si>
    <t>Specialty Food: Health Markets</t>
  </si>
  <si>
    <t>Food &gt; Street Vendor</t>
  </si>
  <si>
    <t>Tea house</t>
  </si>
  <si>
    <t>Food &gt; Tea Room</t>
  </si>
  <si>
    <t>Businesses &gt; Food &amp; Beverage &gt; Bottled Water Company</t>
  </si>
  <si>
    <t>Businesses &gt; Medical &amp; Health</t>
  </si>
  <si>
    <t>Abdominal Radiology</t>
  </si>
  <si>
    <t>Businesses &gt; Medical &amp; Health &gt; Doctor &gt; Radiologist</t>
  </si>
  <si>
    <t>Health &amp; Medical &gt; Doctor &gt; Radiologist</t>
  </si>
  <si>
    <t>Abdominal Surgery</t>
  </si>
  <si>
    <t>Other &gt; Surgeries</t>
  </si>
  <si>
    <t>Health &amp; Medical &gt; Doctor &gt; Surgeon</t>
  </si>
  <si>
    <t>Doctors and Medical Practitioners -- Surgeons</t>
  </si>
  <si>
    <t>abortion clinic</t>
  </si>
  <si>
    <t>Abortion clinic</t>
  </si>
  <si>
    <t>Businesses &gt; Medical &amp; Health &gt; Medical Service &gt; Abortion Service</t>
  </si>
  <si>
    <t>Acupuncture clinic</t>
  </si>
  <si>
    <t>Businesses &gt; Medical &amp; Health &gt; Medical Service &gt; Alternative &amp; Holistic Health Service &gt; Acupuncturist</t>
  </si>
  <si>
    <t>Health &amp; Medical &gt; Acupuncture</t>
  </si>
  <si>
    <t>Acupuncturists</t>
  </si>
  <si>
    <t>Acute Care Nursing (Clinical Nurse Specialist)</t>
  </si>
  <si>
    <t>Nursing association</t>
  </si>
  <si>
    <t>Health &amp; Medical &gt; Nurse Practitioner</t>
  </si>
  <si>
    <t>Nursing Agencies</t>
  </si>
  <si>
    <t>Acute Care Nursing (Nurse Practitioner)</t>
  </si>
  <si>
    <t>Nurse practitioner</t>
  </si>
  <si>
    <t>Addiction Counseling</t>
  </si>
  <si>
    <t>Addiction treatment center</t>
  </si>
  <si>
    <t>Businesses &gt; Medical &amp; Health &gt; Medical Service &gt; Addiction Service &gt; Addiction Resources Center</t>
  </si>
  <si>
    <t>Health &amp; Medical &gt; Doctor &gt; Addiction Treatment</t>
  </si>
  <si>
    <t>Counselling &amp; Advice Services -- Counselling and Advice</t>
  </si>
  <si>
    <t>Addiction Medicine Anesthesiology</t>
  </si>
  <si>
    <t>Businesses &gt; Medical &amp; Health &gt; Doctor &gt; Anesthesiologist</t>
  </si>
  <si>
    <t>Health &amp; Medical &gt; Doctor &gt; Anesthesiologist</t>
  </si>
  <si>
    <t>Addiction Medicine Nursing (Nurse Practitioner)</t>
  </si>
  <si>
    <t>Addiction Nursing</t>
  </si>
  <si>
    <t>Addiction Psychiatry</t>
  </si>
  <si>
    <t>Businesses &gt; Medical &amp; Health &gt; Doctor &gt; Psychiatrist</t>
  </si>
  <si>
    <t>Health &amp; Medical &gt; Doctor &gt; Psychiatrist</t>
  </si>
  <si>
    <t>Doctors and Medical Practitioners -- Psychiatrists</t>
  </si>
  <si>
    <t>Addiction Psychology</t>
  </si>
  <si>
    <t>Businesses &gt; Medical &amp; Health &gt; Doctor &gt; Psychologist</t>
  </si>
  <si>
    <t>Health &amp; Medical &gt; Counseling &amp; Mental Health &gt; Psychologist</t>
  </si>
  <si>
    <t>Psychotherapy, Analysis and Psychology -- Psychologists</t>
  </si>
  <si>
    <t>Administration</t>
  </si>
  <si>
    <t>Public health department</t>
  </si>
  <si>
    <t>Businesses &gt; Medical &amp; Health &gt; Medical Service &gt; Healthcare Administrator</t>
  </si>
  <si>
    <t>Health Authorities -- and Services</t>
  </si>
  <si>
    <t>Administrative Psychiatry</t>
  </si>
  <si>
    <t>Adolescent Medicine</t>
  </si>
  <si>
    <t>Medical clinic</t>
  </si>
  <si>
    <t>Businesses &gt; Medical &amp; Health &gt; Doctor &gt; Internist (Internal Medicine)</t>
  </si>
  <si>
    <t>Health &amp; Medical &gt; Doctor &gt; Internal Medicine</t>
  </si>
  <si>
    <t>Adult &amp; Adolescent Psychiatry</t>
  </si>
  <si>
    <t>Adult &amp; Pediatric Neurology</t>
  </si>
  <si>
    <t>Businesses &gt; Medical &amp; Health &gt; Doctor &gt; Neurologist</t>
  </si>
  <si>
    <t>Health &amp; Medical &gt; Doctor &gt; Neurologist</t>
  </si>
  <si>
    <t>Adult &amp; Pediatric Psychiatry</t>
  </si>
  <si>
    <t>Adult &amp; Pediatric Urology</t>
  </si>
  <si>
    <t>Pediatric urologist</t>
  </si>
  <si>
    <t>Businesses &gt; Medical &amp; Health &gt; Doctor &gt; Urologist</t>
  </si>
  <si>
    <t>Health &amp; Medical &gt; Doctor &gt; Urologist</t>
  </si>
  <si>
    <t>Hospitals -- Genito Urinary Clinics</t>
  </si>
  <si>
    <t>Adult Cardiac Surgery</t>
  </si>
  <si>
    <t>Businesses &gt; Medical &amp; Health &gt; Doctor &gt; Cardiologist</t>
  </si>
  <si>
    <t>Health &amp; Medical &gt; Doctor &gt; Cardiologist</t>
  </si>
  <si>
    <t>Adult Cardiothoracic Anesthesiology</t>
  </si>
  <si>
    <t>Adult day care center</t>
  </si>
  <si>
    <t>Adult Development &amp; Aging Psychology</t>
  </si>
  <si>
    <t>Adult Health Nursing (Clinical Nurse Specialist)</t>
  </si>
  <si>
    <t>Adult Health Nursing (Nurse Practitioner)</t>
  </si>
  <si>
    <t>Adult Hematology</t>
  </si>
  <si>
    <t>Adult Medicine</t>
  </si>
  <si>
    <t>Internal medicine ward</t>
  </si>
  <si>
    <t>Adult Neurology</t>
  </si>
  <si>
    <t>Adult Orthopedic Surgery</t>
  </si>
  <si>
    <t>Orthopedic surgeon</t>
  </si>
  <si>
    <t>Adult Psychiatric Nursing</t>
  </si>
  <si>
    <t>Psychiatric hospital</t>
  </si>
  <si>
    <t>Businesses &gt; Medical &amp; Health &gt; Medical Center &gt; Hospital</t>
  </si>
  <si>
    <t>Health &amp; Medical &gt; Hospital</t>
  </si>
  <si>
    <t>Adult Psychiatric Nursing (Clinical Nurse Specialist)</t>
  </si>
  <si>
    <t>Adult Psychiatry</t>
  </si>
  <si>
    <t>Adult Psychoanalysis</t>
  </si>
  <si>
    <t>Health &amp; Medical &gt; Counseling &amp; Mental Health &gt; Psychoanalyst</t>
  </si>
  <si>
    <t>Adult Psychology</t>
  </si>
  <si>
    <t>Adult Reconstructive Orthopedic Surgery</t>
  </si>
  <si>
    <t>Adult Rehabilitation Orthopedic Surgery</t>
  </si>
  <si>
    <t>Adult Research</t>
  </si>
  <si>
    <t>Research institute</t>
  </si>
  <si>
    <t>Businesses &gt; Medical &amp; Health &gt; Medical Research Center</t>
  </si>
  <si>
    <t>Industry &gt; Medical Research Institute</t>
  </si>
  <si>
    <t>Research Organisations</t>
  </si>
  <si>
    <t>Advanced Heart Failure &amp; Transplant Cardiology</t>
  </si>
  <si>
    <t>Transplant surgeon</t>
  </si>
  <si>
    <t>Advanced Practice Midwifery</t>
  </si>
  <si>
    <t>Health &amp; Medical &gt; Midwife</t>
  </si>
  <si>
    <t>Aerospace Medicine</t>
  </si>
  <si>
    <t>Affect Disorders</t>
  </si>
  <si>
    <t>HEALTH_&amp;_MEDICAL_AGED_CARE</t>
  </si>
  <si>
    <t>Aged Care</t>
  </si>
  <si>
    <t>Alcoholism</t>
  </si>
  <si>
    <t>Alcoholism treatment program</t>
  </si>
  <si>
    <t>Businesses &gt; Medical &amp; Health &gt; Medical Service &gt; Addiction Service &gt; Alcohol Addiction Treatment Center</t>
  </si>
  <si>
    <t>Alcohol Help and Advice</t>
  </si>
  <si>
    <t>Businesses &gt; Medical &amp; Health &gt; Doctor &gt; Allergist</t>
  </si>
  <si>
    <t>Health &amp; Medical &gt; Doctor &gt; Allergist</t>
  </si>
  <si>
    <t>Allergy</t>
  </si>
  <si>
    <t>Allergy &amp; Asthma</t>
  </si>
  <si>
    <t>Alternative Care</t>
  </si>
  <si>
    <t>Alternative medicine practitioner</t>
  </si>
  <si>
    <t>Businesses &gt; Medical &amp; Health &gt; Medical Service &gt; Alternative &amp; Holistic Health Service</t>
  </si>
  <si>
    <t>Health &amp; Medical &gt; Alternative Medicine</t>
  </si>
  <si>
    <t>Alternative Medical Treatments and Therapies -- Complementary Therapies</t>
  </si>
  <si>
    <t>Ambulatory Care</t>
  </si>
  <si>
    <t>Ambulatory Care Nursing</t>
  </si>
  <si>
    <t>Amino Acid Metabolism</t>
  </si>
  <si>
    <t>Businesses &gt; Medical &amp; Health &gt; Doctor &gt; Endocrinologist</t>
  </si>
  <si>
    <t>Health &amp; Medical &gt; Doctor &gt; Endocrinologist</t>
  </si>
  <si>
    <t>Anaplastology</t>
  </si>
  <si>
    <t>Businesses &gt; Medical &amp; Health &gt; Medical Service &gt; Orthotics &amp; Prosthetics Service</t>
  </si>
  <si>
    <t>Health &amp; Medical &gt; Prosthetics</t>
  </si>
  <si>
    <t>Anatomic &amp; Clinical Pathology</t>
  </si>
  <si>
    <t>Health &amp; Medical &gt; Doctor &gt; Pathologist</t>
  </si>
  <si>
    <t>Anatomic Neurologic Pathology</t>
  </si>
  <si>
    <t>Anatomic Pathology &amp; Laboratory Medicine</t>
  </si>
  <si>
    <t>Anatomy</t>
  </si>
  <si>
    <t>Other &gt; TypeAhead &gt; Anatomical Structure</t>
  </si>
  <si>
    <t>Anatomy &amp; Physiology</t>
  </si>
  <si>
    <t>Physical therapist</t>
  </si>
  <si>
    <t>Businesses &gt; Medical &amp; Health &gt; Therapist &gt; Physical Therapist</t>
  </si>
  <si>
    <t>Health &amp; Medical &gt; Physical Therapy</t>
  </si>
  <si>
    <t>Rehabilitation Centres</t>
  </si>
  <si>
    <t>Andrology</t>
  </si>
  <si>
    <t>Anesthesiology (Anesthesiology Assistant)</t>
  </si>
  <si>
    <t>Anesthetic Clinical Pharmacology</t>
  </si>
  <si>
    <t>Angiography</t>
  </si>
  <si>
    <t>Medical diagnostic imaging center</t>
  </si>
  <si>
    <t>Health &amp; Medical &gt; Diagnostic Service &gt; Diagnostic Imaging</t>
  </si>
  <si>
    <t>Radiographic Imaging Services</t>
  </si>
  <si>
    <t>Anterior Segment Ophthalmology</t>
  </si>
  <si>
    <t>Businesses &gt; Medical &amp; Health &gt; Doctor &gt; Ophthalmologist</t>
  </si>
  <si>
    <t>Health &amp; Medical &gt; Doctor &gt; Ophthalmologist</t>
  </si>
  <si>
    <t>Anterior Segment Surgery</t>
  </si>
  <si>
    <t>Anxiety Disorders</t>
  </si>
  <si>
    <t>Art Therapy</t>
  </si>
  <si>
    <t>Arthritis</t>
  </si>
  <si>
    <t>Arthritis &amp; Joint Implant Orthopedic Surgery</t>
  </si>
  <si>
    <t>Massage therapist</t>
  </si>
  <si>
    <t>Businesses &gt; Medical &amp; Health &gt; Medical Service &gt; Alternative &amp; Holistic Health Service &gt; Massage Therapist</t>
  </si>
  <si>
    <t>Health &amp; Medical &gt; Massage Therapy</t>
  </si>
  <si>
    <t>Assisted living facility</t>
  </si>
  <si>
    <t>Businesses &gt; Medical &amp; Health &gt; Medical Center &gt; Retirement &amp; Assisted Living Facility</t>
  </si>
  <si>
    <t>Health &amp; Medical &gt; Assisted Living</t>
  </si>
  <si>
    <t>Assisted Living (Adult Companion)</t>
  </si>
  <si>
    <t>Assistive Therapy</t>
  </si>
  <si>
    <t>Athletic Training</t>
  </si>
  <si>
    <t>Sports medicine clinic</t>
  </si>
  <si>
    <t>Health &amp; Medical &gt; Doctor &gt; Sports Medicine</t>
  </si>
  <si>
    <t>Sports Coaching -- Sports Training and Coaching</t>
  </si>
  <si>
    <t>Attendant Care</t>
  </si>
  <si>
    <t>Businesses &gt; Medical &amp; Health &gt; Doctor &gt; Audiologist</t>
  </si>
  <si>
    <t>Health &amp; Medical &gt; Doctor &gt; Audiologist</t>
  </si>
  <si>
    <t>Hospitals -- Ear, Nose and Throat Hospitals</t>
  </si>
  <si>
    <t>Audiology (Audiology Assistant)</t>
  </si>
  <si>
    <t>Audiology (Hearing Aid Fitting)</t>
  </si>
  <si>
    <t>Audiology Technology</t>
  </si>
  <si>
    <t>Axon Transplant Research</t>
  </si>
  <si>
    <t>Ayurvedic clinic</t>
  </si>
  <si>
    <t>Health &amp; Medical &gt; Ayurveda</t>
  </si>
  <si>
    <t>Bacteria</t>
  </si>
  <si>
    <t>General practitioner</t>
  </si>
  <si>
    <t>Bariatric surgeon</t>
  </si>
  <si>
    <t>Bariatric Surgery</t>
  </si>
  <si>
    <t>Behavior Analysis</t>
  </si>
  <si>
    <t>Psychoneurological specialized clinic</t>
  </si>
  <si>
    <t>Health &amp; Medical &gt; Behavior Analyst</t>
  </si>
  <si>
    <t>Behavioral and Mental Health</t>
  </si>
  <si>
    <t>Mental health clinic</t>
  </si>
  <si>
    <t>Businesses &gt; Medical &amp; Health &gt; Medical Service &gt; Mental Health Service</t>
  </si>
  <si>
    <t>Behavioral Medicine</t>
  </si>
  <si>
    <t>Businesses &gt; Medical &amp; Health &gt; Therapist &gt; Psychotherapist</t>
  </si>
  <si>
    <t>Health &amp; Medical &gt; Counseling &amp; Mental Health &gt; Psychotherapist</t>
  </si>
  <si>
    <t>Psychotherapy, Analysis and Psychology -- Psychotherapists</t>
  </si>
  <si>
    <t>Behavioral Neurological Psychiatry</t>
  </si>
  <si>
    <t>Behavioral Neurology</t>
  </si>
  <si>
    <t>Behavioral Psychiatry</t>
  </si>
  <si>
    <t>Biochemistry</t>
  </si>
  <si>
    <t>Biochemistry lab</t>
  </si>
  <si>
    <t>Businesses &gt; Medical &amp; Health &gt; Medical Center &gt; Medical Lab</t>
  </si>
  <si>
    <t>Health &amp; Medical &gt; Diagnostic Service &gt; Laboratory Testing</t>
  </si>
  <si>
    <t>Laboratories -- Medical Laboratories</t>
  </si>
  <si>
    <t>Biofeedback therapist</t>
  </si>
  <si>
    <t>Biological Chemistry</t>
  </si>
  <si>
    <t>Biological Mechanics</t>
  </si>
  <si>
    <t>Biological Psychiatry</t>
  </si>
  <si>
    <t>Biomedical Engineering</t>
  </si>
  <si>
    <t>Biotechnology engineer</t>
  </si>
  <si>
    <t>Biomedical Photography</t>
  </si>
  <si>
    <t>Biophysics Physiology</t>
  </si>
  <si>
    <t>Biostatistics</t>
  </si>
  <si>
    <t>Birth center</t>
  </si>
  <si>
    <t>Birth control center</t>
  </si>
  <si>
    <t>Blood donation center</t>
  </si>
  <si>
    <t>Businesses &gt; Medical &amp; Health &gt; Medical Center &gt; Blood Bank</t>
  </si>
  <si>
    <t>Health &amp; Medical &gt; Blood Donation</t>
  </si>
  <si>
    <t>Blood Services</t>
  </si>
  <si>
    <t>Blood bank</t>
  </si>
  <si>
    <t>Blood Banking</t>
  </si>
  <si>
    <t>Blood Banking &amp; Transfusion Medicine</t>
  </si>
  <si>
    <t>Blood Coagulation</t>
  </si>
  <si>
    <t>Blood testing service</t>
  </si>
  <si>
    <t>Body Imaging</t>
  </si>
  <si>
    <t>Bone &amp; Joint Orthopedics</t>
  </si>
  <si>
    <t>Orthopedic clinic</t>
  </si>
  <si>
    <t>Businesses &gt; Medical &amp; Health &gt; Doctor &gt; Orthopedist</t>
  </si>
  <si>
    <t>Health &amp; Medical &gt; Doctor &gt; Orthopedist</t>
  </si>
  <si>
    <t>Hospitals -- Orthopaedic Hospitals</t>
  </si>
  <si>
    <t>Bone Densitometry</t>
  </si>
  <si>
    <t>Brain Aneurysms</t>
  </si>
  <si>
    <t>Brain Injury Medicine</t>
  </si>
  <si>
    <t>Brain Injury Neurology</t>
  </si>
  <si>
    <t>Brain Injury Physical Medicine &amp; Rehabilitation</t>
  </si>
  <si>
    <t>Rehabilitation center</t>
  </si>
  <si>
    <t>Health &amp; Medical &gt; Rehab Center</t>
  </si>
  <si>
    <t>Brain Injury Psychiatry</t>
  </si>
  <si>
    <t>Brain Research</t>
  </si>
  <si>
    <t>Breast Diseases</t>
  </si>
  <si>
    <t>Women's health clinic</t>
  </si>
  <si>
    <t>Businesses &gt; Medical &amp; Health &gt; Doctor &gt; Obstetrician-Gynecologist (OBGYN)</t>
  </si>
  <si>
    <t>Health &amp; Medical &gt; Doctor &gt; Obstetrician &amp; Gynecologist</t>
  </si>
  <si>
    <t>Breast Oncology</t>
  </si>
  <si>
    <t>Businesses &gt; Medical &amp; Health &gt; Doctor &gt; Oncologist</t>
  </si>
  <si>
    <t>Health &amp; Medical &gt; Doctor &gt; Oncologist</t>
  </si>
  <si>
    <t>Breast Radiology</t>
  </si>
  <si>
    <t>Breast Reconstruction Surgery</t>
  </si>
  <si>
    <t>Hospitals -- Breast Screening Clinics</t>
  </si>
  <si>
    <t>Breast Surgery</t>
  </si>
  <si>
    <t>Breast Surgical Oncology</t>
  </si>
  <si>
    <t>Burn Care</t>
  </si>
  <si>
    <t>Businesses &gt; Medical &amp; Health &gt; Doctor &gt; Dermatologist</t>
  </si>
  <si>
    <t>Health &amp; Medical &gt; Doctor &gt; Dermatologist</t>
  </si>
  <si>
    <t>Burn Surgery</t>
  </si>
  <si>
    <t>Cancer Immunology</t>
  </si>
  <si>
    <t>Cancer Pathology</t>
  </si>
  <si>
    <t>Cancer Research</t>
  </si>
  <si>
    <t>Cancer treatment center</t>
  </si>
  <si>
    <t>Health &amp; Medical &gt; Cannabis Clinic</t>
  </si>
  <si>
    <t>Cardiac &amp; Pulmonary Radiology</t>
  </si>
  <si>
    <t>Cardiac Aneurysms</t>
  </si>
  <si>
    <t>Cardiac Rehabilitation Nursing</t>
  </si>
  <si>
    <t>Cardiac Surgery</t>
  </si>
  <si>
    <t>Cardiology Research</t>
  </si>
  <si>
    <t>Cardiopulmonary Physical Therapy</t>
  </si>
  <si>
    <t>Cardiothoracic Anesthesiology</t>
  </si>
  <si>
    <t>Cardiothoracic Radiology</t>
  </si>
  <si>
    <t>Cardiothoracic Surgery</t>
  </si>
  <si>
    <t>Cardiovascular and thoracic surgeon</t>
  </si>
  <si>
    <t>Cardiovascular &amp; Metabolic Diseases</t>
  </si>
  <si>
    <t>Cardiovascular &amp; Pulmonary Diseases</t>
  </si>
  <si>
    <t>Businesses &gt; Medical &amp; Health &gt; Doctor &gt; Pulmonologist</t>
  </si>
  <si>
    <t>Health &amp; Medical &gt; Doctor &gt; Pulmonologist</t>
  </si>
  <si>
    <t>HEALTH_&amp;_MEDICAL_CARDIOVASCULAR_&amp;_THORACIC_SURGEON</t>
  </si>
  <si>
    <t>Cardiovascular Interventional Technology</t>
  </si>
  <si>
    <t>Cardiovascular Invasive Technology</t>
  </si>
  <si>
    <t>Cardiovascular Nuclear Radiology</t>
  </si>
  <si>
    <t>Cardiovascular Pathology</t>
  </si>
  <si>
    <t>Cardiovascular Radiology</t>
  </si>
  <si>
    <t>Cardiovascular Surgery</t>
  </si>
  <si>
    <t>Vascular surgeon</t>
  </si>
  <si>
    <t>Businesses &gt; Medical &amp; Health &gt; Doctor &gt; Surgeon</t>
  </si>
  <si>
    <t>Cardiovascular Technology</t>
  </si>
  <si>
    <t>Case Management</t>
  </si>
  <si>
    <t>Businesses &gt; Medical &amp; Health &gt; Medical Service &gt; Nursing Agency</t>
  </si>
  <si>
    <t>Case Management Nursing</t>
  </si>
  <si>
    <t>Cataract Surgery</t>
  </si>
  <si>
    <t>Eye care center</t>
  </si>
  <si>
    <t>Health &amp; Medical &gt; Hospital &gt; Eye Care Hospital</t>
  </si>
  <si>
    <t>Hospitals -- - Eye</t>
  </si>
  <si>
    <t>Cell Immunology</t>
  </si>
  <si>
    <t>Cellular Molecular Biology</t>
  </si>
  <si>
    <t>Cerebral Vascular Disorders</t>
  </si>
  <si>
    <t>Cerebral Vascular Research</t>
  </si>
  <si>
    <t>Cerebrovascular Neurosurgery</t>
  </si>
  <si>
    <t>Businesses &gt; Medical &amp; Health &gt; Doctor &gt; Neurosurgery</t>
  </si>
  <si>
    <t>HEALTH_&amp;_MEDICAL_CHAPEL</t>
  </si>
  <si>
    <t>Chapel</t>
  </si>
  <si>
    <t>Chemical Pathology</t>
  </si>
  <si>
    <t>Child &amp; Adolescent Allergy</t>
  </si>
  <si>
    <t>Child &amp; Adolescent Medicine</t>
  </si>
  <si>
    <t>Child health care centre</t>
  </si>
  <si>
    <t>Businesses &gt; Medical &amp; Health &gt; Doctor &gt; Pediatrician</t>
  </si>
  <si>
    <t>Health &amp; Medical &gt; Doctor &gt; Pediatrician</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</si>
  <si>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</si>
  <si>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</si>
  <si>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</si>
  <si>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</si>
  <si>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</si>
  <si>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</si>
  <si>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psychologist</t>
  </si>
  <si>
    <t>Child Abuse Pediatrics</t>
  </si>
  <si>
    <t>HEALTH_&amp;_MEDICAL_CHILD_HEALTH_CARE_CENTRE</t>
  </si>
  <si>
    <t>Child Psychology</t>
  </si>
  <si>
    <t>Children's hospital</t>
  </si>
  <si>
    <t>Health &amp; Medical &gt; Hospital &gt; Children's Hospital</t>
  </si>
  <si>
    <t>Hospitals -- - Children</t>
  </si>
  <si>
    <t>Businesses &gt; Medical &amp; Health &gt; Medical Service &gt; Alternative &amp; Holistic Health Service &gt; Chiropractor</t>
  </si>
  <si>
    <t>Health &amp; Medical &gt; Chiropractor</t>
  </si>
  <si>
    <t>Chiropractic Nutrition</t>
  </si>
  <si>
    <t>Chiropractic Occupational Medicine</t>
  </si>
  <si>
    <t>Chiropractic Rehabilitation</t>
  </si>
  <si>
    <t>Chiropractic Sports Medicine</t>
  </si>
  <si>
    <t>Chronic Care Nursing (Clinical Nurse Specialist)</t>
  </si>
  <si>
    <t>Clinical &amp; Laboratory Dermatological Immunology</t>
  </si>
  <si>
    <t>Clinical &amp; Laboratory Immunology</t>
  </si>
  <si>
    <t>Clinical Biochemical Genetics</t>
  </si>
  <si>
    <t>Businesses &gt; Local Service &gt; Genealogist</t>
  </si>
  <si>
    <t>Health &amp; Medical &gt; Doctor &gt; Geneticist</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</si>
  <si>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</si>
  <si>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</si>
  <si>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</si>
  <si>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</si>
  <si>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</si>
  <si>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</si>
  <si>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</si>
  <si>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</si>
  <si>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</si>
  <si>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</si>
  <si>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</si>
  <si>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</si>
  <si>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Neurophysiologist</t>
  </si>
  <si>
    <t>Clinical Neuropsychology</t>
  </si>
  <si>
    <t>Clinical Pathology</t>
  </si>
  <si>
    <t>Clinical Pharmacology</t>
  </si>
  <si>
    <t>Businesses &gt; Medical &amp; Health &gt; Pharmacy / Drugstore</t>
  </si>
  <si>
    <t>Health &amp; Medical &gt; Pharmacy</t>
  </si>
  <si>
    <t>Chemists Dispensing -- Pharmacies</t>
  </si>
  <si>
    <t>Clinical Psychiatry Pharmacology</t>
  </si>
  <si>
    <t>Clinical Psychology</t>
  </si>
  <si>
    <t>Clinical Research</t>
  </si>
  <si>
    <t>Clinical Social Work</t>
  </si>
  <si>
    <t>Social worker</t>
  </si>
  <si>
    <t>Businesses &gt; Public &amp; Government Service &gt; Social Service</t>
  </si>
  <si>
    <t>Cognitive &amp; Behavioral Psychology</t>
  </si>
  <si>
    <t>Cognitive Neuroscience</t>
  </si>
  <si>
    <t>College Health Nursing</t>
  </si>
  <si>
    <t>Colon &amp; Rectal Surgery</t>
  </si>
  <si>
    <t>Health &amp; Medical &gt; Colonics</t>
  </si>
  <si>
    <t>Community Health Nursing</t>
  </si>
  <si>
    <t>Community Health Nursing (Clinical Nurse Specialist)</t>
  </si>
  <si>
    <t>Community Health Nursing (Nurse Practitioner)</t>
  </si>
  <si>
    <t>Community Health Work</t>
  </si>
  <si>
    <t>Community health centre</t>
  </si>
  <si>
    <t>Community Organization</t>
  </si>
  <si>
    <t>Health Authorities -- Community Health Councils</t>
  </si>
  <si>
    <t>Community Psychiatry</t>
  </si>
  <si>
    <t>Complex General Surgical Oncology</t>
  </si>
  <si>
    <t>Surgical oncologist</t>
  </si>
  <si>
    <t>Computed Tomography (CT)</t>
  </si>
  <si>
    <t>Family practice physician</t>
  </si>
  <si>
    <t>Health &amp; Medical &gt; Concierge Medicine</t>
  </si>
  <si>
    <t>Congenital Cardiac Surgery</t>
  </si>
  <si>
    <t>Consultation Psychiatry</t>
  </si>
  <si>
    <t>Contact Lens Fitting</t>
  </si>
  <si>
    <t>Contact lenses supplier</t>
  </si>
  <si>
    <t>Businesses &gt; Medical &amp; Health &gt; Optician</t>
  </si>
  <si>
    <t>Shopping &gt; Eyewear &amp; Opticians</t>
  </si>
  <si>
    <t>Opticians Ophthalmic -- Contact Lens Practitioners</t>
  </si>
  <si>
    <t>Contact Lens Technology</t>
  </si>
  <si>
    <t>Continence Care Nursing</t>
  </si>
  <si>
    <t>Continuing Education Nursing</t>
  </si>
  <si>
    <t>Cornea &amp; Contact Management</t>
  </si>
  <si>
    <t>Cornea &amp; External Diseases</t>
  </si>
  <si>
    <t>Cornea &amp; Refractive Surgery</t>
  </si>
  <si>
    <t>Corporate</t>
  </si>
  <si>
    <t>Hospital department</t>
  </si>
  <si>
    <t>Health &amp; Medical &gt; Hospital &gt; Hospital Department</t>
  </si>
  <si>
    <t>Hospitals -- - General</t>
  </si>
  <si>
    <t>Cosmetic &amp; Reconstructive Surgery</t>
  </si>
  <si>
    <t>Cosmetic surgeon</t>
  </si>
  <si>
    <t>Health &amp; Medical &gt; Doctor &gt; Cosmetic Surgeon</t>
  </si>
  <si>
    <t>Cosmetic Surgery</t>
  </si>
  <si>
    <t>Cosmetic dentist</t>
  </si>
  <si>
    <t>Businesses &gt; Medical &amp; Health &gt; Dentist &amp; Dental Office &gt; Cosmetic Dentist</t>
  </si>
  <si>
    <t>Health &amp; Medical &gt; Dentist &gt; Cosmetic Dentist</t>
  </si>
  <si>
    <t>Cosmetic Dermatologic Surgery</t>
  </si>
  <si>
    <t>Counseling</t>
  </si>
  <si>
    <t>Health counselor</t>
  </si>
  <si>
    <t>Businesses &gt; Medical &amp; Health &gt; Therapist &gt; Counselor</t>
  </si>
  <si>
    <t>Health &amp; Medical &gt; Counseling &amp; Mental Health</t>
  </si>
  <si>
    <t>Craniofacial Surgery</t>
  </si>
  <si>
    <t>Craniosacral therapy</t>
  </si>
  <si>
    <t>Critical Care Anesthesiology</t>
  </si>
  <si>
    <t>Critical Care Cardiovascular Anesthesiology</t>
  </si>
  <si>
    <t>Critical Care Emergency Medicine</t>
  </si>
  <si>
    <t>Emergency care service</t>
  </si>
  <si>
    <t>Critical Care Medicine</t>
  </si>
  <si>
    <t>Emergency care physician</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</si>
  <si>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</si>
  <si>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</si>
  <si>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</si>
  <si>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</si>
  <si>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</si>
  <si>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</si>
  <si>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</si>
  <si>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</si>
  <si>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Health &amp; Medical &gt; Cryotherapy</t>
  </si>
  <si>
    <t>Cytology</t>
  </si>
  <si>
    <t>Cytopathology</t>
  </si>
  <si>
    <t>Cytotechnology</t>
  </si>
  <si>
    <t>Dance Therapy</t>
  </si>
  <si>
    <t>Darkroom Technology</t>
  </si>
  <si>
    <t>Day Training &amp; Habilitation</t>
  </si>
  <si>
    <t>Dental clinic</t>
  </si>
  <si>
    <t>Businesses &gt; Medical &amp; Health &gt; Dentist &amp; Dental Office</t>
  </si>
  <si>
    <t>Hospitals -- Dental Hospitals</t>
  </si>
  <si>
    <t>Dental Hygiene</t>
  </si>
  <si>
    <t>Businesses &gt; Medical &amp; Health &gt; Dentist &amp; Dental Office &gt; General Dentist</t>
  </si>
  <si>
    <t>Health &amp; Medical &gt; Dentist</t>
  </si>
  <si>
    <t>Dental hygienist</t>
  </si>
  <si>
    <t>Health &amp; Medical &gt; Dental Hygienist</t>
  </si>
  <si>
    <t>Dental implants periodontist</t>
  </si>
  <si>
    <t>Businesses &gt; Medical &amp; Health &gt; Dentist &amp; Dental Office &gt; Periodontist</t>
  </si>
  <si>
    <t>Health &amp; Medical &gt; Dentist &gt; Periodontist</t>
  </si>
  <si>
    <t>HEALTH_&amp;_MEDICAL_DENTAL_IMPLANTS_PROVIDER</t>
  </si>
  <si>
    <t>Dental Implants Provider</t>
  </si>
  <si>
    <t>Dental laboratory</t>
  </si>
  <si>
    <t>Dental Laboratory Technology</t>
  </si>
  <si>
    <t>Dentistry</t>
  </si>
  <si>
    <t>HEALTH_&amp;_MEDICAL_DENTISTS_COSMETIC_DENTISTS</t>
  </si>
  <si>
    <t>Denture care center</t>
  </si>
  <si>
    <t>Denturitry</t>
  </si>
  <si>
    <t>Depression Research</t>
  </si>
  <si>
    <t>Dermatologic Immunology</t>
  </si>
  <si>
    <t>Dermatologic Oncology</t>
  </si>
  <si>
    <t>Dermatologic Research</t>
  </si>
  <si>
    <t>Dermatologic Surgery</t>
  </si>
  <si>
    <t>Dermatopathology</t>
  </si>
  <si>
    <t>Developmental Disabilities Psychology</t>
  </si>
  <si>
    <t>Developmental Physiology</t>
  </si>
  <si>
    <t>Developmental Therapy</t>
  </si>
  <si>
    <t>Developmental-Behavioral Pediatrics</t>
  </si>
  <si>
    <t>Diabetes center</t>
  </si>
  <si>
    <t>Diabetes Education Nursing</t>
  </si>
  <si>
    <t>Diabetes Medicine</t>
  </si>
  <si>
    <t>Diagnostic &amp; Medical Nuclear Physics</t>
  </si>
  <si>
    <t>Diagnostic center</t>
  </si>
  <si>
    <t>Businesses &gt; Medical &amp; Health &gt; Medical Center &gt; Diagnostic Center</t>
  </si>
  <si>
    <t>Health &amp; Medical &gt; Diagnostic Service</t>
  </si>
  <si>
    <t>Diagnostic Laboratory &amp; Dermatologic Immunology</t>
  </si>
  <si>
    <t>Diagnostic Neuroradiology</t>
  </si>
  <si>
    <t>Diagnostic Radiologic Physics</t>
  </si>
  <si>
    <t>Diagnostic Radiology</t>
  </si>
  <si>
    <t>Diagnostic Ultrasound Imaging</t>
  </si>
  <si>
    <t>Dialysis center</t>
  </si>
  <si>
    <t>Businesses &gt; Medical &amp; Health &gt; Medical Center &gt; Dialysis Clinic</t>
  </si>
  <si>
    <t>Health &amp; Medical &gt; Dialysis Clinic</t>
  </si>
  <si>
    <t>Dialysis Peritoneal Nursing</t>
  </si>
  <si>
    <t>Dietary Management</t>
  </si>
  <si>
    <t>Businesses &gt; Medical &amp; Health &gt; Medical Service &gt; Alternative &amp; Holistic Health Service &gt; Nutritionist</t>
  </si>
  <si>
    <t>Health &amp; Medical &gt; Nutritionist</t>
  </si>
  <si>
    <t>Dietetics</t>
  </si>
  <si>
    <t>Dietitian</t>
  </si>
  <si>
    <t>Health &amp; Medical &gt; Dietitian</t>
  </si>
  <si>
    <t>Dieting and Weight Control -- Dieticians</t>
  </si>
  <si>
    <t>Businesses &gt; Medical &amp; Health &gt; Doctor</t>
  </si>
  <si>
    <t>Health &amp; Medical &gt; Doctor</t>
  </si>
  <si>
    <t>Doctors and Medical Practitioners -- Doctors</t>
  </si>
  <si>
    <t>HEALTH_&amp;_MEDICAL_DOCTOR_ADDICTION_TREATMENT</t>
  </si>
  <si>
    <t>Doctor Addiction Treatment</t>
  </si>
  <si>
    <t>Businesses &gt; Medical &amp; Health &gt; Medical Service &gt; Addiction Service &gt; Addiction Treatment Center</t>
  </si>
  <si>
    <t>HEALTH_&amp;_MEDICAL_DOCTOR_BARIATRIC_MEDICINE</t>
  </si>
  <si>
    <t>Doctor Bariatric Medicine</t>
  </si>
  <si>
    <t>HEALTH_&amp;_MEDICAL_DOCTOR_DIAGNOSTIC_IMAGING</t>
  </si>
  <si>
    <t>Doctor Diagnostic Imaging</t>
  </si>
  <si>
    <t>HEALTH_&amp;_MEDICAL_DOCTOR_HOSPICE</t>
  </si>
  <si>
    <t>Doctor Hospice</t>
  </si>
  <si>
    <t>Businesses &gt; Medical &amp; Health &gt; Medical Center &gt; Hospice</t>
  </si>
  <si>
    <t>Health &amp; Medical &gt; Hospice</t>
  </si>
  <si>
    <t>HEALTH_&amp;_MEDICAL_DOCTOR_HOSPITAL_ADMINISTRATION</t>
  </si>
  <si>
    <t>Doctor Hospital Administration</t>
  </si>
  <si>
    <t>HEALTH_&amp;_MEDICAL_DOCTOR_HOSPITAL_MEDICINE</t>
  </si>
  <si>
    <t>Doctor Hospital Medicine</t>
  </si>
  <si>
    <t>HEALTH_&amp;_MEDICAL_DOCTOR_HOSPITALISTS</t>
  </si>
  <si>
    <t>Doctor Hospitalists</t>
  </si>
  <si>
    <t>HEALTH_&amp;_MEDICAL_DOCTOR_NEUROLOGICAL_SURGERY_RESEARCH</t>
  </si>
  <si>
    <t>Doctor Neurological Surgery Research</t>
  </si>
  <si>
    <t>HEALTH_&amp;_MEDICAL_DOCTOR_NEUROSCIENCE_NURSING</t>
  </si>
  <si>
    <t>Doctor Neuroscience Nursing</t>
  </si>
  <si>
    <t>HEALTH_&amp;_MEDICAL_DOCTOR_NURSING</t>
  </si>
  <si>
    <t>Doctor Nursing</t>
  </si>
  <si>
    <t>HEALTH_&amp;_MEDICAL_DOCTOR_ORTHOPEDIC_NURSING</t>
  </si>
  <si>
    <t>Doctor Orthopedic Nursing</t>
  </si>
  <si>
    <t>HEALTH_&amp;_MEDICAL_DOCTOR_ORTHOPEDIC_SURGERY_RESEARCH</t>
  </si>
  <si>
    <t>Doctor Orthopedic Surgery Research</t>
  </si>
  <si>
    <t>HEALTH_&amp;_MEDICAL_DOCTOR_PEDIATRIC_HOSPITAL_MEDICINE</t>
  </si>
  <si>
    <t>Doctor Pediatric Hospital Medicine</t>
  </si>
  <si>
    <t>HEALTH_&amp;_MEDICAL_DOCTOR_PEDIATRIC_ONCOLOGY_NURSING</t>
  </si>
  <si>
    <t>Doctor Pediatric Oncology Nursing</t>
  </si>
  <si>
    <t>HEALTH_&amp;_MEDICAL_DOCTOR_REHABILITATION</t>
  </si>
  <si>
    <t>Doctor Rehabilitation</t>
  </si>
  <si>
    <t>HEALTH_&amp;_MEDICAL_DOCTOR_REPRODUCTIVE,_ENDOCRINOLOGY_&amp;_INFERTILITY_NURSING</t>
  </si>
  <si>
    <t>Doctor Reproductive, Endocrinology &amp; Infertility Nursing</t>
  </si>
  <si>
    <t>Reproductive health clinic</t>
  </si>
  <si>
    <t>Businesses &gt; Medical &amp; Health &gt; Medical Service &gt; Reproductive Service</t>
  </si>
  <si>
    <t>HEALTH_&amp;_MEDICAL_DOCTOR_SKIN_CARE</t>
  </si>
  <si>
    <t>Doctor Skin Care</t>
  </si>
  <si>
    <t>Skin care clinic</t>
  </si>
  <si>
    <t>Businesses &gt; Beauty, Cosmetic &amp; Personal Care &gt; Skin Care Service</t>
  </si>
  <si>
    <t>HEALTH_&amp;_MEDICAL_DOCTOR_WOMEN'S_HEALTH</t>
  </si>
  <si>
    <t>Doctor Women'S Health</t>
  </si>
  <si>
    <t>Businesses &gt; Medical &amp; Health &gt; Medical Center &gt; Women's Health Clinic</t>
  </si>
  <si>
    <t>HEALTH_&amp;_MEDICAL_DOCTOR_WOMEN'S_HEALTH_NURSING</t>
  </si>
  <si>
    <t>Doctor Women'S Health Nursing</t>
  </si>
  <si>
    <t>HEALTH_&amp;_MEDICAL_DOCTORS_FAMILY_PRACTICE</t>
  </si>
  <si>
    <t>Family Practice Doctor</t>
  </si>
  <si>
    <t>Businesses &gt; Medical &amp; Health &gt; Doctor &gt; Family Doctor</t>
  </si>
  <si>
    <t>Health &amp; Medical &gt; Doctor &gt; Family Practices</t>
  </si>
  <si>
    <t>HEALTH_&amp;_MEDICAL_DOCTORS_FERTILITY</t>
  </si>
  <si>
    <t>Fertility clinic</t>
  </si>
  <si>
    <t>Health &amp; Medical &gt; Doctor &gt; Fertility</t>
  </si>
  <si>
    <t>Family Planning and Fertility Clinics</t>
  </si>
  <si>
    <t>HEALTH_&amp;_MEDICAL_DOCTORS_ONCOLOGIST</t>
  </si>
  <si>
    <t>Domestic abuse treatment center</t>
  </si>
  <si>
    <t>Doula</t>
  </si>
  <si>
    <t>Health &amp; Medical &gt; Doulas</t>
  </si>
  <si>
    <t>Drilling contractor</t>
  </si>
  <si>
    <t>Drilling Contractors</t>
  </si>
  <si>
    <t>Businesses &gt; Medical &amp; Health &gt; Medical Service &gt; Addiction Service &gt; Drug Addiction Treatment Center</t>
  </si>
  <si>
    <t>Drugs and Solvents Help and Advice</t>
  </si>
  <si>
    <t>Drug testing service</t>
  </si>
  <si>
    <t>Dysmorphology</t>
  </si>
  <si>
    <t>Ear, Nose, and Throat</t>
  </si>
  <si>
    <t>Health &amp; Medical &gt; Doctor &gt; Ear Nose &amp; Throat</t>
  </si>
  <si>
    <t>Eating disorder treatment center</t>
  </si>
  <si>
    <t>Electroconvulsive Therapy</t>
  </si>
  <si>
    <t>Electrodiagnostic Medicine</t>
  </si>
  <si>
    <t>Electroencephalography (EEG)</t>
  </si>
  <si>
    <t>Electromyography</t>
  </si>
  <si>
    <t>Electroneurodiagnostic Technology</t>
  </si>
  <si>
    <t>Embryology</t>
  </si>
  <si>
    <t>HEALTH_&amp;_MEDICAL_EMERGENCY_CARE_SERVICE</t>
  </si>
  <si>
    <t>Emergency dental service</t>
  </si>
  <si>
    <t>Dentists -- 24 Hour Emergency Dentists</t>
  </si>
  <si>
    <t>Emergency Medical Technology (EMT)</t>
  </si>
  <si>
    <t>Medical technology manufacturer</t>
  </si>
  <si>
    <t>Hospital and Medical Equipment -- Medical Equipment Maintenance</t>
  </si>
  <si>
    <t>Health &amp; Medical &gt; Doctor &gt; Emergency Medicine</t>
  </si>
  <si>
    <t>Emergency Medicine Nursing</t>
  </si>
  <si>
    <t>Emergency Medicine Nursing (Clinical Nurse Specialist)</t>
  </si>
  <si>
    <t>Emergency Psychiatry</t>
  </si>
  <si>
    <t>Emergency Respiratory Therapy</t>
  </si>
  <si>
    <t>Emergency room</t>
  </si>
  <si>
    <t>Businesses &gt; Medical &amp; Health &gt; Medical Center &gt; Emergency Room</t>
  </si>
  <si>
    <t>Health &amp; Medical &gt; Emergency Room</t>
  </si>
  <si>
    <t>Emergency Sports Medicine</t>
  </si>
  <si>
    <t>Sports Injury Clinics</t>
  </si>
  <si>
    <t>Endocrine Pathology</t>
  </si>
  <si>
    <t>Endocrine Surgery</t>
  </si>
  <si>
    <t>Endocrinology, Diabetes &amp; Metabolism</t>
  </si>
  <si>
    <t>Endocrinology &amp; Metabolism</t>
  </si>
  <si>
    <t>Endodontics</t>
  </si>
  <si>
    <t>Businesses &gt; Medical &amp; Health &gt; Dentist &amp; Dental Office &gt; Endodontist</t>
  </si>
  <si>
    <t>Health &amp; Medical &gt; Dentist &gt; Endodontist</t>
  </si>
  <si>
    <t>Endovascular Surgical Neuroradiology</t>
  </si>
  <si>
    <t>Enterostomal Therapy Nursing</t>
  </si>
  <si>
    <t>Enzymology</t>
  </si>
  <si>
    <t>Epidemiology</t>
  </si>
  <si>
    <t>Infectious disease physician</t>
  </si>
  <si>
    <t>Health &amp; Medical &gt; Doctor &gt; Infectious Disease Specialist</t>
  </si>
  <si>
    <t>Epilepsy</t>
  </si>
  <si>
    <t>Epilepsy &amp; Neurophysiology</t>
  </si>
  <si>
    <t>Epilepsy Research</t>
  </si>
  <si>
    <t>Ergonomics</t>
  </si>
  <si>
    <t>Ergonomic Consultants</t>
  </si>
  <si>
    <t>Health and Safety Consultants -- Ergonomics</t>
  </si>
  <si>
    <t>Ethics Education Nursing (Clinical Nurse Specialist)</t>
  </si>
  <si>
    <t>Exercise &amp; Sports Psychology</t>
  </si>
  <si>
    <t>Exfoliative Cytology</t>
  </si>
  <si>
    <t>Experimental Hematology</t>
  </si>
  <si>
    <t>Exploratory Hematology</t>
  </si>
  <si>
    <t>Exploratory Pathology</t>
  </si>
  <si>
    <t>Facial Plastic &amp; Reconstructive Surgery</t>
  </si>
  <si>
    <t>Plastic surgeon</t>
  </si>
  <si>
    <t>Businesses &gt; Medical &amp; Health &gt; Doctor &gt; Plastic Surgeon</t>
  </si>
  <si>
    <t>Health &amp; Medical &gt; Doctor &gt; Plastic Surgeon</t>
  </si>
  <si>
    <t>Family counselor</t>
  </si>
  <si>
    <t>Family Medicine</t>
  </si>
  <si>
    <t>Businesses &gt; Medical &amp; Health &gt; Medical Center &gt; Family Medicine Practice</t>
  </si>
  <si>
    <t>Family Planning</t>
  </si>
  <si>
    <t>Family planning center</t>
  </si>
  <si>
    <t>Health &amp; Medical &gt; Doctor &gt; Obstetrician &amp; Gynecologist &gt; Family Planning</t>
  </si>
  <si>
    <t>HEALTH_&amp;_MEDICAL_FAMILY_PRACTICE</t>
  </si>
  <si>
    <t>Family service center</t>
  </si>
  <si>
    <t>Feeding, Eating &amp; Swallowing Therapy</t>
  </si>
  <si>
    <t>Occupational therapist</t>
  </si>
  <si>
    <t>Businesses &gt; Medical &amp; Health &gt; Therapist &gt; Occupational Therapist</t>
  </si>
  <si>
    <t>Health &amp; Medical &gt; Occupational Therapy</t>
  </si>
  <si>
    <t>Therapists -- Occupational Therapy</t>
  </si>
  <si>
    <t>Female Pelvic Medicine &amp; Reconstructive Surgery</t>
  </si>
  <si>
    <t>Female Urology</t>
  </si>
  <si>
    <t>Fertility Medicine</t>
  </si>
  <si>
    <t>Fertility physician</t>
  </si>
  <si>
    <t>Fetal Medicine</t>
  </si>
  <si>
    <t>Flight Nursing</t>
  </si>
  <si>
    <t>Health &amp; Medical &gt; Float Spa</t>
  </si>
  <si>
    <t>Forensic Dentistry</t>
  </si>
  <si>
    <t>Forensic Pathology</t>
  </si>
  <si>
    <t>Forensic Psychiatry</t>
  </si>
  <si>
    <t>Forensic Psychology</t>
  </si>
  <si>
    <t>Free clinic</t>
  </si>
  <si>
    <t>Gastroenterological Surgery</t>
  </si>
  <si>
    <t>Businesses &gt; Medical &amp; Health &gt; Doctor &gt; Gastroenterologist</t>
  </si>
  <si>
    <t>Health &amp; Medical &gt; Doctor &gt; Gastroenterologist</t>
  </si>
  <si>
    <t>Gastroenterology Nursing</t>
  </si>
  <si>
    <t>Gastrointestinal Pathology</t>
  </si>
  <si>
    <t>Gastrointestinal Radiology</t>
  </si>
  <si>
    <t>General Dentistry (Dental Assistant)</t>
  </si>
  <si>
    <t>General Surgery</t>
  </si>
  <si>
    <t>Genetic Metabolic Research</t>
  </si>
  <si>
    <t>Geriatric Medicine</t>
  </si>
  <si>
    <t>Geriatrician</t>
  </si>
  <si>
    <t>Geriatric Neurology</t>
  </si>
  <si>
    <t>Geriatric Pharmacy</t>
  </si>
  <si>
    <t>Geriatric Psychiatry</t>
  </si>
  <si>
    <t>Geriatric Respiratory Therapy</t>
  </si>
  <si>
    <t>Businesses &gt; Medical &amp; Health &gt; Doctor &gt; Gerontologist</t>
  </si>
  <si>
    <t>Health &amp; Medical &gt; Doctor &gt; Gerontologist</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</si>
  <si>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</si>
  <si>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</si>
  <si>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</si>
  <si>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</si>
  <si>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</si>
  <si>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</si>
  <si>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</si>
  <si>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</si>
  <si>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</si>
  <si>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</si>
  <si>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</si>
  <si>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</si>
  <si>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</si>
  <si>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Health &amp; Medical &gt; Habilitative Services</t>
  </si>
  <si>
    <t>Hair Transplant Surgery</t>
  </si>
  <si>
    <t>Hair transplantation clinic</t>
  </si>
  <si>
    <t>Halfway house</t>
  </si>
  <si>
    <t>Businesses &gt; Medical &amp; Health &gt; Medical Center &gt; Halfway House</t>
  </si>
  <si>
    <t>Health &amp; Medical &gt; Halfway House</t>
  </si>
  <si>
    <t>Health &amp; Medical &gt; Halotherapy</t>
  </si>
  <si>
    <t>Hand Occupational Therapy</t>
  </si>
  <si>
    <t>Hand Physical Therapy</t>
  </si>
  <si>
    <t>Hand surgeon</t>
  </si>
  <si>
    <t>HEALTH_&amp;_MEDICAL_HAND_SURGERY</t>
  </si>
  <si>
    <t>Headache Management</t>
  </si>
  <si>
    <t>Health consultant</t>
  </si>
  <si>
    <t>Education &gt; Colleges &amp; Universities &gt; Medical School</t>
  </si>
  <si>
    <t>Health insurance agency</t>
  </si>
  <si>
    <t>Health &amp; Medical &gt; Health Insurance</t>
  </si>
  <si>
    <t>Insurance - Health</t>
  </si>
  <si>
    <t>Healthcare Administration</t>
  </si>
  <si>
    <t>Healthcare Coordination</t>
  </si>
  <si>
    <t>Hearing &amp; Speech Therapy</t>
  </si>
  <si>
    <t>Speech pathologist</t>
  </si>
  <si>
    <t>Businesses &gt; Medical &amp; Health &gt; Therapist &gt; Speech Therapist</t>
  </si>
  <si>
    <t>Hearing &amp; Speech Specialists</t>
  </si>
  <si>
    <t>Hearing aid store</t>
  </si>
  <si>
    <t>Health &amp; Medical &gt; Hearing Aid Provider</t>
  </si>
  <si>
    <t>Hearing Aid Suppliers -- Hearing Aid Manufacturers and Suppliers</t>
  </si>
  <si>
    <t>Hearing Instruments</t>
  </si>
  <si>
    <t>HEALTH_&amp;_MEDICAL_HEART_HOSPITAL</t>
  </si>
  <si>
    <t>Heart Hospital</t>
  </si>
  <si>
    <t>Heart hospital</t>
  </si>
  <si>
    <t>Hematologic Genetics</t>
  </si>
  <si>
    <t>Hematology &amp; Oncology</t>
  </si>
  <si>
    <t>Hematopathology</t>
  </si>
  <si>
    <t>Hemodialysis Nursing</t>
  </si>
  <si>
    <t>Hepatobiliary Surgery</t>
  </si>
  <si>
    <t>Hepatologist</t>
  </si>
  <si>
    <t>Health &amp; Medical &gt; Doctor &gt; Hepatologist</t>
  </si>
  <si>
    <t>Hepatology</t>
  </si>
  <si>
    <t>Herbal medicine store</t>
  </si>
  <si>
    <t>Health &amp; Medical &gt; Herbal Shop</t>
  </si>
  <si>
    <t>High Risk Obstetrics</t>
  </si>
  <si>
    <t>Obstetrician-gynecologist</t>
  </si>
  <si>
    <t>High-Risk Obstetric Nursing</t>
  </si>
  <si>
    <t>Histology</t>
  </si>
  <si>
    <t>Histopathology</t>
  </si>
  <si>
    <t>HIV testing center</t>
  </si>
  <si>
    <t>Holistic medicine practitioner</t>
  </si>
  <si>
    <t>Health &amp; Medical &gt; Doctor &gt; Naturopathic &amp; Holistic</t>
  </si>
  <si>
    <t>Alternative Medical Treatments and Therapies -- Naturopaths</t>
  </si>
  <si>
    <t>Holistic Nursing (Clinical Nurse Specialist)</t>
  </si>
  <si>
    <t>Home Health (Aide)</t>
  </si>
  <si>
    <t>Home health care service</t>
  </si>
  <si>
    <t>Businesses &gt; Medical &amp; Health &gt; Medical Service &gt; Home Health Care Service</t>
  </si>
  <si>
    <t>Health &amp; Medical &gt; Home Health Care</t>
  </si>
  <si>
    <t>Home Help and Carers -- Home Care and Help Services</t>
  </si>
  <si>
    <t>Home Health Nursing</t>
  </si>
  <si>
    <t>Home Health Nursing (Clinical Nurse Specialist)</t>
  </si>
  <si>
    <t>Home Health Respiratory Therapy</t>
  </si>
  <si>
    <t>HEALTH_&amp;_MEDICAL_HOME_HELP</t>
  </si>
  <si>
    <t>Home Help</t>
  </si>
  <si>
    <t>HEALTH_&amp;_MEDICAL_HOME_HELP_SERVICE_AGENCY</t>
  </si>
  <si>
    <t>Home Help Service Agency</t>
  </si>
  <si>
    <t>Health &amp; Medical &gt; Doctor &gt; Homeopathic</t>
  </si>
  <si>
    <t>Homeopathic Medicine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</si>
  <si>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</si>
  <si>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</si>
  <si>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</si>
  <si>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</si>
  <si>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</si>
  <si>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</si>
  <si>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</si>
  <si>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</si>
  <si>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</si>
  <si>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</si>
  <si>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</si>
  <si>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 Administration</t>
  </si>
  <si>
    <t>HEALTH_&amp;_MEDICAL_HOSPITAL_GENERAL_SURGERY</t>
  </si>
  <si>
    <t>Hospital General Surgery</t>
  </si>
  <si>
    <t>Hospital Medicine</t>
  </si>
  <si>
    <t>Hospital-Based Medical Coding</t>
  </si>
  <si>
    <t>Health &amp; Medical &gt; Doctor &gt; Hospitalist</t>
  </si>
  <si>
    <t>Human Factors Occupational Therapy</t>
  </si>
  <si>
    <t>Human Factors Physical Therapy</t>
  </si>
  <si>
    <t>Human Immunodeficiency Virus (HIV)</t>
  </si>
  <si>
    <t>Health &amp; Medical &gt; Hydrotherapy</t>
  </si>
  <si>
    <t>Hyperbaric Medicine</t>
  </si>
  <si>
    <t>Hyperbaric medicine physician</t>
  </si>
  <si>
    <t>Hypnosis</t>
  </si>
  <si>
    <t>Hypnotherapy service</t>
  </si>
  <si>
    <t>Health &amp; Medical &gt; Hypnosis</t>
  </si>
  <si>
    <t>Hypnotherapists</t>
  </si>
  <si>
    <t>Health &amp; Medical &gt; Doctor &gt; Immunodermatologist</t>
  </si>
  <si>
    <t>Immunological Biology</t>
  </si>
  <si>
    <t>Immunology</t>
  </si>
  <si>
    <t>Immunopathology</t>
  </si>
  <si>
    <t>In Vivo &amp; In Vitro Nuclear Medicine</t>
  </si>
  <si>
    <t>Independent Medical Examinations</t>
  </si>
  <si>
    <t>Medical examiner</t>
  </si>
  <si>
    <t>Independent Medical Examiner</t>
  </si>
  <si>
    <t>Industrial Psychiatry</t>
  </si>
  <si>
    <t>Infection Control Nursing</t>
  </si>
  <si>
    <t>Infectious Disease Medicine</t>
  </si>
  <si>
    <t>Inflammatory Disorders</t>
  </si>
  <si>
    <t>Infusion Therapy Nursing</t>
  </si>
  <si>
    <t>Inpatient Mental Health Counseling</t>
  </si>
  <si>
    <t>Inpatient Obstetric Nursing</t>
  </si>
  <si>
    <t>Integrative Medicine</t>
  </si>
  <si>
    <t>Intensive Care Anesthesiology</t>
  </si>
  <si>
    <t>International Health</t>
  </si>
  <si>
    <t>Interventional Cardiology</t>
  </si>
  <si>
    <t>Interventional Nephrology</t>
  </si>
  <si>
    <t>Businesses &gt; Medical &amp; Health &gt; Doctor &gt; Nephrologist</t>
  </si>
  <si>
    <t>Health &amp; Medical &gt; Doctor &gt; Nephrologist</t>
  </si>
  <si>
    <t>Interventional Neurology</t>
  </si>
  <si>
    <t>Interventional Neuroradiology</t>
  </si>
  <si>
    <t>Interventional Pain Medicine</t>
  </si>
  <si>
    <t>Pain control clinic</t>
  </si>
  <si>
    <t>Interventional Radiology</t>
  </si>
  <si>
    <t>Interventional Spine Medicine</t>
  </si>
  <si>
    <t>Intraoperative Regional Anesthesiology</t>
  </si>
  <si>
    <t>Health &amp; Medical &gt; IV Hydration</t>
  </si>
  <si>
    <t>Joint Replacement &amp; Reconstruction Orthopedics</t>
  </si>
  <si>
    <t>Joint Replacement Orthopedic Surgery</t>
  </si>
  <si>
    <t>Jungian Analysis</t>
  </si>
  <si>
    <t>Kinesiologist</t>
  </si>
  <si>
    <t>Alternative Medical Treatments and Therapies -- Kinesiology</t>
  </si>
  <si>
    <t>Labor Coaching (Doula)</t>
  </si>
  <si>
    <t>Medical laboratory</t>
  </si>
  <si>
    <t>Laboratory Hematology</t>
  </si>
  <si>
    <t>Laboratory Management Technology</t>
  </si>
  <si>
    <t>Laboratory Medicine</t>
  </si>
  <si>
    <t>Lactation Consultant Nursing</t>
  </si>
  <si>
    <t>Lactation Consulting</t>
  </si>
  <si>
    <t>Health &amp; Medical &gt; Lactation Services</t>
  </si>
  <si>
    <t>Laparoscopic Surgery</t>
  </si>
  <si>
    <t>Laryngology</t>
  </si>
  <si>
    <t>Lasik surgeon</t>
  </si>
  <si>
    <t>Businesses &gt; Medical &amp; Health &gt; Doctor &gt; Lasik/Laser Eye Surgeon</t>
  </si>
  <si>
    <t>Health &amp; Medical &gt; Laser Eye Surgery</t>
  </si>
  <si>
    <t>Laser Eye Surgery</t>
  </si>
  <si>
    <t>Lay Midwifery</t>
  </si>
  <si>
    <t>Legal Medicine</t>
  </si>
  <si>
    <t>Liaison Psychiatry</t>
  </si>
  <si>
    <t>Health &amp; Medical &gt; Lice Services</t>
  </si>
  <si>
    <t>Liver Disorders</t>
  </si>
  <si>
    <t>HEALTH_&amp;_MEDICAL_LOCAL_MEDICAL_SERVICES</t>
  </si>
  <si>
    <t>Local Medical Services</t>
  </si>
  <si>
    <t>Local medical services</t>
  </si>
  <si>
    <t>Long-Term Care Nursing (Clinical Nurse Specialist)</t>
  </si>
  <si>
    <t>Low Vision Rehabilitation</t>
  </si>
  <si>
    <t>Low-Risk Neonatal Nursing</t>
  </si>
  <si>
    <t>Neonatal physician</t>
  </si>
  <si>
    <t>Hospitals -- Antenatal Care</t>
  </si>
  <si>
    <t>Lung Transplant Surgery</t>
  </si>
  <si>
    <t>Magnetic Resonance Imaging (MRI)</t>
  </si>
  <si>
    <t>MRI center</t>
  </si>
  <si>
    <t>Mammography</t>
  </si>
  <si>
    <t>Mammography service</t>
  </si>
  <si>
    <t>Marriage &amp; Family Therapy</t>
  </si>
  <si>
    <t>Marriage or relationship counselor</t>
  </si>
  <si>
    <t>Massage Therapist Nursing</t>
  </si>
  <si>
    <t>Mastectomy Fitting</t>
  </si>
  <si>
    <t>Maternal Newborn Nursing</t>
  </si>
  <si>
    <t>Maternal-Fetal Medicine</t>
  </si>
  <si>
    <t>Mechanotherapy</t>
  </si>
  <si>
    <t>Medical billing service</t>
  </si>
  <si>
    <t>Medical Biochemical Genetics</t>
  </si>
  <si>
    <t>Health &amp; Medical &gt; Medical Cannabis Referrals</t>
  </si>
  <si>
    <t>Businesses &gt; Medical &amp; Health &gt; Medical Center</t>
  </si>
  <si>
    <t>Health &amp; Medical &gt; Medical Center</t>
  </si>
  <si>
    <t>Health &amp; Medical &gt; Clinic</t>
  </si>
  <si>
    <t>Clinics and Medical Centres -- NHS Clinics</t>
  </si>
  <si>
    <t>Medical Editing</t>
  </si>
  <si>
    <t>Medical Ethics</t>
  </si>
  <si>
    <t>Medical Genetics</t>
  </si>
  <si>
    <t>Medical group</t>
  </si>
  <si>
    <t>Medical Informatics</t>
  </si>
  <si>
    <t>Medical Microbiology</t>
  </si>
  <si>
    <t>Medical Nuclear Physics</t>
  </si>
  <si>
    <t>Medical Oncology</t>
  </si>
  <si>
    <t>Medical Physics</t>
  </si>
  <si>
    <t>Medical Physiology</t>
  </si>
  <si>
    <t>Medical Psychology</t>
  </si>
  <si>
    <t>Medical Record Technology</t>
  </si>
  <si>
    <t>Medical Sonics</t>
  </si>
  <si>
    <t>Medical Surgical Nursing</t>
  </si>
  <si>
    <t>Medical Surgical Nursing (Clinical Nurse Specialist)</t>
  </si>
  <si>
    <t>Medical Syphilis</t>
  </si>
  <si>
    <t>Medical Technology</t>
  </si>
  <si>
    <t>Medical Toxicology</t>
  </si>
  <si>
    <t>Medical transcription service</t>
  </si>
  <si>
    <t>Health &amp; Medical &gt; Medical Transportation</t>
  </si>
  <si>
    <t>Medical Tuberculosis</t>
  </si>
  <si>
    <t>Men's Health Psychology</t>
  </si>
  <si>
    <t>Mental Health</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</si>
  <si>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</si>
  <si>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</si>
  <si>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</si>
  <si>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</si>
  <si>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</si>
  <si>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</si>
  <si>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</si>
  <si>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</si>
  <si>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</si>
  <si>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</si>
  <si>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</si>
  <si>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</si>
  <si>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</si>
  <si>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Mohs Micrographic Surgery</t>
  </si>
  <si>
    <t>Molecular Genetic Pathology</t>
  </si>
  <si>
    <t>Molecular Immunology</t>
  </si>
  <si>
    <t>Movement Disorders Surgery</t>
  </si>
  <si>
    <t>Multiple Sclerosis</t>
  </si>
  <si>
    <t>Muscle Disorders</t>
  </si>
  <si>
    <t>Musculoskeletal Oncology</t>
  </si>
  <si>
    <t>Musculoskeletal Radiology</t>
  </si>
  <si>
    <t>Musculoskeletal Rehabilitation</t>
  </si>
  <si>
    <t>Mycology</t>
  </si>
  <si>
    <t>Naprapathy</t>
  </si>
  <si>
    <t>Naturopathic practitioner</t>
  </si>
  <si>
    <t>Naturopathic Physicians</t>
  </si>
  <si>
    <t>Businesses &gt; Medical &amp; Health &gt; Medical Service &gt; Alternative &amp; Holistic Health Service &gt; Naturopath</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</si>
  <si>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</si>
  <si>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</si>
  <si>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</si>
  <si>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</si>
  <si>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</si>
  <si>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</si>
  <si>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</si>
  <si>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Physiology</t>
  </si>
  <si>
    <t>Neonatal Pulmonology</t>
  </si>
  <si>
    <t>Neoplastic Diseases</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</si>
  <si>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</si>
  <si>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</si>
  <si>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</si>
  <si>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</si>
  <si>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</si>
  <si>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</si>
  <si>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</si>
  <si>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</si>
  <si>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</si>
  <si>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</si>
  <si>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</si>
  <si>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</si>
  <si>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</si>
  <si>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</si>
  <si>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</si>
  <si>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</si>
  <si>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</si>
  <si>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</si>
  <si>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</si>
  <si>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</si>
  <si>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</si>
  <si>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</si>
  <si>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</si>
  <si>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</si>
  <si>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</si>
  <si>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Neuromuscular Medicine</t>
  </si>
  <si>
    <t>Neuromusculoskeletal Medicine</t>
  </si>
  <si>
    <t>Neuro-Oncology</t>
  </si>
  <si>
    <t>Neuro-Ophthalmology</t>
  </si>
  <si>
    <t>Health &amp; Medical &gt; Doctor &gt; Neuropathologist</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</si>
  <si>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</si>
  <si>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</si>
  <si>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</si>
  <si>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</si>
  <si>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</si>
  <si>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</si>
  <si>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</si>
  <si>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</si>
  <si>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</si>
  <si>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</si>
  <si>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Health &amp; Medical &gt; Doctor &gt; Neurotologist</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</si>
  <si>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</si>
  <si>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</si>
  <si>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</si>
  <si>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</si>
  <si>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</si>
  <si>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</si>
  <si>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</si>
  <si>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</si>
  <si>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</si>
  <si>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</si>
  <si>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</si>
  <si>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Nursing (Clinical Nurse Specialist)</t>
  </si>
  <si>
    <t>Nursing (Licensed Vocational Nurse)</t>
  </si>
  <si>
    <t>Nursing (Nurse Practitioner)</t>
  </si>
  <si>
    <t>Nursing (Registered Nurse)</t>
  </si>
  <si>
    <t>Nursing Administration</t>
  </si>
  <si>
    <t>Nursing agency</t>
  </si>
  <si>
    <t>Nursing home</t>
  </si>
  <si>
    <t>Businesses &gt; Medical &amp; Health &gt; Medical Center &gt; Nursing Home</t>
  </si>
  <si>
    <t>Nursing Homes</t>
  </si>
  <si>
    <t>Nursing Home Administration</t>
  </si>
  <si>
    <t>Nursing Services (Licensed Psychiatric Technician)</t>
  </si>
  <si>
    <t>Nursing Services (Nursing Aide)</t>
  </si>
  <si>
    <t>Nutrition</t>
  </si>
  <si>
    <t>Nutrition Education</t>
  </si>
  <si>
    <t>Nutrition Pharmacy</t>
  </si>
  <si>
    <t>Nutrition Support Nursing</t>
  </si>
  <si>
    <t>Obesity Medicine</t>
  </si>
  <si>
    <t>Obstetric &amp; Gynecologic Pathology</t>
  </si>
  <si>
    <t>Obstetric &amp; Gynecologic Surgery</t>
  </si>
  <si>
    <t>Obstetric Anesthesiology</t>
  </si>
  <si>
    <t>Obstetric Nursing</t>
  </si>
  <si>
    <t>Obstetrics</t>
  </si>
  <si>
    <t>Obstetrics &amp; Gynecologic Nursing (Nurse Practitioner)</t>
  </si>
  <si>
    <t>Obstetrics &amp; Gynecology</t>
  </si>
  <si>
    <t>Occupational &amp; Environmental Medicine</t>
  </si>
  <si>
    <t>Occupational medical physician</t>
  </si>
  <si>
    <t>Occupational &amp; Physical Therapy</t>
  </si>
  <si>
    <t>Occupational Health Nursing</t>
  </si>
  <si>
    <t>Occupational Health Nursing (Nurse Practitioner)</t>
  </si>
  <si>
    <t>Occupational Medicine</t>
  </si>
  <si>
    <t>Occupational Nursing (Clinical Nurse Specialist)</t>
  </si>
  <si>
    <t>Occupational Optometry</t>
  </si>
  <si>
    <t>Businesses &gt; Medical &amp; Health &gt; Doctor &gt; Optometrist</t>
  </si>
  <si>
    <t>Health &amp; Medical &gt; Optometrist</t>
  </si>
  <si>
    <t>Opticians Ophthalmic -- Opticians - Optometrists (Ophthalmic)</t>
  </si>
  <si>
    <t>Occupational Psychiatry</t>
  </si>
  <si>
    <t>Occupational Skin Diseases</t>
  </si>
  <si>
    <t>Occupational Therapy (Occupational Therapy Assistant)</t>
  </si>
  <si>
    <t>Ocular Oncology</t>
  </si>
  <si>
    <t>Ocularistry</t>
  </si>
  <si>
    <t>Occupational safety and health</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</si>
  <si>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</si>
  <si>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</si>
  <si>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</si>
  <si>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</si>
  <si>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</si>
  <si>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</si>
  <si>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</si>
  <si>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</si>
  <si>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</si>
  <si>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Surgical center</t>
  </si>
  <si>
    <t>Businesses &gt; Medical &amp; Health &gt; Medical Center &gt; Surgical Center</t>
  </si>
  <si>
    <t>Ophthalmic Research</t>
  </si>
  <si>
    <t>Ophthalmic Surgery</t>
  </si>
  <si>
    <t>Ophthalmic Technology</t>
  </si>
  <si>
    <t>Ophthalmic Vitreous Surgery</t>
  </si>
  <si>
    <t>HEALTH_&amp;_MEDICAL_OPHTHALMOLOGY_CLINIC</t>
  </si>
  <si>
    <t>Ophthalmology clinic</t>
  </si>
  <si>
    <t>Ophthamology (Ophthalmic Assistant)</t>
  </si>
  <si>
    <t>Optometry (Optometry Assistant)</t>
  </si>
  <si>
    <t>Optometry Technology</t>
  </si>
  <si>
    <t>Oral &amp; Maxillofacial Pathology</t>
  </si>
  <si>
    <t>Oral &amp; Maxillofacial Radiology</t>
  </si>
  <si>
    <t>Oral and maxillofacial surgeon</t>
  </si>
  <si>
    <t>Businesses &gt; Medical &amp; Health &gt; Dentist &amp; Dental Office &gt; Oral Surgeon</t>
  </si>
  <si>
    <t>Health &amp; Medical &gt; Dentist &gt; Oral Surgeon</t>
  </si>
  <si>
    <t>Oral surgeon</t>
  </si>
  <si>
    <t>Oral Surgery</t>
  </si>
  <si>
    <t>Orbital Disorders</t>
  </si>
  <si>
    <t>Orbital Surgery</t>
  </si>
  <si>
    <t>Organ donation and tissue bank</t>
  </si>
  <si>
    <t>Local Services &gt; Organ Donor Services</t>
  </si>
  <si>
    <t>Businesses &gt; Medical &amp; Health &gt; Dentist &amp; Dental Office &gt; Orthodontist</t>
  </si>
  <si>
    <t>Health &amp; Medical &gt; Dentist &gt; Orthodontist</t>
  </si>
  <si>
    <t>Dentists -- Orthodontists</t>
  </si>
  <si>
    <t>Orthodontics &amp; Dentofacial Orthopedics</t>
  </si>
  <si>
    <t>Orthomolecular Medicine</t>
  </si>
  <si>
    <t>Orthopedic Arthroscopy</t>
  </si>
  <si>
    <t>Orthopedic Chiropractic</t>
  </si>
  <si>
    <t>HEALTH_&amp;_MEDICAL_ORTHOPEDIC_CLINIC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</si>
  <si>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</si>
  <si>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</si>
  <si>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</si>
  <si>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</si>
  <si>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</si>
  <si>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</si>
  <si>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</si>
  <si>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</si>
  <si>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</si>
  <si>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</si>
  <si>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</si>
  <si>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</si>
  <si>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</si>
  <si>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</si>
  <si>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Pain management physician</t>
  </si>
  <si>
    <t>Health &amp; Medical &gt; Doctor &gt; Pain Management</t>
  </si>
  <si>
    <t>Orthopedic Shoulder &amp; Elbow Surgery</t>
  </si>
  <si>
    <t>Orthopedic Spine Surgery</t>
  </si>
  <si>
    <t>Orthopedic Sports Medicine</t>
  </si>
  <si>
    <t>Orthopedic Surgery</t>
  </si>
  <si>
    <t>Orthopedic Surgery Research</t>
  </si>
  <si>
    <t>Orthopedic Surgery Sports Medicine</t>
  </si>
  <si>
    <t>Orthopedic Trauma Surgery</t>
  </si>
  <si>
    <t>Orthopedics</t>
  </si>
  <si>
    <t>Orthoptics</t>
  </si>
  <si>
    <t>Orthoptist</t>
  </si>
  <si>
    <t>Orthotic Fitting</t>
  </si>
  <si>
    <t>Orthotics &amp; prosthetics service</t>
  </si>
  <si>
    <t>Health &amp; Medical &gt; Orthotics</t>
  </si>
  <si>
    <t>Businesses &gt; Medical &amp; Health &gt; Doctor &gt; Osteopathic Doctor</t>
  </si>
  <si>
    <t>Health &amp; Medical &gt; Medical Center &gt; Osteopath</t>
  </si>
  <si>
    <t>Osteopaths</t>
  </si>
  <si>
    <t>Osteopathic Manipulative Therapy</t>
  </si>
  <si>
    <t>Health &amp; Medical &gt; Doctor &gt; Osteopathic Physician</t>
  </si>
  <si>
    <t>Ostomy Care Nursing</t>
  </si>
  <si>
    <t>Otolaryngic Allergy</t>
  </si>
  <si>
    <t>Otolaryngic Head &amp; Neck Surgery</t>
  </si>
  <si>
    <t>Otolaryngic Pathology</t>
  </si>
  <si>
    <t>Otolaryngic Skull Base Surgery</t>
  </si>
  <si>
    <t>Otolaryngology clinic</t>
  </si>
  <si>
    <t>Businesses &gt; Medical &amp; Health &gt; Doctor &gt; Otolaryngologist (ENT)</t>
  </si>
  <si>
    <t>Otolaryngology</t>
  </si>
  <si>
    <t>Health &amp; Medical &gt; Doctor &gt; Otologist</t>
  </si>
  <si>
    <t>Otology</t>
  </si>
  <si>
    <t>Otorhinolaryngologic Nursing</t>
  </si>
  <si>
    <t>Otorhinolaryngology (Ear, Nose &amp; Throat)</t>
  </si>
  <si>
    <t>Otorhinology (Ear &amp; Nose)</t>
  </si>
  <si>
    <t>Oxygen equipment supplier</t>
  </si>
  <si>
    <t>Health &amp; Medical &gt; Oxygen Bar</t>
  </si>
  <si>
    <t>Pain Management Nursing</t>
  </si>
  <si>
    <t>Pain Medicine</t>
  </si>
  <si>
    <t>Pain Medicine Anesthesiology</t>
  </si>
  <si>
    <t>Pain Medicine Neurology</t>
  </si>
  <si>
    <t>Pain Medicine Psychiatry</t>
  </si>
  <si>
    <t>Pain Research</t>
  </si>
  <si>
    <t>Palliative Medicine</t>
  </si>
  <si>
    <t>Pastoral Counseling</t>
  </si>
  <si>
    <t>Paternity testing service</t>
  </si>
  <si>
    <t>Pathology Informatics</t>
  </si>
  <si>
    <t>Pathology Technology</t>
  </si>
  <si>
    <t>Patient Transport Respiratory Therapy</t>
  </si>
  <si>
    <t>Patients support association</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</si>
  <si>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</si>
  <si>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</si>
  <si>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</si>
  <si>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</si>
  <si>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</si>
  <si>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</si>
  <si>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</si>
  <si>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</si>
  <si>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</si>
  <si>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surgeon</t>
  </si>
  <si>
    <t>Pediatric Chiropractic</t>
  </si>
  <si>
    <t>Pediatric Clinical &amp; Laboratory Immunology</t>
  </si>
  <si>
    <t>Pediatric Critical Care Medicine</t>
  </si>
  <si>
    <t>Pediatric Critical Care Medicine Nursing (Nurse Practitioner)</t>
  </si>
  <si>
    <t>Pediatric dentist</t>
  </si>
  <si>
    <t>Businesses &gt; Medical &amp; Health &gt; Dentist &amp; Dental Office &gt; Pediatric Dentist</t>
  </si>
  <si>
    <t>Health &amp; Medical &gt; Dentist &gt; Pediatric Dentist</t>
  </si>
  <si>
    <t>Pediatric Dermatology</t>
  </si>
  <si>
    <t>Pediatric dermatologist</t>
  </si>
  <si>
    <t>Pediatric Diagnostic Laboratory Immunology</t>
  </si>
  <si>
    <t>Pediatric Dietetics</t>
  </si>
  <si>
    <t>Pediatric Dysmorphology</t>
  </si>
  <si>
    <t>Pediatric Emergency Medicine</t>
  </si>
  <si>
    <t>Pediatric Endocrinology</t>
  </si>
  <si>
    <t>Pediatric endocrinologist</t>
  </si>
  <si>
    <t>Pediatric Endocrinology, Diabetes &amp; Metabolism</t>
  </si>
  <si>
    <t>Pediatric Endocrinology &amp; Diabetes</t>
  </si>
  <si>
    <t>Pediatric Forensic Psychiatry</t>
  </si>
  <si>
    <t>Pediatric Gastroenterology</t>
  </si>
  <si>
    <t>Pediatric gastroenterologist</t>
  </si>
  <si>
    <t>Pediatric Gynecology</t>
  </si>
  <si>
    <t>Pediatric Habilitation</t>
  </si>
  <si>
    <t>Pediatric Heart Transplant Surgery</t>
  </si>
  <si>
    <t>Pediatric Hematology</t>
  </si>
  <si>
    <t>Pediatric hematologist</t>
  </si>
  <si>
    <t>Pediatric Hematology &amp; Oncology</t>
  </si>
  <si>
    <t>Pediatric oncologist</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</si>
  <si>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</si>
  <si>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</si>
  <si>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</si>
  <si>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</si>
  <si>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</si>
  <si>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</si>
  <si>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</si>
  <si>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</si>
  <si>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</si>
  <si>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</si>
  <si>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Nephrology</t>
  </si>
  <si>
    <t>Pediatric nephrologist</t>
  </si>
  <si>
    <t>Pediatric Neurodevelopmental Disabilities</t>
  </si>
  <si>
    <t>Pediatric Neurological Oncology</t>
  </si>
  <si>
    <t>Pediatric neurologist</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</si>
  <si>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</si>
  <si>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</si>
  <si>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</si>
  <si>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</si>
  <si>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</si>
  <si>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</si>
  <si>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</si>
  <si>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</si>
  <si>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</si>
  <si>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</si>
  <si>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</si>
  <si>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</si>
  <si>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</si>
  <si>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</si>
  <si>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</si>
  <si>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orthopedic surgeon</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</si>
  <si>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</si>
  <si>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</si>
  <si>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</si>
  <si>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</si>
  <si>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</si>
  <si>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</si>
  <si>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</si>
  <si>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</si>
  <si>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</si>
  <si>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</si>
  <si>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</si>
  <si>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</si>
  <si>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</si>
  <si>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pulmonologist</t>
  </si>
  <si>
    <t>Pediatric Radiology</t>
  </si>
  <si>
    <t>Pediatric Rehabilitation</t>
  </si>
  <si>
    <t>Pediatric Research</t>
  </si>
  <si>
    <t>Pediatric Respiratory Therapy</t>
  </si>
  <si>
    <t>Pediatric Rheumatology</t>
  </si>
  <si>
    <t>Pediatric rheumatologist</t>
  </si>
  <si>
    <t>Businesses &gt; Medical &amp; Health &gt; Doctor &gt; Rheumatologist</t>
  </si>
  <si>
    <t>Health &amp; Medical &gt; Doctor &gt; Rheumatologist</t>
  </si>
  <si>
    <t>Pediatric Roentgenology</t>
  </si>
  <si>
    <t>Pediatric Seizure Disorders</t>
  </si>
  <si>
    <t>Pediatric Sleep Medicine</t>
  </si>
  <si>
    <t>Sleep clinic</t>
  </si>
  <si>
    <t>Pediatric Sports Medicine</t>
  </si>
  <si>
    <t>Pediatric Surgery</t>
  </si>
  <si>
    <t>Pediatric Thoracic Surgery</t>
  </si>
  <si>
    <t>Pediatric Transplant Hepatology</t>
  </si>
  <si>
    <t>Pediatric Transplant Surgery</t>
  </si>
  <si>
    <t>Pediatric Urology</t>
  </si>
  <si>
    <t>Pediatrics Physical Medicine &amp; Rehabilitation</t>
  </si>
  <si>
    <t>Pedorthics</t>
  </si>
  <si>
    <t>Businesses &gt; Medical &amp; Health &gt; Doctor &gt; Podiatrist</t>
  </si>
  <si>
    <t>Health &amp; Medical &gt; Doctor &gt; Podiatrist</t>
  </si>
  <si>
    <t>Perfusion</t>
  </si>
  <si>
    <t>Perinatal Medicine</t>
  </si>
  <si>
    <t>Perinatal center</t>
  </si>
  <si>
    <t>Health &amp; Medical &gt; Perinatal Care</t>
  </si>
  <si>
    <t>Perinatal Nursing</t>
  </si>
  <si>
    <t>Perinatal Nursing (Clinical Nurse Specialist)</t>
  </si>
  <si>
    <t>Perinatal Nursing (Nurse Practitioner)</t>
  </si>
  <si>
    <t>Periodontics</t>
  </si>
  <si>
    <t>Perioperative Nursing (Clinical Nurse Specialist)</t>
  </si>
  <si>
    <t>Peripheral Vascular Surgery</t>
  </si>
  <si>
    <t>Permanent make-up clinic</t>
  </si>
  <si>
    <t>Personal Care Attendance</t>
  </si>
  <si>
    <t>Health &amp; Medical &gt; Personal Care Service</t>
  </si>
  <si>
    <t>Personal Emergency Response Attendance</t>
  </si>
  <si>
    <t>Pharmaceutical company</t>
  </si>
  <si>
    <t>Businesses &gt; Medical &amp; Health &gt; Pharmaceutical Company</t>
  </si>
  <si>
    <t>Pharmaceutical Manufacturers and Wholesalers -- Pharmaceutical Products Manufacturers of</t>
  </si>
  <si>
    <t>Pharmaceutical Medicine</t>
  </si>
  <si>
    <t>Pharmaceutical lab</t>
  </si>
  <si>
    <t>Pharmacology</t>
  </si>
  <si>
    <t>Pharmacotherapy</t>
  </si>
  <si>
    <t>Pharmacy (Pharmacy Technician)</t>
  </si>
  <si>
    <t>Pharmacy Clinician Services</t>
  </si>
  <si>
    <t>Health &amp; Medical &gt; Doctor &gt; Phlebologist</t>
  </si>
  <si>
    <t>Phlebology</t>
  </si>
  <si>
    <t>Photon Biology</t>
  </si>
  <si>
    <t>Physiatry</t>
  </si>
  <si>
    <t>HEALTH_&amp;_MEDICAL_PHYSICAL_EXAMINATION_CENTER</t>
  </si>
  <si>
    <t>Physical Examination Center</t>
  </si>
  <si>
    <t>Physical examination center</t>
  </si>
  <si>
    <t>Physical fitness program</t>
  </si>
  <si>
    <t>Physical Medicine &amp; Rehabilitation</t>
  </si>
  <si>
    <t>Physical Medicine &amp; Rehabilitation Pain Medicine</t>
  </si>
  <si>
    <t>Physical Therapy (Physical Therapy Assistant)</t>
  </si>
  <si>
    <t>HEALTH_&amp;_MEDICAL_PHYSICIAN_ABDOMINAL_RADIOLOGY</t>
  </si>
  <si>
    <t>Physician Abdominal Radiology</t>
  </si>
  <si>
    <t>HEALTH_&amp;_MEDICAL_PHYSICIAN_ABDOMINAL_SURGERY</t>
  </si>
  <si>
    <t>Physician Abdominal Surgery</t>
  </si>
  <si>
    <t>HEALTH_&amp;_MEDICAL_PHYSICIAN_ACUPUNCTURE</t>
  </si>
  <si>
    <t>Physician Acupuncture</t>
  </si>
  <si>
    <t>HEALTH_&amp;_MEDICAL_PHYSICIAN_ADDICTION_COUNSELING</t>
  </si>
  <si>
    <t>Physician Addiction Counseling</t>
  </si>
  <si>
    <t>HEALTH_&amp;_MEDICAL_PHYSICIAN_ADDICTION_MEDICINE</t>
  </si>
  <si>
    <t>Physician Addiction Medicine</t>
  </si>
  <si>
    <t>HEALTH_&amp;_MEDICAL_PHYSICIAN_ADDICTION_MEDICINE_ANESTHESIOLOGY</t>
  </si>
  <si>
    <t>Physician Addiction Medicine Anesthesiology</t>
  </si>
  <si>
    <t>HEALTH_&amp;_MEDICAL_PHYSICIAN_ADDICTION_PSYCHIATRY</t>
  </si>
  <si>
    <t>Physician Addiction Psychiatry</t>
  </si>
  <si>
    <t>HEALTH_&amp;_MEDICAL_PHYSICIAN_ADDICTION_PSYCHOLOGY</t>
  </si>
  <si>
    <t>Physician Addiction Psychology</t>
  </si>
  <si>
    <t>HEALTH_&amp;_MEDICAL_PHYSICIAN_ADMINISTRATION</t>
  </si>
  <si>
    <t>Physician Administration</t>
  </si>
  <si>
    <t>HEALTH_&amp;_MEDICAL_PHYSICIAN_ADMINISTRATIVE_PSYCHIATRY</t>
  </si>
  <si>
    <t>Physician Administrative Psychiatry</t>
  </si>
  <si>
    <t>HEALTH_&amp;_MEDICAL_PHYSICIAN_ADOLESCENT_MEDICINE</t>
  </si>
  <si>
    <t>Physician Adolescent Medicine</t>
  </si>
  <si>
    <t>HEALTH_&amp;_MEDICAL_PHYSICIAN_ADULT_&amp;_ADOLESCENT_PSYCHIATRY</t>
  </si>
  <si>
    <t>Physician Adult &amp; Adolescent Psychiatry</t>
  </si>
  <si>
    <t>HEALTH_&amp;_MEDICAL_PHYSICIAN_ADULT_&amp;_PEDIATRIC_NEUROLOGY</t>
  </si>
  <si>
    <t>Physician Adult &amp; Pediatric Neurology</t>
  </si>
  <si>
    <t>HEALTH_&amp;_MEDICAL_PHYSICIAN_ADULT_&amp;_PEDIATRIC_PSYCHIATRY</t>
  </si>
  <si>
    <t>Physician Adult &amp; Pediatric Psychiatry</t>
  </si>
  <si>
    <t>HEALTH_&amp;_MEDICAL_PHYSICIAN_ADULT_&amp;_PEDIATRIC_UROLOGY</t>
  </si>
  <si>
    <t>Physician Adult &amp; Pediatric Urology</t>
  </si>
  <si>
    <t>HEALTH_&amp;_MEDICAL_PHYSICIAN_ADULT_CARDIAC_SURGERY</t>
  </si>
  <si>
    <t>Physician Adult Cardiac Surgery</t>
  </si>
  <si>
    <t>HEALTH_&amp;_MEDICAL_PHYSICIAN_ADULT_CARDIOTHORACIC_ANESTHESIOLOGY</t>
  </si>
  <si>
    <t>Physician Adult Cardiothoracic Anesthesiology</t>
  </si>
  <si>
    <t>HEALTH_&amp;_MEDICAL_PHYSICIAN_ADULT_DEVELOPMENT_&amp;_AGING_PSYCHOLOGY</t>
  </si>
  <si>
    <t>Physician Adult Development &amp; Aging Psychology</t>
  </si>
  <si>
    <t>HEALTH_&amp;_MEDICAL_PHYSICIAN_ADULT_HEMATOLOGY</t>
  </si>
  <si>
    <t>Physician Adult Hematology</t>
  </si>
  <si>
    <t>HEALTH_&amp;_MEDICAL_PHYSICIAN_ADULT_MEDICINE</t>
  </si>
  <si>
    <t>Physician Adult Medicine</t>
  </si>
  <si>
    <t>HEALTH_&amp;_MEDICAL_PHYSICIAN_ADULT_NEUROLOGY</t>
  </si>
  <si>
    <t>Physician Adult Neurology</t>
  </si>
  <si>
    <t>HEALTH_&amp;_MEDICAL_PHYSICIAN_ADULT_ORTHOPEDIC_SURGERY</t>
  </si>
  <si>
    <t>Physician Adult Orthopedic Surgery</t>
  </si>
  <si>
    <t>HEALTH_&amp;_MEDICAL_PHYSICIAN_ADULT_PSYCHIATRY</t>
  </si>
  <si>
    <t>Physician Adult Psychiatry</t>
  </si>
  <si>
    <t>HEALTH_&amp;_MEDICAL_PHYSICIAN_ADULT_PSYCHOANALYSIS</t>
  </si>
  <si>
    <t>Physician Adult Psychoanalysis</t>
  </si>
  <si>
    <t>HEALTH_&amp;_MEDICAL_PHYSICIAN_ADULT_PSYCHOLOGY</t>
  </si>
  <si>
    <t>Physician Adult Psychology</t>
  </si>
  <si>
    <t>HEALTH_&amp;_MEDICAL_PHYSICIAN_ADULT_RECONSTRUCTIVE_ORTHOPEDIC_SURGERY</t>
  </si>
  <si>
    <t>Physician Adult Reconstructive Orthopedic Surgery</t>
  </si>
  <si>
    <t>HEALTH_&amp;_MEDICAL_PHYSICIAN_ADULT_REHABILITATION_ORTHOPEDIC_SURGERY</t>
  </si>
  <si>
    <t>Physician Adult Rehabilitation Orthopedic Surgery</t>
  </si>
  <si>
    <t>HEALTH_&amp;_MEDICAL_PHYSICIAN_ADVANCED_HEART_FAILURE_&amp;_TRANSPLANT_CARDIOLOGY</t>
  </si>
  <si>
    <t>Physician Advanced Heart Failure &amp; Transplant Cardiology</t>
  </si>
  <si>
    <t>HEALTH_&amp;_MEDICAL_PHYSICIAN_ADVANCED_PRACTICE_MIDWIFERY</t>
  </si>
  <si>
    <t>Physician Advanced Practice Midwifery</t>
  </si>
  <si>
    <t>HEALTH_&amp;_MEDICAL_PHYSICIAN_AEROSPACE_MEDICINE</t>
  </si>
  <si>
    <t>Physician Aerospace Medicine</t>
  </si>
  <si>
    <t>HEALTH_&amp;_MEDICAL_PHYSICIAN_AFFECT_DISORDERS</t>
  </si>
  <si>
    <t>Physician Affect Disorders</t>
  </si>
  <si>
    <t>HEALTH_&amp;_MEDICAL_PHYSICIAN_ALCOHOLISM</t>
  </si>
  <si>
    <t>Physician Alcoholism</t>
  </si>
  <si>
    <t>HEALTH_&amp;_MEDICAL_PHYSICIAN_ALCOHOLISM_TREATMENT_PROGRAM</t>
  </si>
  <si>
    <t>Physician Alcoholism Treatment Program</t>
  </si>
  <si>
    <t>HEALTH_&amp;_MEDICAL_PHYSICIAN_ALLERGY</t>
  </si>
  <si>
    <t>Physician Allergy</t>
  </si>
  <si>
    <t>HEALTH_&amp;_MEDICAL_PHYSICIAN_ALLERGY_&amp;_ASTHMA</t>
  </si>
  <si>
    <t>Physician Allergy &amp; Asthma</t>
  </si>
  <si>
    <t>HEALTH_&amp;_MEDICAL_PHYSICIAN_ALLERGY_&amp;_IMMUNOLOGY</t>
  </si>
  <si>
    <t>Physician Allergy &amp; Immunology</t>
  </si>
  <si>
    <t>HEALTH_&amp;_MEDICAL_PHYSICIAN_ALTERNATIVE_CARE</t>
  </si>
  <si>
    <t>Physician Alternative Care</t>
  </si>
  <si>
    <t>HEALTH_&amp;_MEDICAL_PHYSICIAN_AMBULATORY_CARE</t>
  </si>
  <si>
    <t>Physician Ambulatory Care</t>
  </si>
  <si>
    <t>HEALTH_&amp;_MEDICAL_PHYSICIAN_AMINO_ACID_METABOLISM</t>
  </si>
  <si>
    <t>Physician Amino Acid Metabolism</t>
  </si>
  <si>
    <t>HEALTH_&amp;_MEDICAL_PHYSICIAN_ANAPLASTOLOGY</t>
  </si>
  <si>
    <t>Physician Anaplastology</t>
  </si>
  <si>
    <t>HEALTH_&amp;_MEDICAL_PHYSICIAN_ANATOMIC_&amp;_CLINICAL_PATHOLOGY</t>
  </si>
  <si>
    <t>Physician Anatomic &amp; Clinical Pathology</t>
  </si>
  <si>
    <t>HEALTH_&amp;_MEDICAL_PHYSICIAN_ANATOMIC_NEUROLOGIC_PATHOLOGY</t>
  </si>
  <si>
    <t>Physician Anatomic Neurologic Pathology</t>
  </si>
  <si>
    <t>HEALTH_&amp;_MEDICAL_PHYSICIAN_ANATOMIC_PATHOLOGY_&amp;_LABORATORY_MEDICINE</t>
  </si>
  <si>
    <t>Physician Anatomic Pathology &amp; Laboratory Medicine</t>
  </si>
  <si>
    <t>HEALTH_&amp;_MEDICAL_PHYSICIAN_ANATOMY</t>
  </si>
  <si>
    <t>Physician Anatomy</t>
  </si>
  <si>
    <t>HEALTH_&amp;_MEDICAL_PHYSICIAN_ANATOMY_&amp;_PHYSIOLOGY</t>
  </si>
  <si>
    <t>Physician Anatomy &amp; Physiology</t>
  </si>
  <si>
    <t>HEALTH_&amp;_MEDICAL_PHYSICIAN_ANDROLOGY</t>
  </si>
  <si>
    <t>Physician Andrology</t>
  </si>
  <si>
    <t>HEALTH_&amp;_MEDICAL_PHYSICIAN_ANESTHESIOLOGY</t>
  </si>
  <si>
    <t>Physician Anesthesiology</t>
  </si>
  <si>
    <t>HEALTH_&amp;_MEDICAL_PHYSICIAN_ANESTHETIC_CLINICAL_PHARMACOLOGY</t>
  </si>
  <si>
    <t>Physician Anesthetic Clinical Pharmacology</t>
  </si>
  <si>
    <t>HEALTH_&amp;_MEDICAL_PHYSICIAN_ANGIOGRAPHY</t>
  </si>
  <si>
    <t>Physician Angiography</t>
  </si>
  <si>
    <t>HEALTH_&amp;_MEDICAL_PHYSICIAN_ANTERIOR_SEGMENT_OPHTHALMOLOGY</t>
  </si>
  <si>
    <t>Physician Anterior Segment Ophthalmology</t>
  </si>
  <si>
    <t>HEALTH_&amp;_MEDICAL_PHYSICIAN_ANTERIOR_SEGMENT_SURGERY</t>
  </si>
  <si>
    <t>Physician Anterior Segment Surgery</t>
  </si>
  <si>
    <t>HEALTH_&amp;_MEDICAL_PHYSICIAN_ANXIETY_DISORDERS</t>
  </si>
  <si>
    <t>Physician Anxiety Disorders</t>
  </si>
  <si>
    <t>HEALTH_&amp;_MEDICAL_PHYSICIAN_ART_THERAPY</t>
  </si>
  <si>
    <t>Physician Art Therapy</t>
  </si>
  <si>
    <t>HEALTH_&amp;_MEDICAL_PHYSICIAN_ARTHRITIS</t>
  </si>
  <si>
    <t>Physician Arthritis</t>
  </si>
  <si>
    <t>HEALTH_&amp;_MEDICAL_PHYSICIAN_ARTHRITIS_&amp;_JOINT_IMPLANT_ORTHOPEDIC_SURGERY</t>
  </si>
  <si>
    <t>Physician Arthritis &amp; Joint Implant Orthopedic Surgery</t>
  </si>
  <si>
    <t>Physician Assistance (PA)</t>
  </si>
  <si>
    <t>Physician Assistant (PA)</t>
  </si>
  <si>
    <t>Physician assistant</t>
  </si>
  <si>
    <t>HEALTH_&amp;_MEDICAL_PHYSICIAN_ASSISTED_LIVING</t>
  </si>
  <si>
    <t>Physician Assisted Living</t>
  </si>
  <si>
    <t>HEALTH_&amp;_MEDICAL_PHYSICIAN_ASSISTED_LIVING_FACILITIES</t>
  </si>
  <si>
    <t>Physician Assisted Living Facilities</t>
  </si>
  <si>
    <t>HEALTH_&amp;_MEDICAL_PHYSICIAN_ASSISTIVE_THERAPY</t>
  </si>
  <si>
    <t>Physician Assistive Therapy</t>
  </si>
  <si>
    <t>HEALTH_&amp;_MEDICAL_PHYSICIAN_ATHLETIC_TRAINING</t>
  </si>
  <si>
    <t>Physician Athletic Training</t>
  </si>
  <si>
    <t>HEALTH_&amp;_MEDICAL_PHYSICIAN_ATTENDANT_CARE</t>
  </si>
  <si>
    <t>Physician Attendant Care</t>
  </si>
  <si>
    <t>HEALTH_&amp;_MEDICAL_PHYSICIAN_AUDIOLOGY</t>
  </si>
  <si>
    <t>Physician Audiology</t>
  </si>
  <si>
    <t>HEALTH_&amp;_MEDICAL_PHYSICIAN_AUDIOLOGY_(HEARING_AID_FITTING)</t>
  </si>
  <si>
    <t>Physician Audiology (Hearing Aid Fitting)</t>
  </si>
  <si>
    <t>HEALTH_&amp;_MEDICAL_PHYSICIAN_AUDIOLOGY_TECHNOLOGY</t>
  </si>
  <si>
    <t>Physician Audiology Technology</t>
  </si>
  <si>
    <t>HEALTH_&amp;_MEDICAL_PHYSICIAN_AYURVEDA</t>
  </si>
  <si>
    <t>Physician Ayurveda</t>
  </si>
  <si>
    <t>HEALTH_&amp;_MEDICAL_PHYSICIAN_BACTERIA</t>
  </si>
  <si>
    <t>Physician Bacteria</t>
  </si>
  <si>
    <t>HEALTH_&amp;_MEDICAL_PHYSICIAN_BARIATRIC_MEDICINE</t>
  </si>
  <si>
    <t>Physician Bariatric Medicine</t>
  </si>
  <si>
    <t>HEALTH_&amp;_MEDICAL_PHYSICIAN_BARIATRIC_SURGERY</t>
  </si>
  <si>
    <t>Physician Bariatric Surgery</t>
  </si>
  <si>
    <t>HEALTH_&amp;_MEDICAL_PHYSICIAN_BEHAVIOR_ANALYSIS</t>
  </si>
  <si>
    <t>Physician Behavior Analysis</t>
  </si>
  <si>
    <t>HEALTH_&amp;_MEDICAL_PHYSICIAN_BEHAVIORAL_AND_MENTAL_HEALTH</t>
  </si>
  <si>
    <t>Physician Behavioral And Mental Health</t>
  </si>
  <si>
    <t>HEALTH_&amp;_MEDICAL_PHYSICIAN_BEHAVIORAL_MEDICINE</t>
  </si>
  <si>
    <t>Physician Behavioral Medicine</t>
  </si>
  <si>
    <t>HEALTH_&amp;_MEDICAL_PHYSICIAN_BEHAVIORAL_NEUROLOGICAL_PSYCHIATRY</t>
  </si>
  <si>
    <t>Physician Behavioral Neurological Psychiatry</t>
  </si>
  <si>
    <t>HEALTH_&amp;_MEDICAL_PHYSICIAN_BEHAVIORAL_NEUROLOGY</t>
  </si>
  <si>
    <t>Physician Behavioral Neurology</t>
  </si>
  <si>
    <t>HEALTH_&amp;_MEDICAL_PHYSICIAN_BEHAVIORAL_PSYCHIATRY</t>
  </si>
  <si>
    <t>Physician Behavioral Psychiatry</t>
  </si>
  <si>
    <t>HEALTH_&amp;_MEDICAL_PHYSICIAN_BIOCHEMISTRY</t>
  </si>
  <si>
    <t>Physician Biochemistry</t>
  </si>
  <si>
    <t>HEALTH_&amp;_MEDICAL_PHYSICIAN_BIOLOGICAL_CHEMISTRY</t>
  </si>
  <si>
    <t>Physician Biological Chemistry</t>
  </si>
  <si>
    <t>HEALTH_&amp;_MEDICAL_PHYSICIAN_BIOLOGICAL_MECHANICS</t>
  </si>
  <si>
    <t>Physician Biological Mechanics</t>
  </si>
  <si>
    <t>HEALTH_&amp;_MEDICAL_PHYSICIAN_BIOLOGICAL_PSYCHIATRY</t>
  </si>
  <si>
    <t>Physician Biological Psychiatry</t>
  </si>
  <si>
    <t>HEALTH_&amp;_MEDICAL_PHYSICIAN_BIOMEDICAL_ENGINEERING</t>
  </si>
  <si>
    <t>Physician Biomedical Engineering</t>
  </si>
  <si>
    <t>HEALTH_&amp;_MEDICAL_PHYSICIAN_BIOMEDICAL_PHOTOGRAPHY</t>
  </si>
  <si>
    <t>Physician Biomedical Photography</t>
  </si>
  <si>
    <t>HEALTH_&amp;_MEDICAL_PHYSICIAN_BIOPHYSICS_PHYSIOLOGY</t>
  </si>
  <si>
    <t>Physician Biophysics Physiology</t>
  </si>
  <si>
    <t>HEALTH_&amp;_MEDICAL_PHYSICIAN_BIOSTATISTICS</t>
  </si>
  <si>
    <t>Physician Biostatistics</t>
  </si>
  <si>
    <t>HEALTH_&amp;_MEDICAL_PHYSICIAN_BLOOD_BANKING_&amp;_TRANSFUSION_MEDICINE</t>
  </si>
  <si>
    <t>Physician Blood Banking &amp; Transfusion Medicine</t>
  </si>
  <si>
    <t>HEALTH_&amp;_MEDICAL_PHYSICIAN_BLOOD_COAGULATION</t>
  </si>
  <si>
    <t>Physician Blood Coagulation</t>
  </si>
  <si>
    <t>HEALTH_&amp;_MEDICAL_PHYSICIAN_BLOOD_TESTING_SERVICE</t>
  </si>
  <si>
    <t>Physician Blood Testing Service</t>
  </si>
  <si>
    <t>HEALTH_&amp;_MEDICAL_PHYSICIAN_BODY_IMAGING</t>
  </si>
  <si>
    <t>Physician Body Imaging</t>
  </si>
  <si>
    <t>HEALTH_&amp;_MEDICAL_PHYSICIAN_BONE_&amp;_JOINT_ORTHOPEDICS</t>
  </si>
  <si>
    <t>Physician Bone &amp; Joint Orthopedics</t>
  </si>
  <si>
    <t>HEALTH_&amp;_MEDICAL_PHYSICIAN_BONE_DENSITOMETRY</t>
  </si>
  <si>
    <t>Physician Bone Densitometry</t>
  </si>
  <si>
    <t>HEALTH_&amp;_MEDICAL_PHYSICIAN_BRAIN_ANEURYSMS</t>
  </si>
  <si>
    <t>Physician Brain Aneurysms</t>
  </si>
  <si>
    <t>HEALTH_&amp;_MEDICAL_PHYSICIAN_BRAIN_INJURY_MEDICINE</t>
  </si>
  <si>
    <t>Physician Brain Injury Medicine</t>
  </si>
  <si>
    <t>HEALTH_&amp;_MEDICAL_PHYSICIAN_BRAIN_INJURY_NEUROLOGY</t>
  </si>
  <si>
    <t>Physician Brain Injury Neurology</t>
  </si>
  <si>
    <t>HEALTH_&amp;_MEDICAL_PHYSICIAN_BRAIN_INJURY_PHYSICAL_MEDICINE_&amp;_REHABILITATION</t>
  </si>
  <si>
    <t>Physician Brain Injury Physical Medicine &amp; Rehabilitation</t>
  </si>
  <si>
    <t>HEALTH_&amp;_MEDICAL_PHYSICIAN_BRAIN_INJURY_PSYCHIATRY</t>
  </si>
  <si>
    <t>Physician Brain Injury Psychiatry</t>
  </si>
  <si>
    <t>HEALTH_&amp;_MEDICAL_PHYSICIAN_BREAST_DISEASES</t>
  </si>
  <si>
    <t>Physician Breast Diseases</t>
  </si>
  <si>
    <t>HEALTH_&amp;_MEDICAL_PHYSICIAN_BREAST_ONCOLOGY</t>
  </si>
  <si>
    <t>Physician Breast Oncology</t>
  </si>
  <si>
    <t>HEALTH_&amp;_MEDICAL_PHYSICIAN_BREAST_RADIOLOGY</t>
  </si>
  <si>
    <t>Physician Breast Radiology</t>
  </si>
  <si>
    <t>HEALTH_&amp;_MEDICAL_PHYSICIAN_BREAST_RECONSTRUCTION_SURGERY</t>
  </si>
  <si>
    <t>Physician Breast Reconstruction Surgery</t>
  </si>
  <si>
    <t>HEALTH_&amp;_MEDICAL_PHYSICIAN_BREAST_SURGERY</t>
  </si>
  <si>
    <t>Physician Breast Surgery</t>
  </si>
  <si>
    <t>HEALTH_&amp;_MEDICAL_PHYSICIAN_BREAST_SURGICAL_ONCOLOGY</t>
  </si>
  <si>
    <t>Physician Breast Surgical Oncology</t>
  </si>
  <si>
    <t>HEALTH_&amp;_MEDICAL_PHYSICIAN_BURN_CARE</t>
  </si>
  <si>
    <t>Physician Burn Care</t>
  </si>
  <si>
    <t>HEALTH_&amp;_MEDICAL_PHYSICIAN_BURN_SURGERY</t>
  </si>
  <si>
    <t>Physician Burn Surgery</t>
  </si>
  <si>
    <t>HEALTH_&amp;_MEDICAL_PHYSICIAN_CANCER_IMMUNOLOGY</t>
  </si>
  <si>
    <t>Physician Cancer Immunology</t>
  </si>
  <si>
    <t>HEALTH_&amp;_MEDICAL_PHYSICIAN_CANCER_PATHOLOGY</t>
  </si>
  <si>
    <t>Physician Cancer Pathology</t>
  </si>
  <si>
    <t>HEALTH_&amp;_MEDICAL_PHYSICIAN_CANNABIS_COLLECTIVE</t>
  </si>
  <si>
    <t>Physician Cannabis Collective</t>
  </si>
  <si>
    <t>HEALTH_&amp;_MEDICAL_PHYSICIAN_CARDIAC_&amp;_PULMONARY_RADIOLOGY</t>
  </si>
  <si>
    <t>Physician Cardiac &amp; Pulmonary Radiology</t>
  </si>
  <si>
    <t>HEALTH_&amp;_MEDICAL_PHYSICIAN_CARDIAC_ANEURYSMS</t>
  </si>
  <si>
    <t>Physician Cardiac Aneurysms</t>
  </si>
  <si>
    <t>HEALTH_&amp;_MEDICAL_PHYSICIAN_CARDIAC_SURGERY</t>
  </si>
  <si>
    <t>Physician Cardiac Surgery</t>
  </si>
  <si>
    <t>HEALTH_&amp;_MEDICAL_PHYSICIAN_CARDIOLOGY</t>
  </si>
  <si>
    <t>Physician Cardiology</t>
  </si>
  <si>
    <t>HEALTH_&amp;_MEDICAL_PHYSICIAN_CARDIOPULMONARY_PHYSICAL_THERAPY</t>
  </si>
  <si>
    <t>Physician Cardiopulmonary Physical Therapy</t>
  </si>
  <si>
    <t>HEALTH_&amp;_MEDICAL_PHYSICIAN_CARDIOTHORACIC_ANESTHESIOLOGY</t>
  </si>
  <si>
    <t>Physician Cardiothoracic Anesthesiology</t>
  </si>
  <si>
    <t>HEALTH_&amp;_MEDICAL_PHYSICIAN_CARDIOTHORACIC_RADIOLOGY</t>
  </si>
  <si>
    <t>Physician Cardiothoracic Radiology</t>
  </si>
  <si>
    <t>HEALTH_&amp;_MEDICAL_PHYSICIAN_CARDIOTHORACIC_SURGERY</t>
  </si>
  <si>
    <t>Physician Cardiothoracic Surgery</t>
  </si>
  <si>
    <t>HEALTH_&amp;_MEDICAL_PHYSICIAN_CARDIOVASCULAR_&amp;_METABOLIC_DISEASES</t>
  </si>
  <si>
    <t>Physician Cardiovascular &amp; Metabolic Diseases</t>
  </si>
  <si>
    <t>HEALTH_&amp;_MEDICAL_PHYSICIAN_CARDIOVASCULAR_&amp;_PULMONARY_DISEASES</t>
  </si>
  <si>
    <t>Physician Cardiovascular &amp; Pulmonary Diseases</t>
  </si>
  <si>
    <t>HEALTH_&amp;_MEDICAL_PHYSICIAN_CARDIOVASCULAR_INTERVENTIONAL_TECHNOLOGY</t>
  </si>
  <si>
    <t>Physician Cardiovascular Interventional Technology</t>
  </si>
  <si>
    <t>HEALTH_&amp;_MEDICAL_PHYSICIAN_CARDIOVASCULAR_INVASIVE_TECHNOLOGY</t>
  </si>
  <si>
    <t>Physician Cardiovascular Invasive Technology</t>
  </si>
  <si>
    <t>HEALTH_&amp;_MEDICAL_PHYSICIAN_CARDIOVASCULAR_NUCLEAR_RADIOLOGY</t>
  </si>
  <si>
    <t>Physician Cardiovascular Nuclear Radiology</t>
  </si>
  <si>
    <t>HEALTH_&amp;_MEDICAL_PHYSICIAN_CARDIOVASCULAR_PATHOLOGY</t>
  </si>
  <si>
    <t>Physician Cardiovascular Pathology</t>
  </si>
  <si>
    <t>HEALTH_&amp;_MEDICAL_PHYSICIAN_CARDIOVASCULAR_RADIOLOGY</t>
  </si>
  <si>
    <t>Physician Cardiovascular Radiology</t>
  </si>
  <si>
    <t>HEALTH_&amp;_MEDICAL_PHYSICIAN_CARDIOVASCULAR_SURGERY</t>
  </si>
  <si>
    <t>Physician Cardiovascular Surgery</t>
  </si>
  <si>
    <t>HEALTH_&amp;_MEDICAL_PHYSICIAN_CARDIOVASCULAR_TECHNOLOGY</t>
  </si>
  <si>
    <t>Physician Cardiovascular Technology</t>
  </si>
  <si>
    <t>HEALTH_&amp;_MEDICAL_PHYSICIAN_CASE_MANAGEMENT</t>
  </si>
  <si>
    <t>Physician Case Management</t>
  </si>
  <si>
    <t>HEALTH_&amp;_MEDICAL_PHYSICIAN_CATARACT_SURGERY</t>
  </si>
  <si>
    <t>Physician Cataract Surgery</t>
  </si>
  <si>
    <t>HEALTH_&amp;_MEDICAL_PHYSICIAN_CELL_IMMUNOLOGY</t>
  </si>
  <si>
    <t>Physician Cell Immunology</t>
  </si>
  <si>
    <t>HEALTH_&amp;_MEDICAL_PHYSICIAN_CELLULAR_MOLECULAR_BIOLOGY</t>
  </si>
  <si>
    <t>Physician Cellular Molecular Biology</t>
  </si>
  <si>
    <t>HEALTH_&amp;_MEDICAL_PHYSICIAN_CEREBRAL_VASCULAR_DISORDERS</t>
  </si>
  <si>
    <t>Physician Cerebral Vascular Disorders</t>
  </si>
  <si>
    <t>HEALTH_&amp;_MEDICAL_PHYSICIAN_CEREBROVASCULAR_NEUROSURGERY</t>
  </si>
  <si>
    <t>Physician Cerebrovascular Neurosurgery</t>
  </si>
  <si>
    <t>HEALTH_&amp;_MEDICAL_PHYSICIAN_CHEMICAL_PATHOLOGY</t>
  </si>
  <si>
    <t>Physician Chemical Pathology</t>
  </si>
  <si>
    <t>HEALTH_&amp;_MEDICAL_PHYSICIAN_CHILD_&amp;_ADOLESCENT_ALLERGY</t>
  </si>
  <si>
    <t>Physician Child &amp; Adolescent Allergy</t>
  </si>
  <si>
    <t>HEALTH_&amp;_MEDICAL_PHYSICIAN_CHILD_&amp;_ADOLESCENT_MEDICINE</t>
  </si>
  <si>
    <t>Physician Child &amp; Adolescent Medicine</t>
  </si>
  <si>
    <t>HEALTH_&amp;_MEDICAL_PHYSICIAN_CHILD_&amp;_ADOLESCENT_OPEN_HEART_SURGERY</t>
  </si>
  <si>
    <t>Physician Child &amp; Adolescent Open Heart Surgery</t>
  </si>
  <si>
    <t>HEALTH_&amp;_MEDICAL_PHYSICIAN_CHILD_&amp;_ADOLESCENT_PSYCHIATRY</t>
  </si>
  <si>
    <t>Physician Child &amp; Adolescent Psychiatry</t>
  </si>
  <si>
    <t>HEALTH_&amp;_MEDICAL_PHYSICIAN_CHILD_&amp;_ADOLESCENT_PSYCHOANALYSIS</t>
  </si>
  <si>
    <t>Physician Child &amp; Adolescent Psychoanalysis</t>
  </si>
  <si>
    <t>HEALTH_&amp;_MEDICAL_PHYSICIAN_CHILD_&amp;_ADOLESCENT_PSYCHOLOGY</t>
  </si>
  <si>
    <t>Physician Child &amp; Adolescent Psychology</t>
  </si>
  <si>
    <t>HEALTH_&amp;_MEDICAL_PHYSICIAN_CHILD_ABUSE_PEDIATRICS</t>
  </si>
  <si>
    <t>Physician Child Abuse Pediatrics</t>
  </si>
  <si>
    <t>HEALTH_&amp;_MEDICAL_PHYSICIAN_CHILD_PSYCHOLOGY</t>
  </si>
  <si>
    <t>Physician Child Psychology</t>
  </si>
  <si>
    <t>HEALTH_&amp;_MEDICAL_PHYSICIAN_CHIROPRACTIC</t>
  </si>
  <si>
    <t>Physician Chiropractic</t>
  </si>
  <si>
    <t>HEALTH_&amp;_MEDICAL_PHYSICIAN_CHIROPRACTIC_NUTRITION</t>
  </si>
  <si>
    <t>Physician Chiropractic Nutrition</t>
  </si>
  <si>
    <t>HEALTH_&amp;_MEDICAL_PHYSICIAN_CHIROPRACTIC_OCCUPATIONAL_MEDICINE</t>
  </si>
  <si>
    <t>Physician Chiropractic Occupational Medicine</t>
  </si>
  <si>
    <t>HEALTH_&amp;_MEDICAL_PHYSICIAN_CHIROPRACTIC_REHABILITATION</t>
  </si>
  <si>
    <t>Physician Chiropractic Rehabilitation</t>
  </si>
  <si>
    <t>HEALTH_&amp;_MEDICAL_PHYSICIAN_CHIROPRACTIC_SPORTS_MEDICINE</t>
  </si>
  <si>
    <t>Physician Chiropractic Sports Medicine</t>
  </si>
  <si>
    <t>HEALTH_&amp;_MEDICAL_PHYSICIAN_CLINICAL_&amp;_LABORATORY_DERMATOLOGICAL_IMMUNOLOGY</t>
  </si>
  <si>
    <t>Physician Clinical &amp; Laboratory Dermatological Immunology</t>
  </si>
  <si>
    <t>HEALTH_&amp;_MEDICAL_PHYSICIAN_CLINICAL_&amp;_LABORATORY_IMMUNOLOGY</t>
  </si>
  <si>
    <t>Physician Clinical &amp; Laboratory Immunology</t>
  </si>
  <si>
    <t>HEALTH_&amp;_MEDICAL_PHYSICIAN_CLINICAL_BIOCHEMICAL_GENETICS</t>
  </si>
  <si>
    <t>Physician Clinical Biochemical Genetics</t>
  </si>
  <si>
    <t>HEALTH_&amp;_MEDICAL_PHYSICIAN_CLINICAL_CARDIAC_ELECTROPHYSIOLOGY</t>
  </si>
  <si>
    <t>Physician Clinical Cardiac Electrophysiology</t>
  </si>
  <si>
    <t>HEALTH_&amp;_MEDICAL_PHYSICIAN_CLINICAL_CHILD_&amp;_ADOLESCENT_PSYCHOLOGY</t>
  </si>
  <si>
    <t>Physician Clinical Child &amp; Adolescent Psychology</t>
  </si>
  <si>
    <t>HEALTH_&amp;_MEDICAL_PHYSICIAN_CLINICAL_CYTOGENETICS</t>
  </si>
  <si>
    <t>Physician Clinical Cytogenetics</t>
  </si>
  <si>
    <t>HEALTH_&amp;_MEDICAL_PHYSICIAN_CLINICAL_ELECTROPHYSIOLOGY_PHYSICAL_THERAPY</t>
  </si>
  <si>
    <t>Physician Clinical Electrophysiology Physical Therapy</t>
  </si>
  <si>
    <t>HEALTH_&amp;_MEDICAL_PHYSICIAN_CLINICAL_ETHICS</t>
  </si>
  <si>
    <t>Physician Clinical Ethics</t>
  </si>
  <si>
    <t>HEALTH_&amp;_MEDICAL_PHYSICIAN_CLINICAL_EXERCISE_PHYSIOLOGY</t>
  </si>
  <si>
    <t>Physician Clinical Exercise Physiology</t>
  </si>
  <si>
    <t>HEALTH_&amp;_MEDICAL_PHYSICIAN_CLINICAL_GENETICS</t>
  </si>
  <si>
    <t>Physician Clinical Genetics</t>
  </si>
  <si>
    <t>HEALTH_&amp;_MEDICAL_PHYSICIAN_CLINICAL_INFORMATICS</t>
  </si>
  <si>
    <t>Physician Clinical Informatics</t>
  </si>
  <si>
    <t>HEALTH_&amp;_MEDICAL_PHYSICIAN_CLINICAL_LIPIDOLOGY</t>
  </si>
  <si>
    <t>Physician Clinical Lipidology</t>
  </si>
  <si>
    <t>HEALTH_&amp;_MEDICAL_PHYSICIAN_CLINICAL_MOLECULAR_GENETICS</t>
  </si>
  <si>
    <t>Physician Clinical Molecular Genetics</t>
  </si>
  <si>
    <t>HEALTH_&amp;_MEDICAL_PHYSICIAN_CLINICAL_NEUROPHYSIOLOGY</t>
  </si>
  <si>
    <t>Physician Clinical Neurophysiology</t>
  </si>
  <si>
    <t>HEALTH_&amp;_MEDICAL_PHYSICIAN_CLINICAL_NEUROPSYCHOLOGY</t>
  </si>
  <si>
    <t>Physician Clinical Neuropsychology</t>
  </si>
  <si>
    <t>HEALTH_&amp;_MEDICAL_PHYSICIAN_CLINICAL_PATHOLOGY</t>
  </si>
  <si>
    <t>Physician Clinical Pathology</t>
  </si>
  <si>
    <t>HEALTH_&amp;_MEDICAL_PHYSICIAN_CLINICAL_PHARMACOLOGY</t>
  </si>
  <si>
    <t>Physician Clinical Pharmacology</t>
  </si>
  <si>
    <t>HEALTH_&amp;_MEDICAL_PHYSICIAN_CLINICAL_PSYCHIATRY_PHARMACOLOGY</t>
  </si>
  <si>
    <t>Physician Clinical Psychiatry Pharmacology</t>
  </si>
  <si>
    <t>HEALTH_&amp;_MEDICAL_PHYSICIAN_CLINICAL_PSYCHOLOGY</t>
  </si>
  <si>
    <t>Physician Clinical Psychology</t>
  </si>
  <si>
    <t>HEALTH_&amp;_MEDICAL_PHYSICIAN_CLINICAL_SOCIAL_WORK</t>
  </si>
  <si>
    <t>Physician Clinical Social Work</t>
  </si>
  <si>
    <t>HEALTH_&amp;_MEDICAL_PHYSICIAN_COGNITIVE_&amp;_BEHAVIORAL_PSYCHOLOGY</t>
  </si>
  <si>
    <t>Physician Cognitive &amp; Behavioral Psychology</t>
  </si>
  <si>
    <t>HEALTH_&amp;_MEDICAL_PHYSICIAN_COGNITIVE_NEUROSCIENCE</t>
  </si>
  <si>
    <t>Physician Cognitive Neuroscience</t>
  </si>
  <si>
    <t>HEALTH_&amp;_MEDICAL_PHYSICIAN_COLON_&amp;_RECTAL_SURGERY</t>
  </si>
  <si>
    <t>Physician Colon &amp; Rectal Surgery</t>
  </si>
  <si>
    <t>HEALTH_&amp;_MEDICAL_PHYSICIAN_COLONICS</t>
  </si>
  <si>
    <t>Physician Colonics</t>
  </si>
  <si>
    <t>HEALTH_&amp;_MEDICAL_PHYSICIAN_COMMUNITY_HEALTH_WORK</t>
  </si>
  <si>
    <t>Physician Community Health Work</t>
  </si>
  <si>
    <t>HEALTH_&amp;_MEDICAL_PHYSICIAN_COMMUNITY_PSYCHIATRY</t>
  </si>
  <si>
    <t>Physician Community Psychiatry</t>
  </si>
  <si>
    <t>HEALTH_&amp;_MEDICAL_PHYSICIAN_COMPLEX_GENERAL_SURGICAL_ONCOLOGY</t>
  </si>
  <si>
    <t>Physician Complex General Surgical Oncology</t>
  </si>
  <si>
    <t>HEALTH_&amp;_MEDICAL_PHYSICIAN_COMPUTED_TOMOGRAPHY_(CT)</t>
  </si>
  <si>
    <t>Physician Computed Tomography (Ct)</t>
  </si>
  <si>
    <t>HEALTH_&amp;_MEDICAL_PHYSICIAN_CONCIERGE_MEDICINE</t>
  </si>
  <si>
    <t>Physician Concierge Medicine</t>
  </si>
  <si>
    <t>HEALTH_&amp;_MEDICAL_PHYSICIAN_CONGENITAL_CARDIAC_SURGERY</t>
  </si>
  <si>
    <t>Physician Congenital Cardiac Surgery</t>
  </si>
  <si>
    <t>HEALTH_&amp;_MEDICAL_PHYSICIAN_CONSULTATION_PSYCHIATRY</t>
  </si>
  <si>
    <t>Physician Consultation Psychiatry</t>
  </si>
  <si>
    <t>HEALTH_&amp;_MEDICAL_PHYSICIAN_CONTACT_LENS_FITTING</t>
  </si>
  <si>
    <t>Physician Contact Lens Fitting</t>
  </si>
  <si>
    <t>HEALTH_&amp;_MEDICAL_PHYSICIAN_CONTACT_LENS_TECHNOLOGY</t>
  </si>
  <si>
    <t>Physician Contact Lens Technology</t>
  </si>
  <si>
    <t>HEALTH_&amp;_MEDICAL_PHYSICIAN_CORNEA_&amp;_CONTACT_MANAGEMENT</t>
  </si>
  <si>
    <t>Physician Cornea &amp; Contact Management</t>
  </si>
  <si>
    <t>HEALTH_&amp;_MEDICAL_PHYSICIAN_CORNEA_&amp;_EXTERNAL_DISEASES</t>
  </si>
  <si>
    <t>Physician Cornea &amp; External Diseases</t>
  </si>
  <si>
    <t>HEALTH_&amp;_MEDICAL_PHYSICIAN_CORNEA_&amp;_REFRACTIVE_SURGERY</t>
  </si>
  <si>
    <t>Physician Cornea &amp; Refractive Surgery</t>
  </si>
  <si>
    <t>HEALTH_&amp;_MEDICAL_PHYSICIAN_CORPORATE</t>
  </si>
  <si>
    <t>Physician Corporate</t>
  </si>
  <si>
    <t>HEALTH_&amp;_MEDICAL_PHYSICIAN_COSMETIC_&amp;_RECONSTRUCTIVE_SURGERY</t>
  </si>
  <si>
    <t>Physician Cosmetic &amp; Reconstructive Surgery</t>
  </si>
  <si>
    <t>HEALTH_&amp;_MEDICAL_PHYSICIAN_COSMETIC_DENTISTRY</t>
  </si>
  <si>
    <t>Physician Cosmetic Dentistry</t>
  </si>
  <si>
    <t>HEALTH_&amp;_MEDICAL_PHYSICIAN_COSMETIC_DERMATOLOGIC_SURGERY</t>
  </si>
  <si>
    <t>Physician Cosmetic Dermatologic Surgery</t>
  </si>
  <si>
    <t>HEALTH_&amp;_MEDICAL_PHYSICIAN_COSMETIC_SURGERY</t>
  </si>
  <si>
    <t>Physician Cosmetic Surgery</t>
  </si>
  <si>
    <t>HEALTH_&amp;_MEDICAL_PHYSICIAN_COUNSELING</t>
  </si>
  <si>
    <t>Physician Counseling</t>
  </si>
  <si>
    <t>HEALTH_&amp;_MEDICAL_PHYSICIAN_COUNSELING_&amp;_MENTAL_HEALTH</t>
  </si>
  <si>
    <t>Physician Counseling &amp; Mental Health</t>
  </si>
  <si>
    <t>HEALTH_&amp;_MEDICAL_PHYSICIAN_CRANIOFACIAL_SURGERY</t>
  </si>
  <si>
    <t>Physician Craniofacial Surgery</t>
  </si>
  <si>
    <t>HEALTH_&amp;_MEDICAL_PHYSICIAN_CRITICAL_CARE_ANESTHESIOLOGY</t>
  </si>
  <si>
    <t>Physician Critical Care Anesthesiology</t>
  </si>
  <si>
    <t>HEALTH_&amp;_MEDICAL_PHYSICIAN_CRITICAL_CARE_CARDIOVASCULAR_ANESTHESIOLOGY</t>
  </si>
  <si>
    <t>Physician Critical Care Cardiovascular Anesthesiology</t>
  </si>
  <si>
    <t>HEALTH_&amp;_MEDICAL_PHYSICIAN_CRITICAL_CARE_EMERGENCY_MEDICINE</t>
  </si>
  <si>
    <t>Physician Critical Care Emergency Medicine</t>
  </si>
  <si>
    <t>HEALTH_&amp;_MEDICAL_PHYSICIAN_CRITICAL_CARE_MEDICINE</t>
  </si>
  <si>
    <t>Physician Critical Care Medicine</t>
  </si>
  <si>
    <t>HEALTH_&amp;_MEDICAL_PHYSICIAN_CRITICAL_CARE_NEUROSURGERY</t>
  </si>
  <si>
    <t>Physician Critical Care Neurosurgery</t>
  </si>
  <si>
    <t>HEALTH_&amp;_MEDICAL_PHYSICIAN_CRITICAL_CARE_OBSTETRICS_&amp;_GYNECOLOGY</t>
  </si>
  <si>
    <t>Physician Critical Care Obstetrics &amp; Gynecology</t>
  </si>
  <si>
    <t>HEALTH_&amp;_MEDICAL_PHYSICIAN_CRITICAL_CARE_RESPIRATORY_THERAPY</t>
  </si>
  <si>
    <t>Physician Critical Care Respiratory Therapy</t>
  </si>
  <si>
    <t>HEALTH_&amp;_MEDICAL_PHYSICIAN_CRITICAL_CARE_SURGERY</t>
  </si>
  <si>
    <t>Physician Critical Care Surgery</t>
  </si>
  <si>
    <t>HEALTH_&amp;_MEDICAL_PHYSICIAN_CROSS_SECTION_RADIOLOGY</t>
  </si>
  <si>
    <t>Physician Cross Section Radiology</t>
  </si>
  <si>
    <t>HEALTH_&amp;_MEDICAL_PHYSICIAN_CRYOTHERAPY</t>
  </si>
  <si>
    <t>Physician Cryotherapy</t>
  </si>
  <si>
    <t>HEALTH_&amp;_MEDICAL_PHYSICIAN_CYTOLOGY</t>
  </si>
  <si>
    <t>Physician Cytology</t>
  </si>
  <si>
    <t>HEALTH_&amp;_MEDICAL_PHYSICIAN_CYTOPATHOLOGY</t>
  </si>
  <si>
    <t>Physician Cytopathology</t>
  </si>
  <si>
    <t>HEALTH_&amp;_MEDICAL_PHYSICIAN_CYTOTECHNOLOGY</t>
  </si>
  <si>
    <t>Physician Cytotechnology</t>
  </si>
  <si>
    <t>HEALTH_&amp;_MEDICAL_PHYSICIAN_DANCE_THERAPY</t>
  </si>
  <si>
    <t>Physician Dance Therapy</t>
  </si>
  <si>
    <t>HEALTH_&amp;_MEDICAL_PHYSICIAN_DENTAL_HYGIENE</t>
  </si>
  <si>
    <t>Physician Dental Hygiene</t>
  </si>
  <si>
    <t>HEALTH_&amp;_MEDICAL_PHYSICIAN_DENTAL_LABORATORY</t>
  </si>
  <si>
    <t>Physician Dental Laboratory</t>
  </si>
  <si>
    <t>HEALTH_&amp;_MEDICAL_PHYSICIAN_DENTAL_LABORATORY_TECHNOLOGY</t>
  </si>
  <si>
    <t>Physician Dental Laboratory Technology</t>
  </si>
  <si>
    <t>HEALTH_&amp;_MEDICAL_PHYSICIAN_DENTISTRY</t>
  </si>
  <si>
    <t>Physician Dentistry</t>
  </si>
  <si>
    <t>HEALTH_&amp;_MEDICAL_PHYSICIAN_DENTURITRY</t>
  </si>
  <si>
    <t>Physician Denturitry</t>
  </si>
  <si>
    <t>HEALTH_&amp;_MEDICAL_PHYSICIAN_DERMATOLOGIC_IMMUNOLOGY</t>
  </si>
  <si>
    <t>Physician Dermatologic Immunology</t>
  </si>
  <si>
    <t>HEALTH_&amp;_MEDICAL_PHYSICIAN_DERMATOLOGIC_ONCOLOGY</t>
  </si>
  <si>
    <t>Physician Dermatologic Oncology</t>
  </si>
  <si>
    <t>HEALTH_&amp;_MEDICAL_PHYSICIAN_DERMATOLOGIC_SURGERY</t>
  </si>
  <si>
    <t>Physician Dermatologic Surgery</t>
  </si>
  <si>
    <t>HEALTH_&amp;_MEDICAL_PHYSICIAN_DERMATOLOGY</t>
  </si>
  <si>
    <t>Physician Dermatology</t>
  </si>
  <si>
    <t>HEALTH_&amp;_MEDICAL_PHYSICIAN_DERMATOPATHOLOGY</t>
  </si>
  <si>
    <t>Physician Dermatopathology</t>
  </si>
  <si>
    <t>HEALTH_&amp;_MEDICAL_PHYSICIAN_DEVELOPMENTAL_DISABILITIES_PSYCHOLOGY</t>
  </si>
  <si>
    <t>Physician Developmental Disabilities Psychology</t>
  </si>
  <si>
    <t>HEALTH_&amp;_MEDICAL_PHYSICIAN_DEVELOPMENTAL_PHYSIOLOGY</t>
  </si>
  <si>
    <t>Physician Developmental Physiology</t>
  </si>
  <si>
    <t>HEALTH_&amp;_MEDICAL_PHYSICIAN_DEVELOPMENTAL_THERAPY</t>
  </si>
  <si>
    <t>Physician Developmental Therapy</t>
  </si>
  <si>
    <t>HEALTH_&amp;_MEDICAL_PHYSICIAN_DEVELOPMENTAL-BEHAVIORAL_PEDIATRICS</t>
  </si>
  <si>
    <t>Physician Developmental-Behavioral Pediatrics</t>
  </si>
  <si>
    <t>HEALTH_&amp;_MEDICAL_PHYSICIAN_DIABETES_MEDICINE</t>
  </si>
  <si>
    <t>Physician Diabetes Medicine</t>
  </si>
  <si>
    <t>HEALTH_&amp;_MEDICAL_PHYSICIAN_DIAGNOSTIC_&amp;_MEDICAL_NUCLEAR_PHYSICS</t>
  </si>
  <si>
    <t>Physician Diagnostic &amp; Medical Nuclear Physics</t>
  </si>
  <si>
    <t>HEALTH_&amp;_MEDICAL_PHYSICIAN_DIAGNOSTIC_IMAGING</t>
  </si>
  <si>
    <t>Physician Diagnostic Imaging</t>
  </si>
  <si>
    <t>HEALTH_&amp;_MEDICAL_PHYSICIAN_DIAGNOSTIC_LABORATORY_&amp;_DERMATOLOGIC_IMMUNOLOGY</t>
  </si>
  <si>
    <t>Physician Diagnostic Laboratory &amp; Dermatologic Immunology</t>
  </si>
  <si>
    <t>HEALTH_&amp;_MEDICAL_PHYSICIAN_DIAGNOSTIC_NEURORADIOLOGY</t>
  </si>
  <si>
    <t>Physician Diagnostic Neuroradiology</t>
  </si>
  <si>
    <t>HEALTH_&amp;_MEDICAL_PHYSICIAN_DIAGNOSTIC_RADIOLOGIC_PHYSICS</t>
  </si>
  <si>
    <t>Physician Diagnostic Radiologic Physics</t>
  </si>
  <si>
    <t>HEALTH_&amp;_MEDICAL_PHYSICIAN_DIAGNOSTIC_RADIOLOGY</t>
  </si>
  <si>
    <t>Physician Diagnostic Radiology</t>
  </si>
  <si>
    <t>HEALTH_&amp;_MEDICAL_PHYSICIAN_DIAGNOSTIC_SERVICES</t>
  </si>
  <si>
    <t>Physician Diagnostic Services</t>
  </si>
  <si>
    <t>HEALTH_&amp;_MEDICAL_PHYSICIAN_DIAGNOSTIC_ULTRASOUND_IMAGING</t>
  </si>
  <si>
    <t>Physician Diagnostic Ultrasound Imaging</t>
  </si>
  <si>
    <t>HEALTH_&amp;_MEDICAL_PHYSICIAN_DIETARY_MANAGEMENT</t>
  </si>
  <si>
    <t>Physician Dietary Management</t>
  </si>
  <si>
    <t>HEALTH_&amp;_MEDICAL_PHYSICIAN_DIETETICS</t>
  </si>
  <si>
    <t>Physician Dietetics</t>
  </si>
  <si>
    <t>HEALTH_&amp;_MEDICAL_PHYSICIAN_DRUG_TESTING_SERVICE</t>
  </si>
  <si>
    <t>Physician Drug Testing Service</t>
  </si>
  <si>
    <t>HEALTH_&amp;_MEDICAL_PHYSICIAN_DYSMORPHOLOGY</t>
  </si>
  <si>
    <t>Physician Dysmorphology</t>
  </si>
  <si>
    <t>HEALTH_&amp;_MEDICAL_PHYSICIAN_EAR,_NOSE,_AND_THROAT</t>
  </si>
  <si>
    <t>Physician Ear, Nose, And Throat</t>
  </si>
  <si>
    <t>HEALTH_&amp;_MEDICAL_PHYSICIAN_EAR_NOSE_&amp;_THROAT</t>
  </si>
  <si>
    <t>Physician Ear Nose &amp; Throat</t>
  </si>
  <si>
    <t>HEALTH_&amp;_MEDICAL_PHYSICIAN_ELECTROCONVULSIVE_THERAPY</t>
  </si>
  <si>
    <t>Physician Electroconvulsive Therapy</t>
  </si>
  <si>
    <t>HEALTH_&amp;_MEDICAL_PHYSICIAN_ELECTRODIAGNOSTIC_MEDICINE</t>
  </si>
  <si>
    <t>Physician Electrodiagnostic Medicine</t>
  </si>
  <si>
    <t>HEALTH_&amp;_MEDICAL_PHYSICIAN_ELECTROENCEPHALOGRAPHY_(EEG)</t>
  </si>
  <si>
    <t>Physician Electroencephalography (Eeg)</t>
  </si>
  <si>
    <t>HEALTH_&amp;_MEDICAL_PHYSICIAN_ELECTROMYOGRAPHY</t>
  </si>
  <si>
    <t>Physician Electromyography</t>
  </si>
  <si>
    <t>HEALTH_&amp;_MEDICAL_PHYSICIAN_ELECTRONEURODIAGNOSTIC_TECHNOLOGY</t>
  </si>
  <si>
    <t>Physician Electroneurodiagnostic Technology</t>
  </si>
  <si>
    <t>HEALTH_&amp;_MEDICAL_PHYSICIAN_EMBRYOLOGY</t>
  </si>
  <si>
    <t>Physician Embryology</t>
  </si>
  <si>
    <t>HEALTH_&amp;_MEDICAL_PHYSICIAN_EMERGENCY_DENTAL_SERVICE</t>
  </si>
  <si>
    <t>Physician Emergency Dental Service</t>
  </si>
  <si>
    <t>HEALTH_&amp;_MEDICAL_PHYSICIAN_EMERGENCY_MEDICAL_TECHNOLOGY_(EMT)</t>
  </si>
  <si>
    <t>Physician Emergency Medical Technology (Emt)</t>
  </si>
  <si>
    <t>HEALTH_&amp;_MEDICAL_PHYSICIAN_EMERGENCY_MEDICINE</t>
  </si>
  <si>
    <t>Physician Emergency Medicine</t>
  </si>
  <si>
    <t>HEALTH_&amp;_MEDICAL_PHYSICIAN_EMERGENCY_PSYCHIATRY</t>
  </si>
  <si>
    <t>Physician Emergency Psychiatry</t>
  </si>
  <si>
    <t>HEALTH_&amp;_MEDICAL_PHYSICIAN_EMERGENCY_RESPIRATORY_THERAPY</t>
  </si>
  <si>
    <t>Physician Emergency Respiratory Therapy</t>
  </si>
  <si>
    <t>HEALTH_&amp;_MEDICAL_PHYSICIAN_EMERGENCY_ROOMS</t>
  </si>
  <si>
    <t>Physician Emergency Rooms</t>
  </si>
  <si>
    <t>HEALTH_&amp;_MEDICAL_PHYSICIAN_EMERGENCY_SPORTS_MEDICINE</t>
  </si>
  <si>
    <t>Physician Emergency Sports Medicine</t>
  </si>
  <si>
    <t>HEALTH_&amp;_MEDICAL_PHYSICIAN_ENDOCRINE_PATHOLOGY</t>
  </si>
  <si>
    <t>Physician Endocrine Pathology</t>
  </si>
  <si>
    <t>HEALTH_&amp;_MEDICAL_PHYSICIAN_ENDOCRINE_SURGERY</t>
  </si>
  <si>
    <t>Physician Endocrine Surgery</t>
  </si>
  <si>
    <t>HEALTH_&amp;_MEDICAL_PHYSICIAN_ENDOCRINOLOGY</t>
  </si>
  <si>
    <t>Physician Endocrinology</t>
  </si>
  <si>
    <t>HEALTH_&amp;_MEDICAL_PHYSICIAN_ENDOCRINOLOGY,_DIABETES_&amp;_METABOLISM</t>
  </si>
  <si>
    <t>Physician Endocrinology, Diabetes &amp; Metabolism</t>
  </si>
  <si>
    <t>HEALTH_&amp;_MEDICAL_PHYSICIAN_ENDOCRINOLOGY_&amp;_METABOLISM</t>
  </si>
  <si>
    <t>Physician Endocrinology &amp; Metabolism</t>
  </si>
  <si>
    <t>HEALTH_&amp;_MEDICAL_PHYSICIAN_ENDODONTICS</t>
  </si>
  <si>
    <t>Physician Endodontics</t>
  </si>
  <si>
    <t>HEALTH_&amp;_MEDICAL_PHYSICIAN_ENDOVASCULAR_SURGICAL_NEURORADIOLOGY</t>
  </si>
  <si>
    <t>Physician Endovascular Surgical Neuroradiology</t>
  </si>
  <si>
    <t>HEALTH_&amp;_MEDICAL_PHYSICIAN_ENZYMOLOGY</t>
  </si>
  <si>
    <t>Physician Enzymology</t>
  </si>
  <si>
    <t>HEALTH_&amp;_MEDICAL_PHYSICIAN_EPIDEMIOLOGY</t>
  </si>
  <si>
    <t>Physician Epidemiology</t>
  </si>
  <si>
    <t>HEALTH_&amp;_MEDICAL_PHYSICIAN_EPILEPSY</t>
  </si>
  <si>
    <t>Physician Epilepsy</t>
  </si>
  <si>
    <t>HEALTH_&amp;_MEDICAL_PHYSICIAN_EPILEPSY_&amp;_NEUROPHYSIOLOGY</t>
  </si>
  <si>
    <t>Physician Epilepsy &amp; Neurophysiology</t>
  </si>
  <si>
    <t>HEALTH_&amp;_MEDICAL_PHYSICIAN_ERGONOMICS</t>
  </si>
  <si>
    <t>Physician Ergonomics</t>
  </si>
  <si>
    <t>HEALTH_&amp;_MEDICAL_PHYSICIAN_EXERCISE_&amp;_SPORTS_PSYCHOLOGY</t>
  </si>
  <si>
    <t>Physician Exercise &amp; Sports Psychology</t>
  </si>
  <si>
    <t>HEALTH_&amp;_MEDICAL_PHYSICIAN_EXFOLIATIVE_CYTOLOGY</t>
  </si>
  <si>
    <t>Physician Exfoliative Cytology</t>
  </si>
  <si>
    <t>HEALTH_&amp;_MEDICAL_PHYSICIAN_EXPERIMENTAL_HEMATOLOGY</t>
  </si>
  <si>
    <t>Physician Experimental Hematology</t>
  </si>
  <si>
    <t>HEALTH_&amp;_MEDICAL_PHYSICIAN_EXPLORATORY_HEMATOLOGY</t>
  </si>
  <si>
    <t>Physician Exploratory Hematology</t>
  </si>
  <si>
    <t>HEALTH_&amp;_MEDICAL_PHYSICIAN_EXPLORATORY_PATHOLOGY</t>
  </si>
  <si>
    <t>Physician Exploratory Pathology</t>
  </si>
  <si>
    <t>HEALTH_&amp;_MEDICAL_PHYSICIAN_FACIAL_PLASTIC_&amp;_RECONSTRUCTIVE_SURGERY</t>
  </si>
  <si>
    <t>Physician Facial Plastic &amp; Reconstructive Surgery</t>
  </si>
  <si>
    <t>HEALTH_&amp;_MEDICAL_PHYSICIAN_FAMILY_MEDICINE</t>
  </si>
  <si>
    <t>Physician Family Medicine</t>
  </si>
  <si>
    <t>HEALTH_&amp;_MEDICAL_PHYSICIAN_FAMILY_PLANNING</t>
  </si>
  <si>
    <t>Physician Family Planning</t>
  </si>
  <si>
    <t>HEALTH_&amp;_MEDICAL_PHYSICIAN_FEEDING,_EATING_&amp;_SWALLOWING_THERAPY</t>
  </si>
  <si>
    <t>Physician Feeding, Eating &amp; Swallowing Therapy</t>
  </si>
  <si>
    <t>HEALTH_&amp;_MEDICAL_PHYSICIAN_FEMALE_PELVIC_MEDICINE_&amp;_RECONSTRUCTIVE_SURGERY</t>
  </si>
  <si>
    <t>Physician Female Pelvic Medicine &amp; Reconstructive Surgery</t>
  </si>
  <si>
    <t>HEALTH_&amp;_MEDICAL_PHYSICIAN_FEMALE_UROLOGY</t>
  </si>
  <si>
    <t>Physician Female Urology</t>
  </si>
  <si>
    <t>HEALTH_&amp;_MEDICAL_PHYSICIAN_FERTILITY_MEDICINE</t>
  </si>
  <si>
    <t>Physician Fertility Medicine</t>
  </si>
  <si>
    <t>HEALTH_&amp;_MEDICAL_PHYSICIAN_FETAL_MEDICINE</t>
  </si>
  <si>
    <t>Physician Fetal Medicine</t>
  </si>
  <si>
    <t>HEALTH_&amp;_MEDICAL_PHYSICIAN_FORENSIC_DENTISTRY</t>
  </si>
  <si>
    <t>Physician Forensic Dentistry</t>
  </si>
  <si>
    <t>HEALTH_&amp;_MEDICAL_PHYSICIAN_FORENSIC_PATHOLOGY</t>
  </si>
  <si>
    <t>Physician Forensic Pathology</t>
  </si>
  <si>
    <t>HEALTH_&amp;_MEDICAL_PHYSICIAN_FORENSIC_PSYCHIATRY</t>
  </si>
  <si>
    <t>Physician Forensic Psychiatry</t>
  </si>
  <si>
    <t>HEALTH_&amp;_MEDICAL_PHYSICIAN_FORENSIC_PSYCHOLOGY</t>
  </si>
  <si>
    <t>Physician Forensic Psychology</t>
  </si>
  <si>
    <t>HEALTH_&amp;_MEDICAL_PHYSICIAN_GASTROENTEROLOGICAL_SURGERY</t>
  </si>
  <si>
    <t>Physician Gastroenterological Surgery</t>
  </si>
  <si>
    <t>HEALTH_&amp;_MEDICAL_PHYSICIAN_GASTROENTEROLOGY</t>
  </si>
  <si>
    <t>Physician Gastroenterology</t>
  </si>
  <si>
    <t>HEALTH_&amp;_MEDICAL_PHYSICIAN_GASTROINTESTINAL_PATHOLOGY</t>
  </si>
  <si>
    <t>Physician Gastrointestinal Pathology</t>
  </si>
  <si>
    <t>HEALTH_&amp;_MEDICAL_PHYSICIAN_GASTROINTESTINAL_RADIOLOGY</t>
  </si>
  <si>
    <t>Physician Gastrointestinal Radiology</t>
  </si>
  <si>
    <t>HEALTH_&amp;_MEDICAL_PHYSICIAN_GENERAL_DENTISTRY</t>
  </si>
  <si>
    <t>Physician General Dentistry</t>
  </si>
  <si>
    <t>HEALTH_&amp;_MEDICAL_PHYSICIAN_GENERAL_SURGERY</t>
  </si>
  <si>
    <t>Physician General Surgery</t>
  </si>
  <si>
    <t>HEALTH_&amp;_MEDICAL_PHYSICIAN_GENETIC_COUNSELING</t>
  </si>
  <si>
    <t>Physician Genetic Counseling</t>
  </si>
  <si>
    <t>HEALTH_&amp;_MEDICAL_PHYSICIAN_GERIATRIC_MEDICINE</t>
  </si>
  <si>
    <t>Physician Geriatric Medicine</t>
  </si>
  <si>
    <t>HEALTH_&amp;_MEDICAL_PHYSICIAN_GERIATRIC_NEUROLOGY</t>
  </si>
  <si>
    <t>Physician Geriatric Neurology</t>
  </si>
  <si>
    <t>HEALTH_&amp;_MEDICAL_PHYSICIAN_GERIATRIC_PHARMACIST</t>
  </si>
  <si>
    <t>Physician Geriatric Pharmacist</t>
  </si>
  <si>
    <t>HEALTH_&amp;_MEDICAL_PHYSICIAN_GERIATRIC_PSYCHIATRY</t>
  </si>
  <si>
    <t>Physician Geriatric Psychiatry</t>
  </si>
  <si>
    <t>HEALTH_&amp;_MEDICAL_PHYSICIAN_GERIATRIC_RESPIRATORY_THERAPY</t>
  </si>
  <si>
    <t>Physician Geriatric Respiratory Therapy</t>
  </si>
  <si>
    <t>HEALTH_&amp;_MEDICAL_PHYSICIAN_GERONTOLOGY</t>
  </si>
  <si>
    <t>Physician Gerontology</t>
  </si>
  <si>
    <t>HEALTH_&amp;_MEDICAL_PHYSICIAN_GROUP_PSYCHOTHERAPY</t>
  </si>
  <si>
    <t>Physician Group Psychotherapy</t>
  </si>
  <si>
    <t>HEALTH_&amp;_MEDICAL_PHYSICIAN_GYNECOLOGIC_ONCOLOGY</t>
  </si>
  <si>
    <t>Physician Gynecologic Oncology</t>
  </si>
  <si>
    <t>HEALTH_&amp;_MEDICAL_PHYSICIAN_GYNECOLOGIC_ONCOLOGY_SURGERY</t>
  </si>
  <si>
    <t>Physician Gynecologic Oncology Surgery</t>
  </si>
  <si>
    <t>HEALTH_&amp;_MEDICAL_PHYSICIAN_GYNECOLOGIC_PATHOLOGY</t>
  </si>
  <si>
    <t>Physician Gynecologic Pathology</t>
  </si>
  <si>
    <t>HEALTH_&amp;_MEDICAL_PHYSICIAN_GYNECOLOGIC_SURGERY</t>
  </si>
  <si>
    <t>Physician Gynecologic Surgery</t>
  </si>
  <si>
    <t>HEALTH_&amp;_MEDICAL_PHYSICIAN_GYNECOLOGICAL_RECONSTRUCTIVE_SURGERY</t>
  </si>
  <si>
    <t>Physician Gynecological Reconstructive Surgery</t>
  </si>
  <si>
    <t>HEALTH_&amp;_MEDICAL_PHYSICIAN_GYNECOLOGICAL_SURGERY</t>
  </si>
  <si>
    <t>Physician Gynecological Surgery</t>
  </si>
  <si>
    <t>HEALTH_&amp;_MEDICAL_PHYSICIAN_GYNECOLOGY</t>
  </si>
  <si>
    <t>Physician Gynecology</t>
  </si>
  <si>
    <t>HEALTH_&amp;_MEDICAL_PHYSICIAN_HABILITATIVE_SERVICES</t>
  </si>
  <si>
    <t>Physician Habilitative Services</t>
  </si>
  <si>
    <t>HEALTH_&amp;_MEDICAL_PHYSICIAN_HAIR_TRANSPLANT_SURGERY</t>
  </si>
  <si>
    <t>Physician Hair Transplant Surgery</t>
  </si>
  <si>
    <t>HEALTH_&amp;_MEDICAL_PHYSICIAN_HALOTHERAPY</t>
  </si>
  <si>
    <t>Physician Halotherapy</t>
  </si>
  <si>
    <t>HEALTH_&amp;_MEDICAL_PHYSICIAN_HAND_OCCUPATIONAL_THERAPY</t>
  </si>
  <si>
    <t>Physician Hand Occupational Therapy</t>
  </si>
  <si>
    <t>HEALTH_&amp;_MEDICAL_PHYSICIAN_HAND_PHYSICAL_THERAPY</t>
  </si>
  <si>
    <t>Physician Hand Physical Therapy</t>
  </si>
  <si>
    <t>HEALTH_&amp;_MEDICAL_PHYSICIAN_HEADACHE_MANAGEMENT</t>
  </si>
  <si>
    <t>Physician Headache Management</t>
  </si>
  <si>
    <t>HEALTH_&amp;_MEDICAL_PHYSICIAN_HEALTH_INSURANCE_OFFICES</t>
  </si>
  <si>
    <t>Physician Health Insurance Offices</t>
  </si>
  <si>
    <t>HEALTH_&amp;_MEDICAL_PHYSICIAN_HEALTHCARE_ADMINISTRATION</t>
  </si>
  <si>
    <t>Physician Healthcare Administration</t>
  </si>
  <si>
    <t>HEALTH_&amp;_MEDICAL_PHYSICIAN_HEALTHCARE_COORDINATION</t>
  </si>
  <si>
    <t>Physician Healthcare Coordination</t>
  </si>
  <si>
    <t>HEALTH_&amp;_MEDICAL_PHYSICIAN_HEARING_&amp;_SPEECH_THERAPY</t>
  </si>
  <si>
    <t>Physician Hearing &amp; Speech Therapy</t>
  </si>
  <si>
    <t>HEALTH_&amp;_MEDICAL_PHYSICIAN_HEMATOLOGIC_GENETICS</t>
  </si>
  <si>
    <t>Physician Hematologic Genetics</t>
  </si>
  <si>
    <t>HEALTH_&amp;_MEDICAL_PHYSICIAN_HEMATOLOGY</t>
  </si>
  <si>
    <t>Physician Hematology</t>
  </si>
  <si>
    <t>HEALTH_&amp;_MEDICAL_PHYSICIAN_HEMATOLOGY_&amp;_ONCOLOGY</t>
  </si>
  <si>
    <t>Physician Hematology &amp; Oncology</t>
  </si>
  <si>
    <t>HEALTH_&amp;_MEDICAL_PHYSICIAN_HEMATOPATHOLOGY</t>
  </si>
  <si>
    <t>Physician Hematopathology</t>
  </si>
  <si>
    <t>HEALTH_&amp;_MEDICAL_PHYSICIAN_HEPATOBILIARY_SURGERY</t>
  </si>
  <si>
    <t>Physician Hepatobiliary Surgery</t>
  </si>
  <si>
    <t>HEALTH_&amp;_MEDICAL_PHYSICIAN_HEPATOLOGY</t>
  </si>
  <si>
    <t>Physician Hepatology</t>
  </si>
  <si>
    <t>HEALTH_&amp;_MEDICAL_PHYSICIAN_HERBAL_SHOPS</t>
  </si>
  <si>
    <t>Physician Herbal Shops</t>
  </si>
  <si>
    <t>HEALTH_&amp;_MEDICAL_PHYSICIAN_HIGH_RISK_OBSTETRICS</t>
  </si>
  <si>
    <t>Physician High Risk Obstetrics</t>
  </si>
  <si>
    <t>HEALTH_&amp;_MEDICAL_PHYSICIAN_HISTOLOGY</t>
  </si>
  <si>
    <t>Physician Histology</t>
  </si>
  <si>
    <t>HEALTH_&amp;_MEDICAL_PHYSICIAN_HISTOPATHOLOGY</t>
  </si>
  <si>
    <t>Physician Histopathology</t>
  </si>
  <si>
    <t>HEALTH_&amp;_MEDICAL_PHYSICIAN_HOLISTIC_MEDICINE</t>
  </si>
  <si>
    <t>Physician Holistic Medicine</t>
  </si>
  <si>
    <t>HEALTH_&amp;_MEDICAL_PHYSICIAN_HOME_HEALTH_(AIDE)</t>
  </si>
  <si>
    <t>Physician Home Health (Aide)</t>
  </si>
  <si>
    <t>HEALTH_&amp;_MEDICAL_PHYSICIAN_HOME_HEALTH_CARE</t>
  </si>
  <si>
    <t>Physician Home Health Care</t>
  </si>
  <si>
    <t>HEALTH_&amp;_MEDICAL_PHYSICIAN_HOME_HEALTH_CARE_SERVICE</t>
  </si>
  <si>
    <t>Physician Home Health Care Service</t>
  </si>
  <si>
    <t>HEALTH_&amp;_MEDICAL_PHYSICIAN_HOME_HEALTH_RESPIRATORY_THERAPY</t>
  </si>
  <si>
    <t>Physician Home Health Respiratory Therapy</t>
  </si>
  <si>
    <t>HEALTH_&amp;_MEDICAL_PHYSICIAN_HOMEOPATH</t>
  </si>
  <si>
    <t>Physician Homeopath</t>
  </si>
  <si>
    <t>HEALTH_&amp;_MEDICAL_PHYSICIAN_HOMEOPATHY</t>
  </si>
  <si>
    <t>Physician Homeopathy</t>
  </si>
  <si>
    <t>HEALTH_&amp;_MEDICAL_PHYSICIAN_HOSPICE</t>
  </si>
  <si>
    <t>Physician Hospice</t>
  </si>
  <si>
    <t>HEALTH_&amp;_MEDICAL_PHYSICIAN_HOSPICE_&amp;_PALLIATIVE_MEDICINE</t>
  </si>
  <si>
    <t>Physician Hospice &amp; Palliative Medicine</t>
  </si>
  <si>
    <t>HEALTH_&amp;_MEDICAL_PHYSICIAN_HOSPICE_&amp;_PALLIATIVE_MEDICINE_(ANESTHESIOLOGY)</t>
  </si>
  <si>
    <t>Physician Hospice &amp; Palliative Medicine (Anesthesiology)</t>
  </si>
  <si>
    <t>HEALTH_&amp;_MEDICAL_PHYSICIAN_HOSPICE_&amp;_PALLIATIVE_MEDICINE_(EMERGENCY_MEDICINE)</t>
  </si>
  <si>
    <t>Physician Hospice &amp; Palliative Medicine (Emergency Medicine)</t>
  </si>
  <si>
    <t>HEALTH_&amp;_MEDICAL_PHYSICIAN_HOSPICE_&amp;_PALLIATIVE_MEDICINE_(OBSTETRICS_&amp;_GYNECOLOGY)</t>
  </si>
  <si>
    <t>Physician Hospice &amp; Palliative Medicine (Obstetrics &amp; Gynecology)</t>
  </si>
  <si>
    <t>HEALTH_&amp;_MEDICAL_PHYSICIAN_HOSPICE_&amp;_PALLIATIVE_MEDICINE_(PHYSICAL_MEDICINE_&amp;_REHABILITATION)</t>
  </si>
  <si>
    <t>Physician Hospice &amp; Palliative Medicine (Physical Medicine &amp; Rehabilitation)</t>
  </si>
  <si>
    <t>HEALTH_&amp;_MEDICAL_PHYSICIAN_HOSPICE_&amp;_PALLIATIVE_MEDICINE_(PSYCHIATRY_&amp;_NEUROLOGY)</t>
  </si>
  <si>
    <t>Physician Hospice &amp; Palliative Medicine (Psychiatry &amp; Neurology)</t>
  </si>
  <si>
    <t>HEALTH_&amp;_MEDICAL_PHYSICIAN_HOSPICE_&amp;_PALLIATIVE_MEDICINE_(RADIOLOGY)</t>
  </si>
  <si>
    <t>Physician Hospice &amp; Palliative Medicine (Radiology)</t>
  </si>
  <si>
    <t>HEALTH_&amp;_MEDICAL_PHYSICIAN_HOSPICE_&amp;_PALLIATIVE_MEDICINE_(SURGERY)</t>
  </si>
  <si>
    <t>Physician Hospice &amp; Palliative Medicine (Surgery)</t>
  </si>
  <si>
    <t>HEALTH_&amp;_MEDICAL_PHYSICIAN_HOSPICE_&amp;_PALLIATIVE_RESPIRATORY_THERAPY</t>
  </si>
  <si>
    <t>Physician Hospice &amp; Palliative Respiratory Therapy</t>
  </si>
  <si>
    <t>HEALTH_&amp;_MEDICAL_PHYSICIAN_HOSPICE_CARE</t>
  </si>
  <si>
    <t>Physician Hospice Care</t>
  </si>
  <si>
    <t>HEALTH_&amp;_MEDICAL_PHYSICIAN_HOSPITAL-BASED_MEDICAL_CODING</t>
  </si>
  <si>
    <t>Physician Hospital-Based Medical Coding</t>
  </si>
  <si>
    <t>HEALTH_&amp;_MEDICAL_PHYSICIAN_HUMAN_FACTORS_OCCUPATIONAL_THERAPY</t>
  </si>
  <si>
    <t>Physician Human Factors Occupational Therapy</t>
  </si>
  <si>
    <t>HEALTH_&amp;_MEDICAL_PHYSICIAN_HUMAN_FACTORS_PHYSICAL_THERAPY</t>
  </si>
  <si>
    <t>Physician Human Factors Physical Therapy</t>
  </si>
  <si>
    <t>HEALTH_&amp;_MEDICAL_PHYSICIAN_HUMAN_IMMUNODEFICIENCY_VIRUS_(HIV)</t>
  </si>
  <si>
    <t>Physician Human Immunodeficiency Virus (Hiv)</t>
  </si>
  <si>
    <t>HEALTH_&amp;_MEDICAL_PHYSICIAN_HYDROTHERAPY</t>
  </si>
  <si>
    <t>Physician Hydrotherapy</t>
  </si>
  <si>
    <t>HEALTH_&amp;_MEDICAL_PHYSICIAN_HYPERBARIC_MEDICINE</t>
  </si>
  <si>
    <t>Physician Hyperbaric Medicine</t>
  </si>
  <si>
    <t>HEALTH_&amp;_MEDICAL_PHYSICIAN_HYPNOSIS</t>
  </si>
  <si>
    <t>Physician Hypnosis</t>
  </si>
  <si>
    <t>HEALTH_&amp;_MEDICAL_PHYSICIAN_HYPNOSIS/HYPNOTHERAPY</t>
  </si>
  <si>
    <t>Physician Hypnosis/Hypnotherapy</t>
  </si>
  <si>
    <t>HEALTH_&amp;_MEDICAL_PHYSICIAN_IMMUNOLOGICAL_BIOLOGY</t>
  </si>
  <si>
    <t>Physician Immunological Biology</t>
  </si>
  <si>
    <t>HEALTH_&amp;_MEDICAL_PHYSICIAN_IMMUNOLOGY</t>
  </si>
  <si>
    <t>Physician Immunology</t>
  </si>
  <si>
    <t>HEALTH_&amp;_MEDICAL_PHYSICIAN_IMMUNOPATHOLOGY</t>
  </si>
  <si>
    <t>Physician Immunopathology</t>
  </si>
  <si>
    <t>HEALTH_&amp;_MEDICAL_PHYSICIAN_INDEPENDENT_MEDICAL_EXAMINATIONS</t>
  </si>
  <si>
    <t>Physician Independent Medical Examinations</t>
  </si>
  <si>
    <t>HEALTH_&amp;_MEDICAL_PHYSICIAN_INDUSTRIAL_MEDICINE</t>
  </si>
  <si>
    <t>Physician Industrial Medicine</t>
  </si>
  <si>
    <t>HEALTH_&amp;_MEDICAL_PHYSICIAN_INDUSTRIAL_PSYCHIATRY</t>
  </si>
  <si>
    <t>Physician Industrial Psychiatry</t>
  </si>
  <si>
    <t>HEALTH_&amp;_MEDICAL_PHYSICIAN_INFECTIOUS_DISEASE_MEDICINE</t>
  </si>
  <si>
    <t>Physician Infectious Disease Medicine</t>
  </si>
  <si>
    <t>HEALTH_&amp;_MEDICAL_PHYSICIAN_INFLAMMATORY_DISORDERS</t>
  </si>
  <si>
    <t>Physician Inflammatory Disorders</t>
  </si>
  <si>
    <t>HEALTH_&amp;_MEDICAL_PHYSICIAN_INPATIENT_MENTAL_HEALTH_COUNSELING</t>
  </si>
  <si>
    <t>Physician Inpatient Mental Health Counseling</t>
  </si>
  <si>
    <t>HEALTH_&amp;_MEDICAL_PHYSICIAN_INTEGRATIVE_MEDICINE</t>
  </si>
  <si>
    <t>Physician Integrative Medicine</t>
  </si>
  <si>
    <t>HEALTH_&amp;_MEDICAL_PHYSICIAN_INTENSIVE_CARE_ANESTHESIOLOGY</t>
  </si>
  <si>
    <t>Physician Intensive Care Anesthesiology</t>
  </si>
  <si>
    <t>HEALTH_&amp;_MEDICAL_PHYSICIAN_INTERNAL_MEDICINE</t>
  </si>
  <si>
    <t>Physician Internal Medicine</t>
  </si>
  <si>
    <t>HEALTH_&amp;_MEDICAL_PHYSICIAN_INTERNATIONAL_HEALTH</t>
  </si>
  <si>
    <t>Physician International Health</t>
  </si>
  <si>
    <t>HEALTH_&amp;_MEDICAL_PHYSICIAN_INTERVENTIONAL_CARDIOLOGY</t>
  </si>
  <si>
    <t>Physician Interventional Cardiology</t>
  </si>
  <si>
    <t>HEALTH_&amp;_MEDICAL_PHYSICIAN_INTERVENTIONAL_NEPHROLOGY</t>
  </si>
  <si>
    <t>Physician Interventional Nephrology</t>
  </si>
  <si>
    <t>HEALTH_&amp;_MEDICAL_PHYSICIAN_INTERVENTIONAL_NEUROLOGY</t>
  </si>
  <si>
    <t>Physician Interventional Neurology</t>
  </si>
  <si>
    <t>HEALTH_&amp;_MEDICAL_PHYSICIAN_INTERVENTIONAL_NEURORADIOLOGY</t>
  </si>
  <si>
    <t>Physician Interventional Neuroradiology</t>
  </si>
  <si>
    <t>HEALTH_&amp;_MEDICAL_PHYSICIAN_INTERVENTIONAL_PAIN_MEDICINE</t>
  </si>
  <si>
    <t>Physician Interventional Pain Medicine</t>
  </si>
  <si>
    <t>HEALTH_&amp;_MEDICAL_PHYSICIAN_INTERVENTIONAL_RADIOLOGY</t>
  </si>
  <si>
    <t>Physician Interventional Radiology</t>
  </si>
  <si>
    <t>HEALTH_&amp;_MEDICAL_PHYSICIAN_INTERVENTIONAL_SPINE_MEDICINE</t>
  </si>
  <si>
    <t>Physician Interventional Spine Medicine</t>
  </si>
  <si>
    <t>HEALTH_&amp;_MEDICAL_PHYSICIAN_INTRAOPERATIVE_REGIONAL_ANESTHESIOLOGY</t>
  </si>
  <si>
    <t>Physician Intraoperative Regional Anesthesiology</t>
  </si>
  <si>
    <t>HEALTH_&amp;_MEDICAL_PHYSICIAN_JOINT_REPLACEMENT_&amp;_RECONSTRUCTION_ORTHOPEDICS</t>
  </si>
  <si>
    <t>Physician Joint Replacement &amp; Reconstruction Orthopedics</t>
  </si>
  <si>
    <t>HEALTH_&amp;_MEDICAL_PHYSICIAN_JOINT_REPLACEMENT_ORTHOPEDIC_SURGERY</t>
  </si>
  <si>
    <t>Physician Joint Replacement Orthopedic Surgery</t>
  </si>
  <si>
    <t>HEALTH_&amp;_MEDICAL_PHYSICIAN_KINESIOTHERAPY</t>
  </si>
  <si>
    <t>Physician Kinesiotherapy</t>
  </si>
  <si>
    <t>HEALTH_&amp;_MEDICAL_PHYSICIAN_LABOR_COACHING_(DOULA)</t>
  </si>
  <si>
    <t>Physician Labor Coaching (Doula)</t>
  </si>
  <si>
    <t>HEALTH_&amp;_MEDICAL_PHYSICIAN_LABORATORY</t>
  </si>
  <si>
    <t>Physician Laboratory</t>
  </si>
  <si>
    <t>HEALTH_&amp;_MEDICAL_PHYSICIAN_LABORATORY_HEMATOLOGY</t>
  </si>
  <si>
    <t>Physician Laboratory Hematology</t>
  </si>
  <si>
    <t>HEALTH_&amp;_MEDICAL_PHYSICIAN_LABORATORY_MANAGEMENT_TECHNOLOGY</t>
  </si>
  <si>
    <t>Physician Laboratory Management Technology</t>
  </si>
  <si>
    <t>HEALTH_&amp;_MEDICAL_PHYSICIAN_LABORATORY_MEDICINE</t>
  </si>
  <si>
    <t>Physician Laboratory Medicine</t>
  </si>
  <si>
    <t>HEALTH_&amp;_MEDICAL_PHYSICIAN_LABORATORY_TESTING</t>
  </si>
  <si>
    <t>Physician Laboratory Testing</t>
  </si>
  <si>
    <t>HEALTH_&amp;_MEDICAL_PHYSICIAN_LACTATION_CONSULTING</t>
  </si>
  <si>
    <t>Physician Lactation Consulting</t>
  </si>
  <si>
    <t>HEALTH_&amp;_MEDICAL_PHYSICIAN_LACTATION_SERVICES</t>
  </si>
  <si>
    <t>Physician Lactation Services</t>
  </si>
  <si>
    <t>HEALTH_&amp;_MEDICAL_PHYSICIAN_LAPAROSCOPIC_SURGERY</t>
  </si>
  <si>
    <t>Physician Laparoscopic Surgery</t>
  </si>
  <si>
    <t>HEALTH_&amp;_MEDICAL_PHYSICIAN_LARYNGOLOGY</t>
  </si>
  <si>
    <t>Physician Laryngology</t>
  </si>
  <si>
    <t>HEALTH_&amp;_MEDICAL_PHYSICIAN_LASER_EYE_SURGERY/LASIK</t>
  </si>
  <si>
    <t>Physician Laser Eye Surgery/Lasik</t>
  </si>
  <si>
    <t>HEALTH_&amp;_MEDICAL_PHYSICIAN_LAY_MIDWIFERY</t>
  </si>
  <si>
    <t>Physician Lay Midwifery</t>
  </si>
  <si>
    <t>HEALTH_&amp;_MEDICAL_PHYSICIAN_LEGAL_MEDICINE</t>
  </si>
  <si>
    <t>Physician Legal Medicine</t>
  </si>
  <si>
    <t>HEALTH_&amp;_MEDICAL_PHYSICIAN_LIAISON_PSYCHIATRY</t>
  </si>
  <si>
    <t>Physician Liaison Psychiatry</t>
  </si>
  <si>
    <t>HEALTH_&amp;_MEDICAL_PHYSICIAN_LICE_SERVICES</t>
  </si>
  <si>
    <t>Physician Lice Services</t>
  </si>
  <si>
    <t>HEALTH_&amp;_MEDICAL_PHYSICIAN_LIVER_DISORDERS</t>
  </si>
  <si>
    <t>Physician Liver Disorders</t>
  </si>
  <si>
    <t>HEALTH_&amp;_MEDICAL_PHYSICIAN_LOW_VISION_REHABILITATION</t>
  </si>
  <si>
    <t>Physician Low Vision Rehabilitation</t>
  </si>
  <si>
    <t>HEALTH_&amp;_MEDICAL_PHYSICIAN_LUNG_TRANSPLANT_SURGERY</t>
  </si>
  <si>
    <t>Physician Lung Transplant Surgery</t>
  </si>
  <si>
    <t>HEALTH_&amp;_MEDICAL_PHYSICIAN_MAGNETIC_RESONANCE_IMAGING_(MRI)</t>
  </si>
  <si>
    <t>Physician Magnetic Resonance Imaging (Mri)</t>
  </si>
  <si>
    <t>HEALTH_&amp;_MEDICAL_PHYSICIAN_MAMMOGRAPHY</t>
  </si>
  <si>
    <t>Physician Mammography</t>
  </si>
  <si>
    <t>HEALTH_&amp;_MEDICAL_PHYSICIAN_MAMMOGRAPHY_SERVICE</t>
  </si>
  <si>
    <t>Physician Mammography Service</t>
  </si>
  <si>
    <t>HEALTH_&amp;_MEDICAL_PHYSICIAN_MARRIAGE_&amp;_FAMILY_THERAPY</t>
  </si>
  <si>
    <t>Physician Marriage &amp; Family Therapy</t>
  </si>
  <si>
    <t>HEALTH_&amp;_MEDICAL_PHYSICIAN_MARRIAGE_COUNSELOR</t>
  </si>
  <si>
    <t>Physician Marriage Counselor</t>
  </si>
  <si>
    <t>HEALTH_&amp;_MEDICAL_PHYSICIAN_MASSAGE_THERAPY</t>
  </si>
  <si>
    <t>Physician Massage Therapy</t>
  </si>
  <si>
    <t>HEALTH_&amp;_MEDICAL_PHYSICIAN_MASTECTOMY_FITTING</t>
  </si>
  <si>
    <t>Physician Mastectomy Fitting</t>
  </si>
  <si>
    <t>HEALTH_&amp;_MEDICAL_PHYSICIAN_MATERNAL-FETAL_MEDICINE</t>
  </si>
  <si>
    <t>Physician Maternal-Fetal Medicine</t>
  </si>
  <si>
    <t>HEALTH_&amp;_MEDICAL_PHYSICIAN_MECHANOTHERAPY</t>
  </si>
  <si>
    <t>Physician Mechanotherapy</t>
  </si>
  <si>
    <t>HEALTH_&amp;_MEDICAL_PHYSICIAN_MEDICAL_BILLING_SERVICE</t>
  </si>
  <si>
    <t>Physician Medical Billing Service</t>
  </si>
  <si>
    <t>HEALTH_&amp;_MEDICAL_PHYSICIAN_MEDICAL_BIOCHEMICAL_GENETICS</t>
  </si>
  <si>
    <t>Physician Medical Biochemical Genetics</t>
  </si>
  <si>
    <t>HEALTH_&amp;_MEDICAL_PHYSICIAN_MEDICAL_CANNABIS_REFERRALS</t>
  </si>
  <si>
    <t>Physician Medical Cannabis Referrals</t>
  </si>
  <si>
    <t>HEALTH_&amp;_MEDICAL_PHYSICIAN_MEDICAL_EDITING</t>
  </si>
  <si>
    <t>Physician Medical Editing</t>
  </si>
  <si>
    <t>HEALTH_&amp;_MEDICAL_PHYSICIAN_MEDICAL_ETHICS</t>
  </si>
  <si>
    <t>Physician Medical Ethics</t>
  </si>
  <si>
    <t>HEALTH_&amp;_MEDICAL_PHYSICIAN_MEDICAL_GENETICS</t>
  </si>
  <si>
    <t>Physician Medical Genetics</t>
  </si>
  <si>
    <t>HEALTH_&amp;_MEDICAL_PHYSICIAN_MEDICAL_GROUP</t>
  </si>
  <si>
    <t>Physician Medical Group</t>
  </si>
  <si>
    <t>HEALTH_&amp;_MEDICAL_PHYSICIAN_MEDICAL_INFORMATICS</t>
  </si>
  <si>
    <t>Physician Medical Informatics</t>
  </si>
  <si>
    <t>HEALTH_&amp;_MEDICAL_PHYSICIAN_MEDICAL_LABORATORY</t>
  </si>
  <si>
    <t>Physician Medical Laboratory</t>
  </si>
  <si>
    <t>HEALTH_&amp;_MEDICAL_PHYSICIAN_MEDICAL_MICROBIOLOGY</t>
  </si>
  <si>
    <t>Physician Medical Microbiology</t>
  </si>
  <si>
    <t>HEALTH_&amp;_MEDICAL_PHYSICIAN_MEDICAL_NUCLEAR_PHYSICS</t>
  </si>
  <si>
    <t>Physician Medical Nuclear Physics</t>
  </si>
  <si>
    <t>HEALTH_&amp;_MEDICAL_PHYSICIAN_MEDICAL_ONCOLOGY</t>
  </si>
  <si>
    <t>Physician Medical Oncology</t>
  </si>
  <si>
    <t>HEALTH_&amp;_MEDICAL_PHYSICIAN_MEDICAL_PHYSICS</t>
  </si>
  <si>
    <t>Physician Medical Physics</t>
  </si>
  <si>
    <t>HEALTH_&amp;_MEDICAL_PHYSICIAN_MEDICAL_PHYSIOLOGY</t>
  </si>
  <si>
    <t>Physician Medical Physiology</t>
  </si>
  <si>
    <t>HEALTH_&amp;_MEDICAL_PHYSICIAN_MEDICAL_PSYCHOLOGY</t>
  </si>
  <si>
    <t>Physician Medical Psychology</t>
  </si>
  <si>
    <t>HEALTH_&amp;_MEDICAL_PHYSICIAN_MEDICAL_RECORD_TECHNOLOGY</t>
  </si>
  <si>
    <t>Physician Medical Record Technology</t>
  </si>
  <si>
    <t>HEALTH_&amp;_MEDICAL_PHYSICIAN_MEDICAL_SONICS</t>
  </si>
  <si>
    <t>Physician Medical Sonics</t>
  </si>
  <si>
    <t>HEALTH_&amp;_MEDICAL_PHYSICIAN_MEDICAL_SYPHILIS</t>
  </si>
  <si>
    <t>Physician Medical Syphilis</t>
  </si>
  <si>
    <t>HEALTH_&amp;_MEDICAL_PHYSICIAN_MEDICAL_TECHNOLOGY</t>
  </si>
  <si>
    <t>Physician Medical Technology</t>
  </si>
  <si>
    <t>HEALTH_&amp;_MEDICAL_PHYSICIAN_MEDICAL_TOXICOLOGY</t>
  </si>
  <si>
    <t>Physician Medical Toxicology</t>
  </si>
  <si>
    <t>HEALTH_&amp;_MEDICAL_PHYSICIAN_MEDICAL_TUBERCULOSIS</t>
  </si>
  <si>
    <t>Physician Medical Tuberculosis</t>
  </si>
  <si>
    <t>HEALTH_&amp;_MEDICAL_PHYSICIAN_MEN'S_HEALTH_PSYCHOLOGY</t>
  </si>
  <si>
    <t>Physician Men'S Health Psychology</t>
  </si>
  <si>
    <t>HEALTH_&amp;_MEDICAL_PHYSICIAN_MENTAL_HEALTH</t>
  </si>
  <si>
    <t>Physician Mental Health</t>
  </si>
  <si>
    <t>HEALTH_&amp;_MEDICAL_PHYSICIAN_MENTAL_HEALTH_SERVICE</t>
  </si>
  <si>
    <t>Physician Mental Health Service</t>
  </si>
  <si>
    <t>HEALTH_&amp;_MEDICAL_PHYSICIAN_MENTAL_HYGIENE_PSYCHIATRY</t>
  </si>
  <si>
    <t>Physician Mental Hygiene Psychiatry</t>
  </si>
  <si>
    <t>HEALTH_&amp;_MEDICAL_PHYSICIAN_METABOLIC_NEUROLOGY</t>
  </si>
  <si>
    <t>Physician Metabolic Neurology</t>
  </si>
  <si>
    <t>HEALTH_&amp;_MEDICAL_PHYSICIAN_METABOLIC_NUTRITION</t>
  </si>
  <si>
    <t>Physician Metabolic Nutrition</t>
  </si>
  <si>
    <t>HEALTH_&amp;_MEDICAL_PHYSICIAN_METABOLISM_DISORDERS</t>
  </si>
  <si>
    <t>Physician Metabolism Disorders</t>
  </si>
  <si>
    <t>HEALTH_&amp;_MEDICAL_PHYSICIAN_MICROBIOLOGICAL_IMMUNOLOGY</t>
  </si>
  <si>
    <t>Physician Microbiological Immunology</t>
  </si>
  <si>
    <t>HEALTH_&amp;_MEDICAL_PHYSICIAN_MICROBIOLOGY</t>
  </si>
  <si>
    <t>Physician Microbiology</t>
  </si>
  <si>
    <t>HEALTH_&amp;_MEDICAL_PHYSICIAN_MICROPATHOLOGY</t>
  </si>
  <si>
    <t>Physician Micropathology</t>
  </si>
  <si>
    <t>HEALTH_&amp;_MEDICAL_PHYSICIAN_MICROSCOPY</t>
  </si>
  <si>
    <t>Physician Microscopy</t>
  </si>
  <si>
    <t>HEALTH_&amp;_MEDICAL_PHYSICIAN_MICROSURGERY</t>
  </si>
  <si>
    <t>Physician Microsurgery</t>
  </si>
  <si>
    <t>HEALTH_&amp;_MEDICAL_PHYSICIAN_MIDWIFERY</t>
  </si>
  <si>
    <t>Physician Midwifery</t>
  </si>
  <si>
    <t>HEALTH_&amp;_MEDICAL_PHYSICIAN_MOHS_MICROGRAPHIC_SURGERY</t>
  </si>
  <si>
    <t>Physician Mohs Micrographic Surgery</t>
  </si>
  <si>
    <t>HEALTH_&amp;_MEDICAL_PHYSICIAN_MOLECULAR_GENETIC_PATHOLOGY</t>
  </si>
  <si>
    <t>Physician Molecular Genetic Pathology</t>
  </si>
  <si>
    <t>HEALTH_&amp;_MEDICAL_PHYSICIAN_MOLECULAR_IMMUNOLOGY</t>
  </si>
  <si>
    <t>Physician Molecular Immunology</t>
  </si>
  <si>
    <t>HEALTH_&amp;_MEDICAL_PHYSICIAN_MOVEMENT_DISORDERS_SURGERY</t>
  </si>
  <si>
    <t>Physician Movement Disorders Surgery</t>
  </si>
  <si>
    <t>HEALTH_&amp;_MEDICAL_PHYSICIAN_MULTIPLE_SCLEROSIS</t>
  </si>
  <si>
    <t>Physician Multiple Sclerosis</t>
  </si>
  <si>
    <t>HEALTH_&amp;_MEDICAL_PHYSICIAN_MUSCLE_DISORDERS</t>
  </si>
  <si>
    <t>Physician Muscle Disorders</t>
  </si>
  <si>
    <t>HEALTH_&amp;_MEDICAL_PHYSICIAN_MUSCULOSKELETAL_ONCOLOGY</t>
  </si>
  <si>
    <t>Physician Musculoskeletal Oncology</t>
  </si>
  <si>
    <t>HEALTH_&amp;_MEDICAL_PHYSICIAN_MUSCULOSKELETAL_RADIOLOGY</t>
  </si>
  <si>
    <t>Physician Musculoskeletal Radiology</t>
  </si>
  <si>
    <t>HEALTH_&amp;_MEDICAL_PHYSICIAN_MUSCULOSKELETAL_REHABILITATION</t>
  </si>
  <si>
    <t>Physician Musculoskeletal Rehabilitation</t>
  </si>
  <si>
    <t>HEALTH_&amp;_MEDICAL_PHYSICIAN_MUSIC_THERAPY</t>
  </si>
  <si>
    <t>Physician Music Therapy</t>
  </si>
  <si>
    <t>HEALTH_&amp;_MEDICAL_PHYSICIAN_MYCOLOGY</t>
  </si>
  <si>
    <t>Physician Mycology</t>
  </si>
  <si>
    <t>HEALTH_&amp;_MEDICAL_PHYSICIAN_NAPRAPATHY</t>
  </si>
  <si>
    <t>Physician Naprapathy</t>
  </si>
  <si>
    <t>HEALTH_&amp;_MEDICAL_PHYSICIAN_NATUROPATHIC/HOLISTIC</t>
  </si>
  <si>
    <t>Physician Naturopathic/Holistic</t>
  </si>
  <si>
    <t>HEALTH_&amp;_MEDICAL_PHYSICIAN_NATUROPATHY</t>
  </si>
  <si>
    <t>Physician Naturopathy</t>
  </si>
  <si>
    <t>HEALTH_&amp;_MEDICAL_PHYSICIAN_NEONATAL_CHILD_PSYCHIATRY</t>
  </si>
  <si>
    <t>Physician Neonatal Child Psychiatry</t>
  </si>
  <si>
    <t>HEALTH_&amp;_MEDICAL_PHYSICIAN_NEONATAL_MEDICINE</t>
  </si>
  <si>
    <t>Physician Neonatal Medicine</t>
  </si>
  <si>
    <t>HEALTH_&amp;_MEDICAL_PHYSICIAN_NEONATAL_PHYSIOLOGY</t>
  </si>
  <si>
    <t>Physician Neonatal Physiology</t>
  </si>
  <si>
    <t>HEALTH_&amp;_MEDICAL_PHYSICIAN_NEONATAL_PULMONOLOGY</t>
  </si>
  <si>
    <t>Physician Neonatal Pulmonology</t>
  </si>
  <si>
    <t>HEALTH_&amp;_MEDICAL_PHYSICIAN_NEOPLASTIC_DISEASES</t>
  </si>
  <si>
    <t>Physician Neoplastic Diseases</t>
  </si>
  <si>
    <t>HEALTH_&amp;_MEDICAL_PHYSICIAN_NEPHROLOGY</t>
  </si>
  <si>
    <t>Physician Nephrology</t>
  </si>
  <si>
    <t>HEALTH_&amp;_MEDICAL_PHYSICIAN_NEPHROLOGY_&amp;_HYPERTENSION</t>
  </si>
  <si>
    <t>Physician Nephrology &amp; Hypertension</t>
  </si>
  <si>
    <t>HEALTH_&amp;_MEDICAL_PHYSICIAN_NEPHROLOGY_&amp;_RENAL_MEDICINE</t>
  </si>
  <si>
    <t>Physician Nephrology &amp; Renal Medicine</t>
  </si>
  <si>
    <t>HEALTH_&amp;_MEDICAL_PHYSICIAN_NEURODEVELOPMENTAL_DISABILITIES</t>
  </si>
  <si>
    <t>Physician Neurodevelopmental Disabilities</t>
  </si>
  <si>
    <t>HEALTH_&amp;_MEDICAL_PHYSICIAN_NEUROGENETICS</t>
  </si>
  <si>
    <t>Physician Neurogenetics</t>
  </si>
  <si>
    <t>HEALTH_&amp;_MEDICAL_PHYSICIAN_NEUROLOGICAL_ANATOMY</t>
  </si>
  <si>
    <t>Physician Neurological Anatomy</t>
  </si>
  <si>
    <t>HEALTH_&amp;_MEDICAL_PHYSICIAN_NEUROLOGICAL_ANESTHESIOLOGY</t>
  </si>
  <si>
    <t>Physician Neurological Anesthesiology</t>
  </si>
  <si>
    <t>HEALTH_&amp;_MEDICAL_PHYSICIAN_NEUROLOGICAL_BIOLOGY</t>
  </si>
  <si>
    <t>Physician Neurological Biology</t>
  </si>
  <si>
    <t>HEALTH_&amp;_MEDICAL_PHYSICIAN_NEUROLOGICAL_CHEMISTRY</t>
  </si>
  <si>
    <t>Physician Neurological Chemistry</t>
  </si>
  <si>
    <t>HEALTH_&amp;_MEDICAL_PHYSICIAN_NEUROLOGICAL_ENDOCRINOLOGY</t>
  </si>
  <si>
    <t>Physician Neurological Endocrinology</t>
  </si>
  <si>
    <t>HEALTH_&amp;_MEDICAL_PHYSICIAN_NEUROLOGICAL_EPIDEMIOLOGY</t>
  </si>
  <si>
    <t>Physician Neurological Epidemiology</t>
  </si>
  <si>
    <t>HEALTH_&amp;_MEDICAL_PHYSICIAN_NEUROLOGICAL_IMMUNOLOGY</t>
  </si>
  <si>
    <t>Physician Neurological Immunology</t>
  </si>
  <si>
    <t>HEALTH_&amp;_MEDICAL_PHYSICIAN_NEUROLOGICAL_MOVEMENT_DISORDERS</t>
  </si>
  <si>
    <t>Physician Neurological Movement Disorders</t>
  </si>
  <si>
    <t>HEALTH_&amp;_MEDICAL_PHYSICIAN_NEUROLOGICAL_PHARMACOLOGY</t>
  </si>
  <si>
    <t>Physician Neurological Pharmacology</t>
  </si>
  <si>
    <t>HEALTH_&amp;_MEDICAL_PHYSICIAN_NEUROLOGICAL_PHYSICAL_THERAPY</t>
  </si>
  <si>
    <t>Physician Neurological Physical Therapy</t>
  </si>
  <si>
    <t>HEALTH_&amp;_MEDICAL_PHYSICIAN_NEUROLOGICAL_PHYSICS</t>
  </si>
  <si>
    <t>Physician Neurological Physics</t>
  </si>
  <si>
    <t>HEALTH_&amp;_MEDICAL_PHYSICIAN_NEUROLOGICAL_PHYSIOLOGY</t>
  </si>
  <si>
    <t>Physician Neurological Physiology</t>
  </si>
  <si>
    <t>HEALTH_&amp;_MEDICAL_PHYSICIAN_NEUROLOGICAL_SKULL_BASE_SURGERY</t>
  </si>
  <si>
    <t>Physician Neurological Skull Base Surgery</t>
  </si>
  <si>
    <t>HEALTH_&amp;_MEDICAL_PHYSICIAN_NEUROLOGICAL_SPINE_RECONSTRUCTIVE_SURGERY</t>
  </si>
  <si>
    <t>Physician Neurological Spine Reconstructive Surgery</t>
  </si>
  <si>
    <t>HEALTH_&amp;_MEDICAL_PHYSICIAN_NEUROLOGICAL_SPINE_SURGERY</t>
  </si>
  <si>
    <t>Physician Neurological Spine Surgery</t>
  </si>
  <si>
    <t>HEALTH_&amp;_MEDICAL_PHYSICIAN_NEUROLOGICAL_TRAUMA_SURGERY</t>
  </si>
  <si>
    <t>Physician Neurological Trauma Surgery</t>
  </si>
  <si>
    <t>HEALTH_&amp;_MEDICAL_PHYSICIAN_NEUROLOGICAL_UROLOGY</t>
  </si>
  <si>
    <t>Physician Neurological Urology</t>
  </si>
  <si>
    <t>HEALTH_&amp;_MEDICAL_PHYSICIAN_NEUROLOGICAL_VIRAL_IMMUNOLOGY</t>
  </si>
  <si>
    <t>Physician Neurological Viral Immunology</t>
  </si>
  <si>
    <t>HEALTH_&amp;_MEDICAL_PHYSICIAN_NEUROLOGY</t>
  </si>
  <si>
    <t>Physician Neurology</t>
  </si>
  <si>
    <t>HEALTH_&amp;_MEDICAL_PHYSICIAN_NEUROMUSCULAR_MEDICINE</t>
  </si>
  <si>
    <t>Physician Neuromuscular Medicine</t>
  </si>
  <si>
    <t>HEALTH_&amp;_MEDICAL_PHYSICIAN_NEUROMUSCULOSKELETAL_MEDICINE</t>
  </si>
  <si>
    <t>Physician Neuromusculoskeletal Medicine</t>
  </si>
  <si>
    <t>HEALTH_&amp;_MEDICAL_PHYSICIAN_NEURO-ONCOLOGY</t>
  </si>
  <si>
    <t>Physician Neuro-Oncology</t>
  </si>
  <si>
    <t>HEALTH_&amp;_MEDICAL_PHYSICIAN_NEURO-OPHTHALMOLOGY</t>
  </si>
  <si>
    <t>Physician Neuro-Ophthalmology</t>
  </si>
  <si>
    <t>HEALTH_&amp;_MEDICAL_PHYSICIAN_NEUROPATHOLOGY</t>
  </si>
  <si>
    <t>Physician Neuropathology</t>
  </si>
  <si>
    <t>HEALTH_&amp;_MEDICAL_PHYSICIAN_NEUROPATHY</t>
  </si>
  <si>
    <t>Physician Neuropathy</t>
  </si>
  <si>
    <t>HEALTH_&amp;_MEDICAL_PHYSICIAN_NEUROPSYCHIATRY_(NEUROLOGY)</t>
  </si>
  <si>
    <t>Physician Neuropsychiatry (Neurology)</t>
  </si>
  <si>
    <t>HEALTH_&amp;_MEDICAL_PHYSICIAN_NEUROPSYCHIATRY_(PSYCHIATRY)</t>
  </si>
  <si>
    <t>Physician Neuropsychiatry (Psychiatry)</t>
  </si>
  <si>
    <t>HEALTH_&amp;_MEDICAL_PHYSICIAN_NEUROPSYCHOLOGY</t>
  </si>
  <si>
    <t>Physician Neuropsychology</t>
  </si>
  <si>
    <t>HEALTH_&amp;_MEDICAL_PHYSICIAN_NEURORADIOLOGY</t>
  </si>
  <si>
    <t>Physician Neuroradiology</t>
  </si>
  <si>
    <t>HEALTH_&amp;_MEDICAL_PHYSICIAN_NEUROREHABILITATION</t>
  </si>
  <si>
    <t>Physician Neurorehabilitation</t>
  </si>
  <si>
    <t>HEALTH_&amp;_MEDICAL_PHYSICIAN_NEUROSCIENCE</t>
  </si>
  <si>
    <t>Physician Neuroscience</t>
  </si>
  <si>
    <t>HEALTH_&amp;_MEDICAL_PHYSICIAN_NEUROSURGERY</t>
  </si>
  <si>
    <t>Physician Neurosurgery</t>
  </si>
  <si>
    <t>HEALTH_&amp;_MEDICAL_PHYSICIAN_NEUROTOLOGY</t>
  </si>
  <si>
    <t>Physician Neurotology</t>
  </si>
  <si>
    <t>HEALTH_&amp;_MEDICAL_PHYSICIAN_NEUROUROLOGY_&amp;_RECONSTRUCTIVE_SURGERY</t>
  </si>
  <si>
    <t>Physician Neurourology &amp; Reconstructive Surgery</t>
  </si>
  <si>
    <t>HEALTH_&amp;_MEDICAL_PHYSICIAN_NEUROVASCULAR_SURGERY</t>
  </si>
  <si>
    <t>Physician Neurovascular Surgery</t>
  </si>
  <si>
    <t>HEALTH_&amp;_MEDICAL_PHYSICIAN_NEUROVIROLOGY</t>
  </si>
  <si>
    <t>Physician Neurovirology</t>
  </si>
  <si>
    <t>HEALTH_&amp;_MEDICAL_PHYSICIAN_NUCLEAR_CARDIOLOGY</t>
  </si>
  <si>
    <t>Physician Nuclear Cardiology</t>
  </si>
  <si>
    <t>HEALTH_&amp;_MEDICAL_PHYSICIAN_NUCLEAR_MEDICINE</t>
  </si>
  <si>
    <t>Physician Nuclear Medicine</t>
  </si>
  <si>
    <t>HEALTH_&amp;_MEDICAL_PHYSICIAN_NUCLEAR_MEDICINE_TECHNOLOGY</t>
  </si>
  <si>
    <t>Physician Nuclear Medicine Technology</t>
  </si>
  <si>
    <t>HEALTH_&amp;_MEDICAL_PHYSICIAN_NUCLEAR_PHARMACIST</t>
  </si>
  <si>
    <t>Physician Nuclear Pharmacist</t>
  </si>
  <si>
    <t>HEALTH_&amp;_MEDICAL_PHYSICIAN_NUCLEAR_RADIOLOGY</t>
  </si>
  <si>
    <t>Physician Nuclear Radiology</t>
  </si>
  <si>
    <t>HEALTH_&amp;_MEDICAL_PHYSICIAN_NUTRITION</t>
  </si>
  <si>
    <t>Physician Nutrition</t>
  </si>
  <si>
    <t>HEALTH_&amp;_MEDICAL_PHYSICIAN_NUTRITION_PHARMACIST</t>
  </si>
  <si>
    <t>Physician Nutrition Pharmacist</t>
  </si>
  <si>
    <t>HEALTH_&amp;_MEDICAL_PHYSICIAN_OBESITY_MEDICINE</t>
  </si>
  <si>
    <t>Physician Obesity Medicine</t>
  </si>
  <si>
    <t>HEALTH_&amp;_MEDICAL_PHYSICIAN_OBSTETRIC_&amp;_GYNECOLOGIC_PATHOLOGY</t>
  </si>
  <si>
    <t>Physician Obstetric &amp; Gynecologic Pathology</t>
  </si>
  <si>
    <t>HEALTH_&amp;_MEDICAL_PHYSICIAN_OBSTETRIC_&amp;_GYNECOLOGIC_SURGERY</t>
  </si>
  <si>
    <t>Physician Obstetric &amp; Gynecologic Surgery</t>
  </si>
  <si>
    <t>HEALTH_&amp;_MEDICAL_PHYSICIAN_OBSTETRIC_ANESTHESIOLOGY</t>
  </si>
  <si>
    <t>Physician Obstetric Anesthesiology</t>
  </si>
  <si>
    <t>HEALTH_&amp;_MEDICAL_PHYSICIAN_OBSTETRICS</t>
  </si>
  <si>
    <t>Physician Obstetrics</t>
  </si>
  <si>
    <t>HEALTH_&amp;_MEDICAL_PHYSICIAN_OBSTETRICS_&amp;_GYNECOLOGY</t>
  </si>
  <si>
    <t>Physician Obstetrics &amp; Gynecology</t>
  </si>
  <si>
    <t>HEALTH_&amp;_MEDICAL_PHYSICIAN_OCCUPATIONAL_&amp;_ENVIRONMENTAL_MEDICINE</t>
  </si>
  <si>
    <t>Physician Occupational &amp; Environmental Medicine</t>
  </si>
  <si>
    <t>HEALTH_&amp;_MEDICAL_PHYSICIAN_OCCUPATIONAL_&amp;_PHYSICAL_THERAPY</t>
  </si>
  <si>
    <t>Physician Occupational &amp; Physical Therapy</t>
  </si>
  <si>
    <t>HEALTH_&amp;_MEDICAL_PHYSICIAN_OCCUPATIONAL_MEDICINE</t>
  </si>
  <si>
    <t>Physician Occupational Medicine</t>
  </si>
  <si>
    <t>HEALTH_&amp;_MEDICAL_PHYSICIAN_OCCUPATIONAL_OPTOMETRY</t>
  </si>
  <si>
    <t>Physician Occupational Optometry</t>
  </si>
  <si>
    <t>HEALTH_&amp;_MEDICAL_PHYSICIAN_OCCUPATIONAL_PSYCHIATRY</t>
  </si>
  <si>
    <t>Physician Occupational Psychiatry</t>
  </si>
  <si>
    <t>HEALTH_&amp;_MEDICAL_PHYSICIAN_OCCUPATIONAL_SKIN_DISEASES</t>
  </si>
  <si>
    <t>Physician Occupational Skin Diseases</t>
  </si>
  <si>
    <t>HEALTH_&amp;_MEDICAL_PHYSICIAN_OCCUPATIONAL_THERAPY</t>
  </si>
  <si>
    <t>Physician Occupational Therapy</t>
  </si>
  <si>
    <t>HEALTH_&amp;_MEDICAL_PHYSICIAN_OCULAR_ONCOLOGY</t>
  </si>
  <si>
    <t>Physician Ocular Oncology</t>
  </si>
  <si>
    <t>HEALTH_&amp;_MEDICAL_PHYSICIAN_OCULARISTRY</t>
  </si>
  <si>
    <t>Physician Ocularistry</t>
  </si>
  <si>
    <t>Physician Office Based Medical Coding</t>
  </si>
  <si>
    <t>HEALTH_&amp;_MEDICAL_PHYSICIAN_ONCOLOGY</t>
  </si>
  <si>
    <t>Physician Oncology</t>
  </si>
  <si>
    <t>HEALTH_&amp;_MEDICAL_PHYSICIAN_ONCOLOGY_PHARMACIST</t>
  </si>
  <si>
    <t>Physician Oncology Pharmacist</t>
  </si>
  <si>
    <t>HEALTH_&amp;_MEDICAL_PHYSICIAN_OPHTHALMIC_MEDICAL_ONCOLOGY</t>
  </si>
  <si>
    <t>Physician Ophthalmic Medical Oncology</t>
  </si>
  <si>
    <t>HEALTH_&amp;_MEDICAL_PHYSICIAN_OPHTHALMIC_PATHOLOGY</t>
  </si>
  <si>
    <t>Physician Ophthalmic Pathology</t>
  </si>
  <si>
    <t>HEALTH_&amp;_MEDICAL_PHYSICIAN_OPHTHALMIC_PLASTIC_&amp;_RECONSTRUCTIVE_SURGERY</t>
  </si>
  <si>
    <t>Physician Ophthalmic Plastic &amp; Reconstructive Surgery</t>
  </si>
  <si>
    <t>HEALTH_&amp;_MEDICAL_PHYSICIAN_OPHTHALMIC_PLASTIC_SURGERY</t>
  </si>
  <si>
    <t>Physician Ophthalmic Plastic Surgery</t>
  </si>
  <si>
    <t>HEALTH_&amp;_MEDICAL_PHYSICIAN_OPHTHALMIC_RECONSTRUCTIVE_SURGERY</t>
  </si>
  <si>
    <t>Physician Ophthalmic Reconstructive Surgery</t>
  </si>
  <si>
    <t>HEALTH_&amp;_MEDICAL_PHYSICIAN_OPHTHALMIC_SURGERY</t>
  </si>
  <si>
    <t>Physician Ophthalmic Surgery</t>
  </si>
  <si>
    <t>HEALTH_&amp;_MEDICAL_PHYSICIAN_OPHTHALMIC_TECHNOLOGY</t>
  </si>
  <si>
    <t>Physician Ophthalmic Technology</t>
  </si>
  <si>
    <t>HEALTH_&amp;_MEDICAL_PHYSICIAN_OPHTHALMIC_VITREOUS_SURGERY</t>
  </si>
  <si>
    <t>Physician Ophthalmic Vitreous Surgery</t>
  </si>
  <si>
    <t>HEALTH_&amp;_MEDICAL_PHYSICIAN_OPHTHALMOLOGY</t>
  </si>
  <si>
    <t>Physician Ophthalmology</t>
  </si>
  <si>
    <t>HEALTH_&amp;_MEDICAL_PHYSICIAN_OPTOMETRY</t>
  </si>
  <si>
    <t>Physician Optometry</t>
  </si>
  <si>
    <t>HEALTH_&amp;_MEDICAL_PHYSICIAN_OPTOMETRY_TECHNOLOGY</t>
  </si>
  <si>
    <t>Physician Optometry Technology</t>
  </si>
  <si>
    <t>HEALTH_&amp;_MEDICAL_PHYSICIAN_ORAL_&amp;_MAXILLOFACIAL_PATHOLOGY</t>
  </si>
  <si>
    <t>Physician Oral &amp; Maxillofacial Pathology</t>
  </si>
  <si>
    <t>HEALTH_&amp;_MEDICAL_PHYSICIAN_ORAL_&amp;_MAXILLOFACIAL_RADIOLOGY</t>
  </si>
  <si>
    <t>Physician Oral &amp; Maxillofacial Radiology</t>
  </si>
  <si>
    <t>HEALTH_&amp;_MEDICAL_PHYSICIAN_ORAL_&amp;_MAXILLOFACIAL_SURGERY</t>
  </si>
  <si>
    <t>Physician Oral &amp; Maxillofacial Surgery</t>
  </si>
  <si>
    <t>HEALTH_&amp;_MEDICAL_PHYSICIAN_ORAL_SURGERY</t>
  </si>
  <si>
    <t>Physician Oral Surgery</t>
  </si>
  <si>
    <t>HEALTH_&amp;_MEDICAL_PHYSICIAN_ORBITAL_DISORDERS</t>
  </si>
  <si>
    <t>Physician Orbital Disorders</t>
  </si>
  <si>
    <t>HEALTH_&amp;_MEDICAL_PHYSICIAN_ORBITAL_SURGERY</t>
  </si>
  <si>
    <t>Physician Orbital Surgery</t>
  </si>
  <si>
    <t>HEALTH_&amp;_MEDICAL_PHYSICIAN_ORGAN_&amp;_TISSUE_DONOR_SERVICES</t>
  </si>
  <si>
    <t>Physician Organ &amp; Tissue Donor Services</t>
  </si>
  <si>
    <t>HEALTH_&amp;_MEDICAL_PHYSICIAN_ORTHODONTICS</t>
  </si>
  <si>
    <t>Physician Orthodontics</t>
  </si>
  <si>
    <t>HEALTH_&amp;_MEDICAL_PHYSICIAN_ORTHODONTICS_&amp;_DENTOFACIAL_ORTHOPEDICS</t>
  </si>
  <si>
    <t>Physician Orthodontics &amp; Dentofacial Orthopedics</t>
  </si>
  <si>
    <t>HEALTH_&amp;_MEDICAL_PHYSICIAN_ORTHOMOLECULAR_MEDICINE</t>
  </si>
  <si>
    <t>Physician Orthomolecular Medicine</t>
  </si>
  <si>
    <t>HEALTH_&amp;_MEDICAL_PHYSICIAN_ORTHOPEDIC_ARTHROSCOPY</t>
  </si>
  <si>
    <t>Physician Orthopedic Arthroscopy</t>
  </si>
  <si>
    <t>HEALTH_&amp;_MEDICAL_PHYSICIAN_ORTHOPEDIC_CHIROPRACTIC</t>
  </si>
  <si>
    <t>Physician Orthopedic Chiropractic</t>
  </si>
  <si>
    <t>HEALTH_&amp;_MEDICAL_PHYSICIAN_ORTHOPEDIC_FOOT_&amp;_ANKLE_SURGERY</t>
  </si>
  <si>
    <t>Physician Orthopedic Foot &amp; Ankle Surgery</t>
  </si>
  <si>
    <t>HEALTH_&amp;_MEDICAL_PHYSICIAN_ORTHOPEDIC_FRACTURE_CARE</t>
  </si>
  <si>
    <t>Physician Orthopedic Fracture Care</t>
  </si>
  <si>
    <t>HEALTH_&amp;_MEDICAL_PHYSICIAN_ORTHOPEDIC_HAND_SURGERY</t>
  </si>
  <si>
    <t>Physician Orthopedic Hand Surgery</t>
  </si>
  <si>
    <t>HEALTH_&amp;_MEDICAL_PHYSICIAN_ORTHOPEDIC_HEAD_&amp;_NECK_SURGERY</t>
  </si>
  <si>
    <t>Physician Orthopedic Head &amp; Neck Surgery</t>
  </si>
  <si>
    <t>HEALTH_&amp;_MEDICAL_PHYSICIAN_ORTHOPEDIC_HIP_SURGERY</t>
  </si>
  <si>
    <t>Physician Orthopedic Hip Surgery</t>
  </si>
  <si>
    <t>HEALTH_&amp;_MEDICAL_PHYSICIAN_ORTHOPEDIC_KNEE_SURGERY</t>
  </si>
  <si>
    <t>Physician Orthopedic Knee Surgery</t>
  </si>
  <si>
    <t>HEALTH_&amp;_MEDICAL_PHYSICIAN_ORTHOPEDIC_ONCOLOGY</t>
  </si>
  <si>
    <t>Physician Orthopedic Oncology</t>
  </si>
  <si>
    <t>HEALTH_&amp;_MEDICAL_PHYSICIAN_ORTHOPEDIC_ONCOLOGY_SURGERY</t>
  </si>
  <si>
    <t>Physician Orthopedic Oncology Surgery</t>
  </si>
  <si>
    <t>HEALTH_&amp;_MEDICAL_PHYSICIAN_ORTHOPEDIC_PATHOLOGY</t>
  </si>
  <si>
    <t>Physician Orthopedic Pathology</t>
  </si>
  <si>
    <t>HEALTH_&amp;_MEDICAL_PHYSICIAN_ORTHOPEDIC_PELVIS_SURGERY</t>
  </si>
  <si>
    <t>Physician Orthopedic Pelvis Surgery</t>
  </si>
  <si>
    <t>HEALTH_&amp;_MEDICAL_PHYSICIAN_ORTHOPEDIC_PHYSICAL_THERAPY</t>
  </si>
  <si>
    <t>Physician Orthopedic Physical Therapy</t>
  </si>
  <si>
    <t>HEALTH_&amp;_MEDICAL_PHYSICIAN_ORTHOPEDIC_REHABILITATION</t>
  </si>
  <si>
    <t>Physician Orthopedic Rehabilitation</t>
  </si>
  <si>
    <t>HEALTH_&amp;_MEDICAL_PHYSICIAN_ORTHOPEDIC_REHABILITATION_AND_PAIN_MANAGEMENT</t>
  </si>
  <si>
    <t>Physician Orthopedic Rehabilitation And Pain Management</t>
  </si>
  <si>
    <t>HEALTH_&amp;_MEDICAL_PHYSICIAN_ORTHOPEDIC_SHOULDER_&amp;_ELBOW_SURGERY</t>
  </si>
  <si>
    <t>Physician Orthopedic Shoulder &amp; Elbow Surgery</t>
  </si>
  <si>
    <t>HEALTH_&amp;_MEDICAL_PHYSICIAN_ORTHOPEDIC_SPINE_SURGERY</t>
  </si>
  <si>
    <t>Physician Orthopedic Spine Surgery</t>
  </si>
  <si>
    <t>HEALTH_&amp;_MEDICAL_PHYSICIAN_ORTHOPEDIC_SPORTS_MEDICINE</t>
  </si>
  <si>
    <t>Physician Orthopedic Sports Medicine</t>
  </si>
  <si>
    <t>Sports medicine physician</t>
  </si>
  <si>
    <t>HEALTH_&amp;_MEDICAL_PHYSICIAN_ORTHOPEDIC_SURGERY</t>
  </si>
  <si>
    <t>Physician Orthopedic Surgery</t>
  </si>
  <si>
    <t>HEALTH_&amp;_MEDICAL_PHYSICIAN_ORTHOPEDIC_SURGERY_SPORTS_MEDICINE</t>
  </si>
  <si>
    <t>Physician Orthopedic Surgery Sports Medicine</t>
  </si>
  <si>
    <t>HEALTH_&amp;_MEDICAL_PHYSICIAN_ORTHOPEDIC_TRAUMA_SURGERY</t>
  </si>
  <si>
    <t>Physician Orthopedic Trauma Surgery</t>
  </si>
  <si>
    <t>HEALTH_&amp;_MEDICAL_PHYSICIAN_ORTHOPEDICS</t>
  </si>
  <si>
    <t>Physician Orthopedics</t>
  </si>
  <si>
    <t>HEALTH_&amp;_MEDICAL_PHYSICIAN_ORTHOPTICS</t>
  </si>
  <si>
    <t>Physician Orthoptics</t>
  </si>
  <si>
    <t>HEALTH_&amp;_MEDICAL_PHYSICIAN_ORTHOTIC_FITTING</t>
  </si>
  <si>
    <t>Physician Orthotic Fitting</t>
  </si>
  <si>
    <t>HEALTH_&amp;_MEDICAL_PHYSICIAN_ORTHOTICS</t>
  </si>
  <si>
    <t>Physician Orthotics</t>
  </si>
  <si>
    <t>HEALTH_&amp;_MEDICAL_PHYSICIAN_ORTHOTICS_&amp;_PROSTHETICS_SERVICE</t>
  </si>
  <si>
    <t>Physician Orthotics &amp; Prosthetics Service</t>
  </si>
  <si>
    <t>HEALTH_&amp;_MEDICAL_PHYSICIAN_OSTEOPATH</t>
  </si>
  <si>
    <t>Physician Osteopath</t>
  </si>
  <si>
    <t>HEALTH_&amp;_MEDICAL_PHYSICIAN_OSTEOPATHIC_MANIPULATIVE_THERAPY</t>
  </si>
  <si>
    <t>Physician Osteopathic Manipulative Therapy</t>
  </si>
  <si>
    <t>HEALTH_&amp;_MEDICAL_PHYSICIAN_OTOLARYNGIC_ALLERGY</t>
  </si>
  <si>
    <t>Physician Otolaryngic Allergy</t>
  </si>
  <si>
    <t>HEALTH_&amp;_MEDICAL_PHYSICIAN_OTOLARYNGIC_HEAD_&amp;_NECK_SURGERY</t>
  </si>
  <si>
    <t>Physician Otolaryngic Head &amp; Neck Surgery</t>
  </si>
  <si>
    <t>HEALTH_&amp;_MEDICAL_PHYSICIAN_OTOLARYNGIC_PATHOLOGY</t>
  </si>
  <si>
    <t>Physician Otolaryngic Pathology</t>
  </si>
  <si>
    <t>HEALTH_&amp;_MEDICAL_PHYSICIAN_OTOLARYNGIC_SKULL_BASE_SURGERY</t>
  </si>
  <si>
    <t>Physician Otolaryngic Skull Base Surgery</t>
  </si>
  <si>
    <t>HEALTH_&amp;_MEDICAL_PHYSICIAN_OTOLARYNGOLOGY</t>
  </si>
  <si>
    <t>Physician Otolaryngology</t>
  </si>
  <si>
    <t>HEALTH_&amp;_MEDICAL_PHYSICIAN_OTOLOGY</t>
  </si>
  <si>
    <t>Physician Otology</t>
  </si>
  <si>
    <t>HEALTH_&amp;_MEDICAL_PHYSICIAN_OTORHINOLARYNGOLOGY_(EAR,_NOSE_&amp;_THROAT)</t>
  </si>
  <si>
    <t>Physician Otorhinolaryngology (Ear, Nose &amp; Throat)</t>
  </si>
  <si>
    <t>HEALTH_&amp;_MEDICAL_PHYSICIAN_OTORHINOLOGY_(EAR_&amp;_NOSE)</t>
  </si>
  <si>
    <t>Physician Otorhinology (Ear &amp; Nose)</t>
  </si>
  <si>
    <t>HEALTH_&amp;_MEDICAL_PHYSICIAN_OXYGEN_BARS</t>
  </si>
  <si>
    <t>Physician Oxygen Bars</t>
  </si>
  <si>
    <t>HEALTH_&amp;_MEDICAL_PHYSICIAN_PAIN_MANAGEMENT</t>
  </si>
  <si>
    <t>Physician Pain Management</t>
  </si>
  <si>
    <t>HEALTH_&amp;_MEDICAL_PHYSICIAN_PAIN_MEDICINE</t>
  </si>
  <si>
    <t>Physician Pain Medicine</t>
  </si>
  <si>
    <t>HEALTH_&amp;_MEDICAL_PHYSICIAN_PAIN_MEDICINE_ANESTHESIOLOGY</t>
  </si>
  <si>
    <t>Physician Pain Medicine Anesthesiology</t>
  </si>
  <si>
    <t>HEALTH_&amp;_MEDICAL_PHYSICIAN_PAIN_MEDICINE_NEUROLOGY</t>
  </si>
  <si>
    <t>Physician Pain Medicine Neurology</t>
  </si>
  <si>
    <t>HEALTH_&amp;_MEDICAL_PHYSICIAN_PAIN_MEDICINE_PSYCHIATRY</t>
  </si>
  <si>
    <t>Physician Pain Medicine Psychiatry</t>
  </si>
  <si>
    <t>HEALTH_&amp;_MEDICAL_PHYSICIAN_PALLIATIVE_MEDICINE</t>
  </si>
  <si>
    <t>Physician Palliative Medicine</t>
  </si>
  <si>
    <t>HEALTH_&amp;_MEDICAL_PHYSICIAN_PASTORAL_COUNSELING</t>
  </si>
  <si>
    <t>Physician Pastoral Counseling</t>
  </si>
  <si>
    <t>HEALTH_&amp;_MEDICAL_PHYSICIAN_PATERNITY_TESTING_SERVICE</t>
  </si>
  <si>
    <t>Physician Paternity Testing Service</t>
  </si>
  <si>
    <t>HEALTH_&amp;_MEDICAL_PHYSICIAN_PATHOLOGY</t>
  </si>
  <si>
    <t>Physician Pathology</t>
  </si>
  <si>
    <t>HEALTH_&amp;_MEDICAL_PHYSICIAN_PATHOLOGY_INFORMATICS</t>
  </si>
  <si>
    <t>Physician Pathology Informatics</t>
  </si>
  <si>
    <t>HEALTH_&amp;_MEDICAL_PHYSICIAN_PATHOLOGY_TECHNOLOGY</t>
  </si>
  <si>
    <t>Physician Pathology Technology</t>
  </si>
  <si>
    <t>HEALTH_&amp;_MEDICAL_PHYSICIAN_PATIENT_TRANSPORT_RESPIRATORY_THERAPY</t>
  </si>
  <si>
    <t>Physician Patient Transport Respiratory Therapy</t>
  </si>
  <si>
    <t>HEALTH_&amp;_MEDICAL_PHYSICIAN_PEDIATRIC_ALLERGY_&amp;_IMMUNOLOGY</t>
  </si>
  <si>
    <t>Physician Pediatric Allergy &amp; Immunology</t>
  </si>
  <si>
    <t>HEALTH_&amp;_MEDICAL_PHYSICIAN_PEDIATRIC_ANATOMIC_PATHOLOGY</t>
  </si>
  <si>
    <t>Physician Pediatric Anatomic Pathology</t>
  </si>
  <si>
    <t>HEALTH_&amp;_MEDICAL_PHYSICIAN_PEDIATRIC_ANESTHESIOLOGY</t>
  </si>
  <si>
    <t>Physician Pediatric Anesthesiology</t>
  </si>
  <si>
    <t>HEALTH_&amp;_MEDICAL_PHYSICIAN_PEDIATRIC_AUDIOLOGY</t>
  </si>
  <si>
    <t>Physician Pediatric Audiology</t>
  </si>
  <si>
    <t>HEALTH_&amp;_MEDICAL_PHYSICIAN_PEDIATRIC_BIOCHEMISTRY</t>
  </si>
  <si>
    <t>Physician Pediatric Biochemistry</t>
  </si>
  <si>
    <t>HEALTH_&amp;_MEDICAL_PHYSICIAN_PEDIATRIC_CARDIAC_ANESTHESIOLOGY</t>
  </si>
  <si>
    <t>Physician Pediatric Cardiac Anesthesiology</t>
  </si>
  <si>
    <t>HEALTH_&amp;_MEDICAL_PHYSICIAN_PEDIATRIC_CARDIOLOGY</t>
  </si>
  <si>
    <t>Physician Pediatric Cardiology</t>
  </si>
  <si>
    <t>HEALTH_&amp;_MEDICAL_PHYSICIAN_PEDIATRIC_CARDIOTHORACIC_SURGERY</t>
  </si>
  <si>
    <t>Physician Pediatric Cardiothoracic Surgery</t>
  </si>
  <si>
    <t>HEALTH_&amp;_MEDICAL_PHYSICIAN_PEDIATRIC_CHIROPRACTIC</t>
  </si>
  <si>
    <t>Physician Pediatric Chiropractic</t>
  </si>
  <si>
    <t>HEALTH_&amp;_MEDICAL_PHYSICIAN_PEDIATRIC_CLINICAL_&amp;_LABORATORY_IMMUNOLOGY</t>
  </si>
  <si>
    <t>Physician Pediatric Clinical &amp; Laboratory Immunology</t>
  </si>
  <si>
    <t>HEALTH_&amp;_MEDICAL_PHYSICIAN_PEDIATRIC_CRITICAL_CARE_MEDICINE</t>
  </si>
  <si>
    <t>Physician Pediatric Critical Care Medicine</t>
  </si>
  <si>
    <t>HEALTH_&amp;_MEDICAL_PHYSICIAN_PEDIATRIC_DENTISTRY</t>
  </si>
  <si>
    <t>Physician Pediatric Dentistry</t>
  </si>
  <si>
    <t>HEALTH_&amp;_MEDICAL_PHYSICIAN_PEDIATRIC_DERMATOLOGY</t>
  </si>
  <si>
    <t>Physician Pediatric Dermatology</t>
  </si>
  <si>
    <t>HEALTH_&amp;_MEDICAL_PHYSICIAN_PEDIATRIC_DIAGNOSTIC_LABORATORY_IMMUNOLOGY</t>
  </si>
  <si>
    <t>Physician Pediatric Diagnostic Laboratory Immunology</t>
  </si>
  <si>
    <t>HEALTH_&amp;_MEDICAL_PHYSICIAN_PEDIATRIC_DIETETICS</t>
  </si>
  <si>
    <t>Physician Pediatric Dietetics</t>
  </si>
  <si>
    <t>HEALTH_&amp;_MEDICAL_PHYSICIAN_PEDIATRIC_DYSMORPHOLOGY</t>
  </si>
  <si>
    <t>Physician Pediatric Dysmorphology</t>
  </si>
  <si>
    <t>HEALTH_&amp;_MEDICAL_PHYSICIAN_PEDIATRIC_EMERGENCY_MEDICINE</t>
  </si>
  <si>
    <t>Physician Pediatric Emergency Medicine</t>
  </si>
  <si>
    <t>HEALTH_&amp;_MEDICAL_PHYSICIAN_PEDIATRIC_ENDOCRINOLOGY</t>
  </si>
  <si>
    <t>Physician Pediatric Endocrinology</t>
  </si>
  <si>
    <t>HEALTH_&amp;_MEDICAL_PHYSICIAN_PEDIATRIC_ENDOCRINOLOGY,_DIABETES_&amp;_METABOLISM</t>
  </si>
  <si>
    <t>Physician Pediatric Endocrinology, Diabetes &amp; Metabolism</t>
  </si>
  <si>
    <t>HEALTH_&amp;_MEDICAL_PHYSICIAN_PEDIATRIC_ENDOCRINOLOGY_&amp;_DIABETES</t>
  </si>
  <si>
    <t>Physician Pediatric Endocrinology &amp; Diabetes</t>
  </si>
  <si>
    <t>HEALTH_&amp;_MEDICAL_PHYSICIAN_PEDIATRIC_FORENSIC_PSYCHIATRY</t>
  </si>
  <si>
    <t>Physician Pediatric Forensic Psychiatry</t>
  </si>
  <si>
    <t>HEALTH_&amp;_MEDICAL_PHYSICIAN_PEDIATRIC_GASTROENTEROLOGY</t>
  </si>
  <si>
    <t>Physician Pediatric Gastroenterology</t>
  </si>
  <si>
    <t>HEALTH_&amp;_MEDICAL_PHYSICIAN_PEDIATRIC_GYNECOLOGY</t>
  </si>
  <si>
    <t>Physician Pediatric Gynecology</t>
  </si>
  <si>
    <t>HEALTH_&amp;_MEDICAL_PHYSICIAN_PEDIATRIC_HABILITATION</t>
  </si>
  <si>
    <t>Physician Pediatric Habilitation</t>
  </si>
  <si>
    <t>HEALTH_&amp;_MEDICAL_PHYSICIAN_PEDIATRIC_HEART_TRANSPLANT_SURGERY</t>
  </si>
  <si>
    <t>Physician Pediatric Heart Transplant Surgery</t>
  </si>
  <si>
    <t>HEALTH_&amp;_MEDICAL_PHYSICIAN_PEDIATRIC_HEMATOLOGY</t>
  </si>
  <si>
    <t>Physician Pediatric Hematology</t>
  </si>
  <si>
    <t>HEALTH_&amp;_MEDICAL_PHYSICIAN_PEDIATRIC_HEMATOLOGY_&amp;_ONCOLOGY</t>
  </si>
  <si>
    <t>Physician Pediatric Hematology &amp; Oncology</t>
  </si>
  <si>
    <t>HEALTH_&amp;_MEDICAL_PHYSICIAN_PEDIATRIC_HOSPICE_&amp;_PALLIATIVE_MEDICINE</t>
  </si>
  <si>
    <t>Physician Pediatric Hospice &amp; Palliative Medicine</t>
  </si>
  <si>
    <t>HEALTH_&amp;_MEDICAL_PHYSICIAN_PEDIATRIC_IMMUNOLOGY</t>
  </si>
  <si>
    <t>Physician Pediatric Immunology</t>
  </si>
  <si>
    <t>HEALTH_&amp;_MEDICAL_PHYSICIAN_PEDIATRIC_INFECTIOUS_DISEASE_MEDICINE</t>
  </si>
  <si>
    <t>Physician Pediatric Infectious Disease Medicine</t>
  </si>
  <si>
    <t>HEALTH_&amp;_MEDICAL_PHYSICIAN_PEDIATRIC_INTEGRATIVE_MEDICINE</t>
  </si>
  <si>
    <t>Physician Pediatric Integrative Medicine</t>
  </si>
  <si>
    <t>HEALTH_&amp;_MEDICAL_PHYSICIAN_PEDIATRIC_INTENSIVE_CARE</t>
  </si>
  <si>
    <t>Physician Pediatric Intensive Care</t>
  </si>
  <si>
    <t>HEALTH_&amp;_MEDICAL_PHYSICIAN_PEDIATRIC_MEDICAL_GENETICS</t>
  </si>
  <si>
    <t>Physician Pediatric Medical Genetics</t>
  </si>
  <si>
    <t>HEALTH_&amp;_MEDICAL_PHYSICIAN_PEDIATRIC_MEDICAL_TOXICOLOGY</t>
  </si>
  <si>
    <t>Physician Pediatric Medical Toxicology</t>
  </si>
  <si>
    <t>HEALTH_&amp;_MEDICAL_PHYSICIAN_PEDIATRIC_METABOLISM</t>
  </si>
  <si>
    <t>Physician Pediatric Metabolism</t>
  </si>
  <si>
    <t>HEALTH_&amp;_MEDICAL_PHYSICIAN_PEDIATRIC_NEONATOLOGICAL_CARDIOLOGY</t>
  </si>
  <si>
    <t>Physician Pediatric Neonatological Cardiology</t>
  </si>
  <si>
    <t>HEALTH_&amp;_MEDICAL_PHYSICIAN_PEDIATRIC_NEPHROLOGY</t>
  </si>
  <si>
    <t>Physician Pediatric Nephrology</t>
  </si>
  <si>
    <t>HEALTH_&amp;_MEDICAL_PHYSICIAN_PEDIATRIC_NEURODEVELOPMENTAL_DISABILITIES</t>
  </si>
  <si>
    <t>Physician Pediatric Neurodevelopmental Disabilities</t>
  </si>
  <si>
    <t>HEALTH_&amp;_MEDICAL_PHYSICIAN_PEDIATRIC_NEUROLOGICAL_ONCOLOGY</t>
  </si>
  <si>
    <t>Physician Pediatric Neurological Oncology</t>
  </si>
  <si>
    <t>HEALTH_&amp;_MEDICAL_PHYSICIAN_PEDIATRIC_NEUROLOGY</t>
  </si>
  <si>
    <t>Physician Pediatric Neurology</t>
  </si>
  <si>
    <t>HEALTH_&amp;_MEDICAL_PHYSICIAN_PEDIATRIC_NEUROSURGERY</t>
  </si>
  <si>
    <t>Physician Pediatric Neurosurgery</t>
  </si>
  <si>
    <t>HEALTH_&amp;_MEDICAL_PHYSICIAN_PEDIATRIC_NUTRITION</t>
  </si>
  <si>
    <t>Physician Pediatric Nutrition</t>
  </si>
  <si>
    <t>HEALTH_&amp;_MEDICAL_PHYSICIAN_PEDIATRIC_OCCUPATIONAL_THERAPY</t>
  </si>
  <si>
    <t>Physician Pediatric Occupational Therapy</t>
  </si>
  <si>
    <t>HEALTH_&amp;_MEDICAL_PHYSICIAN_PEDIATRIC_ONCOLOGY</t>
  </si>
  <si>
    <t>Physician Pediatric Oncology</t>
  </si>
  <si>
    <t>HEALTH_&amp;_MEDICAL_PHYSICIAN_PEDIATRIC_OPHTHALMOLOGY</t>
  </si>
  <si>
    <t>Physician Pediatric Ophthalmology</t>
  </si>
  <si>
    <t>HEALTH_&amp;_MEDICAL_PHYSICIAN_PEDIATRIC_OPTOMETRY</t>
  </si>
  <si>
    <t>Physician Pediatric Optometry</t>
  </si>
  <si>
    <t>HEALTH_&amp;_MEDICAL_PHYSICIAN_PEDIATRIC_ORAL_&amp;_MAXILLOFACIAL_SURGERY</t>
  </si>
  <si>
    <t>Physician Pediatric Oral &amp; Maxillofacial Surgery</t>
  </si>
  <si>
    <t>HEALTH_&amp;_MEDICAL_PHYSICIAN_PEDIATRIC_ORTHOPEDIC_SURGERY</t>
  </si>
  <si>
    <t>Physician Pediatric Orthopedic Surgery</t>
  </si>
  <si>
    <t>HEALTH_&amp;_MEDICAL_PHYSICIAN_PEDIATRIC_ORTHOPEDICS</t>
  </si>
  <si>
    <t>Physician Pediatric Orthopedics</t>
  </si>
  <si>
    <t>HEALTH_&amp;_MEDICAL_PHYSICIAN_PEDIATRIC_OTOLARYNGOLOGY_(EAR,_NOSE_&amp;_THROAT)</t>
  </si>
  <si>
    <t>Physician Pediatric Otolaryngology (Ear, Nose &amp; Throat)</t>
  </si>
  <si>
    <t>HEALTH_&amp;_MEDICAL_PHYSICIAN_PEDIATRIC_OTOLOGY_(EAR,_NOSE_&amp;_THROAT)</t>
  </si>
  <si>
    <t>Physician Pediatric Otology (Ear, Nose &amp; Throat)</t>
  </si>
  <si>
    <t>HEALTH_&amp;_MEDICAL_PHYSICIAN_PEDIATRIC_OTORHINOLARYNGOLOGY_(EAR,_NOSE_&amp;_THROAT)</t>
  </si>
  <si>
    <t>Physician Pediatric Otorhinolaryngology (Ear, Nose &amp; Throat)</t>
  </si>
  <si>
    <t>HEALTH_&amp;_MEDICAL_PHYSICIAN_PEDIATRIC_PATHOLOGICAL_HEMATOLOGY</t>
  </si>
  <si>
    <t>Physician Pediatric Pathological Hematology</t>
  </si>
  <si>
    <t>HEALTH_&amp;_MEDICAL_PHYSICIAN_PEDIATRIC_PATHOLOGY</t>
  </si>
  <si>
    <t>Physician Pediatric Pathology</t>
  </si>
  <si>
    <t>HEALTH_&amp;_MEDICAL_PHYSICIAN_PEDIATRIC_PHARMACOLOGY</t>
  </si>
  <si>
    <t>Physician Pediatric Pharmacology</t>
  </si>
  <si>
    <t>HEALTH_&amp;_MEDICAL_PHYSICIAN_PEDIATRIC_PHYSICAL_THERAPY</t>
  </si>
  <si>
    <t>Physician Pediatric Physical Therapy</t>
  </si>
  <si>
    <t>HEALTH_&amp;_MEDICAL_PHYSICIAN_PEDIATRIC_PLASTIC_SURGERY</t>
  </si>
  <si>
    <t>Physician Pediatric Plastic Surgery</t>
  </si>
  <si>
    <t>HEALTH_&amp;_MEDICAL_PHYSICIAN_PEDIATRIC_PSYCHIATRY</t>
  </si>
  <si>
    <t>Physician Pediatric Psychiatry</t>
  </si>
  <si>
    <t>HEALTH_&amp;_MEDICAL_PHYSICIAN_PEDIATRIC_PSYCHOANALYSIS</t>
  </si>
  <si>
    <t>Physician Pediatric Psychoanalysis</t>
  </si>
  <si>
    <t>HEALTH_&amp;_MEDICAL_PHYSICIAN_PEDIATRIC_PSYCHOLOGY</t>
  </si>
  <si>
    <t>Physician Pediatric Psychology</t>
  </si>
  <si>
    <t>HEALTH_&amp;_MEDICAL_PHYSICIAN_PEDIATRIC_PULMONOLOGICAL_CELLULAR_BIOLOGY</t>
  </si>
  <si>
    <t>Physician Pediatric Pulmonological Cellular Biology</t>
  </si>
  <si>
    <t>HEALTH_&amp;_MEDICAL_PHYSICIAN_PEDIATRIC_PULMONOLOGY</t>
  </si>
  <si>
    <t>Physician Pediatric Pulmonology</t>
  </si>
  <si>
    <t>HEALTH_&amp;_MEDICAL_PHYSICIAN_PEDIATRIC_RADIOLOGY</t>
  </si>
  <si>
    <t>Physician Pediatric Radiology</t>
  </si>
  <si>
    <t>HEALTH_&amp;_MEDICAL_PHYSICIAN_PEDIATRIC_REHABILITATION</t>
  </si>
  <si>
    <t>Physician Pediatric Rehabilitation</t>
  </si>
  <si>
    <t>HEALTH_&amp;_MEDICAL_PHYSICIAN_PEDIATRIC_RESPIRATORY_THERAPY</t>
  </si>
  <si>
    <t>Physician Pediatric Respiratory Therapy</t>
  </si>
  <si>
    <t>HEALTH_&amp;_MEDICAL_PHYSICIAN_PEDIATRIC_RHEUMATOLOGY</t>
  </si>
  <si>
    <t>Physician Pediatric Rheumatology</t>
  </si>
  <si>
    <t>HEALTH_&amp;_MEDICAL_PHYSICIAN_PEDIATRIC_ROENTGENOLOGY</t>
  </si>
  <si>
    <t>Physician Pediatric Roentgenology</t>
  </si>
  <si>
    <t>HEALTH_&amp;_MEDICAL_PHYSICIAN_PEDIATRIC_SEIZURE_DISORDERS</t>
  </si>
  <si>
    <t>Physician Pediatric Seizure Disorders</t>
  </si>
  <si>
    <t>HEALTH_&amp;_MEDICAL_PHYSICIAN_PEDIATRIC_SLEEP_MEDICINE</t>
  </si>
  <si>
    <t>Physician Pediatric Sleep Medicine</t>
  </si>
  <si>
    <t>HEALTH_&amp;_MEDICAL_PHYSICIAN_PEDIATRIC_SPORTS_MEDICINE</t>
  </si>
  <si>
    <t>Physician Pediatric Sports Medicine</t>
  </si>
  <si>
    <t>HEALTH_&amp;_MEDICAL_PHYSICIAN_PEDIATRIC_SURGERY</t>
  </si>
  <si>
    <t>Physician Pediatric Surgery</t>
  </si>
  <si>
    <t>HEALTH_&amp;_MEDICAL_PHYSICIAN_PEDIATRIC_THORACIC_SURGERY</t>
  </si>
  <si>
    <t>Physician Pediatric Thoracic Surgery</t>
  </si>
  <si>
    <t>HEALTH_&amp;_MEDICAL_PHYSICIAN_PEDIATRIC_TRANSPLANT_HEPATOLOGY</t>
  </si>
  <si>
    <t>Physician Pediatric Transplant Hepatology</t>
  </si>
  <si>
    <t>HEALTH_&amp;_MEDICAL_PHYSICIAN_PEDIATRIC_TRANSPLANT_SURGERY</t>
  </si>
  <si>
    <t>Physician Pediatric Transplant Surgery</t>
  </si>
  <si>
    <t>HEALTH_&amp;_MEDICAL_PHYSICIAN_PEDIATRIC_UROLOGY</t>
  </si>
  <si>
    <t>Physician Pediatric Urology</t>
  </si>
  <si>
    <t>HEALTH_&amp;_MEDICAL_PHYSICIAN_PEDIATRICS</t>
  </si>
  <si>
    <t>Physician Pediatrics</t>
  </si>
  <si>
    <t>HEALTH_&amp;_MEDICAL_PHYSICIAN_PEDIATRICS_PHYSICAL_MEDICINE_&amp;_REHABILITATION</t>
  </si>
  <si>
    <t>Physician Pediatrics Physical Medicine &amp; Rehabilitation</t>
  </si>
  <si>
    <t>HEALTH_&amp;_MEDICAL_PHYSICIAN_PEDORTHICS</t>
  </si>
  <si>
    <t>Physician Pedorthics</t>
  </si>
  <si>
    <t>HEALTH_&amp;_MEDICAL_PHYSICIAN_PERFUSION</t>
  </si>
  <si>
    <t>Physician Perfusion</t>
  </si>
  <si>
    <t>HEALTH_&amp;_MEDICAL_PHYSICIAN_PERINATAL_MEDICINE</t>
  </si>
  <si>
    <t>Physician Perinatal Medicine</t>
  </si>
  <si>
    <t>HEALTH_&amp;_MEDICAL_PHYSICIAN_PERIODONTICS</t>
  </si>
  <si>
    <t>Physician Periodontics</t>
  </si>
  <si>
    <t>HEALTH_&amp;_MEDICAL_PHYSICIAN_PERIPHERAL_VASCULAR_SURGERY</t>
  </si>
  <si>
    <t>Physician Peripheral Vascular Surgery</t>
  </si>
  <si>
    <t>HEALTH_&amp;_MEDICAL_PHYSICIAN_PERSONAL_CARE_ATTENDANCE</t>
  </si>
  <si>
    <t>Physician Personal Care Attendance</t>
  </si>
  <si>
    <t>HEALTH_&amp;_MEDICAL_PHYSICIAN_PERSONAL_CARE_SERVICES</t>
  </si>
  <si>
    <t>Physician Personal Care Services</t>
  </si>
  <si>
    <t>HEALTH_&amp;_MEDICAL_PHYSICIAN_PERSONAL_EMERGENCY_RESPONSE_ATTENDANCE</t>
  </si>
  <si>
    <t>Physician Personal Emergency Response Attendance</t>
  </si>
  <si>
    <t>HEALTH_&amp;_MEDICAL_PHYSICIAN_PHARMACEUTICAL_COMPANY</t>
  </si>
  <si>
    <t>Physician Pharmaceutical Company</t>
  </si>
  <si>
    <t>HEALTH_&amp;_MEDICAL_PHYSICIAN_PHARMACEUTICAL_MEDICINE</t>
  </si>
  <si>
    <t>Physician Pharmaceutical Medicine</t>
  </si>
  <si>
    <t>HEALTH_&amp;_MEDICAL_PHYSICIAN_PHARMACIST</t>
  </si>
  <si>
    <t>Physician Pharmacist</t>
  </si>
  <si>
    <t>HEALTH_&amp;_MEDICAL_PHYSICIAN_PHARMACOLOGY</t>
  </si>
  <si>
    <t>Physician Pharmacology</t>
  </si>
  <si>
    <t>HEALTH_&amp;_MEDICAL_PHYSICIAN_PHARMACOTHERAPY</t>
  </si>
  <si>
    <t>Physician Pharmacotherapy</t>
  </si>
  <si>
    <t>HEALTH_&amp;_MEDICAL_PHYSICIAN_PHARMACY_CLINICIAN_SERVICES</t>
  </si>
  <si>
    <t>Physician Pharmacy Clinician Services</t>
  </si>
  <si>
    <t>HEALTH_&amp;_MEDICAL_PHYSICIAN_PHLEBOLOGY</t>
  </si>
  <si>
    <t>Physician Phlebology</t>
  </si>
  <si>
    <t>HEALTH_&amp;_MEDICAL_PHYSICIAN_PHOTON_BIOLOGY</t>
  </si>
  <si>
    <t>Physician Photon Biology</t>
  </si>
  <si>
    <t>HEALTH_&amp;_MEDICAL_PHYSICIAN_PHYSIATRY</t>
  </si>
  <si>
    <t>Physician Physiatry</t>
  </si>
  <si>
    <t>HEALTH_&amp;_MEDICAL_PHYSICIAN_PHYSICAL_FITNESS_PROGRAM</t>
  </si>
  <si>
    <t>Physician Physical Fitness Program</t>
  </si>
  <si>
    <t>HEALTH_&amp;_MEDICAL_PHYSICIAN_PHYSICAL_MEDICINE_&amp;_REHABILITATION</t>
  </si>
  <si>
    <t>Physician Physical Medicine &amp; Rehabilitation</t>
  </si>
  <si>
    <t>HEALTH_&amp;_MEDICAL_PHYSICIAN_PHYSICAL_MEDICINE_&amp;_REHABILITATION_PAIN_MEDICINE</t>
  </si>
  <si>
    <t>Physician Physical Medicine &amp; Rehabilitation Pain Medicine</t>
  </si>
  <si>
    <t>HEALTH_&amp;_MEDICAL_PHYSICIAN_PHYSICAL_THERAPY</t>
  </si>
  <si>
    <t>Physician Physical Therapy</t>
  </si>
  <si>
    <t>HEALTH_&amp;_MEDICAL_PHYSICIAN_PHYSICIAN_ASSISTANCE_(PA)</t>
  </si>
  <si>
    <t>Physician Physician Assistance (Pa)</t>
  </si>
  <si>
    <t>HEALTH_&amp;_MEDICAL_PHYSICIAN_PHYSICIAN_OFFICE_BASED_MEDICAL_CODING</t>
  </si>
  <si>
    <t>Physician Physician Office Based Medical Coding</t>
  </si>
  <si>
    <t>HEALTH_&amp;_MEDICAL_PHYSICIAN_PHYSICIAN_REFERRAL_SERVICE</t>
  </si>
  <si>
    <t>Physician Physician Referral Service</t>
  </si>
  <si>
    <t>HEALTH_&amp;_MEDICAL_PHYSICIAN_PHYSIOLOGICAL_CHEMISTRY</t>
  </si>
  <si>
    <t>Physician Physiological Chemistry</t>
  </si>
  <si>
    <t>HEALTH_&amp;_MEDICAL_PHYSICIAN_PHYSIOLOGY</t>
  </si>
  <si>
    <t>Physician Physiology</t>
  </si>
  <si>
    <t>HEALTH_&amp;_MEDICAL_PHYSICIAN_PLACENTA_ENCAPSULATIONS</t>
  </si>
  <si>
    <t>Physician Placenta Encapsulations</t>
  </si>
  <si>
    <t>Health &amp; Medical &gt; Placenta Encapsulation</t>
  </si>
  <si>
    <t>HEALTH_&amp;_MEDICAL_PHYSICIAN_PLASTIC_&amp;_RECONSTRUCTIVE_SURGERY</t>
  </si>
  <si>
    <t>Physician Plastic &amp; Reconstructive Surgery</t>
  </si>
  <si>
    <t>HEALTH_&amp;_MEDICAL_PHYSICIAN_PLASTIC_SURGERY</t>
  </si>
  <si>
    <t>Physician Plastic Surgery</t>
  </si>
  <si>
    <t>HEALTH_&amp;_MEDICAL_PHYSICIAN_PLASTIC_SURGERY_OF_THE_HAND</t>
  </si>
  <si>
    <t>Physician Plastic Surgery Of The Hand</t>
  </si>
  <si>
    <t>HEALTH_&amp;_MEDICAL_PHYSICIAN_PLASTIC_SURGERY-HEAD_&amp;_NECK</t>
  </si>
  <si>
    <t>Physician Plastic Surgery-Head &amp; Neck</t>
  </si>
  <si>
    <t>HEALTH_&amp;_MEDICAL_PHYSICIAN_PLEBOTOMY</t>
  </si>
  <si>
    <t>Physician Plebotomy</t>
  </si>
  <si>
    <t>HEALTH_&amp;_MEDICAL_PHYSICIAN_PODIATRIC_FOOT_&amp;_ANKLE_SURGERY</t>
  </si>
  <si>
    <t>Physician Podiatric Foot &amp; Ankle Surgery</t>
  </si>
  <si>
    <t>HEALTH_&amp;_MEDICAL_PHYSICIAN_PODIATRIC_FOOT_SURGERY</t>
  </si>
  <si>
    <t>Physician Podiatric Foot Surgery</t>
  </si>
  <si>
    <t>HEALTH_&amp;_MEDICAL_PHYSICIAN_PODIATRIC_SURGERY</t>
  </si>
  <si>
    <t>Physician Podiatric Surgery</t>
  </si>
  <si>
    <t>HEALTH_&amp;_MEDICAL_PHYSICIAN_PODIATRY</t>
  </si>
  <si>
    <t>Physician Podiatry</t>
  </si>
  <si>
    <t>HEALTH_&amp;_MEDICAL_PHYSICIAN_PODIATRY_SPORTS_MEDICINE</t>
  </si>
  <si>
    <t>Physician Podiatry Sports Medicine</t>
  </si>
  <si>
    <t>HEALTH_&amp;_MEDICAL_PHYSICIAN_POETRY_THERAPY</t>
  </si>
  <si>
    <t>Physician Poetry Therapy</t>
  </si>
  <si>
    <t>HEALTH_&amp;_MEDICAL_PHYSICIAN_POSITRON_EMISSION_TOMOGRAPHY_(PET)</t>
  </si>
  <si>
    <t>Physician Positron Emission Tomography (Pet)</t>
  </si>
  <si>
    <t>HEALTH_&amp;_MEDICAL_PHYSICIAN_PRENATAL/PERINATAL_CARE</t>
  </si>
  <si>
    <t>Physician Prenatal/Perinatal Care</t>
  </si>
  <si>
    <t>HEALTH_&amp;_MEDICAL_PHYSICIAN_PREVENTIVE_AEROSPACE_MEDICINE</t>
  </si>
  <si>
    <t>Physician Preventive Aerospace Medicine</t>
  </si>
  <si>
    <t>HEALTH_&amp;_MEDICAL_PHYSICIAN_PREVENTIVE_MEDICINE</t>
  </si>
  <si>
    <t>Physician Preventive Medicine</t>
  </si>
  <si>
    <t>Health &amp; Medical &gt; Doctor &gt; Preventive Medicine</t>
  </si>
  <si>
    <t>HEALTH_&amp;_MEDICAL_PHYSICIAN_PREVENTIVE_OCCUPATIONAL_&amp;_ENVIRONMENTAL_MEDICINE</t>
  </si>
  <si>
    <t>Physician Preventive Occupational &amp; Environmental Medicine</t>
  </si>
  <si>
    <t>HEALTH_&amp;_MEDICAL_PHYSICIAN_PREVENTIVE_OCCUPATIONAL_MEDICINE</t>
  </si>
  <si>
    <t>Physician Preventive Occupational Medicine</t>
  </si>
  <si>
    <t>HEALTH_&amp;_MEDICAL_PHYSICIAN_PREVENTIVE_PUBLIC_HEALTH_MEDICINE</t>
  </si>
  <si>
    <t>Physician Preventive Public Health Medicine</t>
  </si>
  <si>
    <t>HEALTH_&amp;_MEDICAL_PHYSICIAN_PRIMARY_CARE</t>
  </si>
  <si>
    <t>Physician Primary Care</t>
  </si>
  <si>
    <t>Primary Care Trusts</t>
  </si>
  <si>
    <t>HEALTH_&amp;_MEDICAL_PHYSICIAN_PROCEDURAL_DERMATOLOGY</t>
  </si>
  <si>
    <t>Physician Procedural Dermatology</t>
  </si>
  <si>
    <t>HEALTH_&amp;_MEDICAL_PHYSICIAN_PROCTOLOGY</t>
  </si>
  <si>
    <t>Physician Proctology</t>
  </si>
  <si>
    <t>Businesses &gt; Medical &amp; Health &gt; Doctor &gt; Proctologist</t>
  </si>
  <si>
    <t>Health &amp; Medical &gt; Doctor &gt; Proctologist</t>
  </si>
  <si>
    <t>HEALTH_&amp;_MEDICAL_PHYSICIAN_PROSTHETICS</t>
  </si>
  <si>
    <t>Physician Prosthetics</t>
  </si>
  <si>
    <t>HEALTH_&amp;_MEDICAL_PHYSICIAN_PROSTHETICS_&amp;_ORTHOTICS</t>
  </si>
  <si>
    <t>Physician Prosthetics &amp; Orthotics</t>
  </si>
  <si>
    <t>HEALTH_&amp;_MEDICAL_PHYSICIAN_PROSTHODONTICS</t>
  </si>
  <si>
    <t>Physician Prosthodontics</t>
  </si>
  <si>
    <t>Businesses &gt; Medical &amp; Health &gt; Dentist &amp; Dental Office &gt; Prosthodontist</t>
  </si>
  <si>
    <t>Health &amp; Medical &gt; Prosthodontist</t>
  </si>
  <si>
    <t>HEALTH_&amp;_MEDICAL_PHYSICIAN_PSYCHIATRIC_PHARMACIST</t>
  </si>
  <si>
    <t>Physician Psychiatric Pharmacist</t>
  </si>
  <si>
    <t>HEALTH_&amp;_MEDICAL_PHYSICIAN_PSYCHIATRY</t>
  </si>
  <si>
    <t>Physician Psychiatry</t>
  </si>
  <si>
    <t>HEALTH_&amp;_MEDICAL_PHYSICIAN_PSYCHOANALYSIS</t>
  </si>
  <si>
    <t>Physician Psychoanalysis</t>
  </si>
  <si>
    <t>HEALTH_&amp;_MEDICAL_PHYSICIAN_PSYCHOLOGICAL_EPIDEMIOLOGY</t>
  </si>
  <si>
    <t>Physician Psychological Epidemiology</t>
  </si>
  <si>
    <t>HEALTH_&amp;_MEDICAL_PHYSICIAN_PSYCHOLOGICAL_GENETICS</t>
  </si>
  <si>
    <t>Physician Psychological Genetics</t>
  </si>
  <si>
    <t>HEALTH_&amp;_MEDICAL_PHYSICIAN_PSYCHOLOGICAL_PHARMACOLOGY</t>
  </si>
  <si>
    <t>Physician Psychological Pharmacology</t>
  </si>
  <si>
    <t>HEALTH_&amp;_MEDICAL_PHYSICIAN_PSYCHOLOGICAL_PHYSIOLOGY</t>
  </si>
  <si>
    <t>Physician Psychological Physiology</t>
  </si>
  <si>
    <t>HEALTH_&amp;_MEDICAL_PHYSICIAN_PSYCHOLOGY</t>
  </si>
  <si>
    <t>Physician Psychology</t>
  </si>
  <si>
    <t>HEALTH_&amp;_MEDICAL_PHYSICIAN_PSYCHONEUROENDOCRINOLOGY</t>
  </si>
  <si>
    <t>Physician Psychoneuroendocrinology</t>
  </si>
  <si>
    <t>HEALTH_&amp;_MEDICAL_PHYSICIAN_PSYCHO-ONCOLOGY</t>
  </si>
  <si>
    <t>Physician Psycho-Oncology</t>
  </si>
  <si>
    <t>HEALTH_&amp;_MEDICAL_PHYSICIAN_PSYCHOSOMATIC_MEDICINE</t>
  </si>
  <si>
    <t>Physician Psychosomatic Medicine</t>
  </si>
  <si>
    <t>Psychosomatic medical practitioner</t>
  </si>
  <si>
    <t>HEALTH_&amp;_MEDICAL_PHYSICIAN_PSYCHOTHERAPY</t>
  </si>
  <si>
    <t>Physician Psychotherapy</t>
  </si>
  <si>
    <t>HEALTH_&amp;_MEDICAL_PHYSICIAN_PUBLIC_HEALTH_&amp;_GENERAL_PREVENTIVE_MEDICINE</t>
  </si>
  <si>
    <t>Physician Public Health &amp; General Preventive Medicine</t>
  </si>
  <si>
    <t>HEALTH_&amp;_MEDICAL_PHYSICIAN_PUBLIC_HEALTH_ADMINISTRATION</t>
  </si>
  <si>
    <t>Physician Public Health Administration</t>
  </si>
  <si>
    <t>HEALTH_&amp;_MEDICAL_PHYSICIAN_PUBLIC_HEALTH_DENTISTRY</t>
  </si>
  <si>
    <t>Physician Public Health Dentistry</t>
  </si>
  <si>
    <t>HEALTH_&amp;_MEDICAL_PHYSICIAN_PULMONARY_CRITICAL_CARE_MEDICINE</t>
  </si>
  <si>
    <t>Physician Pulmonary Critical Care Medicine</t>
  </si>
  <si>
    <t>HEALTH_&amp;_MEDICAL_PHYSICIAN_PULMONARY_DIAGNOSTICS</t>
  </si>
  <si>
    <t>Physician Pulmonary Diagnostics</t>
  </si>
  <si>
    <t>HEALTH_&amp;_MEDICAL_PHYSICIAN_PULMONARY_FUNCTION_TECHNOLOGY</t>
  </si>
  <si>
    <t>Physician Pulmonary Function Technology</t>
  </si>
  <si>
    <t>HEALTH_&amp;_MEDICAL_PHYSICIAN_PULMONARY_PATHOLOGY</t>
  </si>
  <si>
    <t>Physician Pulmonary Pathology</t>
  </si>
  <si>
    <t>HEALTH_&amp;_MEDICAL_PHYSICIAN_PULMONARY_PHYSIOLOGY</t>
  </si>
  <si>
    <t>Physician Pulmonary Physiology</t>
  </si>
  <si>
    <t>HEALTH_&amp;_MEDICAL_PHYSICIAN_PULMONARY_RADIOLOGY</t>
  </si>
  <si>
    <t>Physician Pulmonary Radiology</t>
  </si>
  <si>
    <t>HEALTH_&amp;_MEDICAL_PHYSICIAN_PULMONARY_REHABILITATION</t>
  </si>
  <si>
    <t>Physician Pulmonary Rehabilitation</t>
  </si>
  <si>
    <t>HEALTH_&amp;_MEDICAL_PHYSICIAN_PULMONOLOGY</t>
  </si>
  <si>
    <t>Physician Pulmonology</t>
  </si>
  <si>
    <t>HEALTH_&amp;_MEDICAL_PHYSICIAN_RADIATION_HYGIENE</t>
  </si>
  <si>
    <t>Physician Radiation Hygiene</t>
  </si>
  <si>
    <t>HEALTH_&amp;_MEDICAL_PHYSICIAN_RADIATION_ONCOLOGY</t>
  </si>
  <si>
    <t>Physician Radiation Oncology</t>
  </si>
  <si>
    <t>HEALTH_&amp;_MEDICAL_PHYSICIAN_RADIOBIOLOGY</t>
  </si>
  <si>
    <t>Physician Radiobiology</t>
  </si>
  <si>
    <t>HEALTH_&amp;_MEDICAL_PHYSICIAN_RADIOISOTOPIC_PATHOLOGY</t>
  </si>
  <si>
    <t>Physician Radioisotopic Pathology</t>
  </si>
  <si>
    <t>HEALTH_&amp;_MEDICAL_PHYSICIAN_RADIOLOGIC_PATHOLOGY</t>
  </si>
  <si>
    <t>Physician Radiologic Pathology</t>
  </si>
  <si>
    <t>HEALTH_&amp;_MEDICAL_PHYSICIAN_RADIOLOGIC_PHYSIOLOGY</t>
  </si>
  <si>
    <t>Physician Radiologic Physiology</t>
  </si>
  <si>
    <t>HEALTH_&amp;_MEDICAL_PHYSICIAN_RADIOLOGIC_TECHNOLOGY</t>
  </si>
  <si>
    <t>Physician Radiologic Technology</t>
  </si>
  <si>
    <t>HEALTH_&amp;_MEDICAL_PHYSICIAN_RADIOLOGICAL_PHYSICS</t>
  </si>
  <si>
    <t>Physician Radiological Physics</t>
  </si>
  <si>
    <t>HEALTH_&amp;_MEDICAL_PHYSICIAN_RADIOLOGY</t>
  </si>
  <si>
    <t>Physician Radiology</t>
  </si>
  <si>
    <t>HEALTH_&amp;_MEDICAL_PHYSICIAN_RADIOLOGY_PHYSICS</t>
  </si>
  <si>
    <t>Physician Radiology Physics</t>
  </si>
  <si>
    <t>HEALTH_&amp;_MEDICAL_PHYSICIAN_RECONSTRUCTIVE_ORTHOPEDIC_SURGERY</t>
  </si>
  <si>
    <t>Physician Reconstructive Orthopedic Surgery</t>
  </si>
  <si>
    <t>HEALTH_&amp;_MEDICAL_PHYSICIAN_RECREATION_THERAPY</t>
  </si>
  <si>
    <t>Physician Recreation Therapy</t>
  </si>
  <si>
    <t>Physician referral service</t>
  </si>
  <si>
    <t>HEALTH_&amp;_MEDICAL_PHYSICIAN_REFLEXOLOGY</t>
  </si>
  <si>
    <t>Physician Reflexology</t>
  </si>
  <si>
    <t>Businesses &gt; Medical &amp; Health &gt; Medical Service &gt; Alternative &amp; Holistic Health Service &gt; Reflexologist</t>
  </si>
  <si>
    <t>Health &amp; Medical &gt; Reflexology</t>
  </si>
  <si>
    <t>HEALTH_&amp;_MEDICAL_PHYSICIAN_REGIONAL_ANESTHESIOLOGY</t>
  </si>
  <si>
    <t>Physician Regional Anesthesiology</t>
  </si>
  <si>
    <t>HEALTH_&amp;_MEDICAL_PHYSICIAN_REGISTERED_RECORD_ADMINISTRATION</t>
  </si>
  <si>
    <t>Physician Registered Record Administration</t>
  </si>
  <si>
    <t>HEALTH_&amp;_MEDICAL_PHYSICIAN_REHABILITATION</t>
  </si>
  <si>
    <t>Physician Rehabilitation</t>
  </si>
  <si>
    <t>HEALTH_&amp;_MEDICAL_PHYSICIAN_REHABILITATION_COUNSELING</t>
  </si>
  <si>
    <t>Physician Rehabilitation Counseling</t>
  </si>
  <si>
    <t>HEALTH_&amp;_MEDICAL_PHYSICIAN_REHABILITATION_PSYCHOLOGY</t>
  </si>
  <si>
    <t>Physician Rehabilitation Psychology</t>
  </si>
  <si>
    <t>HEALTH_&amp;_MEDICAL_PHYSICIAN_REIKI</t>
  </si>
  <si>
    <t>Physician Reiki</t>
  </si>
  <si>
    <t>Reiki therapist</t>
  </si>
  <si>
    <t>Health &amp; Medical &gt; Reiki</t>
  </si>
  <si>
    <t>Alternative Medical Treatments and Therapies -- Reiki Practitioners</t>
  </si>
  <si>
    <t>HEALTH_&amp;_MEDICAL_PHYSICIAN_RENAL_DIALYSIS_TECHNOLOGY</t>
  </si>
  <si>
    <t>Physician Renal Dialysis Technology</t>
  </si>
  <si>
    <t>HEALTH_&amp;_MEDICAL_PHYSICIAN_RENAL_METABOLIC_DISORDERS</t>
  </si>
  <si>
    <t>Physician Renal Metabolic Disorders</t>
  </si>
  <si>
    <t>HEALTH_&amp;_MEDICAL_PHYSICIAN_RENAL_NUTRITION</t>
  </si>
  <si>
    <t>Physician Renal Nutrition</t>
  </si>
  <si>
    <t>HEALTH_&amp;_MEDICAL_PHYSICIAN_RENAL_PATHOLOGY</t>
  </si>
  <si>
    <t>Physician Renal Pathology</t>
  </si>
  <si>
    <t>HEALTH_&amp;_MEDICAL_PHYSICIAN_RENAL_PHYSIOLOGY</t>
  </si>
  <si>
    <t>Physician Renal Physiology</t>
  </si>
  <si>
    <t>HEALTH_&amp;_MEDICAL_PHYSICIAN_RENAL_TRANSPLANT_SURGERY</t>
  </si>
  <si>
    <t>Physician Renal Transplant Surgery</t>
  </si>
  <si>
    <t>HEALTH_&amp;_MEDICAL_PHYSICIAN_REPRODUCTIVE_BIOLOGY</t>
  </si>
  <si>
    <t>Physician Reproductive Biology</t>
  </si>
  <si>
    <t>HEALTH_&amp;_MEDICAL_PHYSICIAN_REPRODUCTIVE_ENDOCRINOLOGY</t>
  </si>
  <si>
    <t>Physician Reproductive Endocrinology</t>
  </si>
  <si>
    <t>Pregnancy care center</t>
  </si>
  <si>
    <t>Businesses &gt; Medical &amp; Health &gt; Medical Center &gt; Pregnancy Care Center</t>
  </si>
  <si>
    <t>Local Services &gt; Community Service &gt; Crisis Pregnancy Center</t>
  </si>
  <si>
    <t>Pregnancy Test Services</t>
  </si>
  <si>
    <t>HEALTH_&amp;_MEDICAL_PHYSICIAN_REPRODUCTIVE_ENDOCRINOLOGY_&amp;_INFERTILITY</t>
  </si>
  <si>
    <t>Physician Reproductive Endocrinology &amp; Infertility</t>
  </si>
  <si>
    <t>HEALTH_&amp;_MEDICAL_PHYSICIAN_REPRODUCTIVE_HEALTH_LABORATORY_MEDICINE</t>
  </si>
  <si>
    <t>Physician Reproductive Health Laboratory Medicine</t>
  </si>
  <si>
    <t>HEALTH_&amp;_MEDICAL_PHYSICIAN_RESPIRATORY_THERAPY</t>
  </si>
  <si>
    <t>Physician Respiratory Therapy</t>
  </si>
  <si>
    <t>HEALTH_&amp;_MEDICAL_PHYSICIAN_RETINAL_DISEASES</t>
  </si>
  <si>
    <t>Physician Retinal Diseases</t>
  </si>
  <si>
    <t>HEALTH_&amp;_MEDICAL_PHYSICIAN_RETIREMENT_COMMUNITY</t>
  </si>
  <si>
    <t>Physician Retirement Community</t>
  </si>
  <si>
    <t>Retirement community</t>
  </si>
  <si>
    <t>Health &amp; Medical &gt; Retirement Home</t>
  </si>
  <si>
    <t>Residential and Retirement Homes</t>
  </si>
  <si>
    <t>HEALTH_&amp;_MEDICAL_PHYSICIAN_RETIREMENT_HOME</t>
  </si>
  <si>
    <t>Physician Retirement Home</t>
  </si>
  <si>
    <t>HEALTH_&amp;_MEDICAL_PHYSICIAN_RHEUMATOLOGIC_IMMUNOLOGY</t>
  </si>
  <si>
    <t>Physician Rheumatologic Immunology</t>
  </si>
  <si>
    <t>HEALTH_&amp;_MEDICAL_PHYSICIAN_RHEUMATOLOGIC_SURGERY</t>
  </si>
  <si>
    <t>Physician Rheumatologic Surgery</t>
  </si>
  <si>
    <t>HEALTH_&amp;_MEDICAL_PHYSICIAN_RHEUMATOLOGY</t>
  </si>
  <si>
    <t>Physician Rheumatology</t>
  </si>
  <si>
    <t>HEALTH_&amp;_MEDICAL_PHYSICIAN_RHINOLOGY</t>
  </si>
  <si>
    <t>Physician Rhinology</t>
  </si>
  <si>
    <t>HEALTH_&amp;_MEDICAL_PHYSICIAN_ROENTGENOLOGY</t>
  </si>
  <si>
    <t>Physician Roentgenology</t>
  </si>
  <si>
    <t>HEALTH_&amp;_MEDICAL_PHYSICIAN_ROENTGENOLOGY_&amp;_GAMMA_PHYSICS</t>
  </si>
  <si>
    <t>Physician Roentgenology &amp; Gamma Physics</t>
  </si>
  <si>
    <t>HEALTH_&amp;_MEDICAL_PHYSICIAN_RURAL_MEDICINE</t>
  </si>
  <si>
    <t>Physician Rural Medicine</t>
  </si>
  <si>
    <t>HEALTH_&amp;_MEDICAL_PHYSICIAN_SAUNAS</t>
  </si>
  <si>
    <t>Physician Saunas</t>
  </si>
  <si>
    <t>Health &amp; Medical &gt; Sauna</t>
  </si>
  <si>
    <t>Sauna and Solarium Equipment</t>
  </si>
  <si>
    <t>HEALTH_&amp;_MEDICAL_PHYSICIAN_SCHOOL_COUNSELING</t>
  </si>
  <si>
    <t>Physician School Counseling</t>
  </si>
  <si>
    <t>HEALTH_&amp;_MEDICAL_PHYSICIAN_SCHOOL_PSYCHOLOGY</t>
  </si>
  <si>
    <t>Physician School Psychology</t>
  </si>
  <si>
    <t>HEALTH_&amp;_MEDICAL_PHYSICIAN_SCHOOL_SOCIAL_WORK</t>
  </si>
  <si>
    <t>Physician School Social Work</t>
  </si>
  <si>
    <t>HEALTH_&amp;_MEDICAL_PHYSICIAN_SLEEP_MEDICINE</t>
  </si>
  <si>
    <t>Physician Sleep Medicine</t>
  </si>
  <si>
    <t>HEALTH_&amp;_MEDICAL_PHYSICIAN_SLEEP_MEDICINE_ANESTHESIOLOGY</t>
  </si>
  <si>
    <t>Physician Sleep Medicine Anesthesiology</t>
  </si>
  <si>
    <t>HEALTH_&amp;_MEDICAL_PHYSICIAN_SLEEP_MEDICINE_OTOLARYNGOLOGY</t>
  </si>
  <si>
    <t>Physician Sleep Medicine Otolaryngology</t>
  </si>
  <si>
    <t>HEALTH_&amp;_MEDICAL_PHYSICIAN_SLEEP_MEDICINE_PSYCHIATRY_&amp;_NEUROLOGY</t>
  </si>
  <si>
    <t>Physician Sleep Medicine Psychiatry &amp; Neurology</t>
  </si>
  <si>
    <t>HEALTH_&amp;_MEDICAL_PHYSICIAN_SLEEP_MEDICINE_SONOGRAPHY</t>
  </si>
  <si>
    <t>Physician Sleep Medicine Sonography</t>
  </si>
  <si>
    <t>HEALTH_&amp;_MEDICAL_PHYSICIAN_SMOKING_CESSATION_COUNSELING</t>
  </si>
  <si>
    <t>Physician Smoking Cessation Counseling</t>
  </si>
  <si>
    <t>HEALTH_&amp;_MEDICAL_PHYSICIAN_SOCIAL_MEDICINE</t>
  </si>
  <si>
    <t>Physician Social Medicine</t>
  </si>
  <si>
    <t>HEALTH_&amp;_MEDICAL_PHYSICIAN_SOCIAL_PEDIATRICS</t>
  </si>
  <si>
    <t>Physician Social Pediatrics</t>
  </si>
  <si>
    <t>HEALTH_&amp;_MEDICAL_PHYSICIAN_SOCIAL_PSYCHIATRY</t>
  </si>
  <si>
    <t>Physician Social Psychiatry</t>
  </si>
  <si>
    <t>HEALTH_&amp;_MEDICAL_PHYSICIAN_SOCIAL_WORKER</t>
  </si>
  <si>
    <t>Physician Social Worker</t>
  </si>
  <si>
    <t>HEALTH_&amp;_MEDICAL_PHYSICIAN_SONOGRAPHY</t>
  </si>
  <si>
    <t>Physician Sonography</t>
  </si>
  <si>
    <t>HEALTH_&amp;_MEDICAL_PHYSICIAN_SPEECH-LANGUAGE_PATHOLOGY</t>
  </si>
  <si>
    <t>Physician Speech-Language Pathology</t>
  </si>
  <si>
    <t>HEALTH_&amp;_MEDICAL_PHYSICIAN_SPEECH-LANGUAGE_TECHNOLOGY</t>
  </si>
  <si>
    <t>Physician Speech-Language Technology</t>
  </si>
  <si>
    <t>Businesses &gt; Medical &amp; Health &gt; Therapist &gt; Speech Pathologist</t>
  </si>
  <si>
    <t>HEALTH_&amp;_MEDICAL_PHYSICIAN_SPERM_BANK</t>
  </si>
  <si>
    <t>Physician Sperm Bank</t>
  </si>
  <si>
    <t>Sperm bank</t>
  </si>
  <si>
    <t>Health &amp; Medical &gt; Sperm Clinic</t>
  </si>
  <si>
    <t>HEALTH_&amp;_MEDICAL_PHYSICIAN_SPINAL_CORD_INJURY_MEDICINE</t>
  </si>
  <si>
    <t>Physician Spinal Cord Injury Medicine</t>
  </si>
  <si>
    <t>HEALTH_&amp;_MEDICAL_PHYSICIAN_SPINAL_SENSORY_DISORDERS</t>
  </si>
  <si>
    <t>Physician Spinal Sensory Disorders</t>
  </si>
  <si>
    <t>HEALTH_&amp;_MEDICAL_PHYSICIAN_SPINE_PHYSIATRY</t>
  </si>
  <si>
    <t>Physician Spine Physiatry</t>
  </si>
  <si>
    <t>HEALTH_&amp;_MEDICAL_PHYSICIAN_SPORTS_MEDICINE</t>
  </si>
  <si>
    <t>Physician Sports Medicine</t>
  </si>
  <si>
    <t>HEALTH_&amp;_MEDICAL_PHYSICIAN_SPORTS_MEDICINE_ORTHOPEDIC_JOINT_RECONSTRUCTION</t>
  </si>
  <si>
    <t>Physician Sports Medicine Orthopedic Joint Reconstruction</t>
  </si>
  <si>
    <t>HEALTH_&amp;_MEDICAL_PHYSICIAN_SPORTS_MEDICINE_PAIN_MANAGEMENT</t>
  </si>
  <si>
    <t>Physician Sports Medicine Pain Management</t>
  </si>
  <si>
    <t>Sports massage therapist</t>
  </si>
  <si>
    <t>HEALTH_&amp;_MEDICAL_PHYSICIAN_SPORTS_NEUROMUSCULOSKELETAL_MEDICINE</t>
  </si>
  <si>
    <t>Physician Sports Neuromusculoskeletal Medicine</t>
  </si>
  <si>
    <t>HEALTH_&amp;_MEDICAL_PHYSICIAN_SPORTS_ORTHOPEDIC_SPINE_SURGERY</t>
  </si>
  <si>
    <t>Physician Sports Orthopedic Spine Surgery</t>
  </si>
  <si>
    <t>HEALTH_&amp;_MEDICAL_PHYSICIAN_SPORTS_PHYSICAL_MEDICINE_&amp;_REHABILITATION</t>
  </si>
  <si>
    <t>Physician Sports Physical Medicine &amp; Rehabilitation</t>
  </si>
  <si>
    <t>HEALTH_&amp;_MEDICAL_PHYSICIAN_SPORTS_PHYSICAL_THERAPY</t>
  </si>
  <si>
    <t>Physician Sports Physical Therapy</t>
  </si>
  <si>
    <t>HEALTH_&amp;_MEDICAL_PHYSICIAN_SPORTS_PREVENTIVE_MEDICINE</t>
  </si>
  <si>
    <t>Physician Sports Preventive Medicine</t>
  </si>
  <si>
    <t>HEALTH_&amp;_MEDICAL_PHYSICIAN_SPORTS_PSYCHIATRY_&amp;_NEUROLOGY</t>
  </si>
  <si>
    <t>Physician Sports Psychiatry &amp; Neurology</t>
  </si>
  <si>
    <t>HEALTH_&amp;_MEDICAL_PHYSICIAN_SPORTS_REHABILITATION_MEDICINE</t>
  </si>
  <si>
    <t>Physician Sports Rehabilitation Medicine</t>
  </si>
  <si>
    <t>HEALTH_&amp;_MEDICAL_PHYSICIAN_SPORTS_VISION</t>
  </si>
  <si>
    <t>Physician Sports Vision</t>
  </si>
  <si>
    <t>HEALTH_&amp;_MEDICAL_PHYSICIAN_STD_TESTING_SERVICE</t>
  </si>
  <si>
    <t>Physician Std Testing Service</t>
  </si>
  <si>
    <t>STD testing service</t>
  </si>
  <si>
    <t>Businesses &gt; Medical &amp; Health &gt; Medical Center &gt; STD Testing Center</t>
  </si>
  <si>
    <t>HEALTH_&amp;_MEDICAL_PHYSICIAN_STUDENT_HEALTH</t>
  </si>
  <si>
    <t>Physician Student Health</t>
  </si>
  <si>
    <t>HEALTH_&amp;_MEDICAL_PHYSICIAN_SUBSTANCE_ABUSE_COUNSELING</t>
  </si>
  <si>
    <t>Physician Substance Abuse Counseling</t>
  </si>
  <si>
    <t>HEALTH_&amp;_MEDICAL_PHYSICIAN_SURGERY</t>
  </si>
  <si>
    <t>Physician Surgery</t>
  </si>
  <si>
    <t>HEALTH_&amp;_MEDICAL_PHYSICIAN_SURGICAL_(SELECTIVE)_PATHOLOGY</t>
  </si>
  <si>
    <t>Physician Surgical (Selective) Pathology</t>
  </si>
  <si>
    <t>HEALTH_&amp;_MEDICAL_PHYSICIAN_SURGICAL_ASSISTANCE</t>
  </si>
  <si>
    <t>Physician Surgical Assistance</t>
  </si>
  <si>
    <t>HEALTH_&amp;_MEDICAL_PHYSICIAN_SURGICAL_ONCOLOGY</t>
  </si>
  <si>
    <t>Physician Surgical Oncology</t>
  </si>
  <si>
    <t>HEALTH_&amp;_MEDICAL_PHYSICIAN_SURGICAL_TECHNOLOGY</t>
  </si>
  <si>
    <t>Physician Surgical Technology</t>
  </si>
  <si>
    <t>Surgical Equipment Manufacture of -- Surgical Appliances</t>
  </si>
  <si>
    <t>HEALTH_&amp;_MEDICAL_PHYSICIAN_TATTOO_REMOVAL</t>
  </si>
  <si>
    <t>Physician Tattoo Removal</t>
  </si>
  <si>
    <t>Tattoo removal service</t>
  </si>
  <si>
    <t>Health &amp; Medical &gt; Doctor &gt; Tattoo Removal</t>
  </si>
  <si>
    <t>HEALTH_&amp;_MEDICAL_PHYSICIAN_TELENEUROLOGY</t>
  </si>
  <si>
    <t>Physician Teleneurology</t>
  </si>
  <si>
    <t>HEALTH_&amp;_MEDICAL_PHYSICIAN_TELERADIOLOGY</t>
  </si>
  <si>
    <t>Physician Teleradiology</t>
  </si>
  <si>
    <t>HEALTH_&amp;_MEDICAL_PHYSICIAN_THERAPEUTIC_&amp;_DIAGNOSTIC_RADIOLOGIC_PHYSICS</t>
  </si>
  <si>
    <t>Physician Therapeutic &amp; Diagnostic Radiologic Physics</t>
  </si>
  <si>
    <t>HEALTH_&amp;_MEDICAL_PHYSICIAN_THERAPEUTIC_&amp;_MEDICAL_NUCLEAR_PHYSICS</t>
  </si>
  <si>
    <t>Physician Therapeutic &amp; Medical Nuclear Physics</t>
  </si>
  <si>
    <t>HEALTH_&amp;_MEDICAL_PHYSICIAN_THERAPEUTIC_RADIOLOGY</t>
  </si>
  <si>
    <t>Physician Therapeutic Radiology</t>
  </si>
  <si>
    <t>HEALTH_&amp;_MEDICAL_PHYSICIAN_THERAPEUTIC_ROENTGENOLOGY</t>
  </si>
  <si>
    <t>Physician Therapeutic Roentgenology</t>
  </si>
  <si>
    <t>HEALTH_&amp;_MEDICAL_PHYSICIAN_THERAPY_ENDOSCOPY</t>
  </si>
  <si>
    <t>Physician Therapy Endoscopy</t>
  </si>
  <si>
    <t>HEALTH_&amp;_MEDICAL_PHYSICIAN_THERMOGRAPHY</t>
  </si>
  <si>
    <t>Physician Thermography</t>
  </si>
  <si>
    <t>HEALTH_&amp;_MEDICAL_PHYSICIAN_THORACIC_ONCOLOGY</t>
  </si>
  <si>
    <t>Physician Thoracic Oncology</t>
  </si>
  <si>
    <t>HEALTH_&amp;_MEDICAL_PHYSICIAN_THORACIC_PATHOLOGY</t>
  </si>
  <si>
    <t>Physician Thoracic Pathology</t>
  </si>
  <si>
    <t>HEALTH_&amp;_MEDICAL_PHYSICIAN_THORACIC_RADIOLOGY</t>
  </si>
  <si>
    <t>Physician Thoracic Radiology</t>
  </si>
  <si>
    <t>HEALTH_&amp;_MEDICAL_PHYSICIAN_THORACIC_SURGERY</t>
  </si>
  <si>
    <t>Physician Thoracic Surgery</t>
  </si>
  <si>
    <t>HEALTH_&amp;_MEDICAL_PHYSICIAN_THORACIC_SURGICAL_ANESTHESIOLOGY</t>
  </si>
  <si>
    <t>Physician Thoracic Surgical Anesthesiology</t>
  </si>
  <si>
    <t>HEALTH_&amp;_MEDICAL_PHYSICIAN_THORACOABDOMINAL_SURGERY</t>
  </si>
  <si>
    <t>Physician Thoracoabdominal Surgery</t>
  </si>
  <si>
    <t>HEALTH_&amp;_MEDICAL_PHYSICIAN_THYROID_DISORDERS</t>
  </si>
  <si>
    <t>Physician Thyroid Disorders</t>
  </si>
  <si>
    <t>HEALTH_&amp;_MEDICAL_PHYSICIAN_TRADITIONAL_CHINESE_MEDICINE</t>
  </si>
  <si>
    <t>Physician Traditional Chinese Medicine</t>
  </si>
  <si>
    <t>Chinese medicine clinic</t>
  </si>
  <si>
    <t>Health &amp; Medical &gt; Traditional Chinese Medicine</t>
  </si>
  <si>
    <t>Alternative Medical Treatments and Therapies -- Chinese Medicine</t>
  </si>
  <si>
    <t>HEALTH_&amp;_MEDICAL_PHYSICIAN_TRANSFUSION_MEDICINE</t>
  </si>
  <si>
    <t>Physician Transfusion Medicine</t>
  </si>
  <si>
    <t>HEALTH_&amp;_MEDICAL_PHYSICIAN_TRANSPLANT_HEPATOLOGY</t>
  </si>
  <si>
    <t>Physician Transplant Hepatology</t>
  </si>
  <si>
    <t>HEALTH_&amp;_MEDICAL_PHYSICIAN_TRANSPLANT_IMMUNOLOGY</t>
  </si>
  <si>
    <t>Physician Transplant Immunology</t>
  </si>
  <si>
    <t>HEALTH_&amp;_MEDICAL_PHYSICIAN_TRANSPLANT_NEPHROLOGY</t>
  </si>
  <si>
    <t>Physician Transplant Nephrology</t>
  </si>
  <si>
    <t>HEALTH_&amp;_MEDICAL_PHYSICIAN_TRANSPLANT_SURGERY</t>
  </si>
  <si>
    <t>Physician Transplant Surgery</t>
  </si>
  <si>
    <t>HEALTH_&amp;_MEDICAL_PHYSICIAN_TRAUMA_MEDICINE</t>
  </si>
  <si>
    <t>Physician Trauma Medicine</t>
  </si>
  <si>
    <t>HEALTH_&amp;_MEDICAL_PHYSICIAN_TRAUMA_RADIOLOGY</t>
  </si>
  <si>
    <t>Physician Trauma Radiology</t>
  </si>
  <si>
    <t>HEALTH_&amp;_MEDICAL_PHYSICIAN_TRAUMA_SURGERY</t>
  </si>
  <si>
    <t>Physician Trauma Surgery</t>
  </si>
  <si>
    <t>HEALTH_&amp;_MEDICAL_PHYSICIAN_TRAUMATIC_BRAIN_INJURY</t>
  </si>
  <si>
    <t>Physician Traumatic Brain Injury</t>
  </si>
  <si>
    <t>HEALTH_&amp;_MEDICAL_PHYSICIAN_TRAVEL_MEDICINE</t>
  </si>
  <si>
    <t>Physician Travel Medicine</t>
  </si>
  <si>
    <t>Travel clinic</t>
  </si>
  <si>
    <t>Clinics and Medical Centres -- Travel Clinics</t>
  </si>
  <si>
    <t>HEALTH_&amp;_MEDICAL_PHYSICIAN_TROPICAL_MEDICINE</t>
  </si>
  <si>
    <t>Physician Tropical Medicine</t>
  </si>
  <si>
    <t>Health &amp; Medical &gt; Doctor &gt; Tropical Medicine</t>
  </si>
  <si>
    <t>HEALTH_&amp;_MEDICAL_PHYSICIAN_TROPICAL_PATHOLOGY</t>
  </si>
  <si>
    <t>Physician Tropical Pathology</t>
  </si>
  <si>
    <t>HEALTH_&amp;_MEDICAL_PHYSICIAN_TUI_NA</t>
  </si>
  <si>
    <t>Physician Tui Na</t>
  </si>
  <si>
    <t>Health &amp; Medical &gt; Traditional Chinese Medicine &gt; Tui Na</t>
  </si>
  <si>
    <t>HEALTH_&amp;_MEDICAL_PHYSICIAN_TUMOR_PATHOLOGY</t>
  </si>
  <si>
    <t>Physician Tumor Pathology</t>
  </si>
  <si>
    <t>HEALTH_&amp;_MEDICAL_PHYSICIAN_UNDERSEA/HYPERBARIC_MEDICINE</t>
  </si>
  <si>
    <t>Physician Undersea/Hyperbaric Medicine</t>
  </si>
  <si>
    <t>HEALTH_&amp;_MEDICAL_PHYSICIAN_UNDERSEA_&amp;_HYPERBARIC_EMERGENCY_MEDICINE</t>
  </si>
  <si>
    <t>Physician Undersea &amp; Hyperbaric Emergency Medicine</t>
  </si>
  <si>
    <t>Medical office</t>
  </si>
  <si>
    <t>Health &amp; Medical &gt; Doctor &gt; Undersea/Hyperbaric Medicine</t>
  </si>
  <si>
    <t>HEALTH_&amp;_MEDICAL_PHYSICIAN_UNDERSEA_&amp;_HYPERBARIC_MEDICINE</t>
  </si>
  <si>
    <t>Physician Undersea &amp; Hyperbaric Medicine</t>
  </si>
  <si>
    <t>HEALTH_&amp;_MEDICAL_PHYSICIAN_UNDERSEA_MEDICINE</t>
  </si>
  <si>
    <t>Physician Undersea Medicine</t>
  </si>
  <si>
    <t>HEALTH_&amp;_MEDICAL_PHYSICIAN_UNDERSEA_PREVENTIVE_MEDICINE</t>
  </si>
  <si>
    <t>Physician Undersea Preventive Medicine</t>
  </si>
  <si>
    <t>HEALTH_&amp;_MEDICAL_PHYSICIAN_URGENT_CARE</t>
  </si>
  <si>
    <t>Physician Urgent Care</t>
  </si>
  <si>
    <t>Health &amp; Medical &gt; Urgent Care</t>
  </si>
  <si>
    <t>Hospitals -- - Accident and Emergency</t>
  </si>
  <si>
    <t>HEALTH_&amp;_MEDICAL_PHYSICIAN_URGENT_CARE_FACILITY</t>
  </si>
  <si>
    <t>Physician Urgent Care Facility</t>
  </si>
  <si>
    <t>HEALTH_&amp;_MEDICAL_PHYSICIAN_URGENT_CARE_MEDICINE</t>
  </si>
  <si>
    <t>Physician Urgent Care Medicine</t>
  </si>
  <si>
    <t>HEALTH_&amp;_MEDICAL_PHYSICIAN_UROGYNECOLOGY</t>
  </si>
  <si>
    <t>Physician Urogynecology</t>
  </si>
  <si>
    <t>HEALTH_&amp;_MEDICAL_PHYSICIAN_UROGYNECOLOGY_&amp;_RECONSTRUCTIVE_PELVIC_SURGERY</t>
  </si>
  <si>
    <t>Physician Urogynecology &amp; Reconstructive Pelvic Surgery</t>
  </si>
  <si>
    <t>HEALTH_&amp;_MEDICAL_PHYSICIAN_UROLOGIC_ONCOLOGY</t>
  </si>
  <si>
    <t>Physician Urologic Oncology</t>
  </si>
  <si>
    <t>HEALTH_&amp;_MEDICAL_PHYSICIAN_UROLOGIC_PATHOLOGY</t>
  </si>
  <si>
    <t>Physician Urologic Pathology</t>
  </si>
  <si>
    <t>HEALTH_&amp;_MEDICAL_PHYSICIAN_UROLOGIC_SURGERY</t>
  </si>
  <si>
    <t>Physician Urologic Surgery</t>
  </si>
  <si>
    <t>HEALTH_&amp;_MEDICAL_PHYSICIAN_UROLOGIC_SURGICAL_PATHOLOGY</t>
  </si>
  <si>
    <t>Physician Urologic Surgical Pathology</t>
  </si>
  <si>
    <t>HEALTH_&amp;_MEDICAL_PHYSICIAN_UROLOGY</t>
  </si>
  <si>
    <t>Physician Urology</t>
  </si>
  <si>
    <t>HEALTH_&amp;_MEDICAL_PHYSICIAN_VASCULAR_&amp;_INTERVENTIONAL_RADIOLOGIC_TECHNOLOGY</t>
  </si>
  <si>
    <t>Physician Vascular &amp; Interventional Radiologic Technology</t>
  </si>
  <si>
    <t>HEALTH_&amp;_MEDICAL_PHYSICIAN_VASCULAR_&amp;_INTERVENTIONAL_RADIOLOGY</t>
  </si>
  <si>
    <t>Physician Vascular &amp; Interventional Radiology</t>
  </si>
  <si>
    <t>HEALTH_&amp;_MEDICAL_PHYSICIAN_VASCULAR_MEDICINE</t>
  </si>
  <si>
    <t>Physician Vascular Medicine</t>
  </si>
  <si>
    <t>HEALTH_&amp;_MEDICAL_PHYSICIAN_VASCULAR_NEUROLOGY</t>
  </si>
  <si>
    <t>Physician Vascular Neurology</t>
  </si>
  <si>
    <t>HEALTH_&amp;_MEDICAL_PHYSICIAN_VASCULAR_RADIOLOGY</t>
  </si>
  <si>
    <t>Physician Vascular Radiology</t>
  </si>
  <si>
    <t>HEALTH_&amp;_MEDICAL_PHYSICIAN_VASCULAR_SONOGRAPHY</t>
  </si>
  <si>
    <t>Physician Vascular Sonography</t>
  </si>
  <si>
    <t>HEALTH_&amp;_MEDICAL_PHYSICIAN_VASCULAR_SURGERY</t>
  </si>
  <si>
    <t>Physician Vascular Surgery</t>
  </si>
  <si>
    <t>HEALTH_&amp;_MEDICAL_PHYSICIAN_VASCULAR_TECHNOLOGY</t>
  </si>
  <si>
    <t>Physician Vascular Technology</t>
  </si>
  <si>
    <t>HEALTH_&amp;_MEDICAL_PHYSICIAN_VENEREAL_DISEASES</t>
  </si>
  <si>
    <t>Physician Venereal Diseases</t>
  </si>
  <si>
    <t>HEALTH_&amp;_MEDICAL_PHYSICIAN_VIRAL_DISEASES</t>
  </si>
  <si>
    <t>Physician Viral Diseases</t>
  </si>
  <si>
    <t>Other &gt; Diseases</t>
  </si>
  <si>
    <t>HEALTH_&amp;_MEDICAL_PHYSICIAN_VIRAL_IMMUNOLOGY</t>
  </si>
  <si>
    <t>Physician Viral Immunology</t>
  </si>
  <si>
    <t>HEALTH_&amp;_MEDICAL_PHYSICIAN_VIRAL_ONCOLOGY</t>
  </si>
  <si>
    <t>Physician Viral Oncology</t>
  </si>
  <si>
    <t>HEALTH_&amp;_MEDICAL_PHYSICIAN_VISION_THERAPY</t>
  </si>
  <si>
    <t>Physician Vision Therapy</t>
  </si>
  <si>
    <t>HEALTH_&amp;_MEDICAL_PHYSICIAN_VITREORETINAL_DISEASE_&amp;_SURGERY</t>
  </si>
  <si>
    <t>Physician Vitreoretinal Disease &amp; Surgery</t>
  </si>
  <si>
    <t>HEALTH_&amp;_MEDICAL_PHYSICIAN_WELLNESS_PROGRAM</t>
  </si>
  <si>
    <t>Physician Wellness Program</t>
  </si>
  <si>
    <t>Wellness program</t>
  </si>
  <si>
    <t>HEALTH_&amp;_MEDICAL_PHYSICIAN_WHEELCHAIR_RENTAL_SERVICE</t>
  </si>
  <si>
    <t>Physician Wheelchair Rental Service</t>
  </si>
  <si>
    <t>Wheelchair rental service</t>
  </si>
  <si>
    <t>HEALTH_&amp;_MEDICAL_PHYSICIAN_WHEELCHAIR_REPAIR_SERVICE</t>
  </si>
  <si>
    <t>Physician Wheelchair Repair Service</t>
  </si>
  <si>
    <t>Wheelchair repair service</t>
  </si>
  <si>
    <t>HEALTH_&amp;_MEDICAL_PHYSICIAN_WOMEN'S_HEALTH_PSYCHOLOGY</t>
  </si>
  <si>
    <t>Physician Women'S Health Psychology</t>
  </si>
  <si>
    <t>HEALTH_&amp;_MEDICAL_PHYSICIAN_WOUND_CARE</t>
  </si>
  <si>
    <t>Physician Wound Care</t>
  </si>
  <si>
    <t>HEALTH_&amp;_MEDICAL_PHYSICIAN_X-RAY_&amp;_RADIUM_PHYSICS</t>
  </si>
  <si>
    <t>Physician X-Ray &amp; Radium Physics</t>
  </si>
  <si>
    <t>HEALTH_&amp;_MEDICAL_PHYSICIANS</t>
  </si>
  <si>
    <t>Physicians</t>
  </si>
  <si>
    <t>Physiological Chemistry</t>
  </si>
  <si>
    <t>Physiology</t>
  </si>
  <si>
    <t>Plastic &amp; Reconstructive Surgery</t>
  </si>
  <si>
    <t>Plastic Surgery Nursing</t>
  </si>
  <si>
    <t>Plastic Surgery of the Hand</t>
  </si>
  <si>
    <t>Plastic Surgery-Head &amp; Neck</t>
  </si>
  <si>
    <t>Plebotomy</t>
  </si>
  <si>
    <t>Podiatric Foot &amp; Ankle Surgery</t>
  </si>
  <si>
    <t>Podiatric Foot Surgery</t>
  </si>
  <si>
    <t>Podiatric Surgery</t>
  </si>
  <si>
    <t>Podiatry (Podiatry Assistant)</t>
  </si>
  <si>
    <t>Podiatry Sports Medicine</t>
  </si>
  <si>
    <t>Poetry Therapy</t>
  </si>
  <si>
    <t>Positron Emission Tomography (PET)</t>
  </si>
  <si>
    <t>Practical Nursing (Licensed Practical Nurse)</t>
  </si>
  <si>
    <t>Preventive Aerospace Medicine</t>
  </si>
  <si>
    <t>Preventive Occupational &amp; Environmental Medicine</t>
  </si>
  <si>
    <t>Preventive Occupational Medicine</t>
  </si>
  <si>
    <t>Preventive Public Health Medicine</t>
  </si>
  <si>
    <t>Primary Care</t>
  </si>
  <si>
    <t>Primary Care/ Clinic</t>
  </si>
  <si>
    <t>Private hospital</t>
  </si>
  <si>
    <t>Hospitals -- - Private</t>
  </si>
  <si>
    <t>Procedural Dermatology</t>
  </si>
  <si>
    <t>Prosthetics &amp; Orthotics</t>
  </si>
  <si>
    <t>Prosthodontics</t>
  </si>
  <si>
    <t>Psychiatric Nursing</t>
  </si>
  <si>
    <t>Psychiatric Nursing (Clinical Nurse Specialist)</t>
  </si>
  <si>
    <t>Psychiatric Nursing (Nurse Practitioner)</t>
  </si>
  <si>
    <t>Psychiatric Pharmacy</t>
  </si>
  <si>
    <t>Psychoanalysis</t>
  </si>
  <si>
    <t>Psychological Epidemiology</t>
  </si>
  <si>
    <t>Psychological Genetics</t>
  </si>
  <si>
    <t>Psychological Pharmacology</t>
  </si>
  <si>
    <t>Psychological Physiology</t>
  </si>
  <si>
    <t>Psychological Research</t>
  </si>
  <si>
    <t>Psychology Education</t>
  </si>
  <si>
    <t>Psychoneuroendocrinology</t>
  </si>
  <si>
    <t>HEALTH_&amp;_MEDICAL_PSYCHONEUROLOGICAL_SPECIALIZED_CLINIC</t>
  </si>
  <si>
    <t>Psycho-Oncology</t>
  </si>
  <si>
    <t>Psychosomatic Medicine</t>
  </si>
  <si>
    <t>Public Health &amp; General Preventive Medicine</t>
  </si>
  <si>
    <t>Public Health Administration</t>
  </si>
  <si>
    <t>Public Health Dentistry</t>
  </si>
  <si>
    <t>Pulmonary Critical Care Medicine</t>
  </si>
  <si>
    <t>Pulmonary Diagnostics</t>
  </si>
  <si>
    <t>Pulmonary Function Technology</t>
  </si>
  <si>
    <t>Pulmonary Pathology</t>
  </si>
  <si>
    <t>Pulmonary Physiology</t>
  </si>
  <si>
    <t>Pulmonary Radiology</t>
  </si>
  <si>
    <t>Pulmonary Rehabilitation</t>
  </si>
  <si>
    <t>Pulmonology</t>
  </si>
  <si>
    <t>Radiation Hygiene</t>
  </si>
  <si>
    <t>Radiation Oncology</t>
  </si>
  <si>
    <t>Radiobiology</t>
  </si>
  <si>
    <t>Radioisotopic Pathology</t>
  </si>
  <si>
    <t>Radiologic Pathology</t>
  </si>
  <si>
    <t>Radiologic Physiology</t>
  </si>
  <si>
    <t>Radiologic Technology</t>
  </si>
  <si>
    <t>Radiological Physics</t>
  </si>
  <si>
    <t>Radiology (Practitioner Assistant)</t>
  </si>
  <si>
    <t>Radiology Physics</t>
  </si>
  <si>
    <t>Reconstructive Orthopedic Surgery</t>
  </si>
  <si>
    <t>Recreation Therapy</t>
  </si>
  <si>
    <t>Regional Anesthesiology</t>
  </si>
  <si>
    <t>Registered Record Administration</t>
  </si>
  <si>
    <t>Rehabilitation</t>
  </si>
  <si>
    <t>Rehabilitation Counseling</t>
  </si>
  <si>
    <t>Rehabilitation Nursing</t>
  </si>
  <si>
    <t>Rehabilitation Nursing (Clinical Nurse Specialist)</t>
  </si>
  <si>
    <t>Rehabilitation Psychology</t>
  </si>
  <si>
    <t>Renal Dialysis Technology</t>
  </si>
  <si>
    <t>Renal Metabolic Disorders</t>
  </si>
  <si>
    <t>Renal Nutrition</t>
  </si>
  <si>
    <t>Renal Pathology</t>
  </si>
  <si>
    <t>Renal Physiology</t>
  </si>
  <si>
    <t>Renal Transplant Surgery</t>
  </si>
  <si>
    <t>Reproductive, Endocrinology &amp; Infertility Nursing</t>
  </si>
  <si>
    <t>Reproductive Biology</t>
  </si>
  <si>
    <t>Reproductive Endocrinology</t>
  </si>
  <si>
    <t>Reproductive Endocrinology &amp; Infertility</t>
  </si>
  <si>
    <t>Reproductive Health Laboratory Medicine</t>
  </si>
  <si>
    <t>Research</t>
  </si>
  <si>
    <t>Research Data Coding</t>
  </si>
  <si>
    <t>Respiratory Therapy Education</t>
  </si>
  <si>
    <t>Retinal Diseases</t>
  </si>
  <si>
    <t>Rheumatologic Immunology</t>
  </si>
  <si>
    <t>Rheumatologic Surgery</t>
  </si>
  <si>
    <t>Rhinology</t>
  </si>
  <si>
    <t>Roentgenology</t>
  </si>
  <si>
    <t>Roentgenology &amp; Gamma Physics</t>
  </si>
  <si>
    <t>Rural Medicine</t>
  </si>
  <si>
    <t>School Counseling</t>
  </si>
  <si>
    <t>School Nursing</t>
  </si>
  <si>
    <t>School Nursing (Clinical Nurse Specialist)</t>
  </si>
  <si>
    <t>School Nursing (Nurse Practitioner)</t>
  </si>
  <si>
    <t>School Psychology</t>
  </si>
  <si>
    <t>School Social Work</t>
  </si>
  <si>
    <t>Businesses &gt; Public &amp; Government Service &gt; Community Center &gt; Senior Center</t>
  </si>
  <si>
    <t>Health &amp; Medical &gt; Counseling &amp; Mental Health &gt; Sex Therapist</t>
  </si>
  <si>
    <t>Health &amp; Medical &gt; Skilled Nursing</t>
  </si>
  <si>
    <t>Skilled Nursing Acute Care Respiratory Therapy</t>
  </si>
  <si>
    <t>Sleep Medicine</t>
  </si>
  <si>
    <t>Sleep Medicine Anesthesiology</t>
  </si>
  <si>
    <t>Sleep Medicine Otolaryngology</t>
  </si>
  <si>
    <t>Sleep Medicine Psychiatry &amp; Neurology</t>
  </si>
  <si>
    <t>Sleep Medicine Sonography</t>
  </si>
  <si>
    <t>Health &amp; Medical &gt; Sleep Specialist</t>
  </si>
  <si>
    <t>Smoking Cessation Counseling</t>
  </si>
  <si>
    <t>Smoking - Helping to Quit</t>
  </si>
  <si>
    <t>Social Medicine</t>
  </si>
  <si>
    <t>Social Pediatrics</t>
  </si>
  <si>
    <t>Social Psychiatry</t>
  </si>
  <si>
    <t>Social Psychology Research</t>
  </si>
  <si>
    <t>Social Work</t>
  </si>
  <si>
    <t>Sonography</t>
  </si>
  <si>
    <t>Spa Medicine</t>
  </si>
  <si>
    <t>Health &amp; Medical &gt; Speech Therapist</t>
  </si>
  <si>
    <t>Speech-Language Pathology</t>
  </si>
  <si>
    <t>Speech-Language Technology</t>
  </si>
  <si>
    <t>Spinal Cord Injury Medicine</t>
  </si>
  <si>
    <t>Spinal Sensory Disorders</t>
  </si>
  <si>
    <t>Spine Physiatry</t>
  </si>
  <si>
    <t>Health &amp; Medical &gt; Doctor &gt; Spine Surgeon</t>
  </si>
  <si>
    <t>Sports Medicine Orthopedic Joint Reconstruction</t>
  </si>
  <si>
    <t>Sports Medicine Pain Management</t>
  </si>
  <si>
    <t>Sports Neuromusculoskeletal Medicine</t>
  </si>
  <si>
    <t>Sports Orthopedic Spine Surgery</t>
  </si>
  <si>
    <t>Sports Physical Medicine &amp; Rehabilitation</t>
  </si>
  <si>
    <t>Sports Physical Therapy</t>
  </si>
  <si>
    <t>Sports Preventive Medicine</t>
  </si>
  <si>
    <t>Sports Psychiatry &amp; Neurology</t>
  </si>
  <si>
    <t>Businesses &gt; Medical &amp; Health &gt; Therapist &gt; Sport Psychologist</t>
  </si>
  <si>
    <t>Health &amp; Medical &gt; Counseling &amp; Mental Health &gt; Sports Psychologist</t>
  </si>
  <si>
    <t>Sports Rehabilitation Medicine</t>
  </si>
  <si>
    <t>Sports Vision</t>
  </si>
  <si>
    <t>Student Health</t>
  </si>
  <si>
    <t>Substance Abuse Counseling</t>
  </si>
  <si>
    <t>Surgery</t>
  </si>
  <si>
    <t>Surgical (Selective) Pathology</t>
  </si>
  <si>
    <t>Surgical Assistance</t>
  </si>
  <si>
    <t>Surgical Oncology</t>
  </si>
  <si>
    <t>Surgical Research</t>
  </si>
  <si>
    <t>Surgical Technology</t>
  </si>
  <si>
    <t>Teeth whitening service</t>
  </si>
  <si>
    <t>Businesses &gt; Medical &amp; Health &gt; Dentist &amp; Dental Office &gt; Teeth Whitening Service</t>
  </si>
  <si>
    <t>Beauty &amp; Spa &gt; Teeth Whitening</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</si>
  <si>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</si>
  <si>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</si>
  <si>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</si>
  <si>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</si>
  <si>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</si>
  <si>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</si>
  <si>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</si>
  <si>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</si>
  <si>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</si>
  <si>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</si>
  <si>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</si>
  <si>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</si>
  <si>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</si>
  <si>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</si>
  <si>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</si>
  <si>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</si>
  <si>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</si>
  <si>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Health &amp; Medical &gt; Doctor &gt; Toxicologist</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</si>
  <si>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</si>
  <si>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</si>
  <si>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</si>
  <si>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</si>
  <si>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</si>
  <si>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</si>
  <si>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</si>
  <si>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</si>
  <si>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</si>
  <si>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</si>
  <si>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Medicine</t>
  </si>
  <si>
    <t>Tropical Medicine</t>
  </si>
  <si>
    <t>Tropical Pathology</t>
  </si>
  <si>
    <t>Tumor Pathology</t>
  </si>
  <si>
    <t>Undersea &amp; Hyperbaric Emergency Medicine</t>
  </si>
  <si>
    <t>Undersea &amp; Hyperbaric Medicine</t>
  </si>
  <si>
    <t>Undersea Medicine</t>
  </si>
  <si>
    <t>Undersea Preventive Medicine</t>
  </si>
  <si>
    <t>University hospital</t>
  </si>
  <si>
    <t>Urgent Care Medicine</t>
  </si>
  <si>
    <t>Urogynecology</t>
  </si>
  <si>
    <t>Urogynecology &amp; Reconstructive Pelvic Surgery</t>
  </si>
  <si>
    <t>Urologic Oncology</t>
  </si>
  <si>
    <t>Urologic Pathology</t>
  </si>
  <si>
    <t>Urologic Surgery</t>
  </si>
  <si>
    <t>Urologic Surgical Pathology</t>
  </si>
  <si>
    <t>Urology clinic</t>
  </si>
  <si>
    <t>Urology Nursing</t>
  </si>
  <si>
    <t>Vascular &amp; Interventional Radiologic Technology</t>
  </si>
  <si>
    <t>Vascular &amp; Interventional Radiology</t>
  </si>
  <si>
    <t>Health &amp; Medical &gt; Doctor &gt; Vascular Medicine</t>
  </si>
  <si>
    <t>Vascular Neurology</t>
  </si>
  <si>
    <t>Vascular Radiology</t>
  </si>
  <si>
    <t>Vascular Sonography</t>
  </si>
  <si>
    <t>Vascular Technology</t>
  </si>
  <si>
    <t>Venereal Diseases</t>
  </si>
  <si>
    <t>Veterans hospital</t>
  </si>
  <si>
    <t>Viral Diseases</t>
  </si>
  <si>
    <t>Viral Immunology</t>
  </si>
  <si>
    <t>Viral Oncology</t>
  </si>
  <si>
    <t>Vision Therapy</t>
  </si>
  <si>
    <t>Vitreoretinal Disease &amp; Surgery</t>
  </si>
  <si>
    <t>Walk-in clinic</t>
  </si>
  <si>
    <t>Health &amp; Medical &gt; Medical Center &gt; Walk-In Clinic</t>
  </si>
  <si>
    <t>Weight loss service</t>
  </si>
  <si>
    <t>Businesses &gt; Local Service &gt; Weight Loss Center</t>
  </si>
  <si>
    <t>Health &amp; Medical &gt; Weight Loss Center</t>
  </si>
  <si>
    <t>Dieting and Weight Control -- Slimming Clubs and Services</t>
  </si>
  <si>
    <t>Wellness center</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</si>
  <si>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</si>
  <si>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</si>
  <si>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</si>
  <si>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</si>
  <si>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</si>
  <si>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</si>
  <si>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</si>
  <si>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</si>
  <si>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</si>
  <si>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X-Ray Facilities and Services</t>
  </si>
  <si>
    <t>HEALTH_&amp;_MEDICAL_YOUTH_CARE</t>
  </si>
  <si>
    <t>Youth care</t>
  </si>
  <si>
    <t>HEALTH_&amp;_MEDICAL_YOUTH_ORGANIZATION</t>
  </si>
  <si>
    <t>Youth organization</t>
  </si>
  <si>
    <t>Community Organization &gt; Youth Organization</t>
  </si>
  <si>
    <t>Youth Clubs and Community Groups -- Youth Centres and Associations</t>
  </si>
  <si>
    <t>Home help service agency</t>
  </si>
  <si>
    <t>Businesses &gt; Local Service &gt; In-Home Service</t>
  </si>
  <si>
    <t>Home Help and Carers -- Home Care Service Providers</t>
  </si>
  <si>
    <t>Real Estate &gt; Art Space Rental</t>
  </si>
  <si>
    <t>Turf supplier</t>
  </si>
  <si>
    <t>Home Services &gt; Artificial Turf</t>
  </si>
  <si>
    <t>Home Services &gt; Plumbing &gt; Backflow Service</t>
  </si>
  <si>
    <t>Building design company</t>
  </si>
  <si>
    <t>Other &gt; Brand &gt; Building Materials</t>
  </si>
  <si>
    <t>Home Services &gt; Building Supplies</t>
  </si>
  <si>
    <t>Building Services</t>
  </si>
  <si>
    <t>Building society</t>
  </si>
  <si>
    <t>Building Societies</t>
  </si>
  <si>
    <t>Cabinet store</t>
  </si>
  <si>
    <t>Businesses &gt; Shopping &amp; Retail &gt; Home &amp; Garden Store &gt; Cabinet &amp; Countertop Store</t>
  </si>
  <si>
    <t>Home Services &gt; Cabinetry</t>
  </si>
  <si>
    <t>Carpet installer</t>
  </si>
  <si>
    <t>Home Services &gt; Carpet Installation</t>
  </si>
  <si>
    <t>Carpet Linings and Accessories</t>
  </si>
  <si>
    <t>Carpet store</t>
  </si>
  <si>
    <t>Businesses &gt; Shopping &amp; Retail &gt; Home &amp; Garden Store &gt; Carpet &amp; Flooring Store</t>
  </si>
  <si>
    <t>Home Services &gt; Carpeting</t>
  </si>
  <si>
    <t>Carpet and Rug Shops -- Floorcoverings (Retail)</t>
  </si>
  <si>
    <t>Home Services &gt; Childproofing</t>
  </si>
  <si>
    <t>Cleaning products supplier</t>
  </si>
  <si>
    <t>Home Services &gt; Home Cleaning</t>
  </si>
  <si>
    <t>Businesses &gt; Local Service &gt; Home Improvement &gt; Contractor</t>
  </si>
  <si>
    <t>Home Services &gt; Contracting</t>
  </si>
  <si>
    <t>Public Works Contractors</t>
  </si>
  <si>
    <t>Countertop contractor</t>
  </si>
  <si>
    <t>Home Services &gt; Countertop Install</t>
  </si>
  <si>
    <t>Business to business service</t>
  </si>
  <si>
    <t>Local Services &gt; Social Services</t>
  </si>
  <si>
    <t>Railing contractor</t>
  </si>
  <si>
    <t>Home Services &gt; Decks &amp; Railing</t>
  </si>
  <si>
    <t>Gates and Railings -- Railing Manufacture of</t>
  </si>
  <si>
    <t>Demolition contractor</t>
  </si>
  <si>
    <t>Businesses &gt; Local Service &gt; Home Improvement &gt; Demolition &amp; Excavation Company</t>
  </si>
  <si>
    <t>Home Services &gt; Demolition Service</t>
  </si>
  <si>
    <t>Dock builder</t>
  </si>
  <si>
    <t>Businesses &gt; Local Service &gt; Home Improvement &gt; Deck &amp; Patio Builder</t>
  </si>
  <si>
    <t>Home Services &gt; Door Sales &amp; Installation</t>
  </si>
  <si>
    <t>Door Suppliers and Retailers -- Doors &amp; Shutters (Sales and Installation)</t>
  </si>
  <si>
    <t>Drinking water fountain</t>
  </si>
  <si>
    <t>Physical Feature &gt; Drinking Fountain</t>
  </si>
  <si>
    <t>Driver's license office</t>
  </si>
  <si>
    <t>Local Services &gt; Dry Cleaning &amp; Laundry &gt; Dry Cleaning</t>
  </si>
  <si>
    <t>Dry Cleaners</t>
  </si>
  <si>
    <t>Dry wall contractor</t>
  </si>
  <si>
    <t>Businesses &gt; Local Service &gt; Home Improvement &gt; Electrician</t>
  </si>
  <si>
    <t>Home Services &gt; Electrician</t>
  </si>
  <si>
    <t>Electrical Contractors and Electricians -- Electricians - Domestic</t>
  </si>
  <si>
    <t>HOME_SERVICES_EMERGENCY_LOCKSMITH</t>
  </si>
  <si>
    <t>Emergency Locksmith Services</t>
  </si>
  <si>
    <t>Businesses &gt; Local Service &gt; Locksmith</t>
  </si>
  <si>
    <t>Home Services &gt; Locksmith</t>
  </si>
  <si>
    <t>Locksmiths</t>
  </si>
  <si>
    <t>Estate liquidator</t>
  </si>
  <si>
    <t>Businesses &gt; Real Estate &gt; Real Estate Service</t>
  </si>
  <si>
    <t>Real Estate &gt; Estate Liquidation</t>
  </si>
  <si>
    <t>Property Developers -- Estate Developers</t>
  </si>
  <si>
    <t>Fence contractor</t>
  </si>
  <si>
    <t>Businesses &gt; Local Service &gt; Home Improvement &gt; Fence &amp; Gate Contractor</t>
  </si>
  <si>
    <t>Home Services &gt; Fences &amp; Gates</t>
  </si>
  <si>
    <t>Gates and Railings -- Gates Metal Manufacture of</t>
  </si>
  <si>
    <t>Fireplace store</t>
  </si>
  <si>
    <t>Businesses &gt; Shopping &amp; Retail &gt; Home &amp; Garden Store &gt; Fireplace Store</t>
  </si>
  <si>
    <t>Home Services &gt; Fireplace Service</t>
  </si>
  <si>
    <t>Flooring store</t>
  </si>
  <si>
    <t>Home Services &gt; Flooring</t>
  </si>
  <si>
    <t>Flooring Materials</t>
  </si>
  <si>
    <t>Flooring contractor</t>
  </si>
  <si>
    <t>Flooring Services -- Floor Repairs</t>
  </si>
  <si>
    <t>Other &gt; Brand &gt; Furniture</t>
  </si>
  <si>
    <t>Home Services &gt; Furniture Assembly</t>
  </si>
  <si>
    <t>Garage builder</t>
  </si>
  <si>
    <t>Businesses &gt; Local Service &gt; Home Improvement &gt; Garage Door Service</t>
  </si>
  <si>
    <t>Garage Related Services -- Garage Services</t>
  </si>
  <si>
    <t>Garage door supplier</t>
  </si>
  <si>
    <t>Home Services &gt; Garage Door Service</t>
  </si>
  <si>
    <t>Garage Doors</t>
  </si>
  <si>
    <t>Businesses &gt; Local Service &gt; Home Improvement &gt; Gardener</t>
  </si>
  <si>
    <t>Home Services &gt; Gardener</t>
  </si>
  <si>
    <t>Parks &amp; Gardens -- Parks and Gardens</t>
  </si>
  <si>
    <t>Market Gardeners</t>
  </si>
  <si>
    <t>Gas Stove Installation</t>
  </si>
  <si>
    <t>Gas installation service</t>
  </si>
  <si>
    <t>Gated community</t>
  </si>
  <si>
    <t>Glass &amp; mirror shop</t>
  </si>
  <si>
    <t>Businesses &gt; Shopping &amp; Retail &gt; Glass &amp; Mirror Shop</t>
  </si>
  <si>
    <t>Home Services &gt; Glass &amp; Mirrors</t>
  </si>
  <si>
    <t>Glass Decorators</t>
  </si>
  <si>
    <t>Gutter cleaning service</t>
  </si>
  <si>
    <t>Businesses &gt; Local Service &gt; Home Improvement &gt; Gutter Cleaning Service</t>
  </si>
  <si>
    <t>Home Services &gt; Gutter Services</t>
  </si>
  <si>
    <t>Gutter Installation, Cleaning and Repairs</t>
  </si>
  <si>
    <t>Businesses &gt; Local Service &gt; Home Improvement &gt; Handyman</t>
  </si>
  <si>
    <t>Home Services &gt; Handyman</t>
  </si>
  <si>
    <t>HVAC contractor</t>
  </si>
  <si>
    <t>Businesses &gt; Local Service &gt; Home Improvement &gt; Appliance Repair Service &gt; Heating, Ventilating &amp; Air Conditioning Service</t>
  </si>
  <si>
    <t>Home Services &gt; Heating &amp; AC</t>
  </si>
  <si>
    <t>Heating and Ventilating Contractors Association</t>
  </si>
  <si>
    <t>Heating contractor</t>
  </si>
  <si>
    <t>Home Services &gt; Holiday Decorating Services</t>
  </si>
  <si>
    <t>Home automation company</t>
  </si>
  <si>
    <t>Businesses &gt; Commercial &amp; Industrial &gt; Automation Service</t>
  </si>
  <si>
    <t>Home Services &gt; Home Automation</t>
  </si>
  <si>
    <t>Automation Systems and Controls -- Automation Systems and Equipment</t>
  </si>
  <si>
    <t>Home builder</t>
  </si>
  <si>
    <t>Home Services &gt; Home Energy Auditing</t>
  </si>
  <si>
    <t>Auditors</t>
  </si>
  <si>
    <t>Home inspector</t>
  </si>
  <si>
    <t>Businesses &gt; Real Estate &gt; Home Inspector</t>
  </si>
  <si>
    <t>Home Services &gt; Home Inspection</t>
  </si>
  <si>
    <t>Home Services &gt; Home Network Installation</t>
  </si>
  <si>
    <t>Home Services &gt; Home Organization</t>
  </si>
  <si>
    <t>Home theater store</t>
  </si>
  <si>
    <t>Businesses &gt; Shopping &amp; Retail &gt; Home &amp; Garden Store &gt; Home Theater Store</t>
  </si>
  <si>
    <t>Shopping &gt; Home &amp; Garden</t>
  </si>
  <si>
    <t>Garden Furniture and Ornaments -- Furniture (Garden Wholesale)</t>
  </si>
  <si>
    <t>Businesses &gt; Local Service &gt; Home Improvement &gt; Home Window Service</t>
  </si>
  <si>
    <t>Homeowners' association</t>
  </si>
  <si>
    <t>Real Estate &gt; Homeowner Association</t>
  </si>
  <si>
    <t>House sitter</t>
  </si>
  <si>
    <t>Businesses &gt; Local Service &gt; In-Home Service &gt; House Sitter</t>
  </si>
  <si>
    <t>Home Services &gt; House Sitting</t>
  </si>
  <si>
    <t>Housing cooperative</t>
  </si>
  <si>
    <t>Real Estate &gt; Housing Cooperative</t>
  </si>
  <si>
    <t>Housing Associations and Trusts</t>
  </si>
  <si>
    <t>Hvac Contractor</t>
  </si>
  <si>
    <t>Insulation contractor</t>
  </si>
  <si>
    <t>Home Services &gt; Insulation Installation</t>
  </si>
  <si>
    <t>Insulation Installers</t>
  </si>
  <si>
    <t>Interior designer</t>
  </si>
  <si>
    <t>Businesses &gt; Local Service &gt; Home Improvement &gt; Interior Design Studio</t>
  </si>
  <si>
    <t>Home Services &gt; Interior Design</t>
  </si>
  <si>
    <t>Interior Decorators and Designers</t>
  </si>
  <si>
    <t>Home Services &gt; Irrigation</t>
  </si>
  <si>
    <t>Water Control and Irrigation Systems</t>
  </si>
  <si>
    <t>Keys &amp; Locksmith</t>
  </si>
  <si>
    <t>Real Estate &gt; Kitchen Incubator</t>
  </si>
  <si>
    <t>Land surveying office</t>
  </si>
  <si>
    <t>Home Services &gt; Land Surveying</t>
  </si>
  <si>
    <t>Surveyors - Land and Hydrographic</t>
  </si>
  <si>
    <t>Landscape architect</t>
  </si>
  <si>
    <t>Businesses &gt; Local Service &gt; Home Improvement &gt; Landscape Company</t>
  </si>
  <si>
    <t>Home Services &gt; Landscape Architect</t>
  </si>
  <si>
    <t>Home Services &gt; Landscaping</t>
  </si>
  <si>
    <t>Lighting contractor</t>
  </si>
  <si>
    <t>Businesses &gt; Shopping &amp; Retail &gt; Home &amp; Garden Store &gt; Lighting Store</t>
  </si>
  <si>
    <t>Home Services &gt; Lighting Equipment</t>
  </si>
  <si>
    <t>Lighting Fixtures and Supplies</t>
  </si>
  <si>
    <t>Log home builder</t>
  </si>
  <si>
    <t>Logging contractor</t>
  </si>
  <si>
    <t>Businesses &gt; Commercial &amp; Industrial &gt; Forestry &amp; Logging &gt; Logging Contractor</t>
  </si>
  <si>
    <t>Marble contractor</t>
  </si>
  <si>
    <t>Businesses &gt; Commercial &amp; Industrial &gt; Mining Company &gt; Granite &amp; Marble Supplier</t>
  </si>
  <si>
    <t>Marble and Granite Suppliers -- Granite and Slate Suppliers</t>
  </si>
  <si>
    <t>Masonry contractor</t>
  </si>
  <si>
    <t>Businesses &gt; Local Service &gt; Home Improvement &gt; Masonry Contractor</t>
  </si>
  <si>
    <t>Home Services &gt; Masonry &amp; Concrete</t>
  </si>
  <si>
    <t>Mechanical contractor</t>
  </si>
  <si>
    <t>Mobile home dealer</t>
  </si>
  <si>
    <t>Businesses &gt; Real Estate &gt; Mobile Home Dealer</t>
  </si>
  <si>
    <t>Real Estate &gt; Mobile Home Dealer</t>
  </si>
  <si>
    <t>Mobile Homes</t>
  </si>
  <si>
    <t>Mobile home park</t>
  </si>
  <si>
    <t>Businesses &gt; Real Estate &gt; Mobile Home Park</t>
  </si>
  <si>
    <t>Government &gt; Mobile Home Park</t>
  </si>
  <si>
    <t>Mobile home rental agency</t>
  </si>
  <si>
    <t>Mobile Homes -- Motorhomes - Retail and Hire</t>
  </si>
  <si>
    <t>Modular home builder</t>
  </si>
  <si>
    <t>Businesses &gt; Local Service &gt; Moving &amp; Storage Service &gt; Home Mover</t>
  </si>
  <si>
    <t>Moving company</t>
  </si>
  <si>
    <t>Home Services &gt; Packing Service</t>
  </si>
  <si>
    <t>Businesses &gt; Local Service &gt; Home Improvement &gt; House Painting</t>
  </si>
  <si>
    <t>Painting Contractors</t>
  </si>
  <si>
    <t>Patio enclosure supplier</t>
  </si>
  <si>
    <t>Other &gt; Brand &gt; Patio/Garden</t>
  </si>
  <si>
    <t>Home Services &gt; Patio Coverings</t>
  </si>
  <si>
    <t>Businesses &gt; Local Service &gt; Home Improvement &gt; Plumbing Service</t>
  </si>
  <si>
    <t>Home Services &gt; Plumbing</t>
  </si>
  <si>
    <t>Plumbing supply store</t>
  </si>
  <si>
    <t>Plumbers' Merchants</t>
  </si>
  <si>
    <t>Pond contractor</t>
  </si>
  <si>
    <t>Hot tub repair service</t>
  </si>
  <si>
    <t>Businesses &gt; Local Service &gt; Home Improvement &gt; Appliance Repair Service</t>
  </si>
  <si>
    <t>Home Services &gt; Pool &amp; Hot Tub Service</t>
  </si>
  <si>
    <t>Electrical and Domestic Appliance Repairs -- Electrical Appliance Repairs</t>
  </si>
  <si>
    <t>Pool cleaning service</t>
  </si>
  <si>
    <t>Businesses &gt; Local Service &gt; Home Improvement &gt; Swimming Pool Cleaner</t>
  </si>
  <si>
    <t>Home Services &gt; Pool Cleaning</t>
  </si>
  <si>
    <t>Cleaning - Commercial -- Commercial Premises Cleaning</t>
  </si>
  <si>
    <t>Pressure washing service</t>
  </si>
  <si>
    <t>Home Services &gt; Pressure Washing</t>
  </si>
  <si>
    <t>Pressure and Blast Cleaning Services and Equipment -- Pressure Washer Services</t>
  </si>
  <si>
    <t>Floor refinishing service</t>
  </si>
  <si>
    <t>Home Services &gt; Refinishing Service</t>
  </si>
  <si>
    <t>Residential Area</t>
  </si>
  <si>
    <t>Roofing contractor</t>
  </si>
  <si>
    <t>Businesses &gt; Local Service &gt; Home Improvement &gt; Roofing Service</t>
  </si>
  <si>
    <t>Home Services &gt; Roof Inspection</t>
  </si>
  <si>
    <t>Roofing supply store</t>
  </si>
  <si>
    <t>Home Services &gt; Roofing</t>
  </si>
  <si>
    <t>Security system installer</t>
  </si>
  <si>
    <t>Businesses &gt; Local Service &gt; Home Improvement &gt; Home Security Company</t>
  </si>
  <si>
    <t>Home Services &gt; Security Systems</t>
  </si>
  <si>
    <t>Security Services and Equipment -- Security Equipment Suppliers and Manufacturers</t>
  </si>
  <si>
    <t>Blinds shop</t>
  </si>
  <si>
    <t>Home Services &gt; Shades &amp; Blinds</t>
  </si>
  <si>
    <t>Blinds, Curtains and Awnings -- Blinds and Canopies</t>
  </si>
  <si>
    <t>Shed builder</t>
  </si>
  <si>
    <t>Sheet metal contractor</t>
  </si>
  <si>
    <t>Sheet Metal Working Machinery</t>
  </si>
  <si>
    <t>Siding contractor</t>
  </si>
  <si>
    <t>Skylight contractor</t>
  </si>
  <si>
    <t>Rooflights and Skylights</t>
  </si>
  <si>
    <t>Solar Contractor</t>
  </si>
  <si>
    <t>Solar energy contractor</t>
  </si>
  <si>
    <t>Businesses &gt; Local Service &gt; Home Improvement &gt; Solar Energy Service</t>
  </si>
  <si>
    <t>Home Services &gt; Solar Installation</t>
  </si>
  <si>
    <t>Solar Powered Heating Equipment</t>
  </si>
  <si>
    <t>Home Services &gt; Solar Panel Cleaning</t>
  </si>
  <si>
    <t>Stair contractor</t>
  </si>
  <si>
    <t>Stairs Manufacturers of -- Staircase Manufacturers - Metal</t>
  </si>
  <si>
    <t>Structural engineer</t>
  </si>
  <si>
    <t>Businesses &gt; Science, Technology &amp; Engineering &gt; Structural Engineer</t>
  </si>
  <si>
    <t>Home Services &gt; Structural Engineering</t>
  </si>
  <si>
    <t>Engineers (Structural) -- Constructional Engineers</t>
  </si>
  <si>
    <t>Stucco contractor</t>
  </si>
  <si>
    <t>Home Services &gt; Stucco Services</t>
  </si>
  <si>
    <t>Sunroom contractor</t>
  </si>
  <si>
    <t>Swimming pool contractor</t>
  </si>
  <si>
    <t>Businesses &gt; Local Service &gt; Home Improvement &gt; Swimming Pool &amp; Hot Tub Service</t>
  </si>
  <si>
    <t>Swimming Pool Dealers and Installers -- Swimming Pool Equipment Suppliers of</t>
  </si>
  <si>
    <t>Telecommunications contractor</t>
  </si>
  <si>
    <t>Telecom Services -- Telecommunications Suppliers</t>
  </si>
  <si>
    <t>Cable &amp; Satellite Television Services</t>
  </si>
  <si>
    <t>Home Services &gt; Television Service Provider</t>
  </si>
  <si>
    <t>Tile contractor</t>
  </si>
  <si>
    <t>Tile Laying and Fitting Contractors -- Tilers</t>
  </si>
  <si>
    <t>Businesses &gt; Local Service &gt; Home Improvement &gt; Tiling Service</t>
  </si>
  <si>
    <t>Home Services &gt; Tiling</t>
  </si>
  <si>
    <t>Utility contractor</t>
  </si>
  <si>
    <t>Home Services &gt; Utilities</t>
  </si>
  <si>
    <t>Utility Brokers</t>
  </si>
  <si>
    <t>Businesses &gt; Local Service &gt; Home Improvement &gt; Vinyl Siding Company</t>
  </si>
  <si>
    <t>Home Services &gt; Vinyl Siding</t>
  </si>
  <si>
    <t>Businesses &gt; Local Service &gt; Home Improvement &gt; Appliance Repair Service &gt; Water Heater Installation &amp; Repair Service</t>
  </si>
  <si>
    <t>Home Services &gt; Water Heater Installation &amp; Repair</t>
  </si>
  <si>
    <t>Water purification company</t>
  </si>
  <si>
    <t>Home Services &gt; Water Purification Service</t>
  </si>
  <si>
    <t>Water Purification and Treatment</t>
  </si>
  <si>
    <t>Waterproofing company</t>
  </si>
  <si>
    <t>Home Services &gt; Waterproofing</t>
  </si>
  <si>
    <t>Waterproofing -- Specialists</t>
  </si>
  <si>
    <t>Home Services &gt; Window Washing</t>
  </si>
  <si>
    <t>Window Cleaning -- Window Cleaners - Domestic</t>
  </si>
  <si>
    <t>Window installation service</t>
  </si>
  <si>
    <t>Businesses &gt; Local Service &gt; Home Improvement &gt; Window Installation Service</t>
  </si>
  <si>
    <t>Home Services &gt; Windows Installation</t>
  </si>
  <si>
    <t>Businesses &gt; Travel &amp; Transportation &gt; Travel Company &gt; Tour Agency &gt; Tour Guide</t>
  </si>
  <si>
    <t>Hotels &amp; Travel &gt; Tours &gt; Aerial Tour</t>
  </si>
  <si>
    <t>Businesses &gt; Travel &amp; Transportation &gt; Airline Company</t>
  </si>
  <si>
    <t>Hotels &amp; Travel &gt; Transportation &gt; Airline</t>
  </si>
  <si>
    <t>Businesses &gt; Travel &amp; Transportation &gt; Transit Hub &gt; Airport</t>
  </si>
  <si>
    <t>Hotels &amp; Travel &gt; Airport</t>
  </si>
  <si>
    <t>Airports and Airfields</t>
  </si>
  <si>
    <t>Extended stay hotel</t>
  </si>
  <si>
    <t>Businesses &gt; Hotel &amp; Lodging &gt; Hotel</t>
  </si>
  <si>
    <t>Hotels &amp; Travel &gt; Hotels</t>
  </si>
  <si>
    <t>Hotels -- and Inns</t>
  </si>
  <si>
    <t>Travel lounge</t>
  </si>
  <si>
    <t>Businesses &gt; Travel &amp; Transportation &gt; Transit Hub &gt; Airport Lounge</t>
  </si>
  <si>
    <t>Nightlife &gt; Bar &gt; Airport Lounge</t>
  </si>
  <si>
    <t>Airport shuttle service</t>
  </si>
  <si>
    <t>Businesses &gt; Travel &amp; Transportation &gt; Transportation Service &gt; Airport Shuttle Service</t>
  </si>
  <si>
    <t>Hotels &amp; Travel &gt; Transportation &gt; Airport Shuttle</t>
  </si>
  <si>
    <t>Airport Transfer Services</t>
  </si>
  <si>
    <t>Businesses &gt; Travel &amp; Transportation &gt; Transit Hub &gt; Airport Terminal</t>
  </si>
  <si>
    <t>Hotels &amp; Travel &gt; Airport &gt; Airport Terminal</t>
  </si>
  <si>
    <t>Businesses &gt; Travel &amp; Transportation &gt; Travel Company &gt; Tour Agency &gt; Architectural Tour Agency</t>
  </si>
  <si>
    <t>Hotels &amp; Travel &gt; Tours &gt; Architectural Tours</t>
  </si>
  <si>
    <t>Businesses &gt; Travel &amp; Transportation &gt; Travel Company &gt; Tour Agency &gt; Art Tour Agency</t>
  </si>
  <si>
    <t>Hotels &amp; Travel &gt; Tours &gt; Art Tours</t>
  </si>
  <si>
    <t>Aviation</t>
  </si>
  <si>
    <t>Aviation consultant</t>
  </si>
  <si>
    <t>Balloon ride tour agency</t>
  </si>
  <si>
    <t>Businesses &gt; Travel &amp; Transportation &gt; Travel Company &gt; Tour Agency</t>
  </si>
  <si>
    <t>Resort hotel</t>
  </si>
  <si>
    <t>Businesses &gt; Hotel &amp; Lodging &gt; Hotel &gt; Beach Resort</t>
  </si>
  <si>
    <t>Hotels &amp; Travel &gt; Resort</t>
  </si>
  <si>
    <t>Bed and Breakfasts</t>
  </si>
  <si>
    <t>Bed &amp; breakfast</t>
  </si>
  <si>
    <t>Businesses &gt; Hotel &amp; Lodging &gt; Bed and Breakfast</t>
  </si>
  <si>
    <t>Hotels &amp; Travel &gt; Bed &amp; Breakfast</t>
  </si>
  <si>
    <t>Guest Houses - Bed and Breakfast</t>
  </si>
  <si>
    <t>Hotels &amp; Travel &gt; Tours</t>
  </si>
  <si>
    <t>Hotels &amp; Travel &gt; Transportation &gt; Bicycle Sharing</t>
  </si>
  <si>
    <t>Boarding house</t>
  </si>
  <si>
    <t>Hotels &amp; Travel &gt; Hotels &gt; Pension</t>
  </si>
  <si>
    <t>Boat tour agency</t>
  </si>
  <si>
    <t>Businesses &gt; Travel &amp; Transportation &gt; Travel Company &gt; Tour Agency &gt; Boat Tour Agency</t>
  </si>
  <si>
    <t>Hotels &amp; Travel &gt; Tours &gt; Boat Tours</t>
  </si>
  <si>
    <t>Bus company</t>
  </si>
  <si>
    <t>Businesses &gt; Travel &amp; Transportation &gt; Bus Line</t>
  </si>
  <si>
    <t>Bus depot</t>
  </si>
  <si>
    <t>Businesses &gt; Travel &amp; Transportation &gt; Transit Hub &gt; Bus Station</t>
  </si>
  <si>
    <t>Local Services &gt; Bus Rental</t>
  </si>
  <si>
    <t>Bus Operators and Stations -- Bus and Coach Operators</t>
  </si>
  <si>
    <t>Hotels &amp; Travel &gt; Transportation &gt; Bus Rapid Transit Station</t>
  </si>
  <si>
    <t>Bus ticket agency</t>
  </si>
  <si>
    <t>Ticket Agencies</t>
  </si>
  <si>
    <t>Bus tour agency</t>
  </si>
  <si>
    <t>Businesses &gt; Travel &amp; Transportation &gt; Travel Company &gt; Tour Agency &gt; Bus Tour Agency</t>
  </si>
  <si>
    <t>Hotels &amp; Travel &gt; Tours &gt; Bus Tours</t>
  </si>
  <si>
    <t>Hotels &amp; Travel &gt; Transportation &gt; Buses</t>
  </si>
  <si>
    <t>Cabin rental agency</t>
  </si>
  <si>
    <t>Mountain cable car</t>
  </si>
  <si>
    <t>Hotels &amp; Travel &gt; Transportation &gt; Cable Cars</t>
  </si>
  <si>
    <t>Cable company</t>
  </si>
  <si>
    <t>Canoe &amp; kayak tour agency</t>
  </si>
  <si>
    <t>Businesses &gt; Travel &amp; Transportation &gt; Rental Shop &gt; Canoe &amp; Kayak Rental</t>
  </si>
  <si>
    <t>Hotels &amp; Travel &gt; Hotels &gt; Business Hotel</t>
  </si>
  <si>
    <t>Cruise agency</t>
  </si>
  <si>
    <t>Businesses &gt; Travel &amp; Transportation &gt; Travel Company &gt; Travel Agency &gt; Cruise Agency</t>
  </si>
  <si>
    <t>Hotels &amp; Travel &gt; Travel Services &gt; Travel Agents</t>
  </si>
  <si>
    <t>Travel Agency Activities -- Travel Agents - Business</t>
  </si>
  <si>
    <t>Cruise line company</t>
  </si>
  <si>
    <t>Businesses &gt; Travel &amp; Transportation &gt; Cruise Line</t>
  </si>
  <si>
    <t>Travel Agents -- Cruiselines</t>
  </si>
  <si>
    <t>Executive suite rental agency</t>
  </si>
  <si>
    <t>HOTELS_&amp;_TRAVEL_FAMILY_HOTEL</t>
  </si>
  <si>
    <t>Family Hotel</t>
  </si>
  <si>
    <t>Ferry service</t>
  </si>
  <si>
    <t>Ferry Operators -- Ferry Services</t>
  </si>
  <si>
    <t>Businesses &gt; Travel &amp; Transportation &gt; Travel Company &gt; Tour Agency &gt; Food Tour Agency</t>
  </si>
  <si>
    <t>Hotels &amp; Travel &gt; Tours &gt; Food Tours</t>
  </si>
  <si>
    <t>Businesses &gt; Hotel &amp; Lodging &gt; Hotel &gt; Hotel Resort</t>
  </si>
  <si>
    <t>Hotels &amp; Travel &gt; Transportation &gt; Gondola Station</t>
  </si>
  <si>
    <t>Guest house</t>
  </si>
  <si>
    <t>Hotels &amp; Travel &gt; Guest House</t>
  </si>
  <si>
    <t>Hotels &amp; Travel &gt; Health Retreats</t>
  </si>
  <si>
    <t>Helicopter tour agency</t>
  </si>
  <si>
    <t>Businesses &gt; Travel &amp; Transportation &gt; Travel Company &gt; Travel Agency</t>
  </si>
  <si>
    <t>Businesses &gt; Travel &amp; Transportation &gt; Transit Hub &gt; Heliport</t>
  </si>
  <si>
    <t>Hotels &amp; Travel &gt; Heliport</t>
  </si>
  <si>
    <t>Businesses &gt; Travel &amp; Transportation &gt; Travel Company &gt; Tour Agency &gt; Historical Tour Agency</t>
  </si>
  <si>
    <t>Hotels &amp; Travel &gt; Tours &gt; Historical Tours</t>
  </si>
  <si>
    <t>Businesses &gt; Hotel &amp; Lodging &gt; Hostel</t>
  </si>
  <si>
    <t>Hotels &amp; Travel &gt; Hostel</t>
  </si>
  <si>
    <t>Shelters and Hostels</t>
  </si>
  <si>
    <t>Indoor lodging</t>
  </si>
  <si>
    <t>Businesses &gt; Hotel &amp; Lodging &gt; Inn</t>
  </si>
  <si>
    <t>Inns and Public House Brokers</t>
  </si>
  <si>
    <t>International airport</t>
  </si>
  <si>
    <t>Hotels &amp; Travel &gt; Airport &gt; International Airport</t>
  </si>
  <si>
    <t>Businesses &gt; Travel &amp; Transportation &gt; Transit Hub &gt; Train Station &gt; Light Rail Station</t>
  </si>
  <si>
    <t>Hotels &amp; Travel &gt; Train Station &gt; Light Rail Station</t>
  </si>
  <si>
    <t>Limousine service</t>
  </si>
  <si>
    <t>Businesses &gt; Travel &amp; Transportation &gt; Transportation Service &gt; Limo Service</t>
  </si>
  <si>
    <t>Hotels &amp; Travel &gt; Transportation &gt; Limos</t>
  </si>
  <si>
    <t>Businesses &gt; Hotel &amp; Lodging &gt; Lodge</t>
  </si>
  <si>
    <t>Luggage storage facility</t>
  </si>
  <si>
    <t>Hotels &amp; Travel &gt; Travel Services &gt; Luggage Storage</t>
  </si>
  <si>
    <t>Hotels -- - Luxury</t>
  </si>
  <si>
    <t>Hotels &amp; Travel &gt; Train Station &gt; Light Rail Station &gt; Monorail Station</t>
  </si>
  <si>
    <t>Businesses &gt; Hotel &amp; Lodging &gt; Motel</t>
  </si>
  <si>
    <t>Hotels &amp; Travel &gt; Motel</t>
  </si>
  <si>
    <t>Motorcycle rental agency</t>
  </si>
  <si>
    <t>Businesses &gt; Travel &amp; Transportation &gt; Rental Shop</t>
  </si>
  <si>
    <t>Local Services &gt; Machine &amp; Tool Rental</t>
  </si>
  <si>
    <t>Motorcycle Hire</t>
  </si>
  <si>
    <t>Park &amp; ride</t>
  </si>
  <si>
    <t>Active Life &gt; Amusement Park &gt; Ride</t>
  </si>
  <si>
    <t>Park and Ride</t>
  </si>
  <si>
    <t>Parking garage</t>
  </si>
  <si>
    <t>Businesses &gt; Local Service &gt; Parking Garage / Lot</t>
  </si>
  <si>
    <t>Automotive &gt; Parking &gt; Parking Garage</t>
  </si>
  <si>
    <t>Parking lot</t>
  </si>
  <si>
    <t>Hotels &amp; Travel &gt; Hotels &gt; Rest Stop &gt; Parking Area</t>
  </si>
  <si>
    <t>Parking lot for bicycles</t>
  </si>
  <si>
    <t>Parking lot for motorcycles</t>
  </si>
  <si>
    <t>Visa and passport office</t>
  </si>
  <si>
    <t>Businesses &gt; Public &amp; Government Service &gt; Passport &amp; Visa Service</t>
  </si>
  <si>
    <t>Hotels &amp; Travel &gt; Travel Services &gt; Passport &amp; Visa Services</t>
  </si>
  <si>
    <t>Visa Services</t>
  </si>
  <si>
    <t>Passport office</t>
  </si>
  <si>
    <t>Passport Offices -- Passport Services</t>
  </si>
  <si>
    <t>Passport photo processor</t>
  </si>
  <si>
    <t>Businesses &gt; Travel &amp; Transportation &gt; Travel Company &gt; Tour Agency &gt; Pedicab Service</t>
  </si>
  <si>
    <t>Hotels &amp; Travel &gt; Transportation &gt; Pedicabs</t>
  </si>
  <si>
    <t>HOTELS_&amp;_TRAVEL_PET_FRIENDLY_ACCOMMODATION</t>
  </si>
  <si>
    <t>Pet Friendly Accommodation</t>
  </si>
  <si>
    <t>Pet friendly accommodation</t>
  </si>
  <si>
    <t>Businesses &gt; Travel &amp; Transportation &gt; Transportation Service &gt; Private Plane Charter</t>
  </si>
  <si>
    <t>Hotels &amp; Travel &gt; Transportation &gt; Private Jet Charter</t>
  </si>
  <si>
    <t>Transportation service</t>
  </si>
  <si>
    <t>Businesses &gt; Travel &amp; Transportation &gt; Transportation Service</t>
  </si>
  <si>
    <t>Hotels &amp; Travel &gt; Transportation &gt; Public Transit</t>
  </si>
  <si>
    <t>Transportation Consultants</t>
  </si>
  <si>
    <t>Railroad company</t>
  </si>
  <si>
    <t>Businesses &gt; Travel &amp; Transportation &gt; Railroad Company</t>
  </si>
  <si>
    <t>Regional airport</t>
  </si>
  <si>
    <t>Hotels &amp; Travel &gt; Airport &gt; Regional Airport</t>
  </si>
  <si>
    <t>RV park</t>
  </si>
  <si>
    <t>Businesses &gt; Hotel &amp; Lodging &gt; RV Park</t>
  </si>
  <si>
    <t>Hotels &amp; Travel &gt; RV Park</t>
  </si>
  <si>
    <t>Recreational vehicle rental agency</t>
  </si>
  <si>
    <t>Hotels &amp; Travel &gt; RV Rental</t>
  </si>
  <si>
    <t>Hotels &amp; Travel &gt; Tours &gt; Scooter Tours</t>
  </si>
  <si>
    <t>SCUBA tour agency</t>
  </si>
  <si>
    <t>Sightseeing tour agency</t>
  </si>
  <si>
    <t>Businesses &gt; Travel &amp; Transportation &gt; Travel Company &gt; Tour Agency &gt; Sightseeing Tour Agency</t>
  </si>
  <si>
    <t>Ski resort</t>
  </si>
  <si>
    <t>Businesses &gt; Sports &amp; Recreation &gt; Sports &amp; Recreation Venue &gt; Ski Resort</t>
  </si>
  <si>
    <t>Hotels &amp; Travel &gt; Ski Resort</t>
  </si>
  <si>
    <t>Businesses &gt; Travel &amp; Transportation &gt; Transit Hub &gt; Train Station &gt; Subway Station</t>
  </si>
  <si>
    <t>Hotels &amp; Travel &gt; Train Station &gt; Subway Station</t>
  </si>
  <si>
    <t>Taxi stand</t>
  </si>
  <si>
    <t>Businesses &gt; Travel &amp; Transportation &gt; Transportation Service &gt; Taxi Service</t>
  </si>
  <si>
    <t>Hotels &amp; Travel &gt; Transportation &gt; Taxi Stand</t>
  </si>
  <si>
    <t>Taxi service</t>
  </si>
  <si>
    <t>Hotels &amp; Travel &gt; Transportation &gt; Taxi</t>
  </si>
  <si>
    <t>Taxis and Private Hire Vehicles</t>
  </si>
  <si>
    <t>Timeshare agency</t>
  </si>
  <si>
    <t>Timeshare Operations</t>
  </si>
  <si>
    <t>Tour agency</t>
  </si>
  <si>
    <t>Tour operator</t>
  </si>
  <si>
    <t>Tour Operators and Sightseeing Tours -- Tour Operators</t>
  </si>
  <si>
    <t>Tourist attraction</t>
  </si>
  <si>
    <t>Hotels &amp; Travel &gt; Tourist Attraction</t>
  </si>
  <si>
    <t>Tourist Attractions -- Places of Interest</t>
  </si>
  <si>
    <t>Hotels &amp; Travel &gt; Transportation &gt; Town Car Service</t>
  </si>
  <si>
    <t>Metropolitan train company</t>
  </si>
  <si>
    <t>Train depot</t>
  </si>
  <si>
    <t>Businesses &gt; Travel &amp; Transportation &gt; Transit Hub &gt; Train Station</t>
  </si>
  <si>
    <t>Hotels &amp; Travel &gt; Train Station</t>
  </si>
  <si>
    <t>Railway Stations and Offices -- Train Stations</t>
  </si>
  <si>
    <t>Hotels &amp; Travel &gt; Transportation &gt; Train Service</t>
  </si>
  <si>
    <t>Businesses &gt; Travel &amp; Transportation &gt; Transit Hub &gt; Transit Stop</t>
  </si>
  <si>
    <t>Hotels &amp; Travel &gt; Transportation</t>
  </si>
  <si>
    <t>Travel agency</t>
  </si>
  <si>
    <t>Businesses &gt; Travel &amp; Transportation &gt; Travel Service</t>
  </si>
  <si>
    <t>Hotels &amp; Travel &gt; Travel Services</t>
  </si>
  <si>
    <t>Truck stop</t>
  </si>
  <si>
    <t>Vacation home rental agency</t>
  </si>
  <si>
    <t>Businesses &gt; Hotel &amp; Lodging &gt; Vacation Home Rental</t>
  </si>
  <si>
    <t>Hotels &amp; Travel &gt; Vacation Rental Agents</t>
  </si>
  <si>
    <t>Hotels &amp; Travel &gt; Vacation Rental</t>
  </si>
  <si>
    <t>Visitor center</t>
  </si>
  <si>
    <t>Hotels &amp; Travel &gt; Visitor Center</t>
  </si>
  <si>
    <t>Hotels &amp; Travel &gt; Tours &gt; Walking Tours</t>
  </si>
  <si>
    <t>Whale watching tour agency</t>
  </si>
  <si>
    <t>Hotels &amp; Travel &gt; Tours &gt; Whale Watching Tour</t>
  </si>
  <si>
    <t>Hotels &amp; Travel &gt; Tours &gt; Wine Tours</t>
  </si>
  <si>
    <t>Digital printing service</t>
  </si>
  <si>
    <t>Businesses &gt; Local Service &gt; Printing Service</t>
  </si>
  <si>
    <t>Copy &amp; Print Services</t>
  </si>
  <si>
    <t>Local Services &gt; 3D Printing</t>
  </si>
  <si>
    <t>Printing Engineering Services</t>
  </si>
  <si>
    <t>Abrasives supplier</t>
  </si>
  <si>
    <t>Agriculture Farm Production Service</t>
  </si>
  <si>
    <t>Agriculture cooperative</t>
  </si>
  <si>
    <t>Businesses &gt; Agriculture</t>
  </si>
  <si>
    <t>Industry &gt; Agriculture</t>
  </si>
  <si>
    <t>Agricultural Consultants -- Agricultural Services</t>
  </si>
  <si>
    <t>Air compressor repair service</t>
  </si>
  <si>
    <t>Local Services &gt; Appliances &amp; Repair</t>
  </si>
  <si>
    <t>Air conditioning repair service</t>
  </si>
  <si>
    <t>Air duct cleaning service</t>
  </si>
  <si>
    <t>Businesses &gt; Local Service &gt; In-Home Service &gt; Cleaning Service</t>
  </si>
  <si>
    <t>Local Services &gt; Air Duct Cleaning</t>
  </si>
  <si>
    <t>Dust Extraction and Ventilation -- Dust Extraction Systems</t>
  </si>
  <si>
    <t>Airbrushing service</t>
  </si>
  <si>
    <t>Paint Spraying Equipment -- Airbrush and Airbrush Equipment</t>
  </si>
  <si>
    <t>Aircraft rental service</t>
  </si>
  <si>
    <t>Air Charter and Rental</t>
  </si>
  <si>
    <t>Aluminum welder</t>
  </si>
  <si>
    <t>Businesses &gt; Commercial &amp; Industrial &gt; Metal &amp; Steel Company &gt; Metal Fabricator</t>
  </si>
  <si>
    <t>Local Services &gt; Metal Fabrication</t>
  </si>
  <si>
    <t>Metal Cutters and Shearers</t>
  </si>
  <si>
    <t>Ambulance service</t>
  </si>
  <si>
    <t>Ambulance Services</t>
  </si>
  <si>
    <t>Amusement center</t>
  </si>
  <si>
    <t>Animal control service</t>
  </si>
  <si>
    <t>Local Services &gt; Wildlife Control</t>
  </si>
  <si>
    <t>Animal rescue service</t>
  </si>
  <si>
    <t>Anodisers</t>
  </si>
  <si>
    <t>Antique furniture store</t>
  </si>
  <si>
    <t>Businesses &gt; Shopping &amp; Retail &gt; Antique Store</t>
  </si>
  <si>
    <t>Shopping &gt; Antiques</t>
  </si>
  <si>
    <t>Antique Restoration</t>
  </si>
  <si>
    <t>Appliance repair service</t>
  </si>
  <si>
    <t>Electrical and Domestic Appliance Repairs -- Domestic Appliances (Servicing and Repairs)</t>
  </si>
  <si>
    <t>Local Services &gt; Appraisal Service</t>
  </si>
  <si>
    <t>Archive Storage</t>
  </si>
  <si>
    <t>Aromatherapy service</t>
  </si>
  <si>
    <t>Businesses &gt; Beauty, Cosmetic &amp; Personal Care &gt; Spa &gt; Aromatherapy Service</t>
  </si>
  <si>
    <t>Art center</t>
  </si>
  <si>
    <t>Media &gt; Media Restoration Service &gt; Art Restoration Service</t>
  </si>
  <si>
    <t>Local Services &gt; Art Restoration</t>
  </si>
  <si>
    <t>Arts Centres -- Art Centres</t>
  </si>
  <si>
    <t>Art restoration service</t>
  </si>
  <si>
    <t>Art Restoration and Conservation</t>
  </si>
  <si>
    <t>Asbestos testing service</t>
  </si>
  <si>
    <t>Community Organization &gt; Environmental Conservation Organization</t>
  </si>
  <si>
    <t>Professional Services &gt; Environmental Testing</t>
  </si>
  <si>
    <t>Asbestos Products &amp; Removal -- Asbestos Removal</t>
  </si>
  <si>
    <t>Asphalt contractor</t>
  </si>
  <si>
    <t>Asphalt &amp; Macadam Laying Contractors -- Asphalt and Macadam Laying (Tarmacking)</t>
  </si>
  <si>
    <t>Attorney referral service</t>
  </si>
  <si>
    <t>Audio visual consultant</t>
  </si>
  <si>
    <t>Businesses &gt; Shopping &amp; Retail &gt; Electronics Store &gt; Audio Visual Equipment Store</t>
  </si>
  <si>
    <t>Home Services &gt; Home Theatre</t>
  </si>
  <si>
    <t>Audio/Visual Production Services -- Audio Visual Services</t>
  </si>
  <si>
    <t>Audio visual equipment rental service</t>
  </si>
  <si>
    <t>Audio Visual Equipment Rental</t>
  </si>
  <si>
    <t>Audio visual equipment repair service</t>
  </si>
  <si>
    <t>Awning supplier</t>
  </si>
  <si>
    <t>Businesses &gt; Shopping &amp; Retail &gt; Home &amp; Garden Store &gt; Awning Supplier</t>
  </si>
  <si>
    <t>Local Services &gt; Awnings</t>
  </si>
  <si>
    <t>Caravan Accessories -- Awnings (Caravan)</t>
  </si>
  <si>
    <t>Bail bonds service</t>
  </si>
  <si>
    <t>Businesses &gt; Legal &gt; Legal Service &gt; Bail Bondsmen</t>
  </si>
  <si>
    <t>Local Services &gt; Bail Bonds</t>
  </si>
  <si>
    <t>Public Figure &gt; Band</t>
  </si>
  <si>
    <t>Bankruptcy service</t>
  </si>
  <si>
    <t>Professional Services &gt; Lawyer</t>
  </si>
  <si>
    <t>Bankruptcy and Insolvency Practitioners</t>
  </si>
  <si>
    <t>Basketball court contractor</t>
  </si>
  <si>
    <t>Sports Ground Contractors</t>
  </si>
  <si>
    <t>Bathroom remodeler</t>
  </si>
  <si>
    <t>Bathroom Design and Installation</t>
  </si>
  <si>
    <t>Beauty</t>
  </si>
  <si>
    <t>Other &gt; Brand &gt; Health/Beauty</t>
  </si>
  <si>
    <t>Repair service</t>
  </si>
  <si>
    <t>Businesses &gt; Travel &amp; Transportation &gt; Transportation Service &gt; Rideshare Service</t>
  </si>
  <si>
    <t>Biotechnology company</t>
  </si>
  <si>
    <t>Businesses &gt; Science, Technology &amp; Engineering &gt; Biotechnology Company</t>
  </si>
  <si>
    <t>Leasing Companies</t>
  </si>
  <si>
    <t>Bird control service</t>
  </si>
  <si>
    <t>Bird and Wildfowl Centres</t>
  </si>
  <si>
    <t>Birth certificate service</t>
  </si>
  <si>
    <t>Blacksmiths and Forgemasters</t>
  </si>
  <si>
    <t>Blueprint service</t>
  </si>
  <si>
    <t>Boat builders</t>
  </si>
  <si>
    <t>Businesses &gt; Automotive, Aircraft &amp; Boat &gt; Automotive Service &gt; Boat Service</t>
  </si>
  <si>
    <t>Boatbuilders -- Yacht Builders and Repairs</t>
  </si>
  <si>
    <t>Boat ramp</t>
  </si>
  <si>
    <t>Businesses &gt; Travel &amp; Transportation &gt; Rental Shop &gt; Boat Rental</t>
  </si>
  <si>
    <t>Boat Hire -- Boat Rental Leasing and Charter</t>
  </si>
  <si>
    <t>Boat rental service</t>
  </si>
  <si>
    <t>Boat storage facility</t>
  </si>
  <si>
    <t>Businesses &gt; Local Service &gt; Moving &amp; Storage Service &gt; Storage Facility</t>
  </si>
  <si>
    <t>Local Services &gt; Self Storage</t>
  </si>
  <si>
    <t>Storage Services -- Storage Facilities Operation of</t>
  </si>
  <si>
    <t>Local Services &gt; Book Binding</t>
  </si>
  <si>
    <t>Industrial Machinery Suppliers and Manufacturers -- Bookbinding Machinery</t>
  </si>
  <si>
    <t>Bookkeeping service</t>
  </si>
  <si>
    <t>Professional Services &gt; Bookkeeping</t>
  </si>
  <si>
    <t>Bookkeeping and Accounting Services</t>
  </si>
  <si>
    <t>Bottle &amp; can redemption center</t>
  </si>
  <si>
    <t>Local Services &gt; Recycling Center</t>
  </si>
  <si>
    <t>Recycling -- Glass and Bottle Recycling</t>
  </si>
  <si>
    <t>Metal Restoration and Maintenance</t>
  </si>
  <si>
    <t>Bus charter</t>
  </si>
  <si>
    <t>Businesses &gt; Travel &amp; Transportation &gt; Transportation Service &gt; Charter Bus Service</t>
  </si>
  <si>
    <t>Mini Bus Hire</t>
  </si>
  <si>
    <t>Business center</t>
  </si>
  <si>
    <t>Businesses &gt; Local Service &gt; Event Space &gt; Business Center</t>
  </si>
  <si>
    <t>Business Centres -- Serviced Office Facilities</t>
  </si>
  <si>
    <t>Business development service</t>
  </si>
  <si>
    <t>Businesses &gt; Local Service &gt; Business Service</t>
  </si>
  <si>
    <t>Professional Services &gt; Business Consulting</t>
  </si>
  <si>
    <t>Industrial Consultants</t>
  </si>
  <si>
    <t>Businesses &gt; Local Service &gt; Business Service &gt; Business Consultant</t>
  </si>
  <si>
    <t>Information Services -- Business Information Services</t>
  </si>
  <si>
    <t>Cabinet maker</t>
  </si>
  <si>
    <t>Call center</t>
  </si>
  <si>
    <t>Call Centres</t>
  </si>
  <si>
    <t>Calligraphy lesson</t>
  </si>
  <si>
    <t>Local Services &gt; Calligraphy</t>
  </si>
  <si>
    <t>Calligraphy Supplies and Services</t>
  </si>
  <si>
    <t>Canoe &amp; kayak store</t>
  </si>
  <si>
    <t>Businesses &gt; Local Service &gt; Home Improvement &gt; Carpenter</t>
  </si>
  <si>
    <t>Home Services &gt; Carpentry</t>
  </si>
  <si>
    <t>Carpenters and Joiners -- Carpenters</t>
  </si>
  <si>
    <t>Carpet cleaning service</t>
  </si>
  <si>
    <t>Businesses &gt; Local Service &gt; Home Improvement &gt; Carpet Cleaner</t>
  </si>
  <si>
    <t>Local Services &gt; Carpet Cleaning</t>
  </si>
  <si>
    <t>Carpet and Upholstery Cleaners -- Carpet and Furnishing Cleaners</t>
  </si>
  <si>
    <t>Carpet and Upholstery Cleaners -- Furniture Cleaning Services</t>
  </si>
  <si>
    <t>Carpet Planners and Fitters</t>
  </si>
  <si>
    <t>Carriage ride service</t>
  </si>
  <si>
    <t>Horse Drawn Carriage Hire</t>
  </si>
  <si>
    <t>Cemeteries Monument Maker</t>
  </si>
  <si>
    <t>Monument maker</t>
  </si>
  <si>
    <t>Non-Business Places &gt; Locality &gt; Cemetery</t>
  </si>
  <si>
    <t>Local Services &gt; Funeral Service &gt; Cemetery</t>
  </si>
  <si>
    <t>Cemeteries and Crematoria</t>
  </si>
  <si>
    <t>Community Organization &gt; Charity Organization</t>
  </si>
  <si>
    <t>Local Services &gt; Community Service</t>
  </si>
  <si>
    <t>Charitable Organisations</t>
  </si>
  <si>
    <t>Chicken hatchery</t>
  </si>
  <si>
    <t>Businesses &gt; Agriculture &gt; Farm &gt; Poultry Farm</t>
  </si>
  <si>
    <t>Poultry Farm Supplies</t>
  </si>
  <si>
    <t>Businesses &gt; Local Service &gt; In-Home Service &gt; Child Care Service</t>
  </si>
  <si>
    <t>Local Services &gt; Child &amp; Day Care</t>
  </si>
  <si>
    <t>Nurseries - Children's Day Care -- After School Care</t>
  </si>
  <si>
    <t>Child care agency</t>
  </si>
  <si>
    <t>Childcare Services</t>
  </si>
  <si>
    <t>Children's amusement center</t>
  </si>
  <si>
    <t>Children's Play Centres</t>
  </si>
  <si>
    <t>Chimney sweep</t>
  </si>
  <si>
    <t>Businesses &gt; Local Service &gt; Home Improvement &gt; Chimney Sweeper</t>
  </si>
  <si>
    <t>Home Services &gt; Chimney Sweeping</t>
  </si>
  <si>
    <t>Chimney Sweeps</t>
  </si>
  <si>
    <t>Christmas tree farm</t>
  </si>
  <si>
    <t>Shopping &gt; Home &amp; Garden &gt; Christmas Trees</t>
  </si>
  <si>
    <t>Christmas Trees and Supplies</t>
  </si>
  <si>
    <t>Civil engineer</t>
  </si>
  <si>
    <t>House cleaning service</t>
  </si>
  <si>
    <t>Clock repair service</t>
  </si>
  <si>
    <t>Local Services &gt; Clock Repair</t>
  </si>
  <si>
    <t>Clock and Watch Restoration and Repairs</t>
  </si>
  <si>
    <t>Clothing alteration service</t>
  </si>
  <si>
    <t>Businesses &gt; Local Service &gt; Sewing &amp; Alterations</t>
  </si>
  <si>
    <t>Local Services &gt; Sewing &amp; Alterations</t>
  </si>
  <si>
    <t>Tailors Alterations and Repairs</t>
  </si>
  <si>
    <t>Collieries -- Coal Companies</t>
  </si>
  <si>
    <t>Cold storage facility</t>
  </si>
  <si>
    <t>Cold Storage</t>
  </si>
  <si>
    <t>Colloquial City</t>
  </si>
  <si>
    <t>Commercial printer</t>
  </si>
  <si>
    <t>Local Services &gt; Printing Service</t>
  </si>
  <si>
    <t>Printers -- General</t>
  </si>
  <si>
    <t>Local Services &gt; Community Book Box</t>
  </si>
  <si>
    <t>Community center</t>
  </si>
  <si>
    <t>Businesses &gt; Public &amp; Government Service &gt; Community Center</t>
  </si>
  <si>
    <t>Government &gt; Community Center</t>
  </si>
  <si>
    <t>Community Centres</t>
  </si>
  <si>
    <t>Non-profit organization</t>
  </si>
  <si>
    <t>Businesses &gt; Nonprofit Organization</t>
  </si>
  <si>
    <t>Company</t>
  </si>
  <si>
    <t>Company registry</t>
  </si>
  <si>
    <t>Businesses &gt; Commercial &amp; Industrial &gt; Industrial Company</t>
  </si>
  <si>
    <t>Computer consultant</t>
  </si>
  <si>
    <t>Businesses &gt; Science, Technology &amp; Engineering &gt; Engineering Service</t>
  </si>
  <si>
    <t>Local Services &gt; IT &amp; Computer Services</t>
  </si>
  <si>
    <t>Computer repair service</t>
  </si>
  <si>
    <t>Businesses &gt; Local Service &gt; Computer Repair Service</t>
  </si>
  <si>
    <t>Computer Repairs</t>
  </si>
  <si>
    <t>Computer security service</t>
  </si>
  <si>
    <t>Computer Security</t>
  </si>
  <si>
    <t>Computer service</t>
  </si>
  <si>
    <t>Computer Aided Design Services</t>
  </si>
  <si>
    <t>Computer support and services</t>
  </si>
  <si>
    <t>Concrete contractor</t>
  </si>
  <si>
    <t>Businesses &gt; Local Service &gt; Home Improvement &gt; Concrete Contractor</t>
  </si>
  <si>
    <t>Conference center</t>
  </si>
  <si>
    <t>Conference Facilities and Services</t>
  </si>
  <si>
    <t>Construction company</t>
  </si>
  <si>
    <t>Businesses &gt; Local Service &gt; Home Improvement &gt; Construction Company</t>
  </si>
  <si>
    <t>Building Construction Contractors -- Building Contractors - Larger Developments</t>
  </si>
  <si>
    <t>Convention center</t>
  </si>
  <si>
    <t>Businesses &gt; Local Service &gt; Event Space &gt; Convention Center</t>
  </si>
  <si>
    <t>Event Services &gt; Venue &amp; Event Space &gt; Convention Center</t>
  </si>
  <si>
    <t>Copier repair service</t>
  </si>
  <si>
    <t>Brass and Copper Manufacture -- Coppersmiths</t>
  </si>
  <si>
    <t>Corporate campus</t>
  </si>
  <si>
    <t>Industry &gt; Corporate Campus</t>
  </si>
  <si>
    <t>Corporate office</t>
  </si>
  <si>
    <t>Industry &gt; Corporate Facility</t>
  </si>
  <si>
    <t>Costume store</t>
  </si>
  <si>
    <t>Businesses &gt; Shopping &amp; Retail &gt; Apparel &amp; Clothing &gt; Clothing Store &gt; Costume Shop</t>
  </si>
  <si>
    <t>Shopping &gt; Arts &amp; Crafts &gt; Costumes</t>
  </si>
  <si>
    <t>Businesses &gt; Hotel &amp; Lodging &gt; Cottage</t>
  </si>
  <si>
    <t>Cotton mill</t>
  </si>
  <si>
    <t>Courier service</t>
  </si>
  <si>
    <t>Businesses &gt; Local Service &gt; Business Service &gt; Shipping Supply &amp; Service</t>
  </si>
  <si>
    <t>Local Services &gt; Delivery Service</t>
  </si>
  <si>
    <t>Couriers</t>
  </si>
  <si>
    <t>Collection and Delivery</t>
  </si>
  <si>
    <t>Coworking space</t>
  </si>
  <si>
    <t>Crane rental agency</t>
  </si>
  <si>
    <t>Local Services &gt; Crane Service</t>
  </si>
  <si>
    <t>Crane service</t>
  </si>
  <si>
    <t>Credit counseling service</t>
  </si>
  <si>
    <t>Businesses &gt; Finance &gt; Financial Service &gt; Credit Counseling Service</t>
  </si>
  <si>
    <t>Cremation service</t>
  </si>
  <si>
    <t>Crime victim service</t>
  </si>
  <si>
    <t>Custom home builder</t>
  </si>
  <si>
    <t>Businesses &gt; Real Estate &gt; Real Estate Developer</t>
  </si>
  <si>
    <t>Real Estate &gt; Home Development</t>
  </si>
  <si>
    <t>Custom label printer</t>
  </si>
  <si>
    <t>Label Printing</t>
  </si>
  <si>
    <t>Data recovery service</t>
  </si>
  <si>
    <t>Local Services &gt; IT &amp; Computer Services &gt; Data Recovery</t>
  </si>
  <si>
    <t>Dating service</t>
  </si>
  <si>
    <t>Businesses &gt; Local Service &gt; Dating Service</t>
  </si>
  <si>
    <t>Day care center</t>
  </si>
  <si>
    <t>Businesses &gt; Education &gt; School &gt; Day Care</t>
  </si>
  <si>
    <t>Day Care Centres</t>
  </si>
  <si>
    <t>Deaf service</t>
  </si>
  <si>
    <t>Deck builder</t>
  </si>
  <si>
    <t>Decking</t>
  </si>
  <si>
    <t>Demolition</t>
  </si>
  <si>
    <t>Desktop publishing service</t>
  </si>
  <si>
    <t>Publishers Services -- Publishing Services</t>
  </si>
  <si>
    <t>Diamond buyer</t>
  </si>
  <si>
    <t>Diamond Cutters Merchants and Polishers -- Diamond Merchants and Brokers</t>
  </si>
  <si>
    <t>Diaper service</t>
  </si>
  <si>
    <t>Digital printer</t>
  </si>
  <si>
    <t>Distribution service</t>
  </si>
  <si>
    <t>Distribution Services -- Mail Distribution and Delivery of</t>
  </si>
  <si>
    <t>Dog day care center</t>
  </si>
  <si>
    <t>Businesses &gt; Local Service &gt; Pet Service &gt; Dog Day Care Center</t>
  </si>
  <si>
    <t>Doll restoration service</t>
  </si>
  <si>
    <t>Donations center</t>
  </si>
  <si>
    <t>Local Services &gt; Donation Center</t>
  </si>
  <si>
    <t>Drafting service</t>
  </si>
  <si>
    <t>Businesses &gt; Shopping &amp; Retail &gt; Apparel &amp; Clothing &gt; Clothing Store &gt; Women's Clothing Store</t>
  </si>
  <si>
    <t>Shopping &gt; Fashion &gt; Women's Clothing</t>
  </si>
  <si>
    <t>Dressmakers</t>
  </si>
  <si>
    <t>Dry Cleaning &amp; Laundry</t>
  </si>
  <si>
    <t>Dry cleaner</t>
  </si>
  <si>
    <t>Businesses &gt; Local Service &gt; Dry Cleaner</t>
  </si>
  <si>
    <t>Local Services &gt; Dry Cleaning &amp; Laundry</t>
  </si>
  <si>
    <t>Laundry and Dry Cleaning Supplies</t>
  </si>
  <si>
    <t>Dude ranch</t>
  </si>
  <si>
    <t>Equipment rental agency</t>
  </si>
  <si>
    <t>Local Services &gt; Junk Removal &gt; Dumpster Rental</t>
  </si>
  <si>
    <t>Electrical Appliance Rental</t>
  </si>
  <si>
    <t>Ear piercing service</t>
  </si>
  <si>
    <t>E-commerce service</t>
  </si>
  <si>
    <t>Other &gt; Brand &gt; Website &gt; E-commerce Website</t>
  </si>
  <si>
    <t>E-commerce</t>
  </si>
  <si>
    <t>Local Services &gt; Elder Care Planning</t>
  </si>
  <si>
    <t>Electric vehicle charging station</t>
  </si>
  <si>
    <t>Automotive &gt; EV Charger</t>
  </si>
  <si>
    <t>Electrical substation</t>
  </si>
  <si>
    <t>Electrolysis hair removal service</t>
  </si>
  <si>
    <t>Electrolysis</t>
  </si>
  <si>
    <t>Local Services &gt; Electronics Repair</t>
  </si>
  <si>
    <t>Elevator service</t>
  </si>
  <si>
    <t>Businesses &gt; Local Service &gt; Home Improvement &gt; Elevator Service</t>
  </si>
  <si>
    <t>Lifts (Maintenance and Repair) -- Elevator and Lift Repairs</t>
  </si>
  <si>
    <t>Embossing service</t>
  </si>
  <si>
    <t>Embossers</t>
  </si>
  <si>
    <t>Embroidery service</t>
  </si>
  <si>
    <t>Businesses &gt; Local Service &gt; Printing Service &gt; Screen Printing &amp; Embroidery</t>
  </si>
  <si>
    <t>Shopping &gt; Arts &amp; Crafts &gt; Embroidery &amp; Crochet</t>
  </si>
  <si>
    <t>Embroidery Designers and Manufacturers</t>
  </si>
  <si>
    <t>Emergency call booth</t>
  </si>
  <si>
    <t>Employment center</t>
  </si>
  <si>
    <t>Businesses &gt; Local Service &gt; Business Service &gt; Employment Agency</t>
  </si>
  <si>
    <t>Professional Services &gt; Employment Agency</t>
  </si>
  <si>
    <t>Job Centres</t>
  </si>
  <si>
    <t>Local Services &gt; Engraving</t>
  </si>
  <si>
    <t>Engravers</t>
  </si>
  <si>
    <t>Environmental organization</t>
  </si>
  <si>
    <t>Local Services &gt; Environmental Abatement</t>
  </si>
  <si>
    <t>Environmental health service</t>
  </si>
  <si>
    <t>Excavating contractor</t>
  </si>
  <si>
    <t>Groundwork Contractors -- Digging and Excavation</t>
  </si>
  <si>
    <t>Export Packers</t>
  </si>
  <si>
    <t>Facial spa</t>
  </si>
  <si>
    <t>Farm bureau</t>
  </si>
  <si>
    <t>Garment &amp; Clothing Designers -- Fashion Designers</t>
  </si>
  <si>
    <t>Fax service</t>
  </si>
  <si>
    <t>Fax and Telex Service Providers -- Fax Broadcasting</t>
  </si>
  <si>
    <t>FedEx Location</t>
  </si>
  <si>
    <t>Fence Installation and Repairs</t>
  </si>
  <si>
    <t>Feng shui consultant</t>
  </si>
  <si>
    <t>Professional Services &gt; Feng Shui</t>
  </si>
  <si>
    <t>Fiberglass repair service</t>
  </si>
  <si>
    <t>Fibre Glass Material Supplies</t>
  </si>
  <si>
    <t>Fingerprinting service</t>
  </si>
  <si>
    <t>Local Services &gt; Fingerprinting</t>
  </si>
  <si>
    <t>Fire damage restoration service</t>
  </si>
  <si>
    <t>Businesses &gt; Local Service &gt; Home Improvement &gt; Damage Restoration Service</t>
  </si>
  <si>
    <t>Home Services &gt; Damage Restoration</t>
  </si>
  <si>
    <t>Building Services -- Fire And Associated Damage Restoration Services</t>
  </si>
  <si>
    <t>Fire protection system supplier</t>
  </si>
  <si>
    <t>Businesses &gt; Local Service &gt; Home Improvement &gt; Fire Protection Service</t>
  </si>
  <si>
    <t>Home Services &gt; Fire Protection Service</t>
  </si>
  <si>
    <t>Fire Protection Consultants and Engineers -- Fire Safety Consultants</t>
  </si>
  <si>
    <t>Fire station</t>
  </si>
  <si>
    <t>Non-Business Places &gt; Government Building &gt; Fire Station</t>
  </si>
  <si>
    <t>Fire Stations</t>
  </si>
  <si>
    <t>First aid station</t>
  </si>
  <si>
    <t>First Aid Supplies</t>
  </si>
  <si>
    <t>Fishing charter</t>
  </si>
  <si>
    <t>Wholesale florist</t>
  </si>
  <si>
    <t>Businesses &gt; Local Service &gt; Florist</t>
  </si>
  <si>
    <t>Florists &amp; Gift Shops</t>
  </si>
  <si>
    <t>Shopping &gt; Flowers &amp; Gifts &gt; Florist</t>
  </si>
  <si>
    <t>Florists Wholesale -- Florists' Wholesalers</t>
  </si>
  <si>
    <t>Flour mill</t>
  </si>
  <si>
    <t>Foreclosure service</t>
  </si>
  <si>
    <t>Foster care service</t>
  </si>
  <si>
    <t>Forge and Foundry Equipment</t>
  </si>
  <si>
    <t>Fountain contractor</t>
  </si>
  <si>
    <t>Freight forwarding service</t>
  </si>
  <si>
    <t>Road Haulage and Freight Forwarding -- Freight Services</t>
  </si>
  <si>
    <t>Function room facility</t>
  </si>
  <si>
    <t>Function Rooms</t>
  </si>
  <si>
    <t>Funeral home</t>
  </si>
  <si>
    <t>Businesses &gt; Local Service &gt; Funeral Service &amp; Cemetery</t>
  </si>
  <si>
    <t>Local Services &gt; Funeral Service</t>
  </si>
  <si>
    <t>Fur service</t>
  </si>
  <si>
    <t>Fur Manufacturers and Wholesalers</t>
  </si>
  <si>
    <t>Furnace repair service</t>
  </si>
  <si>
    <t>Furniture rental service</t>
  </si>
  <si>
    <t>Local Services &gt; Furniture Rental</t>
  </si>
  <si>
    <t>Furniture Hire</t>
  </si>
  <si>
    <t>Furniture repair shop</t>
  </si>
  <si>
    <t>Businesses &gt; Local Service &gt; Home Improvement &gt; Furniture Repair &amp; Upholstery Service</t>
  </si>
  <si>
    <t>Local Services &gt; Furniture Repair</t>
  </si>
  <si>
    <t>Upholstery shop</t>
  </si>
  <si>
    <t>Local Services &gt; Furniture Reupholstery</t>
  </si>
  <si>
    <t>Upholsterers Supplies</t>
  </si>
  <si>
    <t>Garbage collection service</t>
  </si>
  <si>
    <t>Businesses &gt; Public &amp; Government Service &gt; Waste Management Company</t>
  </si>
  <si>
    <t>Local Services &gt; Waste Disposal Site</t>
  </si>
  <si>
    <t>Waste Disposal and Recycling Services -- Refuse Collection</t>
  </si>
  <si>
    <t>Garbage dump service</t>
  </si>
  <si>
    <t>Waste Disposal and Recycling Services -- Waste Merchants</t>
  </si>
  <si>
    <t>Garden center</t>
  </si>
  <si>
    <t>Businesses &gt; Shopping &amp; Retail &gt; Home &amp; Garden Store &gt; Garden Center</t>
  </si>
  <si>
    <t>Gas company</t>
  </si>
  <si>
    <t>Gazebo builder</t>
  </si>
  <si>
    <t>General contractor</t>
  </si>
  <si>
    <t>Generator shop</t>
  </si>
  <si>
    <t>Plant and Machinery Installation and Repairs</t>
  </si>
  <si>
    <t>Physical Feature &gt; Geyser</t>
  </si>
  <si>
    <t>Ghost town</t>
  </si>
  <si>
    <t>Glass blower</t>
  </si>
  <si>
    <t>Businesses &gt; Local Service &gt; Glass Blower</t>
  </si>
  <si>
    <t>Education &gt; Art Classes &gt; Glass Blowing</t>
  </si>
  <si>
    <t>Glass etching service</t>
  </si>
  <si>
    <t>Businesses &gt; Local Service &gt; Home Improvement &gt; Glass Service</t>
  </si>
  <si>
    <t>Glass repair service</t>
  </si>
  <si>
    <t>Gold and Silversmiths -- Goldsmiths and Silversmiths</t>
  </si>
  <si>
    <t>Golf Club Rental</t>
  </si>
  <si>
    <t>Graffiti removal service</t>
  </si>
  <si>
    <t>Graffiti Removal and Chemical Cleaning</t>
  </si>
  <si>
    <t>Grain elevator</t>
  </si>
  <si>
    <t>Corn and Grain Millers</t>
  </si>
  <si>
    <t>Greenhouses and Glass Buildings</t>
  </si>
  <si>
    <t>Grocery delivery service</t>
  </si>
  <si>
    <t>Group home</t>
  </si>
  <si>
    <t>Local Services &gt; Musical Instrument Services &gt; Guitar Store</t>
  </si>
  <si>
    <t>Hair replacement service</t>
  </si>
  <si>
    <t>Businesses &gt; Beauty, Cosmetic &amp; Personal Care &gt; Hair Replacement Service</t>
  </si>
  <si>
    <t>Hair Extensions and Replacement</t>
  </si>
  <si>
    <t>Handicapped transportation service</t>
  </si>
  <si>
    <t>Waste management service</t>
  </si>
  <si>
    <t>Industrial Waste Disposal &amp; Recycling</t>
  </si>
  <si>
    <t>Head start center</t>
  </si>
  <si>
    <t>Hearing Aid Suppliers -- Hearing Aid Manufacturers</t>
  </si>
  <si>
    <t>Homeless shelter</t>
  </si>
  <si>
    <t>Businesses &gt; Public &amp; Government Service &gt; Housing &amp; Homeless Shelter</t>
  </si>
  <si>
    <t>Local Services &gt; Homeless Shelter</t>
  </si>
  <si>
    <t>Honey farm</t>
  </si>
  <si>
    <t>Horse rental service</t>
  </si>
  <si>
    <t>Horse trainer</t>
  </si>
  <si>
    <t>Businesses &gt; Local Service &gt; Pet Service &gt; Horse Trainer</t>
  </si>
  <si>
    <t>Horse Trainers</t>
  </si>
  <si>
    <t>Hydraulic repair service</t>
  </si>
  <si>
    <t>Hydraulic Equipment -- &amp; Accessories - Sales &amp; Service</t>
  </si>
  <si>
    <t>Water jet cutting service</t>
  </si>
  <si>
    <t>Local Services &gt; Hydro-jetting</t>
  </si>
  <si>
    <t>Waterjet Cutting Services</t>
  </si>
  <si>
    <t>Importers</t>
  </si>
  <si>
    <t>Import and Export Agents</t>
  </si>
  <si>
    <t>Businesses &gt; Commercial &amp; Industrial</t>
  </si>
  <si>
    <t>Industrial Units</t>
  </si>
  <si>
    <t>Instruction &amp; Information</t>
  </si>
  <si>
    <t>Information services</t>
  </si>
  <si>
    <t>Interior plant service</t>
  </si>
  <si>
    <t>Internet marketing service</t>
  </si>
  <si>
    <t>Businesses &gt; Advertising/Marketing &gt; Internet Marketing Service</t>
  </si>
  <si>
    <t>Internet Services -- Internet Consultants</t>
  </si>
  <si>
    <t>Internet service provider</t>
  </si>
  <si>
    <t>Businesses &gt; Public &amp; Government Service &gt; Public Utility Company &gt; Internet Service Provider</t>
  </si>
  <si>
    <t>Home Services &gt; Internet Service Provider</t>
  </si>
  <si>
    <t>Invitation printing service</t>
  </si>
  <si>
    <t>Iron works</t>
  </si>
  <si>
    <t>Ironworkers</t>
  </si>
  <si>
    <t>Janitorial service</t>
  </si>
  <si>
    <t>Businesses &gt; Local Service &gt; Business Service &gt; Janitorial Service</t>
  </si>
  <si>
    <t>Professional Services &gt; Office Cleaning</t>
  </si>
  <si>
    <t>Cleaning and Janitorial Materials Suppliers</t>
  </si>
  <si>
    <t>Jewelry repair service</t>
  </si>
  <si>
    <t>Local Services &gt; Jewelry Repair</t>
  </si>
  <si>
    <t>Businesses &gt; Local Service &gt; Junkyard</t>
  </si>
  <si>
    <t>Local Services &gt; Junk Removal</t>
  </si>
  <si>
    <t>Waste Disposal and Recycling Services -- Waste Disposal</t>
  </si>
  <si>
    <t>Local Services &gt; Junk Yard</t>
  </si>
  <si>
    <t>Juvenile detention center</t>
  </si>
  <si>
    <t>Businesses &gt; Legal &gt; Lawyer &amp; Law Firm &gt; Juvenile Lawyer</t>
  </si>
  <si>
    <t>Key duplication service</t>
  </si>
  <si>
    <t>Local Services &gt; Knife Sharpening</t>
  </si>
  <si>
    <t>Lamination service</t>
  </si>
  <si>
    <t>Laminating Services</t>
  </si>
  <si>
    <t>Lamp repair service</t>
  </si>
  <si>
    <t>Laser cutting service</t>
  </si>
  <si>
    <t>Cutting Machinery and Equipment -- Laser Cutting</t>
  </si>
  <si>
    <t>Local Services &gt; Dry Cleaning &amp; Laundry &gt; Laundromat</t>
  </si>
  <si>
    <t>Launderettes</t>
  </si>
  <si>
    <t>Laundry service</t>
  </si>
  <si>
    <t>Laundries -- Laundry Services - Commercial</t>
  </si>
  <si>
    <t>Lawn care service</t>
  </si>
  <si>
    <t>Home Services &gt; Landscaping &gt; Lawn Services</t>
  </si>
  <si>
    <t>Turf Suppliers and Contractors -- Lawn and Turf Services</t>
  </si>
  <si>
    <t>Lawn equipment rental service</t>
  </si>
  <si>
    <t>Lawn mower repair service</t>
  </si>
  <si>
    <t>Garden Machinery (Sales and Service) -- Lawnmower Servicing and Repairs</t>
  </si>
  <si>
    <t>Lawn sprinkler system contractor</t>
  </si>
  <si>
    <t>Learning center</t>
  </si>
  <si>
    <t>Leather cleaning service</t>
  </si>
  <si>
    <t>Leather Goods (Cleaning of)</t>
  </si>
  <si>
    <t>Leather repair service</t>
  </si>
  <si>
    <t>Shopping &gt; Fashion &gt; Leather Goods</t>
  </si>
  <si>
    <t>Leather and Hide Products (Manufacture and Supply) -- Leather and Hide Manufacturers and Wholesalers</t>
  </si>
  <si>
    <t>Limousine Hire</t>
  </si>
  <si>
    <t>Livestock breeder</t>
  </si>
  <si>
    <t>Livestock Breeders -- Farm Animal Breeders</t>
  </si>
  <si>
    <t>Logistics service</t>
  </si>
  <si>
    <t>Luggage repair service</t>
  </si>
  <si>
    <t>Businesses &gt; Travel &amp; Transportation &gt; Travel Service &gt; Luggage Service</t>
  </si>
  <si>
    <t>Shopping &gt; Luggage</t>
  </si>
  <si>
    <t>Luggage and Handbag Shops</t>
  </si>
  <si>
    <t>Tool rental service</t>
  </si>
  <si>
    <t>Tool and Equipment Hire</t>
  </si>
  <si>
    <t>Local Services &gt; Mailbox Center</t>
  </si>
  <si>
    <t>Mailbox rental service</t>
  </si>
  <si>
    <t>Mailing service</t>
  </si>
  <si>
    <t>Mailing Lists and Direct Mail -- Mailing List Brokers</t>
  </si>
  <si>
    <t>Manufactured home transporter</t>
  </si>
  <si>
    <t>Mapping service</t>
  </si>
  <si>
    <t>Mausoleum builder</t>
  </si>
  <si>
    <t>Meditation center</t>
  </si>
  <si>
    <t>Businesses &gt; Medical &amp; Health &gt; Medical Service &gt; Alternative &amp; Holistic Health Service &gt; Meditation Center</t>
  </si>
  <si>
    <t>Active Life &gt; Fitness &gt; Meditation Center</t>
  </si>
  <si>
    <t>Meeting planning service</t>
  </si>
  <si>
    <t>Metal fabricator</t>
  </si>
  <si>
    <t>Fabricators -- Fabricated Metal Products</t>
  </si>
  <si>
    <t>Metal finisher</t>
  </si>
  <si>
    <t>Metal Finishing and Polishing Services -- Metal Treatment</t>
  </si>
  <si>
    <t>Metal heat treating service</t>
  </si>
  <si>
    <t>Metal Heat Treatment</t>
  </si>
  <si>
    <t>Metal polishing service</t>
  </si>
  <si>
    <t>Metal Finishing and Polishing Services -- Metal Stamping and Forging</t>
  </si>
  <si>
    <t>Metal stamping service</t>
  </si>
  <si>
    <t>Metal Spinning and Pressing</t>
  </si>
  <si>
    <t>Microwave oven repair service</t>
  </si>
  <si>
    <t>Microwave Ovens</t>
  </si>
  <si>
    <t>Military cemetery</t>
  </si>
  <si>
    <t>Milk delivery service</t>
  </si>
  <si>
    <t>Businesses &gt; Commercial &amp; Industrial &gt; Mining Company</t>
  </si>
  <si>
    <t>Physical Feature &gt; Mine</t>
  </si>
  <si>
    <t>Collieries -- Coal Mining Activities</t>
  </si>
  <si>
    <t>Mining company</t>
  </si>
  <si>
    <t>Non-Business Places &gt; Religious Place of Worship &gt; Mission</t>
  </si>
  <si>
    <t>Mobile phone repair shop</t>
  </si>
  <si>
    <t>Local Services &gt; IT &amp; Computer Services &gt; Mobile Phone Repair</t>
  </si>
  <si>
    <t>Money order service</t>
  </si>
  <si>
    <t>Money transfer service</t>
  </si>
  <si>
    <t>Monogramming service</t>
  </si>
  <si>
    <t>Moving and storage service</t>
  </si>
  <si>
    <t>Businesses &gt; Local Service &gt; Moving &amp; Storage Service</t>
  </si>
  <si>
    <t>Home Services &gt; Movers</t>
  </si>
  <si>
    <t>Data Storage Solutions -- Data Storage</t>
  </si>
  <si>
    <t>Musical instrument rental service</t>
  </si>
  <si>
    <t>Other &gt; Brand &gt; Musical Instrument</t>
  </si>
  <si>
    <t>Businesses &gt; Local Service &gt; In-Home Service &gt; Nanny</t>
  </si>
  <si>
    <t>Local Services &gt; Nanny Service</t>
  </si>
  <si>
    <t>News service</t>
  </si>
  <si>
    <t>Newsagents</t>
  </si>
  <si>
    <t>Businesses &gt; Shopping &amp; Retail &gt; Newsstand</t>
  </si>
  <si>
    <t>Notary public</t>
  </si>
  <si>
    <t>Businesses &gt; Legal &gt; Legal Service &gt; Notary Public</t>
  </si>
  <si>
    <t>Local Services &gt; Notary</t>
  </si>
  <si>
    <t>Occupational health service</t>
  </si>
  <si>
    <t>Businesses &gt; Commercial &amp; Industrial &gt; Environmental Service &gt; Occupational Safety and Health Service</t>
  </si>
  <si>
    <t>Occupational Health</t>
  </si>
  <si>
    <t>Office equipment rental service</t>
  </si>
  <si>
    <t>Office Furniture and Equipment Rental and Leasing -- Lap Top Hire and Leasing</t>
  </si>
  <si>
    <t>Office Space Rental Agenc</t>
  </si>
  <si>
    <t>Office space rental agency</t>
  </si>
  <si>
    <t>Oil, Gas, &amp; Mining Industry Oil, Gas, &amp; Mining Industry</t>
  </si>
  <si>
    <t>Industry</t>
  </si>
  <si>
    <t>Oil and Gas Exploration -- Oil and Gas Extraction</t>
  </si>
  <si>
    <t>Oil &amp; natural gas company</t>
  </si>
  <si>
    <t>Oil and Fuel Companies</t>
  </si>
  <si>
    <t>Oil refinery</t>
  </si>
  <si>
    <t>Oil Refineries</t>
  </si>
  <si>
    <t>Paper mill</t>
  </si>
  <si>
    <t>Party store</t>
  </si>
  <si>
    <t>Businesses &gt; Shopping &amp; Retail &gt; Party Supply &amp; Rental Shop</t>
  </si>
  <si>
    <t>Paving contractor</t>
  </si>
  <si>
    <t>Businesses &gt; Local Service &gt; Home Improvement &gt; Paving &amp; Asphalt Service</t>
  </si>
  <si>
    <t>Paving and Driveway Services</t>
  </si>
  <si>
    <t>Call shop</t>
  </si>
  <si>
    <t>Personal trainer</t>
  </si>
  <si>
    <t>Businesses &gt; Sports &amp; Recreation &gt; Sports &amp; Fitness Instruction &gt; Personal Trainer</t>
  </si>
  <si>
    <t>Active Life &gt; Fitness &gt; Trainer</t>
  </si>
  <si>
    <t>Personal Trainers</t>
  </si>
  <si>
    <t>Pest control service</t>
  </si>
  <si>
    <t>Businesses &gt; Local Service &gt; Home Improvement &gt; Pest Control Service</t>
  </si>
  <si>
    <t>Local Services &gt; Pest Control</t>
  </si>
  <si>
    <t>Pest and Vermin Control Products</t>
  </si>
  <si>
    <t>Photo lab</t>
  </si>
  <si>
    <t>Businesses &gt; Local Service &gt; Photography Videography &gt; Camera Store</t>
  </si>
  <si>
    <t>Shopping &gt; Photography</t>
  </si>
  <si>
    <t>Photographers -- Photographic Studios</t>
  </si>
  <si>
    <t>Photo restoration service</t>
  </si>
  <si>
    <t>Photograph Restoration</t>
  </si>
  <si>
    <t>Piano moving service</t>
  </si>
  <si>
    <t>Local Services &gt; Musical Instrument Services &gt; Piano Services</t>
  </si>
  <si>
    <t>Piano tuning service</t>
  </si>
  <si>
    <t>Piano Tuning and Repairs</t>
  </si>
  <si>
    <t>Piano repair service</t>
  </si>
  <si>
    <t>Plant nursery</t>
  </si>
  <si>
    <t>Businesses &gt; Shopping &amp; Retail &gt; Home &amp; Garden Store &gt; Nurseries &amp; Gardening Store</t>
  </si>
  <si>
    <t>Shopping &gt; Home &amp; Garden &gt; Nurseries &amp; Gardening</t>
  </si>
  <si>
    <t>Nurserymen and Nurseries -- Nurserymen</t>
  </si>
  <si>
    <t>Plastic fabrication company</t>
  </si>
  <si>
    <t>Businesses &gt; Commercial &amp; Industrial &gt; Plastic Company</t>
  </si>
  <si>
    <t>Plastics - Manufacturers and Suppliers -- Plastic Product Manufacturers of</t>
  </si>
  <si>
    <t>Plastic injection molding service</t>
  </si>
  <si>
    <t>Plastic Injection Moulding -- Injection Moulding Tool Makers</t>
  </si>
  <si>
    <t>Plating service</t>
  </si>
  <si>
    <t>Businesses &gt; Commercial &amp; Industrial &gt; Metal &amp; Steel Company &gt; Metal Plating Service Company</t>
  </si>
  <si>
    <t>Polygraph service</t>
  </si>
  <si>
    <t>Pony ride service</t>
  </si>
  <si>
    <t>Non-Business Places &gt; Locality &gt; Port</t>
  </si>
  <si>
    <t>Physical Feature &gt; Port</t>
  </si>
  <si>
    <t>Port Harbour and Dock Authorities</t>
  </si>
  <si>
    <t>Poultry farm</t>
  </si>
  <si>
    <t>Powder coating service</t>
  </si>
  <si>
    <t>Businesses &gt; Local Service &gt; Home Improvement &gt; Powder Coating Service</t>
  </si>
  <si>
    <t>Local Services &gt; Powder Coating</t>
  </si>
  <si>
    <t>Printer repair service</t>
  </si>
  <si>
    <t>Printers General -- Instant Print Services</t>
  </si>
  <si>
    <t>Private investigator</t>
  </si>
  <si>
    <t>Businesses &gt; Legal &gt; Legal Service &gt; Private Investigator</t>
  </si>
  <si>
    <t>Professional Services &gt; Private Investigation</t>
  </si>
  <si>
    <t>Private Investigators and Detectives -- Detective Agencies</t>
  </si>
  <si>
    <t>Propane supplier</t>
  </si>
  <si>
    <t>Local Services &gt; Propane</t>
  </si>
  <si>
    <t>Records storage facility</t>
  </si>
  <si>
    <t>Recording studio</t>
  </si>
  <si>
    <t>Local Services &gt; Recording Studio</t>
  </si>
  <si>
    <t>Music Studios -- Rehearsal Studios</t>
  </si>
  <si>
    <t>Recycling center</t>
  </si>
  <si>
    <t>Refrigerator repair service</t>
  </si>
  <si>
    <t>Businesses &gt; Local Service &gt; Home Improvement &gt; Appliance Repair Service &gt; Refrigeration Service</t>
  </si>
  <si>
    <t>Freezers and Refrigerators Servicing of -- Refrigeration Equipment Maintenance and Repairs</t>
  </si>
  <si>
    <t>LOCAL_SERVICES_RENTAL_SERVICE</t>
  </si>
  <si>
    <t>LOCAL_SERVICES_REPAIR_SERVICE</t>
  </si>
  <si>
    <t>Repair Service</t>
  </si>
  <si>
    <t>Non-Business Places &gt; Outdoor Recreation &gt; Geographical Place &gt; Reservoir</t>
  </si>
  <si>
    <t>Rest stop</t>
  </si>
  <si>
    <t>Hotels &amp; Travel &gt; Hotels &gt; Rest Stop</t>
  </si>
  <si>
    <t>Retreat center</t>
  </si>
  <si>
    <t>Roommate referral service</t>
  </si>
  <si>
    <t>Salvage yard</t>
  </si>
  <si>
    <t>Car and Commercial Vehicle Dismantlers -- Vehicle Salvage Dealers</t>
  </si>
  <si>
    <t>Sandblasting service</t>
  </si>
  <si>
    <t>Businesses &gt; Local Service &gt; Home Improvement &gt; Sandblasting Service</t>
  </si>
  <si>
    <t>Local Services &gt; Sandblasting</t>
  </si>
  <si>
    <t>Sand and Shell Blast Cleaning</t>
  </si>
  <si>
    <t>Sanitation service</t>
  </si>
  <si>
    <t>Sanitary Hygiene Services</t>
  </si>
  <si>
    <t>Satellite communication service</t>
  </si>
  <si>
    <t>Satellite Navigation</t>
  </si>
  <si>
    <t>Saw mill</t>
  </si>
  <si>
    <t>Sawmills</t>
  </si>
  <si>
    <t>Saw sharpening service</t>
  </si>
  <si>
    <t>Saw Sharpening and Repairs</t>
  </si>
  <si>
    <t>Scaffolding rental service</t>
  </si>
  <si>
    <t>Scaffolding Erectors</t>
  </si>
  <si>
    <t>Scale repair service</t>
  </si>
  <si>
    <t>Scooter rental service</t>
  </si>
  <si>
    <t>Businesses &gt; Travel &amp; Transportation &gt; Rental Shop &gt; Scooter Rental</t>
  </si>
  <si>
    <t>Screen printer</t>
  </si>
  <si>
    <t>Local Services &gt; Screen &amp; Shirt Printing</t>
  </si>
  <si>
    <t>T-Shirt Designers and Printers</t>
  </si>
  <si>
    <t>Screen repair service</t>
  </si>
  <si>
    <t>Security guard service</t>
  </si>
  <si>
    <t>Businesses &gt; Local Service &gt; Business Service &gt; Security Guard Service</t>
  </si>
  <si>
    <t>Professional Services &gt; Security Service</t>
  </si>
  <si>
    <t>Security Services and Equipment -- Security Equipment Installers</t>
  </si>
  <si>
    <t>Security service</t>
  </si>
  <si>
    <t>Self service car wash</t>
  </si>
  <si>
    <t>Self-storage facility</t>
  </si>
  <si>
    <t>Businesses &gt; Local Service &gt; Moving &amp; Storage Service &gt; Self-Storage Facility</t>
  </si>
  <si>
    <t>Self-catering accommodation</t>
  </si>
  <si>
    <t>Septic system service</t>
  </si>
  <si>
    <t>Businesses &gt; Local Service &gt; Home Improvement &gt; Septic Tank Service</t>
  </si>
  <si>
    <t>Local Services &gt; Septic Services</t>
  </si>
  <si>
    <t>Septic Tanks</t>
  </si>
  <si>
    <t>Automotive &gt; Service Station</t>
  </si>
  <si>
    <t>Petrol Service Stations -- LPG Filling Stations</t>
  </si>
  <si>
    <t>Serviced accommodation</t>
  </si>
  <si>
    <t>Accommodation Advice</t>
  </si>
  <si>
    <t>Services</t>
  </si>
  <si>
    <t>Sewage disposal service</t>
  </si>
  <si>
    <t>Businesses &gt; Local Service &gt; Home Improvement &gt; Sewer Service</t>
  </si>
  <si>
    <t>Sewage Disposal</t>
  </si>
  <si>
    <t>Sewing company</t>
  </si>
  <si>
    <t>Sewing Centres</t>
  </si>
  <si>
    <t>Sewing Industrial -- Sewing Contractors</t>
  </si>
  <si>
    <t>Sewing machine repair service</t>
  </si>
  <si>
    <t>Sewing Machines - Industrial</t>
  </si>
  <si>
    <t>Sharpening service</t>
  </si>
  <si>
    <t>Tool Repair Services -- Sharpening Services</t>
  </si>
  <si>
    <t>Shipping and mailing service</t>
  </si>
  <si>
    <t>Shipping company</t>
  </si>
  <si>
    <t>Local Services &gt; Shipping Center</t>
  </si>
  <si>
    <t>Shipping and Forwarding Agents</t>
  </si>
  <si>
    <t>Shipping Companies and Agents</t>
  </si>
  <si>
    <t>Shipping service</t>
  </si>
  <si>
    <t>Businesses &gt; Local Service &gt; Business Service &gt; Cargo &amp; Freight Company</t>
  </si>
  <si>
    <t>Shoe repair shop</t>
  </si>
  <si>
    <t>Cobblers and Shoe Repairs</t>
  </si>
  <si>
    <t>Shoe shining service</t>
  </si>
  <si>
    <t>Local Services &gt; Shoe Shine</t>
  </si>
  <si>
    <t>Shredding service</t>
  </si>
  <si>
    <t>Businesses &gt; Local Service &gt; Business Service &gt; Shredding Service</t>
  </si>
  <si>
    <t>Professional Services &gt; Shredding Service</t>
  </si>
  <si>
    <t>Paper Recycling and Shredding -- Document Disposal and Shredding Equipment</t>
  </si>
  <si>
    <t>Gold and Silversmiths -- Silversmith Manufacturing</t>
  </si>
  <si>
    <t>Singing telegram service</t>
  </si>
  <si>
    <t>Telegram and Greetings Services</t>
  </si>
  <si>
    <t>Skate sharpening service</t>
  </si>
  <si>
    <t>Ski rental service</t>
  </si>
  <si>
    <t>Small appliance repair service</t>
  </si>
  <si>
    <t>Small claims assistance service</t>
  </si>
  <si>
    <t>Small engine repair service</t>
  </si>
  <si>
    <t>Snow removal service</t>
  </si>
  <si>
    <t>Local Services &gt; Snow Removal</t>
  </si>
  <si>
    <t>Gritting and Snow Clearance</t>
  </si>
  <si>
    <t>Snowboard shop</t>
  </si>
  <si>
    <t>Businesses &gt; Shopping &amp; Retail &gt; Sporting Goods Store &gt; Ski &amp; Snowboard Shop</t>
  </si>
  <si>
    <t>Shopping &gt; Sporting Goods &gt; Ski &amp; Snowboard Shop</t>
  </si>
  <si>
    <t>Skiing and Mountaineering Shops</t>
  </si>
  <si>
    <t>Snowmobile rental service</t>
  </si>
  <si>
    <t>Soil testing service</t>
  </si>
  <si>
    <t>Sports equipment rental service</t>
  </si>
  <si>
    <t>Active Life &gt; Sport Equipment Rental</t>
  </si>
  <si>
    <t>Businesses &gt; Local Service &gt; Pet Service</t>
  </si>
  <si>
    <t>Pets &gt; Horse Boarding</t>
  </si>
  <si>
    <t>Stage Rental</t>
  </si>
  <si>
    <t>Stained glass studio</t>
  </si>
  <si>
    <t>Stained and Coloured Glass Designers and Producers -- Stained Glass Suppliers</t>
  </si>
  <si>
    <t>Stereo repair service</t>
  </si>
  <si>
    <t>Storage facility</t>
  </si>
  <si>
    <t>Student housing center</t>
  </si>
  <si>
    <t>Real Estate &gt; University Housing</t>
  </si>
  <si>
    <t>Property Development -- Residential Property Developers</t>
  </si>
  <si>
    <t>Swimming pool repair service</t>
  </si>
  <si>
    <t>Tanners</t>
  </si>
  <si>
    <t>Telecommunications service provider</t>
  </si>
  <si>
    <t>Businesses &gt; Science, Technology &amp; Engineering &gt; Information Technology Company &gt; Telecommunication Company</t>
  </si>
  <si>
    <t>Local Services &gt; IT &amp; Computer Services &gt; Telecommunications</t>
  </si>
  <si>
    <t>Telecom Services -- Telecommunications Services</t>
  </si>
  <si>
    <t>Telecom Services -- Broadband Products (Routers, ADSL, Modems etc.)</t>
  </si>
  <si>
    <t>Telemarketing service</t>
  </si>
  <si>
    <t>Businesses &gt; Advertising/Marketing &gt; Telemarketing Service</t>
  </si>
  <si>
    <t>Telemarketing</t>
  </si>
  <si>
    <t>Telephone answering service</t>
  </si>
  <si>
    <t>Telephone Shops -- Telephone Answering &amp; Recording Machines</t>
  </si>
  <si>
    <t>Telephone exchange</t>
  </si>
  <si>
    <t>Television repair service</t>
  </si>
  <si>
    <t>Tennis court construction company</t>
  </si>
  <si>
    <t>Tennis Court Makers</t>
  </si>
  <si>
    <t>Tent rental service</t>
  </si>
  <si>
    <t>Tent and Marquee Hire -- Marquee Hire</t>
  </si>
  <si>
    <t>Weather forecast service</t>
  </si>
  <si>
    <t>Weather Forecasting</t>
  </si>
  <si>
    <t>Tool grinding service</t>
  </si>
  <si>
    <t>Tool Repair Services -- Sharpening and Grinding</t>
  </si>
  <si>
    <t>Tourist information center</t>
  </si>
  <si>
    <t>Businesses &gt; Travel &amp; Transportation &gt; Travel Service &gt; Tourist Information Center</t>
  </si>
  <si>
    <t>Tourist Information Centres -- Visitor Centres</t>
  </si>
  <si>
    <t>Tower communication service</t>
  </si>
  <si>
    <t>Trailer rental service</t>
  </si>
  <si>
    <t>Businesses &gt; Travel &amp; Transportation &gt; Rental Shop &gt; Trailer  Rental</t>
  </si>
  <si>
    <t>Transcription service</t>
  </si>
  <si>
    <t>Transportation escort service</t>
  </si>
  <si>
    <t>Tree farm</t>
  </si>
  <si>
    <t>Tree service</t>
  </si>
  <si>
    <t>Home Services &gt; Tree Services</t>
  </si>
  <si>
    <t>Trucking company</t>
  </si>
  <si>
    <t>Tutoring service</t>
  </si>
  <si>
    <t>Businesses &gt; Education &gt; Tutor/Teacher</t>
  </si>
  <si>
    <t>Tuition Services</t>
  </si>
  <si>
    <t>Local Services &gt; TV Mounting</t>
  </si>
  <si>
    <t>TV and Video Remote Controls</t>
  </si>
  <si>
    <t>Typewriter repair service</t>
  </si>
  <si>
    <t>Typing service</t>
  </si>
  <si>
    <t>Upholstery cleaning service</t>
  </si>
  <si>
    <t>Valet parking service</t>
  </si>
  <si>
    <t>VCR repair service</t>
  </si>
  <si>
    <t>Veterans center</t>
  </si>
  <si>
    <t>Video camera repair service</t>
  </si>
  <si>
    <t>Video conferencing service</t>
  </si>
  <si>
    <t>Video Conferencing</t>
  </si>
  <si>
    <t>Video duplication service</t>
  </si>
  <si>
    <t>Professional Services &gt; Duplication Service</t>
  </si>
  <si>
    <t>Video editing service</t>
  </si>
  <si>
    <t>Video equipment repair service</t>
  </si>
  <si>
    <t>Video game rental service</t>
  </si>
  <si>
    <t>Video production service</t>
  </si>
  <si>
    <t>Professional Services &gt; Video Production</t>
  </si>
  <si>
    <t>Audio/Visual Production Services -- Video Services</t>
  </si>
  <si>
    <t>Industry &gt; Warehouse</t>
  </si>
  <si>
    <t>Storage Services -- Warehouses</t>
  </si>
  <si>
    <t>Washer &amp; dryer repair service</t>
  </si>
  <si>
    <t>Electrical and Domestic Appliance Repairs -- Washing Machines Service and Repair</t>
  </si>
  <si>
    <t>Washer And Dryer Repair Service</t>
  </si>
  <si>
    <t>Watch repair service</t>
  </si>
  <si>
    <t>Local Services &gt; Watch Repair</t>
  </si>
  <si>
    <t>LOCAL_SERVICES_WATER_&amp;_FIRE_DAMAGE_RESTORATION_SERVICE</t>
  </si>
  <si>
    <t>Water and Damage restoration Service</t>
  </si>
  <si>
    <t>Building restoration service</t>
  </si>
  <si>
    <t>Water damage restoration service</t>
  </si>
  <si>
    <t>Water works</t>
  </si>
  <si>
    <t>Local Services &gt; Water Delivery</t>
  </si>
  <si>
    <t>Water mill</t>
  </si>
  <si>
    <t>Water sports equipment rental service</t>
  </si>
  <si>
    <t>Water testing service</t>
  </si>
  <si>
    <t>Water Authorities</t>
  </si>
  <si>
    <t>Water treatment plant</t>
  </si>
  <si>
    <t>Businesses &gt; Local Service &gt; Home Improvement &gt; Water Treatment Service</t>
  </si>
  <si>
    <t>Physical Feature &gt; Filtration Plant</t>
  </si>
  <si>
    <t>Water utility company</t>
  </si>
  <si>
    <t>Businesses &gt; Public &amp; Government Service &gt; Public Utility Company &gt; Water Utility Company</t>
  </si>
  <si>
    <t>Waterbed repair service</t>
  </si>
  <si>
    <t>Wedding photographer</t>
  </si>
  <si>
    <t>Wedding Services -- Wedding Photographers and Video Services</t>
  </si>
  <si>
    <t>Wedding service</t>
  </si>
  <si>
    <t>Weigh station</t>
  </si>
  <si>
    <t>Weighbridge Services</t>
  </si>
  <si>
    <t>Welders - Arc and Gas</t>
  </si>
  <si>
    <t>Well drilling contractor</t>
  </si>
  <si>
    <t>Businesses &gt; Local Service &gt; Home Improvement &gt; Well Water Drilling Service</t>
  </si>
  <si>
    <t>Local Services &gt; Well Drilling</t>
  </si>
  <si>
    <t>Drilling and Boring Equipment -- Drilling and Well Boring Equipment</t>
  </si>
  <si>
    <t>Wi-Fi spot</t>
  </si>
  <si>
    <t>Businesses &gt; Arts &amp; Entertainment &gt; Zoo &gt; Wildlife Sanctuary</t>
  </si>
  <si>
    <t>Wildlife refuge</t>
  </si>
  <si>
    <t>Physical Feature &gt; Wildlife Refuge</t>
  </si>
  <si>
    <t>Wind farm</t>
  </si>
  <si>
    <t>Wind Energy</t>
  </si>
  <si>
    <t>Window cleaning service</t>
  </si>
  <si>
    <t>Window Cleaning -- Window Cleaners - Commercial</t>
  </si>
  <si>
    <t>Wine storage facility</t>
  </si>
  <si>
    <t>Women'S Shelter</t>
  </si>
  <si>
    <t>Women's shelter</t>
  </si>
  <si>
    <t>Wood floor installation service</t>
  </si>
  <si>
    <t>Flooring Services</t>
  </si>
  <si>
    <t>Wood floor refinishing service</t>
  </si>
  <si>
    <t>Floor Laying Refinishing and Resurfacing -- Floor Sanding Services</t>
  </si>
  <si>
    <t>Youth center</t>
  </si>
  <si>
    <t>Local Services &gt; Youth Club</t>
  </si>
  <si>
    <t>Manufacturing</t>
  </si>
  <si>
    <t>Businesses &gt; Commercial &amp; Industrial &gt; Manufacturer/Supplier</t>
  </si>
  <si>
    <t>Industry &gt; Factory</t>
  </si>
  <si>
    <t>Manufacturing Consultants</t>
  </si>
  <si>
    <t>Chemical And Pharmaceutical Manufacturing</t>
  </si>
  <si>
    <t>Chemical manufacturer</t>
  </si>
  <si>
    <t>Businesses &gt; Science, Technology &amp; Engineering &gt; Chemical Company</t>
  </si>
  <si>
    <t>Chemical Manufacturers and Suppliers -- Chemical Manufacturers</t>
  </si>
  <si>
    <t>Electronics manufacturer</t>
  </si>
  <si>
    <t>Businesses &gt; Shopping &amp; Retail &gt; Electronics Store</t>
  </si>
  <si>
    <t>Electronic Components -- Electronic Equipment and Component Manufacture</t>
  </si>
  <si>
    <t>Furniture maker</t>
  </si>
  <si>
    <t>Shopping &gt; Home &amp; Garden &gt; Furniture Store</t>
  </si>
  <si>
    <t>Furniture and Seating Manufacturers -- Seats Manufacturers of</t>
  </si>
  <si>
    <t>Machining manufacturer</t>
  </si>
  <si>
    <t>Welding Machines and Equipment Manufacturers of -- Welding Equipment and Tools</t>
  </si>
  <si>
    <t>Plant and Machinery Manufacturers of -- Plant and Machinery Manufacturers</t>
  </si>
  <si>
    <t>Portable building manufacturer</t>
  </si>
  <si>
    <t>Businesses &gt; Local Service &gt; Home Improvement &gt; Portable Building Service</t>
  </si>
  <si>
    <t>Portable Buildings -- Buildings - Sectional and Portable</t>
  </si>
  <si>
    <t>Tool manufacturer</t>
  </si>
  <si>
    <t>Tool Manufacturers and Suppliers -- Tool Suppliers</t>
  </si>
  <si>
    <t>Trailer manufacturer</t>
  </si>
  <si>
    <t>Trailers and Semi-Trailers -- Trailer Manufacturers</t>
  </si>
  <si>
    <t>Truss manufacturer</t>
  </si>
  <si>
    <t>Scaffolding Manufacturers</t>
  </si>
  <si>
    <t>Businesses &gt; Arts &amp; Entertainment &gt; Dance &amp; Night Club</t>
  </si>
  <si>
    <t>Nightclubs Activities of -- Night Clubs</t>
  </si>
  <si>
    <t>Nightlife &gt; Adult Entertainment</t>
  </si>
  <si>
    <t>Adult entertainment club</t>
  </si>
  <si>
    <t>Businesses &gt; Arts &amp; Entertainment &gt; Performance &amp; Event Venue &gt; Adult Entertainment Club</t>
  </si>
  <si>
    <t>Businesses &gt; Food &amp; Beverage &gt; Bar</t>
  </si>
  <si>
    <t>Nightlife &gt; Bar</t>
  </si>
  <si>
    <t>Bars and Wine Bars -- Bar</t>
  </si>
  <si>
    <t>Bar &amp; grill</t>
  </si>
  <si>
    <t>Businesses &gt; Food &amp; Beverage &gt; Restaurant &gt; Bar &amp; Grill</t>
  </si>
  <si>
    <t>Nightlife &gt; Bar Crawl</t>
  </si>
  <si>
    <t>Beer garden</t>
  </si>
  <si>
    <t>Businesses &gt; Food &amp; Beverage &gt; Bar &gt; Beer Bar</t>
  </si>
  <si>
    <t>Nightlife &gt; Bar &gt; Beer Bar</t>
  </si>
  <si>
    <t>Businesses &gt; Food &amp; Beverage &gt; Bar &gt; Beer Garden</t>
  </si>
  <si>
    <t>Restaurant &gt; Beer Garden</t>
  </si>
  <si>
    <t>Blues club</t>
  </si>
  <si>
    <t>Businesses &gt; Food &amp; Beverage &gt; Bar &gt; Champagne Bar</t>
  </si>
  <si>
    <t>Nightlife &gt; Bar &gt; Champagne Bar</t>
  </si>
  <si>
    <t>Nightlife &gt; Club Crawl</t>
  </si>
  <si>
    <t>Cocktail bar</t>
  </si>
  <si>
    <t>Businesses &gt; Food &amp; Beverage &gt; Bar &gt; Cocktail Bar</t>
  </si>
  <si>
    <t>Nightlife &gt; Bar &gt; Cocktail Bar</t>
  </si>
  <si>
    <t>Wine Bars -- Cocktail Bars</t>
  </si>
  <si>
    <t>Comedy club</t>
  </si>
  <si>
    <t>Businesses &gt; Arts &amp; Entertainment &gt; Performance &amp; Event Venue &gt; Comedy Club</t>
  </si>
  <si>
    <t>Nightlife &gt; Comedy Club</t>
  </si>
  <si>
    <t>Dance hall</t>
  </si>
  <si>
    <t>Nightlife &gt; Country Dance Hall</t>
  </si>
  <si>
    <t>Stadiums and Sports Grounds -- Music Venues and Dance Halls</t>
  </si>
  <si>
    <t>Dance club</t>
  </si>
  <si>
    <t>Nightlife &gt; Dance Club</t>
  </si>
  <si>
    <t>Discotheque Equipment -- Disco Equipment</t>
  </si>
  <si>
    <t>Dive club</t>
  </si>
  <si>
    <t>Businesses &gt; Food &amp; Beverage &gt; Bar &gt; Dive Bar</t>
  </si>
  <si>
    <t>Nightlife &gt; Bar &gt; Dive Bar</t>
  </si>
  <si>
    <t>Local Services &gt; Drive-Thru</t>
  </si>
  <si>
    <t>Companion &amp; Escort Agencies</t>
  </si>
  <si>
    <t>Escrow service</t>
  </si>
  <si>
    <t>Businesses &gt; Real Estate &gt; Escrow Service</t>
  </si>
  <si>
    <t>Espresso bar</t>
  </si>
  <si>
    <t>Nightlife &gt; Coffee Shop</t>
  </si>
  <si>
    <t>Gay bar</t>
  </si>
  <si>
    <t>Businesses &gt; Food &amp; Beverage &gt; Bar &gt; Gay Bar</t>
  </si>
  <si>
    <t>Nightlife &gt; Bar &gt; Gay Bar</t>
  </si>
  <si>
    <t>Wine Bars -- Gay Bars and Pubs</t>
  </si>
  <si>
    <t>Hookah bar</t>
  </si>
  <si>
    <t>Businesses &gt; Food &amp; Beverage &gt; Bar &gt; Hookah Lounge</t>
  </si>
  <si>
    <t>Nightlife &gt; Bar &gt; Hookah Bar</t>
  </si>
  <si>
    <t>Irish pub</t>
  </si>
  <si>
    <t>Businesses &gt; Food &amp; Beverage &gt; Bar &gt; Irish Pub</t>
  </si>
  <si>
    <t>Nightlife &gt; Bar &gt; Irish Pub</t>
  </si>
  <si>
    <t>NIGHTLIFE_JAZZ_&amp;_BLUES_CLUB</t>
  </si>
  <si>
    <t>Jazz and Blues Club</t>
  </si>
  <si>
    <t>Businesses &gt; Arts &amp; Entertainment &gt; Karaoke</t>
  </si>
  <si>
    <t>Nightlife &gt; Karaoke</t>
  </si>
  <si>
    <t>Karaoke bar</t>
  </si>
  <si>
    <t>Businesses &gt; Food &amp; Beverage &gt; Bar &gt; Lounge</t>
  </si>
  <si>
    <t>Nightlife &gt; Bar &gt; Lounge</t>
  </si>
  <si>
    <t>Piano bar</t>
  </si>
  <si>
    <t>Nightlife &gt; Piano Bar</t>
  </si>
  <si>
    <t>Pool hall</t>
  </si>
  <si>
    <t>Nightlife &gt; Pool Hall</t>
  </si>
  <si>
    <t>Businesses &gt; Food &amp; Beverage &gt; Bar &gt; Pub</t>
  </si>
  <si>
    <t>Nightlife &gt; Bar &gt; Pub</t>
  </si>
  <si>
    <t>Public Houses Activities of -- Real Ale Pubs</t>
  </si>
  <si>
    <t>Snack bar</t>
  </si>
  <si>
    <t>Cafes -- and Snack Bars</t>
  </si>
  <si>
    <t>Businesses &gt; Food &amp; Beverage &gt; Bar &gt; Speakeasy</t>
  </si>
  <si>
    <t>Nightlife &gt; Bar &gt; Speakeasy</t>
  </si>
  <si>
    <t>Sports bar</t>
  </si>
  <si>
    <t>Businesses &gt; Food &amp; Beverage &gt; Bar &gt; Sports Bar</t>
  </si>
  <si>
    <t>Nightlife &gt; Bar &gt; Sports Bar</t>
  </si>
  <si>
    <t>Sports Clubs -- Sporting Venues and Arenas</t>
  </si>
  <si>
    <t>Tapas bar</t>
  </si>
  <si>
    <t>Businesses &gt; Food &amp; Beverage &gt; Restaurant &gt; Tapas Bar &amp; Restaurant</t>
  </si>
  <si>
    <t>Restaurant &gt; Tapas</t>
  </si>
  <si>
    <t>Restaurants -- Tapas Bars</t>
  </si>
  <si>
    <t>Tiki bar</t>
  </si>
  <si>
    <t>Businesses &gt; Food &amp; Beverage &gt; Bar &gt; Tiki Bar</t>
  </si>
  <si>
    <t>Nightlife &gt; Bar &gt; Tiki Bar</t>
  </si>
  <si>
    <t>Nightlife &gt; Bar &gt; Vermouth Bar</t>
  </si>
  <si>
    <t>Businesses &gt; Food &amp; Beverage &gt; Bar &gt; Whisky Bar</t>
  </si>
  <si>
    <t>Nightlife &gt; Whiskey Bar</t>
  </si>
  <si>
    <t>Wine bar</t>
  </si>
  <si>
    <t>Businesses &gt; Food &amp; Beverage &gt; Bar &gt; Wine Bar</t>
  </si>
  <si>
    <t>Nightlife &gt; Bar &gt; Wine Bar</t>
  </si>
  <si>
    <t>Wine Bars -- Bars and Wine Bars</t>
  </si>
  <si>
    <t>Pet store</t>
  </si>
  <si>
    <t>Animal hospital</t>
  </si>
  <si>
    <t>Pets &gt; Pet Services &gt; Animal Physical Therapy</t>
  </si>
  <si>
    <t>Animal protection organization</t>
  </si>
  <si>
    <t>Animal Welfare Societies</t>
  </si>
  <si>
    <t>Animal shelter</t>
  </si>
  <si>
    <t>Businesses &gt; Local Service &gt; Pet Service &gt; Animal Shelter</t>
  </si>
  <si>
    <t>Pets &gt; Animal Shelter</t>
  </si>
  <si>
    <t>Animal watering hole</t>
  </si>
  <si>
    <t>Other &gt; TypeAhead &gt; Animal</t>
  </si>
  <si>
    <t>Pet Animal Breeders and Dealers</t>
  </si>
  <si>
    <t>Pets &gt; Pet Services &gt; Aquarium Service</t>
  </si>
  <si>
    <t>Dog breeder</t>
  </si>
  <si>
    <t>Businesses &gt; Local Service &gt; Pet Service &gt; Pet Breeder</t>
  </si>
  <si>
    <t>Pets &gt; Pet Services &gt; Pet Breeding</t>
  </si>
  <si>
    <t>Dog Breeders and Dealers</t>
  </si>
  <si>
    <t>Pet boarding service</t>
  </si>
  <si>
    <t>Businesses &gt; Local Service &gt; Pet Service &gt; Pet Sitter</t>
  </si>
  <si>
    <t>Pets &gt; Pet Services &gt; Pet Boarding &amp; Sitting</t>
  </si>
  <si>
    <t>Pet and Home Sitting</t>
  </si>
  <si>
    <t>Dog trainer</t>
  </si>
  <si>
    <t>Businesses &gt; Local Service &gt; Pet Service &gt; Dog Trainer</t>
  </si>
  <si>
    <t>Pets &gt; Pet Services &gt; Pet Training</t>
  </si>
  <si>
    <t>Dog Obedience Trainers</t>
  </si>
  <si>
    <t>Dog walker</t>
  </si>
  <si>
    <t>Businesses &gt; Local Service &gt; Pet Service &gt; Dog Walker</t>
  </si>
  <si>
    <t>Pets &gt; Pet Services &gt; Dog Walking Service</t>
  </si>
  <si>
    <t>Pets &gt; Veterinarian &gt; Emergency Pet Hospital</t>
  </si>
  <si>
    <t>Emergency veterinarian service</t>
  </si>
  <si>
    <t>Businesses &gt; Local Service &gt; Pet Service &gt; Veterinarian</t>
  </si>
  <si>
    <t>Pets &gt; Veterinarian</t>
  </si>
  <si>
    <t>Veterinary Activities -- 24 Hour Emergency Vets</t>
  </si>
  <si>
    <t>Pets &gt; Pet Services &gt; Farrier</t>
  </si>
  <si>
    <t>Pets &gt; Pet Services &gt; Holistic Animal Care</t>
  </si>
  <si>
    <t>Horse boarding stable</t>
  </si>
  <si>
    <t>Horse breeder</t>
  </si>
  <si>
    <t>Horse Breeders and Dealers</t>
  </si>
  <si>
    <t>Businesses &gt; Local Service &gt; Pet Service &gt; Kennel</t>
  </si>
  <si>
    <t>Fish store</t>
  </si>
  <si>
    <t>Pets &gt; Pet Store &gt; Local Fish Store</t>
  </si>
  <si>
    <t>Pet adoption service</t>
  </si>
  <si>
    <t>Businesses &gt; Local Service &gt; Pet Service &gt; Pet Adoption Service</t>
  </si>
  <si>
    <t>Pets &gt; Pet Adoption</t>
  </si>
  <si>
    <t>Pets &gt; Pet Services &gt; Pet Boarding</t>
  </si>
  <si>
    <t>Pet cemetery</t>
  </si>
  <si>
    <t>Non-Business Places &gt; Locality &gt; Cemetery &gt; Pet Cemetery</t>
  </si>
  <si>
    <t>Local Services &gt; Funeral Service &gt; Pet Cemetery</t>
  </si>
  <si>
    <t>Pet Services -- Pet Cemeteries</t>
  </si>
  <si>
    <t>Pet funeral service</t>
  </si>
  <si>
    <t>Pets &gt; Pet Services &gt; Pet Cremation</t>
  </si>
  <si>
    <t>Pet groomer</t>
  </si>
  <si>
    <t>Businesses &gt; Local Service &gt; Pet Service &gt; Pet Groomer</t>
  </si>
  <si>
    <t>Pets &gt; Pet Services &gt; Pet Grooming</t>
  </si>
  <si>
    <t>Cat and Dog Grooming</t>
  </si>
  <si>
    <t>Pets &gt; Pet Services &gt; Pet Hospice</t>
  </si>
  <si>
    <t>Pets &gt; Pet Services &gt; Pet Insurance</t>
  </si>
  <si>
    <t>Insurance - Pet</t>
  </si>
  <si>
    <t>Pets &gt; Pet Services &gt; Pet Photography</t>
  </si>
  <si>
    <t>Pets &gt; Pet Services</t>
  </si>
  <si>
    <t>Pet sitter</t>
  </si>
  <si>
    <t>Businesses &gt; Shopping &amp; Retail &gt; Pet Store</t>
  </si>
  <si>
    <t>Pets &gt; Pet Store</t>
  </si>
  <si>
    <t>Pet Shops and Supplies -- Pet Shops</t>
  </si>
  <si>
    <t>Pet trainer</t>
  </si>
  <si>
    <t>Pet moving service</t>
  </si>
  <si>
    <t>Pets &gt; Pet Transportation</t>
  </si>
  <si>
    <t>Reptile store</t>
  </si>
  <si>
    <t>Businesses &gt; Shopping &amp; Retail &gt; Pet Store &gt; Reptile Pet Store</t>
  </si>
  <si>
    <t>Pets &gt; Pet Store &gt; Reptile Shop</t>
  </si>
  <si>
    <t>Pet Shops and Supplies -- Reptile Shops</t>
  </si>
  <si>
    <t>Veterinary Activities -- Vets</t>
  </si>
  <si>
    <t>Veterinary Care</t>
  </si>
  <si>
    <t>Wildlife rescue service</t>
  </si>
  <si>
    <t>Professional organizer</t>
  </si>
  <si>
    <t>Businesses &gt; Finance &gt; Financial Service &gt; Accountant</t>
  </si>
  <si>
    <t>Professional Services &gt; Accounting</t>
  </si>
  <si>
    <t>Accounting</t>
  </si>
  <si>
    <t>Accounting firm</t>
  </si>
  <si>
    <t>Acoustical consultant</t>
  </si>
  <si>
    <t>Adoption agency</t>
  </si>
  <si>
    <t>Businesses &gt; Local Service &gt; Adoption Service</t>
  </si>
  <si>
    <t>Local Services &gt; Adoption Service</t>
  </si>
  <si>
    <t>Adoption and Fostering</t>
  </si>
  <si>
    <t>Adult foster care service</t>
  </si>
  <si>
    <t>Advertising agency</t>
  </si>
  <si>
    <t>Businesses &gt; Advertising/Marketing</t>
  </si>
  <si>
    <t>Professional Services &gt; Advertising</t>
  </si>
  <si>
    <t>Advertising Related Services -- Point of Sale Advertising</t>
  </si>
  <si>
    <t>Businesses &gt; Advertising/Marketing &gt; Advertising Agency</t>
  </si>
  <si>
    <t>Advertising Agencies -- Advertising Agency Services</t>
  </si>
  <si>
    <t>Aerospace company</t>
  </si>
  <si>
    <t>Businesses &gt; Science, Technology &amp; Engineering &gt; Aerospace Company</t>
  </si>
  <si>
    <t>Agricultural service</t>
  </si>
  <si>
    <t>Businesses &gt; Agriculture &gt; Agricultural Service</t>
  </si>
  <si>
    <t>Air conditioning contractor</t>
  </si>
  <si>
    <t>Air Conditioning Services and Equipment -- Air Conditioning Contractors</t>
  </si>
  <si>
    <t>Professional Services &gt; Architecture</t>
  </si>
  <si>
    <t>Architectural Services and Technicians -- Architects (Naval)</t>
  </si>
  <si>
    <t>Solicitors</t>
  </si>
  <si>
    <t>Barristers</t>
  </si>
  <si>
    <t>Professional Services &gt; Billing Service</t>
  </si>
  <si>
    <t>Boat repair shop</t>
  </si>
  <si>
    <t>Professional Services &gt; Boat Repair</t>
  </si>
  <si>
    <t>Ship Builders and Repairs</t>
  </si>
  <si>
    <t>Book publisher</t>
  </si>
  <si>
    <t>Businesses &gt; Media/News Company &gt; Book &amp; Magazine Distributor</t>
  </si>
  <si>
    <t>Publishers and Publications -- Book Publishers</t>
  </si>
  <si>
    <t>Career guidance service</t>
  </si>
  <si>
    <t>Businesses &gt; Local Service &gt; Career Counselor</t>
  </si>
  <si>
    <t>Professional Services &gt; Career Counseling</t>
  </si>
  <si>
    <t>Careers Advice</t>
  </si>
  <si>
    <t>Certified public accountant</t>
  </si>
  <si>
    <t>Chemical Industry</t>
  </si>
  <si>
    <t>Chemical plant</t>
  </si>
  <si>
    <t>Chemical Plant and Equipment</t>
  </si>
  <si>
    <t>Classified ads newspaper publisher</t>
  </si>
  <si>
    <t>Businesses &gt; Media/News Company &gt; Publisher</t>
  </si>
  <si>
    <t>Professional Services &gt; Commissioned Artist</t>
  </si>
  <si>
    <t>Professional Services &gt; Lawyer &gt; Contract Law</t>
  </si>
  <si>
    <t>Criminal justice attorney</t>
  </si>
  <si>
    <t>Businesses &gt; Legal &gt; Lawyer &amp; Law Firm &gt; Criminal Lawyer</t>
  </si>
  <si>
    <t>Professional Services &gt; Lawyer &gt; Criminal Defense</t>
  </si>
  <si>
    <t>Professional Services &gt; Digitizing Service</t>
  </si>
  <si>
    <t>Digital Services</t>
  </si>
  <si>
    <t>District attorney</t>
  </si>
  <si>
    <t>Divorce lawyer</t>
  </si>
  <si>
    <t>Businesses &gt; Legal &gt; Lawyer &amp; Law Firm &gt; Divorce &amp; Family Lawyer</t>
  </si>
  <si>
    <t>Professional Services &gt; Lawyer &gt; Divorce &amp; Family Law</t>
  </si>
  <si>
    <t>Divorce service</t>
  </si>
  <si>
    <t>Professional Services &gt; Editorial Services</t>
  </si>
  <si>
    <t>Elder law attorney</t>
  </si>
  <si>
    <t>Electrical engineer</t>
  </si>
  <si>
    <t>Electrical Engineers</t>
  </si>
  <si>
    <t>Emergency training</t>
  </si>
  <si>
    <t>Employment agency</t>
  </si>
  <si>
    <t>Engineers Industrial -- Industrial Engineers</t>
  </si>
  <si>
    <t>Engineering consultant</t>
  </si>
  <si>
    <t>Engineers (Consulting) -- Engineers Consulting</t>
  </si>
  <si>
    <t>Businesses &gt; Legal &gt; Lawyer &amp; Law Firm &gt; Entertainment Lawyer</t>
  </si>
  <si>
    <t>Professional Services &gt; Lawyer &gt; Entertainment Law</t>
  </si>
  <si>
    <t>Environmental consultant</t>
  </si>
  <si>
    <t>Businesses &gt; Commercial &amp; Industrial &gt; Environmental Service &gt; Environmental Consultant</t>
  </si>
  <si>
    <t>Environmental engineer</t>
  </si>
  <si>
    <t>Engineers -- Environmental Engineers</t>
  </si>
  <si>
    <t>Environmental Organization &amp; Service</t>
  </si>
  <si>
    <t>Family law attorney</t>
  </si>
  <si>
    <t>Forestry service</t>
  </si>
  <si>
    <t>Businesses &gt; Commercial &amp; Industrial &gt; Forestry &amp; Logging &gt; Forestry Service</t>
  </si>
  <si>
    <t>Forestry Advisers -- Forestry Maintenance Services</t>
  </si>
  <si>
    <t>General practice attorney</t>
  </si>
  <si>
    <t>Graphic designer</t>
  </si>
  <si>
    <t>Businesses &gt; Local Service &gt; Business Service &gt; Graphic Designer</t>
  </si>
  <si>
    <t>Professional Services &gt; Graphic Design</t>
  </si>
  <si>
    <t>Human resource consulting</t>
  </si>
  <si>
    <t>Employment and Recruitment Companies and Consultants -- Human Resources</t>
  </si>
  <si>
    <t>Hydroelectric power plant</t>
  </si>
  <si>
    <t>Immigration &amp; naturalization service</t>
  </si>
  <si>
    <t>Businesses &gt; Legal &gt; Lawyer &amp; Law Firm &gt; Immigration Lawyer</t>
  </si>
  <si>
    <t>Immigration Advice &amp; Services -- Immigration Advice and Services</t>
  </si>
  <si>
    <t>Professional Services &gt; Indoor Landscaping</t>
  </si>
  <si>
    <t>Insurance attorney</t>
  </si>
  <si>
    <t>Interior Decoration</t>
  </si>
  <si>
    <t>Professional Services &gt; Lawyer &gt; IP &amp; Internet Law</t>
  </si>
  <si>
    <t>Job Training Service</t>
  </si>
  <si>
    <t>Kitchen remodeler</t>
  </si>
  <si>
    <t>Labor relations attorney</t>
  </si>
  <si>
    <t>Businesses &gt; Legal &gt; Lawyer &amp; Law Firm &gt; Labor &amp; Employment Lawyer</t>
  </si>
  <si>
    <t>Businesses &gt; Science, Technology &amp; Engineering &gt; Surveyor</t>
  </si>
  <si>
    <t>Landscape designer</t>
  </si>
  <si>
    <t>Landscape lighting designer</t>
  </si>
  <si>
    <t>Law firm</t>
  </si>
  <si>
    <t>Businesses &gt; Legal &gt; Lawyer &amp; Law Firm</t>
  </si>
  <si>
    <t>Lawyers: Bankruptcy Law</t>
  </si>
  <si>
    <t>Businesses &gt; Legal &gt; Lawyer &amp; Law Firm &gt; Bankruptcy Lawyer</t>
  </si>
  <si>
    <t>Professional Services &gt; Lawyer &gt; Bankruptcy</t>
  </si>
  <si>
    <t>Lawyers: Business Law</t>
  </si>
  <si>
    <t>Professional Services &gt; Lawyer &gt; Business Law</t>
  </si>
  <si>
    <t>Lawyers: Criminal Defense Law</t>
  </si>
  <si>
    <t>Lawyers: Divorce &amp; Family Law</t>
  </si>
  <si>
    <t>Lawyers: DUI Law</t>
  </si>
  <si>
    <t>Businesses &gt; Legal &gt; Lawyer &amp; Law Firm &gt; DUI Lawyer</t>
  </si>
  <si>
    <t>Professional Services &gt; Lawyer &gt; DUI Law</t>
  </si>
  <si>
    <t>Lawyers: Employment Law</t>
  </si>
  <si>
    <t>Employment attorney</t>
  </si>
  <si>
    <t>Professional Services &gt; Lawyer &gt; Employment Law</t>
  </si>
  <si>
    <t>Lawyers: Estate Planning Law</t>
  </si>
  <si>
    <t>Estate planning attorney</t>
  </si>
  <si>
    <t>Businesses &gt; Legal &gt; Lawyer &amp; Law Firm &gt; Estate Planning Lawyer</t>
  </si>
  <si>
    <t>Professional Services &gt; Lawyer &gt; Estate Planning</t>
  </si>
  <si>
    <t>Lawyers: General Litigation</t>
  </si>
  <si>
    <t>Businesses &gt; Legal &gt; Lawyer &amp; Law Firm &gt; General Litigation</t>
  </si>
  <si>
    <t>Professional Services &gt; Lawyer &gt; General Litigation</t>
  </si>
  <si>
    <t>Lawyers: Immigration Law</t>
  </si>
  <si>
    <t>Immigration attorney</t>
  </si>
  <si>
    <t>Professional Services &gt; Lawyer &gt; immigration Law</t>
  </si>
  <si>
    <t>Lawyers: Personal Injury Law</t>
  </si>
  <si>
    <t>Personal injury attorney</t>
  </si>
  <si>
    <t>Businesses &gt; Legal &gt; Lawyer &amp; Law Firm &gt; Personal Injury Lawyer</t>
  </si>
  <si>
    <t>Professional Services &gt; Lawyer &gt; Personal Injury</t>
  </si>
  <si>
    <t>Lawyers: Real Estate Law</t>
  </si>
  <si>
    <t>Real estate attorney</t>
  </si>
  <si>
    <t>Businesses &gt; Legal &gt; Lawyer &amp; Law Firm &gt; Real Estate Lawyer</t>
  </si>
  <si>
    <t>Professional Services &gt; Lawyer &gt; Real Estate Law</t>
  </si>
  <si>
    <t>Legal services</t>
  </si>
  <si>
    <t>Businesses &gt; Legal &gt; Legal Service</t>
  </si>
  <si>
    <t>Professional Services &gt; Legal Services</t>
  </si>
  <si>
    <t>Legal Services -- Solicitors' Referral Agents - Claims Handling</t>
  </si>
  <si>
    <t>Life coach</t>
  </si>
  <si>
    <t>Professional Services &gt; Life Coach</t>
  </si>
  <si>
    <t>City courthouse</t>
  </si>
  <si>
    <t>Non-Business Places &gt; Government Building &gt; Courthouse</t>
  </si>
  <si>
    <t>Government &gt; Courthouse</t>
  </si>
  <si>
    <t>Market researcher</t>
  </si>
  <si>
    <t>Businesses &gt; Advertising/Marketing &gt; Market Research Consultant</t>
  </si>
  <si>
    <t>Professional Services &gt; Marketing</t>
  </si>
  <si>
    <t>Market Researchers</t>
  </si>
  <si>
    <t>Marketing agency</t>
  </si>
  <si>
    <t>Businesses &gt; Advertising/Marketing &gt; Marketing Agency</t>
  </si>
  <si>
    <t>Marketing Boards</t>
  </si>
  <si>
    <t>Marketing consultant</t>
  </si>
  <si>
    <t>Professional Services &gt; Matchmakers</t>
  </si>
  <si>
    <t>Mechanical engineer</t>
  </si>
  <si>
    <t>Industrial and Mechanical Engineers</t>
  </si>
  <si>
    <t>Media company</t>
  </si>
  <si>
    <t>Businesses &gt; Media/News Company</t>
  </si>
  <si>
    <t>Mediation service</t>
  </si>
  <si>
    <t>Professional Services &gt; Mediators</t>
  </si>
  <si>
    <t>Mediation</t>
  </si>
  <si>
    <t>Medical lawyer</t>
  </si>
  <si>
    <t>Professional Services &gt; Lawyer &gt; Medical Law</t>
  </si>
  <si>
    <t>Model design company</t>
  </si>
  <si>
    <t>Businesses &gt; Local Service &gt; Design &amp; Fashion &gt; Modeling Agency</t>
  </si>
  <si>
    <t>Model Makers</t>
  </si>
  <si>
    <t>Modeling agency</t>
  </si>
  <si>
    <t>Modelling Agencies</t>
  </si>
  <si>
    <t>Music management and promotion</t>
  </si>
  <si>
    <t>Businesses &gt; Media/News Company &gt; Music Production Studio</t>
  </si>
  <si>
    <t>Professional Services &gt; Music Production</t>
  </si>
  <si>
    <t>Newspaper advertising department</t>
  </si>
  <si>
    <t>Nuclear power plant</t>
  </si>
  <si>
    <t>Cleaning Contracting Commercial -- Office Cleaning</t>
  </si>
  <si>
    <t>Paralegal services provider</t>
  </si>
  <si>
    <t>Patent attorney</t>
  </si>
  <si>
    <t>Professional Services &gt; Patent Law</t>
  </si>
  <si>
    <t>Patent Services</t>
  </si>
  <si>
    <t>Payroll service</t>
  </si>
  <si>
    <t>Professional Services &gt; Payroll Service</t>
  </si>
  <si>
    <t>Businesses &gt; Local Service &gt; Business Service &gt; Personal Assistant</t>
  </si>
  <si>
    <t>Professional Services &gt; Personal Assistant</t>
  </si>
  <si>
    <t>Private Investigators and Detectives -- Private Detectives</t>
  </si>
  <si>
    <t>Probation office</t>
  </si>
  <si>
    <t>Probation Offices</t>
  </si>
  <si>
    <t>Process server</t>
  </si>
  <si>
    <t>Professional Services &gt; Legal Services &gt; Process Servers</t>
  </si>
  <si>
    <t>Professional Services &gt; Product Design</t>
  </si>
  <si>
    <t>Design Consultants -- Product Designers</t>
  </si>
  <si>
    <t>Public relations firm</t>
  </si>
  <si>
    <t>Businesses &gt; Advertising/Marketing &gt; Public Relations Agency</t>
  </si>
  <si>
    <t>Professional Services &gt; Public Relations</t>
  </si>
  <si>
    <t>Public Relations Consultants</t>
  </si>
  <si>
    <t>Radio broadcaster</t>
  </si>
  <si>
    <t>Businesses &gt; Media/News Company &gt; Broadcasting &amp; Media Production Company</t>
  </si>
  <si>
    <t>Mass Media &gt; Radio Station</t>
  </si>
  <si>
    <t>TV and Radio Aerial Services -- Broadcasting Services</t>
  </si>
  <si>
    <t>Businesses &gt; Media/News Company &gt; Radio Station</t>
  </si>
  <si>
    <t>Radio and Television Stations</t>
  </si>
  <si>
    <t>Railroad contractor</t>
  </si>
  <si>
    <t>Businesses &gt; Local Service &gt; Business Service &gt; Employment Agency &gt; Recruiter</t>
  </si>
  <si>
    <t>Employment and Recruitment Companies and Consultants -- Recruitment Consultants</t>
  </si>
  <si>
    <t>Restaurant supply store</t>
  </si>
  <si>
    <t>Businesses &gt; Shopping &amp; Retail &gt; Restaurant Supply Store</t>
  </si>
  <si>
    <t>Resume service</t>
  </si>
  <si>
    <t>Road construction company</t>
  </si>
  <si>
    <t>Sail Makers</t>
  </si>
  <si>
    <t>Sewage treatment plant</t>
  </si>
  <si>
    <t>Sewage Treatment Specialists</t>
  </si>
  <si>
    <t>Professional Services &gt; Sign Making</t>
  </si>
  <si>
    <t>Social security attorney</t>
  </si>
  <si>
    <t>Software company</t>
  </si>
  <si>
    <t>Businesses &gt; Science, Technology &amp; Engineering &gt; Information Technology Company &gt; Software Company</t>
  </si>
  <si>
    <t>Professional Services &gt; Software Development</t>
  </si>
  <si>
    <t>Solar energy company</t>
  </si>
  <si>
    <t>Businesses &gt; Science, Technology &amp; Engineering &gt; Solar Energy Company</t>
  </si>
  <si>
    <t>Solar photovoltaic power plant</t>
  </si>
  <si>
    <t>Solid waste engineer</t>
  </si>
  <si>
    <t>Steel fabricator</t>
  </si>
  <si>
    <t>Steel Fabricators -- Steel Fabrications</t>
  </si>
  <si>
    <t>Talent agency</t>
  </si>
  <si>
    <t>Public Figure &gt; Talent Agent</t>
  </si>
  <si>
    <t>Professional Services &gt; Talent Agency</t>
  </si>
  <si>
    <t>Entertainment Agencies -- Talent Management</t>
  </si>
  <si>
    <t>Professional Services &gt; Lawyer &gt; Tax Law</t>
  </si>
  <si>
    <t>Businesses &gt; Local Service &gt; Pet Service &gt; Taxidermist</t>
  </si>
  <si>
    <t>Professional Services &gt; Taxidermy</t>
  </si>
  <si>
    <t>Television station</t>
  </si>
  <si>
    <t>Businesses &gt; Public &amp; Government Service &gt; Public Utility Company &gt; Television Service Provider</t>
  </si>
  <si>
    <t>Mass Media &gt; Television Station</t>
  </si>
  <si>
    <t>Temp agency</t>
  </si>
  <si>
    <t>Businesses &gt; Legal &gt; Lawyer &amp; Law Firm &gt; Landlord &amp; Tenant Lawyer</t>
  </si>
  <si>
    <t>Professional Services &gt; Tenant &amp; Eviction Law</t>
  </si>
  <si>
    <t>Professional Services &gt; Lawyer &gt; Traffic Ticketing Law</t>
  </si>
  <si>
    <t>Training centre</t>
  </si>
  <si>
    <t>Training Services - Business -- Training Centres</t>
  </si>
  <si>
    <t>Businesses &gt; Local Service &gt; Business Service &gt; Translator</t>
  </si>
  <si>
    <t>Professional Services &gt; Translation Service</t>
  </si>
  <si>
    <t>Trial attorney</t>
  </si>
  <si>
    <t>Film production company</t>
  </si>
  <si>
    <t>TV and Film Production Companies -- Video Production Companies</t>
  </si>
  <si>
    <t>Web hosting company</t>
  </si>
  <si>
    <t>Website designer</t>
  </si>
  <si>
    <t>Businesses &gt; Local Service &gt; Business Service &gt; Web Designer</t>
  </si>
  <si>
    <t>Professional Services &gt; Web Design</t>
  </si>
  <si>
    <t>Wills</t>
  </si>
  <si>
    <t>Professional Services &gt; Lawyer &gt; Wills</t>
  </si>
  <si>
    <t>Woodturning Activities -- Woodworkers</t>
  </si>
  <si>
    <t>Professional Services &gt; Lawyer &gt; Workers Compensation Law</t>
  </si>
  <si>
    <t>Yacht Design</t>
  </si>
  <si>
    <t>Yacht and Boat Designers</t>
  </si>
  <si>
    <t>Government office</t>
  </si>
  <si>
    <t>Businesses &gt; Public &amp; Government Service</t>
  </si>
  <si>
    <t>Government</t>
  </si>
  <si>
    <t>Government Offices</t>
  </si>
  <si>
    <t>Air force base</t>
  </si>
  <si>
    <t>Army facility</t>
  </si>
  <si>
    <t>Association or organization</t>
  </si>
  <si>
    <t>Bird watching area</t>
  </si>
  <si>
    <t>Animal and Bird Housing</t>
  </si>
  <si>
    <t>Board of education</t>
  </si>
  <si>
    <t>Education Authorities</t>
  </si>
  <si>
    <t>Border crossing station</t>
  </si>
  <si>
    <t>Physical Feature &gt; Border Crossing</t>
  </si>
  <si>
    <t>Chambers of Commerce and Trade</t>
  </si>
  <si>
    <t>City clerk's office</t>
  </si>
  <si>
    <t>Courts -- Magistrates Courts</t>
  </si>
  <si>
    <t>City government office</t>
  </si>
  <si>
    <t>Community Organization &gt; Government Organization</t>
  </si>
  <si>
    <t>Government &gt; Government Complex</t>
  </si>
  <si>
    <t>City or town hall</t>
  </si>
  <si>
    <t>Non-Business Places &gt; Government Building &gt; Town Hall</t>
  </si>
  <si>
    <t>Government &gt; City Hall</t>
  </si>
  <si>
    <t>City tax office</t>
  </si>
  <si>
    <t>Government &gt; Tax Office</t>
  </si>
  <si>
    <t>Civic center</t>
  </si>
  <si>
    <t>Coast guard station</t>
  </si>
  <si>
    <t>Coastguard</t>
  </si>
  <si>
    <t>Conservation department</t>
  </si>
  <si>
    <t>Conservation Organisations</t>
  </si>
  <si>
    <t>Convention information bureau</t>
  </si>
  <si>
    <t>Councils</t>
  </si>
  <si>
    <t>Country house</t>
  </si>
  <si>
    <t>Non-Business Places &gt; Locality &gt; Country</t>
  </si>
  <si>
    <t>County Court</t>
  </si>
  <si>
    <t>Courts -- County Courts</t>
  </si>
  <si>
    <t>County government office</t>
  </si>
  <si>
    <t>Court reporter</t>
  </si>
  <si>
    <t>Professional Services &gt; Legal Services &gt; Court Reporter</t>
  </si>
  <si>
    <t>Department of motor vehicles</t>
  </si>
  <si>
    <t>Businesses &gt; Public &amp; Government Service &gt; DMV</t>
  </si>
  <si>
    <t>Government &gt; Vehicle Licensing &amp; Registration</t>
  </si>
  <si>
    <t>Public safety office</t>
  </si>
  <si>
    <t>Social services organization</t>
  </si>
  <si>
    <t>DSS -- Social Service and Welfare Organisations</t>
  </si>
  <si>
    <t>Department of Transport</t>
  </si>
  <si>
    <t>District government office</t>
  </si>
  <si>
    <t>Economic development agency</t>
  </si>
  <si>
    <t>Electric utility company</t>
  </si>
  <si>
    <t>Businesses &gt; Public &amp; Government Service &gt; Public Utility Company &gt; Electric Utility Provider</t>
  </si>
  <si>
    <t>Electricity Supply Companies -- Electricity Companies</t>
  </si>
  <si>
    <t>Non-Business Places &gt; Government Building &gt; Consulate &amp; Embassy</t>
  </si>
  <si>
    <t>Embassies &amp; Consulates</t>
  </si>
  <si>
    <t>Government &gt; Embassy</t>
  </si>
  <si>
    <t>Embassies and Consulates -- Embassies</t>
  </si>
  <si>
    <t>Federal government office</t>
  </si>
  <si>
    <t>Government &gt; Fire Department</t>
  </si>
  <si>
    <t>Foreign consulate</t>
  </si>
  <si>
    <t>Government &gt; Consulate</t>
  </si>
  <si>
    <t>Gay &amp; lesbian organization</t>
  </si>
  <si>
    <t>Government economic program</t>
  </si>
  <si>
    <t>Local government office</t>
  </si>
  <si>
    <t>Non-Business Places &gt; City Infrastructure &gt; Highway</t>
  </si>
  <si>
    <t>Information bureau</t>
  </si>
  <si>
    <t>Labor union</t>
  </si>
  <si>
    <t>Community Organization &gt; Labor Union</t>
  </si>
  <si>
    <t>Law library</t>
  </si>
  <si>
    <t>Businesses &gt; Public &amp; Government Service &gt; Library</t>
  </si>
  <si>
    <t>Government &gt; Library</t>
  </si>
  <si>
    <t>License bureau</t>
  </si>
  <si>
    <t>Low income housing program</t>
  </si>
  <si>
    <t>Marine self defense force</t>
  </si>
  <si>
    <t>Businesses &gt; Automotive, Aircraft &amp; Boat &gt; Automotive Service &gt; Marine Service Station</t>
  </si>
  <si>
    <t>Marines Facility</t>
  </si>
  <si>
    <t>Marriage license bureau</t>
  </si>
  <si>
    <t>Military base</t>
  </si>
  <si>
    <t>Non-Business Places &gt; Government Building &gt; Military Base</t>
  </si>
  <si>
    <t>Government &gt; Military Base</t>
  </si>
  <si>
    <t>Military recruiting office</t>
  </si>
  <si>
    <t>Armed Services Recruitment</t>
  </si>
  <si>
    <t>Municipal Social Development</t>
  </si>
  <si>
    <t>Naval base</t>
  </si>
  <si>
    <t>Non-governmental organization</t>
  </si>
  <si>
    <t>Businesses &gt; Non-Governmental Organization (NGO)</t>
  </si>
  <si>
    <t>Off roading area</t>
  </si>
  <si>
    <t>Police academy</t>
  </si>
  <si>
    <t>Police Support Services</t>
  </si>
  <si>
    <t>State police</t>
  </si>
  <si>
    <t>Non-Business Places &gt; Government Building &gt; Police Station</t>
  </si>
  <si>
    <t>Police &amp; Sheriffs</t>
  </si>
  <si>
    <t>Government &gt; Police Department</t>
  </si>
  <si>
    <t>Police</t>
  </si>
  <si>
    <t>Political party office</t>
  </si>
  <si>
    <t>Community Organization &gt; Political Party</t>
  </si>
  <si>
    <t>Local Services &gt; Political Organization</t>
  </si>
  <si>
    <t>Political Organisations</t>
  </si>
  <si>
    <t>Post office</t>
  </si>
  <si>
    <t>Non-Business Places &gt; Government Building &gt; Post Office</t>
  </si>
  <si>
    <t>Government &gt; Post Office</t>
  </si>
  <si>
    <t>Non-Business Places &gt; Locality &gt; Postal Code</t>
  </si>
  <si>
    <t>Government &gt; Postal Representatives</t>
  </si>
  <si>
    <t>Power plant consultant</t>
  </si>
  <si>
    <t>Industry &gt; Power Plant</t>
  </si>
  <si>
    <t>Power station</t>
  </si>
  <si>
    <t>Non-Business Places &gt; Government Building &gt; Prison &amp; Correctional Facility</t>
  </si>
  <si>
    <t>Prisons</t>
  </si>
  <si>
    <t>Public bathroom</t>
  </si>
  <si>
    <t>Non-Business Places &gt; Public Toilet</t>
  </si>
  <si>
    <t>Local Services &gt; Restroom &gt; Accessible Restroom</t>
  </si>
  <si>
    <t>Washroom Services</t>
  </si>
  <si>
    <t>Public defender's office</t>
  </si>
  <si>
    <t>Public female bathroom</t>
  </si>
  <si>
    <t>Local Services &gt; Restroom &gt; Women's Restroom</t>
  </si>
  <si>
    <t>Public golf course</t>
  </si>
  <si>
    <t>Public library</t>
  </si>
  <si>
    <t>Government &gt; Library &gt; Public Library</t>
  </si>
  <si>
    <t>Public male bathroom</t>
  </si>
  <si>
    <t>Local Services &gt; Restroom &gt; Men's Restroom</t>
  </si>
  <si>
    <t>Public Services</t>
  </si>
  <si>
    <t>Businesses &gt; Public &amp; Government Service &gt; Public Service</t>
  </si>
  <si>
    <t>Public House Management Services</t>
  </si>
  <si>
    <t>Public swimming pool</t>
  </si>
  <si>
    <t>Businesses &gt; Public &amp; Government Service &gt; Public Utility Company</t>
  </si>
  <si>
    <t>Public wheelchair-accessible bathroom</t>
  </si>
  <si>
    <t>Public works department</t>
  </si>
  <si>
    <t>Refugee camp</t>
  </si>
  <si>
    <t>Registry office</t>
  </si>
  <si>
    <t>Government &gt; Registry Office</t>
  </si>
  <si>
    <t>Registrars</t>
  </si>
  <si>
    <t>Seaplane base</t>
  </si>
  <si>
    <t>Businesses &gt; Travel &amp; Transportation &gt; Transit Hub &gt; Seaplane Base</t>
  </si>
  <si>
    <t>Hotels &amp; Travel &gt; Airport &gt; Seaplane Terminal</t>
  </si>
  <si>
    <t>Sheriff's department</t>
  </si>
  <si>
    <t>Singles organization</t>
  </si>
  <si>
    <t>Social security office</t>
  </si>
  <si>
    <t>Soup kitchen</t>
  </si>
  <si>
    <t>State government office</t>
  </si>
  <si>
    <t>State park</t>
  </si>
  <si>
    <t>Non-Business Places &gt; Outdoor Recreation &gt; Park &gt; State Park</t>
  </si>
  <si>
    <t>Superfund site</t>
  </si>
  <si>
    <t>Tax collector's office</t>
  </si>
  <si>
    <t>Tax department</t>
  </si>
  <si>
    <t>Toll booth</t>
  </si>
  <si>
    <t>Physical Feature &gt; Toll Gate</t>
  </si>
  <si>
    <t>Toll road rest stop</t>
  </si>
  <si>
    <t>Tribal headquarters</t>
  </si>
  <si>
    <t>Physical Feature &gt; Tunnel</t>
  </si>
  <si>
    <t>Unemployment office</t>
  </si>
  <si>
    <t>University department</t>
  </si>
  <si>
    <t>Urban planning department</t>
  </si>
  <si>
    <t>Veterans affairs department</t>
  </si>
  <si>
    <t>Voter registration office</t>
  </si>
  <si>
    <t>Non-Business Places &gt; Outdoor Recreation &gt; Geographical Place &gt; Waterfall</t>
  </si>
  <si>
    <t>Physical Feature &gt; Waterfall</t>
  </si>
  <si>
    <t>Non-Business Places &gt; City Infrastructure &gt; Weather Station</t>
  </si>
  <si>
    <t>Real estate agency</t>
  </si>
  <si>
    <t>Businesses &gt; Real Estate</t>
  </si>
  <si>
    <t>Apartment building</t>
  </si>
  <si>
    <t>Non-Business Places &gt; Residence &gt; Apartment &amp; Condo Building</t>
  </si>
  <si>
    <t>Real Estate &gt; Apartments</t>
  </si>
  <si>
    <t>Apartment Buildings</t>
  </si>
  <si>
    <t>Apartment complex</t>
  </si>
  <si>
    <t>Apartment rental agency</t>
  </si>
  <si>
    <t>REAL_ESTATE_APARTMENTS_CONDOMINIUMS</t>
  </si>
  <si>
    <t>Apartments and Condominiums</t>
  </si>
  <si>
    <t>Condominium complex</t>
  </si>
  <si>
    <t>Real Estate &gt; Condominium</t>
  </si>
  <si>
    <t>Accommodation Address Agents -- Accommodation Agents - Residential</t>
  </si>
  <si>
    <t>Commercial real estate agency</t>
  </si>
  <si>
    <t>Businesses &gt; Real Estate &gt; Commercial Real Estate Agency</t>
  </si>
  <si>
    <t>Real Estate &gt; Commercial Real Estate</t>
  </si>
  <si>
    <t>Commercial Estate Agents -- Commercial Property Agents</t>
  </si>
  <si>
    <t>Commercial real estate inspector</t>
  </si>
  <si>
    <t>Condominium rental agency</t>
  </si>
  <si>
    <t>Housing development</t>
  </si>
  <si>
    <t>Property Developers -- House Builders</t>
  </si>
  <si>
    <t>Estate appraiser</t>
  </si>
  <si>
    <t>Businesses &gt; Real Estate &gt; Real Estate Appraiser</t>
  </si>
  <si>
    <t>Real Estate &gt; Real Estate Services</t>
  </si>
  <si>
    <t>Valuers -- Hotel and Licensed Property Valuers</t>
  </si>
  <si>
    <t>Furnished apartment building</t>
  </si>
  <si>
    <t>Holiday apartment</t>
  </si>
  <si>
    <t>Holiday Homes and Accommodation</t>
  </si>
  <si>
    <t>Businesses &gt; Real Estate &gt; Home Staging Service</t>
  </si>
  <si>
    <t>Real Estate &gt; Home Staging</t>
  </si>
  <si>
    <t>Housing authority</t>
  </si>
  <si>
    <t>Mortgage broker</t>
  </si>
  <si>
    <t>Businesses &gt; Real Estate &gt; Mortgage Brokers</t>
  </si>
  <si>
    <t>Real Estate &gt; Mortgage Broker</t>
  </si>
  <si>
    <t>Mortgages -- Mortgage Brokers</t>
  </si>
  <si>
    <t>REAL_ESTATE_PROPERTY_ADMINISTRATOR</t>
  </si>
  <si>
    <t>Property Administrator</t>
  </si>
  <si>
    <t>Property administrator</t>
  </si>
  <si>
    <t>Businesses &gt; Real Estate &gt; Property Management Company</t>
  </si>
  <si>
    <t>Real Estate &gt; Property Management</t>
  </si>
  <si>
    <t>Property Owners</t>
  </si>
  <si>
    <t>Property management company</t>
  </si>
  <si>
    <t>Property Management -- Estate Management Services</t>
  </si>
  <si>
    <t>Businesses &gt; Real Estate &gt; Real Estate Agent</t>
  </si>
  <si>
    <t>Real Estate &gt; Real Estate Agency</t>
  </si>
  <si>
    <t>Estate Agents</t>
  </si>
  <si>
    <t>Real estate agents</t>
  </si>
  <si>
    <t>Real estate appraiser</t>
  </si>
  <si>
    <t>Real estate consultant</t>
  </si>
  <si>
    <t>Real estate developer</t>
  </si>
  <si>
    <t>REAL_ESTATE_REAL_ESTATE_LEASING_SERVICE</t>
  </si>
  <si>
    <t>Real Estate Leasing Service</t>
  </si>
  <si>
    <t>Property Management -- Property Leasing</t>
  </si>
  <si>
    <t>Home Services &gt; Real Estate Photography</t>
  </si>
  <si>
    <t>Real estate rental agency</t>
  </si>
  <si>
    <t>Real Estate &gt; Shared Office Space</t>
  </si>
  <si>
    <t>Office Leasing</t>
  </si>
  <si>
    <t>Townhouse complex</t>
  </si>
  <si>
    <t>Religious organization</t>
  </si>
  <si>
    <t>Community Organization &gt; Religious Organization</t>
  </si>
  <si>
    <t>Religious Organisations</t>
  </si>
  <si>
    <t>Abundant Life church</t>
  </si>
  <si>
    <t>Non-Business Places &gt; Religious Place of Worship &gt; Church</t>
  </si>
  <si>
    <t>Religious Organization &gt; Church</t>
  </si>
  <si>
    <t>Places of Worship -- United Reformed Churches</t>
  </si>
  <si>
    <t>Alliance church</t>
  </si>
  <si>
    <t>Anglican church</t>
  </si>
  <si>
    <t>Non-Business Places &gt; Religious Place of Worship &gt; Church &gt; Anglican Church</t>
  </si>
  <si>
    <t>Apostolic church</t>
  </si>
  <si>
    <t>Non-Business Places &gt; Religious Place of Worship &gt; Church &gt; Apostolic Church</t>
  </si>
  <si>
    <t>Armenian church</t>
  </si>
  <si>
    <t>Assemblies of God church</t>
  </si>
  <si>
    <t>Non-Business Places &gt; Religious Place of Worship &gt; Assemblies of God</t>
  </si>
  <si>
    <t>RELIGIOUS_ORGANIZATIONS_BAH_HOUSE_OF_WORSHIP</t>
  </si>
  <si>
    <t>Bah House of Worship</t>
  </si>
  <si>
    <t>BahÃ¡'Ã­ house of worship</t>
  </si>
  <si>
    <t>Baptist church</t>
  </si>
  <si>
    <t>Non-Business Places &gt; Religious Place of Worship &gt; Church &gt; Baptist Church</t>
  </si>
  <si>
    <t>Places of Worship -- Baptist Churches</t>
  </si>
  <si>
    <t>Buddhist temple</t>
  </si>
  <si>
    <t>Non-Business Places &gt; Religious Place of Worship &gt; Buddhist Temple</t>
  </si>
  <si>
    <t>Religious Organization &gt; Buddhist Temple</t>
  </si>
  <si>
    <t>Places of Worship -- Buddhist Temples</t>
  </si>
  <si>
    <t>Calvary Chapel church</t>
  </si>
  <si>
    <t>Places of Worship -- Cathedrals</t>
  </si>
  <si>
    <t>Catholic church</t>
  </si>
  <si>
    <t>Non-Business Places &gt; Religious Place of Worship &gt; Church &gt; Catholic Church</t>
  </si>
  <si>
    <t>Places of Worship -- Catholic Churches</t>
  </si>
  <si>
    <t>Christian church</t>
  </si>
  <si>
    <t>Non-Business Places &gt; Religious Place of Worship &gt; Church &gt; Christian Church</t>
  </si>
  <si>
    <t>Non-Business Places &gt; Religious Place of Worship &gt; Church &gt; Church of Christ</t>
  </si>
  <si>
    <t>Religious Organization &gt; The Church of Jesus Christ of Latter-day Saints</t>
  </si>
  <si>
    <t>Non-Business Places &gt; Religious Place of Worship &gt; Church &gt; Church of Jesus Christ of Latter-day Saints</t>
  </si>
  <si>
    <t>Non-Business Places &gt; Religious Place of Worship &gt; Church &gt; Nazarene Church</t>
  </si>
  <si>
    <t>Conservative synagogue</t>
  </si>
  <si>
    <t>Non-Business Places &gt; Religious Place of Worship &gt; Synagogue</t>
  </si>
  <si>
    <t>Religious Organization &gt; Synagogue</t>
  </si>
  <si>
    <t>Places of Worship -- Synagogues</t>
  </si>
  <si>
    <t>Non-Business Places &gt; Religious Place of Worship &gt; Convent &amp; Monastery</t>
  </si>
  <si>
    <t>Deaf church</t>
  </si>
  <si>
    <t>Non-Business Places &gt; Religious Place of Worship &gt; Church &gt; Eastern Orthodox Church</t>
  </si>
  <si>
    <t>Places of Worship -- Orthodox Churches</t>
  </si>
  <si>
    <t>Episcopal church</t>
  </si>
  <si>
    <t>Non-Business Places &gt; Religious Place of Worship &gt; Church &gt; Episcopal Church</t>
  </si>
  <si>
    <t>Places of Worship -- Scottish Episcopal Church</t>
  </si>
  <si>
    <t>Evangelical church</t>
  </si>
  <si>
    <t>Non-Business Places &gt; Religious Place of Worship &gt; Church &gt; Evangelical Church</t>
  </si>
  <si>
    <t>Places of Worship -- Evangelical Churches</t>
  </si>
  <si>
    <t>Foursquare church</t>
  </si>
  <si>
    <t>Fraternal organization</t>
  </si>
  <si>
    <t>Friends church</t>
  </si>
  <si>
    <t>Full Gospel church</t>
  </si>
  <si>
    <t>Non-Business Places &gt; Religious Place of Worship &gt; Church &gt; Full Gospel Church</t>
  </si>
  <si>
    <t>Gospel church</t>
  </si>
  <si>
    <t>Greek Orthodox church</t>
  </si>
  <si>
    <t>Non-Business Places &gt; Religious Place of Worship &gt; Sikh Temple</t>
  </si>
  <si>
    <t>Religious Organization &gt; Sikh Temple</t>
  </si>
  <si>
    <t>Places of Worship -- Sikh Temples</t>
  </si>
  <si>
    <t>Hindu temple</t>
  </si>
  <si>
    <t>Non-Business Places &gt; Religious Place of Worship &gt; Hindu Temple</t>
  </si>
  <si>
    <t>Religious Organization &gt; Hindu Temple</t>
  </si>
  <si>
    <t>Places of Worship -- Hindu Temples</t>
  </si>
  <si>
    <t>Hispanic church</t>
  </si>
  <si>
    <t>Jain temple</t>
  </si>
  <si>
    <t>Religious Organization &gt; Jain Temple</t>
  </si>
  <si>
    <t>Non-Business Places &gt; Religious Place of Worship &gt; Kingdom Hall</t>
  </si>
  <si>
    <t>Religious Organization &gt; Kingdom Hall of Jehovah's Witnesses</t>
  </si>
  <si>
    <t>Korean church</t>
  </si>
  <si>
    <t>Lutheran church</t>
  </si>
  <si>
    <t>Non-Business Places &gt; Religious Place of Worship &gt; Church &gt; Lutheran Church</t>
  </si>
  <si>
    <t>Mennonite church</t>
  </si>
  <si>
    <t>Non-Business Places &gt; Religious Place of Worship &gt; Church &gt; Mennonite Church</t>
  </si>
  <si>
    <t>Messianic synagogue</t>
  </si>
  <si>
    <t>Methodist church</t>
  </si>
  <si>
    <t>Non-Business Places &gt; Religious Place of Worship &gt; Church &gt; Methodist Church</t>
  </si>
  <si>
    <t>Places of Worship -- Methodist Churches</t>
  </si>
  <si>
    <t>Religious Organization &gt; Monastery</t>
  </si>
  <si>
    <t>Moravian church</t>
  </si>
  <si>
    <t>Non-Business Places &gt; Religious Place of Worship &gt; Mosque</t>
  </si>
  <si>
    <t>Religious Organization &gt; Mosque</t>
  </si>
  <si>
    <t>Places of Worship -- Mosques</t>
  </si>
  <si>
    <t>New Age church</t>
  </si>
  <si>
    <t>Non-denominational church</t>
  </si>
  <si>
    <t>Non-Business Places &gt; Religious Place of Worship &gt; Church &gt; Nondenominational Church</t>
  </si>
  <si>
    <t>Orthodox church</t>
  </si>
  <si>
    <t>Orthodox synagogue</t>
  </si>
  <si>
    <t>Pentecostal church</t>
  </si>
  <si>
    <t>Non-Business Places &gt; Religious Place of Worship &gt; Church &gt; Pentecostal Church</t>
  </si>
  <si>
    <t>Places of Worship -- Pentecostal Churches</t>
  </si>
  <si>
    <t>Pilgrimage place</t>
  </si>
  <si>
    <t>Place of worship</t>
  </si>
  <si>
    <t>Places of Worship</t>
  </si>
  <si>
    <t>Religious Organization &gt; Place of Worship</t>
  </si>
  <si>
    <t>Places of Worship -- - Mixed</t>
  </si>
  <si>
    <t>Presbyterian church</t>
  </si>
  <si>
    <t>Non-Business Places &gt; Religious Place of Worship &gt; Church &gt; Presbyterian Church</t>
  </si>
  <si>
    <t>Protestant church</t>
  </si>
  <si>
    <t>Quaker church</t>
  </si>
  <si>
    <t>Reform synagogue</t>
  </si>
  <si>
    <t>Reformed church</t>
  </si>
  <si>
    <t>Religious destination</t>
  </si>
  <si>
    <t>Religious institution</t>
  </si>
  <si>
    <t>Russian Orthodox church</t>
  </si>
  <si>
    <t>Seventh-day Adventist church</t>
  </si>
  <si>
    <t>Non-Business Places &gt; Religious Place of Worship &gt; Church &gt; Seventh Day Adventist Church</t>
  </si>
  <si>
    <t>Religious Organization &gt; Seventh-Day Adventist Church</t>
  </si>
  <si>
    <t>Places of Worship -- Seventh Day Adventists</t>
  </si>
  <si>
    <t>Shinto shrine</t>
  </si>
  <si>
    <t>Religious Organization &gt; Shinto Shrine</t>
  </si>
  <si>
    <t>Religious Organization &gt; Shrine</t>
  </si>
  <si>
    <t>Religious Organization &gt; Unitarian Church</t>
  </si>
  <si>
    <t>United Methodist church</t>
  </si>
  <si>
    <t>Unity church</t>
  </si>
  <si>
    <t>Vineyard church</t>
  </si>
  <si>
    <t>Wesleyan church</t>
  </si>
  <si>
    <t>Businesses &gt; Food &amp; Beverage &gt; Restaurant</t>
  </si>
  <si>
    <t>Restaurants -- - General</t>
  </si>
  <si>
    <t>Afghani restaurant</t>
  </si>
  <si>
    <t>Businesses &gt; Food &amp; Beverage &gt; Restaurant &gt; Afghani Restaurant</t>
  </si>
  <si>
    <t>Restaurant &gt; Afghan</t>
  </si>
  <si>
    <t>African restaurant</t>
  </si>
  <si>
    <t>Businesses &gt; Food &amp; Beverage &gt; Restaurant &gt; African Restaurant</t>
  </si>
  <si>
    <t>Restaurant &gt; African</t>
  </si>
  <si>
    <t>African: Senegalese Restaurant</t>
  </si>
  <si>
    <t>Businesses &gt; Food &amp; Beverage &gt; Restaurant &gt; African Restaurant &gt; Senegalese Restaurant</t>
  </si>
  <si>
    <t>Restaurant &gt; African &gt; Senegalese</t>
  </si>
  <si>
    <t>African: South African Restaurant</t>
  </si>
  <si>
    <t>South African restaurant</t>
  </si>
  <si>
    <t>Businesses &gt; Food &amp; Beverage &gt; Restaurant &gt; African Restaurant &gt; South African Restaurant</t>
  </si>
  <si>
    <t>Restaurant &gt; African &gt; South African</t>
  </si>
  <si>
    <t>American (New) Restaurant</t>
  </si>
  <si>
    <t>New American restaurant</t>
  </si>
  <si>
    <t>Businesses &gt; Food &amp; Beverage &gt; Restaurant &gt; New American Restaurant</t>
  </si>
  <si>
    <t>Restaurant &gt; Modern American</t>
  </si>
  <si>
    <t>Restaurant - American -- American Restaurants</t>
  </si>
  <si>
    <t>American (Traditional) Restaurant</t>
  </si>
  <si>
    <t>Traditional American restaurant</t>
  </si>
  <si>
    <t>Businesses &gt; Food &amp; Beverage &gt; Restaurant &gt; American Restaurant</t>
  </si>
  <si>
    <t>Restaurant &gt; Traditional American</t>
  </si>
  <si>
    <t>Businesses &gt; Food &amp; Beverage &gt; Restaurant &gt; Arabian Restaurant</t>
  </si>
  <si>
    <t>Restaurant &gt; Arabian</t>
  </si>
  <si>
    <t>Argentine Restaurant</t>
  </si>
  <si>
    <t>Argentinian restaurant</t>
  </si>
  <si>
    <t>Businesses &gt; Food &amp; Beverage &gt; Restaurant &gt; Latin American Restaurant &gt; Argentinian Restaurant</t>
  </si>
  <si>
    <t>Restaurant &gt; Argentine</t>
  </si>
  <si>
    <t>Armenian restaurant</t>
  </si>
  <si>
    <t>Businesses &gt; Food &amp; Beverage &gt; Restaurant &gt; Middle Eastern Restaurant &gt; Armenian Restaurant</t>
  </si>
  <si>
    <t>Restaurant &gt; Armenian</t>
  </si>
  <si>
    <t>Asian fusion restaurant</t>
  </si>
  <si>
    <t>Businesses &gt; Food &amp; Beverage &gt; Restaurant &gt; Asian Restaurant &gt; Asian Fusion Restaurant</t>
  </si>
  <si>
    <t>Restaurant &gt; Asian Fusion</t>
  </si>
  <si>
    <t>Australian restaurant</t>
  </si>
  <si>
    <t>Businesses &gt; Food &amp; Beverage &gt; Restaurant &gt; Australian Restaurant</t>
  </si>
  <si>
    <t>Restaurant &gt; Australian</t>
  </si>
  <si>
    <t>Austrian restaurant</t>
  </si>
  <si>
    <t>Businesses &gt; Food &amp; Beverage &gt; Restaurant &gt; Austrian Restaurant</t>
  </si>
  <si>
    <t>Restaurant &gt; Austrian</t>
  </si>
  <si>
    <t>Restaurants -- Austrian Restaurants</t>
  </si>
  <si>
    <t>Bangladeshi restaurant</t>
  </si>
  <si>
    <t>Businesses &gt; Food &amp; Beverage &gt; Restaurant &gt; Indian Restaurant &gt; Bengali/Bangladeshi Restaurant</t>
  </si>
  <si>
    <t>Restaurant &gt; Bangladeshi</t>
  </si>
  <si>
    <t>Barbeque Restaurant</t>
  </si>
  <si>
    <t>Barbecue restaurant</t>
  </si>
  <si>
    <t>Businesses &gt; Food &amp; Beverage &gt; Restaurant &gt; Barbecue Restaurant</t>
  </si>
  <si>
    <t>Restaurant &gt; Barbecue</t>
  </si>
  <si>
    <t>Basque restaurant</t>
  </si>
  <si>
    <t>Businesses &gt; Food &amp; Beverage &gt; Restaurant &gt; Basque Restaurant</t>
  </si>
  <si>
    <t>Restaurant &gt; Basque</t>
  </si>
  <si>
    <t>Belgian restaurant</t>
  </si>
  <si>
    <t>Businesses &gt; Food &amp; Beverage &gt; Restaurant &gt; Belgian Restaurant</t>
  </si>
  <si>
    <t>Restaurant &gt; Belgian</t>
  </si>
  <si>
    <t>Brasseries Restaurant</t>
  </si>
  <si>
    <t>Restaurant &gt; Brasserie</t>
  </si>
  <si>
    <t>Brazilian restaurant</t>
  </si>
  <si>
    <t>Businesses &gt; Food &amp; Beverage &gt; Restaurant &gt; Latin American Restaurant &gt; Brazilian Restaurant</t>
  </si>
  <si>
    <t>Restaurant &gt; Brazilian</t>
  </si>
  <si>
    <t>Restaurants -- Brazilian Restaurants</t>
  </si>
  <si>
    <t>Breakfast restaurant</t>
  </si>
  <si>
    <t>Businesses &gt; Food &amp; Beverage &gt; Restaurant &gt; Breakfast &amp; Brunch Restaurant</t>
  </si>
  <si>
    <t>Brunch Restaurant</t>
  </si>
  <si>
    <t>Restaurant &gt; Breakfast &amp; Brunch</t>
  </si>
  <si>
    <t>British restaurant</t>
  </si>
  <si>
    <t>Businesses &gt; Food &amp; Beverage &gt; Restaurant &gt; British Restaurant</t>
  </si>
  <si>
    <t>Restaurant &gt; British</t>
  </si>
  <si>
    <t>Buffets Restaurant</t>
  </si>
  <si>
    <t>Buffet restaurant</t>
  </si>
  <si>
    <t>Businesses &gt; Food &amp; Beverage &gt; Restaurant &gt; Buffet Restaurant</t>
  </si>
  <si>
    <t>Restaurant &gt; Buffet</t>
  </si>
  <si>
    <t>Burgers Restaurant</t>
  </si>
  <si>
    <t>Hamburger restaurant</t>
  </si>
  <si>
    <t>Businesses &gt; Food &amp; Beverage &gt; Restaurant &gt; Burger Restaurant</t>
  </si>
  <si>
    <t>Restaurant &gt; Burgers</t>
  </si>
  <si>
    <t>Burmese restaurant</t>
  </si>
  <si>
    <t>Businesses &gt; Food &amp; Beverage &gt; Restaurant &gt; Asian Restaurant &gt; Burmese Restaurant</t>
  </si>
  <si>
    <t>Restaurant &gt; Burmese</t>
  </si>
  <si>
    <t>Cafes Restaurant</t>
  </si>
  <si>
    <t>Businesses &gt; Food &amp; Beverage &gt; Cafe</t>
  </si>
  <si>
    <t>CafÃ© Restaurants</t>
  </si>
  <si>
    <t>Restaurant &gt; CafÃ©</t>
  </si>
  <si>
    <t>Cafeteria Restaurant</t>
  </si>
  <si>
    <t>Businesses &gt; Food &amp; Beverage &gt; Cafeteria</t>
  </si>
  <si>
    <t>Restaurant &gt; Cafeteria</t>
  </si>
  <si>
    <t>Cajun/Creole Restaurant</t>
  </si>
  <si>
    <t>Cajun restaurant</t>
  </si>
  <si>
    <t>Businesses &gt; Food &amp; Beverage &gt; Restaurant &gt; Cajun &amp; Creole Restaurant</t>
  </si>
  <si>
    <t>Restaurant &gt; Cajun &amp; Creole</t>
  </si>
  <si>
    <t>Cambodian restaurant</t>
  </si>
  <si>
    <t>Businesses &gt; Food &amp; Beverage &gt; Restaurant &gt; Asian Restaurant &gt; Cambodian Restaurant</t>
  </si>
  <si>
    <t>Restaurant &gt; Cambodian</t>
  </si>
  <si>
    <t>Caribbean restaurant</t>
  </si>
  <si>
    <t>Businesses &gt; Food &amp; Beverage &gt; Restaurant &gt; Caribbean Restaurant</t>
  </si>
  <si>
    <t>Restaurant &gt; Caribbean</t>
  </si>
  <si>
    <t>Caribbean: Dominican Restaurant</t>
  </si>
  <si>
    <t>Dominican restaurant</t>
  </si>
  <si>
    <t>Businesses &gt; Food &amp; Beverage &gt; Restaurant &gt; Caribbean Restaurant &gt; Dominican Restaurant</t>
  </si>
  <si>
    <t>Restaurant &gt; Caribbean &gt; Dominican</t>
  </si>
  <si>
    <t>Caribbean: Haitian Restaurant</t>
  </si>
  <si>
    <t>Haitian restaurant</t>
  </si>
  <si>
    <t>Businesses &gt; Food &amp; Beverage &gt; Restaurant &gt; Caribbean Restaurant &gt; Haitian Restaurant</t>
  </si>
  <si>
    <t>Restaurant &gt; Caribbean &gt; Haitian</t>
  </si>
  <si>
    <t>Caribbean: Puerto Rican Restaurant</t>
  </si>
  <si>
    <t>Puerto Rican restaurant</t>
  </si>
  <si>
    <t>Businesses &gt; Food &amp; Beverage &gt; Restaurant &gt; Latin American Restaurant &gt; Puerto Rican Restaurant</t>
  </si>
  <si>
    <t>Restaurant &gt; Caribbean &gt; Puerto Rican</t>
  </si>
  <si>
    <t>Caribbean: Trinidadian Restaurant</t>
  </si>
  <si>
    <t>Businesses &gt; Food &amp; Beverage &gt; Restaurant &gt; Caribbean Restaurant &gt; Trinidadian Restaurant</t>
  </si>
  <si>
    <t>Restaurant &gt; Caribbean &gt; Trinidadian</t>
  </si>
  <si>
    <t>RESTAURANTS_CARVERY</t>
  </si>
  <si>
    <t>Carvery Restaurant</t>
  </si>
  <si>
    <t>Carvery</t>
  </si>
  <si>
    <t>Catalonian restaurant</t>
  </si>
  <si>
    <t>Businesses &gt; Food &amp; Beverage &gt; Restaurant &gt; Catalan Restaurant</t>
  </si>
  <si>
    <t>Restaurant &gt; Catalan</t>
  </si>
  <si>
    <t>Cheesesteaks Restaurant</t>
  </si>
  <si>
    <t>Cheesesteak restaurant</t>
  </si>
  <si>
    <t>Restaurant &gt; Cheesesteaks</t>
  </si>
  <si>
    <t>Chicken wings restaurant</t>
  </si>
  <si>
    <t>Restaurant &gt; Chicken Wings</t>
  </si>
  <si>
    <t>Chinese restaurant</t>
  </si>
  <si>
    <t>Businesses &gt; Food &amp; Beverage &gt; Restaurant &gt; Asian Restaurant &gt; Chinese Restaurant</t>
  </si>
  <si>
    <t>Restaurant &gt; Chinese</t>
  </si>
  <si>
    <t>Chinese: Cantonese Restaurant</t>
  </si>
  <si>
    <t>Cantonese restaurant</t>
  </si>
  <si>
    <t>Businesses &gt; Food &amp; Beverage &gt; Restaurant &gt; Asian Restaurant &gt; Chinese Restaurant &gt; Cantonese Restaurant</t>
  </si>
  <si>
    <t>Restaurant &gt; Chinese &gt; Cantonese</t>
  </si>
  <si>
    <t>Restaurants -- Cantonese Restaurants</t>
  </si>
  <si>
    <t>Chinese: Dim Sum Restaurant</t>
  </si>
  <si>
    <t>Dim sum restaurant</t>
  </si>
  <si>
    <t>Businesses &gt; Food &amp; Beverage &gt; Restaurant &gt; Asian Restaurant &gt; Chinese Restaurant &gt; Dim Sum Restaurant</t>
  </si>
  <si>
    <t>Restaurant &gt; Chinese &gt; Dim Sum</t>
  </si>
  <si>
    <t>RESTAURANTS_CHINESE_NOODLE</t>
  </si>
  <si>
    <t>Chinese: Noodle Restaurant</t>
  </si>
  <si>
    <t>Chinese noodle restaurant</t>
  </si>
  <si>
    <t>Chinese: Shanghainese Restaurant</t>
  </si>
  <si>
    <t>Shanghainese restaurant</t>
  </si>
  <si>
    <t>Businesses &gt; Food &amp; Beverage &gt; Restaurant &gt; Asian Restaurant &gt; Chinese Restaurant &gt; Shanghainese Restaurant</t>
  </si>
  <si>
    <t>Restaurant &gt; Chinese &gt; Shanghainese</t>
  </si>
  <si>
    <t>Chinese: Szechuan Restaurant</t>
  </si>
  <si>
    <t>Businesses &gt; Food &amp; Beverage &gt; Restaurant &gt; Asian Restaurant &gt; Chinese Restaurant &gt; Szechuan/Sichuan Restaurant</t>
  </si>
  <si>
    <t>Restaurant &gt; Chinese &gt; Szechuan</t>
  </si>
  <si>
    <t>Businesses &gt; Food &amp; Beverage &gt; Restaurant &gt; Comfort Food Restaurant</t>
  </si>
  <si>
    <t>Restaurant &gt; Comfort Food</t>
  </si>
  <si>
    <t>Creperies Restaurant</t>
  </si>
  <si>
    <t>CrÃªperie</t>
  </si>
  <si>
    <t>Businesses &gt; Food &amp; Beverage &gt; Restaurant &gt; CrÃªperie</t>
  </si>
  <si>
    <t>Restaurant &gt; Creperie</t>
  </si>
  <si>
    <t>Cuban restaurant</t>
  </si>
  <si>
    <t>Businesses &gt; Food &amp; Beverage &gt; Restaurant &gt; Latin American Restaurant &gt; Cuban Restaurant</t>
  </si>
  <si>
    <t>Restaurant &gt; Cuban</t>
  </si>
  <si>
    <t>Restaurants -- Cuban Restaurants</t>
  </si>
  <si>
    <t>Czech restaurant</t>
  </si>
  <si>
    <t>Businesses &gt; Food &amp; Beverage &gt; Restaurant &gt; Czech Restaurant</t>
  </si>
  <si>
    <t>Restaurant &gt; Czech</t>
  </si>
  <si>
    <t>Delis Restaurant</t>
  </si>
  <si>
    <t>Businesses &gt; Food &amp; Beverage &gt; Deli</t>
  </si>
  <si>
    <t>Restaurant &gt; Deli</t>
  </si>
  <si>
    <t>Delicatessen</t>
  </si>
  <si>
    <t>Diners Restaurant</t>
  </si>
  <si>
    <t>Businesses &gt; Food &amp; Beverage &gt; Restaurant &gt; Diner</t>
  </si>
  <si>
    <t>Restaurant &gt; Diner</t>
  </si>
  <si>
    <t>Roadside Diners</t>
  </si>
  <si>
    <t>Ethiopian restaurant</t>
  </si>
  <si>
    <t>Businesses &gt; Food &amp; Beverage &gt; Restaurant &gt; African Restaurant &gt; Ethiopian Restaurant</t>
  </si>
  <si>
    <t>Restaurant &gt; Ethiopian</t>
  </si>
  <si>
    <t>Restaurants - General -- Restaurant - Ethiopian</t>
  </si>
  <si>
    <t>RESTAURANTS_FAMILY_RESTAURANT</t>
  </si>
  <si>
    <t>Family Restaurant</t>
  </si>
  <si>
    <t>Family restaurant</t>
  </si>
  <si>
    <t>Businesses &gt; Food &amp; Beverage &gt; Restaurant &gt; Family Style Restaurant</t>
  </si>
  <si>
    <t>Restaurant &gt; Japanese &gt; Family Restaurant</t>
  </si>
  <si>
    <t>Fast food restaurant</t>
  </si>
  <si>
    <t>Businesses &gt; Food &amp; Beverage &gt; Restaurant &gt; Fast Food Restaurant</t>
  </si>
  <si>
    <t>Restaurant &gt; Fast Food</t>
  </si>
  <si>
    <t>Restaurant - American -- Restaurants - Fast Food</t>
  </si>
  <si>
    <t>Filipino restaurant</t>
  </si>
  <si>
    <t>Businesses &gt; Food &amp; Beverage &gt; Restaurant &gt; Asian Restaurant &gt; Filipino Restaurant</t>
  </si>
  <si>
    <t>Restaurant &gt; Filipino</t>
  </si>
  <si>
    <t>Fish &amp; chips restaurant</t>
  </si>
  <si>
    <t>Businesses &gt; Food &amp; Beverage &gt; Restaurant &gt; Fish &amp; Chips Restaurant</t>
  </si>
  <si>
    <t>Restaurant &gt; Fish &amp; Chips</t>
  </si>
  <si>
    <t>Fish and Chip Shops</t>
  </si>
  <si>
    <t>Fondue restaurant</t>
  </si>
  <si>
    <t>Businesses &gt; Food &amp; Beverage &gt; Restaurant &gt; Fondue Restaurant</t>
  </si>
  <si>
    <t>Restaurant &gt; Fondue</t>
  </si>
  <si>
    <t>Food Court Restaurant</t>
  </si>
  <si>
    <t>Food court</t>
  </si>
  <si>
    <t>Restaurant &gt; Food Court</t>
  </si>
  <si>
    <t>Food Stands Restaurant</t>
  </si>
  <si>
    <t>Businesses &gt; Food &amp; Beverage &gt; Food Stand</t>
  </si>
  <si>
    <t>Restaurant &gt; Food Stand</t>
  </si>
  <si>
    <t>French restaurant</t>
  </si>
  <si>
    <t>Businesses &gt; Food &amp; Beverage &gt; Restaurant &gt; French Restaurant</t>
  </si>
  <si>
    <t>French Restaurants</t>
  </si>
  <si>
    <t>Restaurant &gt; French</t>
  </si>
  <si>
    <t>Gastropubs Restaurant</t>
  </si>
  <si>
    <t>Businesses &gt; Food &amp; Beverage &gt; Restaurant &gt; Gastropub</t>
  </si>
  <si>
    <t>Restaurant &gt; Gastropub</t>
  </si>
  <si>
    <t>German restaurant</t>
  </si>
  <si>
    <t>Businesses &gt; Food &amp; Beverage &gt; Restaurant &gt; German Restaurant</t>
  </si>
  <si>
    <t>Restaurant &gt; German</t>
  </si>
  <si>
    <t>Restaurants -- German Restaurants</t>
  </si>
  <si>
    <t>Gluten-free restaurant</t>
  </si>
  <si>
    <t>Businesses &gt; Food &amp; Beverage &gt; Restaurant &gt; Gluten-Free Restaurant</t>
  </si>
  <si>
    <t>Restaurant &gt; Gluten Free</t>
  </si>
  <si>
    <t>Greek restaurant</t>
  </si>
  <si>
    <t>Businesses &gt; Food &amp; Beverage &gt; Restaurant &gt; Mediterranean Restaurant &gt; Greek Restaurant</t>
  </si>
  <si>
    <t>Restaurant &gt; Greek</t>
  </si>
  <si>
    <t>Halal restaurant</t>
  </si>
  <si>
    <t>Businesses &gt; Food &amp; Beverage &gt; Restaurant &gt; Halal Restaurant</t>
  </si>
  <si>
    <t>Restaurant &gt; Halal</t>
  </si>
  <si>
    <t>Hawaiian restaurant</t>
  </si>
  <si>
    <t>Businesses &gt; Food &amp; Beverage &gt; Restaurant &gt; Hawaiian Restaurant</t>
  </si>
  <si>
    <t>Restaurant &gt; Hawaiian</t>
  </si>
  <si>
    <t>Himalayan/Nepalese Restaurant</t>
  </si>
  <si>
    <t>Nepalese restaurant</t>
  </si>
  <si>
    <t>Businesses &gt; Food &amp; Beverage &gt; Restaurant &gt; Himalayan Restaurant</t>
  </si>
  <si>
    <t>Restaurant &gt; Himalayan &amp; Nepalese</t>
  </si>
  <si>
    <t>Restaurants - General -- Restaurant - Nepalese</t>
  </si>
  <si>
    <t>Hot Dogs Restaurant</t>
  </si>
  <si>
    <t>Hot dog restaurant</t>
  </si>
  <si>
    <t>Businesses &gt; Food &amp; Beverage &gt; Restaurant &gt; Hot Dog Joint</t>
  </si>
  <si>
    <t>Restaurant &gt; Hot Dogs</t>
  </si>
  <si>
    <t>Hot pot restaurant</t>
  </si>
  <si>
    <t>Businesses &gt; Food &amp; Beverage &gt; Restaurant &gt; Asian Restaurant &gt; Chinese Restaurant &gt; Hot Pot Restaurant</t>
  </si>
  <si>
    <t>Restaurant &gt; Hotpot</t>
  </si>
  <si>
    <t>Hungarian restaurant</t>
  </si>
  <si>
    <t>Businesses &gt; Food &amp; Beverage &gt; Restaurant &gt; Hungarian Restaurant</t>
  </si>
  <si>
    <t>Restaurant &gt; Hungarian</t>
  </si>
  <si>
    <t>Restaurants -- Hungarian Restaurants</t>
  </si>
  <si>
    <t>Businesses &gt; Food &amp; Beverage &gt; Restaurant &gt; Iberian Restaurant</t>
  </si>
  <si>
    <t>Restaurant &gt; Iberian</t>
  </si>
  <si>
    <t>Indian restaurant</t>
  </si>
  <si>
    <t>Businesses &gt; Food &amp; Beverage &gt; Restaurant &gt; Indian Restaurant</t>
  </si>
  <si>
    <t>Restaurant &gt; Indian</t>
  </si>
  <si>
    <t>Restaurant - Indian -- Indian Restaurants</t>
  </si>
  <si>
    <t>Indonesian restaurant</t>
  </si>
  <si>
    <t>Businesses &gt; Food &amp; Beverage &gt; Restaurant &gt; Asian Restaurant &gt; Indonesian Restaurant</t>
  </si>
  <si>
    <t>Restaurant &gt; Indonesian</t>
  </si>
  <si>
    <t>Restaurants -- Indonesian Restaurants</t>
  </si>
  <si>
    <t>Irish restaurant</t>
  </si>
  <si>
    <t>Businesses &gt; Food &amp; Beverage &gt; Restaurant &gt; Irish Restaurant</t>
  </si>
  <si>
    <t>Restaurant &gt; Irish</t>
  </si>
  <si>
    <t>Restaurants -- Irish Restaurants</t>
  </si>
  <si>
    <t>Italian restaurant</t>
  </si>
  <si>
    <t>Businesses &gt; Food &amp; Beverage &gt; Restaurant &gt; Italian Restaurant</t>
  </si>
  <si>
    <t>Restaurant &gt; Italian</t>
  </si>
  <si>
    <t>Japanese restaurant</t>
  </si>
  <si>
    <t>Businesses &gt; Food &amp; Beverage &gt; Restaurant &gt; Asian Restaurant &gt; Japanese Restaurant</t>
  </si>
  <si>
    <t>Restaurant &gt; Japanese</t>
  </si>
  <si>
    <t>Korean restaurant</t>
  </si>
  <si>
    <t>Businesses &gt; Food &amp; Beverage &gt; Restaurant &gt; Asian Restaurant &gt; Korean Restaurant</t>
  </si>
  <si>
    <t>Restaurant &gt; Korean</t>
  </si>
  <si>
    <t>Kosher restaurant</t>
  </si>
  <si>
    <t>Businesses &gt; Food &amp; Beverage &gt; Restaurant &gt; Kosher Restaurant</t>
  </si>
  <si>
    <t>Restaurant &gt; Kosher</t>
  </si>
  <si>
    <t>Restaurants -- Kosher Restaurants</t>
  </si>
  <si>
    <t>Laotian restaurant</t>
  </si>
  <si>
    <t>Restaurant &gt; Laotian</t>
  </si>
  <si>
    <t>Latin American restaurant</t>
  </si>
  <si>
    <t>Businesses &gt; Food &amp; Beverage &gt; Restaurant &gt; Latin American Restaurant</t>
  </si>
  <si>
    <t>Restaurant &gt; Latin American</t>
  </si>
  <si>
    <t>Latin American: Colombian Restaurant</t>
  </si>
  <si>
    <t>Colombian restaurant</t>
  </si>
  <si>
    <t>Businesses &gt; Food &amp; Beverage &gt; Restaurant &gt; Latin American Restaurant &gt; Colombian Restaurant</t>
  </si>
  <si>
    <t>Restaurant &gt; Latin American &gt; Colombian</t>
  </si>
  <si>
    <t>Latin American: Salvadoran Restaurant</t>
  </si>
  <si>
    <t>Salvadoran restaurant</t>
  </si>
  <si>
    <t>Businesses &gt; Food &amp; Beverage &gt; Restaurant &gt; Latin American Restaurant &gt; Salvadoran Restaurant</t>
  </si>
  <si>
    <t>Restaurant &gt; Latin American &gt; Salvadoran</t>
  </si>
  <si>
    <t>Latin American: Venezuelan Restaurant</t>
  </si>
  <si>
    <t>Venezuelan restaurant</t>
  </si>
  <si>
    <t>Businesses &gt; Food &amp; Beverage &gt; Restaurant &gt; Latin American Restaurant &gt; Venezuelan Restaurant</t>
  </si>
  <si>
    <t>Restaurant &gt; Latin American &gt; Venezuelan</t>
  </si>
  <si>
    <t>Live/Raw Food Restaurant</t>
  </si>
  <si>
    <t>Raw food restaurant</t>
  </si>
  <si>
    <t>Businesses &gt; Food &amp; Beverage &gt; Restaurant &gt; Live &amp; Raw Food Restaurant</t>
  </si>
  <si>
    <t>Restaurant &gt; Live &amp; Raw Food</t>
  </si>
  <si>
    <t>Malaysian restaurant</t>
  </si>
  <si>
    <t>Businesses &gt; Food &amp; Beverage &gt; Restaurant &gt; Asian Restaurant &gt; Malaysian Restaurant</t>
  </si>
  <si>
    <t>Restaurant &gt; Malaysian</t>
  </si>
  <si>
    <t>Restaurants -- Malaysian Restaurants</t>
  </si>
  <si>
    <t>Meditteranean Restaurant</t>
  </si>
  <si>
    <t>Mediterranean restaurant</t>
  </si>
  <si>
    <t>Businesses &gt; Food &amp; Beverage &gt; Restaurant &gt; Mediterranean Restaurant</t>
  </si>
  <si>
    <t>Restaurants -- Continental Restaurants</t>
  </si>
  <si>
    <t>Mexican restaurant</t>
  </si>
  <si>
    <t>Businesses &gt; Food &amp; Beverage &gt; Restaurant &gt; Latin American Restaurant &gt; Mexican Restaurant</t>
  </si>
  <si>
    <t>Restaurant &gt; Mexican</t>
  </si>
  <si>
    <t>Middle Eastern restaurant</t>
  </si>
  <si>
    <t>Businesses &gt; Food &amp; Beverage &gt; Restaurant &gt; Middle Eastern Restaurant</t>
  </si>
  <si>
    <t>Restaurant &gt; Middle Eastern</t>
  </si>
  <si>
    <t>Middle Eastern: Egyptian Restaurant</t>
  </si>
  <si>
    <t>Egyptian restaurant</t>
  </si>
  <si>
    <t>Businesses &gt; Food &amp; Beverage &gt; Restaurant &gt; Egyptian Restaurant</t>
  </si>
  <si>
    <t>Restaurant &gt; Middle Eastern &gt; Egyptian</t>
  </si>
  <si>
    <t>Middle Eastern: Lebanese Restaurant</t>
  </si>
  <si>
    <t>Lebanese restaurant</t>
  </si>
  <si>
    <t>Businesses &gt; Food &amp; Beverage &gt; Restaurant &gt; Middle Eastern Restaurant &gt; Lebanese Restaurant</t>
  </si>
  <si>
    <t>Restaurant &gt; Lebanese</t>
  </si>
  <si>
    <t>Lebanese Restaurants</t>
  </si>
  <si>
    <t>Modern European restaurant</t>
  </si>
  <si>
    <t>Businesses &gt; Food &amp; Beverage &gt; Restaurant &gt; Modern European Restaurant</t>
  </si>
  <si>
    <t>Restaurant &gt; Modern European</t>
  </si>
  <si>
    <t>Mongolian barbecue restaurant</t>
  </si>
  <si>
    <t>Businesses &gt; Food &amp; Beverage &gt; Restaurant &gt; Asian Restaurant &gt; Mongolian Restaurant</t>
  </si>
  <si>
    <t>Restaurant &gt; Mongolian</t>
  </si>
  <si>
    <t>Moroccan restaurant</t>
  </si>
  <si>
    <t>Businesses &gt; Food &amp; Beverage &gt; Restaurant &gt; Moroccan Restaurant</t>
  </si>
  <si>
    <t>Restaurant &gt; Moroccan</t>
  </si>
  <si>
    <t>Pakistani restaurant</t>
  </si>
  <si>
    <t>Businesses &gt; Food &amp; Beverage &gt; Restaurant &gt; Pakistani Restaurant</t>
  </si>
  <si>
    <t>Restaurant &gt; Pakistani</t>
  </si>
  <si>
    <t>Persian restaurant</t>
  </si>
  <si>
    <t>Businesses &gt; Food &amp; Beverage &gt; Restaurant &gt; Middle Eastern Restaurant &gt; Persian/Iranian Restaurant</t>
  </si>
  <si>
    <t>Restaurant &gt; Persian &amp; Iranian</t>
  </si>
  <si>
    <t>Restaurants -- Arab and Persian Restaurants</t>
  </si>
  <si>
    <t>Peruvian restaurant</t>
  </si>
  <si>
    <t>Businesses &gt; Food &amp; Beverage &gt; Restaurant &gt; Latin American Restaurant &gt; Peruvian Restaurant</t>
  </si>
  <si>
    <t>Restaurant &gt; Peruvian</t>
  </si>
  <si>
    <t>Pizza restaurant</t>
  </si>
  <si>
    <t>Businesses &gt; Food &amp; Beverage &gt; Restaurant &gt; Pizza Place</t>
  </si>
  <si>
    <t>Restaurant &gt; Pizza</t>
  </si>
  <si>
    <t>Pizza Restaurants</t>
  </si>
  <si>
    <t>RESTAURANTS_PIZZA_DELIVERY</t>
  </si>
  <si>
    <t>Pizza delivery</t>
  </si>
  <si>
    <t>Fast Food Delivery -- Pizza Delivery</t>
  </si>
  <si>
    <t>RESTAURANTS_PIZZA_TAKEOUT</t>
  </si>
  <si>
    <t>Pizza Takeout</t>
  </si>
  <si>
    <t>Pizza takeaway</t>
  </si>
  <si>
    <t>Take Away Meal Outlets -- Pizza Takeaways</t>
  </si>
  <si>
    <t>Polish restaurant</t>
  </si>
  <si>
    <t>Businesses &gt; Food &amp; Beverage &gt; Restaurant &gt; Polish Restaurant</t>
  </si>
  <si>
    <t>Restaurant &gt; Polish</t>
  </si>
  <si>
    <t>Restaurants -- Polish Restaurants</t>
  </si>
  <si>
    <t>Portuguese restaurant</t>
  </si>
  <si>
    <t>Businesses &gt; Food &amp; Beverage &gt; Restaurant &gt; Portuguese Restaurant</t>
  </si>
  <si>
    <t>Restaurant &gt; Portuguese</t>
  </si>
  <si>
    <t>Restaurants -- Portuguese Restaurants</t>
  </si>
  <si>
    <t>Russian restaurant</t>
  </si>
  <si>
    <t>Businesses &gt; Food &amp; Beverage &gt; Restaurant &gt; Russian Restaurant</t>
  </si>
  <si>
    <t>Restaurant &gt; Russian</t>
  </si>
  <si>
    <t>Restaurants -- Russian Restaurants</t>
  </si>
  <si>
    <t>Salad Restaurant</t>
  </si>
  <si>
    <t>Restaurant &gt; Salads</t>
  </si>
  <si>
    <t>Sandwiches Restaurant</t>
  </si>
  <si>
    <t>Restaurant &gt; Sandwiches</t>
  </si>
  <si>
    <t>Scandinavian restaurant</t>
  </si>
  <si>
    <t>Businesses &gt; Food &amp; Beverage &gt; Restaurant &gt; Scandinavian Restaurant</t>
  </si>
  <si>
    <t>Restaurant &gt; Scandinavian</t>
  </si>
  <si>
    <t>Scottish restaurant</t>
  </si>
  <si>
    <t>Businesses &gt; Food &amp; Beverage &gt; Restaurant &gt; Scottish Restaurant</t>
  </si>
  <si>
    <t>Restaurant &gt; Scottish</t>
  </si>
  <si>
    <t>Restaurants -- Scottish Restaurants</t>
  </si>
  <si>
    <t>Seafood restaurant</t>
  </si>
  <si>
    <t>Businesses &gt; Food &amp; Beverage &gt; Restaurant &gt; Seafood Restaurant</t>
  </si>
  <si>
    <t>Restaurant &gt; Seafood</t>
  </si>
  <si>
    <t>Singaporean restaurant</t>
  </si>
  <si>
    <t>Businesses &gt; Food &amp; Beverage &gt; Restaurant &gt; Asian Restaurant &gt; Singaporean Restaurant</t>
  </si>
  <si>
    <t>Restaurant &gt; Singaporean</t>
  </si>
  <si>
    <t>Businesses &gt; Food &amp; Beverage &gt; Restaurant &gt; Slovakian Restaurant</t>
  </si>
  <si>
    <t>Restaurant &gt; Slovakian</t>
  </si>
  <si>
    <t>Soul food restaurant</t>
  </si>
  <si>
    <t>Businesses &gt; Food &amp; Beverage &gt; Restaurant &gt; Soul Food Restaurant</t>
  </si>
  <si>
    <t>Restaurant &gt; Soul Food</t>
  </si>
  <si>
    <t>Soup restaurant</t>
  </si>
  <si>
    <t>Businesses &gt; Food &amp; Beverage &gt; Restaurant &gt; Soup Restaurant</t>
  </si>
  <si>
    <t>Restaurant &gt; Soup</t>
  </si>
  <si>
    <t>Southern restaurant (US)</t>
  </si>
  <si>
    <t>Businesses &gt; Food &amp; Beverage &gt; Restaurant &gt; Southern Restaurant</t>
  </si>
  <si>
    <t>Restaurant &gt; Southern</t>
  </si>
  <si>
    <t>Spanish restaurant</t>
  </si>
  <si>
    <t>Businesses &gt; Food &amp; Beverage &gt; Restaurant &gt; Spanish Restaurant</t>
  </si>
  <si>
    <t>Restaurant &gt; Spanish</t>
  </si>
  <si>
    <t>Steakhouses Restaurant</t>
  </si>
  <si>
    <t>Steak house</t>
  </si>
  <si>
    <t>Businesses &gt; Food &amp; Beverage &gt; Restaurant &gt; Steakhouse</t>
  </si>
  <si>
    <t>Restaurant &gt; Steakhouse</t>
  </si>
  <si>
    <t>Restaurants -- Steak Houses and Carveries</t>
  </si>
  <si>
    <t>Sushi Bars Restaurant</t>
  </si>
  <si>
    <t>Sushi restaurant</t>
  </si>
  <si>
    <t>Businesses &gt; Food &amp; Beverage &gt; Restaurant &gt; Asian Restaurant &gt; Japanese Restaurant &gt; Sushi Restaurant</t>
  </si>
  <si>
    <t>Restaurant &gt; Sushi Bar</t>
  </si>
  <si>
    <t>Taiwanese restaurant</t>
  </si>
  <si>
    <t>Businesses &gt; Food &amp; Beverage &gt; Restaurant &gt; Asian Restaurant &gt; Taiwanese Restaurant</t>
  </si>
  <si>
    <t>Restaurant &gt; Taiwanese</t>
  </si>
  <si>
    <t>Tapas/Small Plates Restaurant</t>
  </si>
  <si>
    <t>Tapas restaurant</t>
  </si>
  <si>
    <t>Small Plates Restaurant</t>
  </si>
  <si>
    <t>Restaurant &gt; Tapas &amp; Small Plates</t>
  </si>
  <si>
    <t>Tex-Mex restaurant</t>
  </si>
  <si>
    <t>Businesses &gt; Food &amp; Beverage &gt; Restaurant &gt; Latin American Restaurant &gt; Mexican Restaurant &gt; Tex-Mex Restaurant</t>
  </si>
  <si>
    <t>Restaurant &gt; Tex Mex</t>
  </si>
  <si>
    <t>Thai restaurant</t>
  </si>
  <si>
    <t>Businesses &gt; Food &amp; Beverage &gt; Restaurant &gt; Asian Restaurant &gt; Thai Restaurant</t>
  </si>
  <si>
    <t>Restaurant &gt; Thai</t>
  </si>
  <si>
    <t>Turkish restaurant</t>
  </si>
  <si>
    <t>Businesses &gt; Food &amp; Beverage &gt; Restaurant &gt; Middle Eastern Restaurant &gt; Turkish Restaurant</t>
  </si>
  <si>
    <t>Restaurant &gt; Turkish</t>
  </si>
  <si>
    <t>Ukranian Restaurant</t>
  </si>
  <si>
    <t>Ukrainian restaurant</t>
  </si>
  <si>
    <t>Vegan restaurant</t>
  </si>
  <si>
    <t>Businesses &gt; Food &amp; Beverage &gt; Restaurant &gt; Vegetarian/Vegan Restaurant</t>
  </si>
  <si>
    <t>Restaurant &gt; Vegan</t>
  </si>
  <si>
    <t>Organic and Vegetarian Restaurants</t>
  </si>
  <si>
    <t>Vegetarian restaurant</t>
  </si>
  <si>
    <t>Restaurant &gt; Vegetarian</t>
  </si>
  <si>
    <t>RESTAURANTS_VEGETARIAN_&amp;_VEGAN</t>
  </si>
  <si>
    <t>Vegetarian and Vegan Restaurant</t>
  </si>
  <si>
    <t>Vietnamese restaurant</t>
  </si>
  <si>
    <t>Businesses &gt; Food &amp; Beverage &gt; Restaurant &gt; Asian Restaurant &gt; Vietnamese Restaurant</t>
  </si>
  <si>
    <t>Restaurant &gt; Vietnamese</t>
  </si>
  <si>
    <t>Restaurants -- Vietnamese Restaurants</t>
  </si>
  <si>
    <t>Shopping mall</t>
  </si>
  <si>
    <t>Businesses &gt; Shopping &amp; Retail</t>
  </si>
  <si>
    <t>Shopping Centres</t>
  </si>
  <si>
    <t>Fashion accessories store</t>
  </si>
  <si>
    <t>Businesses &gt; Shopping &amp; Retail &gt; Apparel &amp; Clothing &gt; Accessories</t>
  </si>
  <si>
    <t>Shopping &gt; Fashion &gt; Fashion Accessories</t>
  </si>
  <si>
    <t>Adult</t>
  </si>
  <si>
    <t>Shopping &gt; Adult Stores</t>
  </si>
  <si>
    <t>Adult entertainment store</t>
  </si>
  <si>
    <t>African goods store</t>
  </si>
  <si>
    <t>Air compressor supplier</t>
  </si>
  <si>
    <t>Air Compressors</t>
  </si>
  <si>
    <t>Air filter supplier</t>
  </si>
  <si>
    <t>Air Filters</t>
  </si>
  <si>
    <t>Aviation Supplies -- Aircraft Accessories</t>
  </si>
  <si>
    <t>Airsoft supply store</t>
  </si>
  <si>
    <t>Businesses &gt; Shopping &amp; Retail &gt; Sporting Goods Store</t>
  </si>
  <si>
    <t>Shopping &gt; Sporting Goods</t>
  </si>
  <si>
    <t>Sports Goods Retailers -- Sports Goods Shops</t>
  </si>
  <si>
    <t>Alternator supplier</t>
  </si>
  <si>
    <t>Aluminum supplier</t>
  </si>
  <si>
    <t>Aluminium Manufacturers</t>
  </si>
  <si>
    <t>Amish furniture store</t>
  </si>
  <si>
    <t>Businesses &gt; Shopping &amp; Retail &gt; Home &amp; Garden Store &gt; Furniture Store</t>
  </si>
  <si>
    <t>Ammunition supplier</t>
  </si>
  <si>
    <t>Businesses &gt; Shopping &amp; Retail &gt; Gun Store</t>
  </si>
  <si>
    <t>Shopping &gt; Guns &amp; Ammo</t>
  </si>
  <si>
    <t>Gun Shops and Gunsmiths</t>
  </si>
  <si>
    <t>Amusement machine supplier</t>
  </si>
  <si>
    <t>Amusement and Gaming Machines -- Gaming and Amusement Machines</t>
  </si>
  <si>
    <t>Amusement ride supplier</t>
  </si>
  <si>
    <t>Antique store</t>
  </si>
  <si>
    <t>Books - Antique and Second-Hand</t>
  </si>
  <si>
    <t>Appliance parts supplier</t>
  </si>
  <si>
    <t>Businesses &gt; Shopping &amp; Retail &gt; Home &amp; Garden Store &gt; Appliance Store</t>
  </si>
  <si>
    <t>Shopping &gt; Home &amp; Garden &gt; Appliances</t>
  </si>
  <si>
    <t>Electrical Products (Manufacture and Wholesale) -- Electrical Appliance Manufacturers</t>
  </si>
  <si>
    <t>Appliance store</t>
  </si>
  <si>
    <t>Electrical Appliance Stores -- Domestic Appliances (Sales)</t>
  </si>
  <si>
    <t>Archery store</t>
  </si>
  <si>
    <t>Businesses &gt; Shopping &amp; Retail &gt; Sporting Goods Store &gt; Archery Shop</t>
  </si>
  <si>
    <t>Architectural salvage store</t>
  </si>
  <si>
    <t>Architectural Salvage and Antiques</t>
  </si>
  <si>
    <t>Army &amp; navy surplus shop</t>
  </si>
  <si>
    <t>Aromatherapy supply store</t>
  </si>
  <si>
    <t>Essential Oils and Aromatherapy</t>
  </si>
  <si>
    <t>Art supply store</t>
  </si>
  <si>
    <t>Businesses &gt; Shopping &amp; Retail &gt; Arts &amp; Crafts Store</t>
  </si>
  <si>
    <t>Shopping &gt; Arts &amp; Crafts &gt; Art Supplies</t>
  </si>
  <si>
    <t>Art and Craft Material Sales and Supply -- Arts and Crafts Shops</t>
  </si>
  <si>
    <t>Artificial plant supplier</t>
  </si>
  <si>
    <t>Art handcraft</t>
  </si>
  <si>
    <t>Shopping &gt; Arts &amp; Crafts</t>
  </si>
  <si>
    <t>Asian grocery store</t>
  </si>
  <si>
    <t>Food &gt; Grocery &gt; Asian Grocery</t>
  </si>
  <si>
    <t>Auction house</t>
  </si>
  <si>
    <t>Businesses &gt; Shopping &amp; Retail &gt; Auction House</t>
  </si>
  <si>
    <t>Shopping &gt; Auction House</t>
  </si>
  <si>
    <t>Auctioneers and Valuers -- Auction Houses</t>
  </si>
  <si>
    <t>Audio visual equipment supplier</t>
  </si>
  <si>
    <t>Event Services &gt; Party Equipment Rental &gt; AV Equipment Rental</t>
  </si>
  <si>
    <t>Audio/Visual Equipment -- Audio Visual Shops</t>
  </si>
  <si>
    <t>Baby clothing store</t>
  </si>
  <si>
    <t>Businesses &gt; Shopping &amp; Retail &gt; Apparel &amp; Clothing &gt; Clothing Store</t>
  </si>
  <si>
    <t>Children's and Baby Wear Shops</t>
  </si>
  <si>
    <t>Baby store</t>
  </si>
  <si>
    <t>Shopping &gt; Baby Gear</t>
  </si>
  <si>
    <t>Baby Goods</t>
  </si>
  <si>
    <t>Bait shop</t>
  </si>
  <si>
    <t>Baking supply store</t>
  </si>
  <si>
    <t>Businesses &gt; Food &amp; Beverage &gt; Bakery &gt; Wholesale Bakery</t>
  </si>
  <si>
    <t>Shopping &gt; Wholesale Store</t>
  </si>
  <si>
    <t>Bakers and Confectioners Supplies -- Milling and Baking Supplies</t>
  </si>
  <si>
    <t>Balloon store</t>
  </si>
  <si>
    <t>Banner store</t>
  </si>
  <si>
    <t>Businesses &gt; Local Service &gt; Printing Service &gt; Signs &amp; Banner Service</t>
  </si>
  <si>
    <t>Bar stool supplier</t>
  </si>
  <si>
    <t>Bar Equipment -- Bar Supplies</t>
  </si>
  <si>
    <t>Barber supply store</t>
  </si>
  <si>
    <t>Hairdressers Supplies -- Hairdressers Suppliers</t>
  </si>
  <si>
    <t>Bark supplier</t>
  </si>
  <si>
    <t>Barrel supplier</t>
  </si>
  <si>
    <t>Basket supplier</t>
  </si>
  <si>
    <t>Basket Makers and Wholesalers</t>
  </si>
  <si>
    <t>Bathroom supply store</t>
  </si>
  <si>
    <t>Businesses &gt; Shopping &amp; Retail &gt; Home &amp; Garden Store</t>
  </si>
  <si>
    <t>Bathroom Equipment -- Bathroom Fixtures and Fittings - Manufacturers</t>
  </si>
  <si>
    <t>Battery store</t>
  </si>
  <si>
    <t>Shopping &gt; Battery Store</t>
  </si>
  <si>
    <t>Batteries -- Battery Suppliers</t>
  </si>
  <si>
    <t>Bead store</t>
  </si>
  <si>
    <t>Bead wholesaler</t>
  </si>
  <si>
    <t>Businesses &gt; Commercial &amp; Industrial &gt; Manufacturer/Supplier &gt; Jewelry Wholesaler</t>
  </si>
  <si>
    <t>Shopping &gt; Jewelry</t>
  </si>
  <si>
    <t>Jewellers' Wholesalers</t>
  </si>
  <si>
    <t>Bearing supplier</t>
  </si>
  <si>
    <t>Beauty products vending machine</t>
  </si>
  <si>
    <t>Beauty supply store</t>
  </si>
  <si>
    <t>Businesses &gt; Shopping &amp; Retail &gt; Beauty Store &gt; Cosmetics Store</t>
  </si>
  <si>
    <t>Shopping &gt; Beauty Supplies</t>
  </si>
  <si>
    <t>Cosmetics, Perfumes and Toiletries -- Comestics &amp; Beauty Products Retailer</t>
  </si>
  <si>
    <t>Bed shop</t>
  </si>
  <si>
    <t>Bedding store</t>
  </si>
  <si>
    <t>Beds and Bedding -- Water Beds</t>
  </si>
  <si>
    <t>Bedroom furniture store</t>
  </si>
  <si>
    <t>Furniture Stores -- Furniture For Home and Office</t>
  </si>
  <si>
    <t>Beer distributor</t>
  </si>
  <si>
    <t>Businesses &gt; Food &amp; Beverage &gt; Wine, Beer &amp; Spirits Store</t>
  </si>
  <si>
    <t>Food &gt; Beverage Store</t>
  </si>
  <si>
    <t>Wine and Spirit Wholesalers</t>
  </si>
  <si>
    <t>Beer store</t>
  </si>
  <si>
    <t>Clothing store</t>
  </si>
  <si>
    <t>Shopping &gt; Bespoke Clothing</t>
  </si>
  <si>
    <t>Beverage distributor</t>
  </si>
  <si>
    <t>Bicycle repair shop</t>
  </si>
  <si>
    <t>Businesses &gt; Local Service &gt; Bicycle Repair Service</t>
  </si>
  <si>
    <t>Bicycle &gt; Bicycle Repair</t>
  </si>
  <si>
    <t>Cycle Shops</t>
  </si>
  <si>
    <t>Bicycle store</t>
  </si>
  <si>
    <t>Billiards supply store</t>
  </si>
  <si>
    <t>Businesses &gt; Arts &amp; Entertainment &gt; Pool &amp; Billiard Hall</t>
  </si>
  <si>
    <t>Shopping &gt; Pool &amp; Billiards Store</t>
  </si>
  <si>
    <t>Pool and Snooker Clubs</t>
  </si>
  <si>
    <t>Bird shop</t>
  </si>
  <si>
    <t>Pets &gt; Pet Store &gt; Bird Shop</t>
  </si>
  <si>
    <t>Boat cover supplier</t>
  </si>
  <si>
    <t>Body piercing shop</t>
  </si>
  <si>
    <t>Bonsai plant supplier</t>
  </si>
  <si>
    <t>Garden Centres -- Bonsai Retail Centres</t>
  </si>
  <si>
    <t>Book store</t>
  </si>
  <si>
    <t>Businesses &gt; Shopping &amp; Retail &gt; Bookstore</t>
  </si>
  <si>
    <t>Shopping &gt; Books &amp; Media &gt; Bookstore</t>
  </si>
  <si>
    <t>Bookshops</t>
  </si>
  <si>
    <t>Boot repair shop</t>
  </si>
  <si>
    <t>Businesses &gt; Local Service &gt; Shoe Repair Shop</t>
  </si>
  <si>
    <t>Boot store</t>
  </si>
  <si>
    <t>Businesses &gt; Shopping &amp; Retail &gt; Apparel &amp; Clothing &gt; Clothing Store &gt; Footwear Store</t>
  </si>
  <si>
    <t>Shopping &gt; Fashion &gt; Shoe Store</t>
  </si>
  <si>
    <t>Shoe Shops</t>
  </si>
  <si>
    <t>Bottled water supplier</t>
  </si>
  <si>
    <t>Businesses &gt; Local Service &gt; Bottled Water Supplier</t>
  </si>
  <si>
    <t>Businesses &gt; Shopping &amp; Retail &gt; Boutique Store</t>
  </si>
  <si>
    <t>Bowling supply shop</t>
  </si>
  <si>
    <t>Box lunch supplier</t>
  </si>
  <si>
    <t>Brewing supply store</t>
  </si>
  <si>
    <t>Shopping &gt; Brewing Supplies</t>
  </si>
  <si>
    <t>Brewing Equipment</t>
  </si>
  <si>
    <t>Bridal shop</t>
  </si>
  <si>
    <t>Businesses &gt; Shopping &amp; Retail &gt; Apparel &amp; Clothing &gt; Clothing Store &gt; Bridal Shop</t>
  </si>
  <si>
    <t>Shopping &gt; Bridal</t>
  </si>
  <si>
    <t>Bridal Gown Shops -- Bridal Wear Shops</t>
  </si>
  <si>
    <t>Building materials store</t>
  </si>
  <si>
    <t>Businesses &gt; Shopping &amp; Retail &gt; Home &amp; Garden Store &gt; Building Material Store</t>
  </si>
  <si>
    <t>Building materials supplier</t>
  </si>
  <si>
    <t>Builders Merchants -- Building Components</t>
  </si>
  <si>
    <t>Burglar alarm store</t>
  </si>
  <si>
    <t>Burglar Alarm Systems -- Alarms</t>
  </si>
  <si>
    <t>Camera repair shop</t>
  </si>
  <si>
    <t>Digital Cameras and Camcorders</t>
  </si>
  <si>
    <t>Camera store</t>
  </si>
  <si>
    <t>Camper shell supplier</t>
  </si>
  <si>
    <t>Camping store</t>
  </si>
  <si>
    <t>Camping Equipment -- Suppliers</t>
  </si>
  <si>
    <t>Candle store</t>
  </si>
  <si>
    <t>Candle Manufacturers and Suppliers -- Candle Suppliers and Retailers</t>
  </si>
  <si>
    <t>Businesses &gt; Medical &amp; Health &gt; Medical Service &gt; Alternative &amp; Holistic Health Service &gt; Medical Cannabis Dispensary</t>
  </si>
  <si>
    <t>Shopping &gt; Cannabis Dispensary</t>
  </si>
  <si>
    <t>CD store</t>
  </si>
  <si>
    <t>Businesses &gt; Shopping &amp; Retail &gt; Movie &amp; Music Store</t>
  </si>
  <si>
    <t>Record Shops -- Cds Dvds Vinyl &amp; Tapes</t>
  </si>
  <si>
    <t>Cell phone store</t>
  </si>
  <si>
    <t>Businesses &gt; Shopping &amp; Retail &gt; Mobile Phone Shop</t>
  </si>
  <si>
    <t>Shopping &gt; Mobile Phones</t>
  </si>
  <si>
    <t>Telephone Shops -- Phone Shops</t>
  </si>
  <si>
    <t>Children's clothing store</t>
  </si>
  <si>
    <t>Businesses &gt; Shopping &amp; Retail &gt; Apparel &amp; Clothing &gt; Clothing Store &gt; Baby &amp; Children's Clothing Store</t>
  </si>
  <si>
    <t>Shopping &gt; Fashion &gt; Children's Clothing</t>
  </si>
  <si>
    <t>Children's furniture store</t>
  </si>
  <si>
    <t>Children's Furniture</t>
  </si>
  <si>
    <t>Chinaware store</t>
  </si>
  <si>
    <t>Shopping &gt; Chinese Bazaar</t>
  </si>
  <si>
    <t>China Glass and Crystalware Shops -- China and Glassware Retailers</t>
  </si>
  <si>
    <t>Christian book store</t>
  </si>
  <si>
    <t>Businesses &gt; Shopping &amp; Retail &gt; Bookstore &gt; Religious Bookstore</t>
  </si>
  <si>
    <t>Christmas store</t>
  </si>
  <si>
    <t>Arts &amp; Entertainment &gt; Festival &gt; Christmas Market</t>
  </si>
  <si>
    <t>Church supply store</t>
  </si>
  <si>
    <t>Church Furnishings and Supplies</t>
  </si>
  <si>
    <t>Cigar shop</t>
  </si>
  <si>
    <t>Cigarette Lighters</t>
  </si>
  <si>
    <t>Shopping &gt; Fashion &gt; Clothing Rental</t>
  </si>
  <si>
    <t>Clothing Retailers</t>
  </si>
  <si>
    <t>Coffee shop</t>
  </si>
  <si>
    <t>Coffee Shops -- Tea and Coffee Specialist Shops</t>
  </si>
  <si>
    <t>Coffee vending machine</t>
  </si>
  <si>
    <t>Businesses &gt; Local Service &gt; Business Service &gt; Vending Machine Sales &amp; Service</t>
  </si>
  <si>
    <t>Shopping &gt; Vending Machine</t>
  </si>
  <si>
    <t>Tea and Coffee Machines</t>
  </si>
  <si>
    <t>Coin operated laundry equipment supplier</t>
  </si>
  <si>
    <t>Dry Cleaning and Laundry Equipment -- Laundry Equipment (Sales and Service)</t>
  </si>
  <si>
    <t>Collectibles store</t>
  </si>
  <si>
    <t>Businesses &gt; Shopping &amp; Retail &gt; Collectibles Store</t>
  </si>
  <si>
    <t>Comic book store</t>
  </si>
  <si>
    <t>Businesses &gt; Shopping &amp; Retail &gt; Bookstore &gt; Comic Bookstore</t>
  </si>
  <si>
    <t>Shopping &gt; Books &amp; Media &gt; Comic Books</t>
  </si>
  <si>
    <t>Comic Shops</t>
  </si>
  <si>
    <t>Commercial refrigerator supplier</t>
  </si>
  <si>
    <t>Refrigeration Equipment Sales and Rental - Commercial</t>
  </si>
  <si>
    <t>Computer software store</t>
  </si>
  <si>
    <t>Businesses &gt; Shopping &amp; Retail &gt; Electronics Store &gt; Computer Store</t>
  </si>
  <si>
    <t>Shopping &gt; Computer Shop</t>
  </si>
  <si>
    <t>Computer Software Sales</t>
  </si>
  <si>
    <t>Computer store</t>
  </si>
  <si>
    <t>Condiments supplier</t>
  </si>
  <si>
    <t>Condiment and Seasoning Manufacturers</t>
  </si>
  <si>
    <t>Consignment shop</t>
  </si>
  <si>
    <t>Businesses &gt; Shopping &amp; Retail &gt; Thrift &amp; Consignment Store</t>
  </si>
  <si>
    <t>Shopping &gt; Thrift Store</t>
  </si>
  <si>
    <t>Construction equipment supplier</t>
  </si>
  <si>
    <t>Optical Product Manufacturers -- Contact Lens Manufacturers</t>
  </si>
  <si>
    <t>Convenience store</t>
  </si>
  <si>
    <t>Businesses &gt; Food &amp; Beverage &gt; Convenience Store</t>
  </si>
  <si>
    <t>Food &gt; Convenience Store</t>
  </si>
  <si>
    <t>Cookie shop</t>
  </si>
  <si>
    <t>Shopping &gt; Arts &amp; Crafts &gt; Cooking Classes</t>
  </si>
  <si>
    <t>Copy shop</t>
  </si>
  <si>
    <t>Copying Services -- Photocopying Services</t>
  </si>
  <si>
    <t>Cosmetics store</t>
  </si>
  <si>
    <t>Countertop store</t>
  </si>
  <si>
    <t>Craft store</t>
  </si>
  <si>
    <t>Craft Centres</t>
  </si>
  <si>
    <t>Crushed stone supplier</t>
  </si>
  <si>
    <t>Marble and Granite Suppliers -- Stone and Marble Importers</t>
  </si>
  <si>
    <t>Custom t-shirt store</t>
  </si>
  <si>
    <t>Shirting Manufacturers</t>
  </si>
  <si>
    <t>Shopping &gt; Custom Merchandise</t>
  </si>
  <si>
    <t>Gift and Souvenir Shops</t>
  </si>
  <si>
    <t>Cutlery store</t>
  </si>
  <si>
    <t>Dairy farm</t>
  </si>
  <si>
    <t>Businesses &gt; Agriculture &gt; Farm &gt; Dairy Farm</t>
  </si>
  <si>
    <t>Dairy Farmers</t>
  </si>
  <si>
    <t>Dairy store</t>
  </si>
  <si>
    <t>Dairy Products -- Dairy Produce Merchants</t>
  </si>
  <si>
    <t>Dairy supplier</t>
  </si>
  <si>
    <t>Dairy Equipment and Supplies</t>
  </si>
  <si>
    <t>Dance store</t>
  </si>
  <si>
    <t>Shopping &gt; Sporting Goods &gt; Sportswear &gt; Dancewear</t>
  </si>
  <si>
    <t>Ballet and Dancewear -- Dancewear</t>
  </si>
  <si>
    <t>Dart supply store</t>
  </si>
  <si>
    <t>Toy and Game Shops</t>
  </si>
  <si>
    <t>Decal supplier</t>
  </si>
  <si>
    <t>Dental supply store</t>
  </si>
  <si>
    <t>Dental Materials and Equipment Wholesalers</t>
  </si>
  <si>
    <t>Department store</t>
  </si>
  <si>
    <t>Shopping &gt; Department Store</t>
  </si>
  <si>
    <t>Diabetes equipment supplier</t>
  </si>
  <si>
    <t>Businesses &gt; Medical &amp; Health &gt; Pharmacy / Drugstore &gt; Medical Supply Store</t>
  </si>
  <si>
    <t>Shopping &gt; Medical Supplies</t>
  </si>
  <si>
    <t>Diesel fuel supplier</t>
  </si>
  <si>
    <t>Dirt supplier</t>
  </si>
  <si>
    <t>Discount store</t>
  </si>
  <si>
    <t>Businesses &gt; Shopping &amp; Retail &gt; Discount Store</t>
  </si>
  <si>
    <t>Shopping &gt; Discount Store</t>
  </si>
  <si>
    <t>Discount supermarket</t>
  </si>
  <si>
    <t>Businesses &gt; Food &amp; Beverage &gt; Grocery Store &gt; Supermarket</t>
  </si>
  <si>
    <t>Food &gt; Grocery &gt; Supermarket</t>
  </si>
  <si>
    <t>Dive shop</t>
  </si>
  <si>
    <t>Shopping &gt; Sporting Goods &gt; Diving Equipment</t>
  </si>
  <si>
    <t>DJ supply store</t>
  </si>
  <si>
    <t>Doll store</t>
  </si>
  <si>
    <t>Businesses &gt; Shopping &amp; Retail &gt; Toy Store</t>
  </si>
  <si>
    <t>Shopping &gt; Toy Store</t>
  </si>
  <si>
    <t>Dolls and Dolls Houses</t>
  </si>
  <si>
    <t>Dollar store</t>
  </si>
  <si>
    <t>Door supplier</t>
  </si>
  <si>
    <t>Door Suppliers and Retailers -- Doors Patio Supply and Installation</t>
  </si>
  <si>
    <t>Drafting equipment supplier</t>
  </si>
  <si>
    <t>Dress store</t>
  </si>
  <si>
    <t>Dried flower shop</t>
  </si>
  <si>
    <t>Driveshaft shop</t>
  </si>
  <si>
    <t>Drug store</t>
  </si>
  <si>
    <t>Shopping &gt; Drugstore</t>
  </si>
  <si>
    <t>Drug Stores</t>
  </si>
  <si>
    <t>Drum store</t>
  </si>
  <si>
    <t>Businesses &gt; Shopping &amp; Retail &gt; Musical Instrument Store</t>
  </si>
  <si>
    <t>Local Services &gt; Musical Instrument Services</t>
  </si>
  <si>
    <t>Musical Instruments and Sheet Music Retailers -- Musical Instrument Accessories</t>
  </si>
  <si>
    <t>Dry ice supplier</t>
  </si>
  <si>
    <t>Ice Merchants</t>
  </si>
  <si>
    <t>Dry wall supply store</t>
  </si>
  <si>
    <t>Businesses &gt; Local Service &gt; Home Improvement</t>
  </si>
  <si>
    <t>Home Services &gt; Drywall Installation &amp; Repair</t>
  </si>
  <si>
    <t>Duty free store</t>
  </si>
  <si>
    <t>Businesses &gt; Shopping &amp; Retail &gt; Duty-Free Shop</t>
  </si>
  <si>
    <t>Shopping &gt; Duty Free Shop</t>
  </si>
  <si>
    <t>DVD store</t>
  </si>
  <si>
    <t>Media &gt; Music</t>
  </si>
  <si>
    <t>Shopping &gt; Books &amp; Media &gt; Music &amp; DVDs</t>
  </si>
  <si>
    <t>DVD Shops</t>
  </si>
  <si>
    <t>Dynamometer supplier</t>
  </si>
  <si>
    <t>Shopping &gt; Electronics</t>
  </si>
  <si>
    <t>Electrical Wholesalers -- Electrical Supply Stores</t>
  </si>
  <si>
    <t>Educational supply store</t>
  </si>
  <si>
    <t>Businesses &gt; Shopping &amp; Retail &gt; Educational Supply Store</t>
  </si>
  <si>
    <t>Egg supplier</t>
  </si>
  <si>
    <t>Egg Merchants</t>
  </si>
  <si>
    <t>Electric motor repair shop</t>
  </si>
  <si>
    <t>Engine Rebuilders -- Electric Motor Rewinds and Repairs</t>
  </si>
  <si>
    <t>Electric motor store</t>
  </si>
  <si>
    <t>Electric Motor (Sales and Servicing) -- Electric Motor Component Manufacturers</t>
  </si>
  <si>
    <t>Electrical supply store</t>
  </si>
  <si>
    <t>Electronic parts supplier</t>
  </si>
  <si>
    <t>Electronics store</t>
  </si>
  <si>
    <t>Electronics vending machine</t>
  </si>
  <si>
    <t>Vending Machine Service and Goods</t>
  </si>
  <si>
    <t>Envelope supplier</t>
  </si>
  <si>
    <t>Envelopes - Manufacturers and Suppliers</t>
  </si>
  <si>
    <t>Exercise equipment store</t>
  </si>
  <si>
    <t>Shopping &gt; Fitness Equipment</t>
  </si>
  <si>
    <t>Fitness Equipment -- Leisure Equipment</t>
  </si>
  <si>
    <t>Fabric store</t>
  </si>
  <si>
    <t>Businesses &gt; Shopping &amp; Retail &gt; Fabric Store</t>
  </si>
  <si>
    <t>Shopping &gt; Arts &amp; Crafts &gt; Fabric Store</t>
  </si>
  <si>
    <t>Fabric Retailers</t>
  </si>
  <si>
    <t>Fabric wholesaler</t>
  </si>
  <si>
    <t>Fabric Retailers -- Drapery Wholesalers</t>
  </si>
  <si>
    <t>Farm equipment supplier</t>
  </si>
  <si>
    <t>Shopping &gt; Farming Equipment</t>
  </si>
  <si>
    <t>Farming Machinery and Equipment Dealers</t>
  </si>
  <si>
    <t>Fashion designer</t>
  </si>
  <si>
    <t>Public Figure &gt; Fashion Designer</t>
  </si>
  <si>
    <t>Shopping &gt; Fashion</t>
  </si>
  <si>
    <t>Fashion Agents</t>
  </si>
  <si>
    <t>Fastener supplier</t>
  </si>
  <si>
    <t>Zip Fasteners</t>
  </si>
  <si>
    <t>Feed manufacturer</t>
  </si>
  <si>
    <t>Fence supply store</t>
  </si>
  <si>
    <t>Fertilizer supplier</t>
  </si>
  <si>
    <t>Fertilisers -- Farm Fertilizer Suppliers</t>
  </si>
  <si>
    <t>Fiberglass supplier</t>
  </si>
  <si>
    <t>Fibre Glass Plastics -- Glass Fibre and Bonded Resin Manufacturers</t>
  </si>
  <si>
    <t>Fire alarm supplier</t>
  </si>
  <si>
    <t>Fire Alarms</t>
  </si>
  <si>
    <t>Fire department equipment supplier</t>
  </si>
  <si>
    <t>Safes Suppliers and Installation of -- Safe and Vault Equipment</t>
  </si>
  <si>
    <t>Fire protection equipment supplier</t>
  </si>
  <si>
    <t>Firewood supplier</t>
  </si>
  <si>
    <t>Home Services &gt; Firewood</t>
  </si>
  <si>
    <t>Fireworks store</t>
  </si>
  <si>
    <t>Businesses &gt; Shopping &amp; Retail &gt; Fireworks Retailer</t>
  </si>
  <si>
    <t>Shopping &gt; Fireworks</t>
  </si>
  <si>
    <t>Fireworks Retailers</t>
  </si>
  <si>
    <t>Fishing store</t>
  </si>
  <si>
    <t>Businesses &gt; Shopping &amp; Retail &gt; Sporting Goods Store &gt; Fishing Store</t>
  </si>
  <si>
    <t>Shopping &gt; Sporting Goods &gt; Hunting &amp; Fishing Supplies</t>
  </si>
  <si>
    <t>Fishing and Angling Equipment -- Fishing Tackle Shops</t>
  </si>
  <si>
    <t>Fitness Equipment -- Exercise and Leisure Equipment</t>
  </si>
  <si>
    <t>Flag store</t>
  </si>
  <si>
    <t>Banners and Flags</t>
  </si>
  <si>
    <t>Flea market</t>
  </si>
  <si>
    <t>Businesses &gt; Shopping &amp; Retail &gt; Flea Market</t>
  </si>
  <si>
    <t>Shopping &gt; Flea Market</t>
  </si>
  <si>
    <t>Markets</t>
  </si>
  <si>
    <t>Shopping &gt; Flowers &amp; Gifts</t>
  </si>
  <si>
    <t>Florists -- Flower Delivery</t>
  </si>
  <si>
    <t>Foam rubber supplier</t>
  </si>
  <si>
    <t>Rubber Product Manufacturers of -- Rubber Products</t>
  </si>
  <si>
    <t>Food products supplier</t>
  </si>
  <si>
    <t>Food Product Manufacturers -- Fruit and Vegetable Preserving</t>
  </si>
  <si>
    <t>Formal wear store</t>
  </si>
  <si>
    <t>Shopping &gt; Fashion &gt; Formal Wear</t>
  </si>
  <si>
    <t>Picture frame shop</t>
  </si>
  <si>
    <t>Shopping &gt; Arts &amp; Crafts &gt; Framing</t>
  </si>
  <si>
    <t>Picture Framers and Frame Makers</t>
  </si>
  <si>
    <t>Frozen dessert supplier</t>
  </si>
  <si>
    <t>Fruit and vegetable store</t>
  </si>
  <si>
    <t>Businesses &gt; Food &amp; Beverage &gt; Grocery Store &gt; Fruit &amp; Vegetable Store</t>
  </si>
  <si>
    <t>Food &gt; Fruits &amp; Vegetables</t>
  </si>
  <si>
    <t>Fruit and Vegetable (Producers) -- Vegetable and Fruit Growers</t>
  </si>
  <si>
    <t>Fur coat shop</t>
  </si>
  <si>
    <t>Shopping &gt; Fur Clothing</t>
  </si>
  <si>
    <t>Furnace parts supplier</t>
  </si>
  <si>
    <t>Furnace store</t>
  </si>
  <si>
    <t>Industrial Furnaces</t>
  </si>
  <si>
    <t>Furniture store</t>
  </si>
  <si>
    <t>Furniture wholesaler</t>
  </si>
  <si>
    <t>Businesses &gt; Shopping &amp; Retail &gt; Wholesale &amp; Supply Store</t>
  </si>
  <si>
    <t>Furniture and Seating Wholesalers</t>
  </si>
  <si>
    <t>Fur manufacturer</t>
  </si>
  <si>
    <t>Futon store</t>
  </si>
  <si>
    <t>Game store</t>
  </si>
  <si>
    <t>SHOPPING_GAS_CHEMICAL_SERVICE</t>
  </si>
  <si>
    <t>Gas shop</t>
  </si>
  <si>
    <t>Gas Companies and Suppliers -- Gas Companies</t>
  </si>
  <si>
    <t>Gas logs supplier</t>
  </si>
  <si>
    <t>General store</t>
  </si>
  <si>
    <t>Convenience Stores and Grocers -- General and Convenience Stores</t>
  </si>
  <si>
    <t>Gift basket store</t>
  </si>
  <si>
    <t>Shopping &gt; Flowers &amp; Gifts &gt; Gift Shop</t>
  </si>
  <si>
    <t>Gift wrap store</t>
  </si>
  <si>
    <t>Glass block supplier</t>
  </si>
  <si>
    <t>Gold dealer</t>
  </si>
  <si>
    <t>Shopping &gt; Gold Buyer</t>
  </si>
  <si>
    <t>Golf Equipment Shops</t>
  </si>
  <si>
    <t>Golf shop</t>
  </si>
  <si>
    <t>Shopping &gt; Sporting Goods &gt; Golf Equipment</t>
  </si>
  <si>
    <t>Golf Shop</t>
  </si>
  <si>
    <t>Shopping &gt; Golf Equipment Shop</t>
  </si>
  <si>
    <t>Gourmet grocery store</t>
  </si>
  <si>
    <t>GPS supplier</t>
  </si>
  <si>
    <t>Granite supplier</t>
  </si>
  <si>
    <t>Stone and Marble Merchants -- Stone Articles Manufacture of</t>
  </si>
  <si>
    <t>Shopping &gt; Marketplace</t>
  </si>
  <si>
    <t>Greengrocers</t>
  </si>
  <si>
    <t>Greeting card shop</t>
  </si>
  <si>
    <t>Grill store</t>
  </si>
  <si>
    <t>Shopping &gt; Home &amp; Garden &gt; Grilling Equipment</t>
  </si>
  <si>
    <t>Barbecue Equipment</t>
  </si>
  <si>
    <t>Guitar store</t>
  </si>
  <si>
    <t>Musical Instruments and Sheet Music Retailers -- Musical Instrument Shops</t>
  </si>
  <si>
    <t>Gun shop</t>
  </si>
  <si>
    <t>Ham shop</t>
  </si>
  <si>
    <t>Businesses &gt; Food &amp; Beverage &gt; Sandwich Shop</t>
  </si>
  <si>
    <t>Bacon and Ham Curers and Suppliers</t>
  </si>
  <si>
    <t>Hardware store</t>
  </si>
  <si>
    <t>Businesses &gt; Shopping &amp; Retail &gt; Home &amp; Garden Store &gt; Hardware Store</t>
  </si>
  <si>
    <t>Shopping &gt; Home &amp; Garden &gt; Hardware Store</t>
  </si>
  <si>
    <t>Hat shop</t>
  </si>
  <si>
    <t>Businesses &gt; Shopping &amp; Retail &gt; Apparel &amp; Clothing &gt; Accessories &gt; Hat Store</t>
  </si>
  <si>
    <t>Shopping &gt; Fashion &gt; Hats</t>
  </si>
  <si>
    <t>Hat Shops</t>
  </si>
  <si>
    <t>Hawaiian goods store</t>
  </si>
  <si>
    <t>Hay supplier</t>
  </si>
  <si>
    <t>Businesses &gt; Agriculture &gt; Farm &gt; Livestock Farm</t>
  </si>
  <si>
    <t>Shopping &gt; Livestock Supplies</t>
  </si>
  <si>
    <t>Hay and Straw Merchants</t>
  </si>
  <si>
    <t>Shopping &gt; Head Shop</t>
  </si>
  <si>
    <t>Hearing Aid Equipment Store</t>
  </si>
  <si>
    <t>Heating equipment supplier</t>
  </si>
  <si>
    <t>Heating oil supplier</t>
  </si>
  <si>
    <t>Fuel and Heating Oil Distributors</t>
  </si>
  <si>
    <t>Helium gas supplier</t>
  </si>
  <si>
    <t>Liquid Gas Bottle Manufacturers</t>
  </si>
  <si>
    <t>Herb shop</t>
  </si>
  <si>
    <t>Shopping &gt; HiFi Equipment</t>
  </si>
  <si>
    <t>Hobby store</t>
  </si>
  <si>
    <t>Businesses &gt; Shopping &amp; Retail &gt; Hobby Store</t>
  </si>
  <si>
    <t>Shopping &gt; Hobby Shop</t>
  </si>
  <si>
    <t>Hockey supply store</t>
  </si>
  <si>
    <t>Shopping &gt; Home &amp; Garden &gt; Holiday Decorations</t>
  </si>
  <si>
    <t>Home audio store</t>
  </si>
  <si>
    <t>Audio &amp; Video Equipment Dealer</t>
  </si>
  <si>
    <t>Interior Decorator</t>
  </si>
  <si>
    <t>Other &gt; Brand &gt; Home Decor</t>
  </si>
  <si>
    <t>Home DÃ©cor Stores</t>
  </si>
  <si>
    <t>Shopping &gt; Home &amp; Garden &gt; Home Decor</t>
  </si>
  <si>
    <t>Interior Decorators Supplies</t>
  </si>
  <si>
    <t>Home goods store</t>
  </si>
  <si>
    <t>Businesses &gt; Shopping &amp; Retail &gt; Home &amp; Garden Store &gt; Home Goods Store</t>
  </si>
  <si>
    <t>Home Shopping</t>
  </si>
  <si>
    <t>Home improvement store</t>
  </si>
  <si>
    <t>Shopping &gt; Horse Equipment Shop</t>
  </si>
  <si>
    <t>Hose supplier</t>
  </si>
  <si>
    <t>Hosepipe Manufacturers</t>
  </si>
  <si>
    <t>Hot tub store</t>
  </si>
  <si>
    <t>Shopping &gt; Home &amp; Garden &gt; Hot Tub &amp; Pool</t>
  </si>
  <si>
    <t>Hub cap supplier</t>
  </si>
  <si>
    <t>Hunting and fishing store</t>
  </si>
  <si>
    <t>Hydraulic equipment supplier</t>
  </si>
  <si>
    <t>Businesses &gt; Commercial &amp; Industrial &gt; Commercial &amp; Industrial Equipment Supplier</t>
  </si>
  <si>
    <t>Hydraulic Equipment -- Manufacturers</t>
  </si>
  <si>
    <t>Hydroponics equipment supplier</t>
  </si>
  <si>
    <t>Ice cream shop</t>
  </si>
  <si>
    <t>Businesses &gt; Food &amp; Beverage &gt; Dessert Shop &gt; Ice Cream Shop</t>
  </si>
  <si>
    <t>Ice Cream Parlours</t>
  </si>
  <si>
    <t>Ice supplier</t>
  </si>
  <si>
    <t>Incense supplier</t>
  </si>
  <si>
    <t>Indian grocery store</t>
  </si>
  <si>
    <t>Food &gt; Grocery &gt; Indian Grocery</t>
  </si>
  <si>
    <t>Industrial equipment supplier</t>
  </si>
  <si>
    <t>Industrial gas supplier</t>
  </si>
  <si>
    <t>Gas Companies and Suppliers -- Gas Suppliers</t>
  </si>
  <si>
    <t>Industrial vacuum equipment supplier</t>
  </si>
  <si>
    <t>Vacuum Cleaners Industrial &amp; Commercial - Mnfrs &amp; Distributors -- Industrial Cleaning Equipment Manufacturers and Suppliers</t>
  </si>
  <si>
    <t>Irish goods store</t>
  </si>
  <si>
    <t>Irrigation equipment supplier</t>
  </si>
  <si>
    <t>Italian grocery store</t>
  </si>
  <si>
    <t>Janitorial equipment supplier</t>
  </si>
  <si>
    <t>Cleaning Contractors Equipment -- Cleaning and Janitorial Supplies</t>
  </si>
  <si>
    <t>Japanese confectionery shop</t>
  </si>
  <si>
    <t>Food &gt; Grocery &gt; Japanese Grocery</t>
  </si>
  <si>
    <t>Japanese grocery store</t>
  </si>
  <si>
    <t>Other &gt; Brand &gt; Jewelry/Watches</t>
  </si>
  <si>
    <t>SHOPPING_JEWELRY_&amp;_WATCH_STORE</t>
  </si>
  <si>
    <t>Jewelry and Watch Store</t>
  </si>
  <si>
    <t>Businesses &gt; Shopping &amp; Retail &gt; Apparel &amp; Clothing &gt; Accessories &gt; Jewelry &amp; Watches Store</t>
  </si>
  <si>
    <t>Fashion Accessories -- Fashion Accessory Shops</t>
  </si>
  <si>
    <t>Jewelry appraiser</t>
  </si>
  <si>
    <t>Jewellery Valuers</t>
  </si>
  <si>
    <t>Jewelry buyer</t>
  </si>
  <si>
    <t>Jewelry designer</t>
  </si>
  <si>
    <t>Designers - Jewellery</t>
  </si>
  <si>
    <t>Jewelry engraver</t>
  </si>
  <si>
    <t>Jewelry equipment supplier</t>
  </si>
  <si>
    <t>Jewellers' Equipment and Supplies</t>
  </si>
  <si>
    <t>Jewelry store</t>
  </si>
  <si>
    <t>Juice shop</t>
  </si>
  <si>
    <t>Businesses &gt; Food &amp; Beverage &gt; Smoothie &amp; Juice Bar</t>
  </si>
  <si>
    <t>Kerosene supplier</t>
  </si>
  <si>
    <t>Businesses &gt; Local Service &gt; Home Improvement &gt; Kitchen &amp; Bath Contractor</t>
  </si>
  <si>
    <t>Shopping &gt; Home &amp; Garden &gt; Kitchen &amp; Bath</t>
  </si>
  <si>
    <t>Kitchen Design and Installation</t>
  </si>
  <si>
    <t>Kitchen furniture store</t>
  </si>
  <si>
    <t>Kitchen Furniture Stores</t>
  </si>
  <si>
    <t>Kitchen supply store</t>
  </si>
  <si>
    <t>Other &gt; Brand &gt; Kitchen/Cooking</t>
  </si>
  <si>
    <t>Kite shop</t>
  </si>
  <si>
    <t>Kite Shops</t>
  </si>
  <si>
    <t>Knit shop</t>
  </si>
  <si>
    <t>Shopping &gt; Knitting Supplies</t>
  </si>
  <si>
    <t>Knitting Machine Suppliers</t>
  </si>
  <si>
    <t>Korean grocery store</t>
  </si>
  <si>
    <t>Food &gt; Grocery &gt; Korean Grocery</t>
  </si>
  <si>
    <t>Kosher grocery store</t>
  </si>
  <si>
    <t>Supermarkets -- Kosher Food</t>
  </si>
  <si>
    <t>Laboratory equipment supplier</t>
  </si>
  <si>
    <t>Laboratory Equipment -- Supply and Manufacture</t>
  </si>
  <si>
    <t>Laminating equipment supplier</t>
  </si>
  <si>
    <t>Laminate Manufacturers</t>
  </si>
  <si>
    <t>Lamp shade supplier</t>
  </si>
  <si>
    <t>Lighting Goods Shops</t>
  </si>
  <si>
    <t>Landscaping supply store</t>
  </si>
  <si>
    <t>Laser equipment supplier</t>
  </si>
  <si>
    <t>Laser and Light Beam Equipment</t>
  </si>
  <si>
    <t>Lawn irrigation equipment supplier</t>
  </si>
  <si>
    <t>Lawn mower store</t>
  </si>
  <si>
    <t>Garden Machinery (Sales and Service) -- Lawnmowers and Garden Machinery</t>
  </si>
  <si>
    <t>Leather goods store</t>
  </si>
  <si>
    <t>Leather Fashionwear (Manufacture and Supply) -- Leather Garments and Goods Manufacturers and Wholesalers</t>
  </si>
  <si>
    <t>Leather wholesaler</t>
  </si>
  <si>
    <t>License plate frames supplier</t>
  </si>
  <si>
    <t>Light bulb supplier</t>
  </si>
  <si>
    <t>Lampshades and Light Fittings</t>
  </si>
  <si>
    <t>Lighting store</t>
  </si>
  <si>
    <t>Linens store</t>
  </si>
  <si>
    <t>Shopping &gt; Home &amp; Garden &gt; Linen Store</t>
  </si>
  <si>
    <t>Linen - Decorative and Household</t>
  </si>
  <si>
    <t>Lingerie store</t>
  </si>
  <si>
    <t>Businesses &gt; Shopping &amp; Retail &gt; Apparel &amp; Clothing &gt; Clothing Store &gt; Lingerie &amp; Underwear Store</t>
  </si>
  <si>
    <t>Shopping &gt; Fashion &gt; Lingerie</t>
  </si>
  <si>
    <t>Lingerie Retail -- Underwear and Lingerie Shops</t>
  </si>
  <si>
    <t>Linoleum store</t>
  </si>
  <si>
    <t>Liquor store</t>
  </si>
  <si>
    <t>Livestock auction house</t>
  </si>
  <si>
    <t>Livestock Markets -- Livestock Auctions</t>
  </si>
  <si>
    <t>Livestock producer</t>
  </si>
  <si>
    <t>Livestock Markets -- Auctions - Agricultural and Livestock</t>
  </si>
  <si>
    <t>Lottery retailer</t>
  </si>
  <si>
    <t>Businesses &gt; Shopping &amp; Retail &gt; Lottery Retailer</t>
  </si>
  <si>
    <t>Luggage store</t>
  </si>
  <si>
    <t>Businesses &gt; Shopping &amp; Retail &gt; Apparel &amp; Clothing &gt; Accessories &gt; Bags &amp; Luggage Store</t>
  </si>
  <si>
    <t>Lumber store</t>
  </si>
  <si>
    <t>Businesses &gt; Local Service &gt; Home Improvement &gt; Lumber Yard</t>
  </si>
  <si>
    <t>Machine knife supplier</t>
  </si>
  <si>
    <t>Machine shop</t>
  </si>
  <si>
    <t>Magazine store</t>
  </si>
  <si>
    <t>Media &gt; Books &amp; Magazines &gt; Newspaper</t>
  </si>
  <si>
    <t>Shopping &gt; Books &amp; Media &gt; Newspapers &amp; Magazines</t>
  </si>
  <si>
    <t>Magazines and Newspapers</t>
  </si>
  <si>
    <t>Magic store</t>
  </si>
  <si>
    <t>Magic Shops</t>
  </si>
  <si>
    <t>Mailbox supplier</t>
  </si>
  <si>
    <t>Mailing machine supplier</t>
  </si>
  <si>
    <t>Map store</t>
  </si>
  <si>
    <t>Maps and Charts Publishers and Distributors</t>
  </si>
  <si>
    <t>Marble supplier</t>
  </si>
  <si>
    <t>Marine supply store</t>
  </si>
  <si>
    <t>Businesses &gt; Automotive, Aircraft &amp; Boat &gt; Automotive Store &gt; Marine Supply Store</t>
  </si>
  <si>
    <t>Martial arts supply store</t>
  </si>
  <si>
    <t>Martial Arts Equipment</t>
  </si>
  <si>
    <t>Masonry supply store</t>
  </si>
  <si>
    <t>Massage supply store</t>
  </si>
  <si>
    <t>Material handling equipment supplier</t>
  </si>
  <si>
    <t>Mechanical and Material Handling -- Handling Equipment</t>
  </si>
  <si>
    <t>Maternity store</t>
  </si>
  <si>
    <t>Maternity Clothes Shops</t>
  </si>
  <si>
    <t>Mattress store</t>
  </si>
  <si>
    <t>Businesses &gt; Shopping &amp; Retail &gt; Home &amp; Garden Store &gt; Mattress Store</t>
  </si>
  <si>
    <t>Shopping &gt; Home &amp; Garden &gt; Mattresses</t>
  </si>
  <si>
    <t>Mattress Manufacturers</t>
  </si>
  <si>
    <t>Meat wholesaler</t>
  </si>
  <si>
    <t>Businesses &gt; Food &amp; Beverage &gt; Food Wholesaler &gt; Meat Wholesaler</t>
  </si>
  <si>
    <t>Meat Wholesalers -- Meat Product Suppliers</t>
  </si>
  <si>
    <t>Medical supply store</t>
  </si>
  <si>
    <t>Men's clothing store</t>
  </si>
  <si>
    <t>Businesses &gt; Shopping &amp; Retail &gt; Apparel &amp; Clothing &gt; Clothing Store &gt; Men's Clothing Store</t>
  </si>
  <si>
    <t>Shopping &gt; Fashion &gt; Men's Clothing</t>
  </si>
  <si>
    <t>Menswear Retail -- Men's Wear Shops</t>
  </si>
  <si>
    <t>Metal detecting equipment supplier</t>
  </si>
  <si>
    <t>Businesses &gt; Commercial &amp; Industrial &gt; Metal &amp; Steel Company &gt; Metal Supplier</t>
  </si>
  <si>
    <t>Metal Detectors</t>
  </si>
  <si>
    <t>Metal supplier</t>
  </si>
  <si>
    <t>Metal Merchants -- Sheet Metal Merchants</t>
  </si>
  <si>
    <t>Metaphysical supply store</t>
  </si>
  <si>
    <t>Mexican goods store</t>
  </si>
  <si>
    <t>Food &gt; Grocery &gt; Mexican Grocery</t>
  </si>
  <si>
    <t>Mexican grocery store</t>
  </si>
  <si>
    <t>Miniatures store</t>
  </si>
  <si>
    <t>Toy and Game Wholesalers</t>
  </si>
  <si>
    <t>Mobile home supply store</t>
  </si>
  <si>
    <t>Mobile Phone Accessories</t>
  </si>
  <si>
    <t>Cell phone accessory store</t>
  </si>
  <si>
    <t>Shopping &gt; Cell Phone Accessories</t>
  </si>
  <si>
    <t>Telecom Equipment and Systems -- Mobile Phone Accessories</t>
  </si>
  <si>
    <t>Mobile Phone Shops, Rental and Repairs -- Mobile Phone Repairs</t>
  </si>
  <si>
    <t>Model shop</t>
  </si>
  <si>
    <t>Model Shops and Hobbies</t>
  </si>
  <si>
    <t>Model train store</t>
  </si>
  <si>
    <t>Molding supplier</t>
  </si>
  <si>
    <t>Moving supply store</t>
  </si>
  <si>
    <t>Businesses &gt; Shopping &amp; Retail &gt; Moving Supply Store</t>
  </si>
  <si>
    <t>Mulch supplier</t>
  </si>
  <si>
    <t>Compost, Mulches and Peat</t>
  </si>
  <si>
    <t>Music store</t>
  </si>
  <si>
    <t>Music box store</t>
  </si>
  <si>
    <t>Record Shops -- Music Shops</t>
  </si>
  <si>
    <t>Musical instrument repair shop</t>
  </si>
  <si>
    <t>Musical Instrument Tuning and Repairs</t>
  </si>
  <si>
    <t>Musical instrument store</t>
  </si>
  <si>
    <t>Native american goods store</t>
  </si>
  <si>
    <t>Natural goods store</t>
  </si>
  <si>
    <t>Needlework shop</t>
  </si>
  <si>
    <t>Neon sign shop</t>
  </si>
  <si>
    <t>Sign and Poster Site Maintenance</t>
  </si>
  <si>
    <t>Newspaper publisher</t>
  </si>
  <si>
    <t>Noodle shop</t>
  </si>
  <si>
    <t>Businesses &gt; Food &amp; Beverage &gt; Restaurant &gt; Asian Restaurant &gt; Noodle House</t>
  </si>
  <si>
    <t>Notions store</t>
  </si>
  <si>
    <t>Novelty store</t>
  </si>
  <si>
    <t>Novelty Products -- Joke and Novelty Shops</t>
  </si>
  <si>
    <t>Nut store</t>
  </si>
  <si>
    <t>Bolt and Nut Stockists</t>
  </si>
  <si>
    <t>Off track betting shop</t>
  </si>
  <si>
    <t>Businesses &gt; Arts &amp; Entertainment &gt; Betting Shop</t>
  </si>
  <si>
    <t>Arts &amp; Entertainment &gt; Betting Center</t>
  </si>
  <si>
    <t>Office equipment supplier</t>
  </si>
  <si>
    <t>Businesses &gt; Shopping &amp; Retail &gt; Office Equipment Store</t>
  </si>
  <si>
    <t>Shopping &gt; Office Equipment</t>
  </si>
  <si>
    <t>Office Furniture and Equipment Suppliers -- Office Equipment Sales</t>
  </si>
  <si>
    <t>Office furniture store</t>
  </si>
  <si>
    <t>B2B Office Furniture</t>
  </si>
  <si>
    <t>Office supply store</t>
  </si>
  <si>
    <t>Stationery and Office Supplies -- Commercial Stationery Supplies</t>
  </si>
  <si>
    <t>Oil field equipment supplier</t>
  </si>
  <si>
    <t>Oil &amp; Gas Field Equipment &amp; Services</t>
  </si>
  <si>
    <t>Oriental goods store</t>
  </si>
  <si>
    <t>Oriental rug store</t>
  </si>
  <si>
    <t>Shopping &gt; Home &amp; Garden &gt; Rugs</t>
  </si>
  <si>
    <t>Carpet and Rug Shops -- Carpet and Rug Oriental Designs</t>
  </si>
  <si>
    <t>Orthopedic shoe store</t>
  </si>
  <si>
    <t>Outboard motor store</t>
  </si>
  <si>
    <t>Boat Outboard Motors</t>
  </si>
  <si>
    <t>Outdoor furniture store</t>
  </si>
  <si>
    <t>Outdoor clothing and equipment shop</t>
  </si>
  <si>
    <t>Businesses &gt; Shopping &amp; Retail &gt; Sporting Goods Store &gt; Outdoor Equipment Store</t>
  </si>
  <si>
    <t>Outdoor Recreational Equipment Stores</t>
  </si>
  <si>
    <t>Shopping &gt; Sporting Goods &gt; Outdoor Gear</t>
  </si>
  <si>
    <t>Camping Equipment -- Outdoor Clothing and Equipment</t>
  </si>
  <si>
    <t>Outdoor sports store</t>
  </si>
  <si>
    <t>Outdoor Sports and Pursuits</t>
  </si>
  <si>
    <t>Outlet mall</t>
  </si>
  <si>
    <t>Businesses &gt; Shopping &amp; Retail &gt; Outlet Store</t>
  </si>
  <si>
    <t>Shopping &gt; Outlet Store</t>
  </si>
  <si>
    <t>Outlet store</t>
  </si>
  <si>
    <t>Oyster supplier</t>
  </si>
  <si>
    <t>Packaging supply store</t>
  </si>
  <si>
    <t>Wrapping and Packaging Materials</t>
  </si>
  <si>
    <t>Packing Supplies</t>
  </si>
  <si>
    <t>Shopping &gt; Packing Supplies</t>
  </si>
  <si>
    <t>Packing Case Manufacturers</t>
  </si>
  <si>
    <t>Paint store</t>
  </si>
  <si>
    <t>Shopping &gt; Home &amp; Garden &gt; Paint Store</t>
  </si>
  <si>
    <t>Shopping &gt; Arts &amp; Crafts &gt; Paint-Your-Own Pottery</t>
  </si>
  <si>
    <t>Pallet supplier</t>
  </si>
  <si>
    <t>Pallet Manufacturers</t>
  </si>
  <si>
    <t>Paper distributor</t>
  </si>
  <si>
    <t>Paper shredding machine supplier</t>
  </si>
  <si>
    <t>Pastry shop</t>
  </si>
  <si>
    <t>Paving materials supplier</t>
  </si>
  <si>
    <t>Paving Manufacturers</t>
  </si>
  <si>
    <t>Pawn shop</t>
  </si>
  <si>
    <t>Businesses &gt; Shopping &amp; Retail &gt; Pawn Shop</t>
  </si>
  <si>
    <t>Shopping &gt; Pawn Shop</t>
  </si>
  <si>
    <t>Pawnbrokers</t>
  </si>
  <si>
    <t>Pen store</t>
  </si>
  <si>
    <t>Perfume store</t>
  </si>
  <si>
    <t>Cosmetics, Perfumes and Toiletries -- Perfume Wholesale and Suppliers</t>
  </si>
  <si>
    <t>Shopping &gt; Personal Shopping</t>
  </si>
  <si>
    <t>Photo shop</t>
  </si>
  <si>
    <t>Photographic Equipment and Supplies Retail of -- Photographic Goods Shops</t>
  </si>
  <si>
    <t>Piano store</t>
  </si>
  <si>
    <t>Local Services &gt; Musical Instrument Services &gt; Piano Store</t>
  </si>
  <si>
    <t>Pianos -- Piano Dealers</t>
  </si>
  <si>
    <t>Pie shop</t>
  </si>
  <si>
    <t>Pie Manufacturers and Suppliers</t>
  </si>
  <si>
    <t>Pinatas supplier</t>
  </si>
  <si>
    <t>Pinball machine supplier</t>
  </si>
  <si>
    <t>Pipe supplier</t>
  </si>
  <si>
    <t>Pipework Contractors -- Pipe Work Engineers and Contractors</t>
  </si>
  <si>
    <t>Plastic bag supplier</t>
  </si>
  <si>
    <t>Bags Various Types - Suppliers -- Sacks and Bags</t>
  </si>
  <si>
    <t>Playground equipment supplier</t>
  </si>
  <si>
    <t>Playground Equipment -- and Flooring</t>
  </si>
  <si>
    <t>Toy store</t>
  </si>
  <si>
    <t>Shopping &gt; Home &amp; Garden &gt; Playsets</t>
  </si>
  <si>
    <t>Plus size clothing store</t>
  </si>
  <si>
    <t>Shopping &gt; Fashion &gt; Plus Size Fashion</t>
  </si>
  <si>
    <t>Plus size Clothing Shops</t>
  </si>
  <si>
    <t>Plywood supplier</t>
  </si>
  <si>
    <t>Plywood Manufacturers and Suppliers</t>
  </si>
  <si>
    <t>Police supply store</t>
  </si>
  <si>
    <t>Pond fish supplier</t>
  </si>
  <si>
    <t>Pond supply store</t>
  </si>
  <si>
    <t>Snooker and Pool Tables and Equipment</t>
  </si>
  <si>
    <t>Businesses &gt; Shopping &amp; Retail &gt; Pop-Up Shop</t>
  </si>
  <si>
    <t>Shopping &gt; Pop-up Shop</t>
  </si>
  <si>
    <t>Portable toilet supplier</t>
  </si>
  <si>
    <t>Businesses &gt; Local Service &gt; Home Improvement &gt; Portable Toilet Rentals</t>
  </si>
  <si>
    <t>Toilets - Mobile</t>
  </si>
  <si>
    <t>Poster store</t>
  </si>
  <si>
    <t>Poster Writers</t>
  </si>
  <si>
    <t>Pottery store</t>
  </si>
  <si>
    <t>Potters Merchants</t>
  </si>
  <si>
    <t>Power plant equipment supplier</t>
  </si>
  <si>
    <t>Print shop</t>
  </si>
  <si>
    <t>Printers General -- Stationery Printing</t>
  </si>
  <si>
    <t>Produce market</t>
  </si>
  <si>
    <t>Commodity and Produce Merchants</t>
  </si>
  <si>
    <t>Produce wholesaler</t>
  </si>
  <si>
    <t>Durable Goods Wholesalers</t>
  </si>
  <si>
    <t>Promotional products supplier</t>
  </si>
  <si>
    <t>Promotional Items and Incentives</t>
  </si>
  <si>
    <t>Propeller shop</t>
  </si>
  <si>
    <t>Shopping &gt; Props</t>
  </si>
  <si>
    <t>Pumpkin patch</t>
  </si>
  <si>
    <t>Shopping &gt; Home &amp; Garden &gt; Pumpkin Patch</t>
  </si>
  <si>
    <t>Quilt shop</t>
  </si>
  <si>
    <t>Raft trip outfitter</t>
  </si>
  <si>
    <t>Railroad equipment supplier</t>
  </si>
  <si>
    <t>Railway Equipment</t>
  </si>
  <si>
    <t>Railroad ties supplier</t>
  </si>
  <si>
    <t>Rare book store</t>
  </si>
  <si>
    <t>Ready mix concrete supplier</t>
  </si>
  <si>
    <t>Concrete Ready Mixed</t>
  </si>
  <si>
    <t>Record store</t>
  </si>
  <si>
    <t>Record Companies</t>
  </si>
  <si>
    <t>Refrigerator store</t>
  </si>
  <si>
    <t>Refrigerators - Domestic</t>
  </si>
  <si>
    <t>Religious goods store</t>
  </si>
  <si>
    <t>Shopping &gt; Religious Items</t>
  </si>
  <si>
    <t>Retaining wall supplier</t>
  </si>
  <si>
    <t>Partition Walling Manufacturers</t>
  </si>
  <si>
    <t>Rock shop</t>
  </si>
  <si>
    <t>Roofing Contracting Services -- Roofing Services and Repairs</t>
  </si>
  <si>
    <t>Rubber products supplier</t>
  </si>
  <si>
    <t>Rubber Product Manufacturers of -- Rubber Manufacturers and Merchants</t>
  </si>
  <si>
    <t>Rubber stamp store</t>
  </si>
  <si>
    <t>Rubber Stamps</t>
  </si>
  <si>
    <t>Rug store</t>
  </si>
  <si>
    <t>Carpet and Rug Retailers -- Allied Carpets</t>
  </si>
  <si>
    <t>Running store</t>
  </si>
  <si>
    <t>Rustic furniture store</t>
  </si>
  <si>
    <t>Safe</t>
  </si>
  <si>
    <t>Safety equipment supplier</t>
  </si>
  <si>
    <t>Safety Equipment -- Protective Equipment</t>
  </si>
  <si>
    <t>Safe &amp; vault shop</t>
  </si>
  <si>
    <t>Salad shop</t>
  </si>
  <si>
    <t>Businesses &gt; Food &amp; Beverage &gt; Restaurant &gt; Salad Bar</t>
  </si>
  <si>
    <t>Sand &amp; gravel supplier</t>
  </si>
  <si>
    <t>Aggregate Suppliers Including Sand Gravel and Shale -- Hardcore Merchants</t>
  </si>
  <si>
    <t>Sandwich shop</t>
  </si>
  <si>
    <t>Take Away Meal Outlets -- Sandwich Shops</t>
  </si>
  <si>
    <t>Sauna store</t>
  </si>
  <si>
    <t>Sunbeds and Saunas -- Saunas Activities of and Establishments</t>
  </si>
  <si>
    <t>Scale supplier</t>
  </si>
  <si>
    <t>Scales Manufacturers of -- Scales and Weighing Equipment</t>
  </si>
  <si>
    <t>School supply store</t>
  </si>
  <si>
    <t>School and College Equipment and Supplies -- School Equipment</t>
  </si>
  <si>
    <t>Scrapbooking store</t>
  </si>
  <si>
    <t>Screen printing supply store</t>
  </si>
  <si>
    <t>Printing Production Equipment and Machinery -- Screen Printing Equipment Suppliers</t>
  </si>
  <si>
    <t>Screen store</t>
  </si>
  <si>
    <t>Screen Manufacturers -- Screens Manufacturers of</t>
  </si>
  <si>
    <t>Seafood wholesaler</t>
  </si>
  <si>
    <t>Wholesale Fish Merchant</t>
  </si>
  <si>
    <t>Second hand store</t>
  </si>
  <si>
    <t>Second-Hand Goods Retail Sale of -- Second-Hand Shops</t>
  </si>
  <si>
    <t>Security system supplier</t>
  </si>
  <si>
    <t>Seed supplier</t>
  </si>
  <si>
    <t>Seed Merchants</t>
  </si>
  <si>
    <t>Sheet music store</t>
  </si>
  <si>
    <t>Sheet and Music Publishing</t>
  </si>
  <si>
    <t>Shelving store</t>
  </si>
  <si>
    <t>Shelving and Racking</t>
  </si>
  <si>
    <t>Shoe store</t>
  </si>
  <si>
    <t>Businesses &gt; Shopping &amp; Retail &gt; Shopping Mall</t>
  </si>
  <si>
    <t>Shopping &gt; Shopping Center</t>
  </si>
  <si>
    <t>Shower door shop</t>
  </si>
  <si>
    <t>Door and Window Furniture -- Door and Window Fittings</t>
  </si>
  <si>
    <t>Sign shop</t>
  </si>
  <si>
    <t>Silk plant shop</t>
  </si>
  <si>
    <t>Silk Manufacturers and Wholesalers</t>
  </si>
  <si>
    <t>Skate shop</t>
  </si>
  <si>
    <t>Businesses &gt; Shopping &amp; Retail &gt; Sporting Goods Store &gt; Skate Shop</t>
  </si>
  <si>
    <t>Shopping &gt; Sporting Goods &gt; Skate Shop</t>
  </si>
  <si>
    <t>Skateboarding and Skates</t>
  </si>
  <si>
    <t>Skateboard shop</t>
  </si>
  <si>
    <t>Ski shop</t>
  </si>
  <si>
    <t>Skin care products vending machine</t>
  </si>
  <si>
    <t>Soba noodle shop</t>
  </si>
  <si>
    <t>Businesses &gt; Food &amp; Beverage &gt; Restaurant &gt; Asian Restaurant &gt; Japanese Restaurant &gt; Soba Restaurant</t>
  </si>
  <si>
    <t>Restaurant &gt; Japanese &gt; Soba</t>
  </si>
  <si>
    <t>Soccer store</t>
  </si>
  <si>
    <t>Sports Goods Retailers -- Football Supporters Shops</t>
  </si>
  <si>
    <t>Sod supplier</t>
  </si>
  <si>
    <t>Sofa store</t>
  </si>
  <si>
    <t>Solar energy equipment supplier</t>
  </si>
  <si>
    <t>Soup shop</t>
  </si>
  <si>
    <t>Souvenir store</t>
  </si>
  <si>
    <t>Businesses &gt; Shopping &amp; Retail &gt; Souvenir Shop</t>
  </si>
  <si>
    <t>Spice store</t>
  </si>
  <si>
    <t>Spiritist center</t>
  </si>
  <si>
    <t>Shopping &gt; Spiritual Shop</t>
  </si>
  <si>
    <t>Sporting goods store</t>
  </si>
  <si>
    <t>Sports card store</t>
  </si>
  <si>
    <t>Sports memorabilia store</t>
  </si>
  <si>
    <t>Sportswear store</t>
  </si>
  <si>
    <t>Businesses &gt; Shopping &amp; Retail &gt; Apparel &amp; Clothing &gt; Clothing Store &gt; Sportswear Store</t>
  </si>
  <si>
    <t>Shopping &gt; Sporting Goods &gt; Sportswear</t>
  </si>
  <si>
    <t>Sportswear Manufacturers and Wholesalers -- Sportswear Wholesalers</t>
  </si>
  <si>
    <t>Spring supplier</t>
  </si>
  <si>
    <t>Spring Manufacturers and Wholesalers</t>
  </si>
  <si>
    <t>Stage lighting equipment supplier</t>
  </si>
  <si>
    <t>Lighting Manufacturers</t>
  </si>
  <si>
    <t>Stamp shop</t>
  </si>
  <si>
    <t>State liquor store</t>
  </si>
  <si>
    <t>Stationery store</t>
  </si>
  <si>
    <t>Stationery Manufacturers and Wholesalers -- Stationery Manufacturers of</t>
  </si>
  <si>
    <t>Steel distributor</t>
  </si>
  <si>
    <t>Businesses &gt; Commercial &amp; Industrial &gt; Metal &amp; Steel Company</t>
  </si>
  <si>
    <t>Steel Manufacturers of -- Bright Steel Producers</t>
  </si>
  <si>
    <t>Steel drum supplier</t>
  </si>
  <si>
    <t>Steel Tubes and Hollow Sections</t>
  </si>
  <si>
    <t>Stone supplier</t>
  </si>
  <si>
    <t>Sunglasses store</t>
  </si>
  <si>
    <t>Businesses &gt; Shopping &amp; Retail &gt; Apparel &amp; Clothing &gt; Accessories &gt; Sunglasses &amp; Eyewear Store</t>
  </si>
  <si>
    <t>Businesses &gt; Shopping &amp; Retail &gt; Sporting Goods Store &gt; Surf Shop</t>
  </si>
  <si>
    <t>Shopping &gt; Fashion &gt; Surf Shop</t>
  </si>
  <si>
    <t>Surgical supply store</t>
  </si>
  <si>
    <t>Surgical Instrument Manufacturers -- Surgical Equipment Manufacture of</t>
  </si>
  <si>
    <t>Surplus store</t>
  </si>
  <si>
    <t>Surplus Stores</t>
  </si>
  <si>
    <t>Swimming pool supply store</t>
  </si>
  <si>
    <t>Swimwear store</t>
  </si>
  <si>
    <t>Businesses &gt; Shopping &amp; Retail &gt; Apparel &amp; Clothing &gt; Clothing Store &gt; Swimwear Store</t>
  </si>
  <si>
    <t>Shopping &gt; Fashion &gt; Swimwear</t>
  </si>
  <si>
    <t>Table tennis supply store</t>
  </si>
  <si>
    <t>Shopping &gt; Tabletop Games</t>
  </si>
  <si>
    <t>Disposable tableware supplier</t>
  </si>
  <si>
    <t>Shopping &gt; Home &amp; Garden &gt; Tableware</t>
  </si>
  <si>
    <t>Tableware Manufacturers and Suppliers of -- Tableware Manufacturers</t>
  </si>
  <si>
    <t>Tack shop</t>
  </si>
  <si>
    <t>Tea store</t>
  </si>
  <si>
    <t>Teaching Equipment</t>
  </si>
  <si>
    <t>Telecommunications equipment supplier</t>
  </si>
  <si>
    <t>Telephone Equipment Manufacturers</t>
  </si>
  <si>
    <t>Telephone company</t>
  </si>
  <si>
    <t>Telescope store</t>
  </si>
  <si>
    <t>Binocular and Telescope Repairs</t>
  </si>
  <si>
    <t>Tennis store</t>
  </si>
  <si>
    <t>Textile</t>
  </si>
  <si>
    <t>Textile Manufacturers of -- Fabric Manufacturers</t>
  </si>
  <si>
    <t>Thrift store</t>
  </si>
  <si>
    <t>Tile store</t>
  </si>
  <si>
    <t>Tiles -- Tile Wholesalers and Suppliers</t>
  </si>
  <si>
    <t>Tobacco shop</t>
  </si>
  <si>
    <t>Businesses &gt; Shopping &amp; Retail &gt; Tobacco Store</t>
  </si>
  <si>
    <t>Shopping &gt; Tobacco Shop</t>
  </si>
  <si>
    <t>Tobacco Products Manufacturers of -- Cigar Manufacturers</t>
  </si>
  <si>
    <t>Toner cartridge supplier</t>
  </si>
  <si>
    <t>Tool &amp; die shop</t>
  </si>
  <si>
    <t>Tool repair shop</t>
  </si>
  <si>
    <t>Tool store</t>
  </si>
  <si>
    <t>Topsoil supplier</t>
  </si>
  <si>
    <t>Trading card store</t>
  </si>
  <si>
    <t>Traditional costume club</t>
  </si>
  <si>
    <t>Trophy shop</t>
  </si>
  <si>
    <t>Businesses &gt; Shopping &amp; Retail &gt; Trophies &amp; Engraving Shop</t>
  </si>
  <si>
    <t>Shopping &gt; Trophy Shop</t>
  </si>
  <si>
    <t>Trophies and Medals</t>
  </si>
  <si>
    <t>Tropical fish store</t>
  </si>
  <si>
    <t>T-shirt company</t>
  </si>
  <si>
    <t>T-shirt store</t>
  </si>
  <si>
    <t>Tuxedo shop</t>
  </si>
  <si>
    <t>Typewriter supplier</t>
  </si>
  <si>
    <t>Unfinished furniture store</t>
  </si>
  <si>
    <t>Uniform store</t>
  </si>
  <si>
    <t>Businesses &gt; Local Service &gt; Business Service &gt; Uniform Supplier</t>
  </si>
  <si>
    <t>Shopping &gt; Uniforms</t>
  </si>
  <si>
    <t>Used,Vintage &amp; Consignment</t>
  </si>
  <si>
    <t>Shopping &gt; Fashion &gt; Vintage &amp; Consignment</t>
  </si>
  <si>
    <t>Used appliance store</t>
  </si>
  <si>
    <t>Used auto parts store</t>
  </si>
  <si>
    <t>Used bicycle shop</t>
  </si>
  <si>
    <t>Used book store</t>
  </si>
  <si>
    <t>Shopping &gt; Used Books</t>
  </si>
  <si>
    <t>Used CD store</t>
  </si>
  <si>
    <t>Used clothing store</t>
  </si>
  <si>
    <t>Used computer store</t>
  </si>
  <si>
    <t>Used furniture store</t>
  </si>
  <si>
    <t>Furniture - Second-Hand</t>
  </si>
  <si>
    <t>Used musical instrument store</t>
  </si>
  <si>
    <t>Used office furniture store</t>
  </si>
  <si>
    <t>Used store fixture supplier</t>
  </si>
  <si>
    <t>Vacuum cleaner repair shop</t>
  </si>
  <si>
    <t>Vacuum Cleaner Servicing and Repairs -- Vacuum Cleaners Sales and Repairers of</t>
  </si>
  <si>
    <t>Vacuum cleaner store</t>
  </si>
  <si>
    <t>Vacuum Cleaner Servicing and Repairs -- Vacuum Cleaners Industrial &amp; Commercial - Repairs &amp; Servicing</t>
  </si>
  <si>
    <t>Vacuum cleaning system supplier</t>
  </si>
  <si>
    <t>Vaporizer store</t>
  </si>
  <si>
    <t>Businesses &gt; Shopping &amp; Retail &gt; E-Cigarette Store</t>
  </si>
  <si>
    <t>Shopping &gt; Vape Shop</t>
  </si>
  <si>
    <t>Variety store</t>
  </si>
  <si>
    <t>Vending machine supplier</t>
  </si>
  <si>
    <t>Vending Machine Suppliers -- Vending Machines Sale Rental and Supply</t>
  </si>
  <si>
    <t>Video conferencing equipment supplier</t>
  </si>
  <si>
    <t>Video game rental kiosk</t>
  </si>
  <si>
    <t>Businesses &gt; Shopping &amp; Retail &gt; Video Game Store</t>
  </si>
  <si>
    <t>Shopping &gt; Books &amp; Media &gt; Video &amp; Game Rental</t>
  </si>
  <si>
    <t>Video game rental store</t>
  </si>
  <si>
    <t>Video game store</t>
  </si>
  <si>
    <t>Shopping &gt; Books &amp; Media &gt; Video Game Store</t>
  </si>
  <si>
    <t>Video store</t>
  </si>
  <si>
    <t>Video Tape and DVD Rental -- Video Tape Shops</t>
  </si>
  <si>
    <t>Vintage clothing store</t>
  </si>
  <si>
    <t>Shopping &gt; Books &amp; Media &gt; Vinyl Records</t>
  </si>
  <si>
    <t>Violin shop</t>
  </si>
  <si>
    <t>Vitamin &amp; supplements store</t>
  </si>
  <si>
    <t>Businesses &gt; Medical &amp; Health &gt; Pharmacy / Drugstore &gt; Vitamin Supplement Shop</t>
  </si>
  <si>
    <t>Shopping &gt; Vitamins &amp; Supplements</t>
  </si>
  <si>
    <t>Wallpaper store</t>
  </si>
  <si>
    <t>Wallpapers -- Paint and Wallpaper Stores</t>
  </si>
  <si>
    <t>Washer &amp; dryer store</t>
  </si>
  <si>
    <t>Businesses &gt; Local Service &gt; Laundromat</t>
  </si>
  <si>
    <t>Watch store</t>
  </si>
  <si>
    <t>Shopping &gt; Watches</t>
  </si>
  <si>
    <t>Water ski shop</t>
  </si>
  <si>
    <t>Water softening equipment supplier</t>
  </si>
  <si>
    <t>Water Filters and Softeners</t>
  </si>
  <si>
    <t>Water works equipment supplier</t>
  </si>
  <si>
    <t>Water Cooling Equipment Hire and Retail</t>
  </si>
  <si>
    <t>Waterbed store</t>
  </si>
  <si>
    <t>Wedding store</t>
  </si>
  <si>
    <t>Wedding Services</t>
  </si>
  <si>
    <t>Welding gas supplier</t>
  </si>
  <si>
    <t>Welding supply store</t>
  </si>
  <si>
    <t>Western apparel store</t>
  </si>
  <si>
    <t>Wheel store</t>
  </si>
  <si>
    <t>Wheel Manufacturers</t>
  </si>
  <si>
    <t>Wheelchair store</t>
  </si>
  <si>
    <t>Wholesale bakery</t>
  </si>
  <si>
    <t>Wholesale grocer</t>
  </si>
  <si>
    <t>Businesses &gt; Food &amp; Beverage &gt; Grocery Store &gt; Wholesale Grocer</t>
  </si>
  <si>
    <t>Wholesale jeweler</t>
  </si>
  <si>
    <t>Wholesale plant nursery</t>
  </si>
  <si>
    <t>Wicker store</t>
  </si>
  <si>
    <t>Wig shop</t>
  </si>
  <si>
    <t>Businesses &gt; Shopping &amp; Retail &gt; Beauty Store &gt; Wig Store</t>
  </si>
  <si>
    <t>Shopping &gt; Wigs</t>
  </si>
  <si>
    <t>Wigs and Hairpieces -- Hairpiece and Wig Making</t>
  </si>
  <si>
    <t>Window Frame Manufacturers -- of</t>
  </si>
  <si>
    <t>Window treatment store</t>
  </si>
  <si>
    <t>Window Consultants</t>
  </si>
  <si>
    <t>Windsurfing store</t>
  </si>
  <si>
    <t>Wine store</t>
  </si>
  <si>
    <t>Wine wholesaler and importer</t>
  </si>
  <si>
    <t>Winemaking supply store</t>
  </si>
  <si>
    <t>Brewing Equipment -- Brewing and Wine Making Suppliers</t>
  </si>
  <si>
    <t>Women's clothing store</t>
  </si>
  <si>
    <t>Wood stove shop</t>
  </si>
  <si>
    <t>Woodworking supply store</t>
  </si>
  <si>
    <t>Woodworking Supplies</t>
  </si>
  <si>
    <t>Work clothes store</t>
  </si>
  <si>
    <t>Protective Clothing and Workwear -- Shops</t>
  </si>
  <si>
    <t>Yarn store</t>
  </si>
  <si>
    <t>Yarn Wholesale of -- Yarn Spinners</t>
  </si>
  <si>
    <t>TECHNICAL_SERVICE_</t>
  </si>
  <si>
    <t>Technical Service</t>
  </si>
  <si>
    <t>Technical service</t>
  </si>
  <si>
    <t>Computer Services, Network and Maintenance -- Computer Support &amp; Services</t>
  </si>
  <si>
    <t>Surveys - Question Set</t>
  </si>
  <si>
    <t>Question text</t>
  </si>
  <si>
    <t>Answer text/options</t>
  </si>
  <si>
    <t>Type of question</t>
  </si>
  <si>
    <t>Dependencies</t>
  </si>
  <si>
    <t>Types of Questions available</t>
  </si>
  <si>
    <t>Description</t>
  </si>
  <si>
    <t>None</t>
  </si>
  <si>
    <t>Capture NPS score (0-10) on a scale</t>
  </si>
  <si>
    <t>Comment</t>
  </si>
  <si>
    <t>Only show if 3 star or above from Q1</t>
  </si>
  <si>
    <t>Capture a Star Rating (1-5)</t>
  </si>
  <si>
    <t>Select One</t>
  </si>
  <si>
    <t>Select one option max from a list of possible answers</t>
  </si>
  <si>
    <t>Select Many</t>
  </si>
  <si>
    <t>Select multiple options from a list of possible answers</t>
  </si>
  <si>
    <t>Date</t>
  </si>
  <si>
    <t>Provide a date</t>
  </si>
  <si>
    <t>Dropdown</t>
  </si>
  <si>
    <t>Select one option max from a list of possible answers (in a dropdown)</t>
  </si>
  <si>
    <t>Select One Grid</t>
  </si>
  <si>
    <t>Select one option from each row of multiple/related questions</t>
  </si>
  <si>
    <t>Select Many Grid</t>
  </si>
  <si>
    <t>Select multiple options from each row of multiple/related questions</t>
  </si>
  <si>
    <t>Provide a free format text box for customer commentary</t>
  </si>
  <si>
    <t>Terms of Service</t>
  </si>
  <si>
    <t>Opt in/out consent check box, plus ability to link terms of service/privacy policy etc</t>
  </si>
  <si>
    <t>Heading</t>
  </si>
  <si>
    <t>Can provide 2 lines of text as a heading (start of survey, or between sections)</t>
  </si>
  <si>
    <t>Image</t>
  </si>
  <si>
    <t>Image can be uploaded to display in the survey</t>
  </si>
  <si>
    <t>Label</t>
  </si>
  <si>
    <t>Similar to a heading, 2 lines of text, but presented smaller (better for section headings)</t>
  </si>
  <si>
    <t>HTML</t>
  </si>
  <si>
    <t>Custom HTML box, used to insert specific HTML functions into a survey</t>
  </si>
  <si>
    <t>File Upload</t>
  </si>
  <si>
    <t>Give customers the ability to attach/upload a file</t>
  </si>
  <si>
    <t>Respondent Email</t>
  </si>
  <si>
    <t>Capture customer Email (PII enabled)</t>
  </si>
  <si>
    <t>Respondent Name</t>
  </si>
  <si>
    <t>Capture customer Name (PII enabled)</t>
  </si>
  <si>
    <t>Respondent Phone</t>
  </si>
  <si>
    <t>Capture customer Phone (PII enabled)</t>
  </si>
  <si>
    <t xml:space="preserve">Actions </t>
  </si>
  <si>
    <t>Questions/Comments</t>
  </si>
  <si>
    <t>Examples</t>
  </si>
  <si>
    <t>For multiple surveys, please copy this tab as many times as you need to (one tab per survey)</t>
  </si>
  <si>
    <t>email</t>
  </si>
  <si>
    <t>active</t>
  </si>
  <si>
    <t>notify</t>
  </si>
  <si>
    <t>first-name</t>
  </si>
  <si>
    <t>last-name</t>
  </si>
  <si>
    <t>role</t>
  </si>
  <si>
    <t>authorize-by</t>
  </si>
  <si>
    <t>authorize-by-values</t>
  </si>
  <si>
    <t>locale</t>
  </si>
  <si>
    <t>example@customer.com</t>
  </si>
  <si>
    <t>Y</t>
  </si>
  <si>
    <t>Jones</t>
  </si>
  <si>
    <t>Store Manager</t>
  </si>
  <si>
    <t>Location</t>
  </si>
  <si>
    <t>Store1</t>
  </si>
  <si>
    <t>Name of Role</t>
  </si>
  <si>
    <t>Should be able to...</t>
  </si>
  <si>
    <t>Should not be able to...</t>
  </si>
  <si>
    <t>Read reviews, schedule social posts, view basic information for their location</t>
  </si>
  <si>
    <t>Edit business listings profiles, edit their location or see any other locations</t>
  </si>
  <si>
    <t>Area Manager</t>
  </si>
  <si>
    <t>Read reviews and schedule/download reports</t>
  </si>
  <si>
    <t>Edit locations or change information</t>
  </si>
  <si>
    <t>HO User</t>
  </si>
  <si>
    <t>Read and respond to reviews ONLY</t>
  </si>
  <si>
    <t>Super User</t>
  </si>
  <si>
    <t>Full access of all modules</t>
  </si>
  <si>
    <t>Delete information/locations/users</t>
  </si>
  <si>
    <t>Response Team</t>
  </si>
  <si>
    <t>Head Office team responsible for replying to reviews ONLY</t>
  </si>
  <si>
    <t>Please also provide a list of custom roles you would like to use.</t>
  </si>
  <si>
    <t>John</t>
  </si>
  <si>
    <t>etc</t>
  </si>
  <si>
    <t>Quick Link</t>
  </si>
  <si>
    <t>Section completed</t>
  </si>
  <si>
    <t>Your Logos</t>
  </si>
  <si>
    <t>Logos will be required if you plan on requesting feedback of any kind via Reputation.com</t>
  </si>
  <si>
    <t xml:space="preserve">Requesting is included in both the Reviews and/or Surveys modules. </t>
  </si>
  <si>
    <t xml:space="preserve">Providing a logo also helps your Reputation account feel more personalised. </t>
  </si>
  <si>
    <t xml:space="preserve">My Logos/Brand Guidelines: </t>
  </si>
  <si>
    <r>
      <t xml:space="preserve">Reputation Category - </t>
    </r>
    <r>
      <rPr>
        <sz val="12"/>
        <color theme="0"/>
        <rFont val="Arial"/>
        <family val="2"/>
      </rPr>
      <t xml:space="preserve">please use the options below in your Listings Template. To the right is how they're translated to each major Listings site. 
</t>
    </r>
    <r>
      <rPr>
        <b/>
        <sz val="11"/>
        <color rgb="FFF2F2F2"/>
        <rFont val="Arial"/>
        <family val="2"/>
      </rPr>
      <t>Copy the category below into the 'Category' field in the listings template.</t>
    </r>
  </si>
  <si>
    <t xml:space="preserve">Some examples are shown below. Please add your own to the list. </t>
  </si>
  <si>
    <t>Requesting Feedback</t>
  </si>
  <si>
    <t xml:space="preserve">Please provide links to download your logos, below. </t>
  </si>
  <si>
    <t>Logos are required to be minimum 400x400pixels, preferably PNG file type/transparent background.</t>
  </si>
  <si>
    <t>1 - 5 stars</t>
  </si>
  <si>
    <t>EXAMPLE: Which is your favourite?</t>
  </si>
  <si>
    <t>Answer 1
Answer 2
Answer 3</t>
  </si>
  <si>
    <t>Free text</t>
  </si>
  <si>
    <t>Jump to Tab</t>
  </si>
  <si>
    <t xml:space="preserve">See any other module on the platform. </t>
  </si>
  <si>
    <r>
      <t xml:space="preserve">Reasons for Closure:
</t>
    </r>
    <r>
      <rPr>
        <sz val="11"/>
        <color theme="1"/>
        <rFont val="Arial"/>
        <family val="2"/>
      </rPr>
      <t>Think about your reasons for closing the ticket. These are typically: Resolved with Customer, Customer Unresponsive, Replied, etc...</t>
    </r>
  </si>
  <si>
    <r>
      <rPr>
        <b/>
        <sz val="11"/>
        <color rgb="FF000000"/>
        <rFont val="Arial"/>
        <family val="2"/>
      </rPr>
      <t>Example 1: "</t>
    </r>
    <r>
      <rPr>
        <sz val="11"/>
        <color rgb="FF000000"/>
        <rFont val="Arial"/>
        <family val="2"/>
      </rPr>
      <t xml:space="preserve">Any time a negative review/survey/review booster comes in from a customer"
</t>
    </r>
    <r>
      <rPr>
        <b/>
        <sz val="11"/>
        <color rgb="FF000000"/>
        <rFont val="Arial"/>
        <family val="2"/>
      </rPr>
      <t>Example 2: "</t>
    </r>
    <r>
      <rPr>
        <sz val="11"/>
        <color rgb="FF000000"/>
        <rFont val="Arial"/>
        <family val="2"/>
      </rPr>
      <t xml:space="preserve">Any time a review with a certain keyword is posted." </t>
    </r>
  </si>
  <si>
    <r>
      <t xml:space="preserve">Root Causes
</t>
    </r>
    <r>
      <rPr>
        <sz val="11"/>
        <color theme="1"/>
        <rFont val="Arial"/>
        <family val="2"/>
      </rPr>
      <t xml:space="preserve">Think about your root causes of the ticket. What caused the review/response from the customer in the first place? </t>
    </r>
    <r>
      <rPr>
        <b/>
        <sz val="11"/>
        <color theme="1"/>
        <rFont val="Arial"/>
        <family val="2"/>
      </rPr>
      <t xml:space="preserve">
</t>
    </r>
    <r>
      <rPr>
        <sz val="11"/>
        <color theme="1"/>
        <rFont val="Arial"/>
        <family val="2"/>
      </rPr>
      <t xml:space="preserve">Root cause analysis is a fundamental part of understand your key themes. If you're not sure what to put in here, ask our Onboarding team to review with you. </t>
    </r>
  </si>
  <si>
    <r>
      <t xml:space="preserve">Tags:
</t>
    </r>
    <r>
      <rPr>
        <sz val="11"/>
        <color theme="1"/>
        <rFont val="Arial"/>
        <family val="2"/>
      </rPr>
      <t xml:space="preserve">Tickets can also be tagged with different labels to help you understand what they were about. You can list a series of tags here. </t>
    </r>
    <r>
      <rPr>
        <b/>
        <sz val="11"/>
        <color theme="1"/>
        <rFont val="Arial"/>
        <family val="2"/>
      </rPr>
      <t xml:space="preserve">
</t>
    </r>
    <r>
      <rPr>
        <sz val="11"/>
        <color theme="1"/>
        <rFont val="Arial"/>
        <family val="2"/>
      </rPr>
      <t xml:space="preserve">Tags are supplementary and can be used for a number of reasons. If in doubt, focus on your Root Causes. </t>
    </r>
  </si>
  <si>
    <r>
      <rPr>
        <b/>
        <sz val="11"/>
        <color theme="1"/>
        <rFont val="Arial"/>
        <family val="2"/>
      </rPr>
      <t>Examples...</t>
    </r>
    <r>
      <rPr>
        <sz val="11"/>
        <color theme="1"/>
        <rFont val="Arial"/>
        <family val="2"/>
      </rPr>
      <t xml:space="preserve">
- Food Quality
- Health and Safety
- Staffing Issue
- etc</t>
    </r>
  </si>
  <si>
    <r>
      <t xml:space="preserve">Your Locations  |  </t>
    </r>
    <r>
      <rPr>
        <sz val="14"/>
        <color rgb="FF2C2C2C"/>
        <rFont val="Arial"/>
        <family val="2"/>
      </rPr>
      <t>I’ve completed my Location Template</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regardless of what Reputation modules you have purchased.</t>
    </r>
  </si>
  <si>
    <t>Please only complete sections that are marked as mandatory, or for Products you have purchased.</t>
  </si>
  <si>
    <t>e.g. Area</t>
  </si>
  <si>
    <t>e.g. Brand</t>
  </si>
  <si>
    <t>e.g. Google</t>
  </si>
  <si>
    <t>https://www.google.com/maps?cid=4785429895893955621</t>
  </si>
  <si>
    <t>Reputation</t>
  </si>
  <si>
    <t>North</t>
  </si>
  <si>
    <t>http://www.tripadvisor.com/location</t>
  </si>
  <si>
    <t>http://www.facebook.com/location</t>
  </si>
  <si>
    <t>http://www.trustpilot.com/location</t>
  </si>
  <si>
    <t>Categories to use…</t>
  </si>
  <si>
    <t>Select an Industry to View Categories -&gt;</t>
  </si>
  <si>
    <t>Health &amp; Medical - Cardio</t>
  </si>
  <si>
    <t>Health &amp; Medical - Cannabis</t>
  </si>
  <si>
    <t>Health &amp; Medical - Chiro</t>
  </si>
  <si>
    <t>Health &amp; Medical - Clinical</t>
  </si>
  <si>
    <t>Health &amp; Medical - Burn</t>
  </si>
  <si>
    <t>Health &amp; Medical - Addiction</t>
  </si>
  <si>
    <t>Health &amp; Medical - Adult</t>
  </si>
  <si>
    <t>Health &amp; Medical - Alcohol</t>
  </si>
  <si>
    <t>Automotive - Brands</t>
  </si>
  <si>
    <t>Automotive - General</t>
  </si>
  <si>
    <t>Automotive - Service &amp; Custom</t>
  </si>
  <si>
    <t>Food (non Restaurant)</t>
  </si>
  <si>
    <t>Hotels &amp; Travel - Tour</t>
  </si>
  <si>
    <t>Hotels &amp; Travel - Air</t>
  </si>
  <si>
    <t>Hotels &amp; Travel - Land</t>
  </si>
  <si>
    <t>Hotels &amp; Travel - General</t>
  </si>
  <si>
    <t>Hotels &amp; Travel - Sea</t>
  </si>
  <si>
    <t>Hotels &amp; Travel - Accomodation</t>
  </si>
  <si>
    <r>
      <t xml:space="preserve">Prep  |  </t>
    </r>
    <r>
      <rPr>
        <sz val="14"/>
        <color rgb="FF2C2C2C"/>
        <rFont val="Arial"/>
        <family val="2"/>
      </rPr>
      <t>I’ve received and read through the Reputation Onboarding Guide</t>
    </r>
    <r>
      <rPr>
        <b/>
        <sz val="14"/>
        <color rgb="FF004F5D"/>
        <rFont val="Arial"/>
        <family val="2"/>
      </rPr>
      <t xml:space="preserve">
</t>
    </r>
    <r>
      <rPr>
        <sz val="10"/>
        <color rgb="FF004F5D"/>
        <rFont val="Arial"/>
        <family val="2"/>
      </rPr>
      <t>Please refer back to the Onboarding guide on our website as often as you need to. It will help guide you on how to complete each section below.</t>
    </r>
  </si>
  <si>
    <r>
      <t xml:space="preserve">Your Logos  |  </t>
    </r>
    <r>
      <rPr>
        <sz val="14"/>
        <color rgb="FF2C2C2C"/>
        <rFont val="Arial"/>
        <family val="2"/>
      </rPr>
      <t>I’ve supplied my Company/Location Logos and Branding</t>
    </r>
    <r>
      <rPr>
        <b/>
        <sz val="14"/>
        <color rgb="FF004F5D"/>
        <rFont val="Arial"/>
        <family val="2"/>
      </rPr>
      <t xml:space="preserve">
</t>
    </r>
    <r>
      <rPr>
        <sz val="10"/>
        <color rgb="FF004F5D"/>
        <rFont val="Arial"/>
        <family val="2"/>
      </rPr>
      <t>This is an optional step, but our Onboarding team will ask for this if you have our Surveys and/or Requesting module.</t>
    </r>
  </si>
  <si>
    <t>Return to the website</t>
  </si>
  <si>
    <t>Area - Filter</t>
  </si>
  <si>
    <t>Brand - Filter</t>
  </si>
  <si>
    <t>ex123</t>
  </si>
  <si>
    <r>
      <t xml:space="preserve">Your Users &amp; Roles </t>
    </r>
    <r>
      <rPr>
        <b/>
        <sz val="14"/>
        <color rgb="FF2C2C2C"/>
        <rFont val="Arial"/>
        <family val="2"/>
      </rPr>
      <t xml:space="preserve">| </t>
    </r>
    <r>
      <rPr>
        <sz val="14"/>
        <color rgb="FF2C2C2C"/>
        <rFont val="Arial"/>
        <family val="2"/>
      </rPr>
      <t>I’ve provided a list of User logins and Roles</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We need to know the names, email addresses and permissions for each user you intend to give access to the platform.</t>
    </r>
  </si>
  <si>
    <r>
      <t xml:space="preserve">Your Connections  |  </t>
    </r>
    <r>
      <rPr>
        <sz val="14"/>
        <color rgb="FF2C2C2C"/>
        <rFont val="Arial"/>
        <family val="2"/>
      </rPr>
      <t>I have claimed all of my businesses pages and can provide access when requested</t>
    </r>
    <r>
      <rPr>
        <b/>
        <sz val="14"/>
        <color rgb="FF004F5D"/>
        <rFont val="Arial"/>
        <family val="2"/>
      </rPr>
      <t xml:space="preserve">
</t>
    </r>
    <r>
      <rPr>
        <sz val="10"/>
        <color rgb="FF004F5D"/>
        <rFont val="Arial"/>
        <family val="2"/>
      </rPr>
      <t>The website guide explains how to prepare yourself for granting Reputation access to your key review sites, e.g. Google and other review sites.</t>
    </r>
  </si>
  <si>
    <r>
      <t xml:space="preserve">Survey Name: </t>
    </r>
    <r>
      <rPr>
        <b/>
        <i/>
        <sz val="11"/>
        <color theme="6"/>
        <rFont val="Arial"/>
        <family val="2"/>
      </rPr>
      <t>i.e. Customer Satisfaction Survey</t>
    </r>
  </si>
  <si>
    <r>
      <rPr>
        <b/>
        <i/>
        <sz val="10"/>
        <color theme="0"/>
        <rFont val="Arial"/>
        <family val="2"/>
        <scheme val="major"/>
      </rPr>
      <t>Example</t>
    </r>
    <r>
      <rPr>
        <i/>
        <sz val="10"/>
        <color theme="0"/>
        <rFont val="Arial"/>
        <family val="2"/>
        <scheme val="major"/>
      </rPr>
      <t xml:space="preserve"> - Please add your locations below ↓</t>
    </r>
  </si>
  <si>
    <t>Person &gt; First Name</t>
  </si>
  <si>
    <t>Person &gt; Last Name</t>
  </si>
  <si>
    <t>Designation (Appelation)</t>
  </si>
  <si>
    <t>Office 1 &gt; Address &gt; State</t>
  </si>
  <si>
    <t>Medical NPI</t>
  </si>
  <si>
    <t>state</t>
  </si>
  <si>
    <t>CA</t>
  </si>
  <si>
    <t xml:space="preserve">Alternatively, please email image files to your Implementation Manager after your Project Kickoff call. </t>
  </si>
  <si>
    <r>
      <t xml:space="preserve">Your Listings  |  </t>
    </r>
    <r>
      <rPr>
        <sz val="14"/>
        <color rgb="FF2C2C2C"/>
        <rFont val="Arial"/>
        <family val="2"/>
      </rPr>
      <t>I’ve completed my Listings Template</t>
    </r>
    <r>
      <rPr>
        <b/>
        <sz val="14"/>
        <color rgb="FF004F5D"/>
        <rFont val="Arial"/>
        <family val="2"/>
      </rPr>
      <t xml:space="preserve">
</t>
    </r>
    <r>
      <rPr>
        <sz val="10"/>
        <color rgb="FF004F5D"/>
        <rFont val="Arial"/>
        <family val="2"/>
      </rPr>
      <t>This template is required, if you have purchased Business Listings.</t>
    </r>
  </si>
  <si>
    <t>Active Life;</t>
  </si>
  <si>
    <t>Aerial Fitness;</t>
  </si>
  <si>
    <t>Aerobics Instructor;</t>
  </si>
  <si>
    <t>Airsoft;</t>
  </si>
  <si>
    <t>Amateur Sports Teams;</t>
  </si>
  <si>
    <t>American Football Field;</t>
  </si>
  <si>
    <t>Amusement Park;</t>
  </si>
  <si>
    <t>Amusement Park Ride;</t>
  </si>
  <si>
    <t>Aquariums;</t>
  </si>
  <si>
    <t>Archery;</t>
  </si>
  <si>
    <t>Archery Range;</t>
  </si>
  <si>
    <t>Athletic Field;</t>
  </si>
  <si>
    <t>Athletic Track;</t>
  </si>
  <si>
    <t>ATV Rentals/Tours;</t>
  </si>
  <si>
    <t>Badminton;</t>
  </si>
  <si>
    <t>Badminton Court;</t>
  </si>
  <si>
    <t>Ballroom Dance Instructor;</t>
  </si>
  <si>
    <t>Barre Classes;</t>
  </si>
  <si>
    <t>Baseball;</t>
  </si>
  <si>
    <t>Baseball Club;</t>
  </si>
  <si>
    <t>Baseball Field;</t>
  </si>
  <si>
    <t>Basketball;</t>
  </si>
  <si>
    <t>Basketball Club;</t>
  </si>
  <si>
    <t>Basketball Court;</t>
  </si>
  <si>
    <t>Batting Cage Center;</t>
  </si>
  <si>
    <t>Beach Equipment Rentals;</t>
  </si>
  <si>
    <t>Beaches;</t>
  </si>
  <si>
    <t>Bicycle Rack;</t>
  </si>
  <si>
    <t>Bike Parking;</t>
  </si>
  <si>
    <t>Bike Rentals;</t>
  </si>
  <si>
    <t>Boat Club;</t>
  </si>
  <si>
    <t>Boating;</t>
  </si>
  <si>
    <t>Bobsledding;</t>
  </si>
  <si>
    <t>Bocce Ball;</t>
  </si>
  <si>
    <t>Bocce Ball Court;</t>
  </si>
  <si>
    <t>Body Shaping Class;</t>
  </si>
  <si>
    <t>Boot Camps;</t>
  </si>
  <si>
    <t>Bowling;</t>
  </si>
  <si>
    <t>Bowling Alley;</t>
  </si>
  <si>
    <t>Boxing;</t>
  </si>
  <si>
    <t>Boxing Gym;</t>
  </si>
  <si>
    <t>Brazilian Jiu-jitsu;</t>
  </si>
  <si>
    <t>Bridge;</t>
  </si>
  <si>
    <t>Bridge Club;</t>
  </si>
  <si>
    <t>Bubble Soccer;</t>
  </si>
  <si>
    <t>Bungee Jumping;</t>
  </si>
  <si>
    <t>Camp;</t>
  </si>
  <si>
    <t>Campground;</t>
  </si>
  <si>
    <t>Cardio Classes;</t>
  </si>
  <si>
    <t>Carousels;</t>
  </si>
  <si>
    <t>Challenge Courses;</t>
  </si>
  <si>
    <t>Chinese Martial Arts;</t>
  </si>
  <si>
    <t>Circuit Training Gyms;</t>
  </si>
  <si>
    <t>Climbing;</t>
  </si>
  <si>
    <t>Cricket Club;</t>
  </si>
  <si>
    <t>Cricket Ground;</t>
  </si>
  <si>
    <t>Cycling Classes;</t>
  </si>
  <si>
    <t>Dance Studios;</t>
  </si>
  <si>
    <t>Day Camps;</t>
  </si>
  <si>
    <t>Disc Golf;</t>
  </si>
  <si>
    <t>Diving;</t>
  </si>
  <si>
    <t>Dog Parks;</t>
  </si>
  <si>
    <t>Equestrian Facility;</t>
  </si>
  <si>
    <t>Escape Games;</t>
  </si>
  <si>
    <t>Fencing Clubs;</t>
  </si>
  <si>
    <t>Fish Farm;</t>
  </si>
  <si>
    <t>Fishing;</t>
  </si>
  <si>
    <t>Fishing Club;</t>
  </si>
  <si>
    <t>Fishing Pier;</t>
  </si>
  <si>
    <t>Fitness &amp; Instruction;</t>
  </si>
  <si>
    <t>fitness center;</t>
  </si>
  <si>
    <t>Fitness Class;</t>
  </si>
  <si>
    <t>Flyboarding;</t>
  </si>
  <si>
    <t>Football Club;</t>
  </si>
  <si>
    <t>Free Diving;</t>
  </si>
  <si>
    <t>Futsal Court;</t>
  </si>
  <si>
    <t>Go Karts;</t>
  </si>
  <si>
    <t>Go-Kart Track;</t>
  </si>
  <si>
    <t>Golf;</t>
  </si>
  <si>
    <t>Golf Club;</t>
  </si>
  <si>
    <t>Golf Course;</t>
  </si>
  <si>
    <t>Golf Course Builder;</t>
  </si>
  <si>
    <t>Golf Driving Range;</t>
  </si>
  <si>
    <t>Golf Instructor;</t>
  </si>
  <si>
    <t>Golf Lessons;</t>
  </si>
  <si>
    <t>Gun Club;</t>
  </si>
  <si>
    <t>Gun/Rifle Ranges;</t>
  </si>
  <si>
    <t>Gym;</t>
  </si>
  <si>
    <t>Gymnastics;</t>
  </si>
  <si>
    <t>Handball Court;</t>
  </si>
  <si>
    <t>Hang Gliding;</t>
  </si>
  <si>
    <t>Health Club;</t>
  </si>
  <si>
    <t>Hiking;</t>
  </si>
  <si>
    <t>Hiking Area;</t>
  </si>
  <si>
    <t>Hockey Club;</t>
  </si>
  <si>
    <t>Hockey Rink;</t>
  </si>
  <si>
    <t>Horse Racing;</t>
  </si>
  <si>
    <t>Horseback Riding;</t>
  </si>
  <si>
    <t>Hot Air Balloons;</t>
  </si>
  <si>
    <t>Hunting Area;</t>
  </si>
  <si>
    <t>Hunting Club;</t>
  </si>
  <si>
    <t>Hunting Preserve;</t>
  </si>
  <si>
    <t>Ice Skating Club;</t>
  </si>
  <si>
    <t>Ice Skating Instructor;</t>
  </si>
  <si>
    <t>Ice Skating Rink;</t>
  </si>
  <si>
    <t>Indoor Golf Course;</t>
  </si>
  <si>
    <t>Indoor Swimming Pool;</t>
  </si>
  <si>
    <t>Interval Training Gyms;</t>
  </si>
  <si>
    <t>Jazz Club;</t>
  </si>
  <si>
    <t>Jet Skis;</t>
  </si>
  <si>
    <t>Karate;</t>
  </si>
  <si>
    <t>Kickboxing;</t>
  </si>
  <si>
    <t>Kids Activities;</t>
  </si>
  <si>
    <t>Kiteboarding;</t>
  </si>
  <si>
    <t>Lakes;</t>
  </si>
  <si>
    <t>Laser Tag;</t>
  </si>
  <si>
    <t>Leisure Centers;</t>
  </si>
  <si>
    <t>Little League Club;</t>
  </si>
  <si>
    <t>Little League Field;</t>
  </si>
  <si>
    <t>Martial Arts;</t>
  </si>
  <si>
    <t>Mini Golf;</t>
  </si>
  <si>
    <t>Mountain Biking;</t>
  </si>
  <si>
    <t>Muay Thai;</t>
  </si>
  <si>
    <t>Muay Thai Boxing Gym;</t>
  </si>
  <si>
    <t>Nudist;</t>
  </si>
  <si>
    <t>Paddleboarding;</t>
  </si>
  <si>
    <t>Paintball;</t>
  </si>
  <si>
    <t>Paintball Center;</t>
  </si>
  <si>
    <t>Parasailing;</t>
  </si>
  <si>
    <t>Parks;</t>
  </si>
  <si>
    <t>Petting Zoos;</t>
  </si>
  <si>
    <t>Pilates;</t>
  </si>
  <si>
    <t>Playground;</t>
  </si>
  <si>
    <t>Private Golf Course;</t>
  </si>
  <si>
    <t>Qi Gong;</t>
  </si>
  <si>
    <t>Races &amp; Competitions;</t>
  </si>
  <si>
    <t>Racing Experience;</t>
  </si>
  <si>
    <t>Racquetball Club;</t>
  </si>
  <si>
    <t>Rafting/Kayaking;</t>
  </si>
  <si>
    <t>Recreation Centers;</t>
  </si>
  <si>
    <t>Rock Climbing;</t>
  </si>
  <si>
    <t>Rock Climbing Gym;</t>
  </si>
  <si>
    <t>Roller Coaster;</t>
  </si>
  <si>
    <t>Roller Skating Rink;</t>
  </si>
  <si>
    <t>Rowing Club;</t>
  </si>
  <si>
    <t>Rugby;</t>
  </si>
  <si>
    <t>Rugby Club;</t>
  </si>
  <si>
    <t>Rugby Field;</t>
  </si>
  <si>
    <t>Sailing;</t>
  </si>
  <si>
    <t>Scavenger Hunts;</t>
  </si>
  <si>
    <t>Scuba Diving;</t>
  </si>
  <si>
    <t>SCUBA Instructor;</t>
  </si>
  <si>
    <t>Senior Centers;</t>
  </si>
  <si>
    <t>Skate Parks;</t>
  </si>
  <si>
    <t>Skateboard Park;</t>
  </si>
  <si>
    <t>Skating Rinks;</t>
  </si>
  <si>
    <t>Skydiving;</t>
  </si>
  <si>
    <t>Skydiving Center;</t>
  </si>
  <si>
    <t>Sledding;</t>
  </si>
  <si>
    <t>Snorkeling;</t>
  </si>
  <si>
    <t>Soccer;</t>
  </si>
  <si>
    <t>Soccer Club;</t>
  </si>
  <si>
    <t>Soccer Field;</t>
  </si>
  <si>
    <t>Softball Club;</t>
  </si>
  <si>
    <t>Softball Field;</t>
  </si>
  <si>
    <t>Spa and Health Club;</t>
  </si>
  <si>
    <t>Spin Classes;</t>
  </si>
  <si>
    <t>Sports Club;</t>
  </si>
  <si>
    <t>Sports Complex;</t>
  </si>
  <si>
    <t>Squash;</t>
  </si>
  <si>
    <t>Squash Club;</t>
  </si>
  <si>
    <t>Squash Court;</t>
  </si>
  <si>
    <t>Stadium;</t>
  </si>
  <si>
    <t>Summer Camps;</t>
  </si>
  <si>
    <t>Surfing;</t>
  </si>
  <si>
    <t>Swim Club;</t>
  </si>
  <si>
    <t>Swimming Instructor;</t>
  </si>
  <si>
    <t>Swimming Pools;</t>
  </si>
  <si>
    <t>Table Tennis Facility;</t>
  </si>
  <si>
    <t>Taekwondo;</t>
  </si>
  <si>
    <t>Tai Chi;</t>
  </si>
  <si>
    <t>Tennis;</t>
  </si>
  <si>
    <t>Tennis Club;</t>
  </si>
  <si>
    <t>Tennis Court;</t>
  </si>
  <si>
    <t>Tennis Instructor;</t>
  </si>
  <si>
    <t>Trainers;</t>
  </si>
  <si>
    <t>Trampoline Parks;</t>
  </si>
  <si>
    <t>Tubing;</t>
  </si>
  <si>
    <t>Video Arcade;</t>
  </si>
  <si>
    <t>Volleyball Club;</t>
  </si>
  <si>
    <t>Volleyball Court;</t>
  </si>
  <si>
    <t>Warehouse club;</t>
  </si>
  <si>
    <t>Water Skiing Instructor;</t>
  </si>
  <si>
    <t>Wildlife Hunting Ranges;</t>
  </si>
  <si>
    <t>Yacht Club;</t>
  </si>
  <si>
    <t>Yoga;</t>
  </si>
  <si>
    <t>Yoga Studio;</t>
  </si>
  <si>
    <t>Youth Club;</t>
  </si>
  <si>
    <t>Ziplining;</t>
  </si>
  <si>
    <t>Zoos;</t>
  </si>
  <si>
    <t>Zorbing;</t>
  </si>
  <si>
    <t>Amphitheater;</t>
  </si>
  <si>
    <t>Arboretum;</t>
  </si>
  <si>
    <t>Arcades;</t>
  </si>
  <si>
    <t>Archaeological Museum;</t>
  </si>
  <si>
    <t>Army Museum;</t>
  </si>
  <si>
    <t>Art Galleries;</t>
  </si>
  <si>
    <t>Art Gallery;</t>
  </si>
  <si>
    <t>Art Museum;</t>
  </si>
  <si>
    <t>Artist;</t>
  </si>
  <si>
    <t>Arts &amp; Entertainment;</t>
  </si>
  <si>
    <t>Arts Organization;</t>
  </si>
  <si>
    <t>Attraction Farms;</t>
  </si>
  <si>
    <t>Auditorium;</t>
  </si>
  <si>
    <t>Balloon Artist;</t>
  </si>
  <si>
    <t>Ballroom;</t>
  </si>
  <si>
    <t>Banquet Hall;</t>
  </si>
  <si>
    <t>Bingo Hall;</t>
  </si>
  <si>
    <t>Body Arts;</t>
  </si>
  <si>
    <t>Botanical Garden;</t>
  </si>
  <si>
    <t>Cabaret;</t>
  </si>
  <si>
    <t>Casino;</t>
  </si>
  <si>
    <t>Castle;</t>
  </si>
  <si>
    <t>Children's Museum;</t>
  </si>
  <si>
    <t>Cinema;</t>
  </si>
  <si>
    <t>Circus;</t>
  </si>
  <si>
    <t>Community Garden;</t>
  </si>
  <si>
    <t>Concert Hall;</t>
  </si>
  <si>
    <t>Country Clubs;</t>
  </si>
  <si>
    <t>Cultural Center;</t>
  </si>
  <si>
    <t>Culture;</t>
  </si>
  <si>
    <t>Cupcakes;</t>
  </si>
  <si>
    <t>Dance Company;</t>
  </si>
  <si>
    <t>Dance Hall;</t>
  </si>
  <si>
    <t>Day Spa;</t>
  </si>
  <si>
    <t>Disc Golf Course;</t>
  </si>
  <si>
    <t>Drive-in Movie Theater;</t>
  </si>
  <si>
    <t>Entertainer;</t>
  </si>
  <si>
    <t>Entertainment Agency;</t>
  </si>
  <si>
    <t>Ethnographic Museum;</t>
  </si>
  <si>
    <t>Farms;</t>
  </si>
  <si>
    <t>Festivals;</t>
  </si>
  <si>
    <t>Handicraft Museum;</t>
  </si>
  <si>
    <t>Haunted Houses;</t>
  </si>
  <si>
    <t>Heritage Museum;</t>
  </si>
  <si>
    <t>Historical Place;</t>
  </si>
  <si>
    <t>Historical Society;</t>
  </si>
  <si>
    <t>History Museum;</t>
  </si>
  <si>
    <t>Holiday Park;</t>
  </si>
  <si>
    <t>Imax Theater;</t>
  </si>
  <si>
    <t>Jazz &amp; Blues;</t>
  </si>
  <si>
    <t>LAN Centers;</t>
  </si>
  <si>
    <t>Landmarks &amp; Historical Buildings;</t>
  </si>
  <si>
    <t>Lighthouse;</t>
  </si>
  <si>
    <t>Local History Museum;</t>
  </si>
  <si>
    <t>Make-up Artist;</t>
  </si>
  <si>
    <t>Maritime Museum;</t>
  </si>
  <si>
    <t>Memorial Park;</t>
  </si>
  <si>
    <t>Miniature Golf Course;</t>
  </si>
  <si>
    <t>Modern Art Museum;</t>
  </si>
  <si>
    <t>Monument;</t>
  </si>
  <si>
    <t>Movie Rental;</t>
  </si>
  <si>
    <t>Movie Rental Kiosk;</t>
  </si>
  <si>
    <t>Movie Studio;</t>
  </si>
  <si>
    <t>Movie Theater;</t>
  </si>
  <si>
    <t>Museum;</t>
  </si>
  <si>
    <t>Museum of Space History;</t>
  </si>
  <si>
    <t>Museum of Zoology;</t>
  </si>
  <si>
    <t>Music Venues;</t>
  </si>
  <si>
    <t>National Forest;</t>
  </si>
  <si>
    <t>National Museum;</t>
  </si>
  <si>
    <t>National Park;</t>
  </si>
  <si>
    <t>National Reserve;</t>
  </si>
  <si>
    <t>Natural History Museum;</t>
  </si>
  <si>
    <t>Nature Preserve;</t>
  </si>
  <si>
    <t>Nudist Park;</t>
  </si>
  <si>
    <t>Observation Deck;</t>
  </si>
  <si>
    <t>Observatories;</t>
  </si>
  <si>
    <t>Open Air Museum;</t>
  </si>
  <si>
    <t>Opera &amp; Ballet;</t>
  </si>
  <si>
    <t>Opera Company;</t>
  </si>
  <si>
    <t>Opera House;</t>
  </si>
  <si>
    <t>Orchestra;</t>
  </si>
  <si>
    <t>Oriental Art Museum;</t>
  </si>
  <si>
    <t>Outdoor Movies;</t>
  </si>
  <si>
    <t>Pachinko Parlor;</t>
  </si>
  <si>
    <t>Paint &amp; Sip;</t>
  </si>
  <si>
    <t>Painter;</t>
  </si>
  <si>
    <t>Painting;</t>
  </si>
  <si>
    <t>Palace;</t>
  </si>
  <si>
    <t>Parklet;</t>
  </si>
  <si>
    <t>Performing Arts;</t>
  </si>
  <si>
    <t>Performing Arts Group;</t>
  </si>
  <si>
    <t>Performing Arts Theater;</t>
  </si>
  <si>
    <t>Pick Your Own Farms;</t>
  </si>
  <si>
    <t>Picnic Ground;</t>
  </si>
  <si>
    <t>Planetarium;</t>
  </si>
  <si>
    <t>Portrait Studio;</t>
  </si>
  <si>
    <t>Professional Sports Teams;</t>
  </si>
  <si>
    <t>Psychics &amp; Astrologers;</t>
  </si>
  <si>
    <t>Public Art;</t>
  </si>
  <si>
    <t>Race Tracks;</t>
  </si>
  <si>
    <t>Rail Museum;</t>
  </si>
  <si>
    <t>Ranches;</t>
  </si>
  <si>
    <t>Reenactment Site;</t>
  </si>
  <si>
    <t>Rodeo;</t>
  </si>
  <si>
    <t>Science Museum;</t>
  </si>
  <si>
    <t>Sculpture;</t>
  </si>
  <si>
    <t>Sculpture Museum;</t>
  </si>
  <si>
    <t>Skeet Shooting Range;</t>
  </si>
  <si>
    <t>Social Clubs;</t>
  </si>
  <si>
    <t>Stadiums &amp; Arenas;</t>
  </si>
  <si>
    <t>Studio Taping;</t>
  </si>
  <si>
    <t>Technology Museum;</t>
  </si>
  <si>
    <t>Theme Park;</t>
  </si>
  <si>
    <t>Ticket Sales;</t>
  </si>
  <si>
    <t>Toy Museum;</t>
  </si>
  <si>
    <t>Unofficial Yelp Events;</t>
  </si>
  <si>
    <t>Veterans Organizations;</t>
  </si>
  <si>
    <t>Vineyard;</t>
  </si>
  <si>
    <t>War Museum;</t>
  </si>
  <si>
    <t>Water Park;</t>
  </si>
  <si>
    <t>Wax Museum;</t>
  </si>
  <si>
    <t>Wine Tasting Room;</t>
  </si>
  <si>
    <t>Wineries;</t>
  </si>
  <si>
    <t>Yelp Events;</t>
  </si>
  <si>
    <t>Abarth Dealer;</t>
  </si>
  <si>
    <t>Acura Dealer;</t>
  </si>
  <si>
    <t>Alfa Romeo Dealer;</t>
  </si>
  <si>
    <t>Aston Martin Dealer;</t>
  </si>
  <si>
    <t>Audi Dealer;</t>
  </si>
  <si>
    <t>Bentley Dealer;</t>
  </si>
  <si>
    <t>BMW Dealer;</t>
  </si>
  <si>
    <t>BMW Motorcycle Dealer;</t>
  </si>
  <si>
    <t>Bugatti Dealer;</t>
  </si>
  <si>
    <t>Buick Dealer;</t>
  </si>
  <si>
    <t>Cadillac Dealer;</t>
  </si>
  <si>
    <t>Chevrolet Dealer;</t>
  </si>
  <si>
    <t>Chrysler Dealer;</t>
  </si>
  <si>
    <t>Citroen Dealer;</t>
  </si>
  <si>
    <t>Coin Dealer;</t>
  </si>
  <si>
    <t>Crane Dealer;</t>
  </si>
  <si>
    <t>Cupra Dealer;</t>
  </si>
  <si>
    <t>Dacia dealer;</t>
  </si>
  <si>
    <t>Diamond Dealer;</t>
  </si>
  <si>
    <t>Dodge Dealer;</t>
  </si>
  <si>
    <t>Ducati Dealer;</t>
  </si>
  <si>
    <t>Ferrari dealer;</t>
  </si>
  <si>
    <t>Fiat Dealer;</t>
  </si>
  <si>
    <t>Ford Dealer;</t>
  </si>
  <si>
    <t>Ford Repair;</t>
  </si>
  <si>
    <t>Genesis Dealer;</t>
  </si>
  <si>
    <t>GMC Dealer;</t>
  </si>
  <si>
    <t>Gold Dealer;</t>
  </si>
  <si>
    <t>Harley-Davidson Dealer;</t>
  </si>
  <si>
    <t>Honda Dealer;</t>
  </si>
  <si>
    <t>Hyundai Dealer;</t>
  </si>
  <si>
    <t>Infiniti Dealer;</t>
  </si>
  <si>
    <t>Isuzu Dealer;</t>
  </si>
  <si>
    <t>Jaguar Dealer;</t>
  </si>
  <si>
    <t>Jeep Dealer;</t>
  </si>
  <si>
    <t>Kawasaki Motorcycle Dealer;</t>
  </si>
  <si>
    <t>Kia Dealer;</t>
  </si>
  <si>
    <t>Lamborghini Dealer;</t>
  </si>
  <si>
    <t>Land Rover Dealer;</t>
  </si>
  <si>
    <t>Lexus Dealer;</t>
  </si>
  <si>
    <t>Lincoln Dealer;</t>
  </si>
  <si>
    <t>Lincoln Mercury Dealer;</t>
  </si>
  <si>
    <t>Lincoln Repair;</t>
  </si>
  <si>
    <t>Maserati Dealer;</t>
  </si>
  <si>
    <t>Mazda Dealer;</t>
  </si>
  <si>
    <t>McLaren Dealer;</t>
  </si>
  <si>
    <t>Mercedes Benz Dealer;</t>
  </si>
  <si>
    <t>Mg Dealer;</t>
  </si>
  <si>
    <t>MINI Dealer;</t>
  </si>
  <si>
    <t>Mitsubishi Dealer;</t>
  </si>
  <si>
    <t>Nissan Dealer;</t>
  </si>
  <si>
    <t>Oldsmobile Dealer;</t>
  </si>
  <si>
    <t>Opel Dealer;</t>
  </si>
  <si>
    <t>Peugeot Dealer;</t>
  </si>
  <si>
    <t>Pontiac Dealer;</t>
  </si>
  <si>
    <t>Porsche Dealer;</t>
  </si>
  <si>
    <t>Ram Dealer;</t>
  </si>
  <si>
    <t>Renault Dealer;</t>
  </si>
  <si>
    <t>Rolls Royce Dealer;</t>
  </si>
  <si>
    <t>Saab Dealer;</t>
  </si>
  <si>
    <t>Saturn Dealer;</t>
  </si>
  <si>
    <t>Seat dealer;</t>
  </si>
  <si>
    <t>Skoda Dealer;</t>
  </si>
  <si>
    <t>Smart Car dealer;</t>
  </si>
  <si>
    <t>Subaru Dealer;</t>
  </si>
  <si>
    <t>Suzuki Dealer;</t>
  </si>
  <si>
    <t>Suzuki Motorcycle Dealer;</t>
  </si>
  <si>
    <t>Toyota Dealer;</t>
  </si>
  <si>
    <t>Tractor Dealer;</t>
  </si>
  <si>
    <t>Triumph Motorcycle Dealer;</t>
  </si>
  <si>
    <t>Vauxhall Dealer;</t>
  </si>
  <si>
    <t>Volkswagen Dealer;</t>
  </si>
  <si>
    <t>Volvo Dealer;</t>
  </si>
  <si>
    <t>Yamaha Motorcycle Dealer;</t>
  </si>
  <si>
    <t>Aircraft Dealers;</t>
  </si>
  <si>
    <t>ATV Dealer;</t>
  </si>
  <si>
    <t>Auto Accessories Wholesaler;</t>
  </si>
  <si>
    <t>Auto Auction;</t>
  </si>
  <si>
    <t>Auto Body Parts Supplier;</t>
  </si>
  <si>
    <t>Auto Broker;</t>
  </si>
  <si>
    <t>Auto Loan Providers;</t>
  </si>
  <si>
    <t>Auto Market;</t>
  </si>
  <si>
    <t>Auto Painting;</t>
  </si>
  <si>
    <t>Auto Parts Manufacturer;</t>
  </si>
  <si>
    <t>Auto Parts Market;</t>
  </si>
  <si>
    <t>Automobile Storage Facility;</t>
  </si>
  <si>
    <t>Automotive;</t>
  </si>
  <si>
    <t>Boat Dealer;</t>
  </si>
  <si>
    <t>Boat Trailer Dealer;</t>
  </si>
  <si>
    <t>Car Alarm Supplier;</t>
  </si>
  <si>
    <t>Car Battery Store;</t>
  </si>
  <si>
    <t>Car Buyers;</t>
  </si>
  <si>
    <t>Car Dealer;</t>
  </si>
  <si>
    <t>Car Factory;</t>
  </si>
  <si>
    <t>Car Inspectors;</t>
  </si>
  <si>
    <t>Car Leasing Service;</t>
  </si>
  <si>
    <t>Car Manufacturer;</t>
  </si>
  <si>
    <t>Car Rental Agency;</t>
  </si>
  <si>
    <t>Car Stereo Store;</t>
  </si>
  <si>
    <t>Commercial Truck Dealers;</t>
  </si>
  <si>
    <t>Commercial Van Dealers;</t>
  </si>
  <si>
    <t>Diesel Engine Dealer;</t>
  </si>
  <si>
    <t>Dump Truck Dealer;</t>
  </si>
  <si>
    <t>Forklift Dealer;</t>
  </si>
  <si>
    <t>Fuel Docks;</t>
  </si>
  <si>
    <t>Golf Cart Dealer;</t>
  </si>
  <si>
    <t>Horse Trailer Dealer;</t>
  </si>
  <si>
    <t>Livestock Dealer;</t>
  </si>
  <si>
    <t>Marinas;</t>
  </si>
  <si>
    <t>Mobility Equipment Sales &amp; Services;</t>
  </si>
  <si>
    <t>Modular Home Dealer;</t>
  </si>
  <si>
    <t>Moped Dealer;</t>
  </si>
  <si>
    <t>Motor Scooter Dealer;</t>
  </si>
  <si>
    <t>Motor Vehicle Dealer;</t>
  </si>
  <si>
    <t>Motorcycle Dealer;</t>
  </si>
  <si>
    <t>Motorcycle Shop;</t>
  </si>
  <si>
    <t>Motorsport Vehicle Dealers;</t>
  </si>
  <si>
    <t>Parking;</t>
  </si>
  <si>
    <t>Race Car Dealer;</t>
  </si>
  <si>
    <t>RV Dealer;</t>
  </si>
  <si>
    <t>Rv Storage Facility;</t>
  </si>
  <si>
    <t>Snowmobile Dealer;</t>
  </si>
  <si>
    <t>Tire Shop;</t>
  </si>
  <si>
    <t>Towing;</t>
  </si>
  <si>
    <t>Trailer Dealer;</t>
  </si>
  <si>
    <t>Truck Dealer;</t>
  </si>
  <si>
    <t>Used Car Dealer;</t>
  </si>
  <si>
    <t>Used Motorcycle Dealer;</t>
  </si>
  <si>
    <t>Used Truck Dealer;</t>
  </si>
  <si>
    <t>Utility Trailer Dealer;</t>
  </si>
  <si>
    <t>Van Rental Agency;</t>
  </si>
  <si>
    <t>Aircraft Repairs;</t>
  </si>
  <si>
    <t>ATV Repair Shop;</t>
  </si>
  <si>
    <t>Auto Air Conditioning Service;</t>
  </si>
  <si>
    <t>Auto Body Shop;</t>
  </si>
  <si>
    <t>Auto Bodywork Mechanic;</t>
  </si>
  <si>
    <t>Auto Customization;</t>
  </si>
  <si>
    <t>Auto Dent Removal Service;</t>
  </si>
  <si>
    <t>Auto Detailing;</t>
  </si>
  <si>
    <t>Auto Electrical Service;</t>
  </si>
  <si>
    <t>Auto Glass Services;</t>
  </si>
  <si>
    <t>Auto Glass Shop;</t>
  </si>
  <si>
    <t>Auto Machine Shop;</t>
  </si>
  <si>
    <t>Auto Parts &amp; Supplies;</t>
  </si>
  <si>
    <t>Auto Repair Shop;</t>
  </si>
  <si>
    <t>Auto Restoration Service;</t>
  </si>
  <si>
    <t>Auto Security;</t>
  </si>
  <si>
    <t>Auto Spring Shop;</t>
  </si>
  <si>
    <t>Auto Sunroof Shop;</t>
  </si>
  <si>
    <t>Auto Tag Agency;</t>
  </si>
  <si>
    <t>Auto Tune Up Service;</t>
  </si>
  <si>
    <t>Auto Upholsterer;</t>
  </si>
  <si>
    <t>Auto Upholstery;</t>
  </si>
  <si>
    <t>Auto Wrecker;</t>
  </si>
  <si>
    <t>Brake Shop;</t>
  </si>
  <si>
    <t>Car Accessories Store;</t>
  </si>
  <si>
    <t>Car Inspection Station;</t>
  </si>
  <si>
    <t>Car Racing Track;</t>
  </si>
  <si>
    <t>Car Repair and Maintenance;</t>
  </si>
  <si>
    <t>Car Service;</t>
  </si>
  <si>
    <t>Car Service Mechanic;</t>
  </si>
  <si>
    <t>Car Share Services;</t>
  </si>
  <si>
    <t>Car Sharing Location;</t>
  </si>
  <si>
    <t>Car Stereo Installation;</t>
  </si>
  <si>
    <t>Car Wash;</t>
  </si>
  <si>
    <t>Car Window Tinting;</t>
  </si>
  <si>
    <t>Commercial Truck Repair;</t>
  </si>
  <si>
    <t>Diesel Engine Repair Service;</t>
  </si>
  <si>
    <t>DIY Auto Shop;</t>
  </si>
  <si>
    <t>Engine Rebuilding Service;</t>
  </si>
  <si>
    <t>Farm Equipment Repair Service;</t>
  </si>
  <si>
    <t>Gas &amp; Service Stations;</t>
  </si>
  <si>
    <t>Mobile Dent Repair;</t>
  </si>
  <si>
    <t>Motorcycle Parts Store;</t>
  </si>
  <si>
    <t>Motorcycle Repair Shop;</t>
  </si>
  <si>
    <t>Motorsport Vehicle Repairs;</t>
  </si>
  <si>
    <t>Muffler Shop;</t>
  </si>
  <si>
    <t>Oil Change Service;</t>
  </si>
  <si>
    <t>Oil Change Stations;</t>
  </si>
  <si>
    <t>Racing Car Parts Store;</t>
  </si>
  <si>
    <t>Radiator Repair Service;</t>
  </si>
  <si>
    <t>Radiator Shop;</t>
  </si>
  <si>
    <t>Registration Services;</t>
  </si>
  <si>
    <t>Roadside Assistance;</t>
  </si>
  <si>
    <t>RV Repair Shop;</t>
  </si>
  <si>
    <t>Smog Check Stations;</t>
  </si>
  <si>
    <t>Tire Repair Shop;</t>
  </si>
  <si>
    <t>Tractor Repair Shop;</t>
  </si>
  <si>
    <t>Trailer Repair Shop;</t>
  </si>
  <si>
    <t>Transmission Repair;</t>
  </si>
  <si>
    <t>Transmission Shop;</t>
  </si>
  <si>
    <t>Truck Parts Supplier;</t>
  </si>
  <si>
    <t>Truck Rental;</t>
  </si>
  <si>
    <t>Truck Repair Shop;</t>
  </si>
  <si>
    <t>Truck Wash;</t>
  </si>
  <si>
    <t>Vehicle Inspection;</t>
  </si>
  <si>
    <t>Vehicle Shipping;</t>
  </si>
  <si>
    <t>Vehicle Wraps;</t>
  </si>
  <si>
    <t>Wheel &amp; Rim Repair;</t>
  </si>
  <si>
    <t>Wheel Alignment Service;</t>
  </si>
  <si>
    <t>Windshield Installation &amp; Repair;</t>
  </si>
  <si>
    <t>Acne Treatment;</t>
  </si>
  <si>
    <t>Barbers;</t>
  </si>
  <si>
    <t>Beauty &amp; Spas;</t>
  </si>
  <si>
    <t>Blow Dry/Out Services;</t>
  </si>
  <si>
    <t>Cosmetics &amp; Beauty Supply;</t>
  </si>
  <si>
    <t>Day Spas;</t>
  </si>
  <si>
    <t>Eyebrow Services;</t>
  </si>
  <si>
    <t>Eyelash Service;</t>
  </si>
  <si>
    <t>Hair Extensions;</t>
  </si>
  <si>
    <t>Hair Loss Centers;</t>
  </si>
  <si>
    <t>Hair Removal;</t>
  </si>
  <si>
    <t>Hair Salons;</t>
  </si>
  <si>
    <t>Hair Stylists;</t>
  </si>
  <si>
    <t>Hot Bedstone Spa;</t>
  </si>
  <si>
    <t>Hot Springs;</t>
  </si>
  <si>
    <t>Laser Hair Removal;</t>
  </si>
  <si>
    <t>Makeup Artists;</t>
  </si>
  <si>
    <t>Massage;</t>
  </si>
  <si>
    <t>Medical Spas;</t>
  </si>
  <si>
    <t>Men's Hair Salons;</t>
  </si>
  <si>
    <t>Nail Salons;</t>
  </si>
  <si>
    <t>Nail Technicians;</t>
  </si>
  <si>
    <t>Perfume;</t>
  </si>
  <si>
    <t>Permanent Makeup;</t>
  </si>
  <si>
    <t>Piercing;</t>
  </si>
  <si>
    <t>Rolfing;</t>
  </si>
  <si>
    <t>Skin care;</t>
  </si>
  <si>
    <t>Spa;</t>
  </si>
  <si>
    <t>Spray Tanning;</t>
  </si>
  <si>
    <t>Sugaring;</t>
  </si>
  <si>
    <t>Tanning;</t>
  </si>
  <si>
    <t>Tanning Beds;</t>
  </si>
  <si>
    <t>Tattoo;</t>
  </si>
  <si>
    <t>Threading Services;</t>
  </si>
  <si>
    <t>Waxing;</t>
  </si>
  <si>
    <t>Accounting School;</t>
  </si>
  <si>
    <t>Acupuncture School;</t>
  </si>
  <si>
    <t>Adult Education School;</t>
  </si>
  <si>
    <t>After School Program;</t>
  </si>
  <si>
    <t>Aikido School;</t>
  </si>
  <si>
    <t>Architecture School;</t>
  </si>
  <si>
    <t>Art Classes;</t>
  </si>
  <si>
    <t>Art School;</t>
  </si>
  <si>
    <t>Ballet School;</t>
  </si>
  <si>
    <t>Barber School;</t>
  </si>
  <si>
    <t>Bartending School;</t>
  </si>
  <si>
    <t>Beauty School;</t>
  </si>
  <si>
    <t>Boating Instructor;</t>
  </si>
  <si>
    <t>Business School;</t>
  </si>
  <si>
    <t>Catholic School;</t>
  </si>
  <si>
    <t>Charter School;</t>
  </si>
  <si>
    <t>Cheese Tasting Classes;</t>
  </si>
  <si>
    <t>Chess Instructor;</t>
  </si>
  <si>
    <t>Childbirth Education;</t>
  </si>
  <si>
    <t>College;</t>
  </si>
  <si>
    <t>College Counseling;</t>
  </si>
  <si>
    <t>Colleges &amp; Universities;</t>
  </si>
  <si>
    <t>Community College;</t>
  </si>
  <si>
    <t>Computer Training School;</t>
  </si>
  <si>
    <t>Cooking Schools;</t>
  </si>
  <si>
    <t>Cosmetology Schools;</t>
  </si>
  <si>
    <t>CPR Classes;</t>
  </si>
  <si>
    <t>Culinary School;</t>
  </si>
  <si>
    <t>Dance School;</t>
  </si>
  <si>
    <t>Dental School;</t>
  </si>
  <si>
    <t>Drama School;</t>
  </si>
  <si>
    <t>Driving School;</t>
  </si>
  <si>
    <t>DUI Schools;</t>
  </si>
  <si>
    <t>Education;</t>
  </si>
  <si>
    <t>Education Center;</t>
  </si>
  <si>
    <t>Educational Consultant;</t>
  </si>
  <si>
    <t>Educational Institution;</t>
  </si>
  <si>
    <t>Educational Services;</t>
  </si>
  <si>
    <t>Educational Testing Service;</t>
  </si>
  <si>
    <t>Elementary School;</t>
  </si>
  <si>
    <t>Emergency Training School;</t>
  </si>
  <si>
    <t>English Language School;</t>
  </si>
  <si>
    <t>Fencing School;</t>
  </si>
  <si>
    <t>Firearms Academy;</t>
  </si>
  <si>
    <t>First Aid Classes;</t>
  </si>
  <si>
    <t>Flight School;</t>
  </si>
  <si>
    <t>Food Safety Training;</t>
  </si>
  <si>
    <t>Gambling Instructor;</t>
  </si>
  <si>
    <t>Graduate School;</t>
  </si>
  <si>
    <t>Guitar Instructor;</t>
  </si>
  <si>
    <t>High School;</t>
  </si>
  <si>
    <t>Horse Riding School;</t>
  </si>
  <si>
    <t>Insurance School;</t>
  </si>
  <si>
    <t>Judo School;</t>
  </si>
  <si>
    <t>Jujitsu School;</t>
  </si>
  <si>
    <t>Karate School;</t>
  </si>
  <si>
    <t>Kickboxing School;</t>
  </si>
  <si>
    <t>Kindergarten;</t>
  </si>
  <si>
    <t>Knitting Instructor;</t>
  </si>
  <si>
    <t>Kung Fu School;</t>
  </si>
  <si>
    <t>Language School;</t>
  </si>
  <si>
    <t>Law School;</t>
  </si>
  <si>
    <t>Literacy Program;</t>
  </si>
  <si>
    <t>Martial Arts School;</t>
  </si>
  <si>
    <t>Massage School;</t>
  </si>
  <si>
    <t>Medical School;</t>
  </si>
  <si>
    <t>Meditation Instructor;</t>
  </si>
  <si>
    <t>Middle School;</t>
  </si>
  <si>
    <t>Middle Schools &amp; High Schools;</t>
  </si>
  <si>
    <t>Modeling School;</t>
  </si>
  <si>
    <t>Montessori School;</t>
  </si>
  <si>
    <t>Music Instructor;</t>
  </si>
  <si>
    <t>Music School;</t>
  </si>
  <si>
    <t>Nursery School;</t>
  </si>
  <si>
    <t>Nursing School;</t>
  </si>
  <si>
    <t>Parenting Classes;</t>
  </si>
  <si>
    <t>Parochial School;</t>
  </si>
  <si>
    <t>Piano Instructor;</t>
  </si>
  <si>
    <t>Pole Dancing Classes;</t>
  </si>
  <si>
    <t>Preparatory School;</t>
  </si>
  <si>
    <t>Preschool;</t>
  </si>
  <si>
    <t>Primary School;</t>
  </si>
  <si>
    <t>Private College;</t>
  </si>
  <si>
    <t>Private School;</t>
  </si>
  <si>
    <t>Private Tutors;</t>
  </si>
  <si>
    <t>Private University;</t>
  </si>
  <si>
    <t>Public School;</t>
  </si>
  <si>
    <t>Public University;</t>
  </si>
  <si>
    <t>Real Estate School;</t>
  </si>
  <si>
    <t>Religious School;</t>
  </si>
  <si>
    <t>Research Foundation;</t>
  </si>
  <si>
    <t>Research Institute;</t>
  </si>
  <si>
    <t>Rock Climbing Instructor;</t>
  </si>
  <si>
    <t>Sailing School;</t>
  </si>
  <si>
    <t>School;</t>
  </si>
  <si>
    <t>School Administrator;</t>
  </si>
  <si>
    <t>School Bus Service;</t>
  </si>
  <si>
    <t>School District;</t>
  </si>
  <si>
    <t>School For The Deaf;</t>
  </si>
  <si>
    <t>Science Academy;</t>
  </si>
  <si>
    <t>Self Defense School;</t>
  </si>
  <si>
    <t>Seminary;</t>
  </si>
  <si>
    <t>Ski Schools;</t>
  </si>
  <si>
    <t>Special Education School;</t>
  </si>
  <si>
    <t>Specialty Schools;</t>
  </si>
  <si>
    <t>Sports School;</t>
  </si>
  <si>
    <t>Student Dormitory;</t>
  </si>
  <si>
    <t>Surf Schools;</t>
  </si>
  <si>
    <t>Swimming Lessons/Schools;</t>
  </si>
  <si>
    <t>Taekwondo School;</t>
  </si>
  <si>
    <t>Tai Chi School;</t>
  </si>
  <si>
    <t>Tasting Classes;</t>
  </si>
  <si>
    <t>Technical School;</t>
  </si>
  <si>
    <t>Test Preparation;</t>
  </si>
  <si>
    <t>Trade School;</t>
  </si>
  <si>
    <t>Traffic Schools;</t>
  </si>
  <si>
    <t>Training school;</t>
  </si>
  <si>
    <t>Trucking School;</t>
  </si>
  <si>
    <t>Tutoring Centers;</t>
  </si>
  <si>
    <t>University;</t>
  </si>
  <si>
    <t>Vocational &amp; Technical School;</t>
  </si>
  <si>
    <t>Vocational School;</t>
  </si>
  <si>
    <t>Waldorf Schools;</t>
  </si>
  <si>
    <t>Wine Tasting Classes;</t>
  </si>
  <si>
    <t>Bartenders;</t>
  </si>
  <si>
    <t>Boat Charters;</t>
  </si>
  <si>
    <t>Cards &amp; Stationery Service;</t>
  </si>
  <si>
    <t>Caricatures;</t>
  </si>
  <si>
    <t>Caterers;</t>
  </si>
  <si>
    <t>Clowns;</t>
  </si>
  <si>
    <t>DJs;</t>
  </si>
  <si>
    <t>Event Management Company;</t>
  </si>
  <si>
    <t>Event Photography;</t>
  </si>
  <si>
    <t>Event Planner;</t>
  </si>
  <si>
    <t>Event Planning &amp; Services;</t>
  </si>
  <si>
    <t>Event Ticket Seller;</t>
  </si>
  <si>
    <t>Event Venue;</t>
  </si>
  <si>
    <t>Exhibit;</t>
  </si>
  <si>
    <t>Face Painting;</t>
  </si>
  <si>
    <t>Fair;</t>
  </si>
  <si>
    <t>Festival;</t>
  </si>
  <si>
    <t>Game Truck Rental;</t>
  </si>
  <si>
    <t>Golf Cart Rentals;</t>
  </si>
  <si>
    <t>Henna Artists;</t>
  </si>
  <si>
    <t>Hotels;</t>
  </si>
  <si>
    <t>Magicians;</t>
  </si>
  <si>
    <t>Meeting Room;</t>
  </si>
  <si>
    <t>Mohels;</t>
  </si>
  <si>
    <t>Mountain Huts;</t>
  </si>
  <si>
    <t>Musicians;</t>
  </si>
  <si>
    <t>Officiants;</t>
  </si>
  <si>
    <t>Party &amp; Event Planning;</t>
  </si>
  <si>
    <t>Party Bike Rentals;</t>
  </si>
  <si>
    <t>Party Bus Rentals;</t>
  </si>
  <si>
    <t>Party Characters;</t>
  </si>
  <si>
    <t>Party Equipment Rentals;</t>
  </si>
  <si>
    <t>Party Planner;</t>
  </si>
  <si>
    <t>Party Supplies;</t>
  </si>
  <si>
    <t>Personal Chefs;</t>
  </si>
  <si>
    <t>Photo Booth Rentals;</t>
  </si>
  <si>
    <t>Photographers;</t>
  </si>
  <si>
    <t>Photographers: Session Photography;</t>
  </si>
  <si>
    <t>Professional Organizer;</t>
  </si>
  <si>
    <t>Session Photography;</t>
  </si>
  <si>
    <t>Silent Disco;</t>
  </si>
  <si>
    <t>Sommelier Services;</t>
  </si>
  <si>
    <t>Team Building Activities;</t>
  </si>
  <si>
    <t>Trivia Hosts;</t>
  </si>
  <si>
    <t>Valet Services;</t>
  </si>
  <si>
    <t>Videographers;</t>
  </si>
  <si>
    <t>Volunteer Organization;</t>
  </si>
  <si>
    <t>Wedding Chapels;</t>
  </si>
  <si>
    <t>Wedding Planner;</t>
  </si>
  <si>
    <t>Wedding Planning;</t>
  </si>
  <si>
    <t>Wedding Venue;</t>
  </si>
  <si>
    <t>ATM;</t>
  </si>
  <si>
    <t>Auto Insurance;</t>
  </si>
  <si>
    <t>Bank;</t>
  </si>
  <si>
    <t>Bank or ATM;</t>
  </si>
  <si>
    <t>Banks &amp; Credit Unions;</t>
  </si>
  <si>
    <t>Business Financing;</t>
  </si>
  <si>
    <t>Business Management Consultant;</t>
  </si>
  <si>
    <t>Business Park;</t>
  </si>
  <si>
    <t>Check Cashing/Pay-day Loans;</t>
  </si>
  <si>
    <t>Credit Reporting Agency;</t>
  </si>
  <si>
    <t>Credit Union;</t>
  </si>
  <si>
    <t>Currency Exchange;</t>
  </si>
  <si>
    <t>Customs Broker;</t>
  </si>
  <si>
    <t>Debt Collector;</t>
  </si>
  <si>
    <t>Debt Relief Services;</t>
  </si>
  <si>
    <t>Dental Insurance Agency;</t>
  </si>
  <si>
    <t>Federal Credit Union;</t>
  </si>
  <si>
    <t>Federal Reserve Bank;</t>
  </si>
  <si>
    <t>Financial Advising;</t>
  </si>
  <si>
    <t>Financial Consultant;</t>
  </si>
  <si>
    <t>Financial Institution;</t>
  </si>
  <si>
    <t>Financial Planner;</t>
  </si>
  <si>
    <t>Financial Services;</t>
  </si>
  <si>
    <t>Health Insurance Agency;</t>
  </si>
  <si>
    <t>Holding Company;</t>
  </si>
  <si>
    <t>Home &amp; Rental Insurance;</t>
  </si>
  <si>
    <t>Home Insurance Agency;</t>
  </si>
  <si>
    <t>Installment Loans;</t>
  </si>
  <si>
    <t>Insurance;</t>
  </si>
  <si>
    <t>Insurance Agency;</t>
  </si>
  <si>
    <t>Insurance Broker;</t>
  </si>
  <si>
    <t>Insurance Company;</t>
  </si>
  <si>
    <t>International Trade Consultant;</t>
  </si>
  <si>
    <t>Investing;</t>
  </si>
  <si>
    <t>Investment Bank;</t>
  </si>
  <si>
    <t>Life Insurance;</t>
  </si>
  <si>
    <t>Loan Agency;</t>
  </si>
  <si>
    <t>Mortgage Lender;</t>
  </si>
  <si>
    <t>Motorcycle Insurance Agency;</t>
  </si>
  <si>
    <t>Renter'S Insurance Agency;</t>
  </si>
  <si>
    <t>Savings Bank;</t>
  </si>
  <si>
    <t>Stock Broker;</t>
  </si>
  <si>
    <t>Tax Assessor;</t>
  </si>
  <si>
    <t>Tax Attorney;</t>
  </si>
  <si>
    <t>Tax Consultant;</t>
  </si>
  <si>
    <t>Tax Preparation;</t>
  </si>
  <si>
    <t>Tax Services;</t>
  </si>
  <si>
    <t>Title Company;</t>
  </si>
  <si>
    <t>Title Loans;</t>
  </si>
  <si>
    <t>Unemployment Insurance Consultant;</t>
  </si>
  <si>
    <t>Acai Bowls;</t>
  </si>
  <si>
    <t>Bagels;</t>
  </si>
  <si>
    <t>Bakeries;</t>
  </si>
  <si>
    <t>Beer Wine &amp; Spirits;</t>
  </si>
  <si>
    <t>Beverage Store;</t>
  </si>
  <si>
    <t>Breweries;</t>
  </si>
  <si>
    <t>Bubble Tea;</t>
  </si>
  <si>
    <t>Butcher;</t>
  </si>
  <si>
    <t>Candy Stores;</t>
  </si>
  <si>
    <t>Cheese Shops;</t>
  </si>
  <si>
    <t>Chimney Cakes;</t>
  </si>
  <si>
    <t>Chocolatiers &amp; Shops;</t>
  </si>
  <si>
    <t>Cideries;</t>
  </si>
  <si>
    <t>Coffee &amp; Tea;</t>
  </si>
  <si>
    <t>Coffee Roasteries;</t>
  </si>
  <si>
    <t>CSA;</t>
  </si>
  <si>
    <t>Custom Cakes;</t>
  </si>
  <si>
    <t>Desserts;</t>
  </si>
  <si>
    <t>Distilleries;</t>
  </si>
  <si>
    <t>Do-It-Yourself Food;</t>
  </si>
  <si>
    <t>Donuts;</t>
  </si>
  <si>
    <t>Empanadas;</t>
  </si>
  <si>
    <t>Farmers Market;</t>
  </si>
  <si>
    <t>Food;</t>
  </si>
  <si>
    <t>Food Bank;</t>
  </si>
  <si>
    <t>Food Broker;</t>
  </si>
  <si>
    <t>Food Delivery Services;</t>
  </si>
  <si>
    <t>Food Service;</t>
  </si>
  <si>
    <t>Food Trucks;</t>
  </si>
  <si>
    <t>Gelato;</t>
  </si>
  <si>
    <t>Grocery;</t>
  </si>
  <si>
    <t>Health Markets;</t>
  </si>
  <si>
    <t>Herbs &amp; Spices;</t>
  </si>
  <si>
    <t>Honey;</t>
  </si>
  <si>
    <t>Ice Cream &amp; Frozen Yogurt;</t>
  </si>
  <si>
    <t>Imported Food;</t>
  </si>
  <si>
    <t>International Grocery;</t>
  </si>
  <si>
    <t>Internet Cafes;</t>
  </si>
  <si>
    <t>Juice Bars &amp; Smoothies;</t>
  </si>
  <si>
    <t>Kombucha;</t>
  </si>
  <si>
    <t>Macarons;</t>
  </si>
  <si>
    <t>Meal Delivery;</t>
  </si>
  <si>
    <t>Meal Takeaway;</t>
  </si>
  <si>
    <t>Meat Packer;</t>
  </si>
  <si>
    <t>Meat Processor;</t>
  </si>
  <si>
    <t>Meat Shops;</t>
  </si>
  <si>
    <t>Olive Oil;</t>
  </si>
  <si>
    <t>Orchard;</t>
  </si>
  <si>
    <t>Orchid Grower;</t>
  </si>
  <si>
    <t>Organic Stores;</t>
  </si>
  <si>
    <t>Pasta Shops;</t>
  </si>
  <si>
    <t>Patisserie/Cake Shop;</t>
  </si>
  <si>
    <t>Poke;</t>
  </si>
  <si>
    <t>Popcorn Shops;</t>
  </si>
  <si>
    <t>Pretzels;</t>
  </si>
  <si>
    <t>Seafood Markets;</t>
  </si>
  <si>
    <t>Shaved Ice;</t>
  </si>
  <si>
    <t>Shaved Snow;</t>
  </si>
  <si>
    <t>Smokehouse;</t>
  </si>
  <si>
    <t>Specialty Food;</t>
  </si>
  <si>
    <t>Specialty Food: Ethnic Food;</t>
  </si>
  <si>
    <t>Specialty Food: Health Markets;</t>
  </si>
  <si>
    <t>Street Vendors;</t>
  </si>
  <si>
    <t>Tea Rooms;</t>
  </si>
  <si>
    <t>Water Stores;</t>
  </si>
  <si>
    <t>Abdominal Radiology;</t>
  </si>
  <si>
    <t>Abdominal Surgery;</t>
  </si>
  <si>
    <t>Acupuncture;</t>
  </si>
  <si>
    <t>Acupuncture Clinic;</t>
  </si>
  <si>
    <t>Acute Care Nursing (Clinical Nurse Specialist);</t>
  </si>
  <si>
    <t>Acute Care Nursing (Nurse Practitioner);</t>
  </si>
  <si>
    <t>Administration;</t>
  </si>
  <si>
    <t>Administrative Psychiatry;</t>
  </si>
  <si>
    <t>Adolescent Medicine;</t>
  </si>
  <si>
    <t>Advanced Heart Failure &amp; Transplant Cardiology;</t>
  </si>
  <si>
    <t>Advanced Practice Midwifery;</t>
  </si>
  <si>
    <t>Advanced Practice Registered Nurse;</t>
  </si>
  <si>
    <t>Aerospace Medicine;</t>
  </si>
  <si>
    <t>Affect Disorders;</t>
  </si>
  <si>
    <t>Aged Care;</t>
  </si>
  <si>
    <t>Allergist;</t>
  </si>
  <si>
    <t>Allergy;</t>
  </si>
  <si>
    <t>Allergy &amp; Asthma;</t>
  </si>
  <si>
    <t>Allergy &amp; Immunology;</t>
  </si>
  <si>
    <t>Alternative Care;</t>
  </si>
  <si>
    <t>Alternative Medicine Practitioner;</t>
  </si>
  <si>
    <t>Ambulatory Care;</t>
  </si>
  <si>
    <t>Ambulatory Care Nursing;</t>
  </si>
  <si>
    <t>Amino Acid Metabolism;</t>
  </si>
  <si>
    <t>Anaplastology;</t>
  </si>
  <si>
    <t>Anatomic &amp; Clinical Pathology;</t>
  </si>
  <si>
    <t>Anatomic Neurologic Pathology;</t>
  </si>
  <si>
    <t>Anatomic Pathology &amp; Laboratory Medicine;</t>
  </si>
  <si>
    <t>Anatomy;</t>
  </si>
  <si>
    <t>Anatomy &amp; Physiology;</t>
  </si>
  <si>
    <t>Andrology;</t>
  </si>
  <si>
    <t>Anesthesiologist;</t>
  </si>
  <si>
    <t>Anesthesiology;</t>
  </si>
  <si>
    <t>Anesthesiology (Anesthesiology Assistant);</t>
  </si>
  <si>
    <t>Anesthetic Clinical Pharmacology;</t>
  </si>
  <si>
    <t>Angiography;</t>
  </si>
  <si>
    <t>Anterior Segment Ophthalmology;</t>
  </si>
  <si>
    <t>Anterior Segment Surgery;</t>
  </si>
  <si>
    <t>Anxiety Disorders;</t>
  </si>
  <si>
    <t>Art Therapy;</t>
  </si>
  <si>
    <t>Arthritis;</t>
  </si>
  <si>
    <t>Arthritis &amp; Joint Implant Orthopedic Surgery;</t>
  </si>
  <si>
    <t>Asian Massage Therapist;</t>
  </si>
  <si>
    <t>Assisted Living;</t>
  </si>
  <si>
    <t>Assisted Living (Adult Companion);</t>
  </si>
  <si>
    <t>Assisted Living Facilities;</t>
  </si>
  <si>
    <t>Assistive Therapy;</t>
  </si>
  <si>
    <t>Athletic Training;</t>
  </si>
  <si>
    <t>Attendant Care;</t>
  </si>
  <si>
    <t>Axon Transplant Research;</t>
  </si>
  <si>
    <t>Ayurveda;</t>
  </si>
  <si>
    <t>Bacteria;</t>
  </si>
  <si>
    <t>Bariatric Medicine;</t>
  </si>
  <si>
    <t>Bariatric Surgeon;</t>
  </si>
  <si>
    <t>Bariatric Surgery;</t>
  </si>
  <si>
    <t>Behavior Analysis;</t>
  </si>
  <si>
    <t>Behavior Analysts;</t>
  </si>
  <si>
    <t>Behavioral and Mental Health;</t>
  </si>
  <si>
    <t>Behavioral Medicine;</t>
  </si>
  <si>
    <t>Behavioral Neurological Psychiatry;</t>
  </si>
  <si>
    <t>Behavioral Neurology;</t>
  </si>
  <si>
    <t>Behavioral Psychiatry;</t>
  </si>
  <si>
    <t>Biochemistry;</t>
  </si>
  <si>
    <t>Biofeedback Therapist;</t>
  </si>
  <si>
    <t>Biological Chemistry;</t>
  </si>
  <si>
    <t>Biological Mechanics;</t>
  </si>
  <si>
    <t>Biological Psychiatry;</t>
  </si>
  <si>
    <t>Biomedical Engineering;</t>
  </si>
  <si>
    <t>Biomedical Photography;</t>
  </si>
  <si>
    <t>Biophysics Physiology;</t>
  </si>
  <si>
    <t>Biostatistics;</t>
  </si>
  <si>
    <t>Birth Center;</t>
  </si>
  <si>
    <t>Birth Control Center;</t>
  </si>
  <si>
    <t>Body Imaging;</t>
  </si>
  <si>
    <t>Bone &amp; Joint Orthopedics;</t>
  </si>
  <si>
    <t>Bone Densitometry;</t>
  </si>
  <si>
    <t>Case Management;</t>
  </si>
  <si>
    <t>Case Management Nursing;</t>
  </si>
  <si>
    <t>Cataract Surgery;</t>
  </si>
  <si>
    <t>Cell Immunology;</t>
  </si>
  <si>
    <t>Cellular Molecular Biology;</t>
  </si>
  <si>
    <t>Cerebral Vascular Disorders;</t>
  </si>
  <si>
    <t>Cerebral Vascular Research;</t>
  </si>
  <si>
    <t>Cerebrovascular Neurosurgery;</t>
  </si>
  <si>
    <t>Chapel;</t>
  </si>
  <si>
    <t>Chemical Pathology;</t>
  </si>
  <si>
    <t>Child &amp; Adolescent Allergy;</t>
  </si>
  <si>
    <t>Child &amp; Adolescent Medicine;</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</si>
  <si>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</si>
  <si>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</si>
  <si>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</si>
  <si>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</si>
  <si>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</si>
  <si>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</si>
  <si>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Abuse Pediatrics;</t>
  </si>
  <si>
    <t>Child Health Care Centre;</t>
  </si>
  <si>
    <t>Child Psychologist;</t>
  </si>
  <si>
    <t>Child Psychology;</t>
  </si>
  <si>
    <t>Children's Hospital;</t>
  </si>
  <si>
    <t>Chronic Care Nursing (Clinical Nurse Specialist);</t>
  </si>
  <si>
    <t>Cognitive &amp; Behavioral Psychology;</t>
  </si>
  <si>
    <t>Cognitive Neuroscience;</t>
  </si>
  <si>
    <t>College Health Nursing;</t>
  </si>
  <si>
    <t>Colon &amp; Rectal Surgery;</t>
  </si>
  <si>
    <t>Colonics;</t>
  </si>
  <si>
    <t>Community Health Nursing;</t>
  </si>
  <si>
    <t>Community Health Nursing (Clinical Nurse Specialist);</t>
  </si>
  <si>
    <t>Community Health Nursing (Nurse Practitioner);</t>
  </si>
  <si>
    <t>Community Health Work;</t>
  </si>
  <si>
    <t>Community Psychiatry;</t>
  </si>
  <si>
    <t>Complex General Surgical Oncology;</t>
  </si>
  <si>
    <t>Computed Tomography (CT);</t>
  </si>
  <si>
    <t>Concierge Medicine;</t>
  </si>
  <si>
    <t>Congenital Cardiac Surgery;</t>
  </si>
  <si>
    <t>Consultation Psychiatry;</t>
  </si>
  <si>
    <t>Contact Lens Fitting;</t>
  </si>
  <si>
    <t>Contact Lens Technology;</t>
  </si>
  <si>
    <t>Continence Care Nursing;</t>
  </si>
  <si>
    <t>Continuing Education Nursing;</t>
  </si>
  <si>
    <t>Cornea &amp; Contact Management;</t>
  </si>
  <si>
    <t>Cornea &amp; External Diseases;</t>
  </si>
  <si>
    <t>Cornea &amp; Refractive Surgery;</t>
  </si>
  <si>
    <t>Corporate;</t>
  </si>
  <si>
    <t>Cosmetic &amp; Reconstructive Surgery;</t>
  </si>
  <si>
    <t>Cosmetic Dentist;</t>
  </si>
  <si>
    <t>Cosmetic Dentistry;</t>
  </si>
  <si>
    <t>Cosmetic Dentists;</t>
  </si>
  <si>
    <t>Cosmetic Dermatologic Surgery;</t>
  </si>
  <si>
    <t>Cosmetic Surgeon;</t>
  </si>
  <si>
    <t>Cosmetic Surgeons;</t>
  </si>
  <si>
    <t>Cosmetic Surgery;</t>
  </si>
  <si>
    <t>Counseling;</t>
  </si>
  <si>
    <t>Counseling &amp; Mental Health;</t>
  </si>
  <si>
    <t>Craniofacial Surgery;</t>
  </si>
  <si>
    <t>Critical Care Anesthesiology;</t>
  </si>
  <si>
    <t>Critical Care Cardiovascular Anesthesiology;</t>
  </si>
  <si>
    <t>Critical Care Emergency Medicine;</t>
  </si>
  <si>
    <t>Critical Care Medicine;</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</si>
  <si>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</si>
  <si>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</si>
  <si>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</si>
  <si>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</si>
  <si>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</si>
  <si>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</si>
  <si>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</si>
  <si>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</si>
  <si>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Cryotherapy;</t>
  </si>
  <si>
    <t>Cytology;</t>
  </si>
  <si>
    <t>Cytopathology;</t>
  </si>
  <si>
    <t>Cytotechnology;</t>
  </si>
  <si>
    <t>Dance Therapy;</t>
  </si>
  <si>
    <t>Darkroom Technology;</t>
  </si>
  <si>
    <t>Day Training &amp; Habilitation;</t>
  </si>
  <si>
    <t>Dental Clinic;</t>
  </si>
  <si>
    <t>Dental Hygiene;</t>
  </si>
  <si>
    <t>Dental Hygienists;</t>
  </si>
  <si>
    <t>Dental Implants Periodontist;</t>
  </si>
  <si>
    <t>Dental Implants Provider;</t>
  </si>
  <si>
    <t>Dental Laboratory;</t>
  </si>
  <si>
    <t>Dental Laboratory Technology;</t>
  </si>
  <si>
    <t>Dentist;</t>
  </si>
  <si>
    <t>Dentistry;</t>
  </si>
  <si>
    <t>Denture Care Center;</t>
  </si>
  <si>
    <t>Denturitry;</t>
  </si>
  <si>
    <t>Depression Research;</t>
  </si>
  <si>
    <t>Dermatologic Immunology;</t>
  </si>
  <si>
    <t>Dermatologic Oncology;</t>
  </si>
  <si>
    <t>Dermatologic Research;</t>
  </si>
  <si>
    <t>Dermatologic Surgery;</t>
  </si>
  <si>
    <t>Dermatologist;</t>
  </si>
  <si>
    <t>Dermatology;</t>
  </si>
  <si>
    <t>Dermatopathology;</t>
  </si>
  <si>
    <t>Developmental Disabilities Psychology;</t>
  </si>
  <si>
    <t>Developmental Physiology;</t>
  </si>
  <si>
    <t>Developmental Therapy;</t>
  </si>
  <si>
    <t>Developmental-Behavioral Pediatrics;</t>
  </si>
  <si>
    <t>Diabetes Center;</t>
  </si>
  <si>
    <t>Diabetes Education Nursing;</t>
  </si>
  <si>
    <t>Diabetes Medicine;</t>
  </si>
  <si>
    <t>Diabetologist;</t>
  </si>
  <si>
    <t>Diagnostic &amp; Medical Nuclear Physics;</t>
  </si>
  <si>
    <t>Diagnostic Center;</t>
  </si>
  <si>
    <t>Diagnostic Imaging;</t>
  </si>
  <si>
    <t>Diagnostic Laboratory &amp; Dermatologic Immunology;</t>
  </si>
  <si>
    <t>Diagnostic Neuroradiology;</t>
  </si>
  <si>
    <t>Diagnostic Radiologic Physics;</t>
  </si>
  <si>
    <t>Diagnostic Radiology;</t>
  </si>
  <si>
    <t>Diagnostic Services;</t>
  </si>
  <si>
    <t>Diagnostic Ultrasound Imaging;</t>
  </si>
  <si>
    <t>Dialysis Center;</t>
  </si>
  <si>
    <t>Dialysis Clinics;</t>
  </si>
  <si>
    <t>Dialysis Peritoneal Nursing;</t>
  </si>
  <si>
    <t>Dietary Management;</t>
  </si>
  <si>
    <t>Dietetics;</t>
  </si>
  <si>
    <t>Dietitian;</t>
  </si>
  <si>
    <t>Dietitians;</t>
  </si>
  <si>
    <t>Disability Services &amp; Support Organization;</t>
  </si>
  <si>
    <t>Doctor;</t>
  </si>
  <si>
    <t>Doctor Addiction Treatment;</t>
  </si>
  <si>
    <t>Doctor Bariatric Medicine;</t>
  </si>
  <si>
    <t>Doctor Diagnostic Imaging;</t>
  </si>
  <si>
    <t>Doctor Hospice;</t>
  </si>
  <si>
    <t>Doctor Hospital Administration;</t>
  </si>
  <si>
    <t>Doctor Hospital Medicine;</t>
  </si>
  <si>
    <t>Doctor Hospitalists;</t>
  </si>
  <si>
    <t>Doctor Neurological Surgery Research;</t>
  </si>
  <si>
    <t>Doctor Neuroscience Nursing;</t>
  </si>
  <si>
    <t>Doctor Nursing;</t>
  </si>
  <si>
    <t>Doctor Orthopedic Nursing;</t>
  </si>
  <si>
    <t>Doctor Orthopedic Surgery Research;</t>
  </si>
  <si>
    <t>Doctor Pediatric Hospital Medicine;</t>
  </si>
  <si>
    <t>Doctor Pediatric Oncology Nursing;</t>
  </si>
  <si>
    <t>Doctor Rehabilitation;</t>
  </si>
  <si>
    <t>Doctor Reproductive, Endocrinology &amp; Infertility Nursing;</t>
  </si>
  <si>
    <t>Doctor Skin Care;</t>
  </si>
  <si>
    <t>Doctor Women'S Health;</t>
  </si>
  <si>
    <t>Doctor Women'S Health Nursing;</t>
  </si>
  <si>
    <t>Domestic Abuse Treatment Center;</t>
  </si>
  <si>
    <t>Doulas;</t>
  </si>
  <si>
    <t>Drilling Contractor;</t>
  </si>
  <si>
    <t>Drug Addiction Treatment Center;</t>
  </si>
  <si>
    <t>Drug Testing Service;</t>
  </si>
  <si>
    <t>Dysmorphology;</t>
  </si>
  <si>
    <t>Ear Nose &amp; Throat;</t>
  </si>
  <si>
    <t>Ear, Nose, and Throat;</t>
  </si>
  <si>
    <t>Eating Disorder Treatment Center;</t>
  </si>
  <si>
    <t>Electroconvulsive Therapy;</t>
  </si>
  <si>
    <t>Electrodiagnostic Medicine;</t>
  </si>
  <si>
    <t>Electroencephalography (EEG);</t>
  </si>
  <si>
    <t>Electromyography;</t>
  </si>
  <si>
    <t>Electroneurodiagnostic Technology;</t>
  </si>
  <si>
    <t>Embryology;</t>
  </si>
  <si>
    <t>Emergency Care Physician;</t>
  </si>
  <si>
    <t>Emergency Care Service;</t>
  </si>
  <si>
    <t>Emergency Dental Service;</t>
  </si>
  <si>
    <t>Emergency Medical Technology (EMT);</t>
  </si>
  <si>
    <t>Emergency Medicine;</t>
  </si>
  <si>
    <t>Emergency Medicine Nursing;</t>
  </si>
  <si>
    <t>Emergency Medicine Nursing (Clinical Nurse Specialist);</t>
  </si>
  <si>
    <t>Emergency Psychiatry;</t>
  </si>
  <si>
    <t>Emergency Respiratory Therapy;</t>
  </si>
  <si>
    <t>Emergency Rooms;</t>
  </si>
  <si>
    <t>Emergency Sports Medicine;</t>
  </si>
  <si>
    <t>Endocrine Pathology;</t>
  </si>
  <si>
    <t>Endocrine Surgery;</t>
  </si>
  <si>
    <t>Endocrinologist;</t>
  </si>
  <si>
    <t>Endocrinology;</t>
  </si>
  <si>
    <t>Endocrinology &amp; Metabolism;</t>
  </si>
  <si>
    <t>Endocrinology, Diabetes &amp; Metabolism;</t>
  </si>
  <si>
    <t>Endodontics;</t>
  </si>
  <si>
    <t>Endodontist;</t>
  </si>
  <si>
    <t>Endoscopist;</t>
  </si>
  <si>
    <t>Endovascular Surgical Neuroradiology;</t>
  </si>
  <si>
    <t>Enterostomal Therapy Nursing;</t>
  </si>
  <si>
    <t>Enzymology;</t>
  </si>
  <si>
    <t>Epidemiology;</t>
  </si>
  <si>
    <t>Epilepsy;</t>
  </si>
  <si>
    <t>Epilepsy &amp; Neurophysiology;</t>
  </si>
  <si>
    <t>Epilepsy Research;</t>
  </si>
  <si>
    <t>Ergonomics;</t>
  </si>
  <si>
    <t>Ethics Education Nursing (Clinical Nurse Specialist);</t>
  </si>
  <si>
    <t>Exercise &amp; Sports Psychology;</t>
  </si>
  <si>
    <t>Exfoliative Cytology;</t>
  </si>
  <si>
    <t>Experimental Hematology;</t>
  </si>
  <si>
    <t>Exploratory Hematology;</t>
  </si>
  <si>
    <t>Exploratory Pathology;</t>
  </si>
  <si>
    <t>Eye Care Center;</t>
  </si>
  <si>
    <t>Facial Plastic &amp; Reconstructive Surgery;</t>
  </si>
  <si>
    <t>Family Counselor;</t>
  </si>
  <si>
    <t>Family Medicine;</t>
  </si>
  <si>
    <t>Family Planning;</t>
  </si>
  <si>
    <t>Family Planning Center;</t>
  </si>
  <si>
    <t>Family Practice;</t>
  </si>
  <si>
    <t>Family Practice Doctor;</t>
  </si>
  <si>
    <t>Family Practice Physician;</t>
  </si>
  <si>
    <t>Family Service Center;</t>
  </si>
  <si>
    <t>Feeding, Eating &amp; Swallowing Therapy;</t>
  </si>
  <si>
    <t>Female Pelvic Medicine &amp; Reconstructive Surgery;</t>
  </si>
  <si>
    <t>Female Urology;</t>
  </si>
  <si>
    <t>Fertility;</t>
  </si>
  <si>
    <t>Fertility Clinic;</t>
  </si>
  <si>
    <t>Fertility Medicine;</t>
  </si>
  <si>
    <t>Fertility Physician;</t>
  </si>
  <si>
    <t>Fetal Medicine;</t>
  </si>
  <si>
    <t>Flight Nursing;</t>
  </si>
  <si>
    <t>Float Spa;</t>
  </si>
  <si>
    <t>Forensic Dentistry;</t>
  </si>
  <si>
    <t>Forensic Pathology;</t>
  </si>
  <si>
    <t>Forensic Psychiatry;</t>
  </si>
  <si>
    <t>Forensic Psychology;</t>
  </si>
  <si>
    <t>Free Clinic;</t>
  </si>
  <si>
    <t>Gastroenterological Surgery;</t>
  </si>
  <si>
    <t>Gastroenterologist;</t>
  </si>
  <si>
    <t>Gastroenterology;</t>
  </si>
  <si>
    <t>Gastroenterology Nursing;</t>
  </si>
  <si>
    <t>Gastrointestinal Pathology;</t>
  </si>
  <si>
    <t>Gastrointestinal Radiology;</t>
  </si>
  <si>
    <t>Gastrointestinal Surgeon;</t>
  </si>
  <si>
    <t>Genealogist;</t>
  </si>
  <si>
    <t>General Dentistry;</t>
  </si>
  <si>
    <t>General Dentistry (Dental Assistant);</t>
  </si>
  <si>
    <t>General Practitioner;</t>
  </si>
  <si>
    <t>General Surgery;</t>
  </si>
  <si>
    <t>Genetic Counseling;</t>
  </si>
  <si>
    <t>Genetic Metabolic Research;</t>
  </si>
  <si>
    <t>Geneticists;</t>
  </si>
  <si>
    <t>Geriatric Medicine;</t>
  </si>
  <si>
    <t>Geriatric Neurology;</t>
  </si>
  <si>
    <t>Geriatric Pharmacy;</t>
  </si>
  <si>
    <t>Geriatric Psychiatry;</t>
  </si>
  <si>
    <t>Geriatric Respiratory Therapy;</t>
  </si>
  <si>
    <t>Geriatrician;</t>
  </si>
  <si>
    <t>Gerontologists;</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</si>
  <si>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</si>
  <si>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</si>
  <si>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</si>
  <si>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</si>
  <si>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</si>
  <si>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</si>
  <si>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</si>
  <si>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</si>
  <si>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</si>
  <si>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</si>
  <si>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</si>
  <si>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</si>
  <si>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</si>
  <si>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Gynecology;</t>
  </si>
  <si>
    <t>Habilitative Services;</t>
  </si>
  <si>
    <t>Hair Transplant Surgery;</t>
  </si>
  <si>
    <t>Halfway Houses;</t>
  </si>
  <si>
    <t>Halotherapy;</t>
  </si>
  <si>
    <t>Hand Occupational Therapy;</t>
  </si>
  <si>
    <t>Hand Physical Therapy;</t>
  </si>
  <si>
    <t>Hand Surgeon;</t>
  </si>
  <si>
    <t>Hand Surgery;</t>
  </si>
  <si>
    <t>Headache Management;</t>
  </si>
  <si>
    <t>Health &amp; Medical;</t>
  </si>
  <si>
    <t>Health Consultant;</t>
  </si>
  <si>
    <t>Health Education;</t>
  </si>
  <si>
    <t>Health Insurance Offices;</t>
  </si>
  <si>
    <t>Healthcare Administration;</t>
  </si>
  <si>
    <t>Healthcare Coordination;</t>
  </si>
  <si>
    <t>Hearing &amp; Speech Therapy;</t>
  </si>
  <si>
    <t>Hearing Aid Providers;</t>
  </si>
  <si>
    <t>Hearing Instruments;</t>
  </si>
  <si>
    <t>Heart Hospital;</t>
  </si>
  <si>
    <t>Hematologic Genetics;</t>
  </si>
  <si>
    <t>Hematologist;</t>
  </si>
  <si>
    <t>Hematology;</t>
  </si>
  <si>
    <t>Hematology &amp; Oncology;</t>
  </si>
  <si>
    <t>Hematopathology;</t>
  </si>
  <si>
    <t>Hemodialysis Nursing;</t>
  </si>
  <si>
    <t>Hepatobiliary Surgery;</t>
  </si>
  <si>
    <t>Hepatologists;</t>
  </si>
  <si>
    <t>Hepatology;</t>
  </si>
  <si>
    <t>Herbal Shops;</t>
  </si>
  <si>
    <t>High Risk Obstetrics;</t>
  </si>
  <si>
    <t>High-Risk Obstetric Nursing;</t>
  </si>
  <si>
    <t>Histology;</t>
  </si>
  <si>
    <t>Histopathology;</t>
  </si>
  <si>
    <t>HIV Testing Center;</t>
  </si>
  <si>
    <t>Holistic Medicine;</t>
  </si>
  <si>
    <t>Holistic Medicine Practitioner;</t>
  </si>
  <si>
    <t>Holistic Nursing (Clinical Nurse Specialist);</t>
  </si>
  <si>
    <t>Home Health (Aide);</t>
  </si>
  <si>
    <t>Home Health Care;</t>
  </si>
  <si>
    <t>Home Health Care Service;</t>
  </si>
  <si>
    <t>Home Health Nursing;</t>
  </si>
  <si>
    <t>Home Health Nursing (Clinical Nurse Specialist);</t>
  </si>
  <si>
    <t>Home Health Respiratory Therapy;</t>
  </si>
  <si>
    <t>Home Help;</t>
  </si>
  <si>
    <t>Home Help Service Agency;</t>
  </si>
  <si>
    <t>Homeopath;</t>
  </si>
  <si>
    <t>Homeopathy;</t>
  </si>
  <si>
    <t>Hospice;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</si>
  <si>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</si>
  <si>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</si>
  <si>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</si>
  <si>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</si>
  <si>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</si>
  <si>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</si>
  <si>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</si>
  <si>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</si>
  <si>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</si>
  <si>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</si>
  <si>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</si>
  <si>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t>
  </si>
  <si>
    <t>Hospital Administration;</t>
  </si>
  <si>
    <t>Hospital Department;</t>
  </si>
  <si>
    <t>Hospital General Surgery;</t>
  </si>
  <si>
    <t>Hospital Medicine;</t>
  </si>
  <si>
    <t>Hospital-Based Medical Coding;</t>
  </si>
  <si>
    <t>Hospitalists;</t>
  </si>
  <si>
    <t>Human Factors Occupational Therapy;</t>
  </si>
  <si>
    <t>Human Factors Physical Therapy;</t>
  </si>
  <si>
    <t>Human Immunodeficiency Virus (HIV);</t>
  </si>
  <si>
    <t>Hydrotherapy;</t>
  </si>
  <si>
    <t>Hyperbaric Medicine;</t>
  </si>
  <si>
    <t>Hypnosis;</t>
  </si>
  <si>
    <t>Hypnosis/Hypnotherapy;</t>
  </si>
  <si>
    <t>Immunodermatologists;</t>
  </si>
  <si>
    <t>Immunological Biology;</t>
  </si>
  <si>
    <t>Immunology;</t>
  </si>
  <si>
    <t>Immunopathology;</t>
  </si>
  <si>
    <t>In Vivo &amp; In Vitro Nuclear Medicine;</t>
  </si>
  <si>
    <t>Independent Medical Examinations;</t>
  </si>
  <si>
    <t>Independent Medical Examiner;</t>
  </si>
  <si>
    <t>Industrial Medicine;</t>
  </si>
  <si>
    <t>Industrial Psychiatry;</t>
  </si>
  <si>
    <t>Infection Control Nursing;</t>
  </si>
  <si>
    <t>Infectious Disease Medicine;</t>
  </si>
  <si>
    <t>Infectious Disease Physician;</t>
  </si>
  <si>
    <t>Infectious Disease Specialists;</t>
  </si>
  <si>
    <t>Inflammatory Disorders;</t>
  </si>
  <si>
    <t>Infusion Therapy Nursing;</t>
  </si>
  <si>
    <t>Inpatient Mental Health Counseling;</t>
  </si>
  <si>
    <t>Inpatient Obstetric Nursing;</t>
  </si>
  <si>
    <t>Integrative Medicine;</t>
  </si>
  <si>
    <t>Intensive Care Anesthesiology;</t>
  </si>
  <si>
    <t>Internal Medicine;</t>
  </si>
  <si>
    <t>International Health;</t>
  </si>
  <si>
    <t>Internist;</t>
  </si>
  <si>
    <t>Interventional Cardiology;</t>
  </si>
  <si>
    <t>Interventional Nephrology;</t>
  </si>
  <si>
    <t>Interventional Neurology;</t>
  </si>
  <si>
    <t>Interventional Neuroradiology;</t>
  </si>
  <si>
    <t>Interventional Pain Medicine;</t>
  </si>
  <si>
    <t>Interventional Radiology;</t>
  </si>
  <si>
    <t>Interventional Spine Medicine;</t>
  </si>
  <si>
    <t>Intraoperative Regional Anesthesiology;</t>
  </si>
  <si>
    <t>IV Hydration;</t>
  </si>
  <si>
    <t>Joint Replacement &amp; Reconstruction Orthopedics;</t>
  </si>
  <si>
    <t>Joint Replacement Orthopedic Surgery;</t>
  </si>
  <si>
    <t>Jungian Analysis;</t>
  </si>
  <si>
    <t>Kinesiotherapy;</t>
  </si>
  <si>
    <t>Labor Coaching (Doula);</t>
  </si>
  <si>
    <t>Laboratory;</t>
  </si>
  <si>
    <t>Laboratory Hematology;</t>
  </si>
  <si>
    <t>Laboratory Management Technology;</t>
  </si>
  <si>
    <t>Laboratory Medicine;</t>
  </si>
  <si>
    <t>Laboratory Testing;</t>
  </si>
  <si>
    <t>Lactation Consultant Nursing;</t>
  </si>
  <si>
    <t>Lactation Consulting;</t>
  </si>
  <si>
    <t>Lactation Services;</t>
  </si>
  <si>
    <t>Laparoscopic Surgery;</t>
  </si>
  <si>
    <t>Laryngology;</t>
  </si>
  <si>
    <t>Laser Eye Surgery/Lasik;</t>
  </si>
  <si>
    <t>LASIK Surgeon;</t>
  </si>
  <si>
    <t>Lay Midwifery;</t>
  </si>
  <si>
    <t>Legal Medicine;</t>
  </si>
  <si>
    <t>Liaison Psychiatry;</t>
  </si>
  <si>
    <t>Lice Services;</t>
  </si>
  <si>
    <t>Liver Disorders;</t>
  </si>
  <si>
    <t>Local Medical Services;</t>
  </si>
  <si>
    <t>Long-Term Care Nursing (Clinical Nurse Specialist);</t>
  </si>
  <si>
    <t>Low Vision Rehabilitation;</t>
  </si>
  <si>
    <t>Low-Risk Neonatal Nursing;</t>
  </si>
  <si>
    <t>Lung Transplant Surgery;</t>
  </si>
  <si>
    <t>Magnetic Resonance Imaging (MRI);</t>
  </si>
  <si>
    <t>Mammography;</t>
  </si>
  <si>
    <t>Mammography Service;</t>
  </si>
  <si>
    <t>Marriage &amp; Family Therapy;</t>
  </si>
  <si>
    <t>Marriage Counselor;</t>
  </si>
  <si>
    <t>Massage Therapist;</t>
  </si>
  <si>
    <t>Massage Therapist Nursing;</t>
  </si>
  <si>
    <t>Massage Therapy;</t>
  </si>
  <si>
    <t>Mastectomy Fitting;</t>
  </si>
  <si>
    <t>Maternal Newborn Nursing;</t>
  </si>
  <si>
    <t>Maternal-Fetal Medicine;</t>
  </si>
  <si>
    <t>Mechanotherapy;</t>
  </si>
  <si>
    <t>Medical Billing Service;</t>
  </si>
  <si>
    <t>Medical Biochemical Genetics;</t>
  </si>
  <si>
    <t>Medical Cannabis Referrals;</t>
  </si>
  <si>
    <t>Medical Center;</t>
  </si>
  <si>
    <t>Medical Clinic;</t>
  </si>
  <si>
    <t>Medical Diagnostic Imaging Center;</t>
  </si>
  <si>
    <t>Medical Editing;</t>
  </si>
  <si>
    <t>Medical Equipment Supplier;</t>
  </si>
  <si>
    <t>Medical Ethics;</t>
  </si>
  <si>
    <t>Medical Examiner;</t>
  </si>
  <si>
    <t>Medical Genetics;</t>
  </si>
  <si>
    <t>Medical Group;</t>
  </si>
  <si>
    <t>Medical Informatics;</t>
  </si>
  <si>
    <t>Medical Laboratory;</t>
  </si>
  <si>
    <t>Medical Microbiology;</t>
  </si>
  <si>
    <t>Medical Nuclear Physics;</t>
  </si>
  <si>
    <t>Medical Oncology;</t>
  </si>
  <si>
    <t>Medical Physics;</t>
  </si>
  <si>
    <t>Medical Physiology;</t>
  </si>
  <si>
    <t>Medical Psychology;</t>
  </si>
  <si>
    <t>Medical Record Technology;</t>
  </si>
  <si>
    <t>Medical Research;</t>
  </si>
  <si>
    <t>Medical Sonics;</t>
  </si>
  <si>
    <t>Medical Spa;</t>
  </si>
  <si>
    <t>Medical Surgical Nursing;</t>
  </si>
  <si>
    <t>Medical Surgical Nursing (Clinical Nurse Specialist);</t>
  </si>
  <si>
    <t>Medical Syphilis;</t>
  </si>
  <si>
    <t>Medical Technology;</t>
  </si>
  <si>
    <t>Medical Toxicology;</t>
  </si>
  <si>
    <t>Medical Transcription Service;</t>
  </si>
  <si>
    <t>Medical Transportation;</t>
  </si>
  <si>
    <t>Medical Tuberculosis;</t>
  </si>
  <si>
    <t>Men's Health Psychology;</t>
  </si>
  <si>
    <t>Mental Health;</t>
  </si>
  <si>
    <t>Mental Health Clinic;</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</si>
  <si>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</si>
  <si>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</si>
  <si>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</si>
  <si>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</si>
  <si>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</si>
  <si>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</si>
  <si>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</si>
  <si>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</si>
  <si>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</si>
  <si>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</si>
  <si>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</si>
  <si>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</si>
  <si>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</si>
  <si>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Midwives;</t>
  </si>
  <si>
    <t>Mohs Micrographic Surgery;</t>
  </si>
  <si>
    <t>Molecular Genetic Pathology;</t>
  </si>
  <si>
    <t>Molecular Immunology;</t>
  </si>
  <si>
    <t>Movement Disorders Surgery;</t>
  </si>
  <si>
    <t>MRI Center;</t>
  </si>
  <si>
    <t>Multiple Sclerosis;</t>
  </si>
  <si>
    <t>Muscle Disorders;</t>
  </si>
  <si>
    <t>Musculoskeletal Oncology;</t>
  </si>
  <si>
    <t>Musculoskeletal Radiology;</t>
  </si>
  <si>
    <t>Musculoskeletal Rehabilitation;</t>
  </si>
  <si>
    <t>Music Therapy;</t>
  </si>
  <si>
    <t>Mycology;</t>
  </si>
  <si>
    <t>Naprapathy;</t>
  </si>
  <si>
    <t>Naturopathic Practitioner;</t>
  </si>
  <si>
    <t>Naturopathic/Holistic;</t>
  </si>
  <si>
    <t>Naturopathy;</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</si>
  <si>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</si>
  <si>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</si>
  <si>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</si>
  <si>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</si>
  <si>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</si>
  <si>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</si>
  <si>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</si>
  <si>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Physician;</t>
  </si>
  <si>
    <t>Neonatal Physiology;</t>
  </si>
  <si>
    <t>Neonatal Pulmonology;</t>
  </si>
  <si>
    <t>Neoplastic Diseases;</t>
  </si>
  <si>
    <t>Nephrologist;</t>
  </si>
  <si>
    <t>Nephrology;</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</si>
  <si>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</si>
  <si>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</si>
  <si>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</si>
  <si>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</si>
  <si>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</si>
  <si>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</si>
  <si>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</si>
  <si>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</si>
  <si>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</si>
  <si>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</si>
  <si>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</si>
  <si>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</si>
  <si>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</si>
  <si>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</si>
  <si>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</si>
  <si>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</si>
  <si>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</si>
  <si>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</si>
  <si>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</si>
  <si>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</si>
  <si>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</si>
  <si>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</si>
  <si>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</si>
  <si>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</si>
  <si>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</si>
  <si>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Neurologist;</t>
  </si>
  <si>
    <t>Neurology;</t>
  </si>
  <si>
    <t>Neuromuscular Medicine;</t>
  </si>
  <si>
    <t>Neuromusculoskeletal Medicine;</t>
  </si>
  <si>
    <t>Neuro-Oncology;</t>
  </si>
  <si>
    <t>Neuro-Ophthalmology;</t>
  </si>
  <si>
    <t>Neuropathologists;</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</si>
  <si>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</si>
  <si>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</si>
  <si>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</si>
  <si>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</si>
  <si>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</si>
  <si>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</si>
  <si>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</si>
  <si>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</si>
  <si>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</si>
  <si>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</si>
  <si>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Neurosurgery;</t>
  </si>
  <si>
    <t>Neurotologists;</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</si>
  <si>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</si>
  <si>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</si>
  <si>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</si>
  <si>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</si>
  <si>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</si>
  <si>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</si>
  <si>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</si>
  <si>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</si>
  <si>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</si>
  <si>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</si>
  <si>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</si>
  <si>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Nurse Practitioner;</t>
  </si>
  <si>
    <t>Nursing (Clinical Nurse Specialist);</t>
  </si>
  <si>
    <t>Nursing (Licensed Vocational Nurse);</t>
  </si>
  <si>
    <t>Nursing (Nurse Practitioner);</t>
  </si>
  <si>
    <t>Nursing (Registered Nurse);</t>
  </si>
  <si>
    <t>Nursing Administration;</t>
  </si>
  <si>
    <t>Nursing Agency;</t>
  </si>
  <si>
    <t>Nursing Home;</t>
  </si>
  <si>
    <t>Nursing Home Administration;</t>
  </si>
  <si>
    <t>Nursing Services;</t>
  </si>
  <si>
    <t>Nursing Services (Licensed Psychiatric Technician);</t>
  </si>
  <si>
    <t>Nursing Services (Nursing Aide);</t>
  </si>
  <si>
    <t>Nutrition;</t>
  </si>
  <si>
    <t>Nutrition Education;</t>
  </si>
  <si>
    <t>Nutrition Pharmacy;</t>
  </si>
  <si>
    <t>Nutrition Support Nursing;</t>
  </si>
  <si>
    <t>Nutritionist;</t>
  </si>
  <si>
    <t>Obesity Medicine;</t>
  </si>
  <si>
    <t>Obstetric &amp; Gynecologic Pathology;</t>
  </si>
  <si>
    <t>Obstetric &amp; Gynecologic Surgery;</t>
  </si>
  <si>
    <t>Obstetric Anesthesiology;</t>
  </si>
  <si>
    <t>Obstetric Nursing;</t>
  </si>
  <si>
    <t>Obstetrician-Gynecologist;</t>
  </si>
  <si>
    <t>Obstetricians &amp; Gynecologists;</t>
  </si>
  <si>
    <t>Obstetrics;</t>
  </si>
  <si>
    <t>Obstetrics &amp; Gynecologic Nursing (Nurse Practitioner);</t>
  </si>
  <si>
    <t>Obstetrics &amp; Gynecology;</t>
  </si>
  <si>
    <t>Occupational &amp; Environmental Medicine;</t>
  </si>
  <si>
    <t>Occupational &amp; Physical Therapy;</t>
  </si>
  <si>
    <t>Occupational Health Nursing;</t>
  </si>
  <si>
    <t>Occupational Health Nursing (Nurse Practitioner);</t>
  </si>
  <si>
    <t>Occupational Medical Physician;</t>
  </si>
  <si>
    <t>Occupational Medicine;</t>
  </si>
  <si>
    <t>Occupational Nursing (Clinical Nurse Specialist);</t>
  </si>
  <si>
    <t>Occupational Optometry;</t>
  </si>
  <si>
    <t>Occupational Psychiatry;</t>
  </si>
  <si>
    <t>Occupational Skin Diseases;</t>
  </si>
  <si>
    <t>Occupational Therapist;</t>
  </si>
  <si>
    <t>Occupational Therapy;</t>
  </si>
  <si>
    <t>Occupational Therapy (Occupational Therapy Assistant);</t>
  </si>
  <si>
    <t>Ocular Oncology;</t>
  </si>
  <si>
    <t>Ocularistry;</t>
  </si>
  <si>
    <t>Oncologist;</t>
  </si>
  <si>
    <t>Oncology;</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</si>
  <si>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</si>
  <si>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</si>
  <si>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</si>
  <si>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</si>
  <si>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</si>
  <si>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</si>
  <si>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</si>
  <si>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</si>
  <si>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</si>
  <si>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Ophthalmic Research;</t>
  </si>
  <si>
    <t>Ophthalmic Surgery;</t>
  </si>
  <si>
    <t>Ophthalmic Technology;</t>
  </si>
  <si>
    <t>Ophthalmic Vitreous Surgery;</t>
  </si>
  <si>
    <t>Ophthalmologist;</t>
  </si>
  <si>
    <t>Ophthalmology;</t>
  </si>
  <si>
    <t>Ophthalmology Clinic;</t>
  </si>
  <si>
    <t>Ophthamology (Ophthalmic Assistant);</t>
  </si>
  <si>
    <t>Optician;</t>
  </si>
  <si>
    <t>Optometrist;</t>
  </si>
  <si>
    <t>Optometry;</t>
  </si>
  <si>
    <t>Optometry (Optometry Assistant);</t>
  </si>
  <si>
    <t>Optometry Technology;</t>
  </si>
  <si>
    <t>Oral &amp; Maxillofacial Pathology;</t>
  </si>
  <si>
    <t>Oral &amp; Maxillofacial Radiology;</t>
  </si>
  <si>
    <t>Oral &amp; Maxillofacial Surgery;</t>
  </si>
  <si>
    <t>Oral Surgeon;</t>
  </si>
  <si>
    <t>Oral Surgery;</t>
  </si>
  <si>
    <t>Orbital Disorders;</t>
  </si>
  <si>
    <t>Orbital Surgery;</t>
  </si>
  <si>
    <t>Organ &amp; Tissue Donor Services;</t>
  </si>
  <si>
    <t>Orthodontics;</t>
  </si>
  <si>
    <t>Orthodontics &amp; Dentofacial Orthopedics;</t>
  </si>
  <si>
    <t>Orthodontist;</t>
  </si>
  <si>
    <t>Orthomolecular Medicine;</t>
  </si>
  <si>
    <t>Orthopedic Arthroscopy;</t>
  </si>
  <si>
    <t>Orthopedic Chiropractic;</t>
  </si>
  <si>
    <t>Orthopedic 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</si>
  <si>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</si>
  <si>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</si>
  <si>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</si>
  <si>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</si>
  <si>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</si>
  <si>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</si>
  <si>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</si>
  <si>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</si>
  <si>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</si>
  <si>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</si>
  <si>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</si>
  <si>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</si>
  <si>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</si>
  <si>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</si>
  <si>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Orthopedic Shoulder &amp; Elbow Surgery;</t>
  </si>
  <si>
    <t>Orthopedic Spine Surgery;</t>
  </si>
  <si>
    <t>Orthopedic Sports Medicine;</t>
  </si>
  <si>
    <t>Orthopedic Surgeon;</t>
  </si>
  <si>
    <t>Orthopedic Surgery;</t>
  </si>
  <si>
    <t>Orthopedic Surgery Research;</t>
  </si>
  <si>
    <t>Orthopedic Surgery Sports Medicine;</t>
  </si>
  <si>
    <t>Orthopedic Trauma Surgery;</t>
  </si>
  <si>
    <t>Orthopedics;</t>
  </si>
  <si>
    <t>Orthopedists;</t>
  </si>
  <si>
    <t>Orthoptics;</t>
  </si>
  <si>
    <t>Orthotic Fitting;</t>
  </si>
  <si>
    <t>Orthotics;</t>
  </si>
  <si>
    <t>Orthotics &amp; Prosthetics Service;</t>
  </si>
  <si>
    <t>Osteopath;</t>
  </si>
  <si>
    <t>Osteopathic Manipulative Therapy;</t>
  </si>
  <si>
    <t>Osteopathic Physicians;</t>
  </si>
  <si>
    <t>Ostomy Care Nursing;</t>
  </si>
  <si>
    <t>Other;</t>
  </si>
  <si>
    <t>Otolaryngic Allergy;</t>
  </si>
  <si>
    <t>Otolaryngic Head &amp; Neck Surgery;</t>
  </si>
  <si>
    <t>Otolaryngic Pathology;</t>
  </si>
  <si>
    <t>Otolaryngic Skull Base Surgery;</t>
  </si>
  <si>
    <t>Otolaryngologist;</t>
  </si>
  <si>
    <t>Otolaryngology;</t>
  </si>
  <si>
    <t>Otolaryngology Clinic;</t>
  </si>
  <si>
    <t>Otologists;</t>
  </si>
  <si>
    <t>Otology;</t>
  </si>
  <si>
    <t>Otorhinolaryngologic Nursing;</t>
  </si>
  <si>
    <t>Otorhinolaryngology (Ear, Nose &amp; Throat);</t>
  </si>
  <si>
    <t>Otorhinology (Ear &amp; Nose);</t>
  </si>
  <si>
    <t>Oxygen Bars;</t>
  </si>
  <si>
    <t>Pain Control Clinic;</t>
  </si>
  <si>
    <t>Pain Management;</t>
  </si>
  <si>
    <t>Pain Management Nursing;</t>
  </si>
  <si>
    <t>Pain Management Physician;</t>
  </si>
  <si>
    <t>Pain Medicine;</t>
  </si>
  <si>
    <t>Pain Medicine Anesthesiology;</t>
  </si>
  <si>
    <t>Pain Medicine Neurology;</t>
  </si>
  <si>
    <t>Pain Medicine Psychiatry;</t>
  </si>
  <si>
    <t>Pain Research;</t>
  </si>
  <si>
    <t>Palliative Medicine;</t>
  </si>
  <si>
    <t>Pastoral Counseling;</t>
  </si>
  <si>
    <t>Paternity Testing Service;</t>
  </si>
  <si>
    <t>Pathologist;</t>
  </si>
  <si>
    <t>Pathology;</t>
  </si>
  <si>
    <t>Pathology Informatics;</t>
  </si>
  <si>
    <t>Pathology Technology;</t>
  </si>
  <si>
    <t>Patient Transport Respiratory Therapy;</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</si>
  <si>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</si>
  <si>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</si>
  <si>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</si>
  <si>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</si>
  <si>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</si>
  <si>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</si>
  <si>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</si>
  <si>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</si>
  <si>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</si>
  <si>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Chiropractic;</t>
  </si>
  <si>
    <t>Pediatric Clinical &amp; Laboratory Immunology;</t>
  </si>
  <si>
    <t>Pediatric Critical Care Medicine;</t>
  </si>
  <si>
    <t>Pediatric Critical Care Medicine Nursing (Nurse Practitioner);</t>
  </si>
  <si>
    <t>Pediatric Dentist;</t>
  </si>
  <si>
    <t>Pediatric Dentistry;</t>
  </si>
  <si>
    <t>Pediatric Dermatology;</t>
  </si>
  <si>
    <t>Pediatric Diagnostic Laboratory Immunology;</t>
  </si>
  <si>
    <t>Pediatric Dietetics;</t>
  </si>
  <si>
    <t>Pediatric Dysmorphology;</t>
  </si>
  <si>
    <t>Pediatric Emergency Medicine;</t>
  </si>
  <si>
    <t>Pediatric Endocrinology;</t>
  </si>
  <si>
    <t>Pediatric Endocrinology &amp; Diabetes;</t>
  </si>
  <si>
    <t>Pediatric Endocrinology, Diabetes &amp; Metabolism;</t>
  </si>
  <si>
    <t>Pediatric Forensic Psychiatry;</t>
  </si>
  <si>
    <t>Pediatric Gastroenterology;</t>
  </si>
  <si>
    <t>Pediatric Gynecology;</t>
  </si>
  <si>
    <t>Pediatric Habilitation;</t>
  </si>
  <si>
    <t>Pediatric Heart Transplant Surgery;</t>
  </si>
  <si>
    <t>Pediatric Hematology;</t>
  </si>
  <si>
    <t>Pediatric Hematology &amp; Oncology;</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</si>
  <si>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</si>
  <si>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</si>
  <si>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</si>
  <si>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</si>
  <si>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</si>
  <si>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</si>
  <si>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</si>
  <si>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</si>
  <si>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</si>
  <si>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</si>
  <si>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Nephrologist;</t>
  </si>
  <si>
    <t>Pediatric Nephrology;</t>
  </si>
  <si>
    <t>Pediatric Neurodevelopmental Disabilities;</t>
  </si>
  <si>
    <t>Pediatric Neurological Oncology;</t>
  </si>
  <si>
    <t>Pediatric Neurology;</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</si>
  <si>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</si>
  <si>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</si>
  <si>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</si>
  <si>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</si>
  <si>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</si>
  <si>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</si>
  <si>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</si>
  <si>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</si>
  <si>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</si>
  <si>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</si>
  <si>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</si>
  <si>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</si>
  <si>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</si>
  <si>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</si>
  <si>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</si>
  <si>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</si>
  <si>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</si>
  <si>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</si>
  <si>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</si>
  <si>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</si>
  <si>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</si>
  <si>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</si>
  <si>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</si>
  <si>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</si>
  <si>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</si>
  <si>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</si>
  <si>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</si>
  <si>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</si>
  <si>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Radiology;</t>
  </si>
  <si>
    <t>Pediatric Rehabilitation;</t>
  </si>
  <si>
    <t>Pediatric Research;</t>
  </si>
  <si>
    <t>Pediatric Respiratory Therapy;</t>
  </si>
  <si>
    <t>Pediatric Rheumatologist;</t>
  </si>
  <si>
    <t>Pediatric Rheumatology;</t>
  </si>
  <si>
    <t>Pediatric Roentgenology;</t>
  </si>
  <si>
    <t>Pediatric Seizure Disorders;</t>
  </si>
  <si>
    <t>Pediatric Sleep Medicine;</t>
  </si>
  <si>
    <t>Pediatric Sports Medicine;</t>
  </si>
  <si>
    <t>Pediatric Surgery;</t>
  </si>
  <si>
    <t>Pediatric Thoracic Surgery;</t>
  </si>
  <si>
    <t>Pediatric Transplant Hepatology;</t>
  </si>
  <si>
    <t>Pediatric Transplant Surgery;</t>
  </si>
  <si>
    <t>Pediatric Urology;</t>
  </si>
  <si>
    <t>Pediatrician;</t>
  </si>
  <si>
    <t>Pediatrics;</t>
  </si>
  <si>
    <t>Pediatrics Physical Medicine &amp; Rehabilitation;</t>
  </si>
  <si>
    <t>Pedorthics;</t>
  </si>
  <si>
    <t>Perfusion;</t>
  </si>
  <si>
    <t>Perinatal Medicine;</t>
  </si>
  <si>
    <t>Perinatal Nursing;</t>
  </si>
  <si>
    <t>Perinatal Nursing (Clinical Nurse Specialist);</t>
  </si>
  <si>
    <t>Perinatal Nursing (Nurse Practitioner);</t>
  </si>
  <si>
    <t>Periodontics;</t>
  </si>
  <si>
    <t>Periodontist;</t>
  </si>
  <si>
    <t>Perioperative Nursing (Clinical Nurse Specialist);</t>
  </si>
  <si>
    <t>Peripheral Vascular Surgery;</t>
  </si>
  <si>
    <t>Permanent Make-up Clinic;</t>
  </si>
  <si>
    <t>Personal Care Attendance;</t>
  </si>
  <si>
    <t>Personal Care Services;</t>
  </si>
  <si>
    <t>Personal Emergency Response Attendance;</t>
  </si>
  <si>
    <t>Pharmaceutical Company;</t>
  </si>
  <si>
    <t>Pharmaceutical Medicine;</t>
  </si>
  <si>
    <t>Pharmacology;</t>
  </si>
  <si>
    <t>Pharmacotherapy;</t>
  </si>
  <si>
    <t>Pharmacy;</t>
  </si>
  <si>
    <t>Pharmacy (Pharmacy Technician);</t>
  </si>
  <si>
    <t>Pharmacy Clinician Services;</t>
  </si>
  <si>
    <t>Phlebologists;</t>
  </si>
  <si>
    <t>Phlebology;</t>
  </si>
  <si>
    <t>Photon Biology;</t>
  </si>
  <si>
    <t>Physiatrist;</t>
  </si>
  <si>
    <t>Physiatry;</t>
  </si>
  <si>
    <t>Physical Examination Center;</t>
  </si>
  <si>
    <t>Physical Fitness Program;</t>
  </si>
  <si>
    <t>Physical Medicine &amp; Rehabilitation;</t>
  </si>
  <si>
    <t>Physical Medicine &amp; Rehabilitation Pain Medicine;</t>
  </si>
  <si>
    <t>Physical Therapist;</t>
  </si>
  <si>
    <t>Physical Therapy;</t>
  </si>
  <si>
    <t>Physical Therapy (Physical Therapy Assistant);</t>
  </si>
  <si>
    <t>Physical Therapy Clinic;</t>
  </si>
  <si>
    <t>Physician Abdominal Radiology;</t>
  </si>
  <si>
    <t>Physician Abdominal Surgery;</t>
  </si>
  <si>
    <t>Physician Acupuncture;</t>
  </si>
  <si>
    <t>Physician Addiction Counseling;</t>
  </si>
  <si>
    <t>Physician Addiction Medicine;</t>
  </si>
  <si>
    <t>Physician Addiction Medicine Anesthesiology;</t>
  </si>
  <si>
    <t>Physician Addiction Psychiatry;</t>
  </si>
  <si>
    <t>Physician Addiction Psychology;</t>
  </si>
  <si>
    <t>Physician Administration;</t>
  </si>
  <si>
    <t>Physician Administrative Psychiatry;</t>
  </si>
  <si>
    <t>Physician Adolescent Medicine;</t>
  </si>
  <si>
    <t>Physician Adult &amp; Adolescent Psychiatry;</t>
  </si>
  <si>
    <t>Physician Adult &amp; Pediatric Neurology;</t>
  </si>
  <si>
    <t>Physician Adult &amp; Pediatric Psychiatry;</t>
  </si>
  <si>
    <t>Physician Adult &amp; Pediatric Urology;</t>
  </si>
  <si>
    <t>Physician Adult Cardiac Surgery;</t>
  </si>
  <si>
    <t>Physician Adult Cardiothoracic Anesthesiology;</t>
  </si>
  <si>
    <t>Physician Adult Development &amp; Aging Psychology;</t>
  </si>
  <si>
    <t>Physician Adult Hematology;</t>
  </si>
  <si>
    <t>Physician Adult Medicine;</t>
  </si>
  <si>
    <t>Physician Adult Neurology;</t>
  </si>
  <si>
    <t>Physician Adult Orthopedic Surgery;</t>
  </si>
  <si>
    <t>Physician Adult Psychiatry;</t>
  </si>
  <si>
    <t>Physician Adult Psychoanalysis;</t>
  </si>
  <si>
    <t>Physician Adult Psychology;</t>
  </si>
  <si>
    <t>Physician Adult Reconstructive Orthopedic Surgery;</t>
  </si>
  <si>
    <t>Physician Adult Rehabilitation Orthopedic Surgery;</t>
  </si>
  <si>
    <t>Physician Advanced Heart Failure &amp; Transplant Cardiology;</t>
  </si>
  <si>
    <t>Physician Advanced Practice Midwifery;</t>
  </si>
  <si>
    <t>Physician Aerospace Medicine;</t>
  </si>
  <si>
    <t>Physician Affect Disorders;</t>
  </si>
  <si>
    <t>Physician Alcoholism;</t>
  </si>
  <si>
    <t>Physician Alcoholism Treatment Program;</t>
  </si>
  <si>
    <t>Physician Allergy;</t>
  </si>
  <si>
    <t>Physician Allergy &amp; Asthma;</t>
  </si>
  <si>
    <t>Physician Allergy &amp; Immunology;</t>
  </si>
  <si>
    <t>Physician Alternative Care;</t>
  </si>
  <si>
    <t>Physician Ambulatory Care;</t>
  </si>
  <si>
    <t>Physician Amino Acid Metabolism;</t>
  </si>
  <si>
    <t>Physician Anaplastology;</t>
  </si>
  <si>
    <t>Physician Anatomic &amp; Clinical Pathology;</t>
  </si>
  <si>
    <t>Physician Anatomic Neurologic Pathology;</t>
  </si>
  <si>
    <t>Physician Anatomic Pathology &amp; Laboratory Medicine;</t>
  </si>
  <si>
    <t>Physician Anatomy;</t>
  </si>
  <si>
    <t>Physician Anatomy &amp; Physiology;</t>
  </si>
  <si>
    <t>Physician Andrology;</t>
  </si>
  <si>
    <t>Physician Anesthesiology;</t>
  </si>
  <si>
    <t>Physician Anesthetic Clinical Pharmacology;</t>
  </si>
  <si>
    <t>Physician Angiography;</t>
  </si>
  <si>
    <t>Physician Anterior Segment Ophthalmology;</t>
  </si>
  <si>
    <t>Physician Anterior Segment Surgery;</t>
  </si>
  <si>
    <t>Physician Anxiety Disorders;</t>
  </si>
  <si>
    <t>Physician Art Therapy;</t>
  </si>
  <si>
    <t>Physician Arthritis;</t>
  </si>
  <si>
    <t>Physician Arthritis &amp; Joint Implant Orthopedic Surgery;</t>
  </si>
  <si>
    <t>Physician Assistance (PA);</t>
  </si>
  <si>
    <t>Physician Assistant (PA);</t>
  </si>
  <si>
    <t>Physician Assisted Living;</t>
  </si>
  <si>
    <t>Physician Assisted Living Facilities;</t>
  </si>
  <si>
    <t>Physician Assistive Therapy;</t>
  </si>
  <si>
    <t>Physician Athletic Training;</t>
  </si>
  <si>
    <t>Physician Attendant Care;</t>
  </si>
  <si>
    <t>Physician Audiology;</t>
  </si>
  <si>
    <t>Physician Audiology (Hearing Aid Fitting);</t>
  </si>
  <si>
    <t>Physician Audiology Technology;</t>
  </si>
  <si>
    <t>Physician Ayurveda;</t>
  </si>
  <si>
    <t>Physician Bacteria;</t>
  </si>
  <si>
    <t>Physician Bariatric Medicine;</t>
  </si>
  <si>
    <t>Physician Bariatric Surgery;</t>
  </si>
  <si>
    <t>Physician Behavior Analysis;</t>
  </si>
  <si>
    <t>Physician Behavioral And Mental Health;</t>
  </si>
  <si>
    <t>Physician Behavioral Medicine;</t>
  </si>
  <si>
    <t>Physician Behavioral Neurological Psychiatry;</t>
  </si>
  <si>
    <t>Physician Behavioral Neurology;</t>
  </si>
  <si>
    <t>Physician Behavioral Psychiatry;</t>
  </si>
  <si>
    <t>Physician Biochemistry;</t>
  </si>
  <si>
    <t>Physician Biological Chemistry;</t>
  </si>
  <si>
    <t>Physician Biological Mechanics;</t>
  </si>
  <si>
    <t>Physician Biological Psychiatry;</t>
  </si>
  <si>
    <t>Physician Biomedical Engineering;</t>
  </si>
  <si>
    <t>Physician Biomedical Photography;</t>
  </si>
  <si>
    <t>Physician Biophysics Physiology;</t>
  </si>
  <si>
    <t>Physician Biostatistics;</t>
  </si>
  <si>
    <t>Physician Blood Banking &amp; Transfusion Medicine;</t>
  </si>
  <si>
    <t>Physician Blood Coagulation;</t>
  </si>
  <si>
    <t>Physician Blood Testing Service;</t>
  </si>
  <si>
    <t>Physician Body Imaging;</t>
  </si>
  <si>
    <t>Physician Bone &amp; Joint Orthopedics;</t>
  </si>
  <si>
    <t>Physician Bone Densitometry;</t>
  </si>
  <si>
    <t>Physician Brain Aneurysms;</t>
  </si>
  <si>
    <t>Physician Brain Injury Medicine;</t>
  </si>
  <si>
    <t>Physician Brain Injury Neurology;</t>
  </si>
  <si>
    <t>Physician Brain Injury Physical Medicine &amp; Rehabilitation;</t>
  </si>
  <si>
    <t>Physician Brain Injury Psychiatry;</t>
  </si>
  <si>
    <t>Physician Breast Diseases;</t>
  </si>
  <si>
    <t>Physician Breast Oncology;</t>
  </si>
  <si>
    <t>Physician Breast Radiology;</t>
  </si>
  <si>
    <t>Physician Breast Reconstruction Surgery;</t>
  </si>
  <si>
    <t>Physician Breast Surgery;</t>
  </si>
  <si>
    <t>Physician Breast Surgical Oncology;</t>
  </si>
  <si>
    <t>Physician Burn Care;</t>
  </si>
  <si>
    <t>Physician Burn Surgery;</t>
  </si>
  <si>
    <t>Physician Cancer Immunology;</t>
  </si>
  <si>
    <t>Physician Cancer Pathology;</t>
  </si>
  <si>
    <t>Physician Cannabis Collective;</t>
  </si>
  <si>
    <t>Physician Cardiac &amp; Pulmonary Radiology;</t>
  </si>
  <si>
    <t>Physician Cardiac Aneurysms;</t>
  </si>
  <si>
    <t>Physician Cardiac Surgery;</t>
  </si>
  <si>
    <t>Physician Cardiology;</t>
  </si>
  <si>
    <t>Physician Cardiopulmonary Physical Therapy;</t>
  </si>
  <si>
    <t>Physician Cardiothoracic Anesthesiology;</t>
  </si>
  <si>
    <t>Physician Cardiothoracic Radiology;</t>
  </si>
  <si>
    <t>Physician Cardiothoracic Surgery;</t>
  </si>
  <si>
    <t>Physician Cardiovascular &amp; Metabolic Diseases;</t>
  </si>
  <si>
    <t>Physician Cardiovascular &amp; Pulmonary Diseases;</t>
  </si>
  <si>
    <t>Physician Cardiovascular Interventional Technology;</t>
  </si>
  <si>
    <t>Physician Cardiovascular Invasive Technology;</t>
  </si>
  <si>
    <t>Physician Cardiovascular Nuclear Radiology;</t>
  </si>
  <si>
    <t>Physician Cardiovascular Pathology;</t>
  </si>
  <si>
    <t>Physician Cardiovascular Radiology;</t>
  </si>
  <si>
    <t>Physician Cardiovascular Surgery;</t>
  </si>
  <si>
    <t>Physician Cardiovascular Technology;</t>
  </si>
  <si>
    <t>Physician Case Management;</t>
  </si>
  <si>
    <t>Physician Cataract Surgery;</t>
  </si>
  <si>
    <t>Physician Cell Immunology;</t>
  </si>
  <si>
    <t>Physician Cellular Molecular Biology;</t>
  </si>
  <si>
    <t>Physician Cerebral Vascular Disorders;</t>
  </si>
  <si>
    <t>Physician Cerebrovascular Neurosurgery;</t>
  </si>
  <si>
    <t>Physician Chemical Pathology;</t>
  </si>
  <si>
    <t>Physician Child &amp; Adolescent Allergy;</t>
  </si>
  <si>
    <t>Physician Child &amp; Adolescent Medicine;</t>
  </si>
  <si>
    <t>Physician Child &amp; Adolescent Open Heart Surgery;</t>
  </si>
  <si>
    <t>Physician Child &amp; Adolescent Psychiatry;</t>
  </si>
  <si>
    <t>Physician Child &amp; Adolescent Psychoanalysis;</t>
  </si>
  <si>
    <t>Physician Child &amp; Adolescent Psychology;</t>
  </si>
  <si>
    <t>Physician Child Abuse Pediatrics;</t>
  </si>
  <si>
    <t>Physician Child Psychology;</t>
  </si>
  <si>
    <t>Physician Chiropractic;</t>
  </si>
  <si>
    <t>Physician Chiropractic Nutrition;</t>
  </si>
  <si>
    <t>Physician Chiropractic Occupational Medicine;</t>
  </si>
  <si>
    <t>Physician Chiropractic Rehabilitation;</t>
  </si>
  <si>
    <t>Physician Chiropractic Sports Medicine;</t>
  </si>
  <si>
    <t>Physician Clinical &amp; Laboratory Dermatological Immunology;</t>
  </si>
  <si>
    <t>Physician Clinical &amp; Laboratory Immunology;</t>
  </si>
  <si>
    <t>Physician Clinical Biochemical Genetics;</t>
  </si>
  <si>
    <t>Physician Clinical Cardiac Electrophysiology;</t>
  </si>
  <si>
    <t>Physician Clinical Child &amp; Adolescent Psychology;</t>
  </si>
  <si>
    <t>Physician Clinical Cytogenetics;</t>
  </si>
  <si>
    <t>Physician Clinical Electrophysiology Physical Therapy;</t>
  </si>
  <si>
    <t>Physician Clinical Ethics;</t>
  </si>
  <si>
    <t>Physician Clinical Exercise Physiology;</t>
  </si>
  <si>
    <t>Physician Clinical Genetics;</t>
  </si>
  <si>
    <t>Physician Clinical Informatics;</t>
  </si>
  <si>
    <t>Physician Clinical Lipidology;</t>
  </si>
  <si>
    <t>Physician Clinical Molecular Genetics;</t>
  </si>
  <si>
    <t>Physician Clinical Neurophysiology;</t>
  </si>
  <si>
    <t>Physician Clinical Neuropsychology;</t>
  </si>
  <si>
    <t>Physician Clinical Pathology;</t>
  </si>
  <si>
    <t>Physician Clinical Pharmacology;</t>
  </si>
  <si>
    <t>Physician Clinical Psychiatry Pharmacology;</t>
  </si>
  <si>
    <t>Physician Clinical Psychology;</t>
  </si>
  <si>
    <t>Physician Clinical Social Work;</t>
  </si>
  <si>
    <t>Physician Cognitive &amp; Behavioral Psychology;</t>
  </si>
  <si>
    <t>Physician Cognitive Neuroscience;</t>
  </si>
  <si>
    <t>Physician Colon &amp; Rectal Surgery;</t>
  </si>
  <si>
    <t>Physician Colonics;</t>
  </si>
  <si>
    <t>Physician Community Health Work;</t>
  </si>
  <si>
    <t>Physician Community Psychiatry;</t>
  </si>
  <si>
    <t>Physician Complex General Surgical Oncology;</t>
  </si>
  <si>
    <t>Physician Computed Tomography (Ct);</t>
  </si>
  <si>
    <t>Physician Concierge Medicine;</t>
  </si>
  <si>
    <t>Physician Congenital Cardiac Surgery;</t>
  </si>
  <si>
    <t>Physician Consultation Psychiatry;</t>
  </si>
  <si>
    <t>Physician Contact Lens Fitting;</t>
  </si>
  <si>
    <t>Physician Contact Lens Technology;</t>
  </si>
  <si>
    <t>Physician Cornea &amp; Contact Management;</t>
  </si>
  <si>
    <t>Physician Cornea &amp; External Diseases;</t>
  </si>
  <si>
    <t>Physician Cornea &amp; Refractive Surgery;</t>
  </si>
  <si>
    <t>Physician Corporate;</t>
  </si>
  <si>
    <t>Physician Cosmetic &amp; Reconstructive Surgery;</t>
  </si>
  <si>
    <t>Physician Cosmetic Dentistry;</t>
  </si>
  <si>
    <t>Physician Cosmetic Dermatologic Surgery;</t>
  </si>
  <si>
    <t>Physician Cosmetic Surgery;</t>
  </si>
  <si>
    <t>Physician Counseling;</t>
  </si>
  <si>
    <t>Physician Counseling &amp; Mental Health;</t>
  </si>
  <si>
    <t>Physician Craniofacial Surgery;</t>
  </si>
  <si>
    <t>Physician Critical Care Anesthesiology;</t>
  </si>
  <si>
    <t>Physician Critical Care Cardiovascular Anesthesiology;</t>
  </si>
  <si>
    <t>Physician Critical Care Emergency Medicine;</t>
  </si>
  <si>
    <t>Physician Critical Care Medicine;</t>
  </si>
  <si>
    <t>Physician Critical Care Neurosurgery;</t>
  </si>
  <si>
    <t>Physician Critical Care Obstetrics &amp; Gynecology;</t>
  </si>
  <si>
    <t>Physician Critical Care Respiratory Therapy;</t>
  </si>
  <si>
    <t>Physician Critical Care Surgery;</t>
  </si>
  <si>
    <t>Physician Cross Section Radiology;</t>
  </si>
  <si>
    <t>Physician Cryotherapy;</t>
  </si>
  <si>
    <t>Physician Cytology;</t>
  </si>
  <si>
    <t>Physician Cytopathology;</t>
  </si>
  <si>
    <t>Physician Cytotechnology;</t>
  </si>
  <si>
    <t>Physician Dance Therapy;</t>
  </si>
  <si>
    <t>Physician Dental Hygiene;</t>
  </si>
  <si>
    <t>Physician Dental Laboratory;</t>
  </si>
  <si>
    <t>Physician Dental Laboratory Technology;</t>
  </si>
  <si>
    <t>Physician Dentistry;</t>
  </si>
  <si>
    <t>Physician Denturitry;</t>
  </si>
  <si>
    <t>Physician Dermatologic Immunology;</t>
  </si>
  <si>
    <t>Physician Dermatologic Oncology;</t>
  </si>
  <si>
    <t>Physician Dermatologic Surgery;</t>
  </si>
  <si>
    <t>Physician Dermatology;</t>
  </si>
  <si>
    <t>Physician Dermatopathology;</t>
  </si>
  <si>
    <t>Physician Developmental Disabilities Psychology;</t>
  </si>
  <si>
    <t>Physician Developmental Physiology;</t>
  </si>
  <si>
    <t>Physician Developmental Therapy;</t>
  </si>
  <si>
    <t>Physician Developmental-Behavioral Pediatrics;</t>
  </si>
  <si>
    <t>Physician Diabetes Medicine;</t>
  </si>
  <si>
    <t>Physician Diagnostic &amp; Medical Nuclear Physics;</t>
  </si>
  <si>
    <t>Physician Diagnostic Imaging;</t>
  </si>
  <si>
    <t>Physician Diagnostic Laboratory &amp; Dermatologic Immunology;</t>
  </si>
  <si>
    <t>Physician Diagnostic Neuroradiology;</t>
  </si>
  <si>
    <t>Physician Diagnostic Radiologic Physics;</t>
  </si>
  <si>
    <t>Physician Diagnostic Radiology;</t>
  </si>
  <si>
    <t>Physician Diagnostic Services;</t>
  </si>
  <si>
    <t>Physician Diagnostic Ultrasound Imaging;</t>
  </si>
  <si>
    <t>Physician Dietary Management;</t>
  </si>
  <si>
    <t>Physician Dietetics;</t>
  </si>
  <si>
    <t>Physician Drug Testing Service;</t>
  </si>
  <si>
    <t>Physician Dysmorphology;</t>
  </si>
  <si>
    <t>Physician Ear Nose &amp; Throat;</t>
  </si>
  <si>
    <t>Physician Ear, Nose, And Throat;</t>
  </si>
  <si>
    <t>Physician Electroconvulsive Therapy;</t>
  </si>
  <si>
    <t>Physician Electrodiagnostic Medicine;</t>
  </si>
  <si>
    <t>Physician Electroencephalography (Eeg);</t>
  </si>
  <si>
    <t>Physician Electromyography;</t>
  </si>
  <si>
    <t>Physician Electroneurodiagnostic Technology;</t>
  </si>
  <si>
    <t>Physician Embryology;</t>
  </si>
  <si>
    <t>Physician Emergency Dental Service;</t>
  </si>
  <si>
    <t>Physician Emergency Medical Technology (Emt);</t>
  </si>
  <si>
    <t>Physician Emergency Medicine;</t>
  </si>
  <si>
    <t>Physician Emergency Psychiatry;</t>
  </si>
  <si>
    <t>Physician Emergency Respiratory Therapy;</t>
  </si>
  <si>
    <t>Physician Emergency Rooms;</t>
  </si>
  <si>
    <t>Physician Emergency Sports Medicine;</t>
  </si>
  <si>
    <t>Physician Endocrine Pathology;</t>
  </si>
  <si>
    <t>Physician Endocrine Surgery;</t>
  </si>
  <si>
    <t>Physician Endocrinology;</t>
  </si>
  <si>
    <t>Physician Endocrinology &amp; Metabolism;</t>
  </si>
  <si>
    <t>Physician Endocrinology, Diabetes &amp; Metabolism;</t>
  </si>
  <si>
    <t>Physician Endodontics;</t>
  </si>
  <si>
    <t>Physician Endovascular Surgical Neuroradiology;</t>
  </si>
  <si>
    <t>Physician Enzymology;</t>
  </si>
  <si>
    <t>Physician Epidemiology;</t>
  </si>
  <si>
    <t>Physician Epilepsy;</t>
  </si>
  <si>
    <t>Physician Epilepsy &amp; Neurophysiology;</t>
  </si>
  <si>
    <t>Physician Ergonomics;</t>
  </si>
  <si>
    <t>Physician Exercise &amp; Sports Psychology;</t>
  </si>
  <si>
    <t>Physician Exfoliative Cytology;</t>
  </si>
  <si>
    <t>Physician Experimental Hematology;</t>
  </si>
  <si>
    <t>Physician Exploratory Hematology;</t>
  </si>
  <si>
    <t>Physician Exploratory Pathology;</t>
  </si>
  <si>
    <t>Physician Facial Plastic &amp; Reconstructive Surgery;</t>
  </si>
  <si>
    <t>Physician Family Medicine;</t>
  </si>
  <si>
    <t>Physician Family Planning;</t>
  </si>
  <si>
    <t>Physician Feeding, Eating &amp; Swallowing Therapy;</t>
  </si>
  <si>
    <t>Physician Female Pelvic Medicine &amp; Reconstructive Surgery;</t>
  </si>
  <si>
    <t>Physician Female Urology;</t>
  </si>
  <si>
    <t>Physician Fertility Medicine;</t>
  </si>
  <si>
    <t>Physician Fetal Medicine;</t>
  </si>
  <si>
    <t>Physician Forensic Dentistry;</t>
  </si>
  <si>
    <t>Physician Forensic Pathology;</t>
  </si>
  <si>
    <t>Physician Forensic Psychiatry;</t>
  </si>
  <si>
    <t>Physician Forensic Psychology;</t>
  </si>
  <si>
    <t>Physician Gastroenterological Surgery;</t>
  </si>
  <si>
    <t>Physician Gastroenterology;</t>
  </si>
  <si>
    <t>Physician Gastrointestinal Pathology;</t>
  </si>
  <si>
    <t>Physician Gastrointestinal Radiology;</t>
  </si>
  <si>
    <t>Physician General Dentistry;</t>
  </si>
  <si>
    <t>Physician General Surgery;</t>
  </si>
  <si>
    <t>Physician Genetic Counseling;</t>
  </si>
  <si>
    <t>Physician Geriatric Medicine;</t>
  </si>
  <si>
    <t>Physician Geriatric Neurology;</t>
  </si>
  <si>
    <t>Physician Geriatric Pharmacist;</t>
  </si>
  <si>
    <t>Physician Geriatric Psychiatry;</t>
  </si>
  <si>
    <t>Physician Geriatric Respiratory Therapy;</t>
  </si>
  <si>
    <t>Physician Gerontology;</t>
  </si>
  <si>
    <t>Physician Group Psychotherapy;</t>
  </si>
  <si>
    <t>Physician Gynecologic Oncology;</t>
  </si>
  <si>
    <t>Physician Gynecologic Oncology Surgery;</t>
  </si>
  <si>
    <t>Physician Gynecologic Pathology;</t>
  </si>
  <si>
    <t>Physician Gynecologic Surgery;</t>
  </si>
  <si>
    <t>Physician Gynecological Reconstructive Surgery;</t>
  </si>
  <si>
    <t>Physician Gynecological Surgery;</t>
  </si>
  <si>
    <t>Physician Gynecology;</t>
  </si>
  <si>
    <t>Physician Habilitative Services;</t>
  </si>
  <si>
    <t>Physician Hair Transplant Surgery;</t>
  </si>
  <si>
    <t>Physician Halotherapy;</t>
  </si>
  <si>
    <t>Physician Hand Occupational Therapy;</t>
  </si>
  <si>
    <t>Physician Hand Physical Therapy;</t>
  </si>
  <si>
    <t>Physician Headache Management;</t>
  </si>
  <si>
    <t>Physician Health Insurance Offices;</t>
  </si>
  <si>
    <t>Physician Healthcare Administration;</t>
  </si>
  <si>
    <t>Physician Healthcare Coordination;</t>
  </si>
  <si>
    <t>Physician Hearing &amp; Speech Therapy;</t>
  </si>
  <si>
    <t>Physician Hematologic Genetics;</t>
  </si>
  <si>
    <t>Physician Hematology;</t>
  </si>
  <si>
    <t>Physician Hematology &amp; Oncology;</t>
  </si>
  <si>
    <t>Physician Hematopathology;</t>
  </si>
  <si>
    <t>Physician Hepatobiliary Surgery;</t>
  </si>
  <si>
    <t>Physician Hepatology;</t>
  </si>
  <si>
    <t>Physician Herbal Shops;</t>
  </si>
  <si>
    <t>Physician High Risk Obstetrics;</t>
  </si>
  <si>
    <t>Physician Histology;</t>
  </si>
  <si>
    <t>Physician Histopathology;</t>
  </si>
  <si>
    <t>Physician Holistic Medicine;</t>
  </si>
  <si>
    <t>Physician Home Health (Aide);</t>
  </si>
  <si>
    <t>Physician Home Health Care;</t>
  </si>
  <si>
    <t>Physician Home Health Care Service;</t>
  </si>
  <si>
    <t>Physician Home Health Respiratory Therapy;</t>
  </si>
  <si>
    <t>Physician Homeopath;</t>
  </si>
  <si>
    <t>Physician Homeopathy;</t>
  </si>
  <si>
    <t>Physician Hospice;</t>
  </si>
  <si>
    <t>Physician Hospice &amp; Palliative Medicine;</t>
  </si>
  <si>
    <t>Physician Hospice &amp; Palliative Medicine (Anesthesiology);</t>
  </si>
  <si>
    <t>Physician Hospice &amp; Palliative Medicine (Emergency Medicine);</t>
  </si>
  <si>
    <t>Physician Hospice &amp; Palliative Medicine (Obstetrics &amp; Gynecology);</t>
  </si>
  <si>
    <t>Physician Hospice &amp; Palliative Medicine (Physical Medicine &amp; Rehabilitation);</t>
  </si>
  <si>
    <t>Physician Hospice &amp; Palliative Medicine (Psychiatry &amp; Neurology);</t>
  </si>
  <si>
    <t>Physician Hospice &amp; Palliative Medicine (Radiology);</t>
  </si>
  <si>
    <t>Physician Hospice &amp; Palliative Medicine (Surgery);</t>
  </si>
  <si>
    <t>Physician Hospice &amp; Palliative Respiratory Therapy;</t>
  </si>
  <si>
    <t>Physician Hospice Care;</t>
  </si>
  <si>
    <t>Physician Hospital-Based Medical Coding;</t>
  </si>
  <si>
    <t>Physician Human Factors Occupational Therapy;</t>
  </si>
  <si>
    <t>Physician Human Factors Physical Therapy;</t>
  </si>
  <si>
    <t>Physician Human Immunodeficiency Virus (Hiv);</t>
  </si>
  <si>
    <t>Physician Hydrotherapy;</t>
  </si>
  <si>
    <t>Physician Hyperbaric Medicine;</t>
  </si>
  <si>
    <t>Physician Hypnosis;</t>
  </si>
  <si>
    <t>Physician Hypnosis/Hypnotherapy;</t>
  </si>
  <si>
    <t>Physician Immunological Biology;</t>
  </si>
  <si>
    <t>Physician Immunology;</t>
  </si>
  <si>
    <t>Physician Immunopathology;</t>
  </si>
  <si>
    <t>Physician Independent Medical Examinations;</t>
  </si>
  <si>
    <t>Physician Industrial Medicine;</t>
  </si>
  <si>
    <t>Physician Industrial Psychiatry;</t>
  </si>
  <si>
    <t>Physician Infectious Disease Medicine;</t>
  </si>
  <si>
    <t>Physician Inflammatory Disorders;</t>
  </si>
  <si>
    <t>Physician Inpatient Mental Health Counseling;</t>
  </si>
  <si>
    <t>Physician Integrative Medicine;</t>
  </si>
  <si>
    <t>Physician Intensive Care Anesthesiology;</t>
  </si>
  <si>
    <t>Physician Internal Medicine;</t>
  </si>
  <si>
    <t>Physician International Health;</t>
  </si>
  <si>
    <t>Physician Interventional Cardiology;</t>
  </si>
  <si>
    <t>Physician Interventional Nephrology;</t>
  </si>
  <si>
    <t>Physician Interventional Neurology;</t>
  </si>
  <si>
    <t>Physician Interventional Neuroradiology;</t>
  </si>
  <si>
    <t>Physician Interventional Pain Medicine;</t>
  </si>
  <si>
    <t>Physician Interventional Radiology;</t>
  </si>
  <si>
    <t>Physician Interventional Spine Medicine;</t>
  </si>
  <si>
    <t>Physician Intraoperative Regional Anesthesiology;</t>
  </si>
  <si>
    <t>Physician Joint Replacement &amp; Reconstruction Orthopedics;</t>
  </si>
  <si>
    <t>Physician Joint Replacement Orthopedic Surgery;</t>
  </si>
  <si>
    <t>Physician Kinesiotherapy;</t>
  </si>
  <si>
    <t>Physician Labor Coaching (Doula);</t>
  </si>
  <si>
    <t>Physician Laboratory;</t>
  </si>
  <si>
    <t>Physician Laboratory Hematology;</t>
  </si>
  <si>
    <t>Physician Laboratory Management Technology;</t>
  </si>
  <si>
    <t>Physician Laboratory Medicine;</t>
  </si>
  <si>
    <t>Physician Laboratory Testing;</t>
  </si>
  <si>
    <t>Physician Lactation Consulting;</t>
  </si>
  <si>
    <t>Physician Lactation Services;</t>
  </si>
  <si>
    <t>Physician Laparoscopic Surgery;</t>
  </si>
  <si>
    <t>Physician Laryngology;</t>
  </si>
  <si>
    <t>Physician Laser Eye Surgery/Lasik;</t>
  </si>
  <si>
    <t>Physician Lay Midwifery;</t>
  </si>
  <si>
    <t>Physician Legal Medicine;</t>
  </si>
  <si>
    <t>Physician Liaison Psychiatry;</t>
  </si>
  <si>
    <t>Physician Lice Services;</t>
  </si>
  <si>
    <t>Physician Liver Disorders;</t>
  </si>
  <si>
    <t>Physician Low Vision Rehabilitation;</t>
  </si>
  <si>
    <t>Physician Lung Transplant Surgery;</t>
  </si>
  <si>
    <t>Physician Magnetic Resonance Imaging (Mri);</t>
  </si>
  <si>
    <t>Physician Mammography;</t>
  </si>
  <si>
    <t>Physician Mammography Service;</t>
  </si>
  <si>
    <t>Physician Marriage &amp; Family Therapy;</t>
  </si>
  <si>
    <t>Physician Marriage Counselor;</t>
  </si>
  <si>
    <t>Physician Massage Therapy;</t>
  </si>
  <si>
    <t>Physician Mastectomy Fitting;</t>
  </si>
  <si>
    <t>Physician Maternal-Fetal Medicine;</t>
  </si>
  <si>
    <t>Physician Mechanotherapy;</t>
  </si>
  <si>
    <t>Physician Medical Billing Service;</t>
  </si>
  <si>
    <t>Physician Medical Biochemical Genetics;</t>
  </si>
  <si>
    <t>Physician Medical Cannabis Referrals;</t>
  </si>
  <si>
    <t>Physician Medical Editing;</t>
  </si>
  <si>
    <t>Physician Medical Ethics;</t>
  </si>
  <si>
    <t>Physician Medical Genetics;</t>
  </si>
  <si>
    <t>Physician Medical Group;</t>
  </si>
  <si>
    <t>Physician Medical Informatics;</t>
  </si>
  <si>
    <t>Physician Medical Laboratory;</t>
  </si>
  <si>
    <t>Physician Medical Microbiology;</t>
  </si>
  <si>
    <t>Physician Medical Nuclear Physics;</t>
  </si>
  <si>
    <t>Physician Medical Oncology;</t>
  </si>
  <si>
    <t>Physician Medical Physics;</t>
  </si>
  <si>
    <t>Physician Medical Physiology;</t>
  </si>
  <si>
    <t>Physician Medical Psychology;</t>
  </si>
  <si>
    <t>Physician Medical Record Technology;</t>
  </si>
  <si>
    <t>Physician Medical Sonics;</t>
  </si>
  <si>
    <t>Physician Medical Syphilis;</t>
  </si>
  <si>
    <t>Physician Medical Technology;</t>
  </si>
  <si>
    <t>Physician Medical Toxicology;</t>
  </si>
  <si>
    <t>Physician Medical Tuberculosis;</t>
  </si>
  <si>
    <t>Physician Men'S Health Psychology;</t>
  </si>
  <si>
    <t>Physician Mental Health;</t>
  </si>
  <si>
    <t>Physician Mental Health Service;</t>
  </si>
  <si>
    <t>Physician Mental Hygiene Psychiatry;</t>
  </si>
  <si>
    <t>Physician Metabolic Neurology;</t>
  </si>
  <si>
    <t>Physician Metabolic Nutrition;</t>
  </si>
  <si>
    <t>Physician Metabolism Disorders;</t>
  </si>
  <si>
    <t>Physician Microbiological Immunology;</t>
  </si>
  <si>
    <t>Physician Microbiology;</t>
  </si>
  <si>
    <t>Physician Micropathology;</t>
  </si>
  <si>
    <t>Physician Microscopy;</t>
  </si>
  <si>
    <t>Physician Microsurgery;</t>
  </si>
  <si>
    <t>Physician Midwifery;</t>
  </si>
  <si>
    <t>Physician Mohs Micrographic Surgery;</t>
  </si>
  <si>
    <t>Physician Molecular Genetic Pathology;</t>
  </si>
  <si>
    <t>Physician Molecular Immunology;</t>
  </si>
  <si>
    <t>Physician Movement Disorders Surgery;</t>
  </si>
  <si>
    <t>Physician Multiple Sclerosis;</t>
  </si>
  <si>
    <t>Physician Muscle Disorders;</t>
  </si>
  <si>
    <t>Physician Musculoskeletal Oncology;</t>
  </si>
  <si>
    <t>Physician Musculoskeletal Radiology;</t>
  </si>
  <si>
    <t>Physician Musculoskeletal Rehabilitation;</t>
  </si>
  <si>
    <t>Physician Music Therapy;</t>
  </si>
  <si>
    <t>Physician Mycology;</t>
  </si>
  <si>
    <t>Physician Naprapathy;</t>
  </si>
  <si>
    <t>Physician Naturopathic/Holistic;</t>
  </si>
  <si>
    <t>Physician Naturopathy;</t>
  </si>
  <si>
    <t>Physician Neonatal Child Psychiatry;</t>
  </si>
  <si>
    <t>Physician Neonatal Medicine;</t>
  </si>
  <si>
    <t>Physician Neonatal Physiology;</t>
  </si>
  <si>
    <t>Physician Neonatal Pulmonology;</t>
  </si>
  <si>
    <t>Physician Neoplastic Diseases;</t>
  </si>
  <si>
    <t>Physician Nephrology;</t>
  </si>
  <si>
    <t>Physician Nephrology &amp; Hypertension;</t>
  </si>
  <si>
    <t>Physician Nephrology &amp; Renal Medicine;</t>
  </si>
  <si>
    <t>Physician Neurodevelopmental Disabilities;</t>
  </si>
  <si>
    <t>Physician Neurogenetics;</t>
  </si>
  <si>
    <t>Physician Neurological Anatomy;</t>
  </si>
  <si>
    <t>Physician Neurological Anesthesiology;</t>
  </si>
  <si>
    <t>Physician Neurological Biology;</t>
  </si>
  <si>
    <t>Physician Neurological Chemistry;</t>
  </si>
  <si>
    <t>Physician Neurological Endocrinology;</t>
  </si>
  <si>
    <t>Physician Neurological Epidemiology;</t>
  </si>
  <si>
    <t>Physician Neurological Immunology;</t>
  </si>
  <si>
    <t>Physician Neurological Movement Disorders;</t>
  </si>
  <si>
    <t>Physician Neurological Pharmacology;</t>
  </si>
  <si>
    <t>Physician Neurological Physical Therapy;</t>
  </si>
  <si>
    <t>Physician Neurological Physics;</t>
  </si>
  <si>
    <t>Physician Neurological Physiology;</t>
  </si>
  <si>
    <t>Physician Neurological Skull Base Surgery;</t>
  </si>
  <si>
    <t>Physician Neurological Spine Reconstructive Surgery;</t>
  </si>
  <si>
    <t>Physician Neurological Spine Surgery;</t>
  </si>
  <si>
    <t>Physician Neurological Trauma Surgery;</t>
  </si>
  <si>
    <t>Physician Neurological Urology;</t>
  </si>
  <si>
    <t>Physician Neurological Viral Immunology;</t>
  </si>
  <si>
    <t>Physician Neurology;</t>
  </si>
  <si>
    <t>Physician Neuromuscular Medicine;</t>
  </si>
  <si>
    <t>Physician Neuromusculoskeletal Medicine;</t>
  </si>
  <si>
    <t>Physician Neuro-Oncology;</t>
  </si>
  <si>
    <t>Physician Neuro-Ophthalmology;</t>
  </si>
  <si>
    <t>Physician Neuropathology;</t>
  </si>
  <si>
    <t>Physician Neuropathy;</t>
  </si>
  <si>
    <t>Physician Neuropsychiatry (Neurology);</t>
  </si>
  <si>
    <t>Physician Neuropsychiatry (Psychiatry);</t>
  </si>
  <si>
    <t>Physician Neuropsychology;</t>
  </si>
  <si>
    <t>Physician Neuroradiology;</t>
  </si>
  <si>
    <t>Physician Neurorehabilitation;</t>
  </si>
  <si>
    <t>Physician Neuroscience;</t>
  </si>
  <si>
    <t>Physician Neurosurgery;</t>
  </si>
  <si>
    <t>Physician Neurotology;</t>
  </si>
  <si>
    <t>Physician Neurourology &amp; Reconstructive Surgery;</t>
  </si>
  <si>
    <t>Physician Neurovascular Surgery;</t>
  </si>
  <si>
    <t>Physician Neurovirology;</t>
  </si>
  <si>
    <t>Physician Nuclear Cardiology;</t>
  </si>
  <si>
    <t>Physician Nuclear Medicine;</t>
  </si>
  <si>
    <t>Physician Nuclear Medicine Technology;</t>
  </si>
  <si>
    <t>Physician Nuclear Pharmacist;</t>
  </si>
  <si>
    <t>Physician Nuclear Radiology;</t>
  </si>
  <si>
    <t>Physician Nutrition;</t>
  </si>
  <si>
    <t>Physician Nutrition Pharmacist;</t>
  </si>
  <si>
    <t>Physician Obesity Medicine;</t>
  </si>
  <si>
    <t>Physician Obstetric &amp; Gynecologic Pathology;</t>
  </si>
  <si>
    <t>Physician Obstetric &amp; Gynecologic Surgery;</t>
  </si>
  <si>
    <t>Physician Obstetric Anesthesiology;</t>
  </si>
  <si>
    <t>Physician Obstetrics;</t>
  </si>
  <si>
    <t>Physician Obstetrics &amp; Gynecology;</t>
  </si>
  <si>
    <t>Physician Occupational &amp; Environmental Medicine;</t>
  </si>
  <si>
    <t>Physician Occupational &amp; Physical Therapy;</t>
  </si>
  <si>
    <t>Physician Occupational Medicine;</t>
  </si>
  <si>
    <t>Physician Occupational Optometry;</t>
  </si>
  <si>
    <t>Physician Occupational Psychiatry;</t>
  </si>
  <si>
    <t>Physician Occupational Skin Diseases;</t>
  </si>
  <si>
    <t>Physician Occupational Therapy;</t>
  </si>
  <si>
    <t>Physician Ocular Oncology;</t>
  </si>
  <si>
    <t>Physician Ocularistry;</t>
  </si>
  <si>
    <t>Physician Office Based Medical Coding;</t>
  </si>
  <si>
    <t>Physician Oncology;</t>
  </si>
  <si>
    <t>Physician Oncology Pharmacist;</t>
  </si>
  <si>
    <t>Physician Ophthalmic Medical Oncology;</t>
  </si>
  <si>
    <t>Physician Ophthalmic Pathology;</t>
  </si>
  <si>
    <t>Physician Ophthalmic Plastic &amp; Reconstructive Surgery;</t>
  </si>
  <si>
    <t>Physician Ophthalmic Plastic Surgery;</t>
  </si>
  <si>
    <t>Physician Ophthalmic Reconstructive Surgery;</t>
  </si>
  <si>
    <t>Physician Ophthalmic Surgery;</t>
  </si>
  <si>
    <t>Physician Ophthalmic Technology;</t>
  </si>
  <si>
    <t>Physician Ophthalmic Vitreous Surgery;</t>
  </si>
  <si>
    <t>Physician Ophthalmology;</t>
  </si>
  <si>
    <t>Physician Optometry;</t>
  </si>
  <si>
    <t>Physician Optometry Technology;</t>
  </si>
  <si>
    <t>Physician Oral &amp; Maxillofacial Pathology;</t>
  </si>
  <si>
    <t>Physician Oral &amp; Maxillofacial Radiology;</t>
  </si>
  <si>
    <t>Physician Oral &amp; Maxillofacial Surgery;</t>
  </si>
  <si>
    <t>Physician Oral Surgery;</t>
  </si>
  <si>
    <t>Physician Orbital Disorders;</t>
  </si>
  <si>
    <t>Physician Orbital Surgery;</t>
  </si>
  <si>
    <t>Physician Organ &amp; Tissue Donor Services;</t>
  </si>
  <si>
    <t>Physician Orthodontics;</t>
  </si>
  <si>
    <t>Physician Orthodontics &amp; Dentofacial Orthopedics;</t>
  </si>
  <si>
    <t>Physician Orthomolecular Medicine;</t>
  </si>
  <si>
    <t>Physician Orthopedic Arthroscopy;</t>
  </si>
  <si>
    <t>Physician Orthopedic Chiropractic;</t>
  </si>
  <si>
    <t>Physician Orthopedic Foot &amp; Ankle Surgery;</t>
  </si>
  <si>
    <t>Physician Orthopedic Fracture Care;</t>
  </si>
  <si>
    <t>Physician Orthopedic Hand Surgery;</t>
  </si>
  <si>
    <t>Physician Orthopedic Head &amp; Neck Surgery;</t>
  </si>
  <si>
    <t>Physician Orthopedic Hip Surgery;</t>
  </si>
  <si>
    <t>Physician Orthopedic Knee Surgery;</t>
  </si>
  <si>
    <t>Physician Orthopedic Oncology;</t>
  </si>
  <si>
    <t>Physician Orthopedic Oncology Surgery;</t>
  </si>
  <si>
    <t>Physician Orthopedic Pathology;</t>
  </si>
  <si>
    <t>Physician Orthopedic Pelvis Surgery;</t>
  </si>
  <si>
    <t>Physician Orthopedic Physical Therapy;</t>
  </si>
  <si>
    <t>Physician Orthopedic Rehabilitation;</t>
  </si>
  <si>
    <t>Physician Orthopedic Rehabilitation And Pain Management;</t>
  </si>
  <si>
    <t>Physician Orthopedic Shoulder &amp; Elbow Surgery;</t>
  </si>
  <si>
    <t>Physician Orthopedic Spine Surgery;</t>
  </si>
  <si>
    <t>Physician Orthopedic Sports Medicine;</t>
  </si>
  <si>
    <t>Physician Orthopedic Surgery;</t>
  </si>
  <si>
    <t>Physician Orthopedic Surgery Sports Medicine;</t>
  </si>
  <si>
    <t>Physician Orthopedic Trauma Surgery;</t>
  </si>
  <si>
    <t>Physician Orthopedics;</t>
  </si>
  <si>
    <t>Physician Orthoptics;</t>
  </si>
  <si>
    <t>Physician Orthotic Fitting;</t>
  </si>
  <si>
    <t>Physician Orthotics;</t>
  </si>
  <si>
    <t>Physician Orthotics &amp; Prosthetics Service;</t>
  </si>
  <si>
    <t>Physician Osteopath;</t>
  </si>
  <si>
    <t>Physician Osteopathic Manipulative Therapy;</t>
  </si>
  <si>
    <t>Physician Otolaryngic Allergy;</t>
  </si>
  <si>
    <t>Physician Otolaryngic Head &amp; Neck Surgery;</t>
  </si>
  <si>
    <t>Physician Otolaryngic Pathology;</t>
  </si>
  <si>
    <t>Physician Otolaryngic Skull Base Surgery;</t>
  </si>
  <si>
    <t>Physician Otolaryngology;</t>
  </si>
  <si>
    <t>Physician Otology;</t>
  </si>
  <si>
    <t>Physician Otorhinolaryngology (Ear, Nose &amp; Throat);</t>
  </si>
  <si>
    <t>Physician Otorhinology (Ear &amp; Nose);</t>
  </si>
  <si>
    <t>Physician Oxygen Bars;</t>
  </si>
  <si>
    <t>Physician Pain Management;</t>
  </si>
  <si>
    <t>Physician Pain Medicine;</t>
  </si>
  <si>
    <t>Physician Pain Medicine Anesthesiology;</t>
  </si>
  <si>
    <t>Physician Pain Medicine Neurology;</t>
  </si>
  <si>
    <t>Physician Pain Medicine Psychiatry;</t>
  </si>
  <si>
    <t>Physician Palliative Medicine;</t>
  </si>
  <si>
    <t>Physician Pastoral Counseling;</t>
  </si>
  <si>
    <t>Physician Paternity Testing Service;</t>
  </si>
  <si>
    <t>Physician Pathology;</t>
  </si>
  <si>
    <t>Physician Pathology Informatics;</t>
  </si>
  <si>
    <t>Physician Pathology Technology;</t>
  </si>
  <si>
    <t>Physician Patient Transport Respiratory Therapy;</t>
  </si>
  <si>
    <t>Physician Pediatric Allergy &amp; Immunology;</t>
  </si>
  <si>
    <t>Physician Pediatric Anatomic Pathology;</t>
  </si>
  <si>
    <t>Physician Pediatric Anesthesiology;</t>
  </si>
  <si>
    <t>Physician Pediatric Audiology;</t>
  </si>
  <si>
    <t>Physician Pediatric Biochemistry;</t>
  </si>
  <si>
    <t>Physician Pediatric Cardiac Anesthesiology;</t>
  </si>
  <si>
    <t>Physician Pediatric Cardiology;</t>
  </si>
  <si>
    <t>Physician Pediatric Cardiothoracic Surgery;</t>
  </si>
  <si>
    <t>Physician Pediatric Chiropractic;</t>
  </si>
  <si>
    <t>Physician Pediatric Clinical &amp; Laboratory Immunology;</t>
  </si>
  <si>
    <t>Physician Pediatric Critical Care Medicine;</t>
  </si>
  <si>
    <t>Physician Pediatric Dentistry;</t>
  </si>
  <si>
    <t>Physician Pediatric Dermatology;</t>
  </si>
  <si>
    <t>Physician Pediatric Diagnostic Laboratory Immunology;</t>
  </si>
  <si>
    <t>Physician Pediatric Dietetics;</t>
  </si>
  <si>
    <t>Physician Pediatric Dysmorphology;</t>
  </si>
  <si>
    <t>Physician Pediatric Emergency Medicine;</t>
  </si>
  <si>
    <t>Physician Pediatric Endocrinology;</t>
  </si>
  <si>
    <t>Physician Pediatric Endocrinology &amp; Diabetes;</t>
  </si>
  <si>
    <t>Physician Pediatric Endocrinology, Diabetes &amp; Metabolism;</t>
  </si>
  <si>
    <t>Physician Pediatric Forensic Psychiatry;</t>
  </si>
  <si>
    <t>Physician Pediatric Gastroenterology;</t>
  </si>
  <si>
    <t>Physician Pediatric Gynecology;</t>
  </si>
  <si>
    <t>Physician Pediatric Habilitation;</t>
  </si>
  <si>
    <t>Physician Pediatric Heart Transplant Surgery;</t>
  </si>
  <si>
    <t>Physician Pediatric Hematology;</t>
  </si>
  <si>
    <t>Physician Pediatric Hematology &amp; Oncology;</t>
  </si>
  <si>
    <t>Physician Pediatric Hospice &amp; Palliative Medicine;</t>
  </si>
  <si>
    <t>Physician Pediatric Immunology;</t>
  </si>
  <si>
    <t>Physician Pediatric Infectious Disease Medicine;</t>
  </si>
  <si>
    <t>Physician Pediatric Integrative Medicine;</t>
  </si>
  <si>
    <t>Physician Pediatric Intensive Care;</t>
  </si>
  <si>
    <t>Physician Pediatric Medical Genetics;</t>
  </si>
  <si>
    <t>Physician Pediatric Medical Toxicology;</t>
  </si>
  <si>
    <t>Physician Pediatric Metabolism;</t>
  </si>
  <si>
    <t>Physician Pediatric Neonatological Cardiology;</t>
  </si>
  <si>
    <t>Physician Pediatric Nephrology;</t>
  </si>
  <si>
    <t>Physician Pediatric Neurodevelopmental Disabilities;</t>
  </si>
  <si>
    <t>Physician Pediatric Neurological Oncology;</t>
  </si>
  <si>
    <t>Physician Pediatric Neurology;</t>
  </si>
  <si>
    <t>Physician Pediatric Neurosurgery;</t>
  </si>
  <si>
    <t>Physician Pediatric Nutrition;</t>
  </si>
  <si>
    <t>Physician Pediatric Occupational Therapy;</t>
  </si>
  <si>
    <t>Physician Pediatric Oncology;</t>
  </si>
  <si>
    <t>Physician Pediatric Ophthalmology;</t>
  </si>
  <si>
    <t>Physician Pediatric Optometry;</t>
  </si>
  <si>
    <t>Physician Pediatric Oral &amp; Maxillofacial Surgery;</t>
  </si>
  <si>
    <t>Physician Pediatric Orthopedic Surgery;</t>
  </si>
  <si>
    <t>Physician Pediatric Orthopedics;</t>
  </si>
  <si>
    <t>Physician Pediatric Otolaryngology (Ear, Nose &amp; Throat);</t>
  </si>
  <si>
    <t>Physician Pediatric Otology (Ear, Nose &amp; Throat);</t>
  </si>
  <si>
    <t>Physician Pediatric Otorhinolaryngology (Ear, Nose &amp; Throat);</t>
  </si>
  <si>
    <t>Physician Pediatric Pathological Hematology;</t>
  </si>
  <si>
    <t>Physician Pediatric Pathology;</t>
  </si>
  <si>
    <t>Physician Pediatric Pharmacology;</t>
  </si>
  <si>
    <t>Physician Pediatric Physical Therapy;</t>
  </si>
  <si>
    <t>Physician Pediatric Plastic Surgery;</t>
  </si>
  <si>
    <t>Physician Pediatric Psychiatry;</t>
  </si>
  <si>
    <t>Physician Pediatric Psychoanalysis;</t>
  </si>
  <si>
    <t>Physician Pediatric Psychology;</t>
  </si>
  <si>
    <t>Physician Pediatric Pulmonological Cellular Biology;</t>
  </si>
  <si>
    <t>Physician Pediatric Pulmonology;</t>
  </si>
  <si>
    <t>Physician Pediatric Radiology;</t>
  </si>
  <si>
    <t>Physician Pediatric Rehabilitation;</t>
  </si>
  <si>
    <t>Physician Pediatric Respiratory Therapy;</t>
  </si>
  <si>
    <t>Physician Pediatric Rheumatology;</t>
  </si>
  <si>
    <t>Physician Pediatric Roentgenology;</t>
  </si>
  <si>
    <t>Physician Pediatric Seizure Disorders;</t>
  </si>
  <si>
    <t>Physician Pediatric Sleep Medicine;</t>
  </si>
  <si>
    <t>Physician Pediatric Sports Medicine;</t>
  </si>
  <si>
    <t>Physician Pediatric Surgery;</t>
  </si>
  <si>
    <t>Physician Pediatric Thoracic Surgery;</t>
  </si>
  <si>
    <t>Physician Pediatric Transplant Hepatology;</t>
  </si>
  <si>
    <t>Physician Pediatric Transplant Surgery;</t>
  </si>
  <si>
    <t>Physician Pediatric Urology;</t>
  </si>
  <si>
    <t>Physician Pediatrics;</t>
  </si>
  <si>
    <t>Physician Pediatrics Physical Medicine &amp; Rehabilitation;</t>
  </si>
  <si>
    <t>Physician Pedorthics;</t>
  </si>
  <si>
    <t>Physician Perfusion;</t>
  </si>
  <si>
    <t>Physician Perinatal Medicine;</t>
  </si>
  <si>
    <t>Physician Periodontics;</t>
  </si>
  <si>
    <t>Physician Peripheral Vascular Surgery;</t>
  </si>
  <si>
    <t>Physician Personal Care Attendance;</t>
  </si>
  <si>
    <t>Physician Personal Care Services;</t>
  </si>
  <si>
    <t>Physician Personal Emergency Response Attendance;</t>
  </si>
  <si>
    <t>Physician Pharmaceutical Company;</t>
  </si>
  <si>
    <t>Physician Pharmaceutical Medicine;</t>
  </si>
  <si>
    <t>Physician Pharmacist;</t>
  </si>
  <si>
    <t>Physician Pharmacology;</t>
  </si>
  <si>
    <t>Physician Pharmacotherapy;</t>
  </si>
  <si>
    <t>Physician Pharmacy Clinician Services;</t>
  </si>
  <si>
    <t>Physician Phlebology;</t>
  </si>
  <si>
    <t>Physician Photon Biology;</t>
  </si>
  <si>
    <t>Physician Physiatry;</t>
  </si>
  <si>
    <t>Physician Physical Fitness Program;</t>
  </si>
  <si>
    <t>Physician Physical Medicine &amp; Rehabilitation;</t>
  </si>
  <si>
    <t>Physician Physical Medicine &amp; Rehabilitation Pain Medicine;</t>
  </si>
  <si>
    <t>Physician Physical Therapy;</t>
  </si>
  <si>
    <t>Physician Physician Assistance (Pa);</t>
  </si>
  <si>
    <t>Physician Physician Office Based Medical Coding;</t>
  </si>
  <si>
    <t>Physician Physician Referral Service;</t>
  </si>
  <si>
    <t>Physician Physiological Chemistry;</t>
  </si>
  <si>
    <t>Physician Physiology;</t>
  </si>
  <si>
    <t>Physician Placenta Encapsulations;</t>
  </si>
  <si>
    <t>Physician Plastic &amp; Reconstructive Surgery;</t>
  </si>
  <si>
    <t>Physician Plastic Surgery;</t>
  </si>
  <si>
    <t>Physician Plastic Surgery Of The Hand;</t>
  </si>
  <si>
    <t>Physician Plastic Surgery-Head &amp; Neck;</t>
  </si>
  <si>
    <t>Physician Plebotomy;</t>
  </si>
  <si>
    <t>Physician Podiatric Foot &amp; Ankle Surgery;</t>
  </si>
  <si>
    <t>Physician Podiatric Foot Surgery;</t>
  </si>
  <si>
    <t>Physician Podiatric Surgery;</t>
  </si>
  <si>
    <t>Physician Podiatry;</t>
  </si>
  <si>
    <t>Physician Podiatry Sports Medicine;</t>
  </si>
  <si>
    <t>Physician Poetry Therapy;</t>
  </si>
  <si>
    <t>Physician Positron Emission Tomography (Pet);</t>
  </si>
  <si>
    <t>Physician Prenatal/Perinatal Care;</t>
  </si>
  <si>
    <t>Physician Preventive Aerospace Medicine;</t>
  </si>
  <si>
    <t>Physician Preventive Medicine;</t>
  </si>
  <si>
    <t>Physician Preventive Occupational &amp; Environmental Medicine;</t>
  </si>
  <si>
    <t>Physician Preventive Occupational Medicine;</t>
  </si>
  <si>
    <t>Physician Preventive Public Health Medicine;</t>
  </si>
  <si>
    <t>Physician Primary Care;</t>
  </si>
  <si>
    <t>Physician Procedural Dermatology;</t>
  </si>
  <si>
    <t>Physician Proctology;</t>
  </si>
  <si>
    <t>Physician Prosthetics;</t>
  </si>
  <si>
    <t>Physician Prosthetics &amp; Orthotics;</t>
  </si>
  <si>
    <t>Physician Prosthodontics;</t>
  </si>
  <si>
    <t>Physician Psychiatric Pharmacist;</t>
  </si>
  <si>
    <t>Physician Psychiatry;</t>
  </si>
  <si>
    <t>Physician Psychoanalysis;</t>
  </si>
  <si>
    <t>Physician Psychological Epidemiology;</t>
  </si>
  <si>
    <t>Physician Psychological Genetics;</t>
  </si>
  <si>
    <t>Physician Psychological Pharmacology;</t>
  </si>
  <si>
    <t>Physician Psychological Physiology;</t>
  </si>
  <si>
    <t>Physician Psychology;</t>
  </si>
  <si>
    <t>Physician Psychoneuroendocrinology;</t>
  </si>
  <si>
    <t>Physician Psycho-Oncology;</t>
  </si>
  <si>
    <t>Physician Psychosomatic Medicine;</t>
  </si>
  <si>
    <t>Physician Psychotherapy;</t>
  </si>
  <si>
    <t>Physician Public Health &amp; General Preventive Medicine;</t>
  </si>
  <si>
    <t>Physician Public Health Administration;</t>
  </si>
  <si>
    <t>Physician Public Health Dentistry;</t>
  </si>
  <si>
    <t>Physician Pulmonary Critical Care Medicine;</t>
  </si>
  <si>
    <t>Physician Pulmonary Diagnostics;</t>
  </si>
  <si>
    <t>Physician Pulmonary Function Technology;</t>
  </si>
  <si>
    <t>Physician Pulmonary Pathology;</t>
  </si>
  <si>
    <t>Physician Pulmonary Physiology;</t>
  </si>
  <si>
    <t>Physician Pulmonary Radiology;</t>
  </si>
  <si>
    <t>Physician Pulmonary Rehabilitation;</t>
  </si>
  <si>
    <t>Physician Pulmonology;</t>
  </si>
  <si>
    <t>Physician Radiation Hygiene;</t>
  </si>
  <si>
    <t>Physician Radiation Oncology;</t>
  </si>
  <si>
    <t>Physician Radiobiology;</t>
  </si>
  <si>
    <t>Physician Radioisotopic Pathology;</t>
  </si>
  <si>
    <t>Physician Radiologic Pathology;</t>
  </si>
  <si>
    <t>Physician Radiologic Physiology;</t>
  </si>
  <si>
    <t>Physician Radiologic Technology;</t>
  </si>
  <si>
    <t>Physician Radiological Physics;</t>
  </si>
  <si>
    <t>Physician Radiology;</t>
  </si>
  <si>
    <t>Physician Radiology Physics;</t>
  </si>
  <si>
    <t>Physician Reconstructive Orthopedic Surgery;</t>
  </si>
  <si>
    <t>Physician Recreation Therapy;</t>
  </si>
  <si>
    <t>Physician Referral Service;</t>
  </si>
  <si>
    <t>Physician Reflexology;</t>
  </si>
  <si>
    <t>Physician Regional Anesthesiology;</t>
  </si>
  <si>
    <t>Physician Registered Record Administration;</t>
  </si>
  <si>
    <t>Physician Rehabilitation;</t>
  </si>
  <si>
    <t>Physician Rehabilitation Counseling;</t>
  </si>
  <si>
    <t>Physician Rehabilitation Psychology;</t>
  </si>
  <si>
    <t>Physician Reiki;</t>
  </si>
  <si>
    <t>Physician Renal Dialysis Technology;</t>
  </si>
  <si>
    <t>Physician Renal Metabolic Disorders;</t>
  </si>
  <si>
    <t>Physician Renal Nutrition;</t>
  </si>
  <si>
    <t>Physician Renal Pathology;</t>
  </si>
  <si>
    <t>Physician Renal Physiology;</t>
  </si>
  <si>
    <t>Physician Renal Transplant Surgery;</t>
  </si>
  <si>
    <t>Physician Reproductive Biology;</t>
  </si>
  <si>
    <t>Physician Reproductive Endocrinology;</t>
  </si>
  <si>
    <t>Physician Reproductive Endocrinology &amp; Infertility;</t>
  </si>
  <si>
    <t>Physician Reproductive Health Laboratory Medicine;</t>
  </si>
  <si>
    <t>Physician Respiratory Therapy;</t>
  </si>
  <si>
    <t>Physician Retinal Diseases;</t>
  </si>
  <si>
    <t>Physician Retirement Community;</t>
  </si>
  <si>
    <t>Physician Retirement Home;</t>
  </si>
  <si>
    <t>Physician Rheumatologic Immunology;</t>
  </si>
  <si>
    <t>Physician Rheumatologic Surgery;</t>
  </si>
  <si>
    <t>Physician Rheumatology;</t>
  </si>
  <si>
    <t>Physician Rhinology;</t>
  </si>
  <si>
    <t>Physician Roentgenology;</t>
  </si>
  <si>
    <t>Physician Roentgenology &amp; Gamma Physics;</t>
  </si>
  <si>
    <t>Physician Rural Medicine;</t>
  </si>
  <si>
    <t>Physician Saunas;</t>
  </si>
  <si>
    <t>Physician School Counseling;</t>
  </si>
  <si>
    <t>Physician School Psychology;</t>
  </si>
  <si>
    <t>Physician School Social Work;</t>
  </si>
  <si>
    <t>Physician Sleep Medicine;</t>
  </si>
  <si>
    <t>Physician Sleep Medicine Anesthesiology;</t>
  </si>
  <si>
    <t>Physician Sleep Medicine Otolaryngology;</t>
  </si>
  <si>
    <t>Physician Sleep Medicine Psychiatry &amp; Neurology;</t>
  </si>
  <si>
    <t>Physician Sleep Medicine Sonography;</t>
  </si>
  <si>
    <t>Physician Smoking Cessation Counseling;</t>
  </si>
  <si>
    <t>Physician Social Medicine;</t>
  </si>
  <si>
    <t>Physician Social Pediatrics;</t>
  </si>
  <si>
    <t>Physician Social Psychiatry;</t>
  </si>
  <si>
    <t>Physician Social Worker;</t>
  </si>
  <si>
    <t>Physician Sonography;</t>
  </si>
  <si>
    <t>Physician Speech-Language Pathology;</t>
  </si>
  <si>
    <t>Physician Speech-Language Technology;</t>
  </si>
  <si>
    <t>Physician Sperm Bank;</t>
  </si>
  <si>
    <t>Physician Spinal Cord Injury Medicine;</t>
  </si>
  <si>
    <t>Physician Spinal Sensory Disorders;</t>
  </si>
  <si>
    <t>Physician Spine Physiatry;</t>
  </si>
  <si>
    <t>Physician Sports Medicine;</t>
  </si>
  <si>
    <t>Physician Sports Medicine Orthopedic Joint Reconstruction;</t>
  </si>
  <si>
    <t>Physician Sports Medicine Pain Management;</t>
  </si>
  <si>
    <t>Physician Sports Neuromusculoskeletal Medicine;</t>
  </si>
  <si>
    <t>Physician Sports Orthopedic Spine Surgery;</t>
  </si>
  <si>
    <t>Physician Sports Physical Medicine &amp; Rehabilitation;</t>
  </si>
  <si>
    <t>Physician Sports Physical Therapy;</t>
  </si>
  <si>
    <t>Physician Sports Preventive Medicine;</t>
  </si>
  <si>
    <t>Physician Sports Psychiatry &amp; Neurology;</t>
  </si>
  <si>
    <t>Physician Sports Rehabilitation Medicine;</t>
  </si>
  <si>
    <t>Physician Sports Vision;</t>
  </si>
  <si>
    <t>Physician Std Testing Service;</t>
  </si>
  <si>
    <t>Physician Student Health;</t>
  </si>
  <si>
    <t>Physician Substance Abuse Counseling;</t>
  </si>
  <si>
    <t>Physician Surgery;</t>
  </si>
  <si>
    <t>Physician Surgical (Selective) Pathology;</t>
  </si>
  <si>
    <t>Physician Surgical Assistance;</t>
  </si>
  <si>
    <t>Physician Surgical Oncology;</t>
  </si>
  <si>
    <t>Physician Surgical Technology;</t>
  </si>
  <si>
    <t>Physician Tattoo Removal;</t>
  </si>
  <si>
    <t>Physician Teleneurology;</t>
  </si>
  <si>
    <t>Physician Teleradiology;</t>
  </si>
  <si>
    <t>Physician Therapeutic &amp; Diagnostic Radiologic Physics;</t>
  </si>
  <si>
    <t>Physician Therapeutic &amp; Medical Nuclear Physics;</t>
  </si>
  <si>
    <t>Physician Therapeutic Radiology;</t>
  </si>
  <si>
    <t>Physician Therapeutic Roentgenology;</t>
  </si>
  <si>
    <t>Physician Therapy Endoscopy;</t>
  </si>
  <si>
    <t>Physician Thermography;</t>
  </si>
  <si>
    <t>Physician Thoracic Oncology;</t>
  </si>
  <si>
    <t>Physician Thoracic Pathology;</t>
  </si>
  <si>
    <t>Physician Thoracic Radiology;</t>
  </si>
  <si>
    <t>Physician Thoracic Surgery;</t>
  </si>
  <si>
    <t>Physician Thoracic Surgical Anesthesiology;</t>
  </si>
  <si>
    <t>Physician Thoracoabdominal Surgery;</t>
  </si>
  <si>
    <t>Physician Thyroid Disorders;</t>
  </si>
  <si>
    <t>Physician Traditional Chinese Medicine;</t>
  </si>
  <si>
    <t>Physician Transfusion Medicine;</t>
  </si>
  <si>
    <t>Physician Transplant Hepatology;</t>
  </si>
  <si>
    <t>Physician Transplant Immunology;</t>
  </si>
  <si>
    <t>Physician Transplant Nephrology;</t>
  </si>
  <si>
    <t>Physician Transplant Surgery;</t>
  </si>
  <si>
    <t>Physician Trauma Medicine;</t>
  </si>
  <si>
    <t>Physician Trauma Radiology;</t>
  </si>
  <si>
    <t>Physician Trauma Surgery;</t>
  </si>
  <si>
    <t>Physician Traumatic Brain Injury;</t>
  </si>
  <si>
    <t>Physician Travel Medicine;</t>
  </si>
  <si>
    <t>Physician Tropical Medicine;</t>
  </si>
  <si>
    <t>Physician Tropical Pathology;</t>
  </si>
  <si>
    <t>Physician Tui Na;</t>
  </si>
  <si>
    <t>Physician Tumor Pathology;</t>
  </si>
  <si>
    <t>Physician Undersea &amp; Hyperbaric Emergency Medicine;</t>
  </si>
  <si>
    <t>Physician Undersea &amp; Hyperbaric Medicine;</t>
  </si>
  <si>
    <t>Physician Undersea Medicine;</t>
  </si>
  <si>
    <t>Physician Undersea Preventive Medicine;</t>
  </si>
  <si>
    <t>Physician Undersea/Hyperbaric Medicine;</t>
  </si>
  <si>
    <t>Physician Urgent Care;</t>
  </si>
  <si>
    <t>Physician Urgent Care Facility;</t>
  </si>
  <si>
    <t>Physician Urgent Care Medicine;</t>
  </si>
  <si>
    <t>Physician Urogynecology;</t>
  </si>
  <si>
    <t>Physician Urogynecology &amp; Reconstructive Pelvic Surgery;</t>
  </si>
  <si>
    <t>Physician Urologic Oncology;</t>
  </si>
  <si>
    <t>Physician Urologic Pathology;</t>
  </si>
  <si>
    <t>Physician Urologic Surgery;</t>
  </si>
  <si>
    <t>Physician Urologic Surgical Pathology;</t>
  </si>
  <si>
    <t>Physician Urology;</t>
  </si>
  <si>
    <t>Physician Vascular &amp; Interventional Radiologic Technology;</t>
  </si>
  <si>
    <t>Physician Vascular &amp; Interventional Radiology;</t>
  </si>
  <si>
    <t>Physician Vascular Medicine;</t>
  </si>
  <si>
    <t>Physician Vascular Neurology;</t>
  </si>
  <si>
    <t>Physician Vascular Radiology;</t>
  </si>
  <si>
    <t>Physician Vascular Sonography;</t>
  </si>
  <si>
    <t>Physician Vascular Surgery;</t>
  </si>
  <si>
    <t>Physician Vascular Technology;</t>
  </si>
  <si>
    <t>Physician Venereal Diseases;</t>
  </si>
  <si>
    <t>Physician Viral Diseases;</t>
  </si>
  <si>
    <t>Physician Viral Immunology;</t>
  </si>
  <si>
    <t>Physician Viral Oncology;</t>
  </si>
  <si>
    <t>Physician Vision Therapy;</t>
  </si>
  <si>
    <t>Physician Vitreoretinal Disease &amp; Surgery;</t>
  </si>
  <si>
    <t>Physician Wellness Program;</t>
  </si>
  <si>
    <t>Physician Wheelchair Rental Service;</t>
  </si>
  <si>
    <t>Physician Wheelchair Repair Service;</t>
  </si>
  <si>
    <t>Physician Women'S Health Psychology;</t>
  </si>
  <si>
    <t>Physician Wound Care;</t>
  </si>
  <si>
    <t>Physician X-Ray &amp; Radium Physics;</t>
  </si>
  <si>
    <t>Physiological Chemistry;</t>
  </si>
  <si>
    <t>Physiology;</t>
  </si>
  <si>
    <t>Physiotherapist;</t>
  </si>
  <si>
    <t>Placenta Encapsulations;</t>
  </si>
  <si>
    <t>Plastic &amp; Reconstructive Surgery;</t>
  </si>
  <si>
    <t>Plastic Surgeon;</t>
  </si>
  <si>
    <t>Plastic Surgery;</t>
  </si>
  <si>
    <t>Plastic Surgery Nursing;</t>
  </si>
  <si>
    <t>Plastic Surgery of the Hand;</t>
  </si>
  <si>
    <t>Plastic Surgery-Head &amp; Neck;</t>
  </si>
  <si>
    <t>Plebotomy;</t>
  </si>
  <si>
    <t>Podiatric Foot &amp; Ankle Surgery;</t>
  </si>
  <si>
    <t>Podiatric Foot Surgery;</t>
  </si>
  <si>
    <t>Podiatric Surgery;</t>
  </si>
  <si>
    <t>Podiatrist;</t>
  </si>
  <si>
    <t>Podiatry;</t>
  </si>
  <si>
    <t>Podiatry (Podiatry Assistant);</t>
  </si>
  <si>
    <t>Podiatry Sports Medicine;</t>
  </si>
  <si>
    <t>Poetry Therapy;</t>
  </si>
  <si>
    <t>Positron Emission Tomography (PET);</t>
  </si>
  <si>
    <t>Practical Nursing (Licensed Practical Nurse);</t>
  </si>
  <si>
    <t>Pregnancy Care Center;</t>
  </si>
  <si>
    <t>Prenatal/Perinatal Care;</t>
  </si>
  <si>
    <t>Preventive Aerospace Medicine;</t>
  </si>
  <si>
    <t>Preventive Medicine;</t>
  </si>
  <si>
    <t>Preventive Occupational &amp; Environmental Medicine;</t>
  </si>
  <si>
    <t>Preventive Occupational Medicine;</t>
  </si>
  <si>
    <t>Preventive Public Health Medicine;</t>
  </si>
  <si>
    <t>Primary Care;</t>
  </si>
  <si>
    <t>Primary Care/ Clinic;</t>
  </si>
  <si>
    <t>Private Hospital;</t>
  </si>
  <si>
    <t>Procedural Dermatology;</t>
  </si>
  <si>
    <t>Proctologist;</t>
  </si>
  <si>
    <t>Proctology;</t>
  </si>
  <si>
    <t>Prosthetics;</t>
  </si>
  <si>
    <t>Prosthetics &amp; Orthotics;</t>
  </si>
  <si>
    <t>Prosthodontics;</t>
  </si>
  <si>
    <t>Prosthodontists;</t>
  </si>
  <si>
    <t>Psychiatric Hospital;</t>
  </si>
  <si>
    <t>Psychiatric Nursing;</t>
  </si>
  <si>
    <t>Psychiatric Nursing (Clinical Nurse Specialist);</t>
  </si>
  <si>
    <t>Psychiatric Nursing (Nurse Practitioner);</t>
  </si>
  <si>
    <t>Psychiatric Pharmacy;</t>
  </si>
  <si>
    <t>Psychiatrist;</t>
  </si>
  <si>
    <t>Psychiatry;</t>
  </si>
  <si>
    <t>Psychoanalysis;</t>
  </si>
  <si>
    <t>Psychological Epidemiology;</t>
  </si>
  <si>
    <t>Psychological Genetics;</t>
  </si>
  <si>
    <t>Psychological Pharmacology;</t>
  </si>
  <si>
    <t>Psychological Physiology;</t>
  </si>
  <si>
    <t>Psychological Research;</t>
  </si>
  <si>
    <t>Psychologist;</t>
  </si>
  <si>
    <t>Psychology;</t>
  </si>
  <si>
    <t>Psychology Education;</t>
  </si>
  <si>
    <t>Psychoneuroendocrinology;</t>
  </si>
  <si>
    <t>Psychoneurological Specialized Clinic;</t>
  </si>
  <si>
    <t>Psycho-Oncology;</t>
  </si>
  <si>
    <t>Psychosomatic Medicine;</t>
  </si>
  <si>
    <t>Psychotherapist;</t>
  </si>
  <si>
    <t>Psychotherapy;</t>
  </si>
  <si>
    <t>Public Health &amp; General Preventive Medicine;</t>
  </si>
  <si>
    <t>Public Health Administration;</t>
  </si>
  <si>
    <t>Public Health Dentistry;</t>
  </si>
  <si>
    <t>Public Medical Center;</t>
  </si>
  <si>
    <t>Pulmonary Critical Care Medicine;</t>
  </si>
  <si>
    <t>Pulmonary Diagnostics;</t>
  </si>
  <si>
    <t>Pulmonary Function Technology;</t>
  </si>
  <si>
    <t>Pulmonary Pathology;</t>
  </si>
  <si>
    <t>Pulmonary Physiology;</t>
  </si>
  <si>
    <t>Pulmonary Radiology;</t>
  </si>
  <si>
    <t>Pulmonary Rehabilitation;</t>
  </si>
  <si>
    <t>Pulmonologist;</t>
  </si>
  <si>
    <t>Pulmonology;</t>
  </si>
  <si>
    <t>Radiation Hygiene;</t>
  </si>
  <si>
    <t>Radiation Oncology;</t>
  </si>
  <si>
    <t>Radiobiology;</t>
  </si>
  <si>
    <t>Radioisotopic Pathology;</t>
  </si>
  <si>
    <t>Radiologic Pathology;</t>
  </si>
  <si>
    <t>Radiologic Physiology;</t>
  </si>
  <si>
    <t>Radiologic Technology;</t>
  </si>
  <si>
    <t>Radiological Physics;</t>
  </si>
  <si>
    <t>Radiologist;</t>
  </si>
  <si>
    <t>Radiology;</t>
  </si>
  <si>
    <t>Radiology (Practitioner Assistant);</t>
  </si>
  <si>
    <t>Radiology Physics;</t>
  </si>
  <si>
    <t>Reconstructive Orthopedic Surgery;</t>
  </si>
  <si>
    <t>Recreation Therapy;</t>
  </si>
  <si>
    <t>Reflexologist;</t>
  </si>
  <si>
    <t>Reflexology;</t>
  </si>
  <si>
    <t>Regional Anesthesiology;</t>
  </si>
  <si>
    <t>Registered General Nurse;</t>
  </si>
  <si>
    <t>Registered Nurse;</t>
  </si>
  <si>
    <t>Registered Record Administration;</t>
  </si>
  <si>
    <t>Rehabilitation;</t>
  </si>
  <si>
    <t>Rehabilitation Center;</t>
  </si>
  <si>
    <t>Rehabilitation Counseling;</t>
  </si>
  <si>
    <t>Rehabilitation Nursing;</t>
  </si>
  <si>
    <t>Rehabilitation Nursing (Clinical Nurse Specialist);</t>
  </si>
  <si>
    <t>Rehabilitation Psychology;</t>
  </si>
  <si>
    <t>Reiki;</t>
  </si>
  <si>
    <t>Reiki Therapist;</t>
  </si>
  <si>
    <t>Renal Dialysis Technology;</t>
  </si>
  <si>
    <t>Renal Metabolic Disorders;</t>
  </si>
  <si>
    <t>Renal Nutrition;</t>
  </si>
  <si>
    <t>Renal Pathology;</t>
  </si>
  <si>
    <t>Renal Physiology;</t>
  </si>
  <si>
    <t>Renal Transplant Surgery;</t>
  </si>
  <si>
    <t>Reproductive Biology;</t>
  </si>
  <si>
    <t>Reproductive Endocrinology;</t>
  </si>
  <si>
    <t>Reproductive Endocrinology &amp; Infertility;</t>
  </si>
  <si>
    <t>Reproductive Health Clinic;</t>
  </si>
  <si>
    <t>Reproductive Health Laboratory Medicine;</t>
  </si>
  <si>
    <t>Reproductive, Endocrinology &amp; Infertility Nursing;</t>
  </si>
  <si>
    <t>Research;</t>
  </si>
  <si>
    <t>Research Data Coding;</t>
  </si>
  <si>
    <t>Respiratory Therapy;</t>
  </si>
  <si>
    <t>Respiratory Therapy Education;</t>
  </si>
  <si>
    <t>Retinal Diseases;</t>
  </si>
  <si>
    <t>Retirement Community;</t>
  </si>
  <si>
    <t>Retirement Home;</t>
  </si>
  <si>
    <t>Rheumatologic Immunology;</t>
  </si>
  <si>
    <t>Rheumatologic Surgery;</t>
  </si>
  <si>
    <t>Rheumatologist;</t>
  </si>
  <si>
    <t>Rheumatology;</t>
  </si>
  <si>
    <t>Rhinology;</t>
  </si>
  <si>
    <t>Roentgenology;</t>
  </si>
  <si>
    <t>Roentgenology &amp; Gamma Physics;</t>
  </si>
  <si>
    <t>Rural Medicine;</t>
  </si>
  <si>
    <t>Saunas;</t>
  </si>
  <si>
    <t>School Counseling;</t>
  </si>
  <si>
    <t>School Nursing;</t>
  </si>
  <si>
    <t>School Nursing (Clinical Nurse Specialist);</t>
  </si>
  <si>
    <t>School Nursing (Nurse Practitioner);</t>
  </si>
  <si>
    <t>School Psychology;</t>
  </si>
  <si>
    <t>School Social Work;</t>
  </si>
  <si>
    <t>Senior Citizen Center;</t>
  </si>
  <si>
    <t>Sex Therapists;</t>
  </si>
  <si>
    <t>Skilled Nursing;</t>
  </si>
  <si>
    <t>Skilled Nursing Acute Care Respiratory Therapy;</t>
  </si>
  <si>
    <t>Skin Care Clinic;</t>
  </si>
  <si>
    <t>Sleep Clinic;</t>
  </si>
  <si>
    <t>Sleep Medicine;</t>
  </si>
  <si>
    <t>Sleep Medicine Anesthesiology;</t>
  </si>
  <si>
    <t>Sleep Medicine Otolaryngology;</t>
  </si>
  <si>
    <t>Sleep Medicine Psychiatry &amp; Neurology;</t>
  </si>
  <si>
    <t>Sleep Medicine Sonography;</t>
  </si>
  <si>
    <t>Sleep Specialists;</t>
  </si>
  <si>
    <t>Smoking Cessation Counseling;</t>
  </si>
  <si>
    <t>Social Medicine;</t>
  </si>
  <si>
    <t>Social Pediatrics;</t>
  </si>
  <si>
    <t>Social Psychiatry;</t>
  </si>
  <si>
    <t>Social Psychology Research;</t>
  </si>
  <si>
    <t>Social Work;</t>
  </si>
  <si>
    <t>Sonography;</t>
  </si>
  <si>
    <t>Spa Medicine;</t>
  </si>
  <si>
    <t>Speech Pathologist;</t>
  </si>
  <si>
    <t>Speech Therapists;</t>
  </si>
  <si>
    <t>Speech-Language Pathology;</t>
  </si>
  <si>
    <t>Speech-Language Technology;</t>
  </si>
  <si>
    <t>Sperm Bank;</t>
  </si>
  <si>
    <t>Sperm Clinic;</t>
  </si>
  <si>
    <t>Spinal Cord Injury Medicine;</t>
  </si>
  <si>
    <t>Spinal Sensory Disorders;</t>
  </si>
  <si>
    <t>Spine Physiatry;</t>
  </si>
  <si>
    <t>Spine Surgeons;</t>
  </si>
  <si>
    <t>Sports Massage Therapist;</t>
  </si>
  <si>
    <t>Sports Medicine;</t>
  </si>
  <si>
    <t>Sports Medicine Clinic;</t>
  </si>
  <si>
    <t>Sports Medicine Orthopedic Joint Reconstruction;</t>
  </si>
  <si>
    <t>Sports Medicine Pain Management;</t>
  </si>
  <si>
    <t>Sports Medicine Physician;</t>
  </si>
  <si>
    <t>Sports Neuromusculoskeletal Medicine;</t>
  </si>
  <si>
    <t>Sports Orthopedic Spine Surgery;</t>
  </si>
  <si>
    <t>Sports Physical Medicine &amp; Rehabilitation;</t>
  </si>
  <si>
    <t>Sports Physical Therapy;</t>
  </si>
  <si>
    <t>Sports Preventive Medicine;</t>
  </si>
  <si>
    <t>Sports Psychiatry &amp; Neurology;</t>
  </si>
  <si>
    <t>Sports Psychologists;</t>
  </si>
  <si>
    <t>Sports Rehabilitation Medicine;</t>
  </si>
  <si>
    <t>Sports Vision;</t>
  </si>
  <si>
    <t>STD Testing Service;</t>
  </si>
  <si>
    <t>Student Health;</t>
  </si>
  <si>
    <t>Substance Abuse Counseling;</t>
  </si>
  <si>
    <t>Surgeon;</t>
  </si>
  <si>
    <t>Surgery;</t>
  </si>
  <si>
    <t>Surgical (Selective) Pathology;</t>
  </si>
  <si>
    <t>Surgical Assistance;</t>
  </si>
  <si>
    <t>Surgical Center;</t>
  </si>
  <si>
    <t>Surgical Oncology;</t>
  </si>
  <si>
    <t>Surgical Research;</t>
  </si>
  <si>
    <t>Surgical Technology;</t>
  </si>
  <si>
    <t>Tattoo Removal;</t>
  </si>
  <si>
    <t>Taxidermist;</t>
  </si>
  <si>
    <t>Teeth Whitening Service;</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</si>
  <si>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</si>
  <si>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</si>
  <si>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</si>
  <si>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</si>
  <si>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</si>
  <si>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</si>
  <si>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</si>
  <si>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</si>
  <si>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</si>
  <si>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</si>
  <si>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</si>
  <si>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</si>
  <si>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</si>
  <si>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</si>
  <si>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</si>
  <si>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</si>
  <si>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</si>
  <si>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Traditional Chinese Medicine;</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</si>
  <si>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</si>
  <si>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</si>
  <si>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</si>
  <si>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</si>
  <si>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</si>
  <si>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</si>
  <si>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</si>
  <si>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</si>
  <si>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</si>
  <si>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</si>
  <si>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Clinic;</t>
  </si>
  <si>
    <t>Travel Medicine;</t>
  </si>
  <si>
    <t>Tropical Medicine;</t>
  </si>
  <si>
    <t>Tropical Pathology;</t>
  </si>
  <si>
    <t>Tui Na;</t>
  </si>
  <si>
    <t>Tumor Pathology;</t>
  </si>
  <si>
    <t>Undersea &amp; Hyperbaric Emergency Medicine;</t>
  </si>
  <si>
    <t>Undersea &amp; Hyperbaric Medicine;</t>
  </si>
  <si>
    <t>Undersea Medicine;</t>
  </si>
  <si>
    <t>Undersea Preventive Medicine;</t>
  </si>
  <si>
    <t>Undersea/Hyperbaric Medicine;</t>
  </si>
  <si>
    <t>University Hospital;</t>
  </si>
  <si>
    <t>Urgent Care;</t>
  </si>
  <si>
    <t>Urgent Care Facility;</t>
  </si>
  <si>
    <t>Urgent Care Medicine;</t>
  </si>
  <si>
    <t>Urogynecology;</t>
  </si>
  <si>
    <t>Urogynecology &amp; Reconstructive Pelvic Surgery;</t>
  </si>
  <si>
    <t>Urologic Oncology;</t>
  </si>
  <si>
    <t>Urologic Pathology;</t>
  </si>
  <si>
    <t>Urologic Surgery;</t>
  </si>
  <si>
    <t>Urologic Surgical Pathology;</t>
  </si>
  <si>
    <t>Urologist;</t>
  </si>
  <si>
    <t>Urology;</t>
  </si>
  <si>
    <t>Urology Clinic;</t>
  </si>
  <si>
    <t>Urology Nursing;</t>
  </si>
  <si>
    <t>Vascular &amp; Interventional Radiologic Technology;</t>
  </si>
  <si>
    <t>Vascular &amp; Interventional Radiology;</t>
  </si>
  <si>
    <t>Vascular Medicine;</t>
  </si>
  <si>
    <t>Vascular Neurology;</t>
  </si>
  <si>
    <t>Vascular Radiology;</t>
  </si>
  <si>
    <t>Vascular Sonography;</t>
  </si>
  <si>
    <t>Vascular Surgeon;</t>
  </si>
  <si>
    <t>Vascular Surgery;</t>
  </si>
  <si>
    <t>Vascular Technology;</t>
  </si>
  <si>
    <t>Venereal Diseases;</t>
  </si>
  <si>
    <t>Veterans Hospital;</t>
  </si>
  <si>
    <t>Viral Diseases;</t>
  </si>
  <si>
    <t>Viral Immunology;</t>
  </si>
  <si>
    <t>Viral Oncology;</t>
  </si>
  <si>
    <t>Vision Therapy;</t>
  </si>
  <si>
    <t>Vitreoretinal Disease &amp; Surgery;</t>
  </si>
  <si>
    <t>Walk-In Clinic;</t>
  </si>
  <si>
    <t>Weight Loss Centers;</t>
  </si>
  <si>
    <t>Wellness Center;</t>
  </si>
  <si>
    <t>Wellness Program;</t>
  </si>
  <si>
    <t>Wheelchair Rental Service;</t>
  </si>
  <si>
    <t>Wheelchair Repair Service;</t>
  </si>
  <si>
    <t>Women's Health Clinic;</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</si>
  <si>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</si>
  <si>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</si>
  <si>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</si>
  <si>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</si>
  <si>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</si>
  <si>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</si>
  <si>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</si>
  <si>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</si>
  <si>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</si>
  <si>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Youth care;</t>
  </si>
  <si>
    <t>Youth Organization;</t>
  </si>
  <si>
    <t>Addiction Counseling;</t>
  </si>
  <si>
    <t>Addiction Medicine;</t>
  </si>
  <si>
    <t>Addiction Medicine Anesthesiology;</t>
  </si>
  <si>
    <t>Addiction Medicine Nursing (Nurse Practitioner);</t>
  </si>
  <si>
    <t>Addiction Nursing;</t>
  </si>
  <si>
    <t>Addiction Psychiatry;</t>
  </si>
  <si>
    <t>Addiction Psychology;</t>
  </si>
  <si>
    <t>Addiction Treatment Center;</t>
  </si>
  <si>
    <t>Adult &amp; Adolescent Psychiatry;</t>
  </si>
  <si>
    <t>Adult &amp; Pediatric Neurology;</t>
  </si>
  <si>
    <t>Adult &amp; Pediatric Psychiatry;</t>
  </si>
  <si>
    <t>Adult &amp; Pediatric Urology;</t>
  </si>
  <si>
    <t>Adult Cardiac Surgery;</t>
  </si>
  <si>
    <t>Adult Cardiothoracic Anesthesiology;</t>
  </si>
  <si>
    <t>Adult Day Care Center;</t>
  </si>
  <si>
    <t>Adult Development &amp; Aging Psychology;</t>
  </si>
  <si>
    <t>Adult Gerontology Primary Care Nurse Practitioner;</t>
  </si>
  <si>
    <t>Adult Health Nursing (Clinical Nurse Specialist);</t>
  </si>
  <si>
    <t>Adult Health Nursing (Nurse Practitioner);</t>
  </si>
  <si>
    <t>Adult Hematology;</t>
  </si>
  <si>
    <t>Adult Medicine;</t>
  </si>
  <si>
    <t>Adult Neurology;</t>
  </si>
  <si>
    <t>Adult Nurse Practitioner;</t>
  </si>
  <si>
    <t>Adult Orthopedic Surgery;</t>
  </si>
  <si>
    <t>Adult Psychiatric Nursing;</t>
  </si>
  <si>
    <t>Adult Psychiatric Nursing (Clinical Nurse Specialist);</t>
  </si>
  <si>
    <t>Adult Psychiatry;</t>
  </si>
  <si>
    <t>Adult Psychoanalysis;</t>
  </si>
  <si>
    <t>Adult Psychology;</t>
  </si>
  <si>
    <t>Adult Reconstructive Orthopedic Surgery;</t>
  </si>
  <si>
    <t>Adult Rehabilitation Orthopedic Surgery;</t>
  </si>
  <si>
    <t>Adult Research;</t>
  </si>
  <si>
    <t>Alcoholism;</t>
  </si>
  <si>
    <t>Alcoholism Treatment Program;</t>
  </si>
  <si>
    <t>Audiologist;</t>
  </si>
  <si>
    <t>Audiology;</t>
  </si>
  <si>
    <t>Audiology (Audiology Assistant);</t>
  </si>
  <si>
    <t>Audiology (Hearing Aid Fitting);</t>
  </si>
  <si>
    <t>Audiology Technology;</t>
  </si>
  <si>
    <t>Blood &amp; Plasma Donation Centers;</t>
  </si>
  <si>
    <t>Blood Bank;</t>
  </si>
  <si>
    <t>Blood Banking;</t>
  </si>
  <si>
    <t>Blood Banking &amp; Transfusion Medicine;</t>
  </si>
  <si>
    <t>Blood Coagulation;</t>
  </si>
  <si>
    <t>Blood Donation Center;</t>
  </si>
  <si>
    <t>Blood Testing Service;</t>
  </si>
  <si>
    <t>Brain Aneurysms;</t>
  </si>
  <si>
    <t>Brain Injury Medicine;</t>
  </si>
  <si>
    <t>Brain Injury Neurology;</t>
  </si>
  <si>
    <t>Brain Injury Physical Medicine &amp; Rehabilitation;</t>
  </si>
  <si>
    <t>Brain Injury Psychiatry;</t>
  </si>
  <si>
    <t>Brain Research;</t>
  </si>
  <si>
    <t>Breast Diseases;</t>
  </si>
  <si>
    <t>Breast Oncology;</t>
  </si>
  <si>
    <t>Breast Radiology;</t>
  </si>
  <si>
    <t>Breast Reconstruction Surgery;</t>
  </si>
  <si>
    <t>Breast Surgery;</t>
  </si>
  <si>
    <t>Breast Surgical Oncology;</t>
  </si>
  <si>
    <t>Burn Care;</t>
  </si>
  <si>
    <t>Burn Surgery;</t>
  </si>
  <si>
    <t>Cancer Immunology;</t>
  </si>
  <si>
    <t>Cancer Pathology;</t>
  </si>
  <si>
    <t>Cancer Research;</t>
  </si>
  <si>
    <t>Cancer Treatment Center;</t>
  </si>
  <si>
    <t>Cannabis Clinics;</t>
  </si>
  <si>
    <t>Cannabis Collective;</t>
  </si>
  <si>
    <t>Cannabis Tours;</t>
  </si>
  <si>
    <t>Cardiac &amp; Pulmonary Radiology;</t>
  </si>
  <si>
    <t>Cardiac Aneurysms;</t>
  </si>
  <si>
    <t>Cardiac Rehabilitation Nursing;</t>
  </si>
  <si>
    <t>Cardiac Surgery;</t>
  </si>
  <si>
    <t>Cardiologist;</t>
  </si>
  <si>
    <t>Cardiology;</t>
  </si>
  <si>
    <t>Cardiology Research;</t>
  </si>
  <si>
    <t>Cardiopulmonary Physical Therapy;</t>
  </si>
  <si>
    <t>Cardiothoracic Anesthesiology;</t>
  </si>
  <si>
    <t>Cardiothoracic Radiology;</t>
  </si>
  <si>
    <t>Cardiothoracic Surgery;</t>
  </si>
  <si>
    <t>Cardiovascular &amp; Metabolic Diseases;</t>
  </si>
  <si>
    <t>Cardiovascular &amp; Pulmonary Diseases;</t>
  </si>
  <si>
    <t>Cardiovascular and thoracic surgeon;</t>
  </si>
  <si>
    <t>Cardiovascular Interventional Technology;</t>
  </si>
  <si>
    <t>Cardiovascular Invasive Technology;</t>
  </si>
  <si>
    <t>Cardiovascular Nuclear Radiology;</t>
  </si>
  <si>
    <t>Cardiovascular Pathology;</t>
  </si>
  <si>
    <t>Cardiovascular Radiology;</t>
  </si>
  <si>
    <t>Cardiovascular Surgery;</t>
  </si>
  <si>
    <t>Cardiovascular Technology;</t>
  </si>
  <si>
    <t>Chiropractic;</t>
  </si>
  <si>
    <t>Chiropractic Nutrition;</t>
  </si>
  <si>
    <t>Chiropractic Occupational Medicine;</t>
  </si>
  <si>
    <t>Chiropractic Rehabilitation;</t>
  </si>
  <si>
    <t>Chiropractic Sports Medicine;</t>
  </si>
  <si>
    <t>Chiropractor;</t>
  </si>
  <si>
    <t>Clinical &amp; Laboratory Dermatological Immunology;</t>
  </si>
  <si>
    <t>Clinical &amp; Laboratory Immunology;</t>
  </si>
  <si>
    <t>Clinical Biochemical Genetics;</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</si>
  <si>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</si>
  <si>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</si>
  <si>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</si>
  <si>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</si>
  <si>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</si>
  <si>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</si>
  <si>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</si>
  <si>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</si>
  <si>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</si>
  <si>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</si>
  <si>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</si>
  <si>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</si>
  <si>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Clinical Neuropsychology;</t>
  </si>
  <si>
    <t>Clinical Pathology;</t>
  </si>
  <si>
    <t>Clinical Pharmacology;</t>
  </si>
  <si>
    <t>Clinical Psychiatry Pharmacology;</t>
  </si>
  <si>
    <t>Clinical Psychology;</t>
  </si>
  <si>
    <t>Clinical Research;</t>
  </si>
  <si>
    <t>Clinical Social Work;</t>
  </si>
  <si>
    <t>Art Space Rentals;</t>
  </si>
  <si>
    <t>Artificial Turf;</t>
  </si>
  <si>
    <t>Backflow Services;</t>
  </si>
  <si>
    <t>Building;</t>
  </si>
  <si>
    <t>Building Society;</t>
  </si>
  <si>
    <t>Building Supplies;</t>
  </si>
  <si>
    <t>Cabinetry;</t>
  </si>
  <si>
    <t>Carpet Installation;</t>
  </si>
  <si>
    <t>Carpeting;</t>
  </si>
  <si>
    <t>Childproofing;</t>
  </si>
  <si>
    <t>Cleaning Products Supplier;</t>
  </si>
  <si>
    <t>Contractors;</t>
  </si>
  <si>
    <t>Countertop Installation;</t>
  </si>
  <si>
    <t>Damage Restoration;</t>
  </si>
  <si>
    <t>Decks &amp; Railing;</t>
  </si>
  <si>
    <t>Demolition Services;</t>
  </si>
  <si>
    <t>Dock Builder;</t>
  </si>
  <si>
    <t>Door Sales/Installation;</t>
  </si>
  <si>
    <t>Drinking Water Fountain;</t>
  </si>
  <si>
    <t>Driver's License Office;</t>
  </si>
  <si>
    <t>Dry Cleaner;</t>
  </si>
  <si>
    <t>Dry Wall Contractor;</t>
  </si>
  <si>
    <t>Drywall Installation &amp; Repair;</t>
  </si>
  <si>
    <t>Electricians;</t>
  </si>
  <si>
    <t>Emergency Locksmith Services;</t>
  </si>
  <si>
    <t>Estate Liquidation;</t>
  </si>
  <si>
    <t>Fences &amp; Gates;</t>
  </si>
  <si>
    <t>Fireplace Services;</t>
  </si>
  <si>
    <t>Firewood;</t>
  </si>
  <si>
    <t>Flooring;</t>
  </si>
  <si>
    <t>Flooring Contractor;</t>
  </si>
  <si>
    <t>Furniture Assembly;</t>
  </si>
  <si>
    <t>Garage Builder;</t>
  </si>
  <si>
    <t>Garage Door Services;</t>
  </si>
  <si>
    <t>Garden;</t>
  </si>
  <si>
    <t>Gardeners;</t>
  </si>
  <si>
    <t>Gas Stove Installation;</t>
  </si>
  <si>
    <t>Gated Community;</t>
  </si>
  <si>
    <t>Glass &amp; Mirrors;</t>
  </si>
  <si>
    <t>Gutter Services;</t>
  </si>
  <si>
    <t>Handyman;</t>
  </si>
  <si>
    <t>Heating &amp; Air Conditioning/HVAC;</t>
  </si>
  <si>
    <t>Heating Contractor;</t>
  </si>
  <si>
    <t>Holiday Decorating Services;</t>
  </si>
  <si>
    <t>Home Automation;</t>
  </si>
  <si>
    <t>Home Cleaning;</t>
  </si>
  <si>
    <t>Home Developers;</t>
  </si>
  <si>
    <t>Home Energy Auditors;</t>
  </si>
  <si>
    <t>Home Inspectors;</t>
  </si>
  <si>
    <t>Home Network Installation;</t>
  </si>
  <si>
    <t>Home Organization;</t>
  </si>
  <si>
    <t>Home Private Foursquare;</t>
  </si>
  <si>
    <t>Home Services;</t>
  </si>
  <si>
    <t>Home Theatre Installation;</t>
  </si>
  <si>
    <t>Home Window Tinting;</t>
  </si>
  <si>
    <t>Homeowner Association;</t>
  </si>
  <si>
    <t>House Sitters;</t>
  </si>
  <si>
    <t>Housing Cooperatives;</t>
  </si>
  <si>
    <t>Hvac Contractor;</t>
  </si>
  <si>
    <t>Insulation Installation;</t>
  </si>
  <si>
    <t>Interior Design;</t>
  </si>
  <si>
    <t>Irrigation;</t>
  </si>
  <si>
    <t>Keys &amp; Locksmith;</t>
  </si>
  <si>
    <t>Kitchen Incubators;</t>
  </si>
  <si>
    <t>Land Surveying;</t>
  </si>
  <si>
    <t>Landscape Architects;</t>
  </si>
  <si>
    <t>Landscaping;</t>
  </si>
  <si>
    <t>Lighting Fixtures &amp; Equipment;</t>
  </si>
  <si>
    <t>Log Home Builder;</t>
  </si>
  <si>
    <t>Logging Contractor;</t>
  </si>
  <si>
    <t>Marble Contractor;</t>
  </si>
  <si>
    <t>Masonry Contractor;</t>
  </si>
  <si>
    <t>Masonry/Concrete;</t>
  </si>
  <si>
    <t>Mechanical Contractor;</t>
  </si>
  <si>
    <t>Mobile Home Dealers;</t>
  </si>
  <si>
    <t>Mobile Home Park;</t>
  </si>
  <si>
    <t>Mobile Home Rental Agency;</t>
  </si>
  <si>
    <t>Modular Home Builder;</t>
  </si>
  <si>
    <t>Movers;</t>
  </si>
  <si>
    <t>Moving Company;</t>
  </si>
  <si>
    <t>Packing Services;</t>
  </si>
  <si>
    <t>Painters;</t>
  </si>
  <si>
    <t>Patio Coverings;</t>
  </si>
  <si>
    <t>Plumber;</t>
  </si>
  <si>
    <t>Plumbing;</t>
  </si>
  <si>
    <t>Pond Contractor;</t>
  </si>
  <si>
    <t>Pool &amp; Hot Tub Service;</t>
  </si>
  <si>
    <t>Pool Cleaners;</t>
  </si>
  <si>
    <t>Pressure Washers;</t>
  </si>
  <si>
    <t>Railing Contractor;</t>
  </si>
  <si>
    <t>Refinishing Services;</t>
  </si>
  <si>
    <t>Residential Area;</t>
  </si>
  <si>
    <t>Rock Landscaping Contractor;</t>
  </si>
  <si>
    <t>Roof Inspectors;</t>
  </si>
  <si>
    <t>Roofing;</t>
  </si>
  <si>
    <t>Security Systems;</t>
  </si>
  <si>
    <t>Shades &amp; Blinds;</t>
  </si>
  <si>
    <t>Shed Builder;</t>
  </si>
  <si>
    <t>Sheet Metal Contractor;</t>
  </si>
  <si>
    <t>Siding Contractor;</t>
  </si>
  <si>
    <t>Skylight Contractor;</t>
  </si>
  <si>
    <t>Solar Contractor;</t>
  </si>
  <si>
    <t>Solar Installation;</t>
  </si>
  <si>
    <t>Solar Panel Cleaning;</t>
  </si>
  <si>
    <t>Stair Contractor;</t>
  </si>
  <si>
    <t>Statuary;</t>
  </si>
  <si>
    <t>Structural Engineers;</t>
  </si>
  <si>
    <t>Stucco Services;</t>
  </si>
  <si>
    <t>Sunroom Contractor;</t>
  </si>
  <si>
    <t>Swimming Pool Contractor;</t>
  </si>
  <si>
    <t>Telecommunications Contractor;</t>
  </si>
  <si>
    <t>Television Service Providers;</t>
  </si>
  <si>
    <t>Tile Contractor;</t>
  </si>
  <si>
    <t>Tiling;</t>
  </si>
  <si>
    <t>Utilities;</t>
  </si>
  <si>
    <t>Utility Contractor;</t>
  </si>
  <si>
    <t>Vinyl Siding;</t>
  </si>
  <si>
    <t>Water Heater Installation/Repair;</t>
  </si>
  <si>
    <t>Water Purification Services;</t>
  </si>
  <si>
    <t>Waterproofing;</t>
  </si>
  <si>
    <t>Window Washing;</t>
  </si>
  <si>
    <t>Windows Installation;</t>
  </si>
  <si>
    <t>Aerial Tours;</t>
  </si>
  <si>
    <t>Airlines;</t>
  </si>
  <si>
    <t>Airplane;</t>
  </si>
  <si>
    <t>Airport;</t>
  </si>
  <si>
    <t>Airport Hotel;</t>
  </si>
  <si>
    <t>Airport Lounges;</t>
  </si>
  <si>
    <t>Airport Shuttle Service;</t>
  </si>
  <si>
    <t>Airport Terminal;</t>
  </si>
  <si>
    <t>Airstrip;</t>
  </si>
  <si>
    <t>Architectural Tours;</t>
  </si>
  <si>
    <t>Art Tours;</t>
  </si>
  <si>
    <t>Aviation;</t>
  </si>
  <si>
    <t>Aviation Consultant;</t>
  </si>
  <si>
    <t>Balloon Ride Tour Agency;</t>
  </si>
  <si>
    <t>Beach Resort;</t>
  </si>
  <si>
    <t>Bed and Breakfasts;</t>
  </si>
  <si>
    <t>Beer Tours;</t>
  </si>
  <si>
    <t>Bike Sharing;</t>
  </si>
  <si>
    <t>Boarding House;</t>
  </si>
  <si>
    <t>Boat Tour Agency;</t>
  </si>
  <si>
    <t>Boutique Hotel;</t>
  </si>
  <si>
    <t>Budget Hotel;</t>
  </si>
  <si>
    <t>Bus Line Company;</t>
  </si>
  <si>
    <t>Bus Rental;</t>
  </si>
  <si>
    <t>Bus Station;</t>
  </si>
  <si>
    <t>Bus Ticket Agency;</t>
  </si>
  <si>
    <t>Bus Tour Agency;</t>
  </si>
  <si>
    <t>Buses;</t>
  </si>
  <si>
    <t>Cabin Rental Agency;</t>
  </si>
  <si>
    <t>Cable Car Station;</t>
  </si>
  <si>
    <t>Cable Cars;</t>
  </si>
  <si>
    <t>Cable Company;</t>
  </si>
  <si>
    <t>Campgrounds;</t>
  </si>
  <si>
    <t>Canoe &amp; Kayak Tour Agency;</t>
  </si>
  <si>
    <t>Car Rental;</t>
  </si>
  <si>
    <t>Conference Hotel;</t>
  </si>
  <si>
    <t>Cruise Agency;</t>
  </si>
  <si>
    <t>Cruise Line Company;</t>
  </si>
  <si>
    <t>Executive Suite Rental Agency;</t>
  </si>
  <si>
    <t>Extended Stay Hotel;</t>
  </si>
  <si>
    <t>Family Hotel;</t>
  </si>
  <si>
    <t>Ferry Terminal;</t>
  </si>
  <si>
    <t>Food Tours;</t>
  </si>
  <si>
    <t>Golf Resort;</t>
  </si>
  <si>
    <t>Gondola Lift Station;</t>
  </si>
  <si>
    <t>Guest House;</t>
  </si>
  <si>
    <t>Guest Houses;</t>
  </si>
  <si>
    <t>Health Retreats;</t>
  </si>
  <si>
    <t>Helicopter Tour Agency;</t>
  </si>
  <si>
    <t>Heliport;</t>
  </si>
  <si>
    <t>Historical Tours;</t>
  </si>
  <si>
    <t>Hostel;</t>
  </si>
  <si>
    <t>Hotel;</t>
  </si>
  <si>
    <t>Hotels &amp; Travel;</t>
  </si>
  <si>
    <t>Inclined Railway Station;</t>
  </si>
  <si>
    <t>Indoor Lodging;</t>
  </si>
  <si>
    <t>Inn;</t>
  </si>
  <si>
    <t>International Airport;</t>
  </si>
  <si>
    <t>Light Rail Station;</t>
  </si>
  <si>
    <t>Limos;</t>
  </si>
  <si>
    <t>Lodge;</t>
  </si>
  <si>
    <t>Luggage Storage;</t>
  </si>
  <si>
    <t>Luxury Hotel;</t>
  </si>
  <si>
    <t>Metro Stations;</t>
  </si>
  <si>
    <t>Monorail Station;</t>
  </si>
  <si>
    <t>Motel;</t>
  </si>
  <si>
    <t>Motorcycle Rental;</t>
  </si>
  <si>
    <t>Mountain Cabin;</t>
  </si>
  <si>
    <t>Park;</t>
  </si>
  <si>
    <t>Park &amp; Ride;</t>
  </si>
  <si>
    <t>Parking Garage;</t>
  </si>
  <si>
    <t>Parking Lot;</t>
  </si>
  <si>
    <t>Parking Lot for Bicycles;</t>
  </si>
  <si>
    <t>Parking Lot for Motorcycles;</t>
  </si>
  <si>
    <t>Passport &amp; Visa Services;</t>
  </si>
  <si>
    <t>Passport Office;</t>
  </si>
  <si>
    <t>Passport Photo Processor;</t>
  </si>
  <si>
    <t>Pedicabs;</t>
  </si>
  <si>
    <t>Pet Friendly Accommodation;</t>
  </si>
  <si>
    <t>Private Jet Charter;</t>
  </si>
  <si>
    <t>Public Transportation;</t>
  </si>
  <si>
    <t>Railroad Company;</t>
  </si>
  <si>
    <t>Regional Airport;</t>
  </si>
  <si>
    <t>Reservation;</t>
  </si>
  <si>
    <t>Resort;</t>
  </si>
  <si>
    <t>RV Parks;</t>
  </si>
  <si>
    <t>RV Rental;</t>
  </si>
  <si>
    <t>Scooter Tours;</t>
  </si>
  <si>
    <t>Scuba Tour Agency;</t>
  </si>
  <si>
    <t>Sightseeing Tour Agency;</t>
  </si>
  <si>
    <t>Ski Resort;</t>
  </si>
  <si>
    <t>Spa Resort;</t>
  </si>
  <si>
    <t>Subway Station;</t>
  </si>
  <si>
    <t>Taxi Stand;</t>
  </si>
  <si>
    <t>Taxis;</t>
  </si>
  <si>
    <t>Ticket Service;</t>
  </si>
  <si>
    <t>Timeshare Agency;</t>
  </si>
  <si>
    <t>Tour Agency;</t>
  </si>
  <si>
    <t>Tour Operator;</t>
  </si>
  <si>
    <t>Tourist Attraction;</t>
  </si>
  <si>
    <t>Tours;</t>
  </si>
  <si>
    <t>Town Car Service;</t>
  </si>
  <si>
    <t>Train Company;</t>
  </si>
  <si>
    <t>Train Station;</t>
  </si>
  <si>
    <t>Trains;</t>
  </si>
  <si>
    <t>Transit Stop;</t>
  </si>
  <si>
    <t>Transportation;</t>
  </si>
  <si>
    <t>Travel Agency;</t>
  </si>
  <si>
    <t>Travel Agents;</t>
  </si>
  <si>
    <t>Travel Services;</t>
  </si>
  <si>
    <t>Truck Stop;</t>
  </si>
  <si>
    <t>Vacation Rental Agents;</t>
  </si>
  <si>
    <t>Vacation Rentals;</t>
  </si>
  <si>
    <t>Villa;</t>
  </si>
  <si>
    <t>Visitor Centers;</t>
  </si>
  <si>
    <t>Vista Point;</t>
  </si>
  <si>
    <t>Walking Tours;</t>
  </si>
  <si>
    <t>Whale Watching Tours;</t>
  </si>
  <si>
    <t>Wine Tours;</t>
  </si>
  <si>
    <t>3D Printing;</t>
  </si>
  <si>
    <t>Abrasives Supplier;</t>
  </si>
  <si>
    <t>Agriculture Farm Production Service;</t>
  </si>
  <si>
    <t>Air Compressor Repair Service;</t>
  </si>
  <si>
    <t>Air Conditioning Repair Service;</t>
  </si>
  <si>
    <t>Air Duct Cleaning Service;</t>
  </si>
  <si>
    <t>Airbrushing Service;</t>
  </si>
  <si>
    <t>Aircraft Rental Service;</t>
  </si>
  <si>
    <t>Alternative Fuel Station;</t>
  </si>
  <si>
    <t>Aluminum Welder;</t>
  </si>
  <si>
    <t>Ambulance Service;</t>
  </si>
  <si>
    <t>Amusement Center;</t>
  </si>
  <si>
    <t>Animal Control Service;</t>
  </si>
  <si>
    <t>Animal Rescue Service;</t>
  </si>
  <si>
    <t>Anodizer;</t>
  </si>
  <si>
    <t>Antique Furniture Restoration Service;</t>
  </si>
  <si>
    <t>Appliance Repair Service;</t>
  </si>
  <si>
    <t>Appraisal Services;</t>
  </si>
  <si>
    <t>Archive;</t>
  </si>
  <si>
    <t>Aromatherapy Service;</t>
  </si>
  <si>
    <t>Art Center;</t>
  </si>
  <si>
    <t>Art Restoration Service;</t>
  </si>
  <si>
    <t>Asbestos Testing Service;</t>
  </si>
  <si>
    <t>Asphalt Contractor;</t>
  </si>
  <si>
    <t>Attorney Referral Service;</t>
  </si>
  <si>
    <t>Audio Visual Consultant;</t>
  </si>
  <si>
    <t>Audio Visual Equipment Rental Service;</t>
  </si>
  <si>
    <t>Audio Visual Equipment Repair Service;</t>
  </si>
  <si>
    <t>Awnings;</t>
  </si>
  <si>
    <t>Bail Bonds Service;</t>
  </si>
  <si>
    <t>Bail Bondsmen;</t>
  </si>
  <si>
    <t>Band;</t>
  </si>
  <si>
    <t>Bankruptcy Service;</t>
  </si>
  <si>
    <t>Barn;</t>
  </si>
  <si>
    <t>Basketball Court Contractor;</t>
  </si>
  <si>
    <t>Bathroom Remodeler;</t>
  </si>
  <si>
    <t>Beauty;</t>
  </si>
  <si>
    <t>Beauty Salon;</t>
  </si>
  <si>
    <t>Bicycle Rental Service;</t>
  </si>
  <si>
    <t>Bike Repair/Maintenance;</t>
  </si>
  <si>
    <t>Bike Sharing Station;</t>
  </si>
  <si>
    <t>Biotechnology Company;</t>
  </si>
  <si>
    <t>Bird Control Service;</t>
  </si>
  <si>
    <t>Birth Certificate Service;</t>
  </si>
  <si>
    <t>Blacksmith;</t>
  </si>
  <si>
    <t>Blueprint Service;</t>
  </si>
  <si>
    <t>Boat Builders;</t>
  </si>
  <si>
    <t>Boat Ramp;</t>
  </si>
  <si>
    <t>Boat Rental Service;</t>
  </si>
  <si>
    <t>Boat Storage Facility;</t>
  </si>
  <si>
    <t>Bookbinder;</t>
  </si>
  <si>
    <t>Bookbinding;</t>
  </si>
  <si>
    <t>Bookkeeping Service;</t>
  </si>
  <si>
    <t>Bottle &amp; Can Redemption Center;</t>
  </si>
  <si>
    <t>Building Restoration Service;</t>
  </si>
  <si>
    <t>Bus Charter;</t>
  </si>
  <si>
    <t>Business Center;</t>
  </si>
  <si>
    <t>Business Development Service;</t>
  </si>
  <si>
    <t>Business to Business Service;</t>
  </si>
  <si>
    <t>Cabinet Maker;</t>
  </si>
  <si>
    <t>Call Center;</t>
  </si>
  <si>
    <t>Calligraphy;</t>
  </si>
  <si>
    <t>Canoe &amp; Kayak Rental Service;</t>
  </si>
  <si>
    <t>Carpenter;</t>
  </si>
  <si>
    <t>Carpet Cleaning;</t>
  </si>
  <si>
    <t>Carpet Cleaning Service;</t>
  </si>
  <si>
    <t>Carpet Installer;</t>
  </si>
  <si>
    <t>Carriage Ride Service;</t>
  </si>
  <si>
    <t>Cell Tower;</t>
  </si>
  <si>
    <t>Cemeteries Monument Maker;</t>
  </si>
  <si>
    <t>Cemetery;</t>
  </si>
  <si>
    <t>Charity;</t>
  </si>
  <si>
    <t>Check Cashing Service;</t>
  </si>
  <si>
    <t>Chemical And Pharmaceutical Manufacturing;</t>
  </si>
  <si>
    <t>Chicken Hatchery;</t>
  </si>
  <si>
    <t>Child Care &amp; Day Care;</t>
  </si>
  <si>
    <t>Child Care Agency;</t>
  </si>
  <si>
    <t>Children's Amusement Center;</t>
  </si>
  <si>
    <t>Chimney Sweep;</t>
  </si>
  <si>
    <t>Christmas Tree Farm;</t>
  </si>
  <si>
    <t>Cider Mill;</t>
  </si>
  <si>
    <t>City Center;</t>
  </si>
  <si>
    <t>Civil Engineer;</t>
  </si>
  <si>
    <t>Cleaners;</t>
  </si>
  <si>
    <t>Cleaning Service;</t>
  </si>
  <si>
    <t>Clock Repair Service;</t>
  </si>
  <si>
    <t>Clothing Alteration Service;</t>
  </si>
  <si>
    <t>Coalfield;</t>
  </si>
  <si>
    <t>Cold Storage Facility;</t>
  </si>
  <si>
    <t>Colloquial City;</t>
  </si>
  <si>
    <t>Commercial Printer;</t>
  </si>
  <si>
    <t>Community Book Box;</t>
  </si>
  <si>
    <t>Community Center;</t>
  </si>
  <si>
    <t>Community Gardens;</t>
  </si>
  <si>
    <t>Community Service/Non-Profit;</t>
  </si>
  <si>
    <t>Company;</t>
  </si>
  <si>
    <t>Computer Consultant;</t>
  </si>
  <si>
    <t>Computer Repair Service;</t>
  </si>
  <si>
    <t>Computer Security Service;</t>
  </si>
  <si>
    <t>Computer Service;</t>
  </si>
  <si>
    <t>Computer Support and Services;</t>
  </si>
  <si>
    <t>Concrete Contractor;</t>
  </si>
  <si>
    <t>Conference Center;</t>
  </si>
  <si>
    <t>Construction Company;</t>
  </si>
  <si>
    <t>Consultant;</t>
  </si>
  <si>
    <t>Contractor;</t>
  </si>
  <si>
    <t>Convention Center;</t>
  </si>
  <si>
    <t>Copier Repair Service;</t>
  </si>
  <si>
    <t>Coppersmith;</t>
  </si>
  <si>
    <t>Corporate Campus;</t>
  </si>
  <si>
    <t>Corporate Office;</t>
  </si>
  <si>
    <t>Costume Rental Service;</t>
  </si>
  <si>
    <t>Cottage;</t>
  </si>
  <si>
    <t>Cotton Mill;</t>
  </si>
  <si>
    <t>Courier Service;</t>
  </si>
  <si>
    <t>Couriers &amp; Delivery Services;</t>
  </si>
  <si>
    <t>Coworking Space;</t>
  </si>
  <si>
    <t>Crane Rental Agency;</t>
  </si>
  <si>
    <t>Crane Service;</t>
  </si>
  <si>
    <t>Credit Counseling Service;</t>
  </si>
  <si>
    <t>Cremation Service;</t>
  </si>
  <si>
    <t>Crime Victim Service;</t>
  </si>
  <si>
    <t>Custom Home Builder;</t>
  </si>
  <si>
    <t>Custom Label Printer;</t>
  </si>
  <si>
    <t>Data Recovery Service;</t>
  </si>
  <si>
    <t>Dating Service;</t>
  </si>
  <si>
    <t>Day Care Center;</t>
  </si>
  <si>
    <t>Deaf Service;</t>
  </si>
  <si>
    <t>Deck Builder;</t>
  </si>
  <si>
    <t>Demolition Contractor;</t>
  </si>
  <si>
    <t>Desktop Publishing Service;</t>
  </si>
  <si>
    <t>Diamond Buyer;</t>
  </si>
  <si>
    <t>Diaper Service;</t>
  </si>
  <si>
    <t>Digital Printer;</t>
  </si>
  <si>
    <t>Distribution Service;</t>
  </si>
  <si>
    <t>DJ Service;</t>
  </si>
  <si>
    <t>Dog Day Care Center;</t>
  </si>
  <si>
    <t>Doll Restoration Service;</t>
  </si>
  <si>
    <t>Donations Center;</t>
  </si>
  <si>
    <t>Drafting Service;</t>
  </si>
  <si>
    <t>Dressmaker;</t>
  </si>
  <si>
    <t>Dry Cleaning;</t>
  </si>
  <si>
    <t>Dry Cleaning &amp; Laundry;</t>
  </si>
  <si>
    <t>Dude Ranch;</t>
  </si>
  <si>
    <t>Dump Truck Service;</t>
  </si>
  <si>
    <t>Dumpster Rental;</t>
  </si>
  <si>
    <t>Ear Piercing Service;</t>
  </si>
  <si>
    <t>E-commerce Service;</t>
  </si>
  <si>
    <t>Elder Care Planning;</t>
  </si>
  <si>
    <t>Electric Vehicle Charging Station;</t>
  </si>
  <si>
    <t>Electrical Substation;</t>
  </si>
  <si>
    <t>Electrolysis Hair Removal Service;</t>
  </si>
  <si>
    <t>Electronics Manufacturer;</t>
  </si>
  <si>
    <t>Electronics Repair;</t>
  </si>
  <si>
    <t>Elevator Service;</t>
  </si>
  <si>
    <t>Embossing Service;</t>
  </si>
  <si>
    <t>Embroidery Service;</t>
  </si>
  <si>
    <t>Emergency Call Booth;</t>
  </si>
  <si>
    <t>Employment Center;</t>
  </si>
  <si>
    <t>Engraving;</t>
  </si>
  <si>
    <t>Environmental Abatement;</t>
  </si>
  <si>
    <t>Environmental Health Service;</t>
  </si>
  <si>
    <t>Environmental Testing;</t>
  </si>
  <si>
    <t>Equipment Rental Agency;</t>
  </si>
  <si>
    <t>Excavating Contractor;</t>
  </si>
  <si>
    <t>Exporter;</t>
  </si>
  <si>
    <t>Facial Spa;</t>
  </si>
  <si>
    <t>Farm;</t>
  </si>
  <si>
    <t>Farm Bureau;</t>
  </si>
  <si>
    <t>Farm Equipment Repair;</t>
  </si>
  <si>
    <t>Farmstay;</t>
  </si>
  <si>
    <t>Fashion Designer;</t>
  </si>
  <si>
    <t>Fax Service;</t>
  </si>
  <si>
    <t>FedEx Location;</t>
  </si>
  <si>
    <t>Fence Contractor;</t>
  </si>
  <si>
    <t>Feng Shui Consultant;</t>
  </si>
  <si>
    <t>Ferry Service;</t>
  </si>
  <si>
    <t>Fiberglass Repair Service;</t>
  </si>
  <si>
    <t>Fingerprinting Service;</t>
  </si>
  <si>
    <t>Fire Damage Restoration Service;</t>
  </si>
  <si>
    <t>Fire Protection Consultant;</t>
  </si>
  <si>
    <t>Fire Protection Service;</t>
  </si>
  <si>
    <t>Fire Station;</t>
  </si>
  <si>
    <t>First Aid Station;</t>
  </si>
  <si>
    <t>Fishing Charter;</t>
  </si>
  <si>
    <t>Floor Refinishing Service;</t>
  </si>
  <si>
    <t>Florist;</t>
  </si>
  <si>
    <t>Flour Mill;</t>
  </si>
  <si>
    <t>Foreclosure Service;</t>
  </si>
  <si>
    <t>Fortress;</t>
  </si>
  <si>
    <t>Foster Care Service;</t>
  </si>
  <si>
    <t>Foundry;</t>
  </si>
  <si>
    <t>Fountain Contractor;</t>
  </si>
  <si>
    <t>Freight Forwarding Service;</t>
  </si>
  <si>
    <t>Function Room Facility;</t>
  </si>
  <si>
    <t>Funeral Services &amp; Cemeteries;</t>
  </si>
  <si>
    <t>Fur Service;</t>
  </si>
  <si>
    <t>Furnace Repair Service;</t>
  </si>
  <si>
    <t>Furniture Maker;</t>
  </si>
  <si>
    <t>Furniture Rental Service;</t>
  </si>
  <si>
    <t>Furniture Repair;</t>
  </si>
  <si>
    <t>Furniture Reupholstery;</t>
  </si>
  <si>
    <t>Garbage Collection Service;</t>
  </si>
  <si>
    <t>Garbage Dump Service;</t>
  </si>
  <si>
    <t>Garden Center;</t>
  </si>
  <si>
    <t>Gas Company;</t>
  </si>
  <si>
    <t>Gas Station;</t>
  </si>
  <si>
    <t>Gazebo;</t>
  </si>
  <si>
    <t>Gazebo Builder;</t>
  </si>
  <si>
    <t>General Contractor;</t>
  </si>
  <si>
    <t>Generator Installation/Repair;</t>
  </si>
  <si>
    <t>Geyser;</t>
  </si>
  <si>
    <t>Ghost Town;</t>
  </si>
  <si>
    <t>Glass Blower;</t>
  </si>
  <si>
    <t>Glass Etching Service;</t>
  </si>
  <si>
    <t>Glass Repair Service;</t>
  </si>
  <si>
    <t>Goldsmith;</t>
  </si>
  <si>
    <t>Golf Club Rental;</t>
  </si>
  <si>
    <t>Graffiti Removal Service;</t>
  </si>
  <si>
    <t>Grain Elevator;</t>
  </si>
  <si>
    <t>Greenhouse;</t>
  </si>
  <si>
    <t>Grocery Delivery Service;</t>
  </si>
  <si>
    <t>Group Home;</t>
  </si>
  <si>
    <t>Guitar Stores;</t>
  </si>
  <si>
    <t>Gutter Cleaning Service;</t>
  </si>
  <si>
    <t>Gymnastics Center;</t>
  </si>
  <si>
    <t>Hair Replacement Service;</t>
  </si>
  <si>
    <t>Handicapped Transportation Service;</t>
  </si>
  <si>
    <t>Hazardous Waste Disposal;</t>
  </si>
  <si>
    <t>Head Start Center;</t>
  </si>
  <si>
    <t>Hearing Aid Repair Service;</t>
  </si>
  <si>
    <t>Homeless Shelters;</t>
  </si>
  <si>
    <t>Honey Farm;</t>
  </si>
  <si>
    <t>Horse Carriage Stand;</t>
  </si>
  <si>
    <t>Horse Rental Service;</t>
  </si>
  <si>
    <t>Horse Trainer;</t>
  </si>
  <si>
    <t>Horseback Riding Service;</t>
  </si>
  <si>
    <t>Hot Tub Repair Service;</t>
  </si>
  <si>
    <t>House Cleaning Service;</t>
  </si>
  <si>
    <t>Hydraulic Repair Service;</t>
  </si>
  <si>
    <t>Hydro-jetting;</t>
  </si>
  <si>
    <t>Importer;</t>
  </si>
  <si>
    <t>Industrial Area;</t>
  </si>
  <si>
    <t>Instruction &amp; Information;</t>
  </si>
  <si>
    <t>Interior Plant Service;</t>
  </si>
  <si>
    <t>Internet Marketing Service;</t>
  </si>
  <si>
    <t>Internet Service Provider;</t>
  </si>
  <si>
    <t>Invitation Printing Service;</t>
  </si>
  <si>
    <t>Iron Works;</t>
  </si>
  <si>
    <t>Janitorial Service;</t>
  </si>
  <si>
    <t>Jewelry Repair Service;</t>
  </si>
  <si>
    <t>Junk Removal &amp; Hauling;</t>
  </si>
  <si>
    <t>Junkyard;</t>
  </si>
  <si>
    <t>Juvenile Detention Center;</t>
  </si>
  <si>
    <t>Key Duplication Service;</t>
  </si>
  <si>
    <t>Knife Sharpening;</t>
  </si>
  <si>
    <t>Lamination Service;</t>
  </si>
  <si>
    <t>Lamp Repair Service;</t>
  </si>
  <si>
    <t>Lapidary;</t>
  </si>
  <si>
    <t>Laser Cutting Service;</t>
  </si>
  <si>
    <t>Laser Tag Center;</t>
  </si>
  <si>
    <t>Laundromat;</t>
  </si>
  <si>
    <t>Laundry Service;</t>
  </si>
  <si>
    <t>Lawn Care Service;</t>
  </si>
  <si>
    <t>Lawn Equipment Rental Service;</t>
  </si>
  <si>
    <t>Lawn Mower Repair Service;</t>
  </si>
  <si>
    <t>Lawn Sprinkler System Contractor;</t>
  </si>
  <si>
    <t>Learning Center;</t>
  </si>
  <si>
    <t>Leather Cleaning Service;</t>
  </si>
  <si>
    <t>Leather Repair Service;</t>
  </si>
  <si>
    <t>Limousine Service;</t>
  </si>
  <si>
    <t>Livestock Breeder;</t>
  </si>
  <si>
    <t>Local Services;</t>
  </si>
  <si>
    <t>Logistics Service;</t>
  </si>
  <si>
    <t>Luggage Repair Service;</t>
  </si>
  <si>
    <t>Machine &amp; Tool Rental;</t>
  </si>
  <si>
    <t>Machining Manufacturer;</t>
  </si>
  <si>
    <t>Mailbox Centers;</t>
  </si>
  <si>
    <t>Mailbox Rental Service;</t>
  </si>
  <si>
    <t>Mailing Service;</t>
  </si>
  <si>
    <t>Manufactured Home Transporter;</t>
  </si>
  <si>
    <t>Manufacturer;</t>
  </si>
  <si>
    <t>Manufacturing;</t>
  </si>
  <si>
    <t>Mapping Service;</t>
  </si>
  <si>
    <t>Mausoleum Builder;</t>
  </si>
  <si>
    <t>Meditation Center;</t>
  </si>
  <si>
    <t>Meeting Planning Service;</t>
  </si>
  <si>
    <t>Metal Fabricators;</t>
  </si>
  <si>
    <t>Metal Finisher;</t>
  </si>
  <si>
    <t>Metal Heat Treating Service;</t>
  </si>
  <si>
    <t>Metal Polishing Service;</t>
  </si>
  <si>
    <t>Metal Stamping Service;</t>
  </si>
  <si>
    <t>Microwave Oven Repair Service;</t>
  </si>
  <si>
    <t>Military Cemetery;</t>
  </si>
  <si>
    <t>Milk Delivery Service;</t>
  </si>
  <si>
    <t>Mill;</t>
  </si>
  <si>
    <t>Mine;</t>
  </si>
  <si>
    <t>Mining Company;</t>
  </si>
  <si>
    <t>Mission;</t>
  </si>
  <si>
    <t>Mobile Phone Repair;</t>
  </si>
  <si>
    <t>Money Order Service;</t>
  </si>
  <si>
    <t>Money Transfer Service;</t>
  </si>
  <si>
    <t>Monogramming Service;</t>
  </si>
  <si>
    <t>Mortuary;</t>
  </si>
  <si>
    <t>Mortuary Services;</t>
  </si>
  <si>
    <t>Motorcycle Rental Agency;</t>
  </si>
  <si>
    <t>Moving and Storage Service;</t>
  </si>
  <si>
    <t>Musical Instrument Rental Service;</t>
  </si>
  <si>
    <t>Musical Instrument Services;</t>
  </si>
  <si>
    <t>Nanny Services;</t>
  </si>
  <si>
    <t>News Service;</t>
  </si>
  <si>
    <t>Newsstand;</t>
  </si>
  <si>
    <t>Notaries;</t>
  </si>
  <si>
    <t>Occupational Health Service;</t>
  </si>
  <si>
    <t>Office Equipment Rental Service;</t>
  </si>
  <si>
    <t>Office Space Rental Agenc;</t>
  </si>
  <si>
    <t>Oil &amp; Natural Gas Company;</t>
  </si>
  <si>
    <t>Oil Refinery;</t>
  </si>
  <si>
    <t>Oil, Gas, &amp; Mining Industry Oil, Gas, &amp; Mining Industry;</t>
  </si>
  <si>
    <t>Oilfield;</t>
  </si>
  <si>
    <t>Paper Mill;</t>
  </si>
  <si>
    <t>Parasailing Ride Service;</t>
  </si>
  <si>
    <t>Party Equipment Rental Service;</t>
  </si>
  <si>
    <t>Paving Contractor;</t>
  </si>
  <si>
    <t>Payphone;</t>
  </si>
  <si>
    <t>Personal Trainer;</t>
  </si>
  <si>
    <t>Pest Control;</t>
  </si>
  <si>
    <t>Pest Control Service;</t>
  </si>
  <si>
    <t>Photo Lab;</t>
  </si>
  <si>
    <t>Photo Restoration Service;</t>
  </si>
  <si>
    <t>Photographer;</t>
  </si>
  <si>
    <t>Piano Moving Service;</t>
  </si>
  <si>
    <t>Piano Repair Service;</t>
  </si>
  <si>
    <t>Piano Services;</t>
  </si>
  <si>
    <t>Piano Tuning Service;</t>
  </si>
  <si>
    <t>Pier;</t>
  </si>
  <si>
    <t>Plant Nursery;</t>
  </si>
  <si>
    <t>Plastic Fabrication Company;</t>
  </si>
  <si>
    <t>Plastic Injection Molding Service;</t>
  </si>
  <si>
    <t>Plating Service;</t>
  </si>
  <si>
    <t>Polygraph Service;</t>
  </si>
  <si>
    <t>Pony Ride Service;</t>
  </si>
  <si>
    <t>Pool Cleaning Service;</t>
  </si>
  <si>
    <t>Port;</t>
  </si>
  <si>
    <t>Portable Building Manufacturer;</t>
  </si>
  <si>
    <t>Poultry Farm;</t>
  </si>
  <si>
    <t>Powder Coating Service;</t>
  </si>
  <si>
    <t>Pressure Washing Service;</t>
  </si>
  <si>
    <t>Printer Repair Service;</t>
  </si>
  <si>
    <t>Printing Services;</t>
  </si>
  <si>
    <t>Private Investigator;</t>
  </si>
  <si>
    <t>Propane;</t>
  </si>
  <si>
    <t>Psychic;</t>
  </si>
  <si>
    <t>Record Storage Facility;</t>
  </si>
  <si>
    <t>Recording &amp; Rehearsal Studios;</t>
  </si>
  <si>
    <t>Recreation Center;</t>
  </si>
  <si>
    <t>Recycling Center;</t>
  </si>
  <si>
    <t>Refrigerator Repair Service;</t>
  </si>
  <si>
    <t>Reservoir;</t>
  </si>
  <si>
    <t>Rest Stop;</t>
  </si>
  <si>
    <t>Retreat Center;</t>
  </si>
  <si>
    <t>Roommate Referral Service;</t>
  </si>
  <si>
    <t>Salvage Yard;</t>
  </si>
  <si>
    <t>Sandblasting;</t>
  </si>
  <si>
    <t>Sandblasting Service;</t>
  </si>
  <si>
    <t>Sanitation Service;</t>
  </si>
  <si>
    <t>Satellite Communication Service;</t>
  </si>
  <si>
    <t>Saw Mill;</t>
  </si>
  <si>
    <t>Saw Sharpening Service;</t>
  </si>
  <si>
    <t>Scaffolding Rental Service;</t>
  </si>
  <si>
    <t>Scale Repair Service;</t>
  </si>
  <si>
    <t>Scooter Rental Service;</t>
  </si>
  <si>
    <t>Screen Printing/T-Shirt Printing;</t>
  </si>
  <si>
    <t>Screen Repair Service;</t>
  </si>
  <si>
    <t>Security Guard Service;</t>
  </si>
  <si>
    <t>Security Service;</t>
  </si>
  <si>
    <t>Self Service Car Wash;</t>
  </si>
  <si>
    <t>Self Storage;</t>
  </si>
  <si>
    <t>Self-Catering Accommodation;</t>
  </si>
  <si>
    <t>Septic System Service;</t>
  </si>
  <si>
    <t>Service Station;</t>
  </si>
  <si>
    <t>Serviced Accommodation;</t>
  </si>
  <si>
    <t>Services;</t>
  </si>
  <si>
    <t>Sewage Disposal Service;</t>
  </si>
  <si>
    <t>Sewing &amp; Alterations;</t>
  </si>
  <si>
    <t>Sewing Company;</t>
  </si>
  <si>
    <t>Sewing Machine Repair Service;</t>
  </si>
  <si>
    <t>Sharpening Service;</t>
  </si>
  <si>
    <t>Shipping and Mailing Service;</t>
  </si>
  <si>
    <t>Shipping Centers;</t>
  </si>
  <si>
    <t>Shipping Company;</t>
  </si>
  <si>
    <t>Shipping Service;</t>
  </si>
  <si>
    <t>Shipyard;</t>
  </si>
  <si>
    <t>Shoe Repair;</t>
  </si>
  <si>
    <t>Shoe Shining Service;</t>
  </si>
  <si>
    <t>Shredding Service;</t>
  </si>
  <si>
    <t>Silversmith;</t>
  </si>
  <si>
    <t>Singing Telegram Service;</t>
  </si>
  <si>
    <t>Skate Sharpening Service;</t>
  </si>
  <si>
    <t>Ski Rental Service;</t>
  </si>
  <si>
    <t>Small Appliance Repair Service;</t>
  </si>
  <si>
    <t>Small Claims Assistance Service;</t>
  </si>
  <si>
    <t>Small Engine Repair Service;</t>
  </si>
  <si>
    <t>Snow Removal Service;</t>
  </si>
  <si>
    <t>Snowboard Rental Service;</t>
  </si>
  <si>
    <t>Snowmobile Rental Service;</t>
  </si>
  <si>
    <t>Snuggle Services;</t>
  </si>
  <si>
    <t>Soil Testing Service;</t>
  </si>
  <si>
    <t>Sports Equipment Rental Service;</t>
  </si>
  <si>
    <t>Stable;</t>
  </si>
  <si>
    <t>Stage Rental;</t>
  </si>
  <si>
    <t>Stained Glass Studio;</t>
  </si>
  <si>
    <t>Stereo Repair Service;</t>
  </si>
  <si>
    <t>Storage Facility;</t>
  </si>
  <si>
    <t>Student Housing Center;</t>
  </si>
  <si>
    <t>Swimming Pool Repair Service;</t>
  </si>
  <si>
    <t>Table &amp; Chair Rental Service;</t>
  </si>
  <si>
    <t>Tailor;</t>
  </si>
  <si>
    <t>Tannery;</t>
  </si>
  <si>
    <t>Tattoo Removal Service;</t>
  </si>
  <si>
    <t>Taxi Service;</t>
  </si>
  <si>
    <t>Telecommunications;</t>
  </si>
  <si>
    <t>Telecommunications Service Provider;</t>
  </si>
  <si>
    <t>Telemarketing Service;</t>
  </si>
  <si>
    <t>Telephone Answering Service;</t>
  </si>
  <si>
    <t>Telephone Exchange;</t>
  </si>
  <si>
    <t>Television Repair Service;</t>
  </si>
  <si>
    <t>Tennis Court Construction Company;</t>
  </si>
  <si>
    <t>Tent Rental Service;</t>
  </si>
  <si>
    <t>Time and Temperature Announcement Service;</t>
  </si>
  <si>
    <t>Tool Grinding Service;</t>
  </si>
  <si>
    <t>Tool Manufacturer;</t>
  </si>
  <si>
    <t>Tool Rental Service;</t>
  </si>
  <si>
    <t>Tourist Information Center;</t>
  </si>
  <si>
    <t>Tower Communication Service;</t>
  </si>
  <si>
    <t>Towing Service;</t>
  </si>
  <si>
    <t>Trailer Manufacturer;</t>
  </si>
  <si>
    <t>Trailer Rental Service;</t>
  </si>
  <si>
    <t>Transcription Service;</t>
  </si>
  <si>
    <t>Transportation Escort Service;</t>
  </si>
  <si>
    <t>Transportation Service;</t>
  </si>
  <si>
    <t>Tree Farm;</t>
  </si>
  <si>
    <t>Tree Service;</t>
  </si>
  <si>
    <t>Trucking Company;</t>
  </si>
  <si>
    <t>Truss Manufacturer;</t>
  </si>
  <si>
    <t>Tutoring Service;</t>
  </si>
  <si>
    <t>TV Mounting;</t>
  </si>
  <si>
    <t>Typewriter Repair Service;</t>
  </si>
  <si>
    <t>Typing Service;</t>
  </si>
  <si>
    <t>Upholstery Cleaning Service;</t>
  </si>
  <si>
    <t>Valet Parking Service;</t>
  </si>
  <si>
    <t>VCR Repair Service;</t>
  </si>
  <si>
    <t>Veterans Center;</t>
  </si>
  <si>
    <t>Video Camera Repair Service;</t>
  </si>
  <si>
    <t>Video Conferencing Service;</t>
  </si>
  <si>
    <t>Video Duplication Service;</t>
  </si>
  <si>
    <t>Video Editing Service;</t>
  </si>
  <si>
    <t>Video Equipment Repair Service;</t>
  </si>
  <si>
    <t>Video Game Rental Service;</t>
  </si>
  <si>
    <t>Video Production Service;</t>
  </si>
  <si>
    <t>Visitor Center;</t>
  </si>
  <si>
    <t>Warehouse;</t>
  </si>
  <si>
    <t>Warehousing Service;</t>
  </si>
  <si>
    <t>Washer &amp; Dryer Repair Service;</t>
  </si>
  <si>
    <t>Washer And Dryer Repair Service;</t>
  </si>
  <si>
    <t>Waste Management Service;</t>
  </si>
  <si>
    <t>Watch Repair Service;</t>
  </si>
  <si>
    <t>Water Damage Restoration Service;</t>
  </si>
  <si>
    <t>Water Delivery;</t>
  </si>
  <si>
    <t>Water Jet Cutting Service;</t>
  </si>
  <si>
    <t>Water Mill;</t>
  </si>
  <si>
    <t>Water Sports Equipment Rental Service;</t>
  </si>
  <si>
    <t>Water Testing Service;</t>
  </si>
  <si>
    <t>Water Treatment Plant;</t>
  </si>
  <si>
    <t>Water Utility Company;</t>
  </si>
  <si>
    <t>Waterbed Repair Service;</t>
  </si>
  <si>
    <t>Waxing Hair Removal Service;</t>
  </si>
  <si>
    <t>Weather Forecast Service;</t>
  </si>
  <si>
    <t>Wedding Photographer;</t>
  </si>
  <si>
    <t>Wedding Service;</t>
  </si>
  <si>
    <t>Weigh Station;</t>
  </si>
  <si>
    <t>Weight Loss Service;</t>
  </si>
  <si>
    <t>Welder;</t>
  </si>
  <si>
    <t>Well Drilling;</t>
  </si>
  <si>
    <t>Wi-Fi Spot;</t>
  </si>
  <si>
    <t>Wildlife Control;</t>
  </si>
  <si>
    <t>Wildlife Refuge;</t>
  </si>
  <si>
    <t>Windmill;</t>
  </si>
  <si>
    <t>Window Cleaning Service;</t>
  </si>
  <si>
    <t>Window Installation Service;</t>
  </si>
  <si>
    <t>Window Tinting Service;</t>
  </si>
  <si>
    <t>Wine Storage Facility;</t>
  </si>
  <si>
    <t>Women'S Shelter;</t>
  </si>
  <si>
    <t>Wood Floor Installation Service;</t>
  </si>
  <si>
    <t>Wood Floor Refinishing Service;</t>
  </si>
  <si>
    <t>Youth Center;</t>
  </si>
  <si>
    <t>Adult Entertainment;</t>
  </si>
  <si>
    <t>Adult Entertainment Club;</t>
  </si>
  <si>
    <t>Bar;</t>
  </si>
  <si>
    <t>Bar &amp; Grill;</t>
  </si>
  <si>
    <t>Bar Crawl;</t>
  </si>
  <si>
    <t>Beer Bar;</t>
  </si>
  <si>
    <t>Beer Gardens;</t>
  </si>
  <si>
    <t>Blues Club;</t>
  </si>
  <si>
    <t>Champagne Bars;</t>
  </si>
  <si>
    <t>Club Crawl;</t>
  </si>
  <si>
    <t>Cocktail Bar;</t>
  </si>
  <si>
    <t>Comedy Club;</t>
  </si>
  <si>
    <t>Country Dance Halls;</t>
  </si>
  <si>
    <t>Dance Clubs;</t>
  </si>
  <si>
    <t>Discotheque;</t>
  </si>
  <si>
    <t>Dive Bars;</t>
  </si>
  <si>
    <t>Drive-Thru Bars;</t>
  </si>
  <si>
    <t>Escort Service;</t>
  </si>
  <si>
    <t>Escrow Service;</t>
  </si>
  <si>
    <t>Espresso Bar;</t>
  </si>
  <si>
    <t>Gay Bar;</t>
  </si>
  <si>
    <t>Hookah Bar;</t>
  </si>
  <si>
    <t>Irish Pub;</t>
  </si>
  <si>
    <t>Karaoke;</t>
  </si>
  <si>
    <t>Karaoke Bar;</t>
  </si>
  <si>
    <t>Lounges;</t>
  </si>
  <si>
    <t>Night Club;</t>
  </si>
  <si>
    <t>Nightlife;</t>
  </si>
  <si>
    <t>Piano Bar;</t>
  </si>
  <si>
    <t>Pool Halls;</t>
  </si>
  <si>
    <t>Pubs;</t>
  </si>
  <si>
    <t>Snack Bar;</t>
  </si>
  <si>
    <t>Speakeasies;</t>
  </si>
  <si>
    <t>Sports Bar;</t>
  </si>
  <si>
    <t>Tapas Bar;</t>
  </si>
  <si>
    <t>Tiki Bars;</t>
  </si>
  <si>
    <t>Vermouth Bars;</t>
  </si>
  <si>
    <t>Whiskey Bars;</t>
  </si>
  <si>
    <t>Wine Bar;</t>
  </si>
  <si>
    <t>Animal Hospital;</t>
  </si>
  <si>
    <t>Animal Physical Therapy;</t>
  </si>
  <si>
    <t>Animal Protection Organization;</t>
  </si>
  <si>
    <t>Animal Shelter;</t>
  </si>
  <si>
    <t>Animal Watering Hole;</t>
  </si>
  <si>
    <t>Animals;</t>
  </si>
  <si>
    <t>Aquarium;</t>
  </si>
  <si>
    <t>Aquarium Services;</t>
  </si>
  <si>
    <t>Dog Breeder;</t>
  </si>
  <si>
    <t>Dog Sitter;</t>
  </si>
  <si>
    <t>Dog Trainer;</t>
  </si>
  <si>
    <t>Dog Walker;</t>
  </si>
  <si>
    <t>Emergency Pet Hospital;</t>
  </si>
  <si>
    <t>Emergency Veterinarian Service;</t>
  </si>
  <si>
    <t>Farriers;</t>
  </si>
  <si>
    <t>Holistic Animal Care;</t>
  </si>
  <si>
    <t>Horse Boarding;</t>
  </si>
  <si>
    <t>Horse Breeder;</t>
  </si>
  <si>
    <t>Kennel;</t>
  </si>
  <si>
    <t>Local Fish Stores;</t>
  </si>
  <si>
    <t>Pet Adoption Service;</t>
  </si>
  <si>
    <t>Pet Boarding Service;</t>
  </si>
  <si>
    <t>Pet Boarding/Pet Sitting;</t>
  </si>
  <si>
    <t>Pet Breeders;</t>
  </si>
  <si>
    <t>Pet Cemetery;</t>
  </si>
  <si>
    <t>Pet Cremation Services;</t>
  </si>
  <si>
    <t>Pet Groomer;</t>
  </si>
  <si>
    <t>Pet Hospice;</t>
  </si>
  <si>
    <t>Pet Insurance;</t>
  </si>
  <si>
    <t>Pet Photography;</t>
  </si>
  <si>
    <t>Pet Services;</t>
  </si>
  <si>
    <t>Pet Sitter;</t>
  </si>
  <si>
    <t>Pet Stores;</t>
  </si>
  <si>
    <t>Pet Training;</t>
  </si>
  <si>
    <t>Pet Transportation;</t>
  </si>
  <si>
    <t>Pets;</t>
  </si>
  <si>
    <t>Reptile Shops;</t>
  </si>
  <si>
    <t>Veterans Organization;</t>
  </si>
  <si>
    <t>Veterinarian;</t>
  </si>
  <si>
    <t>Veterinary Care;</t>
  </si>
  <si>
    <t>Wildlife Rescue Service;</t>
  </si>
  <si>
    <t>Accountant;</t>
  </si>
  <si>
    <t>Accounting;</t>
  </si>
  <si>
    <t>Acoustical Consultant;</t>
  </si>
  <si>
    <t>Adoption Agency;</t>
  </si>
  <si>
    <t>Adoption Services;</t>
  </si>
  <si>
    <t>Adult Foster Care Service;</t>
  </si>
  <si>
    <t>Advertising;</t>
  </si>
  <si>
    <t>Advertising Agency;</t>
  </si>
  <si>
    <t>Aerospace Company;</t>
  </si>
  <si>
    <t>Agricultural Service;</t>
  </si>
  <si>
    <t>Air Conditioning Contractor;</t>
  </si>
  <si>
    <t>Airline;</t>
  </si>
  <si>
    <t>Appraiser;</t>
  </si>
  <si>
    <t>Architect;</t>
  </si>
  <si>
    <t>Auto Insurance Agency;</t>
  </si>
  <si>
    <t>Bankruptcy Law;</t>
  </si>
  <si>
    <t>Barrister;</t>
  </si>
  <si>
    <t>Billing Services;</t>
  </si>
  <si>
    <t>Boat Repair;</t>
  </si>
  <si>
    <t>Book Publisher;</t>
  </si>
  <si>
    <t>Business Consulting;</t>
  </si>
  <si>
    <t>Career Counseling;</t>
  </si>
  <si>
    <t>Certified Public Accountant;</t>
  </si>
  <si>
    <t>Chemical Industry;</t>
  </si>
  <si>
    <t>Chemical Plant;</t>
  </si>
  <si>
    <t>Classified Ads Newspaper Publisher;</t>
  </si>
  <si>
    <t>Commissioned Artists;</t>
  </si>
  <si>
    <t>Contract Law;</t>
  </si>
  <si>
    <t>Criminal Justice Attorney;</t>
  </si>
  <si>
    <t>Digitizing Services;</t>
  </si>
  <si>
    <t>District Attorney;</t>
  </si>
  <si>
    <t>District Justice;</t>
  </si>
  <si>
    <t>Divorce Lawyer;</t>
  </si>
  <si>
    <t>Divorce Service;</t>
  </si>
  <si>
    <t>Duplication Services;</t>
  </si>
  <si>
    <t>Editorial Services;</t>
  </si>
  <si>
    <t>Elder Law Attorney;</t>
  </si>
  <si>
    <t>Electrical Engineer;</t>
  </si>
  <si>
    <t>Emergency Training;</t>
  </si>
  <si>
    <t>Employment Agencies;</t>
  </si>
  <si>
    <t>Engineer;</t>
  </si>
  <si>
    <t>Engineering Consultant;</t>
  </si>
  <si>
    <t>Entertainment Law;</t>
  </si>
  <si>
    <t>Environmental Consultant;</t>
  </si>
  <si>
    <t>Environmental Engineer;</t>
  </si>
  <si>
    <t>Environmental Organization &amp; Service;</t>
  </si>
  <si>
    <t>Family Law Attorney;</t>
  </si>
  <si>
    <t>Feng Shui;</t>
  </si>
  <si>
    <t>Forestry Service;</t>
  </si>
  <si>
    <t>General Practice Attorney;</t>
  </si>
  <si>
    <t>Graphic Design;</t>
  </si>
  <si>
    <t>Human Resource Consulting;</t>
  </si>
  <si>
    <t>Hydroelectric Power Plant;</t>
  </si>
  <si>
    <t>Immigration &amp; Naturalization Service;</t>
  </si>
  <si>
    <t>Indoor Landscaping;</t>
  </si>
  <si>
    <t>Insurance Attorney;</t>
  </si>
  <si>
    <t>Interior Decoration;</t>
  </si>
  <si>
    <t>Investment Service;</t>
  </si>
  <si>
    <t>IP &amp; Internet Law;</t>
  </si>
  <si>
    <t>Job Training Service;</t>
  </si>
  <si>
    <t>Kitchen Remodeler;</t>
  </si>
  <si>
    <t>Labor Relations Attorney;</t>
  </si>
  <si>
    <t>Land Surveyor;</t>
  </si>
  <si>
    <t>Landscape Architect;</t>
  </si>
  <si>
    <t>Landscape Designer;</t>
  </si>
  <si>
    <t>Landscape Lighting Designer;</t>
  </si>
  <si>
    <t>Landscaper;</t>
  </si>
  <si>
    <t>Law Firm;</t>
  </si>
  <si>
    <t>Lawyer;</t>
  </si>
  <si>
    <t>Lawyers: Bankruptcy Law;</t>
  </si>
  <si>
    <t>Lawyers: Business Law;</t>
  </si>
  <si>
    <t>Lawyers: Criminal Defense Law;</t>
  </si>
  <si>
    <t>Lawyers: Divorce &amp; Family Law;</t>
  </si>
  <si>
    <t>Lawyers: DUI Law;</t>
  </si>
  <si>
    <t>Lawyers: Employment Law;</t>
  </si>
  <si>
    <t>Lawyers: Estate Planning Law;</t>
  </si>
  <si>
    <t>Lawyers: General Litigation;</t>
  </si>
  <si>
    <t>Lawyers: Immigration Law;</t>
  </si>
  <si>
    <t>Lawyers: Personal Injury Law;</t>
  </si>
  <si>
    <t>Lawyers: Real Estate Law;</t>
  </si>
  <si>
    <t>Legal Services;</t>
  </si>
  <si>
    <t>Life Coach;</t>
  </si>
  <si>
    <t>Liquidator;</t>
  </si>
  <si>
    <t>Magazine Publisher;</t>
  </si>
  <si>
    <t>Magistrates Courts;</t>
  </si>
  <si>
    <t>Market Researcher;</t>
  </si>
  <si>
    <t>Marketing;</t>
  </si>
  <si>
    <t>Marketing Consultant;</t>
  </si>
  <si>
    <t>Matchmakers;</t>
  </si>
  <si>
    <t>Mechanical Engineer;</t>
  </si>
  <si>
    <t>Media Company;</t>
  </si>
  <si>
    <t>Mediation Service;</t>
  </si>
  <si>
    <t>Mediators;</t>
  </si>
  <si>
    <t>Medical Law;</t>
  </si>
  <si>
    <t>Model Design Company;</t>
  </si>
  <si>
    <t>Modeling Agency;</t>
  </si>
  <si>
    <t>Music Production Services;</t>
  </si>
  <si>
    <t>Newspaper Advertising Department;</t>
  </si>
  <si>
    <t>Newspaper Publisher;</t>
  </si>
  <si>
    <t>Nuclear Power Plant;</t>
  </si>
  <si>
    <t>Office Cleaning;</t>
  </si>
  <si>
    <t>Paralegal Services Provider;</t>
  </si>
  <si>
    <t>Patent Attorney;</t>
  </si>
  <si>
    <t>Patent Law;</t>
  </si>
  <si>
    <t>Payroll Services;</t>
  </si>
  <si>
    <t>Personal Assistants;</t>
  </si>
  <si>
    <t>Private Investigation;</t>
  </si>
  <si>
    <t>Probation Office;</t>
  </si>
  <si>
    <t>Process Server;</t>
  </si>
  <si>
    <t>Product Design;</t>
  </si>
  <si>
    <t>Professional Services;</t>
  </si>
  <si>
    <t>Public Relations;</t>
  </si>
  <si>
    <t>Quarry;</t>
  </si>
  <si>
    <t>Radio Broadcaster;</t>
  </si>
  <si>
    <t>Radio Station;</t>
  </si>
  <si>
    <t>Railroad Contractor;</t>
  </si>
  <si>
    <t>Recruiter;</t>
  </si>
  <si>
    <t>Restaurant Supplies;</t>
  </si>
  <si>
    <t>Resume Service;</t>
  </si>
  <si>
    <t>Road Construction Company;</t>
  </si>
  <si>
    <t>Sailmaker;</t>
  </si>
  <si>
    <t>Security Services;</t>
  </si>
  <si>
    <t>Sewage Treatment Plant;</t>
  </si>
  <si>
    <t>Signmaking;</t>
  </si>
  <si>
    <t>Social Security Attorney;</t>
  </si>
  <si>
    <t>Social Worker;</t>
  </si>
  <si>
    <t>Software Development;</t>
  </si>
  <si>
    <t>Solar Energy Company;</t>
  </si>
  <si>
    <t>Solar Photovoltaic Power Plant;</t>
  </si>
  <si>
    <t>Solid Waste Engineer;</t>
  </si>
  <si>
    <t>Steel Fabricator;</t>
  </si>
  <si>
    <t>Talent Agencies;</t>
  </si>
  <si>
    <t>Tax Law;</t>
  </si>
  <si>
    <t>Tax Preparation Service;</t>
  </si>
  <si>
    <t>Taxidermy;</t>
  </si>
  <si>
    <t>Television Station;</t>
  </si>
  <si>
    <t>Temp Agency;</t>
  </si>
  <si>
    <t>Tenant and Eviction Law;</t>
  </si>
  <si>
    <t>Traffic Ticketing Law;</t>
  </si>
  <si>
    <t>Training Centre;</t>
  </si>
  <si>
    <t>Translation Services;</t>
  </si>
  <si>
    <t>Trial Attorney;</t>
  </si>
  <si>
    <t>Video/Film Production;</t>
  </si>
  <si>
    <t>Web Hosting Company;</t>
  </si>
  <si>
    <t>Website Designer;</t>
  </si>
  <si>
    <t>Wills;</t>
  </si>
  <si>
    <t>Woodworker;</t>
  </si>
  <si>
    <t>Workers Compensation Law;</t>
  </si>
  <si>
    <t>Yacht Design;</t>
  </si>
  <si>
    <t>Air Force Base;</t>
  </si>
  <si>
    <t>Air Traffic Control Tower;</t>
  </si>
  <si>
    <t>Army Facility;</t>
  </si>
  <si>
    <t>Association or Organization;</t>
  </si>
  <si>
    <t>Bird Watching Area;</t>
  </si>
  <si>
    <t>Board of Education;</t>
  </si>
  <si>
    <t>Border Crossing Station;</t>
  </si>
  <si>
    <t>Chamber of Commerce;</t>
  </si>
  <si>
    <t>City Clerk's Office;</t>
  </si>
  <si>
    <t>City Courthouse;</t>
  </si>
  <si>
    <t>City Government Office;</t>
  </si>
  <si>
    <t>City or Town Hall;</t>
  </si>
  <si>
    <t>City Tax Office;</t>
  </si>
  <si>
    <t>Civic Center;</t>
  </si>
  <si>
    <t>Coast Guard Station;</t>
  </si>
  <si>
    <t>Conservation Department;</t>
  </si>
  <si>
    <t>Convention Information Bureau;</t>
  </si>
  <si>
    <t>Council;</t>
  </si>
  <si>
    <t>Counselor;</t>
  </si>
  <si>
    <t>Country;</t>
  </si>
  <si>
    <t>County Court;</t>
  </si>
  <si>
    <t>County Government Office;</t>
  </si>
  <si>
    <t>Court Reporter;</t>
  </si>
  <si>
    <t>Courthouse;</t>
  </si>
  <si>
    <t>Department of Motor Vehicles;</t>
  </si>
  <si>
    <t>Department of Public Safety;</t>
  </si>
  <si>
    <t>Department of Social Services;</t>
  </si>
  <si>
    <t>Department of Transportation;</t>
  </si>
  <si>
    <t>District Government Office;</t>
  </si>
  <si>
    <t>Economic Development Agency;</t>
  </si>
  <si>
    <t>Electric Utility Company;</t>
  </si>
  <si>
    <t>Embassy;</t>
  </si>
  <si>
    <t>Federal Courthouse;</t>
  </si>
  <si>
    <t>Federal Government Office;</t>
  </si>
  <si>
    <t>Fire Departments;</t>
  </si>
  <si>
    <t>Foreign Consulate;</t>
  </si>
  <si>
    <t>Gay &amp; Lesbian Organization;</t>
  </si>
  <si>
    <t>Government Economic Program;</t>
  </si>
  <si>
    <t>Government Office;</t>
  </si>
  <si>
    <t>Halfway House;</t>
  </si>
  <si>
    <t>Highway;</t>
  </si>
  <si>
    <t>Homeless Service;</t>
  </si>
  <si>
    <t>Indian Reservation;</t>
  </si>
  <si>
    <t>Information Bureau;</t>
  </si>
  <si>
    <t>Labor Union;</t>
  </si>
  <si>
    <t>Law Library;</t>
  </si>
  <si>
    <t>Levee;</t>
  </si>
  <si>
    <t>Libraries;</t>
  </si>
  <si>
    <t>Library;</t>
  </si>
  <si>
    <t>License Bureau;</t>
  </si>
  <si>
    <t>Local Government Office;</t>
  </si>
  <si>
    <t>Low Income Housing Program;</t>
  </si>
  <si>
    <t>Marine Protected Area;</t>
  </si>
  <si>
    <t>Marriage License Bureau;</t>
  </si>
  <si>
    <t>Military Base;</t>
  </si>
  <si>
    <t>Military Recruiting Office;</t>
  </si>
  <si>
    <t>Municipality;</t>
  </si>
  <si>
    <t>Naval Base;</t>
  </si>
  <si>
    <t>Non-Governmental Organization;</t>
  </si>
  <si>
    <t>Non-Profit Organization;</t>
  </si>
  <si>
    <t>Off Roading Area;</t>
  </si>
  <si>
    <t>Orphanage;</t>
  </si>
  <si>
    <t>Police Academy;</t>
  </si>
  <si>
    <t>Police Department;</t>
  </si>
  <si>
    <t>Police Station;</t>
  </si>
  <si>
    <t>Political Party;</t>
  </si>
  <si>
    <t>Post Office;</t>
  </si>
  <si>
    <t>Postal Code;</t>
  </si>
  <si>
    <t>Power Plant Consultant;</t>
  </si>
  <si>
    <t>Power Station;</t>
  </si>
  <si>
    <t>Prison;</t>
  </si>
  <si>
    <t>Public Bathroom;</t>
  </si>
  <si>
    <t>Public Call Office Booth;</t>
  </si>
  <si>
    <t>Public Defender's Office;</t>
  </si>
  <si>
    <t>Public Female Bathroom;</t>
  </si>
  <si>
    <t>Public Golf Course;</t>
  </si>
  <si>
    <t>Public Health Department;</t>
  </si>
  <si>
    <t>Public Library;</t>
  </si>
  <si>
    <t>Public Male Bathroom;</t>
  </si>
  <si>
    <t>Public Relations Firm;</t>
  </si>
  <si>
    <t>Public Safety Office;</t>
  </si>
  <si>
    <t>Public Services;</t>
  </si>
  <si>
    <t>Public Services &amp; Government;</t>
  </si>
  <si>
    <t>Public Swimming Pool;</t>
  </si>
  <si>
    <t>Public Utility;</t>
  </si>
  <si>
    <t>Public Wheelchair-Accessible Bathroom;</t>
  </si>
  <si>
    <t>Public Works Department;</t>
  </si>
  <si>
    <t>Refugee Camp;</t>
  </si>
  <si>
    <t>Registry Office;</t>
  </si>
  <si>
    <t>Seaplane Base;</t>
  </si>
  <si>
    <t>Sheriff's Department;</t>
  </si>
  <si>
    <t>Singles Organization;</t>
  </si>
  <si>
    <t>Social Security Office;</t>
  </si>
  <si>
    <t>Social Services Organization;</t>
  </si>
  <si>
    <t>Soup Kitchen;</t>
  </si>
  <si>
    <t>State Government Office;</t>
  </si>
  <si>
    <t>State Park;</t>
  </si>
  <si>
    <t>State Police Department;</t>
  </si>
  <si>
    <t>Superfund Site;</t>
  </si>
  <si>
    <t>Tax Collector's Office;</t>
  </si>
  <si>
    <t>Tax Department;</t>
  </si>
  <si>
    <t>Toll Booth;</t>
  </si>
  <si>
    <t>Toll Road Rest Stop;</t>
  </si>
  <si>
    <t>Tribal Headquarters;</t>
  </si>
  <si>
    <t>Tunnel;</t>
  </si>
  <si>
    <t>Unemployment Office;</t>
  </si>
  <si>
    <t>University Department;</t>
  </si>
  <si>
    <t>Urban Planning Department;</t>
  </si>
  <si>
    <t>Veterans Affairs Department;</t>
  </si>
  <si>
    <t>Voter Registration Office;</t>
  </si>
  <si>
    <t>Voting Facility;</t>
  </si>
  <si>
    <t>War Memorial;</t>
  </si>
  <si>
    <t>Waterfall;</t>
  </si>
  <si>
    <t>Weather Station;</t>
  </si>
  <si>
    <t>Apartment Building;</t>
  </si>
  <si>
    <t>Apartment Complex;</t>
  </si>
  <si>
    <t>Apartment Rental Agency;</t>
  </si>
  <si>
    <t>Apartments;</t>
  </si>
  <si>
    <t>Commercial Real Estate;</t>
  </si>
  <si>
    <t>Commercial Real Estate Agency;</t>
  </si>
  <si>
    <t>Commercial Real Estate Inspector;</t>
  </si>
  <si>
    <t>Condominium Complex;</t>
  </si>
  <si>
    <t>Condominium Rental Agency;</t>
  </si>
  <si>
    <t>Condominiums;</t>
  </si>
  <si>
    <t>Estate Appraiser;</t>
  </si>
  <si>
    <t>Estate Liquidator;</t>
  </si>
  <si>
    <t>Estate Planning Attorney;</t>
  </si>
  <si>
    <t>Furnished Apartment Building;</t>
  </si>
  <si>
    <t>Holiday Apartment;</t>
  </si>
  <si>
    <t>Home Builder;</t>
  </si>
  <si>
    <t>Home Staging;</t>
  </si>
  <si>
    <t>Housing Authority;</t>
  </si>
  <si>
    <t>Housing Development;</t>
  </si>
  <si>
    <t>Mortgage Broker;</t>
  </si>
  <si>
    <t>Photography;</t>
  </si>
  <si>
    <t>Property Administrator;</t>
  </si>
  <si>
    <t>Property Maintenance;</t>
  </si>
  <si>
    <t>Property Management Company;</t>
  </si>
  <si>
    <t>Real Estate;</t>
  </si>
  <si>
    <t>Real Estate Agency;</t>
  </si>
  <si>
    <t>Real Estate Agents;</t>
  </si>
  <si>
    <t>Real Estate Appraiser;</t>
  </si>
  <si>
    <t>Real Estate Consultant;</t>
  </si>
  <si>
    <t>Real Estate Developer;</t>
  </si>
  <si>
    <t>Real Estate Leasing Service;</t>
  </si>
  <si>
    <t>Real Estate Rental Agency;</t>
  </si>
  <si>
    <t>Real Estate Services;</t>
  </si>
  <si>
    <t>Shared Office Spaces;</t>
  </si>
  <si>
    <t>Townhouse Complex;</t>
  </si>
  <si>
    <t>University Housing;</t>
  </si>
  <si>
    <t>Abbey;</t>
  </si>
  <si>
    <t>Abundant Life Church;</t>
  </si>
  <si>
    <t>Alliance Church;</t>
  </si>
  <si>
    <t>Anglican Church;</t>
  </si>
  <si>
    <t>Apostolic Church;</t>
  </si>
  <si>
    <t>Armenian Church;</t>
  </si>
  <si>
    <t>Ashram;</t>
  </si>
  <si>
    <t>Assemblies of God Church;</t>
  </si>
  <si>
    <t>Bah House of Worship;</t>
  </si>
  <si>
    <t>Baptist Church;</t>
  </si>
  <si>
    <t>Bible Church;</t>
  </si>
  <si>
    <t>Buddhist Temple;</t>
  </si>
  <si>
    <t>Calvary Chapel Church;</t>
  </si>
  <si>
    <t>Cathedral;</t>
  </si>
  <si>
    <t>Catholic Church;</t>
  </si>
  <si>
    <t>Christian Church;</t>
  </si>
  <si>
    <t>Church;</t>
  </si>
  <si>
    <t>Church of Christ;</t>
  </si>
  <si>
    <t>Church of Jesus Christ of Latter-day Saints;</t>
  </si>
  <si>
    <t>Church of the Nazarene;</t>
  </si>
  <si>
    <t>Churches;</t>
  </si>
  <si>
    <t>Clergyman;</t>
  </si>
  <si>
    <t>Conservative Synagogue;</t>
  </si>
  <si>
    <t>Convent;</t>
  </si>
  <si>
    <t>Deaf Church;</t>
  </si>
  <si>
    <t>Disciples of Christ Church;</t>
  </si>
  <si>
    <t>Eastern Orthodox Church;</t>
  </si>
  <si>
    <t>Episcopal Church;</t>
  </si>
  <si>
    <t>Evangelical Church;</t>
  </si>
  <si>
    <t>Foundation;</t>
  </si>
  <si>
    <t>Foursquare Church;</t>
  </si>
  <si>
    <t>Fraternal Organization;</t>
  </si>
  <si>
    <t>Friends Church;</t>
  </si>
  <si>
    <t>Full Gospel Church;</t>
  </si>
  <si>
    <t>Gospel Church;</t>
  </si>
  <si>
    <t>Greek Orthodox Church;</t>
  </si>
  <si>
    <t>Gurudwara;</t>
  </si>
  <si>
    <t>Hindu Temple;</t>
  </si>
  <si>
    <t>Hispanic Church;</t>
  </si>
  <si>
    <t>Jain Temple;</t>
  </si>
  <si>
    <t>Jehovah's Witness Kingdom Hall;</t>
  </si>
  <si>
    <t>Justice of the Peace;</t>
  </si>
  <si>
    <t>Korean Church;</t>
  </si>
  <si>
    <t>Lutheran Church;</t>
  </si>
  <si>
    <t>Mennonite Church;</t>
  </si>
  <si>
    <t>Messianic Synagogue;</t>
  </si>
  <si>
    <t>Methodist Church;</t>
  </si>
  <si>
    <t>Monastery;</t>
  </si>
  <si>
    <t>Moravian Church;</t>
  </si>
  <si>
    <t>Mosque;</t>
  </si>
  <si>
    <t>New Age Church;</t>
  </si>
  <si>
    <t>Non-Denominational Church;</t>
  </si>
  <si>
    <t>Orthodox Church;</t>
  </si>
  <si>
    <t>Orthodox Synagogue;</t>
  </si>
  <si>
    <t>Pagoda;</t>
  </si>
  <si>
    <t>Pentecostal Church;</t>
  </si>
  <si>
    <t>Pilgrimage Place;</t>
  </si>
  <si>
    <t>Place of Worship;</t>
  </si>
  <si>
    <t>Presbyterian Church;</t>
  </si>
  <si>
    <t>Protestant Church;</t>
  </si>
  <si>
    <t>Quaker Church;</t>
  </si>
  <si>
    <t>Reform Synagogue;</t>
  </si>
  <si>
    <t>Reformed Church;</t>
  </si>
  <si>
    <t>Religious Destination;</t>
  </si>
  <si>
    <t>Religious Institution;</t>
  </si>
  <si>
    <t>Religious Organization;</t>
  </si>
  <si>
    <t>Religious Organizations;</t>
  </si>
  <si>
    <t>Russian Orthodox Church;</t>
  </si>
  <si>
    <t>Seventh-day Adventist Church;</t>
  </si>
  <si>
    <t>Shinto Shrine;</t>
  </si>
  <si>
    <t>Shrine;</t>
  </si>
  <si>
    <t>Synagogue;</t>
  </si>
  <si>
    <t>Trinity Church;</t>
  </si>
  <si>
    <t>Unitarian Universalist Church;</t>
  </si>
  <si>
    <t>United Church of Christ;</t>
  </si>
  <si>
    <t>United Methodist Church;</t>
  </si>
  <si>
    <t>Unity Church;</t>
  </si>
  <si>
    <t>Vineyard Church;</t>
  </si>
  <si>
    <t>Wedding Chapel;</t>
  </si>
  <si>
    <t>Wesleyan Church;</t>
  </si>
  <si>
    <t>Afghan Restaurant;</t>
  </si>
  <si>
    <t>African Restaurant;</t>
  </si>
  <si>
    <t>African: Senegalese Restaurant;</t>
  </si>
  <si>
    <t>African: South African Restaurant;</t>
  </si>
  <si>
    <t>American (New) Restaurant;</t>
  </si>
  <si>
    <t>American (Traditional) Restaurant;</t>
  </si>
  <si>
    <t>Arabian Restaurant;</t>
  </si>
  <si>
    <t>Argentine Restaurant;</t>
  </si>
  <si>
    <t>Armenian Restaurant;</t>
  </si>
  <si>
    <t>Asian Fusion Restaurant;</t>
  </si>
  <si>
    <t>Australian Restaurant;</t>
  </si>
  <si>
    <t>Austrian Restaurant;</t>
  </si>
  <si>
    <t>Bangladeshi Restaurant;</t>
  </si>
  <si>
    <t>Barbeque Restaurant;</t>
  </si>
  <si>
    <t>Basque Restaurant;</t>
  </si>
  <si>
    <t>Belgian Restaurant;</t>
  </si>
  <si>
    <t>Brasseries Restaurant;</t>
  </si>
  <si>
    <t>Brazilian Restaurant;</t>
  </si>
  <si>
    <t>Breakfast &amp; Brunch Restaurant;</t>
  </si>
  <si>
    <t>British Restaurant;</t>
  </si>
  <si>
    <t>Buffets Restaurant;</t>
  </si>
  <si>
    <t>Burgers Restaurant;</t>
  </si>
  <si>
    <t>Burmese Restaurant;</t>
  </si>
  <si>
    <t>Cafes Restaurant;</t>
  </si>
  <si>
    <t>Cafeteria Restaurant;</t>
  </si>
  <si>
    <t>Cajun/Creole Restaurant;</t>
  </si>
  <si>
    <t>Cambodian Restaurant;</t>
  </si>
  <si>
    <t>Caribbean Restaurant;</t>
  </si>
  <si>
    <t>Caribbean: Dominican Restaurant;</t>
  </si>
  <si>
    <t>Caribbean: Haitian Restaurant;</t>
  </si>
  <si>
    <t>Caribbean: Puerto Rican Restaurant;</t>
  </si>
  <si>
    <t>Caribbean: Trinidadian Restaurant;</t>
  </si>
  <si>
    <t>Carvery Restaurant;</t>
  </si>
  <si>
    <t>Catalan Restaurant;</t>
  </si>
  <si>
    <t>Cheesesteaks Restaurant;</t>
  </si>
  <si>
    <t>Chicken Wings Restaurant;</t>
  </si>
  <si>
    <t>Chinese Restaurant;</t>
  </si>
  <si>
    <t>Chinese: Cantonese Restaurant;</t>
  </si>
  <si>
    <t>Chinese: Dim Sum Restaurant;</t>
  </si>
  <si>
    <t>Chinese: Noodle Restaurant;</t>
  </si>
  <si>
    <t>Chinese: Shanghainese Restaurant;</t>
  </si>
  <si>
    <t>Chinese: Szechuan Restaurant;</t>
  </si>
  <si>
    <t>Comfort Food Restaurant;</t>
  </si>
  <si>
    <t>Creperies Restaurant;</t>
  </si>
  <si>
    <t>Cuban Restaurant;</t>
  </si>
  <si>
    <t>Czech Restaurant;</t>
  </si>
  <si>
    <t>Delis Restaurant;</t>
  </si>
  <si>
    <t>Diners Restaurant;</t>
  </si>
  <si>
    <t>Ethiopian Restaurant;</t>
  </si>
  <si>
    <t>Family Restaurant;</t>
  </si>
  <si>
    <t>Fast Food Restaurant;</t>
  </si>
  <si>
    <t>Filipino Restaurant;</t>
  </si>
  <si>
    <t>Fish &amp; Chips Restaurant;</t>
  </si>
  <si>
    <t>Fondue Restaurant;</t>
  </si>
  <si>
    <t>Food Court Restaurant;</t>
  </si>
  <si>
    <t>Food Stands Restaurant;</t>
  </si>
  <si>
    <t>French Restaurant;</t>
  </si>
  <si>
    <t>Gastropubs Restaurant;</t>
  </si>
  <si>
    <t>German Restaurant;</t>
  </si>
  <si>
    <t>Gluten-Free Restaurant;</t>
  </si>
  <si>
    <t>Greek Restaurant;</t>
  </si>
  <si>
    <t>Halal Restaurant;</t>
  </si>
  <si>
    <t>Hawaiian Restaurant;</t>
  </si>
  <si>
    <t>Himalayan/Nepalese Restaurant;</t>
  </si>
  <si>
    <t>Hot Dogs Restaurant;</t>
  </si>
  <si>
    <t>Hot Pot Restaurant;</t>
  </si>
  <si>
    <t>Hungarian Restaurant;</t>
  </si>
  <si>
    <t>Iberian Restaurant;</t>
  </si>
  <si>
    <t>Indian Restaurant;</t>
  </si>
  <si>
    <t>Indonesian Restaurant;</t>
  </si>
  <si>
    <t>Irish Restaurant;</t>
  </si>
  <si>
    <t>Italian Restaurant;</t>
  </si>
  <si>
    <t>Japanese Restaurant;</t>
  </si>
  <si>
    <t>Korean Restaurant;</t>
  </si>
  <si>
    <t>Kosher Restaurant;</t>
  </si>
  <si>
    <t>Laotian Restaurant;</t>
  </si>
  <si>
    <t>Latin American Restaurant;</t>
  </si>
  <si>
    <t>Latin American: Colombian Restaurant;</t>
  </si>
  <si>
    <t>Latin American: Salvadoran Restaurant;</t>
  </si>
  <si>
    <t>Latin American: Venezuelan Restaurant;</t>
  </si>
  <si>
    <t>Live/Raw Food Restaurant;</t>
  </si>
  <si>
    <t>Malaysian Restaurant;</t>
  </si>
  <si>
    <t>Meditteranean Restaurant;</t>
  </si>
  <si>
    <t>Mexican Restaurant;</t>
  </si>
  <si>
    <t>Middle Eastern Restaurant;</t>
  </si>
  <si>
    <t>Middle Eastern: Egyptian Restaurant;</t>
  </si>
  <si>
    <t>Middle Eastern: Lebanese Restaurant;</t>
  </si>
  <si>
    <t>Modern European Restaurant;</t>
  </si>
  <si>
    <t>Mongolian Restaurant;</t>
  </si>
  <si>
    <t>Moroccan Restaurant;</t>
  </si>
  <si>
    <t>Pakistani Restaurant;</t>
  </si>
  <si>
    <t>Persian/Iranian Restaurant;</t>
  </si>
  <si>
    <t>Peruvian Restaurant;</t>
  </si>
  <si>
    <t>Pizza Delivery;</t>
  </si>
  <si>
    <t>Pizza Restaurant;</t>
  </si>
  <si>
    <t>Pizza Takeout;</t>
  </si>
  <si>
    <t>Polish Restaurant;</t>
  </si>
  <si>
    <t>Portuguese Restaurant;</t>
  </si>
  <si>
    <t>Restaurants;</t>
  </si>
  <si>
    <t>Russian Restaurant;</t>
  </si>
  <si>
    <t>Salad Restaurant;</t>
  </si>
  <si>
    <t>Sandwiches Restaurant;</t>
  </si>
  <si>
    <t>Scandinavian Restaurant;</t>
  </si>
  <si>
    <t>Scottish Restaurant;</t>
  </si>
  <si>
    <t>Seafood Restaurant;</t>
  </si>
  <si>
    <t>Singaporean Restaurant;</t>
  </si>
  <si>
    <t>Slovakian Restaurant;</t>
  </si>
  <si>
    <t>Soul Food Restaurant;</t>
  </si>
  <si>
    <t>Soup Restaurant;</t>
  </si>
  <si>
    <t>Southern Restaurant;</t>
  </si>
  <si>
    <t>Spanish Restaurant;</t>
  </si>
  <si>
    <t>Steakhouses Restaurant;</t>
  </si>
  <si>
    <t>Sushi Bars Restaurant;</t>
  </si>
  <si>
    <t>Taiwanese Restaurant;</t>
  </si>
  <si>
    <t>Tapas/Small Plates Restaurant;</t>
  </si>
  <si>
    <t>Tex-Mex Restaurant;</t>
  </si>
  <si>
    <t>Thai Restaurant;</t>
  </si>
  <si>
    <t>Turkish Restaurant;</t>
  </si>
  <si>
    <t>Ukranian Restaurant;</t>
  </si>
  <si>
    <t>Vegan Restaurant;</t>
  </si>
  <si>
    <t>Vegetarian Restaurant;</t>
  </si>
  <si>
    <t>Vietnamese Restaurant;</t>
  </si>
  <si>
    <t>Accessories;</t>
  </si>
  <si>
    <t>Adult;</t>
  </si>
  <si>
    <t>Adult Entertainment Store;</t>
  </si>
  <si>
    <t>African Goods Store;</t>
  </si>
  <si>
    <t>Air Compressor Supplier;</t>
  </si>
  <si>
    <t>Air Filter Supplier;</t>
  </si>
  <si>
    <t>Airbrushing Supply Store;</t>
  </si>
  <si>
    <t>Aircraft Supply Store;</t>
  </si>
  <si>
    <t>Airsoft Supply Store;</t>
  </si>
  <si>
    <t>Alternator Supplier;</t>
  </si>
  <si>
    <t>Aluminum Supplier;</t>
  </si>
  <si>
    <t>Amish Furniture Store;</t>
  </si>
  <si>
    <t>Ammunition Supplier;</t>
  </si>
  <si>
    <t>Amusement Machine Supplier;</t>
  </si>
  <si>
    <t>Amusement Ride Supplier;</t>
  </si>
  <si>
    <t>Antique Furniture Store;</t>
  </si>
  <si>
    <t>Antique Store;</t>
  </si>
  <si>
    <t>Appliance Parts Supplier;</t>
  </si>
  <si>
    <t>Appliance Store;</t>
  </si>
  <si>
    <t>Archery Store;</t>
  </si>
  <si>
    <t>Architectural Salvage Store;</t>
  </si>
  <si>
    <t>Army &amp; Navy Store;</t>
  </si>
  <si>
    <t>Aromatherapy Supply Store;</t>
  </si>
  <si>
    <t>Art Supply Store;</t>
  </si>
  <si>
    <t>Artificial Plant Supplier;</t>
  </si>
  <si>
    <t>Arts &amp; Crafts;</t>
  </si>
  <si>
    <t>Asian Grocery Store;</t>
  </si>
  <si>
    <t>Auction House;</t>
  </si>
  <si>
    <t>Audio Visual Equipment Supplier;</t>
  </si>
  <si>
    <t>Auto Parts Store;</t>
  </si>
  <si>
    <t>Awning Supplier;</t>
  </si>
  <si>
    <t>Baby Clothing Store;</t>
  </si>
  <si>
    <t>Baby Store;</t>
  </si>
  <si>
    <t>Bagel Shop;</t>
  </si>
  <si>
    <t>Bait Shop;</t>
  </si>
  <si>
    <t>Baking Supply Store;</t>
  </si>
  <si>
    <t>Balloon Store;</t>
  </si>
  <si>
    <t>Banner Store;</t>
  </si>
  <si>
    <t>Bar Stool Supplier;</t>
  </si>
  <si>
    <t>Barber Supply Store;</t>
  </si>
  <si>
    <t>Bark Supplier;</t>
  </si>
  <si>
    <t>Barrel Supplier;</t>
  </si>
  <si>
    <t>Basket Supplier;</t>
  </si>
  <si>
    <t>Bathroom Supply Store;</t>
  </si>
  <si>
    <t>Battery Stores;</t>
  </si>
  <si>
    <t>Beach Entertainment Shop;</t>
  </si>
  <si>
    <t>Bead Store;</t>
  </si>
  <si>
    <t>Bead Wholesaler;</t>
  </si>
  <si>
    <t>Bearing Supplier;</t>
  </si>
  <si>
    <t>Beauty Products Vending Machine;</t>
  </si>
  <si>
    <t>Beauty Supply Store;</t>
  </si>
  <si>
    <t>Bed Shop;</t>
  </si>
  <si>
    <t>Bedding Store;</t>
  </si>
  <si>
    <t>Bedroom Furniture Store;</t>
  </si>
  <si>
    <t>Beer Distributor;</t>
  </si>
  <si>
    <t>Beer Store;</t>
  </si>
  <si>
    <t>Bespoke Clothing;</t>
  </si>
  <si>
    <t>Beverage Distributor;</t>
  </si>
  <si>
    <t>Bicycle Repair Shop;</t>
  </si>
  <si>
    <t>Bicycle Store;</t>
  </si>
  <si>
    <t>Billiards Supply Store;</t>
  </si>
  <si>
    <t>Bird Shop;</t>
  </si>
  <si>
    <t>Boat Cover Supplier;</t>
  </si>
  <si>
    <t>Boat Repair Shop;</t>
  </si>
  <si>
    <t>Body Piercing Shop;</t>
  </si>
  <si>
    <t>Bonsai Plant Supplier;</t>
  </si>
  <si>
    <t>Book Store;</t>
  </si>
  <si>
    <t>Boot Repair Shop;</t>
  </si>
  <si>
    <t>Boot Store;</t>
  </si>
  <si>
    <t>Bottled Water Supplier;</t>
  </si>
  <si>
    <t>Boutique;</t>
  </si>
  <si>
    <t>Bowling Supply Shop;</t>
  </si>
  <si>
    <t>Box Lunch Supplier;</t>
  </si>
  <si>
    <t>Brewing Supply Store;</t>
  </si>
  <si>
    <t>Bridal Shop;</t>
  </si>
  <si>
    <t>Building Materials Store;</t>
  </si>
  <si>
    <t>Building Materials Supplier;</t>
  </si>
  <si>
    <t>Burglar Alarm Store;</t>
  </si>
  <si>
    <t>Business District;</t>
  </si>
  <si>
    <t>Butcher Shop;</t>
  </si>
  <si>
    <t>Cabinet Store;</t>
  </si>
  <si>
    <t>Cake Shop;</t>
  </si>
  <si>
    <t>Camera Repair Shop;</t>
  </si>
  <si>
    <t>Camera Store;</t>
  </si>
  <si>
    <t>Camper Shell Supplier;</t>
  </si>
  <si>
    <t>Camping Store;</t>
  </si>
  <si>
    <t>Candle Store;</t>
  </si>
  <si>
    <t>Cannabis Dispensaries;</t>
  </si>
  <si>
    <t>Canoe &amp; Kayak Store;</t>
  </si>
  <si>
    <t>Cards &amp; Stationery;</t>
  </si>
  <si>
    <t>Carpet Store;</t>
  </si>
  <si>
    <t>CD Store;</t>
  </si>
  <si>
    <t>Cell Phone Store;</t>
  </si>
  <si>
    <t>Ceremonial Clothing;</t>
  </si>
  <si>
    <t>Children's Clothing;</t>
  </si>
  <si>
    <t>Children's Clothing Store;</t>
  </si>
  <si>
    <t>Children's Furniture Store;</t>
  </si>
  <si>
    <t>Chinaware Store;</t>
  </si>
  <si>
    <t>Chocolate Shop;</t>
  </si>
  <si>
    <t>Christian Book Store;</t>
  </si>
  <si>
    <t>Christmas Store;</t>
  </si>
  <si>
    <t>Christmas Trees;</t>
  </si>
  <si>
    <t>Church Supply Store;</t>
  </si>
  <si>
    <t>Cigar Shop;</t>
  </si>
  <si>
    <t>Clothing Rental;</t>
  </si>
  <si>
    <t>Clothing Store;</t>
  </si>
  <si>
    <t>Coffee Shop;</t>
  </si>
  <si>
    <t>Coffee Vending Machine;</t>
  </si>
  <si>
    <t>Coin Operated Laundry Equipment Supplier;</t>
  </si>
  <si>
    <t>Collectibles Store;</t>
  </si>
  <si>
    <t>Comic Book Store;</t>
  </si>
  <si>
    <t>Commercial Refrigerator Supplier;</t>
  </si>
  <si>
    <t>Computer Software Store;</t>
  </si>
  <si>
    <t>Computer Store;</t>
  </si>
  <si>
    <t>Condiments Supplier;</t>
  </si>
  <si>
    <t>Consignment Shop;</t>
  </si>
  <si>
    <t>Construction Equipment Supplier;</t>
  </si>
  <si>
    <t>Contact Lenses Supplier;</t>
  </si>
  <si>
    <t>Convenience Store;</t>
  </si>
  <si>
    <t>Cookie Shop;</t>
  </si>
  <si>
    <t>Cooking Classes;</t>
  </si>
  <si>
    <t>Copy Shop;</t>
  </si>
  <si>
    <t>Cosmetics Store;</t>
  </si>
  <si>
    <t>Costume Store;</t>
  </si>
  <si>
    <t>Countertop Store;</t>
  </si>
  <si>
    <t>Craft Store;</t>
  </si>
  <si>
    <t>Crushed Stone Supplier;</t>
  </si>
  <si>
    <t>Custom T-shirt Store;</t>
  </si>
  <si>
    <t>Customized Merchandise;</t>
  </si>
  <si>
    <t>Cutlery Store;</t>
  </si>
  <si>
    <t>Dairy Farm;</t>
  </si>
  <si>
    <t>Dairy Store;</t>
  </si>
  <si>
    <t>Dairy Supplier;</t>
  </si>
  <si>
    <t>Dance Store;</t>
  </si>
  <si>
    <t>Dance Wear;</t>
  </si>
  <si>
    <t>Dart Supply Store;</t>
  </si>
  <si>
    <t>Decal Supplier;</t>
  </si>
  <si>
    <t>Dental Supply Store;</t>
  </si>
  <si>
    <t>Department Store;</t>
  </si>
  <si>
    <t>Dessert Shop;</t>
  </si>
  <si>
    <t>Diabetes Equipment Supplier;</t>
  </si>
  <si>
    <t>Diesel Fuel Supplier;</t>
  </si>
  <si>
    <t>Dirt Supplier;</t>
  </si>
  <si>
    <t>Discount Store;</t>
  </si>
  <si>
    <t>Discount Supermarket;</t>
  </si>
  <si>
    <t>Dive Shop;</t>
  </si>
  <si>
    <t>DJ Supply Store;</t>
  </si>
  <si>
    <t>Doll Store;</t>
  </si>
  <si>
    <t>Dollar Store;</t>
  </si>
  <si>
    <t>Donut Shop;</t>
  </si>
  <si>
    <t>Door Supplier;</t>
  </si>
  <si>
    <t>Drafting Equipment Supplier;</t>
  </si>
  <si>
    <t>Dress Store;</t>
  </si>
  <si>
    <t>Dried Flower Shop;</t>
  </si>
  <si>
    <t>Driveshaft Shop;</t>
  </si>
  <si>
    <t>Drug Store;</t>
  </si>
  <si>
    <t>Drum Store;</t>
  </si>
  <si>
    <t>Dry Ice Supplier;</t>
  </si>
  <si>
    <t>Dry Wall Supply Store;</t>
  </si>
  <si>
    <t>Duty-Free Shops;</t>
  </si>
  <si>
    <t>DVD Store;</t>
  </si>
  <si>
    <t>Dynamometer Supplier;</t>
  </si>
  <si>
    <t>Educational Supply Store;</t>
  </si>
  <si>
    <t>Egg Supplier;</t>
  </si>
  <si>
    <t>Electric Motor Repair Shop;</t>
  </si>
  <si>
    <t>Electric Motor Store;</t>
  </si>
  <si>
    <t>Electrical Supply Store;</t>
  </si>
  <si>
    <t>Electronic Parts Supplier;</t>
  </si>
  <si>
    <t>Electronics Repair Shop;</t>
  </si>
  <si>
    <t>Electronics Store;</t>
  </si>
  <si>
    <t>Electronics Vending Machine;</t>
  </si>
  <si>
    <t>Embroidery &amp; Crochet;</t>
  </si>
  <si>
    <t>Embroidery Shop;</t>
  </si>
  <si>
    <t>Envelope Supplier;</t>
  </si>
  <si>
    <t>Exercise Equipment Store;</t>
  </si>
  <si>
    <t>Eyewear &amp; Opticians;</t>
  </si>
  <si>
    <t>Fabric Store;</t>
  </si>
  <si>
    <t>Fabric Wholesaler;</t>
  </si>
  <si>
    <t>Farming Equipment;</t>
  </si>
  <si>
    <t>Fashion;</t>
  </si>
  <si>
    <t>Fastener Supplier;</t>
  </si>
  <si>
    <t>Feed Store;</t>
  </si>
  <si>
    <t>Fence Supply Store;</t>
  </si>
  <si>
    <t>Fertilizer Supplier;</t>
  </si>
  <si>
    <t>Fiberglass Supplier;</t>
  </si>
  <si>
    <t>Fire Alarm Supplier;</t>
  </si>
  <si>
    <t>Fire Department Equipment Supplier;</t>
  </si>
  <si>
    <t>Fire Protection Equipment Supplier;</t>
  </si>
  <si>
    <t>Fire Protection System Supplier;</t>
  </si>
  <si>
    <t>Fireplace Store;</t>
  </si>
  <si>
    <t>Firewood Supplier;</t>
  </si>
  <si>
    <t>Fireworks Store;</t>
  </si>
  <si>
    <t>Fishing Store;</t>
  </si>
  <si>
    <t>Fitness/Exercise Equipment;</t>
  </si>
  <si>
    <t>Flag Store;</t>
  </si>
  <si>
    <t>Flea Market;</t>
  </si>
  <si>
    <t>Flooring Store;</t>
  </si>
  <si>
    <t>Flowers &amp; Gifts;</t>
  </si>
  <si>
    <t>Foam Rubber Supplier;</t>
  </si>
  <si>
    <t>Food Products Supplier;</t>
  </si>
  <si>
    <t>Food Store;</t>
  </si>
  <si>
    <t>Formal Wear Store;</t>
  </si>
  <si>
    <t>Framing;</t>
  </si>
  <si>
    <t>Frozen Dessert Supplier;</t>
  </si>
  <si>
    <t>Frozen Yogurt Shop;</t>
  </si>
  <si>
    <t>Fruit and Vegetable Store;</t>
  </si>
  <si>
    <t>Fur Clothing;</t>
  </si>
  <si>
    <t>Furnace Parts Supplier;</t>
  </si>
  <si>
    <t>Furnace Store;</t>
  </si>
  <si>
    <t>Furniture Repair Shop;</t>
  </si>
  <si>
    <t>Furniture Store;</t>
  </si>
  <si>
    <t>Furniture Wholesaler;</t>
  </si>
  <si>
    <t>Furrier;</t>
  </si>
  <si>
    <t>Futon Store;</t>
  </si>
  <si>
    <t>Game Store;</t>
  </si>
  <si>
    <t>Garage Door Supplier;</t>
  </si>
  <si>
    <t>Gas Logs Supplier;</t>
  </si>
  <si>
    <t>General Store;</t>
  </si>
  <si>
    <t>Gift Basket Store;</t>
  </si>
  <si>
    <t>Gift Shop;</t>
  </si>
  <si>
    <t>Gift Wrap Store;</t>
  </si>
  <si>
    <t>Glass Block Supplier;</t>
  </si>
  <si>
    <t>Gold Buyers;</t>
  </si>
  <si>
    <t>Golf Equipment Shops;</t>
  </si>
  <si>
    <t>Golf Shop;</t>
  </si>
  <si>
    <t>Gourmet Grocery Store;</t>
  </si>
  <si>
    <t>GPS Supplier;</t>
  </si>
  <si>
    <t>Granite Supplier;</t>
  </si>
  <si>
    <t>Greengrocer;</t>
  </si>
  <si>
    <t>Greeting Card Shop;</t>
  </si>
  <si>
    <t>Grill Store;</t>
  </si>
  <si>
    <t>Grilling Equipment;</t>
  </si>
  <si>
    <t>Grocery Store;</t>
  </si>
  <si>
    <t>Guitar Store;</t>
  </si>
  <si>
    <t>Gun Shop;</t>
  </si>
  <si>
    <t>Guns &amp; Ammo;</t>
  </si>
  <si>
    <t>Ham Shop;</t>
  </si>
  <si>
    <t>Hardware Store;</t>
  </si>
  <si>
    <t>Hat Shop;</t>
  </si>
  <si>
    <t>Hawaiian Goods Store;</t>
  </si>
  <si>
    <t>Hay Supplier;</t>
  </si>
  <si>
    <t>Head Shops;</t>
  </si>
  <si>
    <t>Health Food Store;</t>
  </si>
  <si>
    <t>Hearing Aid Equipment Store;</t>
  </si>
  <si>
    <t>Heating Equipment Supplier;</t>
  </si>
  <si>
    <t>Heating Oil Supplier;</t>
  </si>
  <si>
    <t>Helium Gas Supplier;</t>
  </si>
  <si>
    <t>Herb Shop;</t>
  </si>
  <si>
    <t>High Fidelity Audio Equipment;</t>
  </si>
  <si>
    <t>Hobby Store;</t>
  </si>
  <si>
    <t>Hockey Supply Store;</t>
  </si>
  <si>
    <t>Holiday Decorations;</t>
  </si>
  <si>
    <t>Home &amp; Garden;</t>
  </si>
  <si>
    <t>Home Audio Store;</t>
  </si>
  <si>
    <t>Home Decor;</t>
  </si>
  <si>
    <t>Home Goods Store;</t>
  </si>
  <si>
    <t>Home Improvement Store;</t>
  </si>
  <si>
    <t>Home Theater Store;</t>
  </si>
  <si>
    <t>Horse Equipment Shops;</t>
  </si>
  <si>
    <t>Hose Supplier;</t>
  </si>
  <si>
    <t>Hot Tub Store;</t>
  </si>
  <si>
    <t>Hub Cap Supplier;</t>
  </si>
  <si>
    <t>Hunting &amp; Fishing Supplies;</t>
  </si>
  <si>
    <t>Hydraulic Equipment Supplier;</t>
  </si>
  <si>
    <t>Hydroponics Equipment Supplier;</t>
  </si>
  <si>
    <t>Hypermarket;</t>
  </si>
  <si>
    <t>Ice Cream Shop;</t>
  </si>
  <si>
    <t>Ice Supplier;</t>
  </si>
  <si>
    <t>Incense Supplier;</t>
  </si>
  <si>
    <t>Indian Grocery Store;</t>
  </si>
  <si>
    <t>Industrial Equipment Supplier;</t>
  </si>
  <si>
    <t>Industrial Gas Supplier;</t>
  </si>
  <si>
    <t>Industrial Vacuum Equipment Supplier;</t>
  </si>
  <si>
    <t>Irish Goods Store;</t>
  </si>
  <si>
    <t>Irrigation Equipment Supplier;</t>
  </si>
  <si>
    <t>Italian Grocery Store;</t>
  </si>
  <si>
    <t>Janitorial Equipment Supplier;</t>
  </si>
  <si>
    <t>Japanese Confectionary Shop;</t>
  </si>
  <si>
    <t>Japanese Grocery Store;</t>
  </si>
  <si>
    <t>Jeweler;</t>
  </si>
  <si>
    <t>Jewelry;</t>
  </si>
  <si>
    <t>Jewelry Appraiser;</t>
  </si>
  <si>
    <t>Jewelry Buyer;</t>
  </si>
  <si>
    <t>Jewelry Designer;</t>
  </si>
  <si>
    <t>Jewelry Engraver;</t>
  </si>
  <si>
    <t>Jewelry Equipment Supplier;</t>
  </si>
  <si>
    <t>Jewelry Store;</t>
  </si>
  <si>
    <t>Juice Shop;</t>
  </si>
  <si>
    <t>Kerosene Supplier;</t>
  </si>
  <si>
    <t>Kitchen &amp; Bath;</t>
  </si>
  <si>
    <t>Kitchen Furniture Store;</t>
  </si>
  <si>
    <t>Kitchenware Shop;</t>
  </si>
  <si>
    <t>Kite Shop;</t>
  </si>
  <si>
    <t>Knitting Supplies;</t>
  </si>
  <si>
    <t>Korean Grocery Store;</t>
  </si>
  <si>
    <t>Kosher Grocery Store;</t>
  </si>
  <si>
    <t>Laboratory Equipment Supplier;</t>
  </si>
  <si>
    <t>Laminating Equipment Supplier;</t>
  </si>
  <si>
    <t>Lamp Shade Supplier;</t>
  </si>
  <si>
    <t>Landscaping Supply Store;</t>
  </si>
  <si>
    <t>Laser Equipment Supplier;</t>
  </si>
  <si>
    <t>Lawn Irrigation Equipment Supplier;</t>
  </si>
  <si>
    <t>Lawn Mower Store;</t>
  </si>
  <si>
    <t>Leather Goods Store;</t>
  </si>
  <si>
    <t>Leather Wholesaler;</t>
  </si>
  <si>
    <t>License Plate Frames Supplier;</t>
  </si>
  <si>
    <t>Light Bulb Supplier;</t>
  </si>
  <si>
    <t>Lighting Store;</t>
  </si>
  <si>
    <t>Linens Store;</t>
  </si>
  <si>
    <t>Lingerie Store;</t>
  </si>
  <si>
    <t>Linoleum Store;</t>
  </si>
  <si>
    <t>Liquor Store;</t>
  </si>
  <si>
    <t>Livestock Auction House;</t>
  </si>
  <si>
    <t>Livestock Feed &amp; Supply;</t>
  </si>
  <si>
    <t>Lottery Retailer;</t>
  </si>
  <si>
    <t>Luggage Store;</t>
  </si>
  <si>
    <t>Lumber Store;</t>
  </si>
  <si>
    <t>Machine Knife Supplier;</t>
  </si>
  <si>
    <t>Machine Shop;</t>
  </si>
  <si>
    <t>Magazine Store;</t>
  </si>
  <si>
    <t>Magic Store;</t>
  </si>
  <si>
    <t>Mailbox Supplier;</t>
  </si>
  <si>
    <t>Mailing Machine Supplier;</t>
  </si>
  <si>
    <t>Map Store;</t>
  </si>
  <si>
    <t>Marble Supplier;</t>
  </si>
  <si>
    <t>Marine Supply Store;</t>
  </si>
  <si>
    <t>Market;</t>
  </si>
  <si>
    <t>Martial Arts Supply Store;</t>
  </si>
  <si>
    <t>Masonry Supply Store;</t>
  </si>
  <si>
    <t>Massage Supply Store;</t>
  </si>
  <si>
    <t>Material Handling Equipment Supplier;</t>
  </si>
  <si>
    <t>Maternity Store;</t>
  </si>
  <si>
    <t>Mattress Store;</t>
  </si>
  <si>
    <t>Meat Wholesaler;</t>
  </si>
  <si>
    <t>Medical Supply Store;</t>
  </si>
  <si>
    <t>Men's Clothing Store;</t>
  </si>
  <si>
    <t>Metal Detecting Equipment Supplier;</t>
  </si>
  <si>
    <t>Metal Supplier;</t>
  </si>
  <si>
    <t>Metaphysical Supply Store;</t>
  </si>
  <si>
    <t>Mexican Goods Store;</t>
  </si>
  <si>
    <t>Mexican Grocery Store;</t>
  </si>
  <si>
    <t>Millwork Shop;</t>
  </si>
  <si>
    <t>Miniatures Store;</t>
  </si>
  <si>
    <t>Mobile Home Supply Store;</t>
  </si>
  <si>
    <t>Mobile Phone Accessories;</t>
  </si>
  <si>
    <t>Mobile Phones;</t>
  </si>
  <si>
    <t>Model Shop;</t>
  </si>
  <si>
    <t>Model Train Store;</t>
  </si>
  <si>
    <t>Molding Supplier;</t>
  </si>
  <si>
    <t>Motorsports Store;</t>
  </si>
  <si>
    <t>Movie Rental Store;</t>
  </si>
  <si>
    <t>Moving Supply Store;</t>
  </si>
  <si>
    <t>Mulch Supplier;</t>
  </si>
  <si>
    <t>Music &amp; DVDs;</t>
  </si>
  <si>
    <t>Music Box Store;</t>
  </si>
  <si>
    <t>Music Store;</t>
  </si>
  <si>
    <t>Musical Instrument Repair Shop;</t>
  </si>
  <si>
    <t>Musical Instrument Store;</t>
  </si>
  <si>
    <t>Native American Goods Store;</t>
  </si>
  <si>
    <t>Natural Foods Store;</t>
  </si>
  <si>
    <t>Natural Gas Supplier;</t>
  </si>
  <si>
    <t>Needlework Shop;</t>
  </si>
  <si>
    <t>Neon Sign Shop;</t>
  </si>
  <si>
    <t>Newspapers &amp; Magazines;</t>
  </si>
  <si>
    <t>Noodle Shop;</t>
  </si>
  <si>
    <t>Notions Store;</t>
  </si>
  <si>
    <t>Novelty Store;</t>
  </si>
  <si>
    <t>Nurseries &amp; Gardening;</t>
  </si>
  <si>
    <t>Nut Store;</t>
  </si>
  <si>
    <t>Off Track Betting Shop;</t>
  </si>
  <si>
    <t>Office Equipment Supplier;</t>
  </si>
  <si>
    <t>Office Furniture Store;</t>
  </si>
  <si>
    <t>Office Supply Store;</t>
  </si>
  <si>
    <t>Oil Field Equipment Supplier;</t>
  </si>
  <si>
    <t>Oriental Goods Store;</t>
  </si>
  <si>
    <t>Oriental Rug Store;</t>
  </si>
  <si>
    <t>Orthopedic Shoe Store;</t>
  </si>
  <si>
    <t>Outboard Motor Store;</t>
  </si>
  <si>
    <t>Outdoor Furniture Store;</t>
  </si>
  <si>
    <t>Outdoor Gear;</t>
  </si>
  <si>
    <t>Outdoor Sports Store;</t>
  </si>
  <si>
    <t>Outlet Mall;</t>
  </si>
  <si>
    <t>Outlet Store;</t>
  </si>
  <si>
    <t>Oxygen Equipment Supplier;</t>
  </si>
  <si>
    <t>Oyster Supplier;</t>
  </si>
  <si>
    <t>Packaging Supply Store;</t>
  </si>
  <si>
    <t>Packing Supplies;</t>
  </si>
  <si>
    <t>Paint Store;</t>
  </si>
  <si>
    <t>Paint-Your-Own Pottery;</t>
  </si>
  <si>
    <t>Pallet Supplier;</t>
  </si>
  <si>
    <t>Paper Distributor;</t>
  </si>
  <si>
    <t>Paper Shredding Machine Supplier;</t>
  </si>
  <si>
    <t>Party Store;</t>
  </si>
  <si>
    <t>Pasta Shop;</t>
  </si>
  <si>
    <t>Pastry Shop;</t>
  </si>
  <si>
    <t>Patio Enclosure Supplier;</t>
  </si>
  <si>
    <t>Paving Materials Supplier;</t>
  </si>
  <si>
    <t>Pawn Shop;</t>
  </si>
  <si>
    <t>Pen Store;</t>
  </si>
  <si>
    <t>Perfume Store;</t>
  </si>
  <si>
    <t>Personal Shopping;</t>
  </si>
  <si>
    <t>Pet Store;</t>
  </si>
  <si>
    <t>Pet Supply Store;</t>
  </si>
  <si>
    <t>Photo Shop;</t>
  </si>
  <si>
    <t>Photography Stores &amp; Services;</t>
  </si>
  <si>
    <t>Piano Store;</t>
  </si>
  <si>
    <t>Picture Frame Shop;</t>
  </si>
  <si>
    <t>Pie Shop;</t>
  </si>
  <si>
    <t>Pinatas Supplier;</t>
  </si>
  <si>
    <t>Pinball Machine Supplier;</t>
  </si>
  <si>
    <t>Pipe Supplier;</t>
  </si>
  <si>
    <t>Plastic Bag Supplier;</t>
  </si>
  <si>
    <t>Playground Equipment Supplier;</t>
  </si>
  <si>
    <t>Playsets;</t>
  </si>
  <si>
    <t>Plumbing Supply Store;</t>
  </si>
  <si>
    <t>Plus Size Fashion;</t>
  </si>
  <si>
    <t>Plywood Supplier;</t>
  </si>
  <si>
    <t>Police Supply Store;</t>
  </si>
  <si>
    <t>Pond Fish Supplier;</t>
  </si>
  <si>
    <t>Pond Supply Store;</t>
  </si>
  <si>
    <t>Pool &amp; Billiards;</t>
  </si>
  <si>
    <t>Popcorn Store;</t>
  </si>
  <si>
    <t>Pop-up Shops;</t>
  </si>
  <si>
    <t>Portable Toilet Supplier;</t>
  </si>
  <si>
    <t>Poster Store;</t>
  </si>
  <si>
    <t>Pottery Store;</t>
  </si>
  <si>
    <t>Power Plant Equipment Supplier;</t>
  </si>
  <si>
    <t>Pretzel Store;</t>
  </si>
  <si>
    <t>Print Shop;</t>
  </si>
  <si>
    <t>Produce Market;</t>
  </si>
  <si>
    <t>Produce Wholesaler;</t>
  </si>
  <si>
    <t>Promotional Products Supplier;</t>
  </si>
  <si>
    <t>Propane Supplier;</t>
  </si>
  <si>
    <t>Propeller Shop;</t>
  </si>
  <si>
    <t>Props;</t>
  </si>
  <si>
    <t>Pumpkin Patches;</t>
  </si>
  <si>
    <t>Quilt Shop;</t>
  </si>
  <si>
    <t>Raft Trip Outfitter;</t>
  </si>
  <si>
    <t>Railroad Equipment Supplier;</t>
  </si>
  <si>
    <t>Railroad Ties Supplier;</t>
  </si>
  <si>
    <t>Rare Book Store;</t>
  </si>
  <si>
    <t>Ready Mix Concrete Supplier;</t>
  </si>
  <si>
    <t>Record Store;</t>
  </si>
  <si>
    <t>Refrigerator Store;</t>
  </si>
  <si>
    <t>Religious Goods Store;</t>
  </si>
  <si>
    <t>Retaining Wall Supplier;</t>
  </si>
  <si>
    <t>Rock Shop;</t>
  </si>
  <si>
    <t>Roofing Supply Store;</t>
  </si>
  <si>
    <t>Rubber Products Supplier;</t>
  </si>
  <si>
    <t>Rubber Stamp Store;</t>
  </si>
  <si>
    <t>Rug Store;</t>
  </si>
  <si>
    <t>Rugs;</t>
  </si>
  <si>
    <t>Running Store;</t>
  </si>
  <si>
    <t>Rustic Furniture Store;</t>
  </si>
  <si>
    <t>RV Supply Store;</t>
  </si>
  <si>
    <t>Safe;</t>
  </si>
  <si>
    <t>Safe &amp; Vault Shop;</t>
  </si>
  <si>
    <t>Safety Equipment Supplier;</t>
  </si>
  <si>
    <t>Salad Shop;</t>
  </si>
  <si>
    <t>Sand &amp; Gravel Supplier;</t>
  </si>
  <si>
    <t>Sandwich Shop;</t>
  </si>
  <si>
    <t>Sauna Store;</t>
  </si>
  <si>
    <t>Scale Supplier;</t>
  </si>
  <si>
    <t>School Supply Store;</t>
  </si>
  <si>
    <t>Scooter Repair Shop;</t>
  </si>
  <si>
    <t>Scrapbooking Store;</t>
  </si>
  <si>
    <t>Screen Printing Supply Store;</t>
  </si>
  <si>
    <t>Screen Store;</t>
  </si>
  <si>
    <t>Seafood Wholesaler;</t>
  </si>
  <si>
    <t>Second Hand Store;</t>
  </si>
  <si>
    <t>Security System Supplier;</t>
  </si>
  <si>
    <t>Seed Supplier;</t>
  </si>
  <si>
    <t>Sewing Shop;</t>
  </si>
  <si>
    <t>Sheet Music Store;</t>
  </si>
  <si>
    <t>Shelving Store;</t>
  </si>
  <si>
    <t>Shoe Repair Shop;</t>
  </si>
  <si>
    <t>Shoe Store;</t>
  </si>
  <si>
    <t>Shopping;</t>
  </si>
  <si>
    <t>Shopping Centers;</t>
  </si>
  <si>
    <t>Shower Door Shop;</t>
  </si>
  <si>
    <t>Sign Shop;</t>
  </si>
  <si>
    <t>Silk Plant Shop;</t>
  </si>
  <si>
    <t>Skate Shop;</t>
  </si>
  <si>
    <t>Skateboard Shop;</t>
  </si>
  <si>
    <t>Ski Shop;</t>
  </si>
  <si>
    <t>Skin Care Products Vending Machine;</t>
  </si>
  <si>
    <t>Snowboard Shop;</t>
  </si>
  <si>
    <t>Soba Noodle Shop;</t>
  </si>
  <si>
    <t>Soccer Store;</t>
  </si>
  <si>
    <t>Sod Supplier;</t>
  </si>
  <si>
    <t>Sofa Store;</t>
  </si>
  <si>
    <t>Solar Energy Equipment Supplier;</t>
  </si>
  <si>
    <t>Soup Shop;</t>
  </si>
  <si>
    <t>Souvenir Store;</t>
  </si>
  <si>
    <t>Spice Store;</t>
  </si>
  <si>
    <t>Spiritual Shop;</t>
  </si>
  <si>
    <t>Sporting Goods Store;</t>
  </si>
  <si>
    <t>Sports Card Store;</t>
  </si>
  <si>
    <t>Sports Memorabilia Store;</t>
  </si>
  <si>
    <t>Sportswear Store;</t>
  </si>
  <si>
    <t>Spring Supplier;</t>
  </si>
  <si>
    <t>Stage Lighting Equipment Supplier;</t>
  </si>
  <si>
    <t>Stamp Shop;</t>
  </si>
  <si>
    <t>State Liquor Store;</t>
  </si>
  <si>
    <t>Stationery Store;</t>
  </si>
  <si>
    <t>Steel Distributor;</t>
  </si>
  <si>
    <t>Steel Drum Supplier;</t>
  </si>
  <si>
    <t>Stone Supplier;</t>
  </si>
  <si>
    <t>Store;</t>
  </si>
  <si>
    <t>Sunglasses Store;</t>
  </si>
  <si>
    <t>Supermarket;</t>
  </si>
  <si>
    <t>Surf Shop;</t>
  </si>
  <si>
    <t>Surgical Supply Store;</t>
  </si>
  <si>
    <t>Surplus Store;</t>
  </si>
  <si>
    <t>Swimming Pool Supply Store;</t>
  </si>
  <si>
    <t>Swimwear Store;</t>
  </si>
  <si>
    <t>Table Tennis Supply Store;</t>
  </si>
  <si>
    <t>Tabletop Games;</t>
  </si>
  <si>
    <t>Tableware;</t>
  </si>
  <si>
    <t>Tack Shop;</t>
  </si>
  <si>
    <t>Tamale Shop;</t>
  </si>
  <si>
    <t>Tattoo Shop;</t>
  </si>
  <si>
    <t>Tea Store;</t>
  </si>
  <si>
    <t>Teacher Supplies;</t>
  </si>
  <si>
    <t>Technical Service;</t>
  </si>
  <si>
    <t>Telecommunications Equipment Supplier;</t>
  </si>
  <si>
    <t>Telephone Company;</t>
  </si>
  <si>
    <t>Telescope Store;</t>
  </si>
  <si>
    <t>Tennis Store;</t>
  </si>
  <si>
    <t>Textile;</t>
  </si>
  <si>
    <t>Thrift Store;</t>
  </si>
  <si>
    <t>Tile Store;</t>
  </si>
  <si>
    <t>Tobacco Shop;</t>
  </si>
  <si>
    <t>Toner Cartridge Supplier;</t>
  </si>
  <si>
    <t>Tool &amp; Die Shop;</t>
  </si>
  <si>
    <t>Tool Repair Shop;</t>
  </si>
  <si>
    <t>Tool Store;</t>
  </si>
  <si>
    <t>Topsoil Supplier;</t>
  </si>
  <si>
    <t>Toy Store;</t>
  </si>
  <si>
    <t>Tractor Equipment Supplier;</t>
  </si>
  <si>
    <t>Trading Card Store;</t>
  </si>
  <si>
    <t>Traditional Clothing;</t>
  </si>
  <si>
    <t>Trailer Hitch Supplier;</t>
  </si>
  <si>
    <t>Trailer Supply Store;</t>
  </si>
  <si>
    <t>Trophy Shop;</t>
  </si>
  <si>
    <t>Tropical Fish Store;</t>
  </si>
  <si>
    <t>Truck Accessories Store;</t>
  </si>
  <si>
    <t>Truck Topper Supplier;</t>
  </si>
  <si>
    <t>T-Shirt Company;</t>
  </si>
  <si>
    <t>T-shirt Store;</t>
  </si>
  <si>
    <t>Tuxedo Shop;</t>
  </si>
  <si>
    <t>Typewriter Supplier;</t>
  </si>
  <si>
    <t>Unfinished Furniture Store;</t>
  </si>
  <si>
    <t>Uniform Store;</t>
  </si>
  <si>
    <t>Upholstery Shop;</t>
  </si>
  <si>
    <t>Used Appliance Store;</t>
  </si>
  <si>
    <t>Used Auto Parts Store;</t>
  </si>
  <si>
    <t>Used Bicycle Shop;</t>
  </si>
  <si>
    <t>Used Book Store;</t>
  </si>
  <si>
    <t>Used CD Store;</t>
  </si>
  <si>
    <t>Used Clothing Store;</t>
  </si>
  <si>
    <t>Used Computer Store;</t>
  </si>
  <si>
    <t>Used Furniture Store;</t>
  </si>
  <si>
    <t>Used Musical Instrument Store;</t>
  </si>
  <si>
    <t>Used Office Furniture Store;</t>
  </si>
  <si>
    <t>Used Store Fixture Supplier;</t>
  </si>
  <si>
    <t>Used Tire Shop;</t>
  </si>
  <si>
    <t>Used,Vintage &amp; Consignment;</t>
  </si>
  <si>
    <t>Vacuum Cleaner Repair Shop;</t>
  </si>
  <si>
    <t>Vacuum Cleaner Store;</t>
  </si>
  <si>
    <t>Vacuum Cleaning System Supplier;</t>
  </si>
  <si>
    <t>Vaporizer Store;</t>
  </si>
  <si>
    <t>Variety Store;</t>
  </si>
  <si>
    <t>Vending Machine Supplier;</t>
  </si>
  <si>
    <t>Video Conferencing Equipment Supplier;</t>
  </si>
  <si>
    <t>Video Game Rental Kiosk;</t>
  </si>
  <si>
    <t>Video Game Rental Store;</t>
  </si>
  <si>
    <t>Video Game Store;</t>
  </si>
  <si>
    <t>Video Store;</t>
  </si>
  <si>
    <t>Vintage Clothing Store;</t>
  </si>
  <si>
    <t>Vinyl Records;</t>
  </si>
  <si>
    <t>Violin Shop;</t>
  </si>
  <si>
    <t>Vitamin &amp; Supplements Store;</t>
  </si>
  <si>
    <t>Wallpaper Store;</t>
  </si>
  <si>
    <t>Warehouse store;</t>
  </si>
  <si>
    <t>Washer &amp; Dryer Store;</t>
  </si>
  <si>
    <t>Watch Store;</t>
  </si>
  <si>
    <t>Water Ski Shop;</t>
  </si>
  <si>
    <t>Water Softening Equipment Supplier;</t>
  </si>
  <si>
    <t>Water Works Equipment Supplier;</t>
  </si>
  <si>
    <t>Waterbed Store;</t>
  </si>
  <si>
    <t>Wedding Store;</t>
  </si>
  <si>
    <t>Welding Gas Supplier;</t>
  </si>
  <si>
    <t>Welding Supply Store;</t>
  </si>
  <si>
    <t>Western Apparel Store;</t>
  </si>
  <si>
    <t>Wheel Store;</t>
  </si>
  <si>
    <t>Wheelchair Store;</t>
  </si>
  <si>
    <t>Wholesale Bakery;</t>
  </si>
  <si>
    <t>Wholesale Florist;</t>
  </si>
  <si>
    <t>Wholesale Grocer;</t>
  </si>
  <si>
    <t>Wholesale Jeweler;</t>
  </si>
  <si>
    <t>Wholesale Plant Nursery;</t>
  </si>
  <si>
    <t>Wholesaler;</t>
  </si>
  <si>
    <t>Wicker Store;</t>
  </si>
  <si>
    <t>Wig Shop;</t>
  </si>
  <si>
    <t>Window Supplier;</t>
  </si>
  <si>
    <t>Window Treatment Store;</t>
  </si>
  <si>
    <t>Windsurfing Store;</t>
  </si>
  <si>
    <t>Wine Store;</t>
  </si>
  <si>
    <t>Wine Wholesaler and Importer;</t>
  </si>
  <si>
    <t>Winemaking Supply Store;</t>
  </si>
  <si>
    <t>Women's Clothing Store;</t>
  </si>
  <si>
    <t>Wood Stove Shop;</t>
  </si>
  <si>
    <t>Woodworking Supply Store;</t>
  </si>
  <si>
    <t>Work Clothes Store;</t>
  </si>
  <si>
    <t>X-ray Equipment Supplier;</t>
  </si>
  <si>
    <t>Yacht Broker;</t>
  </si>
  <si>
    <t>Yarn Store;</t>
  </si>
  <si>
    <t>Business Categories</t>
  </si>
  <si>
    <t>en_US</t>
  </si>
  <si>
    <t>NA</t>
  </si>
  <si>
    <t>Or add your own custom roles below…</t>
  </si>
  <si>
    <t>SMS Wording</t>
  </si>
  <si>
    <t>Email Wording</t>
  </si>
  <si>
    <r>
      <t xml:space="preserve">e.g. 
</t>
    </r>
    <r>
      <rPr>
        <b/>
        <sz val="11"/>
        <color theme="0"/>
        <rFont val="Arial"/>
        <family val="2"/>
      </rPr>
      <t>"Hey Customer. We'd love your feedback. Please click here to share with us!"</t>
    </r>
  </si>
  <si>
    <t xml:space="preserve">If you're a Reviews or Surveys subscriber, it's likely that you'll be Requesting feedback via Reputation. 
This tab is for you to populate what wording you would like to use in any email or sms requesting templates. 
Please enter this into the boxes below. Alternatively, please work with your Onboarding team and send separately.  </t>
  </si>
  <si>
    <t>Star Rating</t>
  </si>
  <si>
    <r>
      <t xml:space="preserve">Followup Logic </t>
    </r>
    <r>
      <rPr>
        <sz val="10"/>
        <color theme="1"/>
        <rFont val="Arial"/>
        <family val="2"/>
      </rPr>
      <t>(if customer does not click the link in the initial invite)</t>
    </r>
  </si>
  <si>
    <r>
      <t xml:space="preserve">Your Requesting  |  </t>
    </r>
    <r>
      <rPr>
        <sz val="14"/>
        <color rgb="FF2C2C2C"/>
        <rFont val="Arial"/>
        <family val="2"/>
      </rPr>
      <t xml:space="preserve">I've provided wording for my Email and/or SMS templates
</t>
    </r>
    <r>
      <rPr>
        <sz val="10"/>
        <color rgb="FF2C2C2C"/>
        <rFont val="Arial"/>
        <family val="2"/>
      </rPr>
      <t>This template is optional, but preferred if you have purchased Reviews or Surveys.</t>
    </r>
  </si>
  <si>
    <r>
      <t xml:space="preserve">Your Surveys </t>
    </r>
    <r>
      <rPr>
        <b/>
        <sz val="14"/>
        <color rgb="FF2C2C2C"/>
        <rFont val="Arial"/>
        <family val="2"/>
      </rPr>
      <t xml:space="preserve">| </t>
    </r>
    <r>
      <rPr>
        <sz val="14"/>
        <color rgb="FF2C2C2C"/>
        <rFont val="Arial"/>
        <family val="2"/>
      </rPr>
      <t>I’ve completed my Surveys template/s</t>
    </r>
    <r>
      <rPr>
        <b/>
        <sz val="14"/>
        <color rgb="FF004F5D"/>
        <rFont val="Arial"/>
        <family val="2"/>
      </rPr>
      <t xml:space="preserve">
</t>
    </r>
    <r>
      <rPr>
        <sz val="10"/>
        <color rgb="FF004F5D"/>
        <rFont val="Arial"/>
        <family val="2"/>
      </rPr>
      <t>This template is required, if you have purchased Surveys.</t>
    </r>
  </si>
  <si>
    <r>
      <t xml:space="preserve">Your Actions  |  </t>
    </r>
    <r>
      <rPr>
        <sz val="14"/>
        <color rgb="FF2C2C2C"/>
        <rFont val="Arial"/>
        <family val="2"/>
      </rPr>
      <t>I’ve completed my Actions Template</t>
    </r>
    <r>
      <rPr>
        <b/>
        <sz val="14"/>
        <color rgb="FF004F5D"/>
        <rFont val="Arial"/>
        <family val="2"/>
      </rPr>
      <t xml:space="preserve">
</t>
    </r>
    <r>
      <rPr>
        <sz val="10"/>
        <color rgb="FF004F5D"/>
        <rFont val="Arial"/>
        <family val="2"/>
      </rPr>
      <t>This template is required, if you have purchased Actions.</t>
    </r>
  </si>
  <si>
    <t>NPS (0 - 10)</t>
  </si>
  <si>
    <t>NPS (1 - 10)</t>
  </si>
  <si>
    <t>Capture NPS score (1-10) on a scale</t>
  </si>
  <si>
    <t>Mandatory?</t>
  </si>
  <si>
    <t>Yes</t>
  </si>
  <si>
    <t>No</t>
  </si>
  <si>
    <t>EXAMPLE: Please rate your recent experience with us.</t>
  </si>
  <si>
    <t xml:space="preserve">EXAMPLE: In your own words, please tell us a little more about your experience. </t>
  </si>
  <si>
    <t>My Actions configuration</t>
  </si>
  <si>
    <r>
      <t xml:space="preserve">Automation Rules:
</t>
    </r>
    <r>
      <rPr>
        <sz val="11"/>
        <color theme="1"/>
        <rFont val="Arial"/>
        <family val="2"/>
      </rPr>
      <t xml:space="preserve">Think about when and how you want tickets (actions) to be created. 
</t>
    </r>
    <r>
      <rPr>
        <i/>
        <sz val="11"/>
        <color theme="1"/>
        <rFont val="Arial"/>
        <family val="2"/>
      </rPr>
      <t>Rules define when a ticket should be created, under what circumstances.</t>
    </r>
  </si>
  <si>
    <r>
      <t xml:space="preserve">Escalations:
</t>
    </r>
    <r>
      <rPr>
        <sz val="11"/>
        <color theme="1"/>
        <rFont val="Arial"/>
        <family val="2"/>
      </rPr>
      <t>What should happen (if anything) when the deadline arrives.</t>
    </r>
  </si>
  <si>
    <r>
      <rPr>
        <b/>
        <sz val="11"/>
        <color rgb="FF000000"/>
        <rFont val="Arial"/>
        <family val="2"/>
      </rPr>
      <t>Example 1:</t>
    </r>
    <r>
      <rPr>
        <sz val="11"/>
        <color rgb="FF000000"/>
        <rFont val="Arial"/>
        <family val="2"/>
      </rPr>
      <t xml:space="preserve"> Move tickets into an "Overdue" queue and notify me when this happens. 
</t>
    </r>
    <r>
      <rPr>
        <b/>
        <sz val="11"/>
        <color rgb="FF000000"/>
        <rFont val="Arial"/>
        <family val="2"/>
      </rPr>
      <t>Example 2:</t>
    </r>
    <r>
      <rPr>
        <sz val="11"/>
        <color rgb="FF000000"/>
        <rFont val="Arial"/>
        <family val="2"/>
      </rPr>
      <t xml:space="preserve"> Nothing - keep tickets in the same queue but notify me that they've hit their deadline.</t>
    </r>
  </si>
  <si>
    <r>
      <rPr>
        <b/>
        <sz val="11"/>
        <color rgb="FF000000"/>
        <rFont val="Arial"/>
        <family val="2"/>
      </rPr>
      <t>Example 1</t>
    </r>
    <r>
      <rPr>
        <sz val="11"/>
        <color rgb="FF000000"/>
        <rFont val="Arial"/>
        <family val="2"/>
      </rPr>
      <t xml:space="preserve">: Put my negative tickets in a Negative Feedback queue
</t>
    </r>
    <r>
      <rPr>
        <b/>
        <sz val="11"/>
        <color rgb="FF000000"/>
        <rFont val="Arial"/>
        <family val="2"/>
      </rPr>
      <t>Example 2</t>
    </r>
    <r>
      <rPr>
        <sz val="11"/>
        <color rgb="FF000000"/>
        <rFont val="Arial"/>
        <family val="2"/>
      </rPr>
      <t xml:space="preserve">: Put my keyword tickets in a "Keyword" queue
</t>
    </r>
  </si>
  <si>
    <r>
      <rPr>
        <b/>
        <sz val="11"/>
        <color theme="1"/>
        <rFont val="Arial"/>
        <family val="2"/>
      </rPr>
      <t>Example 1:</t>
    </r>
    <r>
      <rPr>
        <sz val="11"/>
        <color theme="1"/>
        <rFont val="Arial"/>
        <family val="2"/>
      </rPr>
      <t xml:space="preserve"> Negative tickets deadline = 48hrs
</t>
    </r>
    <r>
      <rPr>
        <b/>
        <sz val="11"/>
        <color theme="1"/>
        <rFont val="Arial"/>
        <family val="2"/>
      </rPr>
      <t>Example 2:</t>
    </r>
    <r>
      <rPr>
        <sz val="11"/>
        <color theme="1"/>
        <rFont val="Arial"/>
        <family val="2"/>
      </rPr>
      <t xml:space="preserve"> Keyword tickets = 72hrs</t>
    </r>
  </si>
  <si>
    <r>
      <t xml:space="preserve">Queues:
</t>
    </r>
    <r>
      <rPr>
        <sz val="11"/>
        <color theme="1"/>
        <rFont val="Arial"/>
        <family val="2"/>
      </rPr>
      <t xml:space="preserve">What queues do you want your tickets to go into when we're creating them? </t>
    </r>
    <r>
      <rPr>
        <b/>
        <sz val="11"/>
        <color theme="1"/>
        <rFont val="Arial"/>
        <family val="2"/>
      </rPr>
      <t xml:space="preserve">
</t>
    </r>
    <r>
      <rPr>
        <b/>
        <sz val="11"/>
        <color theme="1"/>
        <rFont val="Arial"/>
        <family val="2"/>
      </rPr>
      <t xml:space="preserve">
</t>
    </r>
    <r>
      <rPr>
        <i/>
        <sz val="11"/>
        <color theme="1"/>
        <rFont val="Arial"/>
        <family val="2"/>
      </rPr>
      <t>Queues define which "bucket" a ticket belongs to. Certain user roles may be responsible for handling the tickets in certain queues. They don't have to be unique, if you want all tickets to go into one master queue, that's fine too.</t>
    </r>
  </si>
  <si>
    <r>
      <rPr>
        <b/>
        <sz val="11"/>
        <color rgb="FF000000"/>
        <rFont val="Arial"/>
        <family val="2"/>
      </rPr>
      <t>Examples:</t>
    </r>
    <r>
      <rPr>
        <sz val="11"/>
        <color rgb="FF000000"/>
        <rFont val="Arial"/>
        <family val="2"/>
      </rPr>
      <t xml:space="preserve">
- Billing
- Customer service
- State of the property
- Health and Safety
- Food</t>
    </r>
  </si>
  <si>
    <r>
      <rPr>
        <b/>
        <sz val="11"/>
        <color rgb="FF000000"/>
        <rFont val="Arial"/>
        <family val="2"/>
      </rPr>
      <t>Examples:</t>
    </r>
    <r>
      <rPr>
        <sz val="11"/>
        <color rgb="FF000000"/>
        <rFont val="Arial"/>
        <family val="2"/>
      </rPr>
      <t xml:space="preserve">
- Open
- In Progress
- Waiting on Customer (put ticket on hold)
- Closed</t>
    </r>
  </si>
  <si>
    <r>
      <rPr>
        <b/>
        <sz val="11"/>
        <color rgb="FF000000"/>
        <rFont val="Arial"/>
        <family val="2"/>
      </rPr>
      <t>Examples:</t>
    </r>
    <r>
      <rPr>
        <sz val="11"/>
        <color rgb="FF000000"/>
        <rFont val="Arial"/>
        <family val="2"/>
      </rPr>
      <t xml:space="preserve">
- Customer Unresponsive
- Resolved
- Systemic Issue
- Non-Systemic Issue
- etc</t>
    </r>
  </si>
  <si>
    <r>
      <t xml:space="preserve">Deadlines/SLAs:
</t>
    </r>
    <r>
      <rPr>
        <sz val="11"/>
        <color theme="1"/>
        <rFont val="Arial"/>
        <family val="2"/>
      </rPr>
      <t xml:space="preserve">For each type of ticket we're creating, what is their deadline? </t>
    </r>
  </si>
  <si>
    <r>
      <t xml:space="preserve">Stages:
</t>
    </r>
    <r>
      <rPr>
        <sz val="11"/>
        <color theme="1"/>
        <rFont val="Arial"/>
        <family val="2"/>
      </rPr>
      <t>Typically, we use Open, In Progress and Closed as our stages, but you can rename these or add more if you'd like to, i.e. "Waiting on Customer" etc.</t>
    </r>
  </si>
  <si>
    <r>
      <rPr>
        <sz val="11"/>
        <color rgb="FFFFFFFF"/>
        <rFont val="Arial"/>
        <family val="2"/>
      </rPr>
      <t>e.g.</t>
    </r>
    <r>
      <rPr>
        <b/>
        <sz val="11"/>
        <color rgb="FFFFFFFF"/>
        <rFont val="Arial"/>
        <family val="2"/>
      </rPr>
      <t xml:space="preserve">
Hi Customer Name,
Thank you for your recent experience with Location Name,
We'd really love to hear how the team did - please click the link below to share your thoughts on your recent experience with us. 
Thanks, 
Location Name</t>
    </r>
  </si>
  <si>
    <r>
      <rPr>
        <sz val="11"/>
        <color rgb="FFFFFFFF"/>
        <rFont val="Arial"/>
        <family val="2"/>
      </rPr>
      <t>e.g.</t>
    </r>
    <r>
      <rPr>
        <b/>
        <sz val="11"/>
        <color rgb="FFFFFFFF"/>
        <rFont val="Arial"/>
        <family val="2"/>
      </rPr>
      <t xml:space="preserve"> Please send a reminder after 3 days. </t>
    </r>
  </si>
  <si>
    <t>Reputation Onboarding Guide - UK &amp; Europe</t>
  </si>
  <si>
    <t>Connections to Review and Social sites</t>
  </si>
  <si>
    <t>During your Onboarding, our project team will request access to your review and social sites (we call them Sources).</t>
  </si>
  <si>
    <t>Each site differs slighly, but they ultimately fall under two categories; connections and credentials.</t>
  </si>
  <si>
    <t>Below are a few helpful tips on how to prepare for sharing access with Reputation.</t>
  </si>
  <si>
    <t>a</t>
  </si>
  <si>
    <r>
      <t xml:space="preserve">Claim your pages
</t>
    </r>
    <r>
      <rPr>
        <sz val="12"/>
        <color rgb="FF023D48"/>
        <rFont val="Arial"/>
        <family val="2"/>
        <scheme val="minor"/>
      </rPr>
      <t>Having ownership of your pages is really important as we can't claim these for you, and you'll need to share access with Reputation during Onboarding.</t>
    </r>
  </si>
  <si>
    <r>
      <t xml:space="preserve">Ensure your pages are verified
</t>
    </r>
    <r>
      <rPr>
        <sz val="12"/>
        <color rgb="FF023D48"/>
        <rFont val="Arial"/>
        <family val="2"/>
        <scheme val="minor"/>
      </rPr>
      <t xml:space="preserve">Some sites, like Google, require your page to be verified, so they know the business is legitimate. A lot of our software can't function unless the page is verified by the site, so please ensure you review this prior to Onboarding. </t>
    </r>
  </si>
  <si>
    <r>
      <t xml:space="preserve">Central access
</t>
    </r>
    <r>
      <rPr>
        <sz val="12"/>
        <color rgb="FF023D48"/>
        <rFont val="Arial"/>
        <family val="2"/>
        <scheme val="minor"/>
      </rPr>
      <t>Where possible, please ensure that all your review site pages are accessible via one set of login details, or one central folder on your business account with the site. This will ensure a smooth process.</t>
    </r>
  </si>
  <si>
    <r>
      <t xml:space="preserve">Access to Admins
</t>
    </r>
    <r>
      <rPr>
        <sz val="12"/>
        <color rgb="FF023D48"/>
        <rFont val="Arial"/>
        <family val="2"/>
        <scheme val="minor"/>
      </rPr>
      <t xml:space="preserve">During your Onboarding, we'll be requesting access to either connect with a source, or request credentials (login details) be added to the Reputation platform. Please ensure that you have appropriatre access to this information, or alternatively ensure the company admins who do, are included in the project with you. </t>
    </r>
  </si>
  <si>
    <r>
      <t xml:space="preserve">If in doubt...
</t>
    </r>
    <r>
      <rPr>
        <sz val="12"/>
        <color rgb="FF023D48"/>
        <rFont val="Arial"/>
        <family val="2"/>
        <scheme val="minor"/>
      </rPr>
      <t xml:space="preserve">Don't worry! Your Reputation project team will walk through everything that's required. </t>
    </r>
  </si>
  <si>
    <t>Activities, Sports &amp; Clubs</t>
  </si>
  <si>
    <t>Abortion clinic;</t>
  </si>
  <si>
    <t>Health &amp; Medical - Diagnostics</t>
  </si>
  <si>
    <t>Health &amp; Medical - Oncology</t>
  </si>
  <si>
    <t>Health &amp; Medical - Ophthalmology</t>
  </si>
  <si>
    <t>Health &amp; Medical - Orthodontics</t>
  </si>
  <si>
    <t>Health &amp; Medical - Orthopedic</t>
  </si>
  <si>
    <t>Health &amp; Medical - Osteopathy</t>
  </si>
  <si>
    <t>Health &amp; Medical - Otology</t>
  </si>
  <si>
    <t>Health &amp; Medical - Pain</t>
  </si>
  <si>
    <t>Health &amp; Medical - Pathology</t>
  </si>
  <si>
    <t>Health &amp; Medical - Pediatrics</t>
  </si>
  <si>
    <t xml:space="preserve">Health &amp; Medical - Physician </t>
  </si>
  <si>
    <t>Health &amp; Medical - Podiatry</t>
  </si>
  <si>
    <t>Health &amp; Medical - Psychiatric</t>
  </si>
  <si>
    <t>Health &amp; Medical - Pulmonary</t>
  </si>
  <si>
    <t>Health &amp; Medical - Radiology</t>
  </si>
  <si>
    <t>Health &amp; Medical - Rehabilitation</t>
  </si>
  <si>
    <t>Health &amp; Medical - Renal</t>
  </si>
  <si>
    <t>Health &amp; Medical - Sleep</t>
  </si>
  <si>
    <t>Health &amp; Medical - Spinal</t>
  </si>
  <si>
    <t>Health &amp; Medical - Sports</t>
  </si>
  <si>
    <t>Health &amp; Medical - Urology</t>
  </si>
  <si>
    <t>Health &amp; Medical - Vascular</t>
  </si>
  <si>
    <t>Health &amp; Medical - Audiology</t>
  </si>
  <si>
    <t>Health &amp; Medical - Phlebotomy</t>
  </si>
  <si>
    <t>Health &amp; Medical - Neurology</t>
  </si>
  <si>
    <t>Health &amp; Medical - Breast care</t>
  </si>
  <si>
    <t>Hospitality - Cuisines</t>
  </si>
  <si>
    <t>Hospitality - General</t>
  </si>
  <si>
    <t>Hospitality - Nightlife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</si>
</sst>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4"/>
      <color rgb="FF004F5D"/>
      <name val="Arial"/>
      <family val="2"/>
    </font>
    <font>
      <sz val="11"/>
      <name val="Arial"/>
      <family val="2"/>
    </font>
    <font>
      <b/>
      <sz val="11"/>
      <color theme="1"/>
      <name val="Arial"/>
      <family val="2"/>
    </font>
    <font>
      <b/>
      <sz val="11"/>
      <color theme="0"/>
      <name val="Arial"/>
      <family val="2"/>
    </font>
    <font>
      <b/>
      <sz val="11"/>
      <color theme="0"/>
      <name val="Calibri"/>
      <family val="2"/>
    </font>
    <font>
      <i/>
      <sz val="11"/>
      <color theme="1"/>
      <name val="Calibri"/>
      <family val="2"/>
    </font>
    <font>
      <sz val="11"/>
      <color theme="1"/>
      <name val="Calibri"/>
      <family val="2"/>
    </font>
    <font>
      <b/>
      <sz val="11"/>
      <color rgb="FFF2F2F2"/>
      <name val="Arial"/>
      <family val="2"/>
    </font>
    <font>
      <u/>
      <sz val="11"/>
      <color theme="1"/>
      <name val="Arial"/>
      <family val="2"/>
    </font>
    <font>
      <i/>
      <sz val="11"/>
      <color theme="1"/>
      <name val="Arial"/>
      <family val="2"/>
    </font>
    <font>
      <b/>
      <sz val="11"/>
      <color theme="1"/>
      <name val="Calibri"/>
      <family val="2"/>
    </font>
    <font>
      <b/>
      <sz val="18"/>
      <color rgb="FFA7E6B1"/>
      <name val="Arial"/>
      <family val="2"/>
    </font>
    <font>
      <sz val="12"/>
      <color theme="0"/>
      <name val="Arial"/>
      <family val="2"/>
    </font>
    <font>
      <sz val="14"/>
      <color rgb="FF2C2C2C"/>
      <name val="Arial"/>
      <family val="2"/>
    </font>
    <font>
      <b/>
      <sz val="14"/>
      <color rgb="FF2C2C2C"/>
      <name val="Arial"/>
      <family val="2"/>
    </font>
    <font>
      <b/>
      <sz val="11"/>
      <name val="Arial"/>
      <family val="2"/>
    </font>
    <font>
      <b/>
      <sz val="11"/>
      <color theme="1"/>
      <name val="Arial"/>
      <family val="2"/>
    </font>
    <font>
      <u/>
      <sz val="11"/>
      <color theme="10"/>
      <name val="Arial"/>
      <family val="2"/>
      <scheme val="minor"/>
    </font>
    <font>
      <sz val="11"/>
      <color theme="1"/>
      <name val="Arial"/>
      <family val="2"/>
    </font>
    <font>
      <b/>
      <sz val="11"/>
      <color theme="1"/>
      <name val="Calibri"/>
      <family val="2"/>
    </font>
    <font>
      <i/>
      <sz val="11"/>
      <color theme="1"/>
      <name val="Calibri"/>
      <family val="2"/>
    </font>
    <font>
      <b/>
      <sz val="14"/>
      <color rgb="FF004F5D"/>
      <name val="Arial"/>
      <family val="2"/>
    </font>
    <font>
      <b/>
      <sz val="10"/>
      <color rgb="FF004F5D"/>
      <name val="Arial"/>
      <family val="2"/>
    </font>
    <font>
      <sz val="10"/>
      <color rgb="FF004F5D"/>
      <name val="Arial"/>
      <family val="2"/>
    </font>
    <font>
      <sz val="11"/>
      <color theme="0"/>
      <name val="Arial"/>
      <family val="2"/>
    </font>
    <font>
      <u/>
      <sz val="12"/>
      <color theme="10"/>
      <name val="Arial"/>
      <family val="2"/>
      <scheme val="minor"/>
    </font>
    <font>
      <b/>
      <sz val="11"/>
      <color rgb="FFF2F2F2"/>
      <name val="Arial"/>
      <family val="2"/>
    </font>
    <font>
      <sz val="11"/>
      <color theme="1"/>
      <name val="Calibri"/>
      <family val="2"/>
    </font>
    <font>
      <sz val="11"/>
      <color theme="0"/>
      <name val="Arial"/>
      <family val="2"/>
      <scheme val="minor"/>
    </font>
    <font>
      <sz val="22"/>
      <color rgb="FF023D48"/>
      <name val="Arial"/>
      <family val="2"/>
      <scheme val="minor"/>
    </font>
    <font>
      <b/>
      <sz val="22"/>
      <color rgb="FF023D48"/>
      <name val="Arial"/>
      <family val="2"/>
      <scheme val="minor"/>
    </font>
    <font>
      <sz val="12"/>
      <color rgb="FF023D48"/>
      <name val="Arial"/>
      <family val="2"/>
      <scheme val="minor"/>
    </font>
    <font>
      <b/>
      <sz val="11"/>
      <color rgb="FF004F5D"/>
      <name val="Arial"/>
      <family val="2"/>
    </font>
    <font>
      <sz val="11"/>
      <name val="Arial"/>
      <family val="2"/>
    </font>
    <font>
      <b/>
      <sz val="11"/>
      <color theme="0"/>
      <name val="Calibri"/>
      <family val="2"/>
    </font>
    <font>
      <sz val="11"/>
      <color rgb="FF000000"/>
      <name val="Arial"/>
      <family val="2"/>
    </font>
    <font>
      <b/>
      <sz val="11"/>
      <color rgb="FF000000"/>
      <name val="Arial"/>
      <family val="2"/>
    </font>
    <font>
      <sz val="11"/>
      <name val="Arial"/>
      <family val="2"/>
      <scheme val="minor"/>
    </font>
    <font>
      <sz val="10"/>
      <color rgb="FF000000"/>
      <name val="Arial"/>
      <family val="2"/>
      <scheme val="minor"/>
    </font>
    <font>
      <sz val="12"/>
      <color theme="0"/>
      <name val="Arial"/>
      <family val="2"/>
      <scheme val="minor"/>
    </font>
    <font>
      <b/>
      <sz val="12"/>
      <color theme="0"/>
      <name val="Arial"/>
      <family val="2"/>
      <scheme val="minor"/>
    </font>
    <font>
      <sz val="12"/>
      <color rgb="FF000000"/>
      <name val="Arial"/>
      <family val="2"/>
      <scheme val="minor"/>
    </font>
    <font>
      <sz val="12"/>
      <color theme="1"/>
      <name val="Arial"/>
      <family val="2"/>
      <scheme val="minor"/>
    </font>
    <font>
      <b/>
      <i/>
      <sz val="11"/>
      <color theme="6"/>
      <name val="Arial"/>
      <family val="2"/>
    </font>
    <font>
      <b/>
      <sz val="10"/>
      <color theme="0"/>
      <name val="Arial"/>
      <family val="2"/>
      <scheme val="major"/>
    </font>
    <font>
      <sz val="10"/>
      <color theme="0"/>
      <name val="Arial"/>
      <family val="2"/>
      <scheme val="major"/>
    </font>
    <font>
      <i/>
      <sz val="10"/>
      <color theme="0"/>
      <name val="Arial"/>
      <family val="2"/>
      <scheme val="major"/>
    </font>
    <font>
      <b/>
      <i/>
      <sz val="10"/>
      <color theme="0"/>
      <name val="Arial"/>
      <family val="2"/>
      <scheme val="major"/>
    </font>
    <font>
      <u/>
      <sz val="10"/>
      <color theme="0"/>
      <name val="Arial"/>
      <family val="2"/>
      <scheme val="major"/>
    </font>
    <font>
      <i/>
      <sz val="10"/>
      <color theme="1"/>
      <name val="Arial"/>
      <family val="2"/>
      <scheme val="major"/>
    </font>
    <font>
      <u/>
      <sz val="10"/>
      <color theme="10"/>
      <name val="Arial"/>
      <family val="2"/>
      <scheme val="major"/>
    </font>
    <font>
      <sz val="10"/>
      <color theme="1"/>
      <name val="Arial"/>
      <family val="2"/>
      <scheme val="major"/>
    </font>
    <font>
      <sz val="11"/>
      <color rgb="FFF2F2F2"/>
      <name val="Arial"/>
      <family val="2"/>
      <scheme val="minor"/>
    </font>
    <font>
      <b/>
      <sz val="11"/>
      <color theme="1"/>
      <name val="Arial"/>
      <family val="2"/>
      <scheme val="minor"/>
    </font>
    <font>
      <sz val="12"/>
      <color theme="1"/>
      <name val="Arial"/>
      <family val="2"/>
      <scheme val="minor"/>
    </font>
    <font>
      <b/>
      <i/>
      <sz val="12"/>
      <color rgb="FF000000"/>
      <name val="Calibri"/>
      <family val="2"/>
    </font>
    <font>
      <sz val="10"/>
      <color rgb="FF000000"/>
      <name val="Calibri"/>
      <family val="2"/>
    </font>
    <font>
      <u/>
      <sz val="11"/>
      <color theme="10"/>
      <name val="Calibri"/>
      <family val="2"/>
    </font>
    <font>
      <sz val="10"/>
      <color theme="1"/>
      <name val="Calibri"/>
      <family val="2"/>
    </font>
    <font>
      <sz val="12"/>
      <color theme="1"/>
      <name val="Calibri"/>
      <family val="2"/>
    </font>
    <font>
      <sz val="12"/>
      <color indexed="81"/>
      <name val="Tahoma"/>
      <family val="2"/>
    </font>
    <font>
      <sz val="8"/>
      <name val="Arial"/>
      <family val="2"/>
      <scheme val="minor"/>
    </font>
    <font>
      <sz val="12"/>
      <color indexed="81"/>
      <name val="Arial"/>
      <family val="2"/>
      <scheme val="major"/>
    </font>
    <font>
      <sz val="12"/>
      <color indexed="81"/>
      <name val="Arial"/>
      <family val="2"/>
      <scheme val="minor"/>
    </font>
    <font>
      <sz val="12"/>
      <color theme="1"/>
      <name val="Arial"/>
      <family val="2"/>
    </font>
    <font>
      <sz val="11"/>
      <color rgb="FFFFFFFF"/>
      <name val="Arial"/>
      <family val="2"/>
    </font>
    <font>
      <b/>
      <sz val="11"/>
      <color rgb="FFFFFFFF"/>
      <name val="Arial"/>
      <family val="2"/>
    </font>
    <font>
      <sz val="10"/>
      <color theme="1"/>
      <name val="Arial"/>
      <family val="2"/>
    </font>
    <font>
      <sz val="10"/>
      <color rgb="FF2C2C2C"/>
      <name val="Arial"/>
      <family val="2"/>
    </font>
    <font>
      <b/>
      <sz val="48"/>
      <color rgb="FFA7E6B1"/>
      <name val="Webdings"/>
      <family val="1"/>
      <charset val="2"/>
    </font>
  </fonts>
  <fills count="17">
    <fill>
      <patternFill patternType="none"/>
    </fill>
    <fill>
      <patternFill patternType="gray125"/>
    </fill>
    <fill>
      <patternFill patternType="solid">
        <fgColor theme="0"/>
        <bgColor theme="0"/>
      </patternFill>
    </fill>
    <fill>
      <patternFill patternType="solid">
        <fgColor rgb="FF004F5D"/>
        <bgColor rgb="FF004F5D"/>
      </patternFill>
    </fill>
    <fill>
      <patternFill patternType="solid">
        <fgColor rgb="FFFEF2CB"/>
        <bgColor rgb="FFFEF2CB"/>
      </patternFill>
    </fill>
    <fill>
      <patternFill patternType="solid">
        <fgColor theme="0"/>
        <bgColor indexed="64"/>
      </patternFill>
    </fill>
    <fill>
      <patternFill patternType="solid">
        <fgColor rgb="FF023D48"/>
        <bgColor theme="0"/>
      </patternFill>
    </fill>
    <fill>
      <patternFill patternType="solid">
        <fgColor rgb="FF023D48"/>
        <bgColor indexed="64"/>
      </patternFill>
    </fill>
    <fill>
      <patternFill patternType="solid">
        <fgColor rgb="FF023D48"/>
        <bgColor rgb="FF004F5D"/>
      </patternFill>
    </fill>
    <fill>
      <patternFill patternType="solid">
        <fgColor theme="0"/>
        <bgColor rgb="FFD9E2F3"/>
      </patternFill>
    </fill>
    <fill>
      <patternFill patternType="solid">
        <fgColor theme="6" tint="0.59999389629810485"/>
        <bgColor theme="0"/>
      </patternFill>
    </fill>
    <fill>
      <patternFill patternType="solid">
        <fgColor rgb="FF023D48"/>
        <bgColor rgb="FFFFFF00"/>
      </patternFill>
    </fill>
    <fill>
      <patternFill patternType="solid">
        <fgColor theme="8" tint="0.7999816888943144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indexed="64"/>
      </patternFill>
    </fill>
  </fills>
  <borders count="5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bottom style="thin">
        <color indexed="64"/>
      </bottom>
      <diagonal/>
    </border>
    <border>
      <left style="thin">
        <color rgb="FFFFFFFF"/>
      </left>
      <right style="thin">
        <color rgb="FFD9D9D9"/>
      </right>
      <top style="thin">
        <color indexed="64"/>
      </top>
      <bottom style="thin">
        <color indexed="64"/>
      </bottom>
      <diagonal/>
    </border>
    <border>
      <left style="thin">
        <color rgb="FFD9D9D9"/>
      </left>
      <right style="thin">
        <color rgb="FFFFFFFF"/>
      </right>
      <top style="thin">
        <color rgb="FFFFFFFF"/>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medium">
        <color rgb="FF000000"/>
      </bottom>
      <diagonal/>
    </border>
    <border>
      <left style="thin">
        <color rgb="FF000000"/>
      </left>
      <right style="thin">
        <color indexed="64"/>
      </right>
      <top/>
      <bottom style="medium">
        <color rgb="FF000000"/>
      </bottom>
      <diagonal/>
    </border>
    <border>
      <left style="thin">
        <color indexed="64"/>
      </left>
      <right style="medium">
        <color rgb="FF000000"/>
      </right>
      <top style="medium">
        <color rgb="FF000000"/>
      </top>
      <bottom/>
      <diagonal/>
    </border>
    <border>
      <left style="medium">
        <color rgb="FF000000"/>
      </left>
      <right style="thin">
        <color indexed="64"/>
      </right>
      <top style="medium">
        <color rgb="FF000000"/>
      </top>
      <bottom/>
      <diagonal/>
    </border>
    <border>
      <left style="thin">
        <color indexed="64"/>
      </left>
      <right style="medium">
        <color rgb="FF000000"/>
      </right>
      <top/>
      <bottom style="medium">
        <color rgb="FF000000"/>
      </bottom>
      <diagonal/>
    </border>
    <border>
      <left style="medium">
        <color rgb="FF000000"/>
      </left>
      <right style="thin">
        <color indexed="64"/>
      </right>
      <top/>
      <bottom style="medium">
        <color rgb="FF000000"/>
      </bottom>
      <diagonal/>
    </border>
    <border>
      <left style="thin">
        <color indexed="64"/>
      </left>
      <right style="medium">
        <color rgb="FF000000"/>
      </right>
      <top/>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bottom style="thin">
        <color indexed="64"/>
      </bottom>
      <diagonal/>
    </border>
    <border>
      <left/>
      <right/>
      <top style="double">
        <color rgb="FF023D48"/>
      </top>
      <bottom style="double">
        <color rgb="FF023D48"/>
      </bottom>
      <diagonal/>
    </border>
    <border>
      <left style="double">
        <color rgb="FF023D48"/>
      </left>
      <right/>
      <top style="double">
        <color rgb="FF023D48"/>
      </top>
      <bottom style="double">
        <color rgb="FF023D48"/>
      </bottom>
      <diagonal/>
    </border>
    <border>
      <left/>
      <right style="double">
        <color rgb="FF023D48"/>
      </right>
      <top style="double">
        <color rgb="FF023D48"/>
      </top>
      <bottom style="double">
        <color rgb="FF023D48"/>
      </bottom>
      <diagonal/>
    </border>
    <border>
      <left/>
      <right/>
      <top/>
      <bottom style="double">
        <color rgb="FF023D48"/>
      </bottom>
      <diagonal/>
    </border>
    <border>
      <left style="thin">
        <color rgb="FF023D48"/>
      </left>
      <right style="thin">
        <color rgb="FF023D48"/>
      </right>
      <top style="thin">
        <color rgb="FF023D48"/>
      </top>
      <bottom style="thin">
        <color rgb="FF023D48"/>
      </bottom>
      <diagonal/>
    </border>
    <border>
      <left style="thin">
        <color rgb="FF023D48"/>
      </left>
      <right style="thin">
        <color rgb="FF023D48"/>
      </right>
      <top style="thin">
        <color rgb="FF023D48"/>
      </top>
      <bottom/>
      <diagonal/>
    </border>
    <border>
      <left style="thin">
        <color rgb="FFFFFFFF"/>
      </left>
      <right/>
      <top style="thin">
        <color indexed="64"/>
      </top>
      <bottom style="thin">
        <color indexed="64"/>
      </bottom>
      <diagonal/>
    </border>
    <border>
      <left style="thin">
        <color rgb="FFD9D9D9"/>
      </left>
      <right style="thin">
        <color rgb="FFFFFFFF"/>
      </right>
      <top style="thin">
        <color indexed="64"/>
      </top>
      <bottom style="thin">
        <color indexed="64"/>
      </bottom>
      <diagonal/>
    </border>
    <border>
      <left style="thin">
        <color rgb="FFD9D9D9"/>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rgb="FFFFFFFF"/>
      </right>
      <top style="thin">
        <color indexed="64"/>
      </top>
      <bottom style="thin">
        <color indexed="64"/>
      </bottom>
      <diagonal/>
    </border>
  </borders>
  <cellStyleXfs count="5">
    <xf numFmtId="0" fontId="0" fillId="0" borderId="0"/>
    <xf numFmtId="0" fontId="25" fillId="0" borderId="0" applyNumberFormat="0" applyFill="0" applyBorder="0" applyAlignment="0" applyProtection="0"/>
    <xf numFmtId="0" fontId="46" fillId="0" borderId="16"/>
    <xf numFmtId="0" fontId="62" fillId="0" borderId="16"/>
    <xf numFmtId="0" fontId="3" fillId="0" borderId="16"/>
  </cellStyleXfs>
  <cellXfs count="195">
    <xf numFmtId="0" fontId="0" fillId="0" borderId="0" xfId="0"/>
    <xf numFmtId="0" fontId="7" fillId="2" borderId="1" xfId="0" applyFont="1" applyFill="1" applyBorder="1"/>
    <xf numFmtId="0" fontId="14" fillId="2" borderId="1" xfId="0" applyFont="1" applyFill="1" applyBorder="1"/>
    <xf numFmtId="0" fontId="15" fillId="3" borderId="4" xfId="0" applyFont="1" applyFill="1" applyBorder="1" applyAlignment="1">
      <alignment horizontal="left" vertical="center" wrapText="1"/>
    </xf>
    <xf numFmtId="0" fontId="15" fillId="3" borderId="4" xfId="0" applyFont="1" applyFill="1" applyBorder="1" applyAlignment="1">
      <alignment horizontal="center" vertical="center"/>
    </xf>
    <xf numFmtId="0" fontId="7" fillId="4" borderId="4" xfId="0" applyFont="1" applyFill="1" applyBorder="1"/>
    <xf numFmtId="0" fontId="7" fillId="0" borderId="4" xfId="0" applyFont="1" applyBorder="1"/>
    <xf numFmtId="0" fontId="16" fillId="2" borderId="1" xfId="0" applyFont="1" applyFill="1" applyBorder="1"/>
    <xf numFmtId="0" fontId="18" fillId="2" borderId="1" xfId="0" applyFont="1" applyFill="1" applyBorder="1" applyAlignment="1">
      <alignment horizontal="center"/>
    </xf>
    <xf numFmtId="0" fontId="7" fillId="2" borderId="16" xfId="0" applyFont="1" applyFill="1" applyBorder="1"/>
    <xf numFmtId="0" fontId="9" fillId="5" borderId="16" xfId="0" applyFont="1" applyFill="1" applyBorder="1"/>
    <xf numFmtId="0" fontId="27" fillId="5" borderId="0" xfId="0" applyFont="1" applyFill="1"/>
    <xf numFmtId="0" fontId="26" fillId="2" borderId="1" xfId="0" applyFont="1" applyFill="1" applyBorder="1"/>
    <xf numFmtId="0" fontId="28" fillId="5" borderId="0" xfId="0" applyFont="1" applyFill="1"/>
    <xf numFmtId="0" fontId="0" fillId="5" borderId="0" xfId="0" applyFill="1"/>
    <xf numFmtId="0" fontId="32" fillId="6" borderId="16" xfId="0" applyFont="1" applyFill="1" applyBorder="1" applyAlignment="1">
      <alignment horizontal="center"/>
    </xf>
    <xf numFmtId="0" fontId="32" fillId="6" borderId="1" xfId="0" applyFont="1" applyFill="1" applyBorder="1" applyAlignment="1">
      <alignment horizontal="center"/>
    </xf>
    <xf numFmtId="0" fontId="33" fillId="5" borderId="24" xfId="1" applyFont="1" applyFill="1" applyBorder="1" applyAlignment="1">
      <alignment horizontal="center" vertical="center" wrapText="1" readingOrder="1"/>
    </xf>
    <xf numFmtId="0" fontId="35" fillId="5" borderId="0" xfId="0" applyFont="1" applyFill="1"/>
    <xf numFmtId="0" fontId="28" fillId="5" borderId="26" xfId="0" applyFont="1" applyFill="1" applyBorder="1"/>
    <xf numFmtId="0" fontId="28" fillId="5" borderId="28" xfId="0" applyFont="1" applyFill="1" applyBorder="1"/>
    <xf numFmtId="0" fontId="25" fillId="2" borderId="25" xfId="1" applyFill="1" applyBorder="1" applyAlignment="1">
      <alignment horizontal="center"/>
    </xf>
    <xf numFmtId="0" fontId="28" fillId="2" borderId="25" xfId="0" applyFont="1" applyFill="1" applyBorder="1" applyAlignment="1">
      <alignment horizontal="center"/>
    </xf>
    <xf numFmtId="0" fontId="13" fillId="2" borderId="25" xfId="0" applyFont="1" applyFill="1" applyBorder="1" applyAlignment="1">
      <alignment horizontal="center"/>
    </xf>
    <xf numFmtId="0" fontId="7" fillId="2" borderId="25" xfId="0" applyFont="1" applyFill="1" applyBorder="1"/>
    <xf numFmtId="0" fontId="37" fillId="5" borderId="0" xfId="0" applyFont="1" applyFill="1"/>
    <xf numFmtId="0" fontId="38" fillId="5" borderId="0" xfId="0" applyFont="1" applyFill="1"/>
    <xf numFmtId="0" fontId="39" fillId="5" borderId="0" xfId="0" applyFont="1" applyFill="1"/>
    <xf numFmtId="0" fontId="39" fillId="5" borderId="0" xfId="0" applyFont="1" applyFill="1" applyAlignment="1">
      <alignment vertical="center"/>
    </xf>
    <xf numFmtId="0" fontId="37" fillId="5" borderId="0" xfId="0" applyFont="1" applyFill="1" applyAlignment="1">
      <alignment vertical="center"/>
    </xf>
    <xf numFmtId="0" fontId="8" fillId="2" borderId="6" xfId="0" applyFont="1" applyFill="1" applyBorder="1" applyAlignment="1">
      <alignment vertical="center"/>
    </xf>
    <xf numFmtId="0" fontId="12" fillId="8" borderId="25" xfId="0" applyFont="1" applyFill="1" applyBorder="1" applyAlignment="1">
      <alignment horizontal="center"/>
    </xf>
    <xf numFmtId="0" fontId="42" fillId="7" borderId="27" xfId="0" applyFont="1" applyFill="1" applyBorder="1"/>
    <xf numFmtId="0" fontId="42" fillId="7" borderId="29" xfId="0" applyFont="1" applyFill="1" applyBorder="1"/>
    <xf numFmtId="0" fontId="42" fillId="7" borderId="21" xfId="0" applyFont="1" applyFill="1" applyBorder="1"/>
    <xf numFmtId="0" fontId="40" fillId="2" borderId="16" xfId="0" applyFont="1" applyFill="1" applyBorder="1" applyAlignment="1">
      <alignment vertical="center"/>
    </xf>
    <xf numFmtId="0" fontId="37" fillId="5" borderId="47" xfId="0" applyFont="1" applyFill="1" applyBorder="1"/>
    <xf numFmtId="0" fontId="36" fillId="5" borderId="0" xfId="0" applyFont="1" applyFill="1"/>
    <xf numFmtId="0" fontId="7" fillId="4" borderId="11" xfId="0" applyFont="1" applyFill="1" applyBorder="1"/>
    <xf numFmtId="0" fontId="7" fillId="0" borderId="10" xfId="0" applyFont="1" applyBorder="1"/>
    <xf numFmtId="0" fontId="34" fillId="3" borderId="14" xfId="0" applyFont="1" applyFill="1" applyBorder="1" applyAlignment="1">
      <alignment horizontal="left" vertical="center" wrapText="1"/>
    </xf>
    <xf numFmtId="0" fontId="15" fillId="3" borderId="3" xfId="0" applyFont="1" applyFill="1" applyBorder="1" applyAlignment="1">
      <alignment horizontal="center" vertical="center"/>
    </xf>
    <xf numFmtId="0" fontId="15" fillId="3" borderId="5" xfId="0" applyFont="1" applyFill="1" applyBorder="1" applyAlignment="1">
      <alignment horizontal="center" vertical="center"/>
    </xf>
    <xf numFmtId="0" fontId="7" fillId="4" borderId="12" xfId="0" applyFont="1" applyFill="1" applyBorder="1"/>
    <xf numFmtId="0" fontId="7" fillId="0" borderId="2" xfId="0" applyFont="1" applyBorder="1"/>
    <xf numFmtId="0" fontId="7" fillId="0" borderId="13" xfId="0" applyFont="1" applyBorder="1"/>
    <xf numFmtId="0" fontId="47" fillId="7" borderId="16" xfId="2" applyFont="1" applyFill="1" applyAlignment="1">
      <alignment horizontal="center" vertical="center"/>
    </xf>
    <xf numFmtId="0" fontId="48" fillId="11" borderId="4" xfId="2" applyFont="1" applyFill="1" applyBorder="1" applyAlignment="1">
      <alignment horizontal="center" vertical="center"/>
    </xf>
    <xf numFmtId="0" fontId="49" fillId="5" borderId="16" xfId="2" applyFont="1" applyFill="1"/>
    <xf numFmtId="0" fontId="50" fillId="5" borderId="4" xfId="2" applyFont="1" applyFill="1" applyBorder="1"/>
    <xf numFmtId="0" fontId="50" fillId="5" borderId="16" xfId="2" applyFont="1" applyFill="1"/>
    <xf numFmtId="0" fontId="36" fillId="5" borderId="0" xfId="0" applyFont="1" applyFill="1" applyAlignment="1">
      <alignment horizontal="center" vertical="center"/>
    </xf>
    <xf numFmtId="0" fontId="36" fillId="5" borderId="16" xfId="0" applyFont="1" applyFill="1" applyBorder="1" applyAlignment="1">
      <alignment horizontal="center" vertical="center"/>
    </xf>
    <xf numFmtId="0" fontId="45" fillId="12" borderId="48" xfId="0" applyFont="1" applyFill="1" applyBorder="1" applyAlignment="1">
      <alignment horizontal="center" vertical="center"/>
    </xf>
    <xf numFmtId="0" fontId="36" fillId="7" borderId="48" xfId="0" applyFont="1" applyFill="1" applyBorder="1"/>
    <xf numFmtId="0" fontId="0" fillId="5" borderId="48" xfId="0" applyFill="1" applyBorder="1"/>
    <xf numFmtId="0" fontId="0" fillId="5" borderId="49" xfId="0" applyFill="1" applyBorder="1"/>
    <xf numFmtId="0" fontId="0" fillId="5" borderId="25" xfId="0" applyFill="1" applyBorder="1"/>
    <xf numFmtId="0" fontId="8" fillId="5" borderId="22" xfId="0" applyFont="1" applyFill="1" applyBorder="1" applyAlignment="1">
      <alignment horizontal="left" vertical="center" wrapText="1" readingOrder="1"/>
    </xf>
    <xf numFmtId="0" fontId="33" fillId="5" borderId="52" xfId="1" applyFont="1" applyFill="1" applyBorder="1" applyAlignment="1">
      <alignment horizontal="center" vertical="center" wrapText="1" readingOrder="1"/>
    </xf>
    <xf numFmtId="0" fontId="8" fillId="5" borderId="50" xfId="0" applyFont="1" applyFill="1" applyBorder="1" applyAlignment="1">
      <alignment vertical="center" wrapText="1" readingOrder="1"/>
    </xf>
    <xf numFmtId="0" fontId="26" fillId="2" borderId="1" xfId="0" applyFont="1" applyFill="1" applyBorder="1" applyAlignment="1">
      <alignment wrapText="1"/>
    </xf>
    <xf numFmtId="0" fontId="52" fillId="8" borderId="4" xfId="0" applyFont="1" applyFill="1" applyBorder="1"/>
    <xf numFmtId="0" fontId="53" fillId="5" borderId="0" xfId="0" applyFont="1" applyFill="1"/>
    <xf numFmtId="0" fontId="54" fillId="6" borderId="4" xfId="0" applyFont="1" applyFill="1" applyBorder="1"/>
    <xf numFmtId="0" fontId="56" fillId="6" borderId="4" xfId="0" applyFont="1" applyFill="1" applyBorder="1"/>
    <xf numFmtId="0" fontId="53" fillId="6" borderId="4" xfId="0" applyFont="1" applyFill="1" applyBorder="1"/>
    <xf numFmtId="0" fontId="53" fillId="6" borderId="2" xfId="0" applyFont="1" applyFill="1" applyBorder="1"/>
    <xf numFmtId="0" fontId="57" fillId="10" borderId="2" xfId="0" applyFont="1" applyFill="1" applyBorder="1" applyAlignment="1">
      <alignment horizontal="center"/>
    </xf>
    <xf numFmtId="0" fontId="57" fillId="10" borderId="2" xfId="0" applyFont="1" applyFill="1" applyBorder="1"/>
    <xf numFmtId="0" fontId="58" fillId="10" borderId="2" xfId="0" applyFont="1" applyFill="1" applyBorder="1"/>
    <xf numFmtId="0" fontId="58" fillId="10" borderId="2" xfId="1" applyFont="1" applyFill="1" applyBorder="1"/>
    <xf numFmtId="0" fontId="59" fillId="10" borderId="2" xfId="0" applyFont="1" applyFill="1" applyBorder="1"/>
    <xf numFmtId="0" fontId="59" fillId="5" borderId="0" xfId="0" applyFont="1" applyFill="1"/>
    <xf numFmtId="0" fontId="59" fillId="2" borderId="48" xfId="0" applyFont="1" applyFill="1" applyBorder="1"/>
    <xf numFmtId="0" fontId="60" fillId="3" borderId="2" xfId="0" applyFont="1" applyFill="1" applyBorder="1"/>
    <xf numFmtId="0" fontId="6" fillId="0" borderId="0" xfId="0" applyFont="1"/>
    <xf numFmtId="0" fontId="6" fillId="2" borderId="48" xfId="0" applyFont="1" applyFill="1" applyBorder="1"/>
    <xf numFmtId="0" fontId="61" fillId="5" borderId="0" xfId="0" applyFont="1" applyFill="1" applyAlignment="1">
      <alignment horizontal="center" vertical="center"/>
    </xf>
    <xf numFmtId="0" fontId="6" fillId="13" borderId="48" xfId="0" applyFont="1" applyFill="1" applyBorder="1"/>
    <xf numFmtId="0" fontId="25" fillId="2" borderId="48" xfId="1" applyFill="1" applyBorder="1"/>
    <xf numFmtId="0" fontId="60" fillId="3" borderId="2" xfId="0" applyFont="1" applyFill="1" applyBorder="1" applyProtection="1">
      <protection locked="0"/>
    </xf>
    <xf numFmtId="0" fontId="6" fillId="13" borderId="48" xfId="0" applyFont="1" applyFill="1" applyBorder="1" applyProtection="1">
      <protection locked="0"/>
    </xf>
    <xf numFmtId="0" fontId="6" fillId="2" borderId="48" xfId="0" applyFont="1" applyFill="1" applyBorder="1" applyProtection="1">
      <protection locked="0"/>
    </xf>
    <xf numFmtId="0" fontId="6" fillId="0" borderId="0" xfId="0" applyFont="1" applyProtection="1">
      <protection locked="0"/>
    </xf>
    <xf numFmtId="0" fontId="64" fillId="5" borderId="25" xfId="3" applyFont="1" applyFill="1" applyBorder="1" applyAlignment="1" applyProtection="1">
      <alignment horizontal="left" vertical="top"/>
      <protection locked="0"/>
    </xf>
    <xf numFmtId="0" fontId="62" fillId="5" borderId="25" xfId="3" applyFill="1" applyBorder="1" applyProtection="1">
      <protection locked="0"/>
    </xf>
    <xf numFmtId="0" fontId="62" fillId="0" borderId="16" xfId="3" applyProtection="1">
      <protection locked="0"/>
    </xf>
    <xf numFmtId="0" fontId="62" fillId="0" borderId="16" xfId="3"/>
    <xf numFmtId="0" fontId="5" fillId="2" borderId="48" xfId="0" applyFont="1" applyFill="1" applyBorder="1"/>
    <xf numFmtId="0" fontId="64" fillId="5" borderId="25" xfId="3" applyFont="1" applyFill="1" applyBorder="1" applyAlignment="1">
      <alignment horizontal="left" vertical="top"/>
    </xf>
    <xf numFmtId="0" fontId="65" fillId="5" borderId="25" xfId="3" applyFont="1" applyFill="1" applyBorder="1" applyAlignment="1">
      <alignment horizontal="left" vertical="top"/>
    </xf>
    <xf numFmtId="0" fontId="62" fillId="5" borderId="25" xfId="3" applyFill="1" applyBorder="1"/>
    <xf numFmtId="0" fontId="64" fillId="5" borderId="25" xfId="3" applyFont="1" applyFill="1" applyBorder="1" applyAlignment="1" applyProtection="1">
      <alignment vertical="top"/>
      <protection locked="0"/>
    </xf>
    <xf numFmtId="0" fontId="63" fillId="5" borderId="25" xfId="3" applyFont="1" applyFill="1" applyBorder="1" applyAlignment="1" applyProtection="1">
      <alignment horizontal="left" vertical="top"/>
      <protection locked="0"/>
    </xf>
    <xf numFmtId="0" fontId="67" fillId="5" borderId="25" xfId="3" applyFont="1" applyFill="1" applyBorder="1" applyAlignment="1" applyProtection="1">
      <alignment wrapText="1"/>
      <protection locked="0"/>
    </xf>
    <xf numFmtId="0" fontId="65" fillId="5" borderId="25" xfId="3" applyFont="1" applyFill="1" applyBorder="1" applyAlignment="1" applyProtection="1">
      <alignment horizontal="left" vertical="top"/>
      <protection locked="0"/>
    </xf>
    <xf numFmtId="0" fontId="66" fillId="5" borderId="25" xfId="3" applyFont="1" applyFill="1" applyBorder="1" applyAlignment="1" applyProtection="1">
      <alignment horizontal="left" vertical="top"/>
      <protection locked="0"/>
    </xf>
    <xf numFmtId="0" fontId="19" fillId="5" borderId="51" xfId="0" applyFont="1" applyFill="1" applyBorder="1" applyAlignment="1" applyProtection="1">
      <alignment horizontal="center" vertical="center" wrapText="1" readingOrder="1"/>
      <protection locked="0"/>
    </xf>
    <xf numFmtId="0" fontId="19" fillId="5" borderId="23" xfId="0" applyFont="1" applyFill="1" applyBorder="1" applyAlignment="1" applyProtection="1">
      <alignment horizontal="center" vertical="center" wrapText="1" readingOrder="1"/>
      <protection locked="0"/>
    </xf>
    <xf numFmtId="0" fontId="5" fillId="2" borderId="48" xfId="0" applyFont="1" applyFill="1" applyBorder="1" applyProtection="1">
      <protection locked="0"/>
    </xf>
    <xf numFmtId="0" fontId="6" fillId="14" borderId="0" xfId="0" applyFont="1" applyFill="1" applyProtection="1">
      <protection locked="0"/>
    </xf>
    <xf numFmtId="0" fontId="0" fillId="5" borderId="26" xfId="0" applyFill="1" applyBorder="1"/>
    <xf numFmtId="0" fontId="0" fillId="5" borderId="28" xfId="0" applyFill="1" applyBorder="1"/>
    <xf numFmtId="0" fontId="0" fillId="5" borderId="53" xfId="0" applyFill="1" applyBorder="1"/>
    <xf numFmtId="0" fontId="0" fillId="5" borderId="54" xfId="0" applyFill="1" applyBorder="1"/>
    <xf numFmtId="0" fontId="0" fillId="5" borderId="16" xfId="0" applyFill="1" applyBorder="1"/>
    <xf numFmtId="0" fontId="25" fillId="10" borderId="25" xfId="1" applyFill="1" applyBorder="1" applyAlignment="1">
      <alignment horizontal="center"/>
    </xf>
    <xf numFmtId="0" fontId="28" fillId="10" borderId="25" xfId="0" applyFont="1" applyFill="1" applyBorder="1" applyAlignment="1">
      <alignment horizontal="center"/>
    </xf>
    <xf numFmtId="0" fontId="13" fillId="10" borderId="25" xfId="0" applyFont="1" applyFill="1" applyBorder="1" applyAlignment="1">
      <alignment horizontal="center"/>
    </xf>
    <xf numFmtId="0" fontId="28" fillId="15" borderId="26" xfId="0" applyFont="1" applyFill="1" applyBorder="1"/>
    <xf numFmtId="0" fontId="28" fillId="15" borderId="0" xfId="0" applyFont="1" applyFill="1"/>
    <xf numFmtId="0" fontId="13" fillId="15" borderId="28" xfId="0" applyFont="1" applyFill="1" applyBorder="1" applyAlignment="1">
      <alignment horizontal="center"/>
    </xf>
    <xf numFmtId="0" fontId="59" fillId="2" borderId="48" xfId="0" applyFont="1" applyFill="1" applyBorder="1" applyAlignment="1">
      <alignment horizontal="center"/>
    </xf>
    <xf numFmtId="0" fontId="59" fillId="5" borderId="0" xfId="0" applyFont="1" applyFill="1" applyAlignment="1">
      <alignment horizontal="center"/>
    </xf>
    <xf numFmtId="0" fontId="52" fillId="8" borderId="4" xfId="0" applyFont="1" applyFill="1" applyBorder="1" applyAlignment="1">
      <alignment horizontal="left"/>
    </xf>
    <xf numFmtId="0" fontId="54" fillId="6" borderId="4" xfId="0" applyFont="1" applyFill="1" applyBorder="1" applyAlignment="1">
      <alignment horizontal="left"/>
    </xf>
    <xf numFmtId="0" fontId="25" fillId="2" borderId="25" xfId="1" applyFill="1" applyBorder="1"/>
    <xf numFmtId="0" fontId="0" fillId="16" borderId="0" xfId="0" applyFill="1"/>
    <xf numFmtId="0" fontId="23" fillId="5" borderId="25" xfId="0" applyFont="1" applyFill="1" applyBorder="1" applyAlignment="1" applyProtection="1">
      <alignment horizontal="left" vertical="center"/>
      <protection locked="0"/>
    </xf>
    <xf numFmtId="0" fontId="17" fillId="2" borderId="4" xfId="0" applyFont="1" applyFill="1" applyBorder="1" applyAlignment="1" applyProtection="1">
      <alignment vertical="center"/>
      <protection locked="0"/>
    </xf>
    <xf numFmtId="0" fontId="1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vertical="center"/>
      <protection locked="0"/>
    </xf>
    <xf numFmtId="0" fontId="72" fillId="2" borderId="16" xfId="0" applyFont="1" applyFill="1" applyBorder="1"/>
    <xf numFmtId="0" fontId="72" fillId="2" borderId="16" xfId="0" applyFont="1" applyFill="1" applyBorder="1" applyAlignment="1">
      <alignment horizontal="left" vertical="center"/>
    </xf>
    <xf numFmtId="0" fontId="17" fillId="2" borderId="4" xfId="0" applyFont="1" applyFill="1" applyBorder="1" applyAlignment="1" applyProtection="1">
      <alignment vertical="center" wrapText="1"/>
      <protection locked="0"/>
    </xf>
    <xf numFmtId="0" fontId="37" fillId="5" borderId="16" xfId="4" applyFont="1" applyFill="1"/>
    <xf numFmtId="0" fontId="38" fillId="5" borderId="16" xfId="4" applyFont="1" applyFill="1"/>
    <xf numFmtId="0" fontId="39" fillId="5" borderId="16" xfId="4" applyFont="1" applyFill="1"/>
    <xf numFmtId="0" fontId="77" fillId="5" borderId="16" xfId="4" applyFont="1" applyFill="1" applyAlignment="1" applyProtection="1">
      <alignment horizontal="center" vertical="center" wrapText="1" readingOrder="1"/>
      <protection locked="0"/>
    </xf>
    <xf numFmtId="0" fontId="4" fillId="5" borderId="4" xfId="2" applyFont="1" applyFill="1" applyBorder="1" applyProtection="1">
      <protection locked="0"/>
    </xf>
    <xf numFmtId="0" fontId="2" fillId="2" borderId="48" xfId="0" applyFont="1" applyFill="1" applyBorder="1" applyProtection="1">
      <protection locked="0"/>
    </xf>
    <xf numFmtId="0" fontId="9" fillId="5" borderId="8" xfId="0" applyFont="1" applyFill="1" applyBorder="1"/>
    <xf numFmtId="0" fontId="14" fillId="2" borderId="16" xfId="0" applyFont="1" applyFill="1" applyBorder="1"/>
    <xf numFmtId="0" fontId="24" fillId="2" borderId="1" xfId="0" applyFont="1" applyFill="1" applyBorder="1"/>
    <xf numFmtId="0" fontId="23" fillId="5" borderId="16" xfId="0" applyFont="1" applyFill="1" applyBorder="1"/>
    <xf numFmtId="0" fontId="24" fillId="2" borderId="16" xfId="0" applyFont="1" applyFill="1" applyBorder="1"/>
    <xf numFmtId="0" fontId="8" fillId="2" borderId="1" xfId="0" applyFont="1" applyFill="1" applyBorder="1" applyAlignment="1">
      <alignment horizontal="left" vertical="center"/>
    </xf>
    <xf numFmtId="0" fontId="15" fillId="8" borderId="4" xfId="0" applyFont="1" applyFill="1" applyBorder="1" applyAlignment="1">
      <alignment horizontal="center" vertical="center"/>
    </xf>
    <xf numFmtId="0" fontId="7" fillId="2" borderId="1" xfId="0" applyFont="1" applyFill="1" applyBorder="1" applyProtection="1">
      <protection locked="0"/>
    </xf>
    <xf numFmtId="0" fontId="0" fillId="5" borderId="0" xfId="0" applyFill="1" applyProtection="1">
      <protection locked="0"/>
    </xf>
    <xf numFmtId="0" fontId="7" fillId="2" borderId="2" xfId="0" applyFont="1" applyFill="1" applyBorder="1" applyAlignment="1" applyProtection="1">
      <alignment horizontal="center" vertical="center"/>
      <protection locked="0"/>
    </xf>
    <xf numFmtId="0" fontId="7" fillId="2" borderId="2" xfId="0" applyFont="1" applyFill="1" applyBorder="1" applyAlignment="1" applyProtection="1">
      <alignment vertical="center"/>
      <protection locked="0"/>
    </xf>
    <xf numFmtId="0" fontId="17" fillId="2" borderId="2" xfId="0" applyFont="1" applyFill="1" applyBorder="1" applyAlignment="1" applyProtection="1">
      <alignment horizontal="center" vertical="center"/>
      <protection locked="0"/>
    </xf>
    <xf numFmtId="0" fontId="1" fillId="5" borderId="25" xfId="0" applyFont="1" applyFill="1" applyBorder="1" applyProtection="1">
      <protection locked="0"/>
    </xf>
    <xf numFmtId="0" fontId="0" fillId="5" borderId="25" xfId="0" applyFill="1" applyBorder="1" applyProtection="1">
      <protection locked="0"/>
    </xf>
    <xf numFmtId="0" fontId="33" fillId="5" borderId="52" xfId="1" applyFont="1" applyFill="1" applyBorder="1" applyAlignment="1">
      <alignment horizontal="center" vertical="center" wrapText="1" readingOrder="1"/>
    </xf>
    <xf numFmtId="0" fontId="33" fillId="5" borderId="24" xfId="1" applyFont="1" applyFill="1" applyBorder="1" applyAlignment="1">
      <alignment horizontal="center" vertical="center" wrapText="1" readingOrder="1"/>
    </xf>
    <xf numFmtId="0" fontId="33" fillId="0" borderId="52" xfId="1" applyFont="1" applyFill="1" applyBorder="1" applyAlignment="1">
      <alignment horizontal="center" vertical="center" wrapText="1"/>
    </xf>
    <xf numFmtId="0" fontId="33" fillId="0" borderId="55" xfId="1" applyFont="1" applyFill="1" applyBorder="1" applyAlignment="1">
      <alignment horizontal="center" vertical="center" wrapText="1"/>
    </xf>
    <xf numFmtId="0" fontId="45" fillId="5" borderId="45" xfId="0" applyFont="1" applyFill="1" applyBorder="1" applyAlignment="1" applyProtection="1">
      <alignment horizontal="center" vertical="center"/>
      <protection locked="0"/>
    </xf>
    <xf numFmtId="0" fontId="45" fillId="5" borderId="44" xfId="0" applyFont="1" applyFill="1" applyBorder="1" applyAlignment="1" applyProtection="1">
      <alignment horizontal="center" vertical="center"/>
      <protection locked="0"/>
    </xf>
    <xf numFmtId="0" fontId="45" fillId="5" borderId="46" xfId="0" applyFont="1" applyFill="1" applyBorder="1" applyAlignment="1" applyProtection="1">
      <alignment horizontal="center" vertical="center"/>
      <protection locked="0"/>
    </xf>
    <xf numFmtId="0" fontId="74" fillId="6" borderId="16" xfId="0" applyFont="1" applyFill="1" applyBorder="1" applyAlignment="1" applyProtection="1">
      <alignment horizontal="left" vertical="top" wrapText="1"/>
      <protection locked="0"/>
    </xf>
    <xf numFmtId="0" fontId="73" fillId="6" borderId="16" xfId="0" applyFont="1" applyFill="1" applyBorder="1" applyAlignment="1" applyProtection="1">
      <alignment horizontal="left" vertical="top" wrapText="1"/>
      <protection locked="0"/>
    </xf>
    <xf numFmtId="0" fontId="7" fillId="2" borderId="1" xfId="0" applyFont="1" applyFill="1" applyBorder="1" applyAlignment="1">
      <alignment horizontal="left" wrapText="1"/>
    </xf>
    <xf numFmtId="0" fontId="26" fillId="2" borderId="1" xfId="0" applyFont="1" applyFill="1" applyBorder="1" applyAlignment="1">
      <alignment horizontal="left" wrapText="1"/>
    </xf>
    <xf numFmtId="0" fontId="32" fillId="6" borderId="16" xfId="0" applyFont="1" applyFill="1" applyBorder="1" applyAlignment="1" applyProtection="1">
      <alignment horizontal="left" vertical="top" wrapText="1"/>
      <protection locked="0"/>
    </xf>
    <xf numFmtId="0" fontId="29" fillId="2" borderId="6" xfId="0" applyFont="1" applyFill="1" applyBorder="1" applyAlignment="1">
      <alignment horizontal="left" vertical="center"/>
    </xf>
    <xf numFmtId="0" fontId="9" fillId="5" borderId="7" xfId="0" applyFont="1" applyFill="1" applyBorder="1"/>
    <xf numFmtId="0" fontId="9" fillId="5" borderId="8" xfId="0" applyFont="1" applyFill="1" applyBorder="1"/>
    <xf numFmtId="0" fontId="9" fillId="5" borderId="9" xfId="0" applyFont="1" applyFill="1" applyBorder="1"/>
    <xf numFmtId="0" fontId="72" fillId="2" borderId="16" xfId="0" applyFont="1" applyFill="1" applyBorder="1" applyAlignment="1">
      <alignment horizontal="left"/>
    </xf>
    <xf numFmtId="0" fontId="8" fillId="2" borderId="6" xfId="0" applyFont="1" applyFill="1" applyBorder="1" applyAlignment="1">
      <alignment horizontal="left" vertical="center"/>
    </xf>
    <xf numFmtId="0" fontId="24" fillId="2" borderId="35" xfId="0" applyFont="1" applyFill="1" applyBorder="1" applyAlignment="1">
      <alignment horizontal="left" vertical="top" wrapText="1"/>
    </xf>
    <xf numFmtId="0" fontId="41" fillId="5" borderId="41" xfId="0" applyFont="1" applyFill="1" applyBorder="1"/>
    <xf numFmtId="0" fontId="26" fillId="2" borderId="18" xfId="0" applyFont="1" applyFill="1" applyBorder="1" applyAlignment="1">
      <alignment horizontal="left" vertical="top" wrapText="1"/>
    </xf>
    <xf numFmtId="0" fontId="41" fillId="5" borderId="42" xfId="0" applyFont="1" applyFill="1" applyBorder="1"/>
    <xf numFmtId="0" fontId="7" fillId="9" borderId="36" xfId="0" applyFont="1" applyFill="1" applyBorder="1" applyAlignment="1" applyProtection="1">
      <alignment horizontal="center" vertical="center" wrapText="1"/>
      <protection locked="0"/>
    </xf>
    <xf numFmtId="0" fontId="41" fillId="5" borderId="43" xfId="0" applyFont="1" applyFill="1" applyBorder="1" applyAlignment="1" applyProtection="1">
      <alignment horizontal="center" vertical="center"/>
      <protection locked="0"/>
    </xf>
    <xf numFmtId="0" fontId="41" fillId="5" borderId="37" xfId="0" applyFont="1" applyFill="1" applyBorder="1"/>
    <xf numFmtId="0" fontId="43" fillId="2" borderId="18" xfId="0" applyFont="1" applyFill="1" applyBorder="1" applyAlignment="1">
      <alignment horizontal="left" vertical="top" wrapText="1"/>
    </xf>
    <xf numFmtId="0" fontId="41" fillId="5" borderId="19" xfId="0" applyFont="1" applyFill="1" applyBorder="1"/>
    <xf numFmtId="0" fontId="7" fillId="9" borderId="18" xfId="0" applyFont="1" applyFill="1" applyBorder="1" applyAlignment="1" applyProtection="1">
      <alignment horizontal="center" vertical="center" wrapText="1"/>
      <protection locked="0"/>
    </xf>
    <xf numFmtId="0" fontId="26" fillId="9" borderId="19" xfId="0" applyFont="1" applyFill="1" applyBorder="1" applyAlignment="1" applyProtection="1">
      <alignment horizontal="center" vertical="center" wrapText="1"/>
      <protection locked="0"/>
    </xf>
    <xf numFmtId="0" fontId="41" fillId="5" borderId="38" xfId="0" applyFont="1" applyFill="1" applyBorder="1" applyAlignment="1" applyProtection="1">
      <alignment horizontal="center" vertical="center"/>
      <protection locked="0"/>
    </xf>
    <xf numFmtId="0" fontId="10" fillId="2" borderId="35" xfId="0" applyFont="1" applyFill="1" applyBorder="1" applyAlignment="1">
      <alignment horizontal="left" vertical="top" wrapText="1"/>
    </xf>
    <xf numFmtId="0" fontId="41" fillId="5" borderId="39" xfId="0" applyFont="1" applyFill="1" applyBorder="1"/>
    <xf numFmtId="0" fontId="7" fillId="2" borderId="18" xfId="0" applyFont="1" applyFill="1" applyBorder="1" applyAlignment="1">
      <alignment horizontal="left" vertical="center" wrapText="1"/>
    </xf>
    <xf numFmtId="0" fontId="41" fillId="5" borderId="20" xfId="0" applyFont="1" applyFill="1" applyBorder="1" applyAlignment="1">
      <alignment vertical="center"/>
    </xf>
    <xf numFmtId="0" fontId="41" fillId="5" borderId="40" xfId="0" applyFont="1" applyFill="1" applyBorder="1" applyAlignment="1" applyProtection="1">
      <alignment horizontal="center" vertical="center"/>
      <protection locked="0"/>
    </xf>
    <xf numFmtId="0" fontId="43" fillId="2" borderId="18" xfId="0" applyFont="1" applyFill="1" applyBorder="1" applyAlignment="1">
      <alignment horizontal="left" vertical="center" wrapText="1"/>
    </xf>
    <xf numFmtId="0" fontId="41" fillId="5" borderId="19" xfId="0" applyFont="1" applyFill="1" applyBorder="1" applyAlignment="1">
      <alignment vertical="center"/>
    </xf>
    <xf numFmtId="0" fontId="8" fillId="2" borderId="15" xfId="0" applyFont="1" applyFill="1" applyBorder="1" applyAlignment="1">
      <alignment horizontal="left" vertical="center"/>
    </xf>
    <xf numFmtId="0" fontId="9" fillId="5" borderId="16" xfId="0" applyFont="1" applyFill="1" applyBorder="1"/>
    <xf numFmtId="0" fontId="34" fillId="8" borderId="30" xfId="0" applyFont="1" applyFill="1" applyBorder="1" applyAlignment="1">
      <alignment horizontal="center" vertical="center"/>
    </xf>
    <xf numFmtId="0" fontId="41" fillId="7" borderId="33" xfId="0" applyFont="1" applyFill="1" applyBorder="1"/>
    <xf numFmtId="0" fontId="34" fillId="8" borderId="31" xfId="0" applyFont="1" applyFill="1" applyBorder="1" applyAlignment="1">
      <alignment horizontal="center" vertical="center"/>
    </xf>
    <xf numFmtId="0" fontId="41" fillId="7" borderId="17" xfId="0" applyFont="1" applyFill="1" applyBorder="1"/>
    <xf numFmtId="0" fontId="15" fillId="8" borderId="32" xfId="0" applyFont="1" applyFill="1" applyBorder="1" applyAlignment="1">
      <alignment horizontal="center" vertical="center"/>
    </xf>
    <xf numFmtId="0" fontId="41" fillId="7" borderId="34" xfId="0" applyFont="1" applyFill="1" applyBorder="1"/>
    <xf numFmtId="0" fontId="43" fillId="2" borderId="19" xfId="0" applyFont="1" applyFill="1" applyBorder="1" applyAlignment="1">
      <alignment horizontal="left" vertical="center" wrapText="1"/>
    </xf>
    <xf numFmtId="0" fontId="37" fillId="5" borderId="16" xfId="4" applyFont="1" applyFill="1" applyAlignment="1">
      <alignment horizontal="left" vertical="center" wrapText="1"/>
    </xf>
    <xf numFmtId="0" fontId="37" fillId="5" borderId="16" xfId="4" applyFont="1" applyFill="1" applyAlignment="1">
      <alignment horizontal="left" vertical="center"/>
    </xf>
  </cellXfs>
  <cellStyles count="5">
    <cellStyle name="Hyperlink" xfId="1" builtinId="8"/>
    <cellStyle name="Normal" xfId="0" builtinId="0"/>
    <cellStyle name="Normal 2" xfId="2" xr:uid="{20563FFC-33B8-4624-9962-AB85B3BB1CA4}"/>
    <cellStyle name="Normal 3" xfId="3" xr:uid="{FAABBD54-F72E-476C-BF4E-1F1CB8A6A058}"/>
    <cellStyle name="Normal 4" xfId="4" xr:uid="{5E4FDC4E-5690-415C-8627-FEB0BFF2FFCF}"/>
  </cellStyles>
  <dxfs count="25">
    <dxf>
      <fill>
        <patternFill patternType="solid">
          <fgColor rgb="FFFFD965"/>
          <bgColor rgb="FFFFD965"/>
        </patternFill>
      </fill>
    </dxf>
    <dxf>
      <fill>
        <patternFill patternType="solid">
          <fgColor rgb="FFFFD965"/>
          <bgColor rgb="FFFFD965"/>
        </patternFill>
      </fill>
    </dxf>
    <dxf>
      <fill>
        <patternFill patternType="solid">
          <fgColor rgb="FFFFD965"/>
          <bgColor rgb="FFFFD965"/>
        </patternFill>
      </fill>
    </dxf>
    <dxf>
      <fill>
        <patternFill patternType="solid">
          <fgColor rgb="FF023D48"/>
          <bgColor rgb="FF023D48"/>
        </patternFill>
      </fill>
    </dxf>
    <dxf>
      <fill>
        <patternFill>
          <bgColor rgb="FF023D48"/>
        </patternFill>
      </fill>
      <border>
        <left/>
        <right/>
        <top/>
        <bottom/>
        <vertical/>
        <horizontal/>
      </border>
    </dxf>
    <dxf>
      <fill>
        <patternFill patternType="solid">
          <fgColor rgb="FF023D48"/>
          <bgColor rgb="FF023D48"/>
        </patternFill>
      </fill>
    </dxf>
    <dxf>
      <fill>
        <patternFill patternType="solid">
          <fgColor rgb="FFFFD965"/>
          <bgColor rgb="FFFFD965"/>
        </patternFill>
      </fill>
    </dxf>
    <dxf>
      <fill>
        <patternFill>
          <bgColor rgb="FF023D48"/>
        </patternFill>
      </fill>
      <border>
        <left/>
        <right/>
        <top/>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fill>
        <patternFill patternType="solid">
          <fgColor rgb="FFFEF2CB"/>
          <bgColor rgb="FFFEF2CB"/>
        </patternFill>
      </fill>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dxf>
    <dxf>
      <border outline="0">
        <bottom style="thin">
          <color rgb="FF000000"/>
        </bottom>
      </border>
    </dxf>
    <dxf>
      <font>
        <b/>
        <i val="0"/>
        <strike val="0"/>
        <condense val="0"/>
        <extend val="0"/>
        <outline val="0"/>
        <shadow val="0"/>
        <u val="none"/>
        <vertAlign val="baseline"/>
        <sz val="11"/>
        <color rgb="FFF2F2F2"/>
        <name val="Arial"/>
        <family val="2"/>
        <scheme val="none"/>
      </font>
      <fill>
        <patternFill patternType="solid">
          <fgColor rgb="FF004F5D"/>
          <bgColor rgb="FF004F5D"/>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scheme val="minor"/>
      </font>
      <fill>
        <patternFill>
          <bgColor theme="0"/>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theme="1"/>
        <name val="Arial"/>
        <scheme val="minor"/>
      </font>
      <fill>
        <patternFill>
          <bgColor theme="0"/>
        </patternFill>
      </fill>
    </dxf>
    <dxf>
      <border outline="0">
        <right style="thin">
          <color rgb="FF000000"/>
        </right>
      </border>
    </dxf>
    <dxf>
      <font>
        <b val="0"/>
        <i val="0"/>
        <strike val="0"/>
        <condense val="0"/>
        <extend val="0"/>
        <outline val="0"/>
        <shadow val="0"/>
        <u val="none"/>
        <vertAlign val="baseline"/>
        <sz val="12"/>
        <color rgb="FF000000"/>
        <name val="Arial"/>
        <scheme val="none"/>
      </font>
      <fill>
        <patternFill>
          <bgColor rgb="FFFFFFFF"/>
        </patternFill>
      </fill>
    </dxf>
    <dxf>
      <font>
        <b/>
        <i val="0"/>
        <strike val="0"/>
        <condense val="0"/>
        <extend val="0"/>
        <outline val="0"/>
        <shadow val="0"/>
        <u val="none"/>
        <vertAlign val="baseline"/>
        <sz val="12"/>
        <color theme="0"/>
        <name val="Arial"/>
        <scheme val="minor"/>
      </font>
      <fill>
        <patternFill patternType="solid">
          <fgColor rgb="FFFFFF00"/>
          <bgColor rgb="FF023D48"/>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colors>
    <mruColors>
      <color rgb="FFFFFFFF"/>
      <color rgb="FF023D48"/>
      <color rgb="FF004F5D"/>
      <color rgb="FFEAFF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66261</xdr:rowOff>
    </xdr:from>
    <xdr:to>
      <xdr:col>0</xdr:col>
      <xdr:colOff>819979</xdr:colOff>
      <xdr:row>5</xdr:row>
      <xdr:rowOff>165651</xdr:rowOff>
    </xdr:to>
    <xdr:pic>
      <xdr:nvPicPr>
        <xdr:cNvPr id="3" name="Picture 2">
          <a:extLst>
            <a:ext uri="{FF2B5EF4-FFF2-40B4-BE49-F238E27FC236}">
              <a16:creationId xmlns:a16="http://schemas.microsoft.com/office/drawing/2014/main" id="{267B7D26-EF10-70AC-8C3F-81006658B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66261"/>
          <a:ext cx="629478" cy="944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209550</xdr:colOff>
      <xdr:row>6</xdr:row>
      <xdr:rowOff>123825</xdr:rowOff>
    </xdr:from>
    <xdr:to>
      <xdr:col>8</xdr:col>
      <xdr:colOff>5106442</xdr:colOff>
      <xdr:row>14</xdr:row>
      <xdr:rowOff>352921</xdr:rowOff>
    </xdr:to>
    <xdr:pic>
      <xdr:nvPicPr>
        <xdr:cNvPr id="2" name="Picture 1">
          <a:extLst>
            <a:ext uri="{FF2B5EF4-FFF2-40B4-BE49-F238E27FC236}">
              <a16:creationId xmlns:a16="http://schemas.microsoft.com/office/drawing/2014/main" id="{3C80ED5C-86FD-206F-2570-3DAE5165A4D4}"/>
            </a:ext>
          </a:extLst>
        </xdr:cNvPr>
        <xdr:cNvPicPr>
          <a:picLocks noChangeAspect="1"/>
        </xdr:cNvPicPr>
      </xdr:nvPicPr>
      <xdr:blipFill>
        <a:blip xmlns:r="http://schemas.openxmlformats.org/officeDocument/2006/relationships" r:embed="rId1"/>
        <a:stretch>
          <a:fillRect/>
        </a:stretch>
      </xdr:blipFill>
      <xdr:spPr>
        <a:xfrm>
          <a:off x="13382625" y="1371600"/>
          <a:ext cx="7468642" cy="355332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54F94E-5241-432C-A630-14E6D35FBBD2}" name="Categories3" displayName="Categories3" ref="A1:B4935" totalsRowShown="0" headerRowDxfId="24" dataDxfId="23" tableBorderDxfId="22">
  <autoFilter ref="A1:B4935" xr:uid="{F954F94E-5241-432C-A630-14E6D35FBBD2}"/>
  <tableColumns count="2">
    <tableColumn id="1" xr3:uid="{AF9504A4-0DDF-4159-A7B1-3DEF805F612F}" name="Industry" dataDxfId="21"/>
    <tableColumn id="2" xr3:uid="{65E87135-9178-4E34-B223-7C0E7083A16F}" name="Business Categories"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904D4-48FB-4DA1-AB4D-223AB7AE30AA}" name="Table1" displayName="Table1" ref="A1:G4924" totalsRowShown="0" headerRowDxfId="19" dataDxfId="17" headerRowBorderDxfId="18" tableBorderDxfId="16" totalsRowBorderDxfId="15">
  <autoFilter ref="A1:G4924" xr:uid="{C9F904D4-48FB-4DA1-AB4D-223AB7AE30AA}"/>
  <tableColumns count="7">
    <tableColumn id="1" xr3:uid="{19D745B1-FF55-451D-BEAC-D29ABA922A78}" name="Reputation Category - please use the options below in your Listings Template. To the right is how they're translated to each major Listings site. _x000a_Copy the category below into the 'Category' field in the listings template." dataDxfId="14"/>
    <tableColumn id="2" xr3:uid="{6113A9FB-8B0C-42B3-A063-B93D166BB0F1}" name="Category Name" dataDxfId="13"/>
    <tableColumn id="3" xr3:uid="{17EF33DC-33E8-43B2-A61F-1F4C033DD1CD}" name="GOOGLE_PLACES" dataDxfId="12"/>
    <tableColumn id="4" xr3:uid="{70BABA58-481A-462F-A193-577CBDD12337}" name="FACEBOOK" dataDxfId="11"/>
    <tableColumn id="5" xr3:uid="{CF229EA8-225F-49AC-B897-DC53BD7D3D1F}" name="BING_LOCAL" dataDxfId="10"/>
    <tableColumn id="6" xr3:uid="{29FAA41B-0CCF-4030-9DC4-B3836C030BBA}" name="APPLE" dataDxfId="9"/>
    <tableColumn id="7" xr3:uid="{65FB22D5-1E57-4281-ACDD-EDB70F43D405}" name="118_INFORMATION" dataDxfId="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reputation.com/customer-onboarding" TargetMode="External"/><Relationship Id="rId1" Type="http://schemas.openxmlformats.org/officeDocument/2006/relationships/hyperlink" Target="http://www.reputation.com/connection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cebook.com/location" TargetMode="External"/><Relationship Id="rId2" Type="http://schemas.openxmlformats.org/officeDocument/2006/relationships/hyperlink" Target="http://www.trustpilot.com/location" TargetMode="External"/><Relationship Id="rId1" Type="http://schemas.openxmlformats.org/officeDocument/2006/relationships/hyperlink" Target="https://www.google.com/maps?cid=4785429895893955621" TargetMode="External"/><Relationship Id="rId5" Type="http://schemas.openxmlformats.org/officeDocument/2006/relationships/hyperlink" Target="http://www.reputation.com/GB" TargetMode="External"/><Relationship Id="rId4" Type="http://schemas.openxmlformats.org/officeDocument/2006/relationships/hyperlink" Target="http://www.tripadvisor.com/locatio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example@customer.com"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AFF59"/>
  </sheetPr>
  <dimension ref="C3:E15"/>
  <sheetViews>
    <sheetView tabSelected="1" zoomScale="115" zoomScaleNormal="115" workbookViewId="0">
      <selection activeCell="C32" sqref="C32"/>
    </sheetView>
  </sheetViews>
  <sheetFormatPr defaultColWidth="12.625" defaultRowHeight="15" customHeight="1" x14ac:dyDescent="0.2"/>
  <cols>
    <col min="1" max="1" width="12.625" style="14"/>
    <col min="2" max="2" width="3.5" style="14" customWidth="1"/>
    <col min="3" max="3" width="110.75" style="14" customWidth="1"/>
    <col min="4" max="4" width="15.625" style="14" customWidth="1"/>
    <col min="5" max="5" width="19.75" style="14" customWidth="1"/>
    <col min="6" max="7" width="9" style="14" customWidth="1"/>
    <col min="8" max="27" width="8.625" style="14" customWidth="1"/>
    <col min="28" max="16384" width="12.625" style="14"/>
  </cols>
  <sheetData>
    <row r="3" spans="3:5" ht="14.25" customHeight="1" x14ac:dyDescent="0.2">
      <c r="C3" s="30" t="s">
        <v>23543</v>
      </c>
      <c r="D3" s="10"/>
      <c r="E3" s="1"/>
    </row>
    <row r="4" spans="3:5" ht="14.25" customHeight="1" x14ac:dyDescent="0.2">
      <c r="C4" s="35" t="s">
        <v>18526</v>
      </c>
      <c r="D4" s="10"/>
      <c r="E4" s="9"/>
    </row>
    <row r="5" spans="3:5" ht="7.5" customHeight="1" x14ac:dyDescent="0.2">
      <c r="C5" s="10"/>
      <c r="D5" s="10"/>
      <c r="E5" s="9"/>
    </row>
    <row r="6" spans="3:5" ht="14.25" customHeight="1" x14ac:dyDescent="0.2">
      <c r="C6" s="1"/>
      <c r="D6" s="15" t="s">
        <v>18502</v>
      </c>
      <c r="E6" s="16" t="s">
        <v>18503</v>
      </c>
    </row>
    <row r="7" spans="3:5" ht="51.75" customHeight="1" x14ac:dyDescent="0.2">
      <c r="C7" s="60" t="s">
        <v>18556</v>
      </c>
      <c r="D7" s="147" t="s">
        <v>18558</v>
      </c>
      <c r="E7" s="148"/>
    </row>
    <row r="8" spans="3:5" ht="51.75" customHeight="1" x14ac:dyDescent="0.2">
      <c r="C8" s="58" t="s">
        <v>18525</v>
      </c>
      <c r="D8" s="59" t="s">
        <v>18518</v>
      </c>
      <c r="E8" s="98"/>
    </row>
    <row r="9" spans="3:5" ht="51.75" customHeight="1" x14ac:dyDescent="0.2">
      <c r="C9" s="58" t="s">
        <v>18557</v>
      </c>
      <c r="D9" s="17" t="s">
        <v>18518</v>
      </c>
      <c r="E9" s="99"/>
    </row>
    <row r="10" spans="3:5" ht="51.75" customHeight="1" x14ac:dyDescent="0.2">
      <c r="C10" s="58" t="s">
        <v>18562</v>
      </c>
      <c r="D10" s="17" t="s">
        <v>18518</v>
      </c>
      <c r="E10" s="99"/>
    </row>
    <row r="11" spans="3:5" ht="51.75" customHeight="1" x14ac:dyDescent="0.2">
      <c r="C11" s="58" t="s">
        <v>18574</v>
      </c>
      <c r="D11" s="17" t="s">
        <v>18518</v>
      </c>
      <c r="E11" s="99"/>
    </row>
    <row r="12" spans="3:5" ht="51.75" customHeight="1" x14ac:dyDescent="0.2">
      <c r="C12" s="58" t="s">
        <v>23518</v>
      </c>
      <c r="D12" s="17" t="s">
        <v>18518</v>
      </c>
      <c r="E12" s="99"/>
    </row>
    <row r="13" spans="3:5" ht="51.75" customHeight="1" x14ac:dyDescent="0.2">
      <c r="C13" s="58" t="s">
        <v>23519</v>
      </c>
      <c r="D13" s="17" t="s">
        <v>18518</v>
      </c>
      <c r="E13" s="99"/>
    </row>
    <row r="14" spans="3:5" ht="51.75" customHeight="1" x14ac:dyDescent="0.2">
      <c r="C14" s="58" t="s">
        <v>23520</v>
      </c>
      <c r="D14" s="17" t="s">
        <v>18518</v>
      </c>
      <c r="E14" s="99"/>
    </row>
    <row r="15" spans="3:5" ht="51.75" customHeight="1" x14ac:dyDescent="0.2">
      <c r="C15" s="58" t="s">
        <v>18563</v>
      </c>
      <c r="D15" s="149" t="s">
        <v>18518</v>
      </c>
      <c r="E15" s="150"/>
    </row>
  </sheetData>
  <sheetProtection algorithmName="SHA-512" hashValue="Z2OUyC/AN356/Pn2jEHxFJorc9hJWE+EfVno80B5QCzQsQfdb99t1Da1WfuMTxq8b2Cft1ZU3HVSAHUnAgXsBA==" saltValue="BCL9cB02RHMo+tVhm+4yHQ==" spinCount="100000" sheet="1" objects="1" scenarios="1"/>
  <mergeCells count="2">
    <mergeCell ref="D7:E7"/>
    <mergeCell ref="D15:E15"/>
  </mergeCells>
  <hyperlinks>
    <hyperlink ref="D8" location="'Your Locations'!A1" display="Jump to page" xr:uid="{29E87953-FFF7-4216-A0DA-A66B82759956}"/>
    <hyperlink ref="D9" location="Logos!A1" display="Jump to page" xr:uid="{62AF0A6D-8EF4-4B4B-B5CE-F50747F8B7A6}"/>
    <hyperlink ref="D10" location="'Users &amp; Roles'!A1" display="Jump to page" xr:uid="{0C05FB81-59DC-427F-A011-E665EEA5F29F}"/>
    <hyperlink ref="D11" location="'Your Listings'!A1" display="Jump to Tab" xr:uid="{099271E2-14A4-4F5C-B32F-037B93253B20}"/>
    <hyperlink ref="D12" location="Requesting!A1" display="Jump to Tab" xr:uid="{1DD4B1F9-A2F5-452E-A61C-DF77F909495E}"/>
    <hyperlink ref="D14" location="Actions!A1" display="Jump to page" xr:uid="{13B0864A-E955-4160-A32E-86AAC4A1CB21}"/>
    <hyperlink ref="D13" location="Surveys!A1" display="Jump to page" xr:uid="{8770E014-1581-4EA5-91F2-1BE0DD37F8CF}"/>
    <hyperlink ref="D15" r:id="rId1" display="Jump to Guide" xr:uid="{BA15B364-EF08-4C90-8536-9175BE9D2EA5}"/>
    <hyperlink ref="D7:E7" r:id="rId2" display="Return to the website" xr:uid="{E8479BDD-31C5-48D9-BC83-8A8B7321B50F}"/>
    <hyperlink ref="D15:E15" location="Connections!A1" display="Jump to Tab" xr:uid="{E6AC93C9-CD31-4077-92C2-4312F079E516}"/>
  </hyperlinks>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G4924"/>
  <sheetViews>
    <sheetView workbookViewId="0">
      <selection activeCell="A44" sqref="A44"/>
    </sheetView>
  </sheetViews>
  <sheetFormatPr defaultColWidth="12.625" defaultRowHeight="15" customHeight="1" x14ac:dyDescent="0.2"/>
  <cols>
    <col min="1" max="1" width="102.375" customWidth="1"/>
    <col min="2" max="2" width="63.875" customWidth="1"/>
    <col min="3" max="3" width="36.625" customWidth="1"/>
    <col min="4" max="4" width="106.125" customWidth="1"/>
    <col min="5" max="5" width="47.375" customWidth="1"/>
    <col min="6" max="6" width="63.375" customWidth="1"/>
    <col min="7" max="7" width="106.25" customWidth="1"/>
  </cols>
  <sheetData>
    <row r="1" spans="1:7" ht="54.75" customHeight="1" x14ac:dyDescent="0.2">
      <c r="A1" s="40" t="s">
        <v>18509</v>
      </c>
      <c r="B1" s="41" t="s">
        <v>10073</v>
      </c>
      <c r="C1" s="41" t="s">
        <v>58</v>
      </c>
      <c r="D1" s="41" t="s">
        <v>60</v>
      </c>
      <c r="E1" s="41" t="s">
        <v>59</v>
      </c>
      <c r="F1" s="41" t="s">
        <v>10074</v>
      </c>
      <c r="G1" s="42" t="s">
        <v>10075</v>
      </c>
    </row>
    <row r="2" spans="1:7" ht="14.25" customHeight="1" x14ac:dyDescent="0.2">
      <c r="A2" s="38" t="s">
        <v>65</v>
      </c>
      <c r="B2" s="6" t="s">
        <v>70</v>
      </c>
      <c r="C2" s="6" t="s">
        <v>10076</v>
      </c>
      <c r="D2" s="6" t="s">
        <v>10077</v>
      </c>
      <c r="E2" s="6" t="s">
        <v>67</v>
      </c>
      <c r="F2" s="6" t="s">
        <v>70</v>
      </c>
      <c r="G2" s="39" t="s">
        <v>10078</v>
      </c>
    </row>
    <row r="3" spans="1:7" ht="14.25" customHeight="1" x14ac:dyDescent="0.2">
      <c r="A3" s="38" t="s">
        <v>71</v>
      </c>
      <c r="B3" s="6" t="s">
        <v>76</v>
      </c>
      <c r="C3" s="6" t="s">
        <v>10079</v>
      </c>
      <c r="D3" s="6" t="s">
        <v>10077</v>
      </c>
      <c r="E3" s="6" t="s">
        <v>67</v>
      </c>
      <c r="F3" s="6" t="s">
        <v>70</v>
      </c>
      <c r="G3" s="39" t="s">
        <v>10078</v>
      </c>
    </row>
    <row r="4" spans="1:7" ht="14.25" customHeight="1" x14ac:dyDescent="0.2">
      <c r="A4" s="38" t="s">
        <v>77</v>
      </c>
      <c r="B4" s="6" t="s">
        <v>78</v>
      </c>
      <c r="C4" s="6" t="s">
        <v>10080</v>
      </c>
      <c r="D4" s="6" t="s">
        <v>10077</v>
      </c>
      <c r="E4" s="6" t="s">
        <v>78</v>
      </c>
      <c r="F4" s="6" t="s">
        <v>10081</v>
      </c>
      <c r="G4" s="39" t="s">
        <v>79</v>
      </c>
    </row>
    <row r="5" spans="1:7" ht="14.25" customHeight="1" x14ac:dyDescent="0.2">
      <c r="A5" s="38" t="s">
        <v>81</v>
      </c>
      <c r="B5" s="6" t="s">
        <v>86</v>
      </c>
      <c r="C5" s="6" t="s">
        <v>10076</v>
      </c>
      <c r="D5" s="6" t="s">
        <v>10077</v>
      </c>
      <c r="E5" s="6" t="s">
        <v>83</v>
      </c>
      <c r="F5" s="6" t="s">
        <v>10082</v>
      </c>
      <c r="G5" s="39" t="s">
        <v>10078</v>
      </c>
    </row>
    <row r="6" spans="1:7" ht="14.25" customHeight="1" x14ac:dyDescent="0.2">
      <c r="A6" s="38" t="s">
        <v>87</v>
      </c>
      <c r="B6" s="6" t="s">
        <v>92</v>
      </c>
      <c r="C6" s="6" t="s">
        <v>10076</v>
      </c>
      <c r="D6" s="6" t="s">
        <v>10083</v>
      </c>
      <c r="E6" s="6" t="s">
        <v>67</v>
      </c>
      <c r="F6" s="6" t="s">
        <v>10084</v>
      </c>
      <c r="G6" s="39" t="s">
        <v>10078</v>
      </c>
    </row>
    <row r="7" spans="1:7" ht="14.25" customHeight="1" x14ac:dyDescent="0.2">
      <c r="A7" s="38" t="s">
        <v>93</v>
      </c>
      <c r="B7" s="6" t="s">
        <v>95</v>
      </c>
      <c r="C7" s="6" t="s">
        <v>10085</v>
      </c>
      <c r="D7" s="6" t="s">
        <v>10077</v>
      </c>
      <c r="E7" s="6" t="s">
        <v>95</v>
      </c>
      <c r="F7" s="6" t="s">
        <v>70</v>
      </c>
      <c r="G7" s="39" t="s">
        <v>10086</v>
      </c>
    </row>
    <row r="8" spans="1:7" ht="14.25" customHeight="1" x14ac:dyDescent="0.2">
      <c r="A8" s="38" t="s">
        <v>99</v>
      </c>
      <c r="B8" s="6" t="s">
        <v>100</v>
      </c>
      <c r="C8" s="6" t="s">
        <v>10087</v>
      </c>
      <c r="D8" s="6" t="s">
        <v>10088</v>
      </c>
      <c r="E8" s="6" t="s">
        <v>101</v>
      </c>
      <c r="F8" s="6" t="s">
        <v>10089</v>
      </c>
      <c r="G8" s="39" t="s">
        <v>10090</v>
      </c>
    </row>
    <row r="9" spans="1:7" ht="14.25" customHeight="1" x14ac:dyDescent="0.2">
      <c r="A9" s="38" t="s">
        <v>105</v>
      </c>
      <c r="B9" s="6" t="s">
        <v>106</v>
      </c>
      <c r="C9" s="6" t="s">
        <v>10091</v>
      </c>
      <c r="D9" s="6" t="s">
        <v>10088</v>
      </c>
      <c r="E9" s="6" t="s">
        <v>101</v>
      </c>
      <c r="F9" s="6" t="s">
        <v>10089</v>
      </c>
      <c r="G9" s="39" t="s">
        <v>10090</v>
      </c>
    </row>
    <row r="10" spans="1:7" ht="14.25" customHeight="1" x14ac:dyDescent="0.2">
      <c r="A10" s="38" t="s">
        <v>107</v>
      </c>
      <c r="B10" s="6" t="s">
        <v>109</v>
      </c>
      <c r="C10" s="6" t="s">
        <v>108</v>
      </c>
      <c r="D10" s="6" t="s">
        <v>10092</v>
      </c>
      <c r="E10" s="6" t="s">
        <v>109</v>
      </c>
      <c r="F10" s="6" t="s">
        <v>10093</v>
      </c>
      <c r="G10" s="39" t="s">
        <v>10094</v>
      </c>
    </row>
    <row r="11" spans="1:7" ht="14.25" customHeight="1" x14ac:dyDescent="0.2">
      <c r="A11" s="38" t="s">
        <v>111</v>
      </c>
      <c r="B11" s="6" t="s">
        <v>115</v>
      </c>
      <c r="C11" s="6" t="s">
        <v>10095</v>
      </c>
      <c r="D11" s="6" t="s">
        <v>10096</v>
      </c>
      <c r="E11" s="6" t="s">
        <v>113</v>
      </c>
      <c r="F11" s="6" t="s">
        <v>10097</v>
      </c>
      <c r="G11" s="39" t="s">
        <v>10078</v>
      </c>
    </row>
    <row r="12" spans="1:7" ht="14.25" customHeight="1" x14ac:dyDescent="0.2">
      <c r="A12" s="38" t="s">
        <v>116</v>
      </c>
      <c r="B12" s="6" t="s">
        <v>112</v>
      </c>
      <c r="C12" s="6" t="s">
        <v>10098</v>
      </c>
      <c r="D12" s="6" t="s">
        <v>10096</v>
      </c>
      <c r="E12" s="6" t="s">
        <v>117</v>
      </c>
      <c r="F12" s="6" t="s">
        <v>10097</v>
      </c>
      <c r="G12" s="39" t="s">
        <v>10078</v>
      </c>
    </row>
    <row r="13" spans="1:7" ht="14.25" customHeight="1" x14ac:dyDescent="0.2">
      <c r="A13" s="38" t="s">
        <v>118</v>
      </c>
      <c r="B13" s="6" t="s">
        <v>119</v>
      </c>
      <c r="C13" s="6" t="s">
        <v>10099</v>
      </c>
      <c r="D13" s="6" t="s">
        <v>10077</v>
      </c>
      <c r="E13" s="6" t="s">
        <v>119</v>
      </c>
      <c r="F13" s="6" t="s">
        <v>70</v>
      </c>
      <c r="G13" s="39" t="s">
        <v>10078</v>
      </c>
    </row>
    <row r="14" spans="1:7" ht="14.25" customHeight="1" x14ac:dyDescent="0.2">
      <c r="A14" s="38" t="s">
        <v>120</v>
      </c>
      <c r="B14" s="6" t="s">
        <v>121</v>
      </c>
      <c r="C14" s="6" t="s">
        <v>10100</v>
      </c>
      <c r="D14" s="6" t="s">
        <v>10077</v>
      </c>
      <c r="E14" s="6" t="s">
        <v>119</v>
      </c>
      <c r="F14" s="6" t="s">
        <v>70</v>
      </c>
      <c r="G14" s="39" t="s">
        <v>10078</v>
      </c>
    </row>
    <row r="15" spans="1:7" ht="14.25" customHeight="1" x14ac:dyDescent="0.2">
      <c r="A15" s="38" t="s">
        <v>125</v>
      </c>
      <c r="B15" s="6" t="s">
        <v>131</v>
      </c>
      <c r="C15" s="6" t="s">
        <v>10101</v>
      </c>
      <c r="D15" s="6" t="s">
        <v>10102</v>
      </c>
      <c r="E15" s="6" t="s">
        <v>127</v>
      </c>
      <c r="F15" s="6" t="s">
        <v>10103</v>
      </c>
      <c r="G15" s="39" t="s">
        <v>10104</v>
      </c>
    </row>
    <row r="16" spans="1:7" ht="14.25" customHeight="1" x14ac:dyDescent="0.2">
      <c r="A16" s="38" t="s">
        <v>132</v>
      </c>
      <c r="B16" s="6" t="s">
        <v>135</v>
      </c>
      <c r="C16" s="6" t="s">
        <v>10105</v>
      </c>
      <c r="D16" s="6" t="s">
        <v>10106</v>
      </c>
      <c r="E16" s="6" t="s">
        <v>133</v>
      </c>
      <c r="F16" s="6" t="s">
        <v>10107</v>
      </c>
      <c r="G16" s="39" t="s">
        <v>10078</v>
      </c>
    </row>
    <row r="17" spans="1:7" ht="14.25" customHeight="1" x14ac:dyDescent="0.2">
      <c r="A17" s="38" t="s">
        <v>136</v>
      </c>
      <c r="B17" s="6" t="s">
        <v>133</v>
      </c>
      <c r="C17" s="6" t="s">
        <v>10108</v>
      </c>
      <c r="D17" s="6" t="s">
        <v>10106</v>
      </c>
      <c r="E17" s="6" t="s">
        <v>133</v>
      </c>
      <c r="F17" s="6" t="s">
        <v>10107</v>
      </c>
      <c r="G17" s="39" t="s">
        <v>10078</v>
      </c>
    </row>
    <row r="18" spans="1:7" ht="14.25" customHeight="1" x14ac:dyDescent="0.2">
      <c r="A18" s="38" t="s">
        <v>138</v>
      </c>
      <c r="B18" s="6" t="s">
        <v>139</v>
      </c>
      <c r="C18" s="6" t="s">
        <v>10109</v>
      </c>
      <c r="D18" s="6" t="s">
        <v>10110</v>
      </c>
      <c r="E18" s="6" t="s">
        <v>139</v>
      </c>
      <c r="F18" s="6" t="s">
        <v>647</v>
      </c>
      <c r="G18" s="39" t="s">
        <v>10111</v>
      </c>
    </row>
    <row r="19" spans="1:7" ht="14.25" customHeight="1" x14ac:dyDescent="0.2">
      <c r="A19" s="38" t="s">
        <v>143</v>
      </c>
      <c r="B19" s="6" t="s">
        <v>146</v>
      </c>
      <c r="C19" s="6" t="s">
        <v>10112</v>
      </c>
      <c r="D19" s="6" t="s">
        <v>10113</v>
      </c>
      <c r="E19" s="6" t="s">
        <v>297</v>
      </c>
      <c r="F19" s="6" t="s">
        <v>10114</v>
      </c>
      <c r="G19" s="39" t="s">
        <v>10115</v>
      </c>
    </row>
    <row r="20" spans="1:7" ht="14.25" customHeight="1" x14ac:dyDescent="0.2">
      <c r="A20" s="38" t="s">
        <v>147</v>
      </c>
      <c r="B20" s="6" t="s">
        <v>148</v>
      </c>
      <c r="C20" s="6" t="s">
        <v>148</v>
      </c>
      <c r="D20" s="6" t="s">
        <v>10116</v>
      </c>
      <c r="E20" s="6" t="s">
        <v>148</v>
      </c>
      <c r="F20" s="6" t="s">
        <v>10117</v>
      </c>
      <c r="G20" s="39" t="s">
        <v>10078</v>
      </c>
    </row>
    <row r="21" spans="1:7" ht="15.75" customHeight="1" x14ac:dyDescent="0.2">
      <c r="A21" s="38" t="s">
        <v>152</v>
      </c>
      <c r="B21" s="6" t="s">
        <v>153</v>
      </c>
      <c r="C21" s="6" t="s">
        <v>10118</v>
      </c>
      <c r="D21" s="6" t="s">
        <v>10116</v>
      </c>
      <c r="E21" s="6" t="s">
        <v>153</v>
      </c>
      <c r="F21" s="6" t="s">
        <v>10117</v>
      </c>
      <c r="G21" s="39" t="s">
        <v>10078</v>
      </c>
    </row>
    <row r="22" spans="1:7" ht="15.75" customHeight="1" x14ac:dyDescent="0.2">
      <c r="A22" s="38" t="s">
        <v>154</v>
      </c>
      <c r="B22" s="6" t="s">
        <v>155</v>
      </c>
      <c r="C22" s="6" t="s">
        <v>10119</v>
      </c>
      <c r="D22" s="6" t="s">
        <v>10116</v>
      </c>
      <c r="E22" s="6" t="s">
        <v>155</v>
      </c>
      <c r="F22" s="6" t="s">
        <v>10117</v>
      </c>
      <c r="G22" s="39" t="s">
        <v>10078</v>
      </c>
    </row>
    <row r="23" spans="1:7" ht="15.75" customHeight="1" x14ac:dyDescent="0.2">
      <c r="A23" s="38" t="s">
        <v>157</v>
      </c>
      <c r="B23" s="6" t="s">
        <v>159</v>
      </c>
      <c r="C23" s="6" t="s">
        <v>10120</v>
      </c>
      <c r="D23" s="6" t="s">
        <v>10121</v>
      </c>
      <c r="E23" s="6" t="s">
        <v>159</v>
      </c>
      <c r="F23" s="6" t="s">
        <v>10122</v>
      </c>
      <c r="G23" s="39" t="s">
        <v>10078</v>
      </c>
    </row>
    <row r="24" spans="1:7" ht="15.75" customHeight="1" x14ac:dyDescent="0.2">
      <c r="A24" s="38" t="s">
        <v>162</v>
      </c>
      <c r="B24" s="6" t="s">
        <v>158</v>
      </c>
      <c r="C24" s="6" t="s">
        <v>10123</v>
      </c>
      <c r="D24" s="6" t="s">
        <v>10124</v>
      </c>
      <c r="E24" s="6" t="s">
        <v>158</v>
      </c>
      <c r="F24" s="6" t="s">
        <v>10122</v>
      </c>
      <c r="G24" s="39" t="s">
        <v>10078</v>
      </c>
    </row>
    <row r="25" spans="1:7" ht="15.75" customHeight="1" x14ac:dyDescent="0.2">
      <c r="A25" s="38" t="s">
        <v>164</v>
      </c>
      <c r="B25" s="6" t="s">
        <v>165</v>
      </c>
      <c r="C25" s="6" t="s">
        <v>10120</v>
      </c>
      <c r="D25" s="6" t="s">
        <v>10121</v>
      </c>
      <c r="E25" s="6" t="s">
        <v>159</v>
      </c>
      <c r="F25" s="6" t="s">
        <v>10122</v>
      </c>
      <c r="G25" s="39" t="s">
        <v>10078</v>
      </c>
    </row>
    <row r="26" spans="1:7" ht="15.75" customHeight="1" x14ac:dyDescent="0.2">
      <c r="A26" s="38" t="s">
        <v>167</v>
      </c>
      <c r="B26" s="6" t="s">
        <v>168</v>
      </c>
      <c r="C26" s="6" t="s">
        <v>10125</v>
      </c>
      <c r="D26" s="6" t="s">
        <v>10126</v>
      </c>
      <c r="E26" s="6" t="s">
        <v>168</v>
      </c>
      <c r="F26" s="6" t="s">
        <v>10127</v>
      </c>
      <c r="G26" s="39" t="s">
        <v>10078</v>
      </c>
    </row>
    <row r="27" spans="1:7" ht="15.75" customHeight="1" x14ac:dyDescent="0.2">
      <c r="A27" s="38" t="s">
        <v>171</v>
      </c>
      <c r="B27" s="6" t="s">
        <v>176</v>
      </c>
      <c r="C27" s="6" t="s">
        <v>10128</v>
      </c>
      <c r="D27" s="6" t="s">
        <v>10129</v>
      </c>
      <c r="E27" s="6" t="s">
        <v>172</v>
      </c>
      <c r="F27" s="6" t="s">
        <v>10130</v>
      </c>
      <c r="G27" s="39" t="s">
        <v>10131</v>
      </c>
    </row>
    <row r="28" spans="1:7" ht="15.75" customHeight="1" x14ac:dyDescent="0.2">
      <c r="A28" s="38" t="s">
        <v>177</v>
      </c>
      <c r="B28" s="6" t="s">
        <v>178</v>
      </c>
      <c r="C28" s="6" t="s">
        <v>10132</v>
      </c>
      <c r="D28" s="6" t="s">
        <v>10133</v>
      </c>
      <c r="E28" s="6" t="s">
        <v>178</v>
      </c>
      <c r="F28" s="6" t="s">
        <v>10134</v>
      </c>
      <c r="G28" s="39" t="s">
        <v>10078</v>
      </c>
    </row>
    <row r="29" spans="1:7" ht="15.75" customHeight="1" x14ac:dyDescent="0.2">
      <c r="A29" s="38" t="s">
        <v>180</v>
      </c>
      <c r="B29" s="6" t="s">
        <v>181</v>
      </c>
      <c r="C29" s="6" t="s">
        <v>10135</v>
      </c>
      <c r="D29" s="6" t="s">
        <v>10136</v>
      </c>
      <c r="E29" s="6" t="s">
        <v>182</v>
      </c>
      <c r="F29" s="6" t="s">
        <v>10137</v>
      </c>
      <c r="G29" s="39" t="s">
        <v>10138</v>
      </c>
    </row>
    <row r="30" spans="1:7" ht="15.75" customHeight="1" x14ac:dyDescent="0.2">
      <c r="A30" s="38" t="s">
        <v>186</v>
      </c>
      <c r="B30" s="6" t="s">
        <v>185</v>
      </c>
      <c r="C30" s="6" t="s">
        <v>10076</v>
      </c>
      <c r="D30" s="6" t="s">
        <v>10077</v>
      </c>
      <c r="E30" s="6" t="s">
        <v>67</v>
      </c>
      <c r="F30" s="6" t="s">
        <v>10139</v>
      </c>
      <c r="G30" s="39" t="s">
        <v>10078</v>
      </c>
    </row>
    <row r="31" spans="1:7" ht="15.75" customHeight="1" x14ac:dyDescent="0.2">
      <c r="A31" s="38" t="s">
        <v>192</v>
      </c>
      <c r="B31" s="6" t="s">
        <v>197</v>
      </c>
      <c r="C31" s="6" t="s">
        <v>10140</v>
      </c>
      <c r="D31" s="6" t="s">
        <v>10141</v>
      </c>
      <c r="E31" s="6" t="s">
        <v>193</v>
      </c>
      <c r="F31" s="6" t="s">
        <v>10142</v>
      </c>
      <c r="G31" s="39" t="s">
        <v>10143</v>
      </c>
    </row>
    <row r="32" spans="1:7" ht="15.75" customHeight="1" x14ac:dyDescent="0.2">
      <c r="A32" s="38" t="s">
        <v>198</v>
      </c>
      <c r="B32" s="6" t="s">
        <v>199</v>
      </c>
      <c r="C32" s="6" t="s">
        <v>10144</v>
      </c>
      <c r="D32" s="6" t="s">
        <v>10077</v>
      </c>
      <c r="E32" s="6" t="s">
        <v>199</v>
      </c>
      <c r="F32" s="6" t="s">
        <v>70</v>
      </c>
      <c r="G32" s="39" t="s">
        <v>10145</v>
      </c>
    </row>
    <row r="33" spans="1:7" ht="15.75" customHeight="1" x14ac:dyDescent="0.2">
      <c r="A33" s="38" t="s">
        <v>203</v>
      </c>
      <c r="B33" s="6" t="s">
        <v>202</v>
      </c>
      <c r="C33" s="6" t="s">
        <v>10076</v>
      </c>
      <c r="D33" s="6" t="s">
        <v>10077</v>
      </c>
      <c r="E33" s="6" t="s">
        <v>67</v>
      </c>
      <c r="F33" s="6" t="s">
        <v>10146</v>
      </c>
      <c r="G33" s="39" t="s">
        <v>10078</v>
      </c>
    </row>
    <row r="34" spans="1:7" ht="15.75" customHeight="1" x14ac:dyDescent="0.2">
      <c r="A34" s="38" t="s">
        <v>208</v>
      </c>
      <c r="B34" s="6" t="s">
        <v>213</v>
      </c>
      <c r="C34" s="6" t="s">
        <v>10076</v>
      </c>
      <c r="D34" s="6" t="s">
        <v>10077</v>
      </c>
      <c r="E34" s="6" t="s">
        <v>67</v>
      </c>
      <c r="F34" s="6" t="s">
        <v>10147</v>
      </c>
      <c r="G34" s="39" t="s">
        <v>10078</v>
      </c>
    </row>
    <row r="35" spans="1:7" ht="15.75" customHeight="1" x14ac:dyDescent="0.2">
      <c r="A35" s="38" t="s">
        <v>214</v>
      </c>
      <c r="B35" s="6" t="s">
        <v>218</v>
      </c>
      <c r="C35" s="6" t="s">
        <v>10076</v>
      </c>
      <c r="D35" s="6" t="s">
        <v>10077</v>
      </c>
      <c r="E35" s="6" t="s">
        <v>67</v>
      </c>
      <c r="F35" s="6" t="s">
        <v>10148</v>
      </c>
      <c r="G35" s="39" t="s">
        <v>10078</v>
      </c>
    </row>
    <row r="36" spans="1:7" ht="15.75" customHeight="1" x14ac:dyDescent="0.2">
      <c r="A36" s="38" t="s">
        <v>219</v>
      </c>
      <c r="B36" s="6" t="s">
        <v>217</v>
      </c>
      <c r="C36" s="6" t="s">
        <v>10149</v>
      </c>
      <c r="D36" s="6" t="s">
        <v>10077</v>
      </c>
      <c r="E36" s="6" t="s">
        <v>67</v>
      </c>
      <c r="F36" s="6" t="s">
        <v>10148</v>
      </c>
      <c r="G36" s="39" t="s">
        <v>10078</v>
      </c>
    </row>
    <row r="37" spans="1:7" ht="15.75" customHeight="1" x14ac:dyDescent="0.2">
      <c r="A37" s="38" t="s">
        <v>10150</v>
      </c>
      <c r="B37" s="6" t="s">
        <v>10151</v>
      </c>
      <c r="C37" s="6" t="s">
        <v>10152</v>
      </c>
      <c r="D37" s="6" t="s">
        <v>10153</v>
      </c>
      <c r="E37" s="6" t="s">
        <v>353</v>
      </c>
      <c r="F37" s="6" t="s">
        <v>10154</v>
      </c>
      <c r="G37" s="39" t="s">
        <v>10155</v>
      </c>
    </row>
    <row r="38" spans="1:7" ht="15.75" customHeight="1" x14ac:dyDescent="0.2">
      <c r="A38" s="38" t="s">
        <v>220</v>
      </c>
      <c r="B38" s="6" t="s">
        <v>225</v>
      </c>
      <c r="C38" s="6" t="s">
        <v>10156</v>
      </c>
      <c r="D38" s="6" t="s">
        <v>10157</v>
      </c>
      <c r="E38" s="6" t="s">
        <v>67</v>
      </c>
      <c r="F38" s="6" t="s">
        <v>10158</v>
      </c>
      <c r="G38" s="39" t="s">
        <v>10078</v>
      </c>
    </row>
    <row r="39" spans="1:7" ht="15.75" customHeight="1" x14ac:dyDescent="0.2">
      <c r="A39" s="38" t="s">
        <v>226</v>
      </c>
      <c r="B39" s="6" t="s">
        <v>228</v>
      </c>
      <c r="C39" s="6" t="s">
        <v>10076</v>
      </c>
      <c r="D39" s="6" t="s">
        <v>10077</v>
      </c>
      <c r="E39" s="6" t="s">
        <v>228</v>
      </c>
      <c r="F39" s="6" t="s">
        <v>10159</v>
      </c>
      <c r="G39" s="39" t="s">
        <v>10160</v>
      </c>
    </row>
    <row r="40" spans="1:7" ht="15.75" customHeight="1" x14ac:dyDescent="0.2">
      <c r="A40" s="38" t="s">
        <v>231</v>
      </c>
      <c r="B40" s="6" t="s">
        <v>229</v>
      </c>
      <c r="C40" s="6" t="s">
        <v>10161</v>
      </c>
      <c r="D40" s="6" t="s">
        <v>10162</v>
      </c>
      <c r="E40" s="6" t="s">
        <v>228</v>
      </c>
      <c r="F40" s="6" t="s">
        <v>10159</v>
      </c>
      <c r="G40" s="39" t="s">
        <v>10160</v>
      </c>
    </row>
    <row r="41" spans="1:7" ht="15.75" customHeight="1" x14ac:dyDescent="0.2">
      <c r="A41" s="38" t="s">
        <v>232</v>
      </c>
      <c r="B41" s="6" t="s">
        <v>235</v>
      </c>
      <c r="C41" s="6" t="s">
        <v>10163</v>
      </c>
      <c r="D41" s="6" t="s">
        <v>10164</v>
      </c>
      <c r="E41" s="6" t="s">
        <v>234</v>
      </c>
      <c r="F41" s="6" t="s">
        <v>10165</v>
      </c>
      <c r="G41" s="39" t="s">
        <v>10078</v>
      </c>
    </row>
    <row r="42" spans="1:7" ht="15.75" customHeight="1" x14ac:dyDescent="0.2">
      <c r="A42" s="38" t="s">
        <v>236</v>
      </c>
      <c r="B42" s="6" t="s">
        <v>234</v>
      </c>
      <c r="C42" s="6" t="s">
        <v>10166</v>
      </c>
      <c r="D42" s="6" t="s">
        <v>10164</v>
      </c>
      <c r="E42" s="6" t="s">
        <v>234</v>
      </c>
      <c r="F42" s="6" t="s">
        <v>10165</v>
      </c>
      <c r="G42" s="39" t="s">
        <v>10078</v>
      </c>
    </row>
    <row r="43" spans="1:7" ht="15.75" customHeight="1" x14ac:dyDescent="0.2">
      <c r="A43" s="38" t="s">
        <v>239</v>
      </c>
      <c r="B43" s="6" t="s">
        <v>243</v>
      </c>
      <c r="C43" s="6" t="s">
        <v>10167</v>
      </c>
      <c r="D43" s="6" t="s">
        <v>10168</v>
      </c>
      <c r="E43" s="6" t="s">
        <v>241</v>
      </c>
      <c r="F43" s="6" t="s">
        <v>10169</v>
      </c>
      <c r="G43" s="39" t="s">
        <v>10170</v>
      </c>
    </row>
    <row r="44" spans="1:7" ht="15.75" customHeight="1" x14ac:dyDescent="0.2">
      <c r="A44" s="38" t="s">
        <v>244</v>
      </c>
      <c r="B44" s="6" t="s">
        <v>245</v>
      </c>
      <c r="C44" s="6" t="s">
        <v>245</v>
      </c>
      <c r="D44" s="6" t="s">
        <v>10171</v>
      </c>
      <c r="E44" s="6" t="s">
        <v>67</v>
      </c>
      <c r="F44" s="6" t="s">
        <v>10172</v>
      </c>
      <c r="G44" s="39" t="s">
        <v>10078</v>
      </c>
    </row>
    <row r="45" spans="1:7" ht="15.75" customHeight="1" x14ac:dyDescent="0.2">
      <c r="A45" s="38" t="s">
        <v>247</v>
      </c>
      <c r="B45" s="6" t="s">
        <v>248</v>
      </c>
      <c r="C45" s="6" t="s">
        <v>10173</v>
      </c>
      <c r="D45" s="6" t="s">
        <v>10171</v>
      </c>
      <c r="E45" s="6" t="s">
        <v>67</v>
      </c>
      <c r="F45" s="6" t="s">
        <v>10172</v>
      </c>
      <c r="G45" s="39" t="s">
        <v>10078</v>
      </c>
    </row>
    <row r="46" spans="1:7" ht="15.75" customHeight="1" x14ac:dyDescent="0.2">
      <c r="A46" s="38" t="s">
        <v>249</v>
      </c>
      <c r="B46" s="6" t="s">
        <v>253</v>
      </c>
      <c r="C46" s="6" t="s">
        <v>10174</v>
      </c>
      <c r="D46" s="6" t="s">
        <v>10175</v>
      </c>
      <c r="E46" s="6" t="s">
        <v>251</v>
      </c>
      <c r="F46" s="6" t="s">
        <v>10176</v>
      </c>
      <c r="G46" s="39" t="s">
        <v>10177</v>
      </c>
    </row>
    <row r="47" spans="1:7" ht="15.75" customHeight="1" x14ac:dyDescent="0.2">
      <c r="A47" s="38" t="s">
        <v>254</v>
      </c>
      <c r="B47" s="6" t="s">
        <v>258</v>
      </c>
      <c r="C47" s="6" t="s">
        <v>10178</v>
      </c>
      <c r="D47" s="6" t="s">
        <v>10077</v>
      </c>
      <c r="E47" s="6" t="s">
        <v>67</v>
      </c>
      <c r="F47" s="6" t="s">
        <v>10179</v>
      </c>
      <c r="G47" s="39" t="s">
        <v>258</v>
      </c>
    </row>
    <row r="48" spans="1:7" ht="15.75" customHeight="1" x14ac:dyDescent="0.2">
      <c r="A48" s="38" t="s">
        <v>259</v>
      </c>
      <c r="B48" s="6" t="s">
        <v>224</v>
      </c>
      <c r="C48" s="6" t="s">
        <v>224</v>
      </c>
      <c r="D48" s="6" t="s">
        <v>10157</v>
      </c>
      <c r="E48" s="6" t="s">
        <v>261</v>
      </c>
      <c r="F48" s="6" t="s">
        <v>10158</v>
      </c>
      <c r="G48" s="39" t="s">
        <v>10078</v>
      </c>
    </row>
    <row r="49" spans="1:7" ht="15.75" customHeight="1" x14ac:dyDescent="0.2">
      <c r="A49" s="38" t="s">
        <v>263</v>
      </c>
      <c r="B49" s="6" t="s">
        <v>264</v>
      </c>
      <c r="C49" s="6" t="s">
        <v>264</v>
      </c>
      <c r="D49" s="6" t="s">
        <v>10180</v>
      </c>
      <c r="E49" s="6" t="s">
        <v>265</v>
      </c>
      <c r="F49" s="6" t="s">
        <v>10181</v>
      </c>
      <c r="G49" s="39" t="s">
        <v>10182</v>
      </c>
    </row>
    <row r="50" spans="1:7" ht="15.75" customHeight="1" x14ac:dyDescent="0.2">
      <c r="A50" s="38" t="s">
        <v>266</v>
      </c>
      <c r="B50" s="6" t="s">
        <v>267</v>
      </c>
      <c r="C50" s="6" t="s">
        <v>10076</v>
      </c>
      <c r="D50" s="6" t="s">
        <v>10077</v>
      </c>
      <c r="E50" s="6" t="s">
        <v>67</v>
      </c>
      <c r="F50" s="6" t="s">
        <v>10183</v>
      </c>
      <c r="G50" s="39" t="s">
        <v>10078</v>
      </c>
    </row>
    <row r="51" spans="1:7" ht="15.75" customHeight="1" x14ac:dyDescent="0.2">
      <c r="A51" s="38" t="s">
        <v>268</v>
      </c>
      <c r="B51" s="6" t="s">
        <v>269</v>
      </c>
      <c r="C51" s="6" t="s">
        <v>10076</v>
      </c>
      <c r="D51" s="6" t="s">
        <v>10077</v>
      </c>
      <c r="E51" s="6" t="s">
        <v>67</v>
      </c>
      <c r="F51" s="6" t="s">
        <v>10184</v>
      </c>
      <c r="G51" s="39" t="s">
        <v>10078</v>
      </c>
    </row>
    <row r="52" spans="1:7" ht="15.75" customHeight="1" x14ac:dyDescent="0.2">
      <c r="A52" s="38" t="s">
        <v>270</v>
      </c>
      <c r="B52" s="6" t="s">
        <v>274</v>
      </c>
      <c r="C52" s="6" t="s">
        <v>10076</v>
      </c>
      <c r="D52" s="6" t="s">
        <v>10077</v>
      </c>
      <c r="E52" s="6" t="s">
        <v>67</v>
      </c>
      <c r="F52" s="6" t="s">
        <v>10185</v>
      </c>
      <c r="G52" s="39" t="s">
        <v>10078</v>
      </c>
    </row>
    <row r="53" spans="1:7" ht="15.75" customHeight="1" x14ac:dyDescent="0.2">
      <c r="A53" s="38" t="s">
        <v>275</v>
      </c>
      <c r="B53" s="6" t="s">
        <v>278</v>
      </c>
      <c r="C53" s="6" t="s">
        <v>10167</v>
      </c>
      <c r="D53" s="6" t="s">
        <v>10168</v>
      </c>
      <c r="E53" s="6" t="s">
        <v>241</v>
      </c>
      <c r="F53" s="6" t="s">
        <v>10169</v>
      </c>
      <c r="G53" s="39" t="s">
        <v>10170</v>
      </c>
    </row>
    <row r="54" spans="1:7" ht="15.75" customHeight="1" x14ac:dyDescent="0.2">
      <c r="A54" s="38" t="s">
        <v>279</v>
      </c>
      <c r="B54" s="6" t="s">
        <v>281</v>
      </c>
      <c r="C54" s="6" t="s">
        <v>280</v>
      </c>
      <c r="D54" s="6" t="s">
        <v>10186</v>
      </c>
      <c r="E54" s="6" t="s">
        <v>280</v>
      </c>
      <c r="F54" s="6" t="s">
        <v>10187</v>
      </c>
      <c r="G54" s="39" t="s">
        <v>10078</v>
      </c>
    </row>
    <row r="55" spans="1:7" ht="15.75" customHeight="1" x14ac:dyDescent="0.2">
      <c r="A55" s="38" t="s">
        <v>282</v>
      </c>
      <c r="B55" s="6" t="s">
        <v>287</v>
      </c>
      <c r="C55" s="6" t="s">
        <v>10188</v>
      </c>
      <c r="D55" s="6" t="s">
        <v>10189</v>
      </c>
      <c r="E55" s="6" t="s">
        <v>283</v>
      </c>
      <c r="F55" s="6" t="s">
        <v>10190</v>
      </c>
      <c r="G55" s="39" t="s">
        <v>10078</v>
      </c>
    </row>
    <row r="56" spans="1:7" ht="15.75" customHeight="1" x14ac:dyDescent="0.2">
      <c r="A56" s="38" t="s">
        <v>288</v>
      </c>
      <c r="B56" s="6" t="s">
        <v>289</v>
      </c>
      <c r="C56" s="6" t="s">
        <v>10191</v>
      </c>
      <c r="D56" s="6" t="s">
        <v>10077</v>
      </c>
      <c r="E56" s="6" t="s">
        <v>289</v>
      </c>
      <c r="F56" s="6" t="s">
        <v>70</v>
      </c>
      <c r="G56" s="39" t="s">
        <v>10192</v>
      </c>
    </row>
    <row r="57" spans="1:7" ht="15.75" customHeight="1" x14ac:dyDescent="0.2">
      <c r="A57" s="38" t="s">
        <v>290</v>
      </c>
      <c r="B57" s="6" t="s">
        <v>291</v>
      </c>
      <c r="C57" s="6" t="s">
        <v>10193</v>
      </c>
      <c r="D57" s="6" t="s">
        <v>10194</v>
      </c>
      <c r="E57" s="6" t="s">
        <v>291</v>
      </c>
      <c r="F57" s="6" t="s">
        <v>70</v>
      </c>
      <c r="G57" s="39" t="s">
        <v>10192</v>
      </c>
    </row>
    <row r="58" spans="1:7" ht="15.75" customHeight="1" x14ac:dyDescent="0.2">
      <c r="A58" s="38" t="s">
        <v>292</v>
      </c>
      <c r="B58" s="6" t="s">
        <v>294</v>
      </c>
      <c r="C58" s="6" t="s">
        <v>10076</v>
      </c>
      <c r="D58" s="6" t="s">
        <v>10077</v>
      </c>
      <c r="E58" s="6" t="s">
        <v>67</v>
      </c>
      <c r="F58" s="6" t="s">
        <v>10195</v>
      </c>
      <c r="G58" s="39" t="s">
        <v>10078</v>
      </c>
    </row>
    <row r="59" spans="1:7" ht="15.75" customHeight="1" x14ac:dyDescent="0.2">
      <c r="A59" s="38" t="s">
        <v>295</v>
      </c>
      <c r="B59" s="6" t="s">
        <v>142</v>
      </c>
      <c r="C59" s="6" t="s">
        <v>10112</v>
      </c>
      <c r="D59" s="6" t="s">
        <v>10196</v>
      </c>
      <c r="E59" s="6" t="s">
        <v>297</v>
      </c>
      <c r="F59" s="6" t="s">
        <v>10197</v>
      </c>
      <c r="G59" s="39" t="s">
        <v>10115</v>
      </c>
    </row>
    <row r="60" spans="1:7" ht="15.75" customHeight="1" x14ac:dyDescent="0.2">
      <c r="A60" s="38" t="s">
        <v>299</v>
      </c>
      <c r="B60" s="6" t="s">
        <v>300</v>
      </c>
      <c r="C60" s="6" t="s">
        <v>10076</v>
      </c>
      <c r="D60" s="6" t="s">
        <v>10077</v>
      </c>
      <c r="E60" s="6" t="s">
        <v>67</v>
      </c>
      <c r="F60" s="6" t="s">
        <v>10198</v>
      </c>
      <c r="G60" s="39" t="s">
        <v>10078</v>
      </c>
    </row>
    <row r="61" spans="1:7" ht="15.75" customHeight="1" x14ac:dyDescent="0.2">
      <c r="A61" s="38" t="s">
        <v>301</v>
      </c>
      <c r="B61" s="6" t="s">
        <v>304</v>
      </c>
      <c r="C61" s="6" t="s">
        <v>10199</v>
      </c>
      <c r="D61" s="6" t="s">
        <v>10200</v>
      </c>
      <c r="E61" s="6" t="s">
        <v>750</v>
      </c>
      <c r="F61" s="6" t="s">
        <v>647</v>
      </c>
      <c r="G61" s="39" t="s">
        <v>10111</v>
      </c>
    </row>
    <row r="62" spans="1:7" ht="15.75" customHeight="1" x14ac:dyDescent="0.2">
      <c r="A62" s="38" t="s">
        <v>305</v>
      </c>
      <c r="B62" s="6" t="s">
        <v>311</v>
      </c>
      <c r="C62" s="6" t="s">
        <v>10201</v>
      </c>
      <c r="D62" s="6" t="s">
        <v>10202</v>
      </c>
      <c r="E62" s="6" t="s">
        <v>307</v>
      </c>
      <c r="F62" s="6" t="s">
        <v>10203</v>
      </c>
      <c r="G62" s="39" t="s">
        <v>10204</v>
      </c>
    </row>
    <row r="63" spans="1:7" ht="15.75" customHeight="1" x14ac:dyDescent="0.2">
      <c r="A63" s="38" t="s">
        <v>312</v>
      </c>
      <c r="B63" s="6" t="s">
        <v>315</v>
      </c>
      <c r="C63" s="6" t="s">
        <v>10205</v>
      </c>
      <c r="D63" s="6" t="s">
        <v>10206</v>
      </c>
      <c r="E63" s="6" t="s">
        <v>313</v>
      </c>
      <c r="F63" s="6" t="s">
        <v>10207</v>
      </c>
      <c r="G63" s="39" t="s">
        <v>10078</v>
      </c>
    </row>
    <row r="64" spans="1:7" ht="15.75" customHeight="1" x14ac:dyDescent="0.2">
      <c r="A64" s="38" t="s">
        <v>316</v>
      </c>
      <c r="B64" s="6" t="s">
        <v>317</v>
      </c>
      <c r="C64" s="6" t="s">
        <v>10208</v>
      </c>
      <c r="D64" s="6" t="s">
        <v>10209</v>
      </c>
      <c r="E64" s="6" t="s">
        <v>10210</v>
      </c>
      <c r="F64" s="6" t="s">
        <v>70</v>
      </c>
      <c r="G64" s="39" t="s">
        <v>10211</v>
      </c>
    </row>
    <row r="65" spans="1:7" ht="15.75" customHeight="1" x14ac:dyDescent="0.2">
      <c r="A65" s="38" t="s">
        <v>322</v>
      </c>
      <c r="B65" s="6" t="s">
        <v>327</v>
      </c>
      <c r="C65" s="6" t="s">
        <v>323</v>
      </c>
      <c r="D65" s="6" t="s">
        <v>10212</v>
      </c>
      <c r="E65" s="6" t="s">
        <v>67</v>
      </c>
      <c r="F65" s="6" t="s">
        <v>10213</v>
      </c>
      <c r="G65" s="39" t="s">
        <v>10078</v>
      </c>
    </row>
    <row r="66" spans="1:7" ht="15.75" customHeight="1" x14ac:dyDescent="0.2">
      <c r="A66" s="38" t="s">
        <v>328</v>
      </c>
      <c r="B66" s="6" t="s">
        <v>334</v>
      </c>
      <c r="C66" s="6" t="s">
        <v>10214</v>
      </c>
      <c r="D66" s="6" t="s">
        <v>10215</v>
      </c>
      <c r="E66" s="6" t="s">
        <v>329</v>
      </c>
      <c r="F66" s="6" t="s">
        <v>10216</v>
      </c>
      <c r="G66" s="39" t="s">
        <v>10217</v>
      </c>
    </row>
    <row r="67" spans="1:7" ht="15.75" customHeight="1" x14ac:dyDescent="0.2">
      <c r="A67" s="38" t="s">
        <v>335</v>
      </c>
      <c r="B67" s="6" t="s">
        <v>336</v>
      </c>
      <c r="C67" s="6" t="s">
        <v>10218</v>
      </c>
      <c r="D67" s="6" t="s">
        <v>10219</v>
      </c>
      <c r="E67" s="6" t="s">
        <v>336</v>
      </c>
      <c r="F67" s="6" t="s">
        <v>70</v>
      </c>
      <c r="G67" s="39" t="s">
        <v>10220</v>
      </c>
    </row>
    <row r="68" spans="1:7" ht="15.75" customHeight="1" x14ac:dyDescent="0.2">
      <c r="A68" s="38" t="s">
        <v>340</v>
      </c>
      <c r="B68" s="6" t="s">
        <v>344</v>
      </c>
      <c r="C68" s="6" t="s">
        <v>10221</v>
      </c>
      <c r="D68" s="6" t="s">
        <v>10077</v>
      </c>
      <c r="E68" s="6" t="s">
        <v>341</v>
      </c>
      <c r="F68" s="6" t="s">
        <v>10222</v>
      </c>
      <c r="G68" s="39" t="s">
        <v>10223</v>
      </c>
    </row>
    <row r="69" spans="1:7" ht="15.75" customHeight="1" x14ac:dyDescent="0.2">
      <c r="A69" s="38" t="s">
        <v>345</v>
      </c>
      <c r="B69" s="6" t="s">
        <v>346</v>
      </c>
      <c r="C69" s="6" t="s">
        <v>10224</v>
      </c>
      <c r="D69" s="6" t="s">
        <v>10225</v>
      </c>
      <c r="E69" s="6" t="s">
        <v>346</v>
      </c>
      <c r="F69" s="6" t="s">
        <v>10222</v>
      </c>
      <c r="G69" s="39" t="s">
        <v>10226</v>
      </c>
    </row>
    <row r="70" spans="1:7" ht="15.75" customHeight="1" x14ac:dyDescent="0.2">
      <c r="A70" s="38" t="s">
        <v>348</v>
      </c>
      <c r="B70" s="6" t="s">
        <v>349</v>
      </c>
      <c r="C70" s="6" t="s">
        <v>10227</v>
      </c>
      <c r="D70" s="6" t="s">
        <v>10228</v>
      </c>
      <c r="E70" s="6" t="s">
        <v>349</v>
      </c>
      <c r="F70" s="6" t="s">
        <v>10229</v>
      </c>
      <c r="G70" s="39" t="s">
        <v>10230</v>
      </c>
    </row>
    <row r="71" spans="1:7" ht="15.75" customHeight="1" x14ac:dyDescent="0.2">
      <c r="A71" s="38" t="s">
        <v>352</v>
      </c>
      <c r="B71" s="6" t="s">
        <v>80</v>
      </c>
      <c r="C71" s="6" t="s">
        <v>10076</v>
      </c>
      <c r="D71" s="6" t="s">
        <v>10153</v>
      </c>
      <c r="E71" s="6" t="s">
        <v>353</v>
      </c>
      <c r="F71" s="6" t="s">
        <v>10154</v>
      </c>
      <c r="G71" s="39" t="s">
        <v>10078</v>
      </c>
    </row>
    <row r="72" spans="1:7" ht="15.75" customHeight="1" x14ac:dyDescent="0.2">
      <c r="A72" s="38" t="s">
        <v>10231</v>
      </c>
      <c r="B72" s="6" t="s">
        <v>10232</v>
      </c>
      <c r="C72" s="6" t="s">
        <v>10076</v>
      </c>
      <c r="D72" s="6" t="s">
        <v>10153</v>
      </c>
      <c r="E72" s="6" t="s">
        <v>353</v>
      </c>
      <c r="F72" s="6" t="s">
        <v>10154</v>
      </c>
      <c r="G72" s="39" t="s">
        <v>10078</v>
      </c>
    </row>
    <row r="73" spans="1:7" ht="15.75" customHeight="1" x14ac:dyDescent="0.2">
      <c r="A73" s="38" t="s">
        <v>10233</v>
      </c>
      <c r="B73" s="6" t="s">
        <v>10234</v>
      </c>
      <c r="C73" s="6" t="s">
        <v>10076</v>
      </c>
      <c r="D73" s="6" t="s">
        <v>10153</v>
      </c>
      <c r="E73" s="6" t="s">
        <v>353</v>
      </c>
      <c r="F73" s="6" t="s">
        <v>10154</v>
      </c>
      <c r="G73" s="39" t="s">
        <v>10078</v>
      </c>
    </row>
    <row r="74" spans="1:7" ht="15.75" customHeight="1" x14ac:dyDescent="0.2">
      <c r="A74" s="38" t="s">
        <v>355</v>
      </c>
      <c r="B74" s="6" t="s">
        <v>358</v>
      </c>
      <c r="C74" s="6" t="s">
        <v>10076</v>
      </c>
      <c r="D74" s="6" t="s">
        <v>10235</v>
      </c>
      <c r="E74" s="6" t="s">
        <v>67</v>
      </c>
      <c r="F74" s="6" t="s">
        <v>10236</v>
      </c>
      <c r="G74" s="39" t="s">
        <v>10078</v>
      </c>
    </row>
    <row r="75" spans="1:7" ht="15.75" customHeight="1" x14ac:dyDescent="0.2">
      <c r="A75" s="38" t="s">
        <v>359</v>
      </c>
      <c r="B75" s="6" t="s">
        <v>360</v>
      </c>
      <c r="C75" s="6" t="s">
        <v>10237</v>
      </c>
      <c r="D75" s="6" t="s">
        <v>10077</v>
      </c>
      <c r="E75" s="6" t="s">
        <v>360</v>
      </c>
      <c r="F75" s="6" t="s">
        <v>10176</v>
      </c>
      <c r="G75" s="39" t="s">
        <v>10177</v>
      </c>
    </row>
    <row r="76" spans="1:7" ht="15.75" customHeight="1" x14ac:dyDescent="0.2">
      <c r="A76" s="38" t="s">
        <v>362</v>
      </c>
      <c r="B76" s="6" t="s">
        <v>364</v>
      </c>
      <c r="C76" s="6" t="s">
        <v>10201</v>
      </c>
      <c r="D76" s="6" t="s">
        <v>10202</v>
      </c>
      <c r="E76" s="6" t="s">
        <v>307</v>
      </c>
      <c r="F76" s="6" t="s">
        <v>10238</v>
      </c>
      <c r="G76" s="39" t="s">
        <v>10204</v>
      </c>
    </row>
    <row r="77" spans="1:7" ht="15.75" customHeight="1" x14ac:dyDescent="0.2">
      <c r="A77" s="38" t="s">
        <v>365</v>
      </c>
      <c r="B77" s="6" t="s">
        <v>366</v>
      </c>
      <c r="C77" s="6" t="s">
        <v>10239</v>
      </c>
      <c r="D77" s="6" t="s">
        <v>10077</v>
      </c>
      <c r="E77" s="6" t="s">
        <v>67</v>
      </c>
      <c r="F77" s="6" t="s">
        <v>70</v>
      </c>
      <c r="G77" s="39" t="s">
        <v>10078</v>
      </c>
    </row>
    <row r="78" spans="1:7" ht="15.75" customHeight="1" x14ac:dyDescent="0.2">
      <c r="A78" s="38" t="s">
        <v>368</v>
      </c>
      <c r="B78" s="6" t="s">
        <v>374</v>
      </c>
      <c r="C78" s="6" t="s">
        <v>10240</v>
      </c>
      <c r="D78" s="6" t="s">
        <v>10241</v>
      </c>
      <c r="E78" s="6" t="s">
        <v>370</v>
      </c>
      <c r="F78" s="6" t="s">
        <v>10242</v>
      </c>
      <c r="G78" s="39" t="s">
        <v>10243</v>
      </c>
    </row>
    <row r="79" spans="1:7" ht="15.75" customHeight="1" x14ac:dyDescent="0.2">
      <c r="A79" s="38" t="s">
        <v>375</v>
      </c>
      <c r="B79" s="6" t="s">
        <v>371</v>
      </c>
      <c r="C79" s="6" t="s">
        <v>10240</v>
      </c>
      <c r="D79" s="6" t="s">
        <v>10241</v>
      </c>
      <c r="E79" s="6" t="s">
        <v>372</v>
      </c>
      <c r="F79" s="6" t="s">
        <v>10242</v>
      </c>
      <c r="G79" s="39" t="s">
        <v>10244</v>
      </c>
    </row>
    <row r="80" spans="1:7" ht="15.75" customHeight="1" x14ac:dyDescent="0.2">
      <c r="A80" s="38" t="s">
        <v>377</v>
      </c>
      <c r="B80" s="6" t="s">
        <v>303</v>
      </c>
      <c r="C80" s="6" t="s">
        <v>10245</v>
      </c>
      <c r="D80" s="6" t="s">
        <v>10246</v>
      </c>
      <c r="E80" s="6" t="s">
        <v>303</v>
      </c>
      <c r="F80" s="6" t="s">
        <v>10247</v>
      </c>
      <c r="G80" s="39" t="s">
        <v>10248</v>
      </c>
    </row>
    <row r="81" spans="1:7" ht="15.75" customHeight="1" x14ac:dyDescent="0.2">
      <c r="A81" s="38" t="s">
        <v>381</v>
      </c>
      <c r="B81" s="6" t="s">
        <v>380</v>
      </c>
      <c r="C81" s="6" t="s">
        <v>10249</v>
      </c>
      <c r="D81" s="6" t="s">
        <v>10246</v>
      </c>
      <c r="E81" s="6" t="s">
        <v>303</v>
      </c>
      <c r="F81" s="6" t="s">
        <v>10247</v>
      </c>
      <c r="G81" s="39" t="s">
        <v>10250</v>
      </c>
    </row>
    <row r="82" spans="1:7" ht="15.75" customHeight="1" x14ac:dyDescent="0.2">
      <c r="A82" s="38" t="s">
        <v>383</v>
      </c>
      <c r="B82" s="6" t="s">
        <v>378</v>
      </c>
      <c r="C82" s="6" t="s">
        <v>10245</v>
      </c>
      <c r="D82" s="6" t="s">
        <v>10246</v>
      </c>
      <c r="E82" s="6" t="s">
        <v>379</v>
      </c>
      <c r="F82" s="6" t="s">
        <v>10247</v>
      </c>
      <c r="G82" s="39" t="s">
        <v>10248</v>
      </c>
    </row>
    <row r="83" spans="1:7" ht="15.75" customHeight="1" x14ac:dyDescent="0.2">
      <c r="A83" s="38" t="s">
        <v>385</v>
      </c>
      <c r="B83" s="6" t="s">
        <v>386</v>
      </c>
      <c r="C83" s="6" t="s">
        <v>10251</v>
      </c>
      <c r="D83" s="6" t="s">
        <v>10246</v>
      </c>
      <c r="E83" s="6" t="s">
        <v>379</v>
      </c>
      <c r="F83" s="6" t="s">
        <v>10247</v>
      </c>
      <c r="G83" s="39" t="s">
        <v>10248</v>
      </c>
    </row>
    <row r="84" spans="1:7" ht="15.75" customHeight="1" x14ac:dyDescent="0.2">
      <c r="A84" s="38" t="s">
        <v>388</v>
      </c>
      <c r="B84" s="6" t="s">
        <v>389</v>
      </c>
      <c r="C84" s="6" t="s">
        <v>10252</v>
      </c>
      <c r="D84" s="6" t="s">
        <v>10253</v>
      </c>
      <c r="E84" s="6" t="s">
        <v>389</v>
      </c>
      <c r="F84" s="6" t="s">
        <v>10254</v>
      </c>
      <c r="G84" s="39" t="s">
        <v>10255</v>
      </c>
    </row>
    <row r="85" spans="1:7" ht="15.75" customHeight="1" x14ac:dyDescent="0.2">
      <c r="A85" s="38" t="s">
        <v>392</v>
      </c>
      <c r="B85" s="6" t="s">
        <v>393</v>
      </c>
      <c r="C85" s="6" t="s">
        <v>10256</v>
      </c>
      <c r="D85" s="6" t="s">
        <v>10257</v>
      </c>
      <c r="E85" s="6" t="s">
        <v>394</v>
      </c>
      <c r="F85" s="6" t="s">
        <v>10247</v>
      </c>
      <c r="G85" s="39" t="s">
        <v>10248</v>
      </c>
    </row>
    <row r="86" spans="1:7" ht="15.75" customHeight="1" x14ac:dyDescent="0.2">
      <c r="A86" s="38" t="s">
        <v>395</v>
      </c>
      <c r="B86" s="6" t="s">
        <v>396</v>
      </c>
      <c r="C86" s="6" t="s">
        <v>10245</v>
      </c>
      <c r="D86" s="6" t="s">
        <v>10246</v>
      </c>
      <c r="E86" s="6" t="s">
        <v>303</v>
      </c>
      <c r="F86" s="6" t="s">
        <v>10258</v>
      </c>
      <c r="G86" s="39" t="s">
        <v>10259</v>
      </c>
    </row>
    <row r="87" spans="1:7" ht="15.75" customHeight="1" x14ac:dyDescent="0.2">
      <c r="A87" s="38" t="s">
        <v>403</v>
      </c>
      <c r="B87" s="6" t="s">
        <v>402</v>
      </c>
      <c r="C87" s="6" t="s">
        <v>10260</v>
      </c>
      <c r="D87" s="6" t="s">
        <v>10261</v>
      </c>
      <c r="E87" s="6" t="s">
        <v>404</v>
      </c>
      <c r="F87" s="6" t="s">
        <v>10262</v>
      </c>
      <c r="G87" s="39" t="s">
        <v>10263</v>
      </c>
    </row>
    <row r="88" spans="1:7" ht="15.75" customHeight="1" x14ac:dyDescent="0.2">
      <c r="A88" s="38" t="s">
        <v>397</v>
      </c>
      <c r="B88" s="6" t="s">
        <v>398</v>
      </c>
      <c r="C88" s="6" t="s">
        <v>10264</v>
      </c>
      <c r="D88" s="6" t="s">
        <v>10077</v>
      </c>
      <c r="E88" s="6" t="s">
        <v>398</v>
      </c>
      <c r="F88" s="6" t="s">
        <v>70</v>
      </c>
      <c r="G88" s="39" t="s">
        <v>10265</v>
      </c>
    </row>
    <row r="89" spans="1:7" ht="15.75" customHeight="1" x14ac:dyDescent="0.2">
      <c r="A89" s="38" t="s">
        <v>405</v>
      </c>
      <c r="B89" s="6" t="s">
        <v>280</v>
      </c>
      <c r="C89" s="6" t="s">
        <v>280</v>
      </c>
      <c r="D89" s="6" t="s">
        <v>10186</v>
      </c>
      <c r="E89" s="6" t="s">
        <v>280</v>
      </c>
      <c r="F89" s="6" t="s">
        <v>10187</v>
      </c>
      <c r="G89" s="39" t="s">
        <v>10078</v>
      </c>
    </row>
    <row r="90" spans="1:7" ht="15.75" customHeight="1" x14ac:dyDescent="0.2">
      <c r="A90" s="38" t="s">
        <v>408</v>
      </c>
      <c r="B90" s="6" t="s">
        <v>412</v>
      </c>
      <c r="C90" s="6" t="s">
        <v>10266</v>
      </c>
      <c r="D90" s="6" t="s">
        <v>10267</v>
      </c>
      <c r="E90" s="6" t="s">
        <v>409</v>
      </c>
      <c r="F90" s="6" t="s">
        <v>10268</v>
      </c>
      <c r="G90" s="39" t="s">
        <v>10078</v>
      </c>
    </row>
    <row r="91" spans="1:7" ht="15.75" customHeight="1" x14ac:dyDescent="0.2">
      <c r="A91" s="38" t="s">
        <v>413</v>
      </c>
      <c r="B91" s="6" t="s">
        <v>414</v>
      </c>
      <c r="C91" s="6" t="s">
        <v>10269</v>
      </c>
      <c r="D91" s="6" t="s">
        <v>10077</v>
      </c>
      <c r="E91" s="6" t="s">
        <v>414</v>
      </c>
      <c r="F91" s="6" t="s">
        <v>70</v>
      </c>
      <c r="G91" s="39" t="s">
        <v>10078</v>
      </c>
    </row>
    <row r="92" spans="1:7" ht="15.75" customHeight="1" x14ac:dyDescent="0.2">
      <c r="A92" s="38" t="s">
        <v>417</v>
      </c>
      <c r="B92" s="6" t="s">
        <v>421</v>
      </c>
      <c r="C92" s="6" t="s">
        <v>10270</v>
      </c>
      <c r="D92" s="6" t="s">
        <v>10271</v>
      </c>
      <c r="E92" s="6" t="s">
        <v>419</v>
      </c>
      <c r="F92" s="6" t="s">
        <v>10272</v>
      </c>
      <c r="G92" s="39" t="s">
        <v>10273</v>
      </c>
    </row>
    <row r="93" spans="1:7" ht="15.75" customHeight="1" x14ac:dyDescent="0.2">
      <c r="A93" s="38" t="s">
        <v>422</v>
      </c>
      <c r="B93" s="6" t="s">
        <v>66</v>
      </c>
      <c r="C93" s="6" t="s">
        <v>280</v>
      </c>
      <c r="D93" s="6" t="s">
        <v>10186</v>
      </c>
      <c r="E93" s="6" t="s">
        <v>66</v>
      </c>
      <c r="F93" s="6" t="s">
        <v>10187</v>
      </c>
      <c r="G93" s="39" t="s">
        <v>10274</v>
      </c>
    </row>
    <row r="94" spans="1:7" ht="15.75" customHeight="1" x14ac:dyDescent="0.2">
      <c r="A94" s="38" t="s">
        <v>424</v>
      </c>
      <c r="B94" s="6" t="s">
        <v>427</v>
      </c>
      <c r="C94" s="6" t="s">
        <v>10275</v>
      </c>
      <c r="D94" s="6" t="s">
        <v>10276</v>
      </c>
      <c r="E94" s="6" t="s">
        <v>425</v>
      </c>
      <c r="F94" s="6" t="s">
        <v>10277</v>
      </c>
      <c r="G94" s="39" t="s">
        <v>10078</v>
      </c>
    </row>
    <row r="95" spans="1:7" ht="15.75" customHeight="1" x14ac:dyDescent="0.2">
      <c r="A95" s="38" t="s">
        <v>428</v>
      </c>
      <c r="B95" s="6" t="s">
        <v>425</v>
      </c>
      <c r="C95" s="6" t="s">
        <v>10275</v>
      </c>
      <c r="D95" s="6" t="s">
        <v>10276</v>
      </c>
      <c r="E95" s="6" t="s">
        <v>425</v>
      </c>
      <c r="F95" s="6" t="s">
        <v>10277</v>
      </c>
      <c r="G95" s="39" t="s">
        <v>10078</v>
      </c>
    </row>
    <row r="96" spans="1:7" ht="15.75" customHeight="1" x14ac:dyDescent="0.2">
      <c r="A96" s="38" t="s">
        <v>431</v>
      </c>
      <c r="B96" s="6" t="s">
        <v>432</v>
      </c>
      <c r="C96" s="6" t="s">
        <v>10278</v>
      </c>
      <c r="D96" s="6" t="s">
        <v>10077</v>
      </c>
      <c r="E96" s="6" t="s">
        <v>433</v>
      </c>
      <c r="F96" s="6" t="s">
        <v>70</v>
      </c>
      <c r="G96" s="39" t="s">
        <v>10078</v>
      </c>
    </row>
    <row r="97" spans="1:7" ht="15.75" customHeight="1" x14ac:dyDescent="0.2">
      <c r="A97" s="38" t="s">
        <v>434</v>
      </c>
      <c r="B97" s="6" t="s">
        <v>435</v>
      </c>
      <c r="C97" s="6" t="s">
        <v>10279</v>
      </c>
      <c r="D97" s="6" t="s">
        <v>10280</v>
      </c>
      <c r="E97" s="6" t="s">
        <v>433</v>
      </c>
      <c r="F97" s="6" t="s">
        <v>70</v>
      </c>
      <c r="G97" s="39" t="s">
        <v>10078</v>
      </c>
    </row>
    <row r="98" spans="1:7" ht="15.75" customHeight="1" x14ac:dyDescent="0.2">
      <c r="A98" s="38" t="s">
        <v>439</v>
      </c>
      <c r="B98" s="6" t="s">
        <v>442</v>
      </c>
      <c r="C98" s="6" t="s">
        <v>10076</v>
      </c>
      <c r="D98" s="6" t="s">
        <v>10077</v>
      </c>
      <c r="E98" s="6" t="s">
        <v>67</v>
      </c>
      <c r="F98" s="6" t="s">
        <v>10281</v>
      </c>
      <c r="G98" s="39" t="s">
        <v>10078</v>
      </c>
    </row>
    <row r="99" spans="1:7" ht="15.75" customHeight="1" x14ac:dyDescent="0.2">
      <c r="A99" s="38" t="s">
        <v>444</v>
      </c>
      <c r="B99" s="6" t="s">
        <v>321</v>
      </c>
      <c r="C99" s="6" t="s">
        <v>10282</v>
      </c>
      <c r="D99" s="6" t="s">
        <v>10283</v>
      </c>
      <c r="E99" s="6" t="s">
        <v>445</v>
      </c>
      <c r="F99" s="6" t="s">
        <v>10284</v>
      </c>
      <c r="G99" s="39" t="s">
        <v>10285</v>
      </c>
    </row>
    <row r="100" spans="1:7" ht="15.75" customHeight="1" x14ac:dyDescent="0.2">
      <c r="A100" s="38" t="s">
        <v>448</v>
      </c>
      <c r="B100" s="6" t="s">
        <v>450</v>
      </c>
      <c r="C100" s="6" t="s">
        <v>10076</v>
      </c>
      <c r="D100" s="6" t="s">
        <v>10286</v>
      </c>
      <c r="E100" s="6" t="s">
        <v>450</v>
      </c>
      <c r="F100" s="6" t="s">
        <v>10287</v>
      </c>
      <c r="G100" s="39" t="s">
        <v>10288</v>
      </c>
    </row>
    <row r="101" spans="1:7" ht="15.75" customHeight="1" x14ac:dyDescent="0.2">
      <c r="A101" s="38" t="s">
        <v>453</v>
      </c>
      <c r="B101" s="6" t="s">
        <v>454</v>
      </c>
      <c r="C101" s="6" t="s">
        <v>10289</v>
      </c>
      <c r="D101" s="6" t="s">
        <v>10077</v>
      </c>
      <c r="E101" s="6" t="s">
        <v>454</v>
      </c>
      <c r="F101" s="6" t="s">
        <v>70</v>
      </c>
      <c r="G101" s="39" t="s">
        <v>10078</v>
      </c>
    </row>
    <row r="102" spans="1:7" ht="15.75" customHeight="1" x14ac:dyDescent="0.2">
      <c r="A102" s="38" t="s">
        <v>457</v>
      </c>
      <c r="B102" s="6" t="s">
        <v>458</v>
      </c>
      <c r="C102" s="6" t="s">
        <v>10290</v>
      </c>
      <c r="D102" s="6" t="s">
        <v>10291</v>
      </c>
      <c r="E102" s="6" t="s">
        <v>458</v>
      </c>
      <c r="F102" s="6" t="s">
        <v>10292</v>
      </c>
      <c r="G102" s="39" t="s">
        <v>10078</v>
      </c>
    </row>
    <row r="103" spans="1:7" ht="15.75" customHeight="1" x14ac:dyDescent="0.2">
      <c r="A103" s="38" t="s">
        <v>459</v>
      </c>
      <c r="B103" s="6" t="s">
        <v>460</v>
      </c>
      <c r="C103" s="6" t="s">
        <v>10293</v>
      </c>
      <c r="D103" s="6" t="s">
        <v>10077</v>
      </c>
      <c r="E103" s="6" t="s">
        <v>460</v>
      </c>
      <c r="F103" s="6" t="s">
        <v>70</v>
      </c>
      <c r="G103" s="39" t="s">
        <v>10078</v>
      </c>
    </row>
    <row r="104" spans="1:7" ht="15.75" customHeight="1" x14ac:dyDescent="0.2">
      <c r="A104" s="38" t="s">
        <v>463</v>
      </c>
      <c r="B104" s="6" t="s">
        <v>464</v>
      </c>
      <c r="C104" s="6" t="s">
        <v>10294</v>
      </c>
      <c r="D104" s="6" t="s">
        <v>10077</v>
      </c>
      <c r="E104" s="6" t="s">
        <v>464</v>
      </c>
      <c r="F104" s="6" t="s">
        <v>70</v>
      </c>
      <c r="G104" s="39" t="s">
        <v>10078</v>
      </c>
    </row>
    <row r="105" spans="1:7" ht="15.75" customHeight="1" x14ac:dyDescent="0.2">
      <c r="A105" s="38" t="s">
        <v>466</v>
      </c>
      <c r="B105" s="6" t="s">
        <v>467</v>
      </c>
      <c r="C105" s="6" t="s">
        <v>10295</v>
      </c>
      <c r="D105" s="6" t="s">
        <v>10077</v>
      </c>
      <c r="E105" s="6" t="s">
        <v>467</v>
      </c>
      <c r="F105" s="6" t="s">
        <v>70</v>
      </c>
      <c r="G105" s="39" t="s">
        <v>10078</v>
      </c>
    </row>
    <row r="106" spans="1:7" ht="15.75" customHeight="1" x14ac:dyDescent="0.2">
      <c r="A106" s="38" t="s">
        <v>468</v>
      </c>
      <c r="B106" s="6" t="s">
        <v>211</v>
      </c>
      <c r="C106" s="6" t="s">
        <v>10296</v>
      </c>
      <c r="D106" s="6" t="s">
        <v>10297</v>
      </c>
      <c r="E106" s="6" t="s">
        <v>211</v>
      </c>
      <c r="F106" s="6" t="s">
        <v>10298</v>
      </c>
      <c r="G106" s="39" t="s">
        <v>10299</v>
      </c>
    </row>
    <row r="107" spans="1:7" ht="15.75" customHeight="1" x14ac:dyDescent="0.2">
      <c r="A107" s="38" t="s">
        <v>469</v>
      </c>
      <c r="B107" s="6" t="s">
        <v>470</v>
      </c>
      <c r="C107" s="6" t="s">
        <v>10300</v>
      </c>
      <c r="D107" s="6" t="s">
        <v>10246</v>
      </c>
      <c r="E107" s="6" t="s">
        <v>471</v>
      </c>
      <c r="F107" s="6" t="s">
        <v>10247</v>
      </c>
      <c r="G107" s="39" t="s">
        <v>10248</v>
      </c>
    </row>
    <row r="108" spans="1:7" ht="15.75" customHeight="1" x14ac:dyDescent="0.2">
      <c r="A108" s="38" t="s">
        <v>474</v>
      </c>
      <c r="B108" s="6" t="s">
        <v>475</v>
      </c>
      <c r="C108" s="6" t="s">
        <v>10301</v>
      </c>
      <c r="D108" s="6" t="s">
        <v>10302</v>
      </c>
      <c r="E108" s="6" t="s">
        <v>476</v>
      </c>
      <c r="F108" s="6" t="s">
        <v>10303</v>
      </c>
      <c r="G108" s="39" t="s">
        <v>10304</v>
      </c>
    </row>
    <row r="109" spans="1:7" ht="15.75" customHeight="1" x14ac:dyDescent="0.2">
      <c r="A109" s="38" t="s">
        <v>481</v>
      </c>
      <c r="B109" s="6" t="s">
        <v>482</v>
      </c>
      <c r="C109" s="6" t="s">
        <v>280</v>
      </c>
      <c r="D109" s="6" t="s">
        <v>10186</v>
      </c>
      <c r="E109" s="6" t="s">
        <v>280</v>
      </c>
      <c r="F109" s="6" t="s">
        <v>10187</v>
      </c>
      <c r="G109" s="39" t="s">
        <v>10078</v>
      </c>
    </row>
    <row r="110" spans="1:7" ht="15.75" customHeight="1" x14ac:dyDescent="0.2">
      <c r="A110" s="38" t="s">
        <v>483</v>
      </c>
      <c r="B110" s="6" t="s">
        <v>484</v>
      </c>
      <c r="C110" s="6" t="s">
        <v>10305</v>
      </c>
      <c r="D110" s="6" t="s">
        <v>10306</v>
      </c>
      <c r="E110" s="6" t="s">
        <v>814</v>
      </c>
      <c r="F110" s="6" t="s">
        <v>10307</v>
      </c>
      <c r="G110" s="39" t="s">
        <v>10308</v>
      </c>
    </row>
    <row r="111" spans="1:7" ht="15.75" customHeight="1" x14ac:dyDescent="0.2">
      <c r="A111" s="38" t="s">
        <v>488</v>
      </c>
      <c r="B111" s="6" t="s">
        <v>490</v>
      </c>
      <c r="C111" s="6" t="s">
        <v>10309</v>
      </c>
      <c r="D111" s="6" t="s">
        <v>10310</v>
      </c>
      <c r="E111" s="6" t="s">
        <v>67</v>
      </c>
      <c r="F111" s="6" t="s">
        <v>10311</v>
      </c>
      <c r="G111" s="39" t="s">
        <v>10078</v>
      </c>
    </row>
    <row r="112" spans="1:7" ht="15.75" customHeight="1" x14ac:dyDescent="0.2">
      <c r="A112" s="38" t="s">
        <v>491</v>
      </c>
      <c r="B112" s="6" t="s">
        <v>493</v>
      </c>
      <c r="C112" s="6" t="s">
        <v>10312</v>
      </c>
      <c r="D112" s="6" t="s">
        <v>10313</v>
      </c>
      <c r="E112" s="6" t="s">
        <v>492</v>
      </c>
      <c r="F112" s="6" t="s">
        <v>10314</v>
      </c>
      <c r="G112" s="39" t="s">
        <v>10217</v>
      </c>
    </row>
    <row r="113" spans="1:7" ht="15.75" customHeight="1" x14ac:dyDescent="0.2">
      <c r="A113" s="38" t="s">
        <v>494</v>
      </c>
      <c r="B113" s="6" t="s">
        <v>496</v>
      </c>
      <c r="C113" s="6" t="s">
        <v>10315</v>
      </c>
      <c r="D113" s="6" t="s">
        <v>10313</v>
      </c>
      <c r="E113" s="6" t="s">
        <v>495</v>
      </c>
      <c r="F113" s="6" t="s">
        <v>10314</v>
      </c>
      <c r="G113" s="39" t="s">
        <v>10217</v>
      </c>
    </row>
    <row r="114" spans="1:7" ht="15.75" customHeight="1" x14ac:dyDescent="0.2">
      <c r="A114" s="38" t="s">
        <v>497</v>
      </c>
      <c r="B114" s="6" t="s">
        <v>502</v>
      </c>
      <c r="C114" s="6" t="s">
        <v>10316</v>
      </c>
      <c r="D114" s="6" t="s">
        <v>10077</v>
      </c>
      <c r="E114" s="6" t="s">
        <v>67</v>
      </c>
      <c r="F114" s="6" t="s">
        <v>10317</v>
      </c>
      <c r="G114" s="39" t="s">
        <v>10078</v>
      </c>
    </row>
    <row r="115" spans="1:7" ht="15.75" customHeight="1" x14ac:dyDescent="0.2">
      <c r="A115" s="38" t="s">
        <v>503</v>
      </c>
      <c r="B115" s="6" t="s">
        <v>505</v>
      </c>
      <c r="C115" s="6" t="s">
        <v>10076</v>
      </c>
      <c r="D115" s="6" t="s">
        <v>10318</v>
      </c>
      <c r="E115" s="6" t="s">
        <v>67</v>
      </c>
      <c r="F115" s="6" t="s">
        <v>10319</v>
      </c>
      <c r="G115" s="39" t="s">
        <v>10078</v>
      </c>
    </row>
    <row r="116" spans="1:7" ht="15.75" customHeight="1" x14ac:dyDescent="0.2">
      <c r="A116" s="38" t="s">
        <v>506</v>
      </c>
      <c r="B116" s="6" t="s">
        <v>511</v>
      </c>
      <c r="C116" s="6" t="s">
        <v>10320</v>
      </c>
      <c r="D116" s="6" t="s">
        <v>10321</v>
      </c>
      <c r="E116" s="6" t="s">
        <v>508</v>
      </c>
      <c r="F116" s="6" t="s">
        <v>10322</v>
      </c>
      <c r="G116" s="39" t="s">
        <v>10078</v>
      </c>
    </row>
    <row r="117" spans="1:7" ht="15.75" customHeight="1" x14ac:dyDescent="0.2">
      <c r="A117" s="38" t="s">
        <v>512</v>
      </c>
      <c r="B117" s="6" t="s">
        <v>514</v>
      </c>
      <c r="C117" s="6" t="s">
        <v>10323</v>
      </c>
      <c r="D117" s="6" t="s">
        <v>10324</v>
      </c>
      <c r="E117" s="6" t="s">
        <v>513</v>
      </c>
      <c r="F117" s="6" t="s">
        <v>10325</v>
      </c>
      <c r="G117" s="39" t="s">
        <v>10230</v>
      </c>
    </row>
    <row r="118" spans="1:7" ht="15.75" customHeight="1" x14ac:dyDescent="0.2">
      <c r="A118" s="38" t="s">
        <v>515</v>
      </c>
      <c r="B118" s="6" t="s">
        <v>10326</v>
      </c>
      <c r="C118" s="6" t="s">
        <v>10327</v>
      </c>
      <c r="D118" s="6" t="s">
        <v>10077</v>
      </c>
      <c r="E118" s="6" t="s">
        <v>67</v>
      </c>
      <c r="F118" s="6" t="s">
        <v>10328</v>
      </c>
      <c r="G118" s="39" t="s">
        <v>10329</v>
      </c>
    </row>
    <row r="119" spans="1:7" ht="15.75" customHeight="1" x14ac:dyDescent="0.2">
      <c r="A119" s="38" t="s">
        <v>517</v>
      </c>
      <c r="B119" s="6" t="s">
        <v>518</v>
      </c>
      <c r="C119" s="6" t="s">
        <v>10330</v>
      </c>
      <c r="D119" s="6" t="s">
        <v>10077</v>
      </c>
      <c r="E119" s="6" t="s">
        <v>518</v>
      </c>
      <c r="F119" s="6" t="s">
        <v>70</v>
      </c>
      <c r="G119" s="39" t="s">
        <v>10078</v>
      </c>
    </row>
    <row r="120" spans="1:7" ht="15.75" customHeight="1" x14ac:dyDescent="0.2">
      <c r="A120" s="38" t="s">
        <v>519</v>
      </c>
      <c r="B120" s="6" t="s">
        <v>520</v>
      </c>
      <c r="C120" s="6" t="s">
        <v>10331</v>
      </c>
      <c r="D120" s="6" t="s">
        <v>10077</v>
      </c>
      <c r="E120" s="6" t="s">
        <v>520</v>
      </c>
      <c r="F120" s="6" t="s">
        <v>70</v>
      </c>
      <c r="G120" s="39" t="s">
        <v>10078</v>
      </c>
    </row>
    <row r="121" spans="1:7" ht="15.75" customHeight="1" x14ac:dyDescent="0.2">
      <c r="A121" s="38" t="s">
        <v>521</v>
      </c>
      <c r="B121" s="6" t="s">
        <v>522</v>
      </c>
      <c r="C121" s="6" t="s">
        <v>10167</v>
      </c>
      <c r="D121" s="6" t="s">
        <v>10168</v>
      </c>
      <c r="E121" s="6" t="s">
        <v>241</v>
      </c>
      <c r="F121" s="6" t="s">
        <v>10169</v>
      </c>
      <c r="G121" s="39" t="s">
        <v>10170</v>
      </c>
    </row>
    <row r="122" spans="1:7" ht="15.75" customHeight="1" x14ac:dyDescent="0.2">
      <c r="A122" s="38" t="s">
        <v>523</v>
      </c>
      <c r="B122" s="6" t="s">
        <v>525</v>
      </c>
      <c r="C122" s="6" t="s">
        <v>10332</v>
      </c>
      <c r="D122" s="6" t="s">
        <v>10333</v>
      </c>
      <c r="E122" s="6" t="s">
        <v>524</v>
      </c>
      <c r="F122" s="6" t="s">
        <v>10334</v>
      </c>
      <c r="G122" s="39" t="s">
        <v>10111</v>
      </c>
    </row>
    <row r="123" spans="1:7" ht="15.75" customHeight="1" x14ac:dyDescent="0.2">
      <c r="A123" s="38" t="s">
        <v>527</v>
      </c>
      <c r="B123" s="6" t="s">
        <v>531</v>
      </c>
      <c r="C123" s="6" t="s">
        <v>10076</v>
      </c>
      <c r="D123" s="6" t="s">
        <v>10335</v>
      </c>
      <c r="E123" s="6" t="s">
        <v>67</v>
      </c>
      <c r="F123" s="6" t="s">
        <v>10336</v>
      </c>
      <c r="G123" s="39" t="s">
        <v>10078</v>
      </c>
    </row>
    <row r="124" spans="1:7" ht="15.75" customHeight="1" x14ac:dyDescent="0.2">
      <c r="A124" s="38" t="s">
        <v>532</v>
      </c>
      <c r="B124" s="6" t="s">
        <v>534</v>
      </c>
      <c r="C124" s="6" t="s">
        <v>10076</v>
      </c>
      <c r="D124" s="6" t="s">
        <v>10077</v>
      </c>
      <c r="E124" s="6" t="s">
        <v>67</v>
      </c>
      <c r="F124" s="6" t="s">
        <v>70</v>
      </c>
      <c r="G124" s="39" t="s">
        <v>10078</v>
      </c>
    </row>
    <row r="125" spans="1:7" ht="15.75" customHeight="1" x14ac:dyDescent="0.2">
      <c r="A125" s="38" t="s">
        <v>535</v>
      </c>
      <c r="B125" s="6" t="s">
        <v>533</v>
      </c>
      <c r="C125" s="6" t="s">
        <v>10337</v>
      </c>
      <c r="D125" s="6" t="s">
        <v>10164</v>
      </c>
      <c r="E125" s="6" t="s">
        <v>533</v>
      </c>
      <c r="F125" s="6" t="s">
        <v>10165</v>
      </c>
      <c r="G125" s="39" t="s">
        <v>10078</v>
      </c>
    </row>
    <row r="126" spans="1:7" ht="15.75" customHeight="1" x14ac:dyDescent="0.2">
      <c r="A126" s="38" t="s">
        <v>536</v>
      </c>
      <c r="B126" s="6" t="s">
        <v>541</v>
      </c>
      <c r="C126" s="6" t="s">
        <v>10338</v>
      </c>
      <c r="D126" s="6" t="s">
        <v>10077</v>
      </c>
      <c r="E126" s="6" t="s">
        <v>67</v>
      </c>
      <c r="F126" s="6" t="s">
        <v>10339</v>
      </c>
      <c r="G126" s="39" t="s">
        <v>10078</v>
      </c>
    </row>
    <row r="127" spans="1:7" ht="15.75" customHeight="1" x14ac:dyDescent="0.2">
      <c r="A127" s="38" t="s">
        <v>542</v>
      </c>
      <c r="B127" s="6" t="s">
        <v>543</v>
      </c>
      <c r="C127" s="6" t="s">
        <v>10076</v>
      </c>
      <c r="D127" s="6" t="s">
        <v>10340</v>
      </c>
      <c r="E127" s="6" t="s">
        <v>67</v>
      </c>
      <c r="F127" s="6" t="s">
        <v>10341</v>
      </c>
      <c r="G127" s="39" t="s">
        <v>10078</v>
      </c>
    </row>
    <row r="128" spans="1:7" ht="15.75" customHeight="1" x14ac:dyDescent="0.2">
      <c r="A128" s="38" t="s">
        <v>544</v>
      </c>
      <c r="B128" s="6" t="s">
        <v>546</v>
      </c>
      <c r="C128" s="6" t="s">
        <v>10342</v>
      </c>
      <c r="D128" s="6" t="s">
        <v>10343</v>
      </c>
      <c r="E128" s="6" t="s">
        <v>546</v>
      </c>
      <c r="F128" s="6" t="s">
        <v>10344</v>
      </c>
      <c r="G128" s="39" t="s">
        <v>10345</v>
      </c>
    </row>
    <row r="129" spans="1:7" ht="15.75" customHeight="1" x14ac:dyDescent="0.2">
      <c r="A129" s="38" t="s">
        <v>548</v>
      </c>
      <c r="B129" s="6" t="s">
        <v>84</v>
      </c>
      <c r="C129" s="6" t="s">
        <v>10346</v>
      </c>
      <c r="D129" s="6" t="s">
        <v>10343</v>
      </c>
      <c r="E129" s="6" t="s">
        <v>84</v>
      </c>
      <c r="F129" s="6" t="s">
        <v>10344</v>
      </c>
      <c r="G129" s="39" t="s">
        <v>10345</v>
      </c>
    </row>
    <row r="130" spans="1:7" ht="15.75" customHeight="1" x14ac:dyDescent="0.2">
      <c r="A130" s="38" t="s">
        <v>549</v>
      </c>
      <c r="B130" s="6" t="s">
        <v>551</v>
      </c>
      <c r="C130" s="6" t="s">
        <v>10347</v>
      </c>
      <c r="D130" s="6" t="s">
        <v>10077</v>
      </c>
      <c r="E130" s="6" t="s">
        <v>550</v>
      </c>
      <c r="F130" s="6" t="s">
        <v>10348</v>
      </c>
      <c r="G130" s="39" t="s">
        <v>10078</v>
      </c>
    </row>
    <row r="131" spans="1:7" ht="15.75" customHeight="1" x14ac:dyDescent="0.2">
      <c r="A131" s="38" t="s">
        <v>552</v>
      </c>
      <c r="B131" s="6" t="s">
        <v>314</v>
      </c>
      <c r="C131" s="6" t="s">
        <v>103</v>
      </c>
      <c r="D131" s="6" t="s">
        <v>10349</v>
      </c>
      <c r="E131" s="6" t="s">
        <v>314</v>
      </c>
      <c r="F131" s="6" t="s">
        <v>10350</v>
      </c>
      <c r="G131" s="39" t="s">
        <v>10078</v>
      </c>
    </row>
    <row r="132" spans="1:7" ht="15.75" customHeight="1" x14ac:dyDescent="0.2">
      <c r="A132" s="38" t="s">
        <v>553</v>
      </c>
      <c r="B132" s="6" t="s">
        <v>557</v>
      </c>
      <c r="C132" s="6" t="s">
        <v>554</v>
      </c>
      <c r="D132" s="6" t="s">
        <v>10351</v>
      </c>
      <c r="E132" s="6" t="s">
        <v>555</v>
      </c>
      <c r="F132" s="6" t="s">
        <v>10352</v>
      </c>
      <c r="G132" s="39" t="s">
        <v>10353</v>
      </c>
    </row>
    <row r="133" spans="1:7" ht="15.75" customHeight="1" x14ac:dyDescent="0.2">
      <c r="A133" s="38" t="s">
        <v>558</v>
      </c>
      <c r="B133" s="6" t="s">
        <v>560</v>
      </c>
      <c r="C133" s="6" t="s">
        <v>10354</v>
      </c>
      <c r="D133" s="6" t="s">
        <v>10355</v>
      </c>
      <c r="E133" s="6" t="s">
        <v>559</v>
      </c>
      <c r="F133" s="6" t="s">
        <v>10356</v>
      </c>
      <c r="G133" s="39" t="s">
        <v>10078</v>
      </c>
    </row>
    <row r="134" spans="1:7" ht="15.75" customHeight="1" x14ac:dyDescent="0.2">
      <c r="A134" s="38" t="s">
        <v>561</v>
      </c>
      <c r="B134" s="6" t="s">
        <v>562</v>
      </c>
      <c r="C134" s="6" t="s">
        <v>562</v>
      </c>
      <c r="D134" s="6" t="s">
        <v>10357</v>
      </c>
      <c r="E134" s="6" t="s">
        <v>98</v>
      </c>
      <c r="F134" s="6" t="s">
        <v>10358</v>
      </c>
      <c r="G134" s="39" t="s">
        <v>10359</v>
      </c>
    </row>
    <row r="135" spans="1:7" ht="15.75" customHeight="1" x14ac:dyDescent="0.2">
      <c r="A135" s="38" t="s">
        <v>563</v>
      </c>
      <c r="B135" s="6" t="s">
        <v>564</v>
      </c>
      <c r="C135" s="6" t="s">
        <v>10360</v>
      </c>
      <c r="D135" s="6" t="s">
        <v>10246</v>
      </c>
      <c r="E135" s="6" t="s">
        <v>564</v>
      </c>
      <c r="F135" s="6" t="s">
        <v>10247</v>
      </c>
      <c r="G135" s="39" t="s">
        <v>10248</v>
      </c>
    </row>
    <row r="136" spans="1:7" ht="15.75" customHeight="1" x14ac:dyDescent="0.2">
      <c r="A136" s="38" t="s">
        <v>565</v>
      </c>
      <c r="B136" s="6" t="s">
        <v>566</v>
      </c>
      <c r="C136" s="6" t="s">
        <v>10076</v>
      </c>
      <c r="D136" s="6" t="s">
        <v>10077</v>
      </c>
      <c r="E136" s="6" t="s">
        <v>67</v>
      </c>
      <c r="F136" s="6" t="s">
        <v>10361</v>
      </c>
      <c r="G136" s="39" t="s">
        <v>10078</v>
      </c>
    </row>
    <row r="137" spans="1:7" ht="15.75" customHeight="1" x14ac:dyDescent="0.2">
      <c r="A137" s="38" t="s">
        <v>567</v>
      </c>
      <c r="B137" s="6" t="s">
        <v>124</v>
      </c>
      <c r="C137" s="6" t="s">
        <v>369</v>
      </c>
      <c r="D137" s="6" t="s">
        <v>10077</v>
      </c>
      <c r="E137" s="6" t="s">
        <v>441</v>
      </c>
      <c r="F137" s="6" t="s">
        <v>10362</v>
      </c>
      <c r="G137" s="39" t="s">
        <v>10078</v>
      </c>
    </row>
    <row r="138" spans="1:7" ht="15.75" customHeight="1" x14ac:dyDescent="0.2">
      <c r="A138" s="38" t="s">
        <v>570</v>
      </c>
      <c r="B138" s="6" t="s">
        <v>572</v>
      </c>
      <c r="C138" s="6" t="s">
        <v>10076</v>
      </c>
      <c r="D138" s="6" t="s">
        <v>10077</v>
      </c>
      <c r="E138" s="6" t="s">
        <v>67</v>
      </c>
      <c r="F138" s="6" t="s">
        <v>10363</v>
      </c>
      <c r="G138" s="39" t="s">
        <v>10078</v>
      </c>
    </row>
    <row r="139" spans="1:7" ht="15.75" customHeight="1" x14ac:dyDescent="0.2">
      <c r="A139" s="38" t="s">
        <v>573</v>
      </c>
      <c r="B139" s="6" t="s">
        <v>574</v>
      </c>
      <c r="C139" s="6" t="s">
        <v>10364</v>
      </c>
      <c r="D139" s="6" t="s">
        <v>10365</v>
      </c>
      <c r="E139" s="6" t="s">
        <v>574</v>
      </c>
      <c r="F139" s="6" t="s">
        <v>70</v>
      </c>
      <c r="G139" s="39" t="s">
        <v>10078</v>
      </c>
    </row>
    <row r="140" spans="1:7" ht="15.75" customHeight="1" x14ac:dyDescent="0.2">
      <c r="A140" s="38" t="s">
        <v>575</v>
      </c>
      <c r="B140" s="6" t="s">
        <v>578</v>
      </c>
      <c r="C140" s="6" t="s">
        <v>576</v>
      </c>
      <c r="D140" s="6" t="s">
        <v>10366</v>
      </c>
      <c r="E140" s="6" t="s">
        <v>67</v>
      </c>
      <c r="F140" s="6" t="s">
        <v>10367</v>
      </c>
      <c r="G140" s="39" t="s">
        <v>10368</v>
      </c>
    </row>
    <row r="141" spans="1:7" ht="15.75" customHeight="1" x14ac:dyDescent="0.2">
      <c r="A141" s="38" t="s">
        <v>579</v>
      </c>
      <c r="B141" s="6" t="s">
        <v>216</v>
      </c>
      <c r="C141" s="6" t="s">
        <v>10369</v>
      </c>
      <c r="D141" s="6" t="s">
        <v>10370</v>
      </c>
      <c r="E141" s="6" t="s">
        <v>215</v>
      </c>
      <c r="F141" s="6" t="s">
        <v>10371</v>
      </c>
      <c r="G141" s="39" t="s">
        <v>10078</v>
      </c>
    </row>
    <row r="142" spans="1:7" ht="15.75" customHeight="1" x14ac:dyDescent="0.2">
      <c r="A142" s="38" t="s">
        <v>580</v>
      </c>
      <c r="B142" s="6" t="s">
        <v>283</v>
      </c>
      <c r="C142" s="6" t="s">
        <v>10188</v>
      </c>
      <c r="D142" s="6" t="s">
        <v>10372</v>
      </c>
      <c r="E142" s="6" t="s">
        <v>283</v>
      </c>
      <c r="F142" s="6" t="s">
        <v>10373</v>
      </c>
      <c r="G142" s="39" t="s">
        <v>10078</v>
      </c>
    </row>
    <row r="143" spans="1:7" ht="15.75" customHeight="1" x14ac:dyDescent="0.2">
      <c r="A143" s="38" t="s">
        <v>582</v>
      </c>
      <c r="B143" s="6" t="s">
        <v>284</v>
      </c>
      <c r="C143" s="6" t="s">
        <v>10374</v>
      </c>
      <c r="D143" s="6" t="s">
        <v>10372</v>
      </c>
      <c r="E143" s="6" t="s">
        <v>284</v>
      </c>
      <c r="F143" s="6" t="s">
        <v>10373</v>
      </c>
      <c r="G143" s="39" t="s">
        <v>10078</v>
      </c>
    </row>
    <row r="144" spans="1:7" ht="15.75" customHeight="1" x14ac:dyDescent="0.2">
      <c r="A144" s="38" t="s">
        <v>583</v>
      </c>
      <c r="B144" s="6" t="s">
        <v>584</v>
      </c>
      <c r="C144" s="6" t="s">
        <v>10375</v>
      </c>
      <c r="D144" s="6" t="s">
        <v>10077</v>
      </c>
      <c r="E144" s="6" t="s">
        <v>67</v>
      </c>
      <c r="F144" s="6" t="s">
        <v>70</v>
      </c>
      <c r="G144" s="39" t="s">
        <v>10078</v>
      </c>
    </row>
    <row r="145" spans="1:7" ht="15.75" customHeight="1" x14ac:dyDescent="0.2">
      <c r="A145" s="38" t="s">
        <v>585</v>
      </c>
      <c r="B145" s="6" t="s">
        <v>586</v>
      </c>
      <c r="C145" s="6" t="s">
        <v>10376</v>
      </c>
      <c r="D145" s="6" t="s">
        <v>10377</v>
      </c>
      <c r="E145" s="6" t="s">
        <v>586</v>
      </c>
      <c r="F145" s="6" t="s">
        <v>10298</v>
      </c>
      <c r="G145" s="39" t="s">
        <v>10378</v>
      </c>
    </row>
    <row r="146" spans="1:7" ht="15.75" customHeight="1" x14ac:dyDescent="0.2">
      <c r="A146" s="38" t="s">
        <v>587</v>
      </c>
      <c r="B146" s="6" t="s">
        <v>588</v>
      </c>
      <c r="C146" s="6" t="s">
        <v>10379</v>
      </c>
      <c r="D146" s="6" t="s">
        <v>10077</v>
      </c>
      <c r="E146" s="6" t="s">
        <v>67</v>
      </c>
      <c r="F146" s="6" t="s">
        <v>70</v>
      </c>
      <c r="G146" s="39" t="s">
        <v>10380</v>
      </c>
    </row>
    <row r="147" spans="1:7" ht="15.75" customHeight="1" x14ac:dyDescent="0.2">
      <c r="A147" s="38" t="s">
        <v>589</v>
      </c>
      <c r="B147" s="6" t="s">
        <v>590</v>
      </c>
      <c r="C147" s="6" t="s">
        <v>590</v>
      </c>
      <c r="D147" s="6" t="s">
        <v>10381</v>
      </c>
      <c r="E147" s="6" t="s">
        <v>591</v>
      </c>
      <c r="F147" s="6" t="s">
        <v>70</v>
      </c>
      <c r="G147" s="39" t="s">
        <v>10382</v>
      </c>
    </row>
    <row r="148" spans="1:7" ht="15.75" customHeight="1" x14ac:dyDescent="0.2">
      <c r="A148" s="38" t="s">
        <v>593</v>
      </c>
      <c r="B148" s="6" t="s">
        <v>591</v>
      </c>
      <c r="C148" s="6" t="s">
        <v>10383</v>
      </c>
      <c r="D148" s="6" t="s">
        <v>10384</v>
      </c>
      <c r="E148" s="6" t="s">
        <v>591</v>
      </c>
      <c r="F148" s="6" t="s">
        <v>70</v>
      </c>
      <c r="G148" s="39" t="s">
        <v>10382</v>
      </c>
    </row>
    <row r="149" spans="1:7" ht="15.75" customHeight="1" x14ac:dyDescent="0.2">
      <c r="A149" s="38" t="s">
        <v>594</v>
      </c>
      <c r="B149" s="6" t="s">
        <v>595</v>
      </c>
      <c r="C149" s="6" t="s">
        <v>10385</v>
      </c>
      <c r="D149" s="6" t="s">
        <v>10381</v>
      </c>
      <c r="E149" s="6" t="s">
        <v>591</v>
      </c>
      <c r="F149" s="6" t="s">
        <v>70</v>
      </c>
      <c r="G149" s="39" t="s">
        <v>10382</v>
      </c>
    </row>
    <row r="150" spans="1:7" ht="15.75" customHeight="1" x14ac:dyDescent="0.2">
      <c r="A150" s="38" t="s">
        <v>596</v>
      </c>
      <c r="B150" s="6" t="s">
        <v>600</v>
      </c>
      <c r="C150" s="6" t="s">
        <v>10386</v>
      </c>
      <c r="D150" s="6" t="s">
        <v>10387</v>
      </c>
      <c r="E150" s="6" t="s">
        <v>67</v>
      </c>
      <c r="F150" s="6" t="s">
        <v>10388</v>
      </c>
      <c r="G150" s="39" t="s">
        <v>10389</v>
      </c>
    </row>
    <row r="151" spans="1:7" ht="15.75" customHeight="1" x14ac:dyDescent="0.2">
      <c r="A151" s="38" t="s">
        <v>601</v>
      </c>
      <c r="B151" s="6" t="s">
        <v>602</v>
      </c>
      <c r="C151" s="6" t="s">
        <v>10076</v>
      </c>
      <c r="D151" s="6" t="s">
        <v>10077</v>
      </c>
      <c r="E151" s="6" t="s">
        <v>67</v>
      </c>
      <c r="F151" s="6" t="s">
        <v>10390</v>
      </c>
      <c r="G151" s="39" t="s">
        <v>10078</v>
      </c>
    </row>
    <row r="152" spans="1:7" ht="15.75" customHeight="1" x14ac:dyDescent="0.2">
      <c r="A152" s="38" t="s">
        <v>603</v>
      </c>
      <c r="B152" s="6" t="s">
        <v>605</v>
      </c>
      <c r="C152" s="6" t="s">
        <v>10201</v>
      </c>
      <c r="D152" s="6" t="s">
        <v>10202</v>
      </c>
      <c r="E152" s="6" t="s">
        <v>307</v>
      </c>
      <c r="F152" s="6" t="s">
        <v>10391</v>
      </c>
      <c r="G152" s="39" t="s">
        <v>10204</v>
      </c>
    </row>
    <row r="153" spans="1:7" ht="15.75" customHeight="1" x14ac:dyDescent="0.2">
      <c r="A153" s="38" t="s">
        <v>606</v>
      </c>
      <c r="B153" s="6" t="s">
        <v>607</v>
      </c>
      <c r="C153" s="6" t="s">
        <v>10392</v>
      </c>
      <c r="D153" s="6" t="s">
        <v>10393</v>
      </c>
      <c r="E153" s="6" t="s">
        <v>608</v>
      </c>
      <c r="F153" s="6" t="s">
        <v>10391</v>
      </c>
      <c r="G153" s="39" t="s">
        <v>10204</v>
      </c>
    </row>
    <row r="154" spans="1:7" ht="15.75" customHeight="1" x14ac:dyDescent="0.2">
      <c r="A154" s="38" t="s">
        <v>609</v>
      </c>
      <c r="B154" s="6" t="s">
        <v>614</v>
      </c>
      <c r="C154" s="6" t="s">
        <v>10394</v>
      </c>
      <c r="D154" s="6" t="s">
        <v>10077</v>
      </c>
      <c r="E154" s="6" t="s">
        <v>611</v>
      </c>
      <c r="F154" s="6" t="s">
        <v>10395</v>
      </c>
      <c r="G154" s="39" t="s">
        <v>10078</v>
      </c>
    </row>
    <row r="155" spans="1:7" ht="15.75" customHeight="1" x14ac:dyDescent="0.2">
      <c r="A155" s="38" t="s">
        <v>615</v>
      </c>
      <c r="B155" s="6" t="s">
        <v>619</v>
      </c>
      <c r="C155" s="6" t="s">
        <v>10396</v>
      </c>
      <c r="D155" s="6" t="s">
        <v>10297</v>
      </c>
      <c r="E155" s="6" t="s">
        <v>212</v>
      </c>
      <c r="F155" s="6" t="s">
        <v>10397</v>
      </c>
      <c r="G155" s="39" t="s">
        <v>10378</v>
      </c>
    </row>
    <row r="156" spans="1:7" ht="15.75" customHeight="1" x14ac:dyDescent="0.2">
      <c r="A156" s="38" t="s">
        <v>620</v>
      </c>
      <c r="B156" s="6" t="s">
        <v>616</v>
      </c>
      <c r="C156" s="6" t="s">
        <v>10398</v>
      </c>
      <c r="D156" s="6" t="s">
        <v>10399</v>
      </c>
      <c r="E156" s="6" t="s">
        <v>616</v>
      </c>
      <c r="F156" s="6" t="s">
        <v>10298</v>
      </c>
      <c r="G156" s="39" t="s">
        <v>10378</v>
      </c>
    </row>
    <row r="157" spans="1:7" ht="15.75" customHeight="1" x14ac:dyDescent="0.2">
      <c r="A157" s="38" t="s">
        <v>621</v>
      </c>
      <c r="B157" s="6" t="s">
        <v>212</v>
      </c>
      <c r="C157" s="6" t="s">
        <v>10396</v>
      </c>
      <c r="D157" s="6" t="s">
        <v>10297</v>
      </c>
      <c r="E157" s="6" t="s">
        <v>212</v>
      </c>
      <c r="F157" s="6" t="s">
        <v>10298</v>
      </c>
      <c r="G157" s="39" t="s">
        <v>10378</v>
      </c>
    </row>
    <row r="158" spans="1:7" ht="15.75" customHeight="1" x14ac:dyDescent="0.2">
      <c r="A158" s="38" t="s">
        <v>623</v>
      </c>
      <c r="B158" s="6" t="s">
        <v>625</v>
      </c>
      <c r="C158" s="6" t="s">
        <v>10400</v>
      </c>
      <c r="D158" s="6" t="s">
        <v>10401</v>
      </c>
      <c r="E158" s="6" t="s">
        <v>256</v>
      </c>
      <c r="F158" s="6" t="s">
        <v>10402</v>
      </c>
      <c r="G158" s="39" t="s">
        <v>10078</v>
      </c>
    </row>
    <row r="159" spans="1:7" ht="15.75" customHeight="1" x14ac:dyDescent="0.2">
      <c r="A159" s="38" t="s">
        <v>626</v>
      </c>
      <c r="B159" s="6" t="s">
        <v>256</v>
      </c>
      <c r="C159" s="6" t="s">
        <v>10400</v>
      </c>
      <c r="D159" s="6" t="s">
        <v>10401</v>
      </c>
      <c r="E159" s="6" t="s">
        <v>256</v>
      </c>
      <c r="F159" s="6" t="s">
        <v>10402</v>
      </c>
      <c r="G159" s="39" t="s">
        <v>10078</v>
      </c>
    </row>
    <row r="160" spans="1:7" ht="15.75" customHeight="1" x14ac:dyDescent="0.2">
      <c r="A160" s="38" t="s">
        <v>627</v>
      </c>
      <c r="B160" s="6" t="s">
        <v>628</v>
      </c>
      <c r="C160" s="6" t="s">
        <v>10076</v>
      </c>
      <c r="D160" s="6" t="s">
        <v>10077</v>
      </c>
      <c r="E160" s="6" t="s">
        <v>67</v>
      </c>
      <c r="F160" s="6" t="s">
        <v>10147</v>
      </c>
      <c r="G160" s="39" t="s">
        <v>10078</v>
      </c>
    </row>
    <row r="161" spans="1:7" ht="15.75" customHeight="1" x14ac:dyDescent="0.2">
      <c r="A161" s="38" t="s">
        <v>629</v>
      </c>
      <c r="B161" s="6" t="s">
        <v>630</v>
      </c>
      <c r="C161" s="6" t="s">
        <v>10076</v>
      </c>
      <c r="D161" s="6" t="s">
        <v>10403</v>
      </c>
      <c r="E161" s="6" t="s">
        <v>67</v>
      </c>
      <c r="F161" s="6" t="s">
        <v>10404</v>
      </c>
      <c r="G161" s="39" t="s">
        <v>10078</v>
      </c>
    </row>
    <row r="162" spans="1:7" ht="15.75" customHeight="1" x14ac:dyDescent="0.2">
      <c r="A162" s="38" t="s">
        <v>631</v>
      </c>
      <c r="B162" s="6" t="s">
        <v>251</v>
      </c>
      <c r="C162" s="6" t="s">
        <v>10174</v>
      </c>
      <c r="D162" s="6" t="s">
        <v>10175</v>
      </c>
      <c r="E162" s="6" t="s">
        <v>251</v>
      </c>
      <c r="F162" s="6" t="s">
        <v>10176</v>
      </c>
      <c r="G162" s="39" t="s">
        <v>10177</v>
      </c>
    </row>
    <row r="163" spans="1:7" ht="15.75" customHeight="1" x14ac:dyDescent="0.2">
      <c r="A163" s="38" t="s">
        <v>633</v>
      </c>
      <c r="B163" s="6" t="s">
        <v>250</v>
      </c>
      <c r="C163" s="6" t="s">
        <v>10405</v>
      </c>
      <c r="D163" s="6" t="s">
        <v>10175</v>
      </c>
      <c r="E163" s="6" t="s">
        <v>251</v>
      </c>
      <c r="F163" s="6" t="s">
        <v>10176</v>
      </c>
      <c r="G163" s="39" t="s">
        <v>10177</v>
      </c>
    </row>
    <row r="164" spans="1:7" ht="15.75" customHeight="1" x14ac:dyDescent="0.2">
      <c r="A164" s="38" t="s">
        <v>634</v>
      </c>
      <c r="B164" s="6" t="s">
        <v>635</v>
      </c>
      <c r="C164" s="6" t="s">
        <v>10174</v>
      </c>
      <c r="D164" s="6" t="s">
        <v>10175</v>
      </c>
      <c r="E164" s="6" t="s">
        <v>635</v>
      </c>
      <c r="F164" s="6" t="s">
        <v>10176</v>
      </c>
      <c r="G164" s="39" t="s">
        <v>10177</v>
      </c>
    </row>
    <row r="165" spans="1:7" ht="15.75" customHeight="1" x14ac:dyDescent="0.2">
      <c r="A165" s="38" t="s">
        <v>636</v>
      </c>
      <c r="B165" s="6" t="s">
        <v>637</v>
      </c>
      <c r="C165" s="6" t="s">
        <v>10406</v>
      </c>
      <c r="D165" s="6" t="s">
        <v>10077</v>
      </c>
      <c r="E165" s="6" t="s">
        <v>637</v>
      </c>
      <c r="F165" s="6" t="s">
        <v>70</v>
      </c>
      <c r="G165" s="39" t="s">
        <v>10078</v>
      </c>
    </row>
    <row r="166" spans="1:7" ht="15.75" customHeight="1" x14ac:dyDescent="0.2">
      <c r="A166" s="38" t="s">
        <v>639</v>
      </c>
      <c r="B166" s="6" t="s">
        <v>640</v>
      </c>
      <c r="C166" s="6" t="s">
        <v>10407</v>
      </c>
      <c r="D166" s="6" t="s">
        <v>10077</v>
      </c>
      <c r="E166" s="6" t="s">
        <v>640</v>
      </c>
      <c r="F166" s="6" t="s">
        <v>70</v>
      </c>
      <c r="G166" s="39" t="s">
        <v>10078</v>
      </c>
    </row>
    <row r="167" spans="1:7" ht="15.75" customHeight="1" x14ac:dyDescent="0.2">
      <c r="A167" s="38" t="s">
        <v>641</v>
      </c>
      <c r="B167" s="6" t="s">
        <v>642</v>
      </c>
      <c r="C167" s="6" t="s">
        <v>10408</v>
      </c>
      <c r="D167" s="6" t="s">
        <v>10409</v>
      </c>
      <c r="E167" s="6" t="s">
        <v>66</v>
      </c>
      <c r="F167" s="6" t="s">
        <v>10187</v>
      </c>
      <c r="G167" s="39" t="s">
        <v>10274</v>
      </c>
    </row>
    <row r="168" spans="1:7" ht="15.75" customHeight="1" x14ac:dyDescent="0.2">
      <c r="A168" s="38" t="s">
        <v>646</v>
      </c>
      <c r="B168" s="6" t="s">
        <v>10410</v>
      </c>
      <c r="C168" s="6" t="s">
        <v>10076</v>
      </c>
      <c r="D168" s="6" t="s">
        <v>10077</v>
      </c>
      <c r="E168" s="6" t="s">
        <v>67</v>
      </c>
      <c r="F168" s="6" t="s">
        <v>10411</v>
      </c>
      <c r="G168" s="39" t="s">
        <v>10078</v>
      </c>
    </row>
    <row r="169" spans="1:7" ht="15.75" customHeight="1" x14ac:dyDescent="0.2">
      <c r="A169" s="38" t="s">
        <v>648</v>
      </c>
      <c r="B169" s="6" t="s">
        <v>89</v>
      </c>
      <c r="C169" s="6" t="s">
        <v>10412</v>
      </c>
      <c r="D169" s="6" t="s">
        <v>10413</v>
      </c>
      <c r="E169" s="6" t="s">
        <v>89</v>
      </c>
      <c r="F169" s="6" t="s">
        <v>10414</v>
      </c>
      <c r="G169" s="39" t="s">
        <v>10415</v>
      </c>
    </row>
    <row r="170" spans="1:7" ht="15.75" customHeight="1" x14ac:dyDescent="0.2">
      <c r="A170" s="38" t="s">
        <v>649</v>
      </c>
      <c r="B170" s="6" t="s">
        <v>650</v>
      </c>
      <c r="C170" s="6" t="s">
        <v>10416</v>
      </c>
      <c r="D170" s="6" t="s">
        <v>10413</v>
      </c>
      <c r="E170" s="6" t="s">
        <v>89</v>
      </c>
      <c r="F170" s="6" t="s">
        <v>10417</v>
      </c>
      <c r="G170" s="39" t="s">
        <v>10415</v>
      </c>
    </row>
    <row r="171" spans="1:7" ht="15.75" customHeight="1" x14ac:dyDescent="0.2">
      <c r="A171" s="38" t="s">
        <v>653</v>
      </c>
      <c r="B171" s="6" t="s">
        <v>656</v>
      </c>
      <c r="C171" s="6" t="s">
        <v>10418</v>
      </c>
      <c r="D171" s="6" t="s">
        <v>10419</v>
      </c>
      <c r="E171" s="6" t="s">
        <v>416</v>
      </c>
      <c r="F171" s="6" t="s">
        <v>10420</v>
      </c>
      <c r="G171" s="39" t="s">
        <v>10421</v>
      </c>
    </row>
    <row r="172" spans="1:7" ht="15.75" customHeight="1" x14ac:dyDescent="0.2">
      <c r="A172" s="38" t="s">
        <v>657</v>
      </c>
      <c r="B172" s="6" t="s">
        <v>654</v>
      </c>
      <c r="C172" s="6" t="s">
        <v>10422</v>
      </c>
      <c r="D172" s="6" t="s">
        <v>10419</v>
      </c>
      <c r="E172" s="6" t="s">
        <v>654</v>
      </c>
      <c r="F172" s="6" t="s">
        <v>10420</v>
      </c>
      <c r="G172" s="39" t="s">
        <v>10421</v>
      </c>
    </row>
    <row r="173" spans="1:7" ht="15.75" customHeight="1" x14ac:dyDescent="0.2">
      <c r="A173" s="38" t="s">
        <v>658</v>
      </c>
      <c r="B173" s="6" t="s">
        <v>416</v>
      </c>
      <c r="C173" s="6" t="s">
        <v>10418</v>
      </c>
      <c r="D173" s="6" t="s">
        <v>10419</v>
      </c>
      <c r="E173" s="6" t="s">
        <v>416</v>
      </c>
      <c r="F173" s="6" t="s">
        <v>10420</v>
      </c>
      <c r="G173" s="39" t="s">
        <v>10421</v>
      </c>
    </row>
    <row r="174" spans="1:7" ht="15.75" customHeight="1" x14ac:dyDescent="0.2">
      <c r="A174" s="38" t="s">
        <v>660</v>
      </c>
      <c r="B174" s="6" t="s">
        <v>661</v>
      </c>
      <c r="C174" s="6" t="s">
        <v>661</v>
      </c>
      <c r="D174" s="6" t="s">
        <v>10423</v>
      </c>
      <c r="E174" s="6" t="s">
        <v>651</v>
      </c>
      <c r="F174" s="6" t="s">
        <v>10424</v>
      </c>
      <c r="G174" s="39" t="s">
        <v>10425</v>
      </c>
    </row>
    <row r="175" spans="1:7" ht="15.75" customHeight="1" x14ac:dyDescent="0.2">
      <c r="A175" s="38" t="s">
        <v>662</v>
      </c>
      <c r="B175" s="6" t="s">
        <v>262</v>
      </c>
      <c r="C175" s="6" t="s">
        <v>10426</v>
      </c>
      <c r="D175" s="6" t="s">
        <v>10077</v>
      </c>
      <c r="E175" s="6" t="s">
        <v>67</v>
      </c>
      <c r="F175" s="6" t="s">
        <v>10427</v>
      </c>
      <c r="G175" s="39" t="s">
        <v>10078</v>
      </c>
    </row>
    <row r="176" spans="1:7" ht="15.75" customHeight="1" x14ac:dyDescent="0.2">
      <c r="A176" s="38" t="s">
        <v>663</v>
      </c>
      <c r="B176" s="6" t="s">
        <v>667</v>
      </c>
      <c r="C176" s="6" t="s">
        <v>10428</v>
      </c>
      <c r="D176" s="6" t="s">
        <v>10429</v>
      </c>
      <c r="E176" s="6" t="s">
        <v>664</v>
      </c>
      <c r="F176" s="6" t="s">
        <v>10430</v>
      </c>
      <c r="G176" s="39" t="s">
        <v>10431</v>
      </c>
    </row>
    <row r="177" spans="1:7" ht="15.75" customHeight="1" x14ac:dyDescent="0.2">
      <c r="A177" s="38" t="s">
        <v>668</v>
      </c>
      <c r="B177" s="6" t="s">
        <v>669</v>
      </c>
      <c r="C177" s="6" t="s">
        <v>10432</v>
      </c>
      <c r="D177" s="6" t="s">
        <v>10077</v>
      </c>
      <c r="E177" s="6" t="s">
        <v>669</v>
      </c>
      <c r="F177" s="6" t="s">
        <v>70</v>
      </c>
      <c r="G177" s="39" t="s">
        <v>10078</v>
      </c>
    </row>
    <row r="178" spans="1:7" ht="15.75" customHeight="1" x14ac:dyDescent="0.2">
      <c r="A178" s="38" t="s">
        <v>670</v>
      </c>
      <c r="B178" s="6" t="s">
        <v>671</v>
      </c>
      <c r="C178" s="6" t="s">
        <v>10433</v>
      </c>
      <c r="D178" s="6" t="s">
        <v>10434</v>
      </c>
      <c r="E178" s="6" t="s">
        <v>671</v>
      </c>
      <c r="F178" s="6" t="s">
        <v>10435</v>
      </c>
      <c r="G178" s="39" t="s">
        <v>10436</v>
      </c>
    </row>
    <row r="179" spans="1:7" ht="15.75" customHeight="1" x14ac:dyDescent="0.2">
      <c r="A179" s="38" t="s">
        <v>674</v>
      </c>
      <c r="B179" s="6" t="s">
        <v>676</v>
      </c>
      <c r="C179" s="6" t="s">
        <v>10437</v>
      </c>
      <c r="D179" s="6" t="s">
        <v>10302</v>
      </c>
      <c r="E179" s="6" t="s">
        <v>676</v>
      </c>
      <c r="F179" s="6" t="s">
        <v>10303</v>
      </c>
      <c r="G179" s="39" t="s">
        <v>10438</v>
      </c>
    </row>
    <row r="180" spans="1:7" ht="15.75" customHeight="1" x14ac:dyDescent="0.2">
      <c r="A180" s="38" t="s">
        <v>679</v>
      </c>
      <c r="B180" s="6" t="s">
        <v>680</v>
      </c>
      <c r="C180" s="6" t="s">
        <v>10439</v>
      </c>
      <c r="D180" s="6" t="s">
        <v>10440</v>
      </c>
      <c r="E180" s="6" t="s">
        <v>680</v>
      </c>
      <c r="F180" s="6" t="s">
        <v>10441</v>
      </c>
      <c r="G180" s="39" t="s">
        <v>10442</v>
      </c>
    </row>
    <row r="181" spans="1:7" ht="15.75" customHeight="1" x14ac:dyDescent="0.2">
      <c r="A181" s="38" t="s">
        <v>682</v>
      </c>
      <c r="B181" s="6" t="s">
        <v>684</v>
      </c>
      <c r="C181" s="6" t="s">
        <v>10443</v>
      </c>
      <c r="D181" s="6" t="s">
        <v>10168</v>
      </c>
      <c r="E181" s="6" t="s">
        <v>683</v>
      </c>
      <c r="F181" s="6" t="s">
        <v>10169</v>
      </c>
      <c r="G181" s="39" t="s">
        <v>10170</v>
      </c>
    </row>
    <row r="182" spans="1:7" ht="15.75" customHeight="1" x14ac:dyDescent="0.2">
      <c r="A182" s="38" t="s">
        <v>685</v>
      </c>
      <c r="B182" s="6" t="s">
        <v>689</v>
      </c>
      <c r="C182" s="6" t="s">
        <v>10444</v>
      </c>
      <c r="D182" s="6" t="s">
        <v>10445</v>
      </c>
      <c r="E182" s="6" t="s">
        <v>686</v>
      </c>
      <c r="F182" s="6" t="s">
        <v>10446</v>
      </c>
      <c r="G182" s="39" t="s">
        <v>10447</v>
      </c>
    </row>
    <row r="183" spans="1:7" ht="15.75" customHeight="1" x14ac:dyDescent="0.2">
      <c r="A183" s="38" t="s">
        <v>690</v>
      </c>
      <c r="B183" s="6" t="s">
        <v>696</v>
      </c>
      <c r="C183" s="6" t="s">
        <v>10448</v>
      </c>
      <c r="D183" s="6" t="s">
        <v>10440</v>
      </c>
      <c r="E183" s="6" t="s">
        <v>692</v>
      </c>
      <c r="F183" s="6" t="s">
        <v>10441</v>
      </c>
      <c r="G183" s="39" t="s">
        <v>10442</v>
      </c>
    </row>
    <row r="184" spans="1:7" ht="15.75" customHeight="1" x14ac:dyDescent="0.2">
      <c r="A184" s="38" t="s">
        <v>697</v>
      </c>
      <c r="B184" s="6" t="s">
        <v>692</v>
      </c>
      <c r="C184" s="6" t="s">
        <v>10448</v>
      </c>
      <c r="D184" s="6" t="s">
        <v>10440</v>
      </c>
      <c r="E184" s="6" t="s">
        <v>692</v>
      </c>
      <c r="F184" s="6" t="s">
        <v>10441</v>
      </c>
      <c r="G184" s="39" t="s">
        <v>10442</v>
      </c>
    </row>
    <row r="185" spans="1:7" ht="15.75" customHeight="1" x14ac:dyDescent="0.2">
      <c r="A185" s="38" t="s">
        <v>698</v>
      </c>
      <c r="B185" s="6" t="s">
        <v>693</v>
      </c>
      <c r="C185" s="6" t="s">
        <v>10449</v>
      </c>
      <c r="D185" s="6" t="s">
        <v>10450</v>
      </c>
      <c r="E185" s="6" t="s">
        <v>693</v>
      </c>
      <c r="F185" s="6" t="s">
        <v>10441</v>
      </c>
      <c r="G185" s="39" t="s">
        <v>10442</v>
      </c>
    </row>
    <row r="186" spans="1:7" ht="15.75" customHeight="1" x14ac:dyDescent="0.2">
      <c r="A186" s="38" t="s">
        <v>700</v>
      </c>
      <c r="B186" s="6" t="s">
        <v>691</v>
      </c>
      <c r="C186" s="6" t="s">
        <v>10451</v>
      </c>
      <c r="D186" s="6" t="s">
        <v>10440</v>
      </c>
      <c r="E186" s="6" t="s">
        <v>691</v>
      </c>
      <c r="F186" s="6" t="s">
        <v>10441</v>
      </c>
      <c r="G186" s="39" t="s">
        <v>10442</v>
      </c>
    </row>
    <row r="187" spans="1:7" ht="15.75" customHeight="1" x14ac:dyDescent="0.2">
      <c r="A187" s="38" t="s">
        <v>701</v>
      </c>
      <c r="B187" s="6" t="s">
        <v>673</v>
      </c>
      <c r="C187" s="6" t="s">
        <v>10076</v>
      </c>
      <c r="D187" s="6" t="s">
        <v>10077</v>
      </c>
      <c r="E187" s="6" t="s">
        <v>67</v>
      </c>
      <c r="F187" s="6" t="s">
        <v>70</v>
      </c>
      <c r="G187" s="39" t="s">
        <v>10078</v>
      </c>
    </row>
    <row r="188" spans="1:7" ht="15.75" customHeight="1" x14ac:dyDescent="0.2">
      <c r="A188" s="38" t="s">
        <v>705</v>
      </c>
      <c r="B188" s="6" t="s">
        <v>707</v>
      </c>
      <c r="C188" s="6" t="s">
        <v>103</v>
      </c>
      <c r="D188" s="6" t="s">
        <v>10349</v>
      </c>
      <c r="E188" s="6" t="s">
        <v>314</v>
      </c>
      <c r="F188" s="6" t="s">
        <v>10452</v>
      </c>
      <c r="G188" s="39" t="s">
        <v>10453</v>
      </c>
    </row>
    <row r="189" spans="1:7" ht="15.75" customHeight="1" x14ac:dyDescent="0.2">
      <c r="A189" s="38" t="s">
        <v>708</v>
      </c>
      <c r="B189" s="6" t="s">
        <v>709</v>
      </c>
      <c r="C189" s="6" t="s">
        <v>10076</v>
      </c>
      <c r="D189" s="6" t="s">
        <v>10077</v>
      </c>
      <c r="E189" s="6" t="s">
        <v>67</v>
      </c>
      <c r="F189" s="6" t="s">
        <v>10454</v>
      </c>
      <c r="G189" s="39" t="s">
        <v>10078</v>
      </c>
    </row>
    <row r="190" spans="1:7" ht="15.75" customHeight="1" x14ac:dyDescent="0.2">
      <c r="A190" s="38" t="s">
        <v>710</v>
      </c>
      <c r="B190" s="6" t="s">
        <v>711</v>
      </c>
      <c r="C190" s="6" t="s">
        <v>10455</v>
      </c>
      <c r="D190" s="6" t="s">
        <v>10077</v>
      </c>
      <c r="E190" s="6" t="s">
        <v>711</v>
      </c>
      <c r="F190" s="6" t="s">
        <v>70</v>
      </c>
      <c r="G190" s="39" t="s">
        <v>10078</v>
      </c>
    </row>
    <row r="191" spans="1:7" ht="15.75" customHeight="1" x14ac:dyDescent="0.2">
      <c r="A191" s="38" t="s">
        <v>715</v>
      </c>
      <c r="B191" s="6" t="s">
        <v>716</v>
      </c>
      <c r="C191" s="6" t="s">
        <v>10456</v>
      </c>
      <c r="D191" s="6" t="s">
        <v>10077</v>
      </c>
      <c r="E191" s="6" t="s">
        <v>716</v>
      </c>
      <c r="F191" s="6" t="s">
        <v>10457</v>
      </c>
      <c r="G191" s="39" t="s">
        <v>10078</v>
      </c>
    </row>
    <row r="192" spans="1:7" ht="15.75" customHeight="1" x14ac:dyDescent="0.2">
      <c r="A192" s="38" t="s">
        <v>717</v>
      </c>
      <c r="B192" s="6" t="s">
        <v>718</v>
      </c>
      <c r="C192" s="6" t="s">
        <v>10458</v>
      </c>
      <c r="D192" s="6" t="s">
        <v>10459</v>
      </c>
      <c r="E192" s="6" t="s">
        <v>718</v>
      </c>
      <c r="F192" s="6" t="s">
        <v>70</v>
      </c>
      <c r="G192" s="39" t="s">
        <v>10078</v>
      </c>
    </row>
    <row r="193" spans="1:7" ht="15.75" customHeight="1" x14ac:dyDescent="0.2">
      <c r="A193" s="38" t="s">
        <v>719</v>
      </c>
      <c r="B193" s="6" t="s">
        <v>720</v>
      </c>
      <c r="C193" s="6" t="s">
        <v>720</v>
      </c>
      <c r="D193" s="6" t="s">
        <v>10077</v>
      </c>
      <c r="E193" s="6" t="s">
        <v>721</v>
      </c>
      <c r="F193" s="6" t="s">
        <v>70</v>
      </c>
      <c r="G193" s="39" t="s">
        <v>10078</v>
      </c>
    </row>
    <row r="194" spans="1:7" ht="15.75" customHeight="1" x14ac:dyDescent="0.2">
      <c r="A194" s="38" t="s">
        <v>725</v>
      </c>
      <c r="B194" s="6" t="s">
        <v>726</v>
      </c>
      <c r="C194" s="6" t="s">
        <v>10460</v>
      </c>
      <c r="D194" s="6" t="s">
        <v>10077</v>
      </c>
      <c r="E194" s="6" t="s">
        <v>726</v>
      </c>
      <c r="F194" s="6" t="s">
        <v>70</v>
      </c>
      <c r="G194" s="39" t="s">
        <v>10078</v>
      </c>
    </row>
    <row r="195" spans="1:7" ht="15.75" customHeight="1" x14ac:dyDescent="0.2">
      <c r="A195" s="38" t="s">
        <v>728</v>
      </c>
      <c r="B195" s="6" t="s">
        <v>456</v>
      </c>
      <c r="C195" s="6" t="s">
        <v>10076</v>
      </c>
      <c r="D195" s="6" t="s">
        <v>10291</v>
      </c>
      <c r="E195" s="6" t="s">
        <v>67</v>
      </c>
      <c r="F195" s="6" t="s">
        <v>10292</v>
      </c>
      <c r="G195" s="39" t="s">
        <v>10078</v>
      </c>
    </row>
    <row r="196" spans="1:7" ht="15.75" customHeight="1" x14ac:dyDescent="0.2">
      <c r="A196" s="38" t="s">
        <v>730</v>
      </c>
      <c r="B196" s="6" t="s">
        <v>731</v>
      </c>
      <c r="C196" s="6" t="s">
        <v>10461</v>
      </c>
      <c r="D196" s="6" t="s">
        <v>10077</v>
      </c>
      <c r="E196" s="6" t="s">
        <v>67</v>
      </c>
      <c r="F196" s="6" t="s">
        <v>70</v>
      </c>
      <c r="G196" s="39" t="s">
        <v>10462</v>
      </c>
    </row>
    <row r="197" spans="1:7" ht="15.75" customHeight="1" x14ac:dyDescent="0.2">
      <c r="A197" s="38" t="s">
        <v>733</v>
      </c>
      <c r="B197" s="6" t="s">
        <v>735</v>
      </c>
      <c r="C197" s="6" t="s">
        <v>10463</v>
      </c>
      <c r="D197" s="6" t="s">
        <v>10077</v>
      </c>
      <c r="E197" s="6" t="s">
        <v>735</v>
      </c>
      <c r="F197" s="6" t="s">
        <v>10464</v>
      </c>
      <c r="G197" s="39" t="s">
        <v>10465</v>
      </c>
    </row>
    <row r="198" spans="1:7" ht="15.75" customHeight="1" x14ac:dyDescent="0.2">
      <c r="A198" s="38" t="s">
        <v>737</v>
      </c>
      <c r="B198" s="6" t="s">
        <v>74</v>
      </c>
      <c r="C198" s="6" t="s">
        <v>10466</v>
      </c>
      <c r="D198" s="6" t="s">
        <v>10467</v>
      </c>
      <c r="E198" s="6" t="s">
        <v>735</v>
      </c>
      <c r="F198" s="6" t="s">
        <v>10464</v>
      </c>
      <c r="G198" s="39" t="s">
        <v>10465</v>
      </c>
    </row>
    <row r="199" spans="1:7" ht="15.75" customHeight="1" x14ac:dyDescent="0.2">
      <c r="A199" s="38" t="s">
        <v>738</v>
      </c>
      <c r="B199" s="6" t="s">
        <v>739</v>
      </c>
      <c r="C199" s="6" t="s">
        <v>10468</v>
      </c>
      <c r="D199" s="6" t="s">
        <v>10077</v>
      </c>
      <c r="E199" s="6" t="s">
        <v>67</v>
      </c>
      <c r="F199" s="6" t="s">
        <v>70</v>
      </c>
      <c r="G199" s="39" t="s">
        <v>10078</v>
      </c>
    </row>
    <row r="200" spans="1:7" ht="15.75" customHeight="1" x14ac:dyDescent="0.2">
      <c r="A200" s="38" t="s">
        <v>743</v>
      </c>
      <c r="B200" s="6" t="s">
        <v>744</v>
      </c>
      <c r="C200" s="6" t="s">
        <v>10076</v>
      </c>
      <c r="D200" s="6" t="s">
        <v>10077</v>
      </c>
      <c r="E200" s="6" t="s">
        <v>67</v>
      </c>
      <c r="F200" s="6" t="s">
        <v>10469</v>
      </c>
      <c r="G200" s="39" t="s">
        <v>10078</v>
      </c>
    </row>
    <row r="201" spans="1:7" ht="15.75" customHeight="1" x14ac:dyDescent="0.2">
      <c r="A201" s="38" t="s">
        <v>745</v>
      </c>
      <c r="B201" s="6" t="s">
        <v>555</v>
      </c>
      <c r="C201" s="6" t="s">
        <v>554</v>
      </c>
      <c r="D201" s="6" t="s">
        <v>10470</v>
      </c>
      <c r="E201" s="6" t="s">
        <v>555</v>
      </c>
      <c r="F201" s="6" t="s">
        <v>10471</v>
      </c>
      <c r="G201" s="39" t="s">
        <v>10353</v>
      </c>
    </row>
    <row r="202" spans="1:7" ht="15.75" customHeight="1" x14ac:dyDescent="0.2">
      <c r="A202" s="38" t="s">
        <v>746</v>
      </c>
      <c r="B202" s="6" t="s">
        <v>747</v>
      </c>
      <c r="C202" s="6" t="s">
        <v>10076</v>
      </c>
      <c r="D202" s="6" t="s">
        <v>10077</v>
      </c>
      <c r="E202" s="6" t="s">
        <v>67</v>
      </c>
      <c r="F202" s="6" t="s">
        <v>10472</v>
      </c>
      <c r="G202" s="39" t="s">
        <v>10078</v>
      </c>
    </row>
    <row r="203" spans="1:7" ht="15.75" customHeight="1" x14ac:dyDescent="0.2">
      <c r="A203" s="38" t="s">
        <v>748</v>
      </c>
      <c r="B203" s="6" t="s">
        <v>647</v>
      </c>
      <c r="C203" s="6" t="s">
        <v>10473</v>
      </c>
      <c r="D203" s="6" t="s">
        <v>10474</v>
      </c>
      <c r="E203" s="6" t="s">
        <v>750</v>
      </c>
      <c r="F203" s="6" t="s">
        <v>647</v>
      </c>
      <c r="G203" s="39" t="s">
        <v>10111</v>
      </c>
    </row>
    <row r="204" spans="1:7" ht="15.75" customHeight="1" x14ac:dyDescent="0.2">
      <c r="A204" s="38" t="s">
        <v>753</v>
      </c>
      <c r="B204" s="6" t="s">
        <v>754</v>
      </c>
      <c r="C204" s="6" t="s">
        <v>754</v>
      </c>
      <c r="D204" s="6" t="s">
        <v>10475</v>
      </c>
      <c r="E204" s="6" t="s">
        <v>750</v>
      </c>
      <c r="F204" s="6" t="s">
        <v>647</v>
      </c>
      <c r="G204" s="39" t="s">
        <v>10111</v>
      </c>
    </row>
    <row r="205" spans="1:7" ht="15.75" customHeight="1" x14ac:dyDescent="0.2">
      <c r="A205" s="38" t="s">
        <v>757</v>
      </c>
      <c r="B205" s="6" t="s">
        <v>758</v>
      </c>
      <c r="C205" s="6" t="s">
        <v>758</v>
      </c>
      <c r="D205" s="6" t="s">
        <v>10476</v>
      </c>
      <c r="E205" s="6" t="s">
        <v>758</v>
      </c>
      <c r="F205" s="6" t="s">
        <v>10477</v>
      </c>
      <c r="G205" s="39" t="s">
        <v>10111</v>
      </c>
    </row>
    <row r="206" spans="1:7" ht="15.75" customHeight="1" x14ac:dyDescent="0.2">
      <c r="A206" s="38" t="s">
        <v>761</v>
      </c>
      <c r="B206" s="6" t="s">
        <v>714</v>
      </c>
      <c r="C206" s="6" t="s">
        <v>10473</v>
      </c>
      <c r="D206" s="6" t="s">
        <v>10478</v>
      </c>
      <c r="E206" s="6" t="s">
        <v>762</v>
      </c>
      <c r="F206" s="6" t="s">
        <v>10479</v>
      </c>
      <c r="G206" s="39" t="s">
        <v>10111</v>
      </c>
    </row>
    <row r="207" spans="1:7" ht="15.75" customHeight="1" x14ac:dyDescent="0.2">
      <c r="A207" s="38" t="s">
        <v>763</v>
      </c>
      <c r="B207" s="6" t="s">
        <v>764</v>
      </c>
      <c r="C207" s="6" t="s">
        <v>10480</v>
      </c>
      <c r="D207" s="6" t="s">
        <v>10481</v>
      </c>
      <c r="E207" s="6" t="s">
        <v>765</v>
      </c>
      <c r="F207" s="6" t="s">
        <v>10482</v>
      </c>
      <c r="G207" s="39" t="s">
        <v>10483</v>
      </c>
    </row>
    <row r="208" spans="1:7" ht="15.75" customHeight="1" x14ac:dyDescent="0.2">
      <c r="A208" s="38" t="s">
        <v>768</v>
      </c>
      <c r="B208" s="6" t="s">
        <v>769</v>
      </c>
      <c r="C208" s="6" t="s">
        <v>10484</v>
      </c>
      <c r="D208" s="6" t="s">
        <v>10481</v>
      </c>
      <c r="E208" s="6" t="s">
        <v>765</v>
      </c>
      <c r="F208" s="6" t="s">
        <v>10485</v>
      </c>
      <c r="G208" s="39" t="s">
        <v>765</v>
      </c>
    </row>
    <row r="209" spans="1:7" ht="15.75" customHeight="1" x14ac:dyDescent="0.2">
      <c r="A209" s="38" t="s">
        <v>770</v>
      </c>
      <c r="B209" s="6" t="s">
        <v>772</v>
      </c>
      <c r="C209" s="6" t="s">
        <v>10473</v>
      </c>
      <c r="D209" s="6" t="s">
        <v>10474</v>
      </c>
      <c r="E209" s="6" t="s">
        <v>772</v>
      </c>
      <c r="F209" s="6" t="s">
        <v>10486</v>
      </c>
      <c r="G209" s="39" t="s">
        <v>772</v>
      </c>
    </row>
    <row r="210" spans="1:7" ht="15.75" customHeight="1" x14ac:dyDescent="0.2">
      <c r="A210" s="38" t="s">
        <v>774</v>
      </c>
      <c r="B210" s="6" t="s">
        <v>771</v>
      </c>
      <c r="C210" s="6" t="s">
        <v>10487</v>
      </c>
      <c r="D210" s="6" t="s">
        <v>10488</v>
      </c>
      <c r="E210" s="6" t="s">
        <v>750</v>
      </c>
      <c r="F210" s="6" t="s">
        <v>647</v>
      </c>
      <c r="G210" s="39" t="s">
        <v>10489</v>
      </c>
    </row>
    <row r="211" spans="1:7" ht="15.75" customHeight="1" x14ac:dyDescent="0.2">
      <c r="A211" s="38" t="s">
        <v>775</v>
      </c>
      <c r="B211" s="6" t="s">
        <v>766</v>
      </c>
      <c r="C211" s="6" t="s">
        <v>10490</v>
      </c>
      <c r="D211" s="6" t="s">
        <v>10491</v>
      </c>
      <c r="E211" s="6" t="s">
        <v>766</v>
      </c>
      <c r="F211" s="6" t="s">
        <v>10492</v>
      </c>
      <c r="G211" s="39" t="s">
        <v>10493</v>
      </c>
    </row>
    <row r="212" spans="1:7" ht="15.75" customHeight="1" x14ac:dyDescent="0.2">
      <c r="A212" s="38" t="s">
        <v>777</v>
      </c>
      <c r="B212" s="6" t="s">
        <v>778</v>
      </c>
      <c r="C212" s="6" t="s">
        <v>778</v>
      </c>
      <c r="D212" s="6" t="s">
        <v>10494</v>
      </c>
      <c r="E212" s="6" t="s">
        <v>779</v>
      </c>
      <c r="F212" s="6" t="s">
        <v>647</v>
      </c>
      <c r="G212" s="39" t="s">
        <v>779</v>
      </c>
    </row>
    <row r="213" spans="1:7" ht="15.75" customHeight="1" x14ac:dyDescent="0.2">
      <c r="A213" s="38" t="s">
        <v>781</v>
      </c>
      <c r="B213" s="6" t="s">
        <v>782</v>
      </c>
      <c r="C213" s="6" t="s">
        <v>10495</v>
      </c>
      <c r="D213" s="6" t="s">
        <v>10474</v>
      </c>
      <c r="E213" s="6" t="s">
        <v>782</v>
      </c>
      <c r="F213" s="6" t="s">
        <v>647</v>
      </c>
      <c r="G213" s="39" t="s">
        <v>10496</v>
      </c>
    </row>
    <row r="214" spans="1:7" ht="15.75" customHeight="1" x14ac:dyDescent="0.2">
      <c r="A214" s="38" t="s">
        <v>785</v>
      </c>
      <c r="B214" s="6" t="s">
        <v>788</v>
      </c>
      <c r="C214" s="6" t="s">
        <v>337</v>
      </c>
      <c r="D214" s="6" t="s">
        <v>10497</v>
      </c>
      <c r="E214" s="6" t="s">
        <v>786</v>
      </c>
      <c r="F214" s="6" t="s">
        <v>10498</v>
      </c>
      <c r="G214" s="39" t="s">
        <v>10499</v>
      </c>
    </row>
    <row r="215" spans="1:7" ht="15.75" customHeight="1" x14ac:dyDescent="0.2">
      <c r="A215" s="38" t="s">
        <v>789</v>
      </c>
      <c r="B215" s="6" t="s">
        <v>790</v>
      </c>
      <c r="C215" s="6" t="s">
        <v>790</v>
      </c>
      <c r="D215" s="6" t="s">
        <v>10500</v>
      </c>
      <c r="E215" s="6" t="s">
        <v>750</v>
      </c>
      <c r="F215" s="6" t="s">
        <v>647</v>
      </c>
      <c r="G215" s="39" t="s">
        <v>10111</v>
      </c>
    </row>
    <row r="216" spans="1:7" ht="15.75" customHeight="1" x14ac:dyDescent="0.2">
      <c r="A216" s="38" t="s">
        <v>792</v>
      </c>
      <c r="B216" s="6" t="s">
        <v>793</v>
      </c>
      <c r="C216" s="6" t="s">
        <v>10501</v>
      </c>
      <c r="D216" s="6" t="s">
        <v>10494</v>
      </c>
      <c r="E216" s="6" t="s">
        <v>793</v>
      </c>
      <c r="F216" s="6" t="s">
        <v>647</v>
      </c>
      <c r="G216" s="39" t="s">
        <v>10502</v>
      </c>
    </row>
    <row r="217" spans="1:7" ht="15.75" customHeight="1" x14ac:dyDescent="0.2">
      <c r="A217" s="38" t="s">
        <v>795</v>
      </c>
      <c r="B217" s="6" t="s">
        <v>796</v>
      </c>
      <c r="C217" s="6" t="s">
        <v>10473</v>
      </c>
      <c r="D217" s="6" t="s">
        <v>10110</v>
      </c>
      <c r="E217" s="6" t="s">
        <v>796</v>
      </c>
      <c r="F217" s="6" t="s">
        <v>647</v>
      </c>
      <c r="G217" s="39" t="s">
        <v>10111</v>
      </c>
    </row>
    <row r="218" spans="1:7" ht="15.75" customHeight="1" x14ac:dyDescent="0.2">
      <c r="A218" s="38" t="s">
        <v>798</v>
      </c>
      <c r="B218" s="6" t="s">
        <v>799</v>
      </c>
      <c r="C218" s="6" t="s">
        <v>10503</v>
      </c>
      <c r="D218" s="6" t="s">
        <v>10474</v>
      </c>
      <c r="E218" s="6" t="s">
        <v>800</v>
      </c>
      <c r="F218" s="6" t="s">
        <v>647</v>
      </c>
      <c r="G218" s="39" t="s">
        <v>10504</v>
      </c>
    </row>
    <row r="219" spans="1:7" ht="15.75" customHeight="1" x14ac:dyDescent="0.2">
      <c r="A219" s="38" t="s">
        <v>803</v>
      </c>
      <c r="B219" s="6" t="s">
        <v>804</v>
      </c>
      <c r="C219" s="6" t="s">
        <v>10505</v>
      </c>
      <c r="D219" s="6" t="s">
        <v>10506</v>
      </c>
      <c r="E219" s="6" t="s">
        <v>804</v>
      </c>
      <c r="F219" s="6" t="s">
        <v>10507</v>
      </c>
      <c r="G219" s="39" t="s">
        <v>806</v>
      </c>
    </row>
    <row r="220" spans="1:7" ht="15.75" customHeight="1" x14ac:dyDescent="0.2">
      <c r="A220" s="38" t="s">
        <v>807</v>
      </c>
      <c r="B220" s="6" t="s">
        <v>10508</v>
      </c>
      <c r="C220" s="6" t="s">
        <v>10473</v>
      </c>
      <c r="D220" s="6" t="s">
        <v>10474</v>
      </c>
      <c r="E220" s="6" t="s">
        <v>750</v>
      </c>
      <c r="F220" s="6" t="s">
        <v>647</v>
      </c>
      <c r="G220" s="39" t="s">
        <v>10111</v>
      </c>
    </row>
    <row r="221" spans="1:7" ht="15.75" customHeight="1" x14ac:dyDescent="0.2">
      <c r="A221" s="38" t="s">
        <v>810</v>
      </c>
      <c r="B221" s="6" t="s">
        <v>811</v>
      </c>
      <c r="C221" s="6" t="s">
        <v>10509</v>
      </c>
      <c r="D221" s="6" t="s">
        <v>10510</v>
      </c>
      <c r="E221" s="6" t="s">
        <v>811</v>
      </c>
      <c r="F221" s="6" t="s">
        <v>10511</v>
      </c>
      <c r="G221" s="39" t="s">
        <v>10111</v>
      </c>
    </row>
    <row r="222" spans="1:7" ht="15.75" customHeight="1" x14ac:dyDescent="0.2">
      <c r="A222" s="38" t="s">
        <v>812</v>
      </c>
      <c r="B222" s="6" t="s">
        <v>817</v>
      </c>
      <c r="C222" s="6" t="s">
        <v>10512</v>
      </c>
      <c r="D222" s="6" t="s">
        <v>10474</v>
      </c>
      <c r="E222" s="6" t="s">
        <v>750</v>
      </c>
      <c r="F222" s="6" t="s">
        <v>10513</v>
      </c>
      <c r="G222" s="39" t="s">
        <v>10111</v>
      </c>
    </row>
    <row r="223" spans="1:7" ht="15.75" customHeight="1" x14ac:dyDescent="0.2">
      <c r="A223" s="38" t="s">
        <v>818</v>
      </c>
      <c r="B223" s="6" t="s">
        <v>819</v>
      </c>
      <c r="C223" s="6" t="s">
        <v>819</v>
      </c>
      <c r="D223" s="6" t="s">
        <v>10514</v>
      </c>
      <c r="E223" s="6" t="s">
        <v>246</v>
      </c>
      <c r="F223" s="6" t="s">
        <v>10515</v>
      </c>
      <c r="G223" s="39" t="s">
        <v>246</v>
      </c>
    </row>
    <row r="224" spans="1:7" ht="15.75" customHeight="1" x14ac:dyDescent="0.2">
      <c r="A224" s="38" t="s">
        <v>820</v>
      </c>
      <c r="B224" s="6" t="s">
        <v>821</v>
      </c>
      <c r="C224" s="6" t="s">
        <v>821</v>
      </c>
      <c r="D224" s="6" t="s">
        <v>10516</v>
      </c>
      <c r="E224" s="6" t="s">
        <v>821</v>
      </c>
      <c r="F224" s="6" t="s">
        <v>10517</v>
      </c>
      <c r="G224" s="39" t="s">
        <v>10518</v>
      </c>
    </row>
    <row r="225" spans="1:7" ht="15.75" customHeight="1" x14ac:dyDescent="0.2">
      <c r="A225" s="38" t="s">
        <v>824</v>
      </c>
      <c r="B225" s="6" t="s">
        <v>825</v>
      </c>
      <c r="C225" s="6" t="s">
        <v>10519</v>
      </c>
      <c r="D225" s="6" t="s">
        <v>10520</v>
      </c>
      <c r="E225" s="6" t="s">
        <v>825</v>
      </c>
      <c r="F225" s="6" t="s">
        <v>10521</v>
      </c>
      <c r="G225" s="39" t="s">
        <v>765</v>
      </c>
    </row>
    <row r="226" spans="1:7" ht="15.75" customHeight="1" x14ac:dyDescent="0.2">
      <c r="A226" s="38" t="s">
        <v>827</v>
      </c>
      <c r="B226" s="6" t="s">
        <v>829</v>
      </c>
      <c r="C226" s="6" t="s">
        <v>10522</v>
      </c>
      <c r="D226" s="6" t="s">
        <v>10523</v>
      </c>
      <c r="E226" s="6" t="s">
        <v>829</v>
      </c>
      <c r="F226" s="6" t="s">
        <v>10524</v>
      </c>
      <c r="G226" s="39" t="s">
        <v>10525</v>
      </c>
    </row>
    <row r="227" spans="1:7" ht="15.75" customHeight="1" x14ac:dyDescent="0.2">
      <c r="A227" s="38" t="s">
        <v>831</v>
      </c>
      <c r="B227" s="6" t="s">
        <v>832</v>
      </c>
      <c r="C227" s="6" t="s">
        <v>832</v>
      </c>
      <c r="D227" s="6" t="s">
        <v>10526</v>
      </c>
      <c r="E227" s="6" t="s">
        <v>750</v>
      </c>
      <c r="F227" s="6" t="s">
        <v>10527</v>
      </c>
      <c r="G227" s="39" t="s">
        <v>10111</v>
      </c>
    </row>
    <row r="228" spans="1:7" ht="15.75" customHeight="1" x14ac:dyDescent="0.2">
      <c r="A228" s="38" t="s">
        <v>834</v>
      </c>
      <c r="B228" s="6" t="s">
        <v>835</v>
      </c>
      <c r="C228" s="6" t="s">
        <v>10528</v>
      </c>
      <c r="D228" s="6" t="s">
        <v>10529</v>
      </c>
      <c r="E228" s="6" t="s">
        <v>4699</v>
      </c>
      <c r="F228" s="6" t="s">
        <v>10530</v>
      </c>
      <c r="G228" s="39" t="s">
        <v>10531</v>
      </c>
    </row>
    <row r="229" spans="1:7" ht="15.75" customHeight="1" x14ac:dyDescent="0.2">
      <c r="A229" s="38" t="s">
        <v>839</v>
      </c>
      <c r="B229" s="6" t="s">
        <v>840</v>
      </c>
      <c r="C229" s="6" t="s">
        <v>10532</v>
      </c>
      <c r="D229" s="6" t="s">
        <v>10474</v>
      </c>
      <c r="E229" s="6" t="s">
        <v>840</v>
      </c>
      <c r="F229" s="6" t="s">
        <v>647</v>
      </c>
      <c r="G229" s="39" t="s">
        <v>10533</v>
      </c>
    </row>
    <row r="230" spans="1:7" ht="15.75" customHeight="1" x14ac:dyDescent="0.2">
      <c r="A230" s="38" t="s">
        <v>842</v>
      </c>
      <c r="B230" s="6" t="s">
        <v>846</v>
      </c>
      <c r="C230" s="6" t="s">
        <v>10534</v>
      </c>
      <c r="D230" s="6" t="s">
        <v>10535</v>
      </c>
      <c r="E230" s="6" t="s">
        <v>843</v>
      </c>
      <c r="F230" s="6" t="s">
        <v>10536</v>
      </c>
      <c r="G230" s="39" t="s">
        <v>10537</v>
      </c>
    </row>
    <row r="231" spans="1:7" ht="15.75" customHeight="1" x14ac:dyDescent="0.2">
      <c r="A231" s="38" t="s">
        <v>847</v>
      </c>
      <c r="B231" s="6" t="s">
        <v>848</v>
      </c>
      <c r="C231" s="6" t="s">
        <v>10538</v>
      </c>
      <c r="D231" s="6" t="s">
        <v>10539</v>
      </c>
      <c r="E231" s="6" t="s">
        <v>848</v>
      </c>
      <c r="F231" s="6" t="s">
        <v>10540</v>
      </c>
      <c r="G231" s="39" t="s">
        <v>10111</v>
      </c>
    </row>
    <row r="232" spans="1:7" ht="15.75" customHeight="1" x14ac:dyDescent="0.2">
      <c r="A232" s="38" t="s">
        <v>850</v>
      </c>
      <c r="B232" s="6" t="s">
        <v>10541</v>
      </c>
      <c r="C232" s="6" t="s">
        <v>10542</v>
      </c>
      <c r="D232" s="6" t="s">
        <v>10539</v>
      </c>
      <c r="E232" s="6" t="s">
        <v>848</v>
      </c>
      <c r="F232" s="6" t="s">
        <v>10540</v>
      </c>
      <c r="G232" s="39" t="s">
        <v>10111</v>
      </c>
    </row>
    <row r="233" spans="1:7" ht="15.75" customHeight="1" x14ac:dyDescent="0.2">
      <c r="A233" s="38" t="s">
        <v>851</v>
      </c>
      <c r="B233" s="6" t="s">
        <v>856</v>
      </c>
      <c r="C233" s="6" t="s">
        <v>10543</v>
      </c>
      <c r="D233" s="6" t="s">
        <v>10544</v>
      </c>
      <c r="E233" s="6" t="s">
        <v>750</v>
      </c>
      <c r="F233" s="6" t="s">
        <v>10545</v>
      </c>
      <c r="G233" s="39" t="s">
        <v>10111</v>
      </c>
    </row>
    <row r="234" spans="1:7" ht="15.75" customHeight="1" x14ac:dyDescent="0.2">
      <c r="A234" s="38" t="s">
        <v>857</v>
      </c>
      <c r="B234" s="6" t="s">
        <v>858</v>
      </c>
      <c r="C234" s="6" t="s">
        <v>10546</v>
      </c>
      <c r="D234" s="6" t="s">
        <v>10474</v>
      </c>
      <c r="E234" s="6" t="s">
        <v>858</v>
      </c>
      <c r="F234" s="6" t="s">
        <v>647</v>
      </c>
      <c r="G234" s="39" t="s">
        <v>10111</v>
      </c>
    </row>
    <row r="235" spans="1:7" ht="15.75" customHeight="1" x14ac:dyDescent="0.2">
      <c r="A235" s="38" t="s">
        <v>860</v>
      </c>
      <c r="B235" s="6" t="s">
        <v>296</v>
      </c>
      <c r="C235" s="6" t="s">
        <v>10473</v>
      </c>
      <c r="D235" s="6" t="s">
        <v>10474</v>
      </c>
      <c r="E235" s="6" t="s">
        <v>750</v>
      </c>
      <c r="F235" s="6" t="s">
        <v>647</v>
      </c>
      <c r="G235" s="39" t="s">
        <v>10111</v>
      </c>
    </row>
    <row r="236" spans="1:7" ht="15.75" customHeight="1" x14ac:dyDescent="0.2">
      <c r="A236" s="38" t="s">
        <v>862</v>
      </c>
      <c r="B236" s="6" t="s">
        <v>863</v>
      </c>
      <c r="C236" s="6" t="s">
        <v>10547</v>
      </c>
      <c r="D236" s="6" t="s">
        <v>10548</v>
      </c>
      <c r="E236" s="6" t="s">
        <v>864</v>
      </c>
      <c r="F236" s="6" t="s">
        <v>10549</v>
      </c>
      <c r="G236" s="39" t="s">
        <v>10550</v>
      </c>
    </row>
    <row r="237" spans="1:7" ht="15.75" customHeight="1" x14ac:dyDescent="0.2">
      <c r="A237" s="38" t="s">
        <v>866</v>
      </c>
      <c r="B237" s="6" t="s">
        <v>302</v>
      </c>
      <c r="C237" s="6" t="s">
        <v>10199</v>
      </c>
      <c r="D237" s="6" t="s">
        <v>10200</v>
      </c>
      <c r="E237" s="6" t="s">
        <v>750</v>
      </c>
      <c r="F237" s="6" t="s">
        <v>647</v>
      </c>
      <c r="G237" s="39" t="s">
        <v>10111</v>
      </c>
    </row>
    <row r="238" spans="1:7" ht="15.75" customHeight="1" x14ac:dyDescent="0.2">
      <c r="A238" s="38" t="s">
        <v>867</v>
      </c>
      <c r="B238" s="6" t="s">
        <v>868</v>
      </c>
      <c r="C238" s="6" t="s">
        <v>10551</v>
      </c>
      <c r="D238" s="6" t="s">
        <v>10552</v>
      </c>
      <c r="E238" s="6" t="s">
        <v>869</v>
      </c>
      <c r="F238" s="6" t="s">
        <v>10553</v>
      </c>
      <c r="G238" s="39" t="s">
        <v>10111</v>
      </c>
    </row>
    <row r="239" spans="1:7" ht="15.75" customHeight="1" x14ac:dyDescent="0.2">
      <c r="A239" s="38" t="s">
        <v>872</v>
      </c>
      <c r="B239" s="6" t="s">
        <v>873</v>
      </c>
      <c r="C239" s="6" t="s">
        <v>873</v>
      </c>
      <c r="D239" s="6" t="s">
        <v>10474</v>
      </c>
      <c r="E239" s="6" t="s">
        <v>873</v>
      </c>
      <c r="F239" s="6" t="s">
        <v>647</v>
      </c>
      <c r="G239" s="39" t="s">
        <v>874</v>
      </c>
    </row>
    <row r="240" spans="1:7" ht="15.75" customHeight="1" x14ac:dyDescent="0.2">
      <c r="A240" s="38" t="s">
        <v>875</v>
      </c>
      <c r="B240" s="6" t="s">
        <v>752</v>
      </c>
      <c r="C240" s="6" t="s">
        <v>10554</v>
      </c>
      <c r="D240" s="6" t="s">
        <v>10474</v>
      </c>
      <c r="E240" s="6" t="s">
        <v>752</v>
      </c>
      <c r="F240" s="6" t="s">
        <v>647</v>
      </c>
      <c r="G240" s="39" t="s">
        <v>10555</v>
      </c>
    </row>
    <row r="241" spans="1:7" ht="15.75" customHeight="1" x14ac:dyDescent="0.2">
      <c r="A241" s="38" t="s">
        <v>878</v>
      </c>
      <c r="B241" s="6" t="s">
        <v>879</v>
      </c>
      <c r="C241" s="6" t="s">
        <v>10556</v>
      </c>
      <c r="D241" s="6" t="s">
        <v>10481</v>
      </c>
      <c r="E241" s="6" t="s">
        <v>765</v>
      </c>
      <c r="F241" s="6" t="s">
        <v>10485</v>
      </c>
      <c r="G241" s="39" t="s">
        <v>765</v>
      </c>
    </row>
    <row r="242" spans="1:7" ht="15.75" customHeight="1" x14ac:dyDescent="0.2">
      <c r="A242" s="38" t="s">
        <v>881</v>
      </c>
      <c r="B242" s="6" t="s">
        <v>787</v>
      </c>
      <c r="C242" s="6" t="s">
        <v>337</v>
      </c>
      <c r="D242" s="6" t="s">
        <v>10497</v>
      </c>
      <c r="E242" s="6" t="s">
        <v>786</v>
      </c>
      <c r="F242" s="6" t="s">
        <v>10557</v>
      </c>
      <c r="G242" s="39" t="s">
        <v>10499</v>
      </c>
    </row>
    <row r="243" spans="1:7" ht="15.75" customHeight="1" x14ac:dyDescent="0.2">
      <c r="A243" s="38" t="s">
        <v>882</v>
      </c>
      <c r="B243" s="6" t="s">
        <v>886</v>
      </c>
      <c r="C243" s="6" t="s">
        <v>883</v>
      </c>
      <c r="D243" s="6" t="s">
        <v>10558</v>
      </c>
      <c r="E243" s="6" t="s">
        <v>1137</v>
      </c>
      <c r="F243" s="6" t="s">
        <v>10559</v>
      </c>
      <c r="G243" s="39" t="s">
        <v>10560</v>
      </c>
    </row>
    <row r="244" spans="1:7" ht="15.75" customHeight="1" x14ac:dyDescent="0.2">
      <c r="A244" s="38" t="s">
        <v>887</v>
      </c>
      <c r="B244" s="6" t="s">
        <v>888</v>
      </c>
      <c r="C244" s="6" t="s">
        <v>10561</v>
      </c>
      <c r="D244" s="6" t="s">
        <v>10481</v>
      </c>
      <c r="E244" s="6" t="s">
        <v>765</v>
      </c>
      <c r="F244" s="6" t="s">
        <v>10485</v>
      </c>
      <c r="G244" s="39" t="s">
        <v>10562</v>
      </c>
    </row>
    <row r="245" spans="1:7" ht="15.75" customHeight="1" x14ac:dyDescent="0.2">
      <c r="A245" s="38" t="s">
        <v>889</v>
      </c>
      <c r="B245" s="6" t="s">
        <v>891</v>
      </c>
      <c r="C245" s="6" t="s">
        <v>10563</v>
      </c>
      <c r="D245" s="6" t="s">
        <v>10564</v>
      </c>
      <c r="E245" s="6" t="s">
        <v>890</v>
      </c>
      <c r="F245" s="6" t="s">
        <v>10565</v>
      </c>
      <c r="G245" s="39" t="s">
        <v>10111</v>
      </c>
    </row>
    <row r="246" spans="1:7" ht="15.75" customHeight="1" x14ac:dyDescent="0.2">
      <c r="A246" s="38" t="s">
        <v>892</v>
      </c>
      <c r="B246" s="6" t="s">
        <v>893</v>
      </c>
      <c r="C246" s="6" t="s">
        <v>10566</v>
      </c>
      <c r="D246" s="6" t="s">
        <v>10481</v>
      </c>
      <c r="E246" s="6" t="s">
        <v>765</v>
      </c>
      <c r="F246" s="6" t="s">
        <v>10485</v>
      </c>
      <c r="G246" s="39" t="s">
        <v>10567</v>
      </c>
    </row>
    <row r="247" spans="1:7" ht="15.75" customHeight="1" x14ac:dyDescent="0.2">
      <c r="A247" s="38" t="s">
        <v>894</v>
      </c>
      <c r="B247" s="6" t="s">
        <v>896</v>
      </c>
      <c r="C247" s="6" t="s">
        <v>10568</v>
      </c>
      <c r="D247" s="6" t="s">
        <v>10474</v>
      </c>
      <c r="E247" s="6" t="s">
        <v>896</v>
      </c>
      <c r="F247" s="6" t="s">
        <v>647</v>
      </c>
      <c r="G247" s="39" t="s">
        <v>10111</v>
      </c>
    </row>
    <row r="248" spans="1:7" ht="15.75" customHeight="1" x14ac:dyDescent="0.2">
      <c r="A248" s="38" t="s">
        <v>901</v>
      </c>
      <c r="B248" s="6" t="s">
        <v>902</v>
      </c>
      <c r="C248" s="6" t="s">
        <v>10569</v>
      </c>
      <c r="D248" s="6" t="s">
        <v>10474</v>
      </c>
      <c r="E248" s="6" t="s">
        <v>902</v>
      </c>
      <c r="F248" s="6" t="s">
        <v>647</v>
      </c>
      <c r="G248" s="39" t="s">
        <v>10111</v>
      </c>
    </row>
    <row r="249" spans="1:7" ht="15.75" customHeight="1" x14ac:dyDescent="0.2">
      <c r="A249" s="38" t="s">
        <v>903</v>
      </c>
      <c r="B249" s="6" t="s">
        <v>880</v>
      </c>
      <c r="C249" s="6" t="s">
        <v>10570</v>
      </c>
      <c r="D249" s="6" t="s">
        <v>10571</v>
      </c>
      <c r="E249" s="6" t="s">
        <v>880</v>
      </c>
      <c r="F249" s="6" t="s">
        <v>10572</v>
      </c>
      <c r="G249" s="39" t="s">
        <v>765</v>
      </c>
    </row>
    <row r="250" spans="1:7" ht="15.75" customHeight="1" x14ac:dyDescent="0.2">
      <c r="A250" s="38" t="s">
        <v>904</v>
      </c>
      <c r="B250" s="6" t="s">
        <v>905</v>
      </c>
      <c r="C250" s="6" t="s">
        <v>10573</v>
      </c>
      <c r="D250" s="6" t="s">
        <v>10474</v>
      </c>
      <c r="E250" s="6" t="s">
        <v>750</v>
      </c>
      <c r="F250" s="6" t="s">
        <v>647</v>
      </c>
      <c r="G250" s="39" t="s">
        <v>10111</v>
      </c>
    </row>
    <row r="251" spans="1:7" ht="15.75" customHeight="1" x14ac:dyDescent="0.2">
      <c r="A251" s="38" t="s">
        <v>906</v>
      </c>
      <c r="B251" s="6" t="s">
        <v>907</v>
      </c>
      <c r="C251" s="6" t="s">
        <v>10574</v>
      </c>
      <c r="D251" s="6" t="s">
        <v>10575</v>
      </c>
      <c r="E251" s="6" t="s">
        <v>907</v>
      </c>
      <c r="F251" s="6" t="s">
        <v>10524</v>
      </c>
      <c r="G251" s="39" t="s">
        <v>10576</v>
      </c>
    </row>
    <row r="252" spans="1:7" ht="15.75" customHeight="1" x14ac:dyDescent="0.2">
      <c r="A252" s="38" t="s">
        <v>910</v>
      </c>
      <c r="B252" s="6" t="s">
        <v>487</v>
      </c>
      <c r="C252" s="6" t="s">
        <v>10305</v>
      </c>
      <c r="D252" s="6" t="s">
        <v>10306</v>
      </c>
      <c r="E252" s="6" t="s">
        <v>814</v>
      </c>
      <c r="F252" s="6" t="s">
        <v>10307</v>
      </c>
      <c r="G252" s="39" t="s">
        <v>10308</v>
      </c>
    </row>
    <row r="253" spans="1:7" ht="15.75" customHeight="1" x14ac:dyDescent="0.2">
      <c r="A253" s="38" t="s">
        <v>912</v>
      </c>
      <c r="B253" s="6" t="s">
        <v>916</v>
      </c>
      <c r="C253" s="6" t="s">
        <v>10473</v>
      </c>
      <c r="D253" s="6" t="s">
        <v>10474</v>
      </c>
      <c r="E253" s="6" t="s">
        <v>750</v>
      </c>
      <c r="F253" s="6" t="s">
        <v>10577</v>
      </c>
      <c r="G253" s="39" t="s">
        <v>10111</v>
      </c>
    </row>
    <row r="254" spans="1:7" ht="15.75" customHeight="1" x14ac:dyDescent="0.2">
      <c r="A254" s="38" t="s">
        <v>917</v>
      </c>
      <c r="B254" s="6" t="s">
        <v>823</v>
      </c>
      <c r="C254" s="6" t="s">
        <v>10578</v>
      </c>
      <c r="D254" s="6" t="s">
        <v>10579</v>
      </c>
      <c r="E254" s="6" t="s">
        <v>918</v>
      </c>
      <c r="F254" s="6" t="s">
        <v>10580</v>
      </c>
      <c r="G254" s="39" t="s">
        <v>10581</v>
      </c>
    </row>
    <row r="255" spans="1:7" ht="15.75" customHeight="1" x14ac:dyDescent="0.2">
      <c r="A255" s="38" t="s">
        <v>920</v>
      </c>
      <c r="B255" s="6" t="s">
        <v>922</v>
      </c>
      <c r="C255" s="6" t="s">
        <v>10473</v>
      </c>
      <c r="D255" s="6" t="s">
        <v>10582</v>
      </c>
      <c r="E255" s="6" t="s">
        <v>922</v>
      </c>
      <c r="F255" s="6" t="s">
        <v>10583</v>
      </c>
      <c r="G255" s="39" t="s">
        <v>923</v>
      </c>
    </row>
    <row r="256" spans="1:7" ht="15.75" customHeight="1" x14ac:dyDescent="0.2">
      <c r="A256" s="38" t="s">
        <v>925</v>
      </c>
      <c r="B256" s="6" t="s">
        <v>926</v>
      </c>
      <c r="C256" s="6" t="s">
        <v>10584</v>
      </c>
      <c r="D256" s="6" t="s">
        <v>10571</v>
      </c>
      <c r="E256" s="6" t="s">
        <v>880</v>
      </c>
      <c r="F256" s="6" t="s">
        <v>10572</v>
      </c>
      <c r="G256" s="39" t="s">
        <v>765</v>
      </c>
    </row>
    <row r="257" spans="1:7" ht="15.75" customHeight="1" x14ac:dyDescent="0.2">
      <c r="A257" s="38" t="s">
        <v>928</v>
      </c>
      <c r="B257" s="6" t="s">
        <v>929</v>
      </c>
      <c r="C257" s="6" t="s">
        <v>10585</v>
      </c>
      <c r="D257" s="6" t="s">
        <v>10586</v>
      </c>
      <c r="E257" s="6" t="s">
        <v>1658</v>
      </c>
      <c r="F257" s="6" t="s">
        <v>10587</v>
      </c>
      <c r="G257" s="39" t="s">
        <v>10588</v>
      </c>
    </row>
    <row r="258" spans="1:7" ht="15.75" customHeight="1" x14ac:dyDescent="0.2">
      <c r="A258" s="38" t="s">
        <v>933</v>
      </c>
      <c r="B258" s="6" t="s">
        <v>934</v>
      </c>
      <c r="C258" s="6" t="s">
        <v>10589</v>
      </c>
      <c r="D258" s="6" t="s">
        <v>10481</v>
      </c>
      <c r="E258" s="6" t="s">
        <v>765</v>
      </c>
      <c r="F258" s="6" t="s">
        <v>10485</v>
      </c>
      <c r="G258" s="39" t="s">
        <v>765</v>
      </c>
    </row>
    <row r="259" spans="1:7" ht="15.75" customHeight="1" x14ac:dyDescent="0.2">
      <c r="A259" s="38" t="s">
        <v>935</v>
      </c>
      <c r="B259" s="6" t="s">
        <v>936</v>
      </c>
      <c r="C259" s="6" t="s">
        <v>10590</v>
      </c>
      <c r="D259" s="6" t="s">
        <v>10474</v>
      </c>
      <c r="E259" s="6" t="s">
        <v>937</v>
      </c>
      <c r="F259" s="6" t="s">
        <v>647</v>
      </c>
      <c r="G259" s="39" t="s">
        <v>10111</v>
      </c>
    </row>
    <row r="260" spans="1:7" ht="15.75" customHeight="1" x14ac:dyDescent="0.2">
      <c r="A260" s="38" t="s">
        <v>938</v>
      </c>
      <c r="B260" s="6" t="s">
        <v>384</v>
      </c>
      <c r="C260" s="6" t="s">
        <v>10332</v>
      </c>
      <c r="D260" s="6" t="s">
        <v>10333</v>
      </c>
      <c r="E260" s="6" t="s">
        <v>524</v>
      </c>
      <c r="F260" s="6" t="s">
        <v>10334</v>
      </c>
      <c r="G260" s="39" t="s">
        <v>10111</v>
      </c>
    </row>
    <row r="261" spans="1:7" ht="15.75" customHeight="1" x14ac:dyDescent="0.2">
      <c r="A261" s="38" t="s">
        <v>940</v>
      </c>
      <c r="B261" s="6" t="s">
        <v>941</v>
      </c>
      <c r="C261" s="6" t="s">
        <v>10591</v>
      </c>
      <c r="D261" s="6" t="s">
        <v>10592</v>
      </c>
      <c r="E261" s="6" t="s">
        <v>941</v>
      </c>
      <c r="F261" s="6" t="s">
        <v>10492</v>
      </c>
      <c r="G261" s="39" t="s">
        <v>10493</v>
      </c>
    </row>
    <row r="262" spans="1:7" ht="15.75" customHeight="1" x14ac:dyDescent="0.2">
      <c r="A262" s="38" t="s">
        <v>942</v>
      </c>
      <c r="B262" s="6" t="s">
        <v>945</v>
      </c>
      <c r="C262" s="6" t="s">
        <v>10473</v>
      </c>
      <c r="D262" s="6" t="s">
        <v>10593</v>
      </c>
      <c r="E262" s="6" t="s">
        <v>944</v>
      </c>
      <c r="F262" s="6" t="s">
        <v>647</v>
      </c>
      <c r="G262" s="39" t="s">
        <v>10594</v>
      </c>
    </row>
    <row r="263" spans="1:7" ht="15.75" customHeight="1" x14ac:dyDescent="0.2">
      <c r="A263" s="38" t="s">
        <v>947</v>
      </c>
      <c r="B263" s="6" t="s">
        <v>10595</v>
      </c>
      <c r="C263" s="6" t="s">
        <v>10596</v>
      </c>
      <c r="D263" s="6" t="s">
        <v>10474</v>
      </c>
      <c r="E263" s="6" t="s">
        <v>750</v>
      </c>
      <c r="F263" s="6" t="s">
        <v>647</v>
      </c>
      <c r="G263" s="39" t="s">
        <v>10111</v>
      </c>
    </row>
    <row r="264" spans="1:7" ht="15.75" customHeight="1" x14ac:dyDescent="0.2">
      <c r="A264" s="38" t="s">
        <v>951</v>
      </c>
      <c r="B264" s="6" t="s">
        <v>950</v>
      </c>
      <c r="C264" s="6" t="s">
        <v>10597</v>
      </c>
      <c r="D264" s="6" t="s">
        <v>10474</v>
      </c>
      <c r="E264" s="6" t="s">
        <v>952</v>
      </c>
      <c r="F264" s="6" t="s">
        <v>10598</v>
      </c>
      <c r="G264" s="39" t="s">
        <v>10111</v>
      </c>
    </row>
    <row r="265" spans="1:7" ht="15.75" customHeight="1" x14ac:dyDescent="0.2">
      <c r="A265" s="38" t="s">
        <v>955</v>
      </c>
      <c r="B265" s="6" t="s">
        <v>956</v>
      </c>
      <c r="C265" s="6" t="s">
        <v>10599</v>
      </c>
      <c r="D265" s="6" t="s">
        <v>10600</v>
      </c>
      <c r="E265" s="6" t="s">
        <v>956</v>
      </c>
      <c r="F265" s="6" t="s">
        <v>647</v>
      </c>
      <c r="G265" s="39" t="s">
        <v>10601</v>
      </c>
    </row>
    <row r="266" spans="1:7" ht="15.75" customHeight="1" x14ac:dyDescent="0.2">
      <c r="A266" s="38" t="s">
        <v>957</v>
      </c>
      <c r="B266" s="6" t="s">
        <v>828</v>
      </c>
      <c r="C266" s="6" t="s">
        <v>10522</v>
      </c>
      <c r="D266" s="6" t="s">
        <v>10575</v>
      </c>
      <c r="E266" s="6" t="s">
        <v>958</v>
      </c>
      <c r="F266" s="6" t="s">
        <v>10524</v>
      </c>
      <c r="G266" s="39" t="s">
        <v>10111</v>
      </c>
    </row>
    <row r="267" spans="1:7" ht="15.75" customHeight="1" x14ac:dyDescent="0.2">
      <c r="A267" s="38" t="s">
        <v>960</v>
      </c>
      <c r="B267" s="6" t="s">
        <v>767</v>
      </c>
      <c r="C267" s="6" t="s">
        <v>767</v>
      </c>
      <c r="D267" s="6" t="s">
        <v>10481</v>
      </c>
      <c r="E267" s="6" t="s">
        <v>765</v>
      </c>
      <c r="F267" s="6" t="s">
        <v>10485</v>
      </c>
      <c r="G267" s="39" t="s">
        <v>765</v>
      </c>
    </row>
    <row r="268" spans="1:7" ht="15.75" customHeight="1" x14ac:dyDescent="0.2">
      <c r="A268" s="38" t="s">
        <v>961</v>
      </c>
      <c r="B268" s="6" t="s">
        <v>962</v>
      </c>
      <c r="C268" s="6" t="s">
        <v>10602</v>
      </c>
      <c r="D268" s="6" t="s">
        <v>10571</v>
      </c>
      <c r="E268" s="6" t="s">
        <v>880</v>
      </c>
      <c r="F268" s="6" t="s">
        <v>10572</v>
      </c>
      <c r="G268" s="39" t="s">
        <v>765</v>
      </c>
    </row>
    <row r="269" spans="1:7" ht="15.75" customHeight="1" x14ac:dyDescent="0.2">
      <c r="A269" s="38" t="s">
        <v>964</v>
      </c>
      <c r="B269" s="6" t="s">
        <v>965</v>
      </c>
      <c r="C269" s="6" t="s">
        <v>10603</v>
      </c>
      <c r="D269" s="6" t="s">
        <v>10481</v>
      </c>
      <c r="E269" s="6" t="s">
        <v>765</v>
      </c>
      <c r="F269" s="6" t="s">
        <v>10485</v>
      </c>
      <c r="G269" s="39" t="s">
        <v>765</v>
      </c>
    </row>
    <row r="270" spans="1:7" ht="15.75" customHeight="1" x14ac:dyDescent="0.2">
      <c r="A270" s="38" t="s">
        <v>966</v>
      </c>
      <c r="B270" s="6" t="s">
        <v>969</v>
      </c>
      <c r="C270" s="6" t="s">
        <v>10604</v>
      </c>
      <c r="D270" s="6" t="s">
        <v>10605</v>
      </c>
      <c r="E270" s="6" t="s">
        <v>750</v>
      </c>
      <c r="F270" s="6" t="s">
        <v>10606</v>
      </c>
      <c r="G270" s="39" t="s">
        <v>10111</v>
      </c>
    </row>
    <row r="271" spans="1:7" ht="15.75" customHeight="1" x14ac:dyDescent="0.2">
      <c r="A271" s="38" t="s">
        <v>970</v>
      </c>
      <c r="B271" s="6" t="s">
        <v>971</v>
      </c>
      <c r="C271" s="6" t="s">
        <v>10607</v>
      </c>
      <c r="D271" s="6" t="s">
        <v>10608</v>
      </c>
      <c r="E271" s="6" t="s">
        <v>750</v>
      </c>
      <c r="F271" s="6" t="s">
        <v>647</v>
      </c>
      <c r="G271" s="39" t="s">
        <v>10111</v>
      </c>
    </row>
    <row r="272" spans="1:7" ht="15.75" customHeight="1" x14ac:dyDescent="0.2">
      <c r="A272" s="38" t="s">
        <v>974</v>
      </c>
      <c r="B272" s="6" t="s">
        <v>975</v>
      </c>
      <c r="C272" s="6" t="s">
        <v>10609</v>
      </c>
      <c r="D272" s="6" t="s">
        <v>10481</v>
      </c>
      <c r="E272" s="6" t="s">
        <v>765</v>
      </c>
      <c r="F272" s="6" t="s">
        <v>10485</v>
      </c>
      <c r="G272" s="39" t="s">
        <v>765</v>
      </c>
    </row>
    <row r="273" spans="1:7" ht="15.75" customHeight="1" x14ac:dyDescent="0.2">
      <c r="A273" s="38" t="s">
        <v>976</v>
      </c>
      <c r="B273" s="6" t="s">
        <v>977</v>
      </c>
      <c r="C273" s="6" t="s">
        <v>10610</v>
      </c>
      <c r="D273" s="6" t="s">
        <v>10611</v>
      </c>
      <c r="E273" s="6" t="s">
        <v>972</v>
      </c>
      <c r="F273" s="6" t="s">
        <v>10612</v>
      </c>
      <c r="G273" s="39" t="s">
        <v>10613</v>
      </c>
    </row>
    <row r="274" spans="1:7" ht="15.75" customHeight="1" x14ac:dyDescent="0.2">
      <c r="A274" s="38" t="s">
        <v>978</v>
      </c>
      <c r="B274" s="6" t="s">
        <v>979</v>
      </c>
      <c r="C274" s="6" t="s">
        <v>10614</v>
      </c>
      <c r="D274" s="6" t="s">
        <v>10474</v>
      </c>
      <c r="E274" s="6" t="s">
        <v>750</v>
      </c>
      <c r="F274" s="6" t="s">
        <v>647</v>
      </c>
      <c r="G274" s="39" t="s">
        <v>10111</v>
      </c>
    </row>
    <row r="275" spans="1:7" ht="15.75" customHeight="1" x14ac:dyDescent="0.2">
      <c r="A275" s="38" t="s">
        <v>981</v>
      </c>
      <c r="B275" s="6" t="s">
        <v>927</v>
      </c>
      <c r="C275" s="6" t="s">
        <v>10615</v>
      </c>
      <c r="D275" s="6" t="s">
        <v>10571</v>
      </c>
      <c r="E275" s="6" t="s">
        <v>927</v>
      </c>
      <c r="F275" s="6" t="s">
        <v>10572</v>
      </c>
      <c r="G275" s="39" t="s">
        <v>765</v>
      </c>
    </row>
    <row r="276" spans="1:7" ht="15.75" customHeight="1" x14ac:dyDescent="0.2">
      <c r="A276" s="38" t="s">
        <v>982</v>
      </c>
      <c r="B276" s="6" t="s">
        <v>983</v>
      </c>
      <c r="C276" s="6" t="s">
        <v>10616</v>
      </c>
      <c r="D276" s="6" t="s">
        <v>10617</v>
      </c>
      <c r="E276" s="6" t="s">
        <v>750</v>
      </c>
      <c r="F276" s="6" t="s">
        <v>647</v>
      </c>
      <c r="G276" s="39" t="s">
        <v>10111</v>
      </c>
    </row>
    <row r="277" spans="1:7" ht="15.75" customHeight="1" x14ac:dyDescent="0.2">
      <c r="A277" s="38" t="s">
        <v>986</v>
      </c>
      <c r="B277" s="6" t="s">
        <v>540</v>
      </c>
      <c r="C277" s="6" t="s">
        <v>10618</v>
      </c>
      <c r="D277" s="6" t="s">
        <v>10474</v>
      </c>
      <c r="E277" s="6" t="s">
        <v>750</v>
      </c>
      <c r="F277" s="6" t="s">
        <v>647</v>
      </c>
      <c r="G277" s="39" t="s">
        <v>10111</v>
      </c>
    </row>
    <row r="278" spans="1:7" ht="15.75" customHeight="1" x14ac:dyDescent="0.2">
      <c r="A278" s="38" t="s">
        <v>987</v>
      </c>
      <c r="B278" s="6" t="s">
        <v>988</v>
      </c>
      <c r="C278" s="6" t="s">
        <v>10619</v>
      </c>
      <c r="D278" s="6" t="s">
        <v>429</v>
      </c>
      <c r="E278" s="6" t="s">
        <v>750</v>
      </c>
      <c r="F278" s="6" t="s">
        <v>647</v>
      </c>
      <c r="G278" s="39" t="s">
        <v>10111</v>
      </c>
    </row>
    <row r="279" spans="1:7" ht="15.75" customHeight="1" x14ac:dyDescent="0.2">
      <c r="A279" s="38" t="s">
        <v>991</v>
      </c>
      <c r="B279" s="6" t="s">
        <v>990</v>
      </c>
      <c r="C279" s="6" t="s">
        <v>992</v>
      </c>
      <c r="D279" s="6" t="s">
        <v>10620</v>
      </c>
      <c r="E279" s="6" t="s">
        <v>992</v>
      </c>
      <c r="F279" s="6" t="s">
        <v>10621</v>
      </c>
      <c r="G279" s="39" t="s">
        <v>10111</v>
      </c>
    </row>
    <row r="280" spans="1:7" ht="15.75" customHeight="1" x14ac:dyDescent="0.2">
      <c r="A280" s="38" t="s">
        <v>993</v>
      </c>
      <c r="B280" s="6" t="s">
        <v>994</v>
      </c>
      <c r="C280" s="6" t="s">
        <v>10622</v>
      </c>
      <c r="D280" s="6" t="s">
        <v>10481</v>
      </c>
      <c r="E280" s="6" t="s">
        <v>765</v>
      </c>
      <c r="F280" s="6" t="s">
        <v>10485</v>
      </c>
      <c r="G280" s="39" t="s">
        <v>765</v>
      </c>
    </row>
    <row r="281" spans="1:7" ht="15.75" customHeight="1" x14ac:dyDescent="0.2">
      <c r="A281" s="38" t="s">
        <v>995</v>
      </c>
      <c r="B281" s="6" t="s">
        <v>999</v>
      </c>
      <c r="C281" s="6" t="s">
        <v>10623</v>
      </c>
      <c r="D281" s="6" t="s">
        <v>10624</v>
      </c>
      <c r="E281" s="6" t="s">
        <v>750</v>
      </c>
      <c r="F281" s="6" t="s">
        <v>10625</v>
      </c>
      <c r="G281" s="39" t="s">
        <v>10626</v>
      </c>
    </row>
    <row r="282" spans="1:7" ht="15.75" customHeight="1" x14ac:dyDescent="0.2">
      <c r="A282" s="38" t="s">
        <v>1000</v>
      </c>
      <c r="B282" s="6" t="s">
        <v>997</v>
      </c>
      <c r="C282" s="6" t="s">
        <v>10627</v>
      </c>
      <c r="D282" s="6" t="s">
        <v>10624</v>
      </c>
      <c r="E282" s="6" t="s">
        <v>997</v>
      </c>
      <c r="F282" s="6" t="s">
        <v>10625</v>
      </c>
      <c r="G282" s="39" t="s">
        <v>10626</v>
      </c>
    </row>
    <row r="283" spans="1:7" ht="15.75" customHeight="1" x14ac:dyDescent="0.2">
      <c r="A283" s="38" t="s">
        <v>1001</v>
      </c>
      <c r="B283" s="6" t="s">
        <v>996</v>
      </c>
      <c r="C283" s="6" t="s">
        <v>10623</v>
      </c>
      <c r="D283" s="6" t="s">
        <v>10624</v>
      </c>
      <c r="E283" s="6" t="s">
        <v>996</v>
      </c>
      <c r="F283" s="6" t="s">
        <v>10625</v>
      </c>
      <c r="G283" s="39" t="s">
        <v>10626</v>
      </c>
    </row>
    <row r="284" spans="1:7" ht="15.75" customHeight="1" x14ac:dyDescent="0.2">
      <c r="A284" s="38" t="s">
        <v>1002</v>
      </c>
      <c r="B284" s="6" t="s">
        <v>1003</v>
      </c>
      <c r="C284" s="6" t="s">
        <v>1003</v>
      </c>
      <c r="D284" s="6" t="s">
        <v>10628</v>
      </c>
      <c r="E284" s="6" t="s">
        <v>1003</v>
      </c>
      <c r="F284" s="6" t="s">
        <v>647</v>
      </c>
      <c r="G284" s="39" t="s">
        <v>10111</v>
      </c>
    </row>
    <row r="285" spans="1:7" ht="15.75" customHeight="1" x14ac:dyDescent="0.2">
      <c r="A285" s="38" t="s">
        <v>1005</v>
      </c>
      <c r="B285" s="6" t="s">
        <v>1006</v>
      </c>
      <c r="C285" s="6" t="s">
        <v>10490</v>
      </c>
      <c r="D285" s="6" t="s">
        <v>10491</v>
      </c>
      <c r="E285" s="6" t="s">
        <v>766</v>
      </c>
      <c r="F285" s="6" t="s">
        <v>10492</v>
      </c>
      <c r="G285" s="39" t="s">
        <v>10493</v>
      </c>
    </row>
    <row r="286" spans="1:7" ht="15.75" customHeight="1" x14ac:dyDescent="0.2">
      <c r="A286" s="38" t="s">
        <v>1007</v>
      </c>
      <c r="B286" s="6" t="s">
        <v>1009</v>
      </c>
      <c r="C286" s="6" t="s">
        <v>1008</v>
      </c>
      <c r="D286" s="6" t="s">
        <v>10474</v>
      </c>
      <c r="E286" s="6" t="s">
        <v>750</v>
      </c>
      <c r="F286" s="6" t="s">
        <v>10629</v>
      </c>
      <c r="G286" s="39" t="s">
        <v>10111</v>
      </c>
    </row>
    <row r="287" spans="1:7" ht="15.75" customHeight="1" x14ac:dyDescent="0.2">
      <c r="A287" s="38" t="s">
        <v>1010</v>
      </c>
      <c r="B287" s="6" t="s">
        <v>1011</v>
      </c>
      <c r="C287" s="6" t="s">
        <v>10630</v>
      </c>
      <c r="D287" s="6" t="s">
        <v>10474</v>
      </c>
      <c r="E287" s="6" t="s">
        <v>750</v>
      </c>
      <c r="F287" s="6" t="s">
        <v>10631</v>
      </c>
      <c r="G287" s="39" t="s">
        <v>10111</v>
      </c>
    </row>
    <row r="288" spans="1:7" ht="15.75" customHeight="1" x14ac:dyDescent="0.2">
      <c r="A288" s="38" t="s">
        <v>1014</v>
      </c>
      <c r="B288" s="6" t="s">
        <v>1017</v>
      </c>
      <c r="C288" s="6" t="s">
        <v>10632</v>
      </c>
      <c r="D288" s="6" t="s">
        <v>10474</v>
      </c>
      <c r="E288" s="6" t="s">
        <v>750</v>
      </c>
      <c r="F288" s="6" t="s">
        <v>10633</v>
      </c>
      <c r="G288" s="39" t="s">
        <v>10111</v>
      </c>
    </row>
    <row r="289" spans="1:7" ht="15.75" customHeight="1" x14ac:dyDescent="0.2">
      <c r="A289" s="38" t="s">
        <v>1018</v>
      </c>
      <c r="B289" s="6" t="s">
        <v>1019</v>
      </c>
      <c r="C289" s="6" t="s">
        <v>1019</v>
      </c>
      <c r="D289" s="6" t="s">
        <v>10474</v>
      </c>
      <c r="E289" s="6" t="s">
        <v>750</v>
      </c>
      <c r="F289" s="6" t="s">
        <v>10634</v>
      </c>
      <c r="G289" s="39" t="s">
        <v>10635</v>
      </c>
    </row>
    <row r="290" spans="1:7" ht="15.75" customHeight="1" x14ac:dyDescent="0.2">
      <c r="A290" s="38" t="s">
        <v>1021</v>
      </c>
      <c r="B290" s="6" t="s">
        <v>1022</v>
      </c>
      <c r="C290" s="6" t="s">
        <v>1022</v>
      </c>
      <c r="D290" s="6" t="s">
        <v>10474</v>
      </c>
      <c r="E290" s="6" t="s">
        <v>750</v>
      </c>
      <c r="F290" s="6" t="s">
        <v>647</v>
      </c>
      <c r="G290" s="39" t="s">
        <v>10636</v>
      </c>
    </row>
    <row r="291" spans="1:7" ht="15.75" customHeight="1" x14ac:dyDescent="0.2">
      <c r="A291" s="38" t="s">
        <v>1023</v>
      </c>
      <c r="B291" s="6" t="s">
        <v>1024</v>
      </c>
      <c r="C291" s="6" t="s">
        <v>10473</v>
      </c>
      <c r="D291" s="6" t="s">
        <v>10637</v>
      </c>
      <c r="E291" s="6" t="s">
        <v>1024</v>
      </c>
      <c r="F291" s="6" t="s">
        <v>10638</v>
      </c>
      <c r="G291" s="39" t="s">
        <v>10111</v>
      </c>
    </row>
    <row r="292" spans="1:7" ht="15.75" customHeight="1" x14ac:dyDescent="0.2">
      <c r="A292" s="38" t="s">
        <v>1025</v>
      </c>
      <c r="B292" s="6" t="s">
        <v>10639</v>
      </c>
      <c r="C292" s="6" t="s">
        <v>10473</v>
      </c>
      <c r="D292" s="6" t="s">
        <v>10474</v>
      </c>
      <c r="E292" s="6" t="s">
        <v>750</v>
      </c>
      <c r="F292" s="6" t="s">
        <v>647</v>
      </c>
      <c r="G292" s="39" t="s">
        <v>10111</v>
      </c>
    </row>
    <row r="293" spans="1:7" ht="15.75" customHeight="1" x14ac:dyDescent="0.2">
      <c r="A293" s="38" t="s">
        <v>1029</v>
      </c>
      <c r="B293" s="6" t="s">
        <v>756</v>
      </c>
      <c r="C293" s="6" t="s">
        <v>10473</v>
      </c>
      <c r="D293" s="6" t="s">
        <v>10640</v>
      </c>
      <c r="E293" s="6" t="s">
        <v>749</v>
      </c>
      <c r="F293" s="6" t="s">
        <v>10641</v>
      </c>
      <c r="G293" s="39" t="s">
        <v>10111</v>
      </c>
    </row>
    <row r="294" spans="1:7" ht="15.75" customHeight="1" x14ac:dyDescent="0.2">
      <c r="A294" s="38" t="s">
        <v>1031</v>
      </c>
      <c r="B294" s="6" t="s">
        <v>749</v>
      </c>
      <c r="C294" s="6" t="s">
        <v>10473</v>
      </c>
      <c r="D294" s="6" t="s">
        <v>10640</v>
      </c>
      <c r="E294" s="6" t="s">
        <v>749</v>
      </c>
      <c r="F294" s="6" t="s">
        <v>10641</v>
      </c>
      <c r="G294" s="39" t="s">
        <v>10111</v>
      </c>
    </row>
    <row r="295" spans="1:7" ht="15.75" customHeight="1" x14ac:dyDescent="0.2">
      <c r="A295" s="38" t="s">
        <v>1032</v>
      </c>
      <c r="B295" s="6" t="s">
        <v>1033</v>
      </c>
      <c r="C295" s="6" t="s">
        <v>10642</v>
      </c>
      <c r="D295" s="6" t="s">
        <v>10640</v>
      </c>
      <c r="E295" s="6" t="s">
        <v>749</v>
      </c>
      <c r="F295" s="6" t="s">
        <v>10643</v>
      </c>
      <c r="G295" s="39" t="s">
        <v>10111</v>
      </c>
    </row>
    <row r="296" spans="1:7" ht="15.75" customHeight="1" x14ac:dyDescent="0.2">
      <c r="A296" s="38" t="s">
        <v>1034</v>
      </c>
      <c r="B296" s="6" t="s">
        <v>1038</v>
      </c>
      <c r="C296" s="6" t="s">
        <v>10644</v>
      </c>
      <c r="D296" s="6" t="s">
        <v>10497</v>
      </c>
      <c r="E296" s="6" t="s">
        <v>786</v>
      </c>
      <c r="F296" s="6" t="s">
        <v>10645</v>
      </c>
      <c r="G296" s="39" t="s">
        <v>10646</v>
      </c>
    </row>
    <row r="297" spans="1:7" ht="15.75" customHeight="1" x14ac:dyDescent="0.2">
      <c r="A297" s="38" t="s">
        <v>1039</v>
      </c>
      <c r="B297" s="6" t="s">
        <v>1040</v>
      </c>
      <c r="C297" s="6" t="s">
        <v>10647</v>
      </c>
      <c r="D297" s="6" t="s">
        <v>10648</v>
      </c>
      <c r="E297" s="6" t="s">
        <v>1040</v>
      </c>
      <c r="F297" s="6" t="s">
        <v>647</v>
      </c>
      <c r="G297" s="39" t="s">
        <v>10111</v>
      </c>
    </row>
    <row r="298" spans="1:7" ht="15.75" customHeight="1" x14ac:dyDescent="0.2">
      <c r="A298" s="38" t="s">
        <v>1042</v>
      </c>
      <c r="B298" s="6" t="s">
        <v>1043</v>
      </c>
      <c r="C298" s="6" t="s">
        <v>1043</v>
      </c>
      <c r="D298" s="6" t="s">
        <v>10649</v>
      </c>
      <c r="E298" s="6" t="s">
        <v>1043</v>
      </c>
      <c r="F298" s="6" t="s">
        <v>10650</v>
      </c>
      <c r="G298" s="39" t="s">
        <v>10111</v>
      </c>
    </row>
    <row r="299" spans="1:7" ht="15.75" customHeight="1" x14ac:dyDescent="0.2">
      <c r="A299" s="38" t="s">
        <v>1045</v>
      </c>
      <c r="B299" s="6" t="s">
        <v>1046</v>
      </c>
      <c r="C299" s="6" t="s">
        <v>10651</v>
      </c>
      <c r="D299" s="6" t="s">
        <v>10474</v>
      </c>
      <c r="E299" s="6" t="s">
        <v>1047</v>
      </c>
      <c r="F299" s="6" t="s">
        <v>647</v>
      </c>
      <c r="G299" s="39" t="s">
        <v>10111</v>
      </c>
    </row>
    <row r="300" spans="1:7" ht="15.75" customHeight="1" x14ac:dyDescent="0.2">
      <c r="A300" s="38" t="s">
        <v>1048</v>
      </c>
      <c r="B300" s="6" t="s">
        <v>1052</v>
      </c>
      <c r="C300" s="6" t="s">
        <v>10473</v>
      </c>
      <c r="D300" s="6" t="s">
        <v>10652</v>
      </c>
      <c r="E300" s="6" t="s">
        <v>1050</v>
      </c>
      <c r="F300" s="6" t="s">
        <v>10653</v>
      </c>
      <c r="G300" s="39" t="s">
        <v>10111</v>
      </c>
    </row>
    <row r="301" spans="1:7" ht="15.75" customHeight="1" x14ac:dyDescent="0.2">
      <c r="A301" s="38" t="s">
        <v>1053</v>
      </c>
      <c r="B301" s="6" t="s">
        <v>1058</v>
      </c>
      <c r="C301" s="6" t="s">
        <v>1054</v>
      </c>
      <c r="D301" s="6" t="s">
        <v>10654</v>
      </c>
      <c r="E301" s="6" t="s">
        <v>1055</v>
      </c>
      <c r="F301" s="6" t="s">
        <v>10655</v>
      </c>
      <c r="G301" s="39" t="s">
        <v>10656</v>
      </c>
    </row>
    <row r="302" spans="1:7" ht="15.75" customHeight="1" x14ac:dyDescent="0.2">
      <c r="A302" s="38" t="s">
        <v>1059</v>
      </c>
      <c r="B302" s="6" t="s">
        <v>1061</v>
      </c>
      <c r="C302" s="6" t="s">
        <v>10473</v>
      </c>
      <c r="D302" s="6" t="s">
        <v>10474</v>
      </c>
      <c r="E302" s="6" t="s">
        <v>750</v>
      </c>
      <c r="F302" s="6" t="s">
        <v>10657</v>
      </c>
      <c r="G302" s="39" t="s">
        <v>10111</v>
      </c>
    </row>
    <row r="303" spans="1:7" ht="15.75" customHeight="1" x14ac:dyDescent="0.2">
      <c r="A303" s="38" t="s">
        <v>1064</v>
      </c>
      <c r="B303" s="6" t="s">
        <v>123</v>
      </c>
      <c r="C303" s="6" t="s">
        <v>10658</v>
      </c>
      <c r="D303" s="6" t="s">
        <v>10659</v>
      </c>
      <c r="E303" s="6" t="s">
        <v>750</v>
      </c>
      <c r="F303" s="6" t="s">
        <v>10660</v>
      </c>
      <c r="G303" s="39" t="s">
        <v>10661</v>
      </c>
    </row>
    <row r="304" spans="1:7" ht="15.75" customHeight="1" x14ac:dyDescent="0.2">
      <c r="A304" s="38" t="s">
        <v>1066</v>
      </c>
      <c r="B304" s="6" t="s">
        <v>1067</v>
      </c>
      <c r="C304" s="6" t="s">
        <v>10662</v>
      </c>
      <c r="D304" s="6" t="s">
        <v>10481</v>
      </c>
      <c r="E304" s="6" t="s">
        <v>765</v>
      </c>
      <c r="F304" s="6" t="s">
        <v>10485</v>
      </c>
      <c r="G304" s="39" t="s">
        <v>765</v>
      </c>
    </row>
    <row r="305" spans="1:7" ht="15.75" customHeight="1" x14ac:dyDescent="0.2">
      <c r="A305" s="38" t="s">
        <v>1068</v>
      </c>
      <c r="B305" s="6" t="s">
        <v>1070</v>
      </c>
      <c r="C305" s="6" t="s">
        <v>1069</v>
      </c>
      <c r="D305" s="6" t="s">
        <v>10474</v>
      </c>
      <c r="E305" s="6" t="s">
        <v>750</v>
      </c>
      <c r="F305" s="6" t="s">
        <v>10663</v>
      </c>
      <c r="G305" s="39" t="s">
        <v>10111</v>
      </c>
    </row>
    <row r="306" spans="1:7" ht="15.75" customHeight="1" x14ac:dyDescent="0.2">
      <c r="A306" s="38" t="s">
        <v>1071</v>
      </c>
      <c r="B306" s="6" t="s">
        <v>1072</v>
      </c>
      <c r="C306" s="6" t="s">
        <v>10664</v>
      </c>
      <c r="D306" s="6" t="s">
        <v>10474</v>
      </c>
      <c r="E306" s="6" t="s">
        <v>750</v>
      </c>
      <c r="F306" s="6" t="s">
        <v>647</v>
      </c>
      <c r="G306" s="39" t="s">
        <v>10111</v>
      </c>
    </row>
    <row r="307" spans="1:7" ht="15.75" customHeight="1" x14ac:dyDescent="0.2">
      <c r="A307" s="38" t="s">
        <v>1074</v>
      </c>
      <c r="B307" s="6" t="s">
        <v>1075</v>
      </c>
      <c r="C307" s="6" t="s">
        <v>1075</v>
      </c>
      <c r="D307" s="6" t="s">
        <v>10665</v>
      </c>
      <c r="E307" s="6" t="s">
        <v>1076</v>
      </c>
      <c r="F307" s="6" t="s">
        <v>10666</v>
      </c>
      <c r="G307" s="39" t="s">
        <v>10111</v>
      </c>
    </row>
    <row r="308" spans="1:7" ht="15.75" customHeight="1" x14ac:dyDescent="0.2">
      <c r="A308" s="38" t="s">
        <v>1077</v>
      </c>
      <c r="B308" s="6" t="s">
        <v>963</v>
      </c>
      <c r="C308" s="6" t="s">
        <v>10667</v>
      </c>
      <c r="D308" s="6" t="s">
        <v>10668</v>
      </c>
      <c r="E308" s="6" t="s">
        <v>963</v>
      </c>
      <c r="F308" s="6" t="s">
        <v>10669</v>
      </c>
      <c r="G308" s="39" t="s">
        <v>765</v>
      </c>
    </row>
    <row r="309" spans="1:7" ht="15.75" customHeight="1" x14ac:dyDescent="0.2">
      <c r="A309" s="38" t="s">
        <v>1078</v>
      </c>
      <c r="B309" s="6" t="s">
        <v>1079</v>
      </c>
      <c r="C309" s="6" t="s">
        <v>1079</v>
      </c>
      <c r="D309" s="6" t="s">
        <v>10474</v>
      </c>
      <c r="E309" s="6" t="s">
        <v>1080</v>
      </c>
      <c r="F309" s="6" t="s">
        <v>647</v>
      </c>
      <c r="G309" s="39" t="s">
        <v>10670</v>
      </c>
    </row>
    <row r="310" spans="1:7" ht="15.75" customHeight="1" x14ac:dyDescent="0.2">
      <c r="A310" s="38" t="s">
        <v>1083</v>
      </c>
      <c r="B310" s="6" t="s">
        <v>1080</v>
      </c>
      <c r="C310" s="6" t="s">
        <v>10671</v>
      </c>
      <c r="D310" s="6" t="s">
        <v>10481</v>
      </c>
      <c r="E310" s="6" t="s">
        <v>765</v>
      </c>
      <c r="F310" s="6" t="s">
        <v>10485</v>
      </c>
      <c r="G310" s="39" t="s">
        <v>765</v>
      </c>
    </row>
    <row r="311" spans="1:7" ht="15.75" customHeight="1" x14ac:dyDescent="0.2">
      <c r="A311" s="38" t="s">
        <v>1084</v>
      </c>
      <c r="B311" s="6" t="s">
        <v>1085</v>
      </c>
      <c r="C311" s="6" t="s">
        <v>10672</v>
      </c>
      <c r="D311" s="6" t="s">
        <v>10474</v>
      </c>
      <c r="E311" s="6" t="s">
        <v>1085</v>
      </c>
      <c r="F311" s="6" t="s">
        <v>647</v>
      </c>
      <c r="G311" s="39" t="s">
        <v>10111</v>
      </c>
    </row>
    <row r="312" spans="1:7" ht="15.75" customHeight="1" x14ac:dyDescent="0.2">
      <c r="A312" s="38" t="s">
        <v>1087</v>
      </c>
      <c r="B312" s="6" t="s">
        <v>1089</v>
      </c>
      <c r="C312" s="6" t="s">
        <v>10673</v>
      </c>
      <c r="D312" s="6" t="s">
        <v>10674</v>
      </c>
      <c r="E312" s="6" t="s">
        <v>750</v>
      </c>
      <c r="F312" s="6" t="s">
        <v>10675</v>
      </c>
      <c r="G312" s="39" t="s">
        <v>10676</v>
      </c>
    </row>
    <row r="313" spans="1:7" ht="15.75" customHeight="1" x14ac:dyDescent="0.2">
      <c r="A313" s="38" t="s">
        <v>1090</v>
      </c>
      <c r="B313" s="6" t="s">
        <v>1093</v>
      </c>
      <c r="C313" s="6" t="s">
        <v>661</v>
      </c>
      <c r="D313" s="6" t="s">
        <v>10423</v>
      </c>
      <c r="E313" s="6" t="s">
        <v>651</v>
      </c>
      <c r="F313" s="6" t="s">
        <v>10424</v>
      </c>
      <c r="G313" s="39" t="s">
        <v>10425</v>
      </c>
    </row>
    <row r="314" spans="1:7" ht="15.75" customHeight="1" x14ac:dyDescent="0.2">
      <c r="A314" s="38" t="s">
        <v>1094</v>
      </c>
      <c r="B314" s="6" t="s">
        <v>1096</v>
      </c>
      <c r="C314" s="6" t="s">
        <v>10473</v>
      </c>
      <c r="D314" s="6" t="s">
        <v>10474</v>
      </c>
      <c r="E314" s="6" t="s">
        <v>750</v>
      </c>
      <c r="F314" s="6" t="s">
        <v>10677</v>
      </c>
      <c r="G314" s="39" t="s">
        <v>10111</v>
      </c>
    </row>
    <row r="315" spans="1:7" ht="15.75" customHeight="1" x14ac:dyDescent="0.2">
      <c r="A315" s="38" t="s">
        <v>1097</v>
      </c>
      <c r="B315" s="6" t="s">
        <v>1098</v>
      </c>
      <c r="C315" s="6" t="s">
        <v>10678</v>
      </c>
      <c r="D315" s="6" t="s">
        <v>10481</v>
      </c>
      <c r="E315" s="6" t="s">
        <v>765</v>
      </c>
      <c r="F315" s="6" t="s">
        <v>10485</v>
      </c>
      <c r="G315" s="39" t="s">
        <v>765</v>
      </c>
    </row>
    <row r="316" spans="1:7" ht="15.75" customHeight="1" x14ac:dyDescent="0.2">
      <c r="A316" s="38" t="s">
        <v>1099</v>
      </c>
      <c r="B316" s="6" t="s">
        <v>326</v>
      </c>
      <c r="C316" s="6" t="s">
        <v>10679</v>
      </c>
      <c r="D316" s="6" t="s">
        <v>10474</v>
      </c>
      <c r="E316" s="6" t="s">
        <v>326</v>
      </c>
      <c r="F316" s="6" t="s">
        <v>647</v>
      </c>
      <c r="G316" s="39" t="s">
        <v>10680</v>
      </c>
    </row>
    <row r="317" spans="1:7" ht="15.75" customHeight="1" x14ac:dyDescent="0.2">
      <c r="A317" s="38" t="s">
        <v>1100</v>
      </c>
      <c r="B317" s="6" t="s">
        <v>1102</v>
      </c>
      <c r="C317" s="6" t="s">
        <v>10681</v>
      </c>
      <c r="D317" s="6" t="s">
        <v>10682</v>
      </c>
      <c r="E317" s="6" t="s">
        <v>1101</v>
      </c>
      <c r="F317" s="6" t="s">
        <v>10683</v>
      </c>
      <c r="G317" s="39" t="s">
        <v>10560</v>
      </c>
    </row>
    <row r="318" spans="1:7" ht="15.75" customHeight="1" x14ac:dyDescent="0.2">
      <c r="A318" s="38" t="s">
        <v>1104</v>
      </c>
      <c r="B318" s="6" t="s">
        <v>1105</v>
      </c>
      <c r="C318" s="6" t="s">
        <v>10684</v>
      </c>
      <c r="D318" s="6" t="s">
        <v>10685</v>
      </c>
      <c r="E318" s="6" t="s">
        <v>765</v>
      </c>
      <c r="F318" s="6" t="s">
        <v>10485</v>
      </c>
      <c r="G318" s="39" t="s">
        <v>10686</v>
      </c>
    </row>
    <row r="319" spans="1:7" ht="15.75" customHeight="1" x14ac:dyDescent="0.2">
      <c r="A319" s="38" t="s">
        <v>1106</v>
      </c>
      <c r="B319" s="6" t="s">
        <v>1109</v>
      </c>
      <c r="C319" s="6" t="s">
        <v>10473</v>
      </c>
      <c r="D319" s="6" t="s">
        <v>10687</v>
      </c>
      <c r="E319" s="6" t="s">
        <v>750</v>
      </c>
      <c r="F319" s="6" t="s">
        <v>10688</v>
      </c>
      <c r="G319" s="39" t="s">
        <v>10111</v>
      </c>
    </row>
    <row r="320" spans="1:7" ht="15.75" customHeight="1" x14ac:dyDescent="0.2">
      <c r="A320" s="38" t="s">
        <v>1110</v>
      </c>
      <c r="B320" s="6" t="s">
        <v>1112</v>
      </c>
      <c r="C320" s="6" t="s">
        <v>10689</v>
      </c>
      <c r="D320" s="6" t="s">
        <v>10474</v>
      </c>
      <c r="E320" s="6" t="s">
        <v>1111</v>
      </c>
      <c r="F320" s="6" t="s">
        <v>10690</v>
      </c>
      <c r="G320" s="39" t="s">
        <v>10111</v>
      </c>
    </row>
    <row r="321" spans="1:7" ht="15.75" customHeight="1" x14ac:dyDescent="0.2">
      <c r="A321" s="38" t="s">
        <v>1113</v>
      </c>
      <c r="B321" s="6" t="s">
        <v>1114</v>
      </c>
      <c r="C321" s="6" t="s">
        <v>1114</v>
      </c>
      <c r="D321" s="6" t="s">
        <v>10691</v>
      </c>
      <c r="E321" s="6" t="s">
        <v>1114</v>
      </c>
      <c r="F321" s="6" t="s">
        <v>647</v>
      </c>
      <c r="G321" s="39" t="s">
        <v>10692</v>
      </c>
    </row>
    <row r="322" spans="1:7" ht="15.75" customHeight="1" x14ac:dyDescent="0.2">
      <c r="A322" s="38" t="s">
        <v>1118</v>
      </c>
      <c r="B322" s="6" t="s">
        <v>1119</v>
      </c>
      <c r="C322" s="6" t="s">
        <v>10693</v>
      </c>
      <c r="D322" s="6" t="s">
        <v>10481</v>
      </c>
      <c r="E322" s="6" t="s">
        <v>765</v>
      </c>
      <c r="F322" s="6" t="s">
        <v>10485</v>
      </c>
      <c r="G322" s="39" t="s">
        <v>765</v>
      </c>
    </row>
    <row r="323" spans="1:7" ht="15.75" customHeight="1" x14ac:dyDescent="0.2">
      <c r="A323" s="38" t="s">
        <v>1120</v>
      </c>
      <c r="B323" s="6" t="s">
        <v>1121</v>
      </c>
      <c r="C323" s="6" t="s">
        <v>10694</v>
      </c>
      <c r="D323" s="6" t="s">
        <v>10695</v>
      </c>
      <c r="E323" s="6" t="s">
        <v>1121</v>
      </c>
      <c r="F323" s="6" t="s">
        <v>10696</v>
      </c>
      <c r="G323" s="39" t="s">
        <v>10697</v>
      </c>
    </row>
    <row r="324" spans="1:7" ht="15.75" customHeight="1" x14ac:dyDescent="0.2">
      <c r="A324" s="38" t="s">
        <v>1123</v>
      </c>
      <c r="B324" s="6" t="s">
        <v>1124</v>
      </c>
      <c r="C324" s="6" t="s">
        <v>10698</v>
      </c>
      <c r="D324" s="6" t="s">
        <v>10481</v>
      </c>
      <c r="E324" s="6" t="s">
        <v>765</v>
      </c>
      <c r="F324" s="6" t="s">
        <v>10485</v>
      </c>
      <c r="G324" s="39" t="s">
        <v>765</v>
      </c>
    </row>
    <row r="325" spans="1:7" ht="15.75" customHeight="1" x14ac:dyDescent="0.2">
      <c r="A325" s="38" t="s">
        <v>1125</v>
      </c>
      <c r="B325" s="6" t="s">
        <v>1131</v>
      </c>
      <c r="C325" s="6" t="s">
        <v>10473</v>
      </c>
      <c r="D325" s="6" t="s">
        <v>10474</v>
      </c>
      <c r="E325" s="6" t="s">
        <v>750</v>
      </c>
      <c r="F325" s="6" t="s">
        <v>10699</v>
      </c>
      <c r="G325" s="39" t="s">
        <v>10111</v>
      </c>
    </row>
    <row r="326" spans="1:7" ht="15.75" customHeight="1" x14ac:dyDescent="0.2">
      <c r="A326" s="38" t="s">
        <v>1132</v>
      </c>
      <c r="B326" s="6" t="s">
        <v>1117</v>
      </c>
      <c r="C326" s="6" t="s">
        <v>1133</v>
      </c>
      <c r="D326" s="6" t="s">
        <v>10474</v>
      </c>
      <c r="E326" s="6" t="s">
        <v>1117</v>
      </c>
      <c r="F326" s="6" t="s">
        <v>10700</v>
      </c>
      <c r="G326" s="39" t="s">
        <v>10111</v>
      </c>
    </row>
    <row r="327" spans="1:7" ht="15.75" customHeight="1" x14ac:dyDescent="0.2">
      <c r="A327" s="38" t="s">
        <v>1135</v>
      </c>
      <c r="B327" s="6" t="s">
        <v>1138</v>
      </c>
      <c r="C327" s="6" t="s">
        <v>10473</v>
      </c>
      <c r="D327" s="6" t="s">
        <v>10687</v>
      </c>
      <c r="E327" s="6" t="s">
        <v>750</v>
      </c>
      <c r="F327" s="6" t="s">
        <v>10701</v>
      </c>
      <c r="G327" s="39" t="s">
        <v>10111</v>
      </c>
    </row>
    <row r="328" spans="1:7" ht="15.75" customHeight="1" x14ac:dyDescent="0.2">
      <c r="A328" s="38" t="s">
        <v>1139</v>
      </c>
      <c r="B328" s="6" t="s">
        <v>1145</v>
      </c>
      <c r="C328" s="6" t="s">
        <v>10702</v>
      </c>
      <c r="D328" s="6" t="s">
        <v>10703</v>
      </c>
      <c r="E328" s="6" t="s">
        <v>1231</v>
      </c>
      <c r="F328" s="6" t="s">
        <v>1145</v>
      </c>
      <c r="G328" s="39" t="s">
        <v>10704</v>
      </c>
    </row>
    <row r="329" spans="1:7" ht="15.75" customHeight="1" x14ac:dyDescent="0.2">
      <c r="A329" s="38" t="s">
        <v>10705</v>
      </c>
      <c r="B329" s="6" t="s">
        <v>10706</v>
      </c>
      <c r="C329" s="6" t="s">
        <v>10707</v>
      </c>
      <c r="D329" s="6" t="s">
        <v>10708</v>
      </c>
      <c r="E329" s="6" t="s">
        <v>1306</v>
      </c>
      <c r="F329" s="6" t="s">
        <v>10709</v>
      </c>
      <c r="G329" s="39" t="s">
        <v>10104</v>
      </c>
    </row>
    <row r="330" spans="1:7" ht="15.75" customHeight="1" x14ac:dyDescent="0.2">
      <c r="A330" s="38" t="s">
        <v>1146</v>
      </c>
      <c r="B330" s="6" t="s">
        <v>1147</v>
      </c>
      <c r="C330" s="6" t="s">
        <v>10710</v>
      </c>
      <c r="D330" s="6" t="s">
        <v>10708</v>
      </c>
      <c r="E330" s="6" t="s">
        <v>1147</v>
      </c>
      <c r="F330" s="6" t="s">
        <v>10709</v>
      </c>
      <c r="G330" s="39" t="s">
        <v>10104</v>
      </c>
    </row>
    <row r="331" spans="1:7" ht="15.75" customHeight="1" x14ac:dyDescent="0.2">
      <c r="A331" s="38" t="s">
        <v>1151</v>
      </c>
      <c r="B331" s="6" t="s">
        <v>1153</v>
      </c>
      <c r="C331" s="6" t="s">
        <v>10711</v>
      </c>
      <c r="D331" s="6" t="s">
        <v>10712</v>
      </c>
      <c r="E331" s="6" t="s">
        <v>1153</v>
      </c>
      <c r="F331" s="6" t="s">
        <v>10713</v>
      </c>
      <c r="G331" s="39" t="s">
        <v>10714</v>
      </c>
    </row>
    <row r="332" spans="1:7" ht="15.75" customHeight="1" x14ac:dyDescent="0.2">
      <c r="A332" s="38" t="s">
        <v>1155</v>
      </c>
      <c r="B332" s="6" t="s">
        <v>1159</v>
      </c>
      <c r="C332" s="6" t="s">
        <v>10715</v>
      </c>
      <c r="D332" s="6" t="s">
        <v>10716</v>
      </c>
      <c r="E332" s="6" t="s">
        <v>1157</v>
      </c>
      <c r="F332" s="6" t="s">
        <v>10717</v>
      </c>
      <c r="G332" s="39" t="s">
        <v>10718</v>
      </c>
    </row>
    <row r="333" spans="1:7" ht="15.75" customHeight="1" x14ac:dyDescent="0.2">
      <c r="A333" s="38" t="s">
        <v>10719</v>
      </c>
      <c r="B333" s="6" t="s">
        <v>10720</v>
      </c>
      <c r="C333" s="6" t="s">
        <v>10721</v>
      </c>
      <c r="D333" s="6" t="s">
        <v>10708</v>
      </c>
      <c r="E333" s="6" t="s">
        <v>1306</v>
      </c>
      <c r="F333" s="6" t="s">
        <v>10709</v>
      </c>
      <c r="G333" s="39" t="s">
        <v>10722</v>
      </c>
    </row>
    <row r="334" spans="1:7" ht="15.75" customHeight="1" x14ac:dyDescent="0.2">
      <c r="A334" s="38" t="s">
        <v>10723</v>
      </c>
      <c r="B334" s="6" t="s">
        <v>10724</v>
      </c>
      <c r="C334" s="6" t="s">
        <v>10725</v>
      </c>
      <c r="D334" s="6" t="s">
        <v>10708</v>
      </c>
      <c r="E334" s="6" t="s">
        <v>1306</v>
      </c>
      <c r="F334" s="6" t="s">
        <v>10709</v>
      </c>
      <c r="G334" s="39" t="s">
        <v>10726</v>
      </c>
    </row>
    <row r="335" spans="1:7" ht="15.75" customHeight="1" x14ac:dyDescent="0.2">
      <c r="A335" s="38" t="s">
        <v>1160</v>
      </c>
      <c r="B335" s="6" t="s">
        <v>1161</v>
      </c>
      <c r="C335" s="6" t="s">
        <v>10727</v>
      </c>
      <c r="D335" s="6" t="s">
        <v>10728</v>
      </c>
      <c r="E335" s="6" t="s">
        <v>127</v>
      </c>
      <c r="F335" s="6" t="s">
        <v>10709</v>
      </c>
      <c r="G335" s="39" t="s">
        <v>10104</v>
      </c>
    </row>
    <row r="336" spans="1:7" ht="15.75" customHeight="1" x14ac:dyDescent="0.2">
      <c r="A336" s="38" t="s">
        <v>1164</v>
      </c>
      <c r="B336" s="6" t="s">
        <v>1165</v>
      </c>
      <c r="C336" s="6" t="s">
        <v>10729</v>
      </c>
      <c r="D336" s="6" t="s">
        <v>10730</v>
      </c>
      <c r="E336" s="6" t="s">
        <v>1166</v>
      </c>
      <c r="F336" s="6" t="s">
        <v>10731</v>
      </c>
      <c r="G336" s="39" t="s">
        <v>10732</v>
      </c>
    </row>
    <row r="337" spans="1:7" ht="15.75" customHeight="1" x14ac:dyDescent="0.2">
      <c r="A337" s="38" t="s">
        <v>1169</v>
      </c>
      <c r="B337" s="6" t="s">
        <v>1170</v>
      </c>
      <c r="C337" s="6" t="s">
        <v>10733</v>
      </c>
      <c r="D337" s="6" t="s">
        <v>10708</v>
      </c>
      <c r="E337" s="6" t="s">
        <v>1170</v>
      </c>
      <c r="F337" s="6" t="s">
        <v>10709</v>
      </c>
      <c r="G337" s="39" t="s">
        <v>10734</v>
      </c>
    </row>
    <row r="338" spans="1:7" ht="15.75" customHeight="1" x14ac:dyDescent="0.2">
      <c r="A338" s="38" t="s">
        <v>10735</v>
      </c>
      <c r="B338" s="6" t="s">
        <v>10736</v>
      </c>
      <c r="C338" s="6" t="s">
        <v>10737</v>
      </c>
      <c r="D338" s="6" t="s">
        <v>10738</v>
      </c>
      <c r="E338" s="6" t="s">
        <v>1236</v>
      </c>
      <c r="F338" s="6" t="s">
        <v>10739</v>
      </c>
      <c r="G338" s="39" t="s">
        <v>10740</v>
      </c>
    </row>
    <row r="339" spans="1:7" ht="15.75" customHeight="1" x14ac:dyDescent="0.2">
      <c r="A339" s="38" t="s">
        <v>10741</v>
      </c>
      <c r="B339" s="6" t="s">
        <v>10742</v>
      </c>
      <c r="C339" s="6" t="s">
        <v>10743</v>
      </c>
      <c r="D339" s="6" t="s">
        <v>10744</v>
      </c>
      <c r="E339" s="6" t="s">
        <v>10745</v>
      </c>
      <c r="F339" s="6" t="s">
        <v>10746</v>
      </c>
      <c r="G339" s="39" t="s">
        <v>10747</v>
      </c>
    </row>
    <row r="340" spans="1:7" ht="15.75" customHeight="1" x14ac:dyDescent="0.2">
      <c r="A340" s="38" t="s">
        <v>1171</v>
      </c>
      <c r="B340" s="6" t="s">
        <v>1172</v>
      </c>
      <c r="C340" s="6" t="s">
        <v>10748</v>
      </c>
      <c r="D340" s="6" t="s">
        <v>10749</v>
      </c>
      <c r="E340" s="6" t="s">
        <v>1173</v>
      </c>
      <c r="F340" s="6" t="s">
        <v>10750</v>
      </c>
      <c r="G340" s="39" t="s">
        <v>1175</v>
      </c>
    </row>
    <row r="341" spans="1:7" ht="15.75" customHeight="1" x14ac:dyDescent="0.2">
      <c r="A341" s="38" t="s">
        <v>1176</v>
      </c>
      <c r="B341" s="6" t="s">
        <v>1177</v>
      </c>
      <c r="C341" s="6" t="s">
        <v>10751</v>
      </c>
      <c r="D341" s="6" t="s">
        <v>10738</v>
      </c>
      <c r="E341" s="6" t="s">
        <v>1177</v>
      </c>
      <c r="F341" s="6" t="s">
        <v>10739</v>
      </c>
      <c r="G341" s="39" t="s">
        <v>10740</v>
      </c>
    </row>
    <row r="342" spans="1:7" ht="15.75" customHeight="1" x14ac:dyDescent="0.2">
      <c r="A342" s="38" t="s">
        <v>1181</v>
      </c>
      <c r="B342" s="6" t="s">
        <v>1182</v>
      </c>
      <c r="C342" s="6" t="s">
        <v>10752</v>
      </c>
      <c r="D342" s="6" t="s">
        <v>10753</v>
      </c>
      <c r="E342" s="6" t="s">
        <v>1183</v>
      </c>
      <c r="F342" s="6" t="s">
        <v>10754</v>
      </c>
      <c r="G342" s="39" t="s">
        <v>10755</v>
      </c>
    </row>
    <row r="343" spans="1:7" ht="15.75" customHeight="1" x14ac:dyDescent="0.2">
      <c r="A343" s="38" t="s">
        <v>1187</v>
      </c>
      <c r="B343" s="6" t="s">
        <v>1140</v>
      </c>
      <c r="C343" s="6" t="s">
        <v>10702</v>
      </c>
      <c r="D343" s="6" t="s">
        <v>10749</v>
      </c>
      <c r="E343" s="6" t="s">
        <v>1140</v>
      </c>
      <c r="F343" s="6" t="s">
        <v>10756</v>
      </c>
      <c r="G343" s="39" t="s">
        <v>10757</v>
      </c>
    </row>
    <row r="344" spans="1:7" ht="15.75" customHeight="1" x14ac:dyDescent="0.2">
      <c r="A344" s="38" t="s">
        <v>1189</v>
      </c>
      <c r="B344" s="6" t="s">
        <v>1195</v>
      </c>
      <c r="C344" s="6" t="s">
        <v>10758</v>
      </c>
      <c r="D344" s="6" t="s">
        <v>10759</v>
      </c>
      <c r="E344" s="6" t="s">
        <v>1239</v>
      </c>
      <c r="F344" s="6" t="s">
        <v>10760</v>
      </c>
      <c r="G344" s="39" t="s">
        <v>10761</v>
      </c>
    </row>
    <row r="345" spans="1:7" ht="15.75" customHeight="1" x14ac:dyDescent="0.2">
      <c r="A345" s="38" t="s">
        <v>1196</v>
      </c>
      <c r="B345" s="6" t="s">
        <v>1197</v>
      </c>
      <c r="C345" s="6" t="s">
        <v>10762</v>
      </c>
      <c r="D345" s="6" t="s">
        <v>10763</v>
      </c>
      <c r="E345" s="6" t="s">
        <v>1197</v>
      </c>
      <c r="F345" s="6" t="s">
        <v>10754</v>
      </c>
      <c r="G345" s="39" t="s">
        <v>10764</v>
      </c>
    </row>
    <row r="346" spans="1:7" ht="15.75" customHeight="1" x14ac:dyDescent="0.2">
      <c r="A346" s="38" t="s">
        <v>1200</v>
      </c>
      <c r="B346" s="6" t="s">
        <v>1204</v>
      </c>
      <c r="C346" s="6" t="s">
        <v>10765</v>
      </c>
      <c r="D346" s="6" t="s">
        <v>10766</v>
      </c>
      <c r="E346" s="6" t="s">
        <v>1191</v>
      </c>
      <c r="F346" s="6" t="s">
        <v>10767</v>
      </c>
      <c r="G346" s="39" t="s">
        <v>10768</v>
      </c>
    </row>
    <row r="347" spans="1:7" ht="15.75" customHeight="1" x14ac:dyDescent="0.2">
      <c r="A347" s="38" t="s">
        <v>1205</v>
      </c>
      <c r="B347" s="6" t="s">
        <v>1206</v>
      </c>
      <c r="C347" s="6" t="s">
        <v>10769</v>
      </c>
      <c r="D347" s="6" t="s">
        <v>10744</v>
      </c>
      <c r="E347" s="6" t="s">
        <v>1206</v>
      </c>
      <c r="F347" s="6" t="s">
        <v>10770</v>
      </c>
      <c r="G347" s="39" t="s">
        <v>10771</v>
      </c>
    </row>
    <row r="348" spans="1:7" ht="15.75" customHeight="1" x14ac:dyDescent="0.2">
      <c r="A348" s="38" t="s">
        <v>1210</v>
      </c>
      <c r="B348" s="6" t="s">
        <v>1214</v>
      </c>
      <c r="C348" s="6" t="s">
        <v>10772</v>
      </c>
      <c r="D348" s="6" t="s">
        <v>10773</v>
      </c>
      <c r="E348" s="6" t="s">
        <v>1211</v>
      </c>
      <c r="F348" s="6" t="s">
        <v>10774</v>
      </c>
      <c r="G348" s="39" t="s">
        <v>10775</v>
      </c>
    </row>
    <row r="349" spans="1:7" ht="15.75" customHeight="1" x14ac:dyDescent="0.2">
      <c r="A349" s="38" t="s">
        <v>1215</v>
      </c>
      <c r="B349" s="6" t="s">
        <v>1211</v>
      </c>
      <c r="C349" s="6" t="s">
        <v>10772</v>
      </c>
      <c r="D349" s="6" t="s">
        <v>10773</v>
      </c>
      <c r="E349" s="6" t="s">
        <v>1211</v>
      </c>
      <c r="F349" s="6" t="s">
        <v>10774</v>
      </c>
      <c r="G349" s="39" t="s">
        <v>10775</v>
      </c>
    </row>
    <row r="350" spans="1:7" ht="15.75" customHeight="1" x14ac:dyDescent="0.2">
      <c r="A350" s="38" t="s">
        <v>1218</v>
      </c>
      <c r="B350" s="6" t="s">
        <v>1223</v>
      </c>
      <c r="C350" s="6" t="s">
        <v>10776</v>
      </c>
      <c r="D350" s="6" t="s">
        <v>10777</v>
      </c>
      <c r="E350" s="6" t="s">
        <v>1300</v>
      </c>
      <c r="F350" s="6" t="s">
        <v>10778</v>
      </c>
      <c r="G350" s="39" t="s">
        <v>10768</v>
      </c>
    </row>
    <row r="351" spans="1:7" ht="15.75" customHeight="1" x14ac:dyDescent="0.2">
      <c r="A351" s="38" t="s">
        <v>1224</v>
      </c>
      <c r="B351" s="6" t="s">
        <v>1225</v>
      </c>
      <c r="C351" s="6" t="s">
        <v>10779</v>
      </c>
      <c r="D351" s="6" t="s">
        <v>10780</v>
      </c>
      <c r="E351" s="6" t="s">
        <v>1225</v>
      </c>
      <c r="F351" s="6" t="s">
        <v>10781</v>
      </c>
      <c r="G351" s="39" t="s">
        <v>10782</v>
      </c>
    </row>
    <row r="352" spans="1:7" ht="15.75" customHeight="1" x14ac:dyDescent="0.2">
      <c r="A352" s="38" t="s">
        <v>1229</v>
      </c>
      <c r="B352" s="6" t="s">
        <v>1180</v>
      </c>
      <c r="C352" s="6" t="s">
        <v>10783</v>
      </c>
      <c r="D352" s="6" t="s">
        <v>10738</v>
      </c>
      <c r="E352" s="6" t="s">
        <v>1236</v>
      </c>
      <c r="F352" s="6" t="s">
        <v>10739</v>
      </c>
      <c r="G352" s="39" t="s">
        <v>10740</v>
      </c>
    </row>
    <row r="353" spans="1:7" ht="15.75" customHeight="1" x14ac:dyDescent="0.2">
      <c r="A353" s="38" t="s">
        <v>1234</v>
      </c>
      <c r="B353" s="6" t="s">
        <v>1235</v>
      </c>
      <c r="C353" s="6" t="s">
        <v>10784</v>
      </c>
      <c r="D353" s="6" t="s">
        <v>10744</v>
      </c>
      <c r="E353" s="6" t="s">
        <v>1236</v>
      </c>
      <c r="F353" s="6" t="s">
        <v>10746</v>
      </c>
      <c r="G353" s="39" t="s">
        <v>10732</v>
      </c>
    </row>
    <row r="354" spans="1:7" ht="15.75" customHeight="1" x14ac:dyDescent="0.2">
      <c r="A354" s="38" t="s">
        <v>1238</v>
      </c>
      <c r="B354" s="6" t="s">
        <v>1190</v>
      </c>
      <c r="C354" s="6" t="s">
        <v>10758</v>
      </c>
      <c r="D354" s="6" t="s">
        <v>10763</v>
      </c>
      <c r="E354" s="6" t="s">
        <v>1239</v>
      </c>
      <c r="F354" s="6" t="s">
        <v>10754</v>
      </c>
      <c r="G354" s="39" t="s">
        <v>10764</v>
      </c>
    </row>
    <row r="355" spans="1:7" ht="15.75" customHeight="1" x14ac:dyDescent="0.2">
      <c r="A355" s="38" t="s">
        <v>1241</v>
      </c>
      <c r="B355" s="6" t="s">
        <v>1245</v>
      </c>
      <c r="C355" s="6" t="s">
        <v>10785</v>
      </c>
      <c r="D355" s="6" t="s">
        <v>10738</v>
      </c>
      <c r="E355" s="6" t="s">
        <v>1243</v>
      </c>
      <c r="F355" s="6" t="s">
        <v>10786</v>
      </c>
      <c r="G355" s="39" t="s">
        <v>10787</v>
      </c>
    </row>
    <row r="356" spans="1:7" ht="15.75" customHeight="1" x14ac:dyDescent="0.2">
      <c r="A356" s="38" t="s">
        <v>1246</v>
      </c>
      <c r="B356" s="6" t="s">
        <v>1247</v>
      </c>
      <c r="C356" s="6" t="s">
        <v>10788</v>
      </c>
      <c r="D356" s="6" t="s">
        <v>10744</v>
      </c>
      <c r="E356" s="6" t="s">
        <v>1247</v>
      </c>
      <c r="F356" s="6" t="s">
        <v>10746</v>
      </c>
      <c r="G356" s="39" t="s">
        <v>10732</v>
      </c>
    </row>
    <row r="357" spans="1:7" ht="15.75" customHeight="1" x14ac:dyDescent="0.2">
      <c r="A357" s="38" t="s">
        <v>1248</v>
      </c>
      <c r="B357" s="6" t="s">
        <v>1249</v>
      </c>
      <c r="C357" s="6" t="s">
        <v>10789</v>
      </c>
      <c r="D357" s="6" t="s">
        <v>10744</v>
      </c>
      <c r="E357" s="6" t="s">
        <v>1249</v>
      </c>
      <c r="F357" s="6" t="s">
        <v>10746</v>
      </c>
      <c r="G357" s="39" t="s">
        <v>10790</v>
      </c>
    </row>
    <row r="358" spans="1:7" ht="15.75" customHeight="1" x14ac:dyDescent="0.2">
      <c r="A358" s="38" t="s">
        <v>1251</v>
      </c>
      <c r="B358" s="6" t="s">
        <v>1252</v>
      </c>
      <c r="C358" s="6" t="s">
        <v>10791</v>
      </c>
      <c r="D358" s="6" t="s">
        <v>10777</v>
      </c>
      <c r="E358" s="6" t="s">
        <v>1252</v>
      </c>
      <c r="F358" s="6" t="s">
        <v>1145</v>
      </c>
      <c r="G358" s="39" t="s">
        <v>10768</v>
      </c>
    </row>
    <row r="359" spans="1:7" ht="15.75" customHeight="1" x14ac:dyDescent="0.2">
      <c r="A359" s="38" t="s">
        <v>1256</v>
      </c>
      <c r="B359" s="6" t="s">
        <v>1257</v>
      </c>
      <c r="C359" s="6" t="s">
        <v>10792</v>
      </c>
      <c r="D359" s="6" t="s">
        <v>10744</v>
      </c>
      <c r="E359" s="6" t="s">
        <v>1257</v>
      </c>
      <c r="F359" s="6" t="s">
        <v>10746</v>
      </c>
      <c r="G359" s="39" t="s">
        <v>10793</v>
      </c>
    </row>
    <row r="360" spans="1:7" ht="15.75" customHeight="1" x14ac:dyDescent="0.2">
      <c r="A360" s="38" t="s">
        <v>1258</v>
      </c>
      <c r="B360" s="6" t="s">
        <v>1259</v>
      </c>
      <c r="C360" s="6" t="s">
        <v>10794</v>
      </c>
      <c r="D360" s="6" t="s">
        <v>10744</v>
      </c>
      <c r="E360" s="6" t="s">
        <v>1260</v>
      </c>
      <c r="F360" s="6" t="s">
        <v>10795</v>
      </c>
      <c r="G360" s="39" t="s">
        <v>10796</v>
      </c>
    </row>
    <row r="361" spans="1:7" ht="15.75" customHeight="1" x14ac:dyDescent="0.2">
      <c r="A361" s="38" t="s">
        <v>1263</v>
      </c>
      <c r="B361" s="6" t="s">
        <v>1262</v>
      </c>
      <c r="C361" s="6" t="s">
        <v>10794</v>
      </c>
      <c r="D361" s="6" t="s">
        <v>10744</v>
      </c>
      <c r="E361" s="6" t="s">
        <v>1260</v>
      </c>
      <c r="F361" s="6" t="s">
        <v>10795</v>
      </c>
      <c r="G361" s="39" t="s">
        <v>10797</v>
      </c>
    </row>
    <row r="362" spans="1:7" ht="15.75" customHeight="1" x14ac:dyDescent="0.2">
      <c r="A362" s="38" t="s">
        <v>1265</v>
      </c>
      <c r="B362" s="6" t="s">
        <v>1266</v>
      </c>
      <c r="C362" s="6" t="s">
        <v>10798</v>
      </c>
      <c r="D362" s="6" t="s">
        <v>10753</v>
      </c>
      <c r="E362" s="6" t="s">
        <v>1266</v>
      </c>
      <c r="F362" s="6" t="s">
        <v>10754</v>
      </c>
      <c r="G362" s="39" t="s">
        <v>10755</v>
      </c>
    </row>
    <row r="363" spans="1:7" ht="15.75" customHeight="1" x14ac:dyDescent="0.2">
      <c r="A363" s="38" t="s">
        <v>1269</v>
      </c>
      <c r="B363" s="6" t="s">
        <v>1270</v>
      </c>
      <c r="C363" s="6" t="s">
        <v>10799</v>
      </c>
      <c r="D363" s="6" t="s">
        <v>10800</v>
      </c>
      <c r="E363" s="6" t="s">
        <v>1270</v>
      </c>
      <c r="F363" s="6" t="s">
        <v>1145</v>
      </c>
      <c r="G363" s="39" t="s">
        <v>10768</v>
      </c>
    </row>
    <row r="364" spans="1:7" ht="15.75" customHeight="1" x14ac:dyDescent="0.2">
      <c r="A364" s="38" t="s">
        <v>10801</v>
      </c>
      <c r="B364" s="6" t="s">
        <v>10802</v>
      </c>
      <c r="C364" s="6" t="s">
        <v>10803</v>
      </c>
      <c r="D364" s="6" t="s">
        <v>10708</v>
      </c>
      <c r="E364" s="6" t="s">
        <v>1306</v>
      </c>
      <c r="F364" s="6" t="s">
        <v>10709</v>
      </c>
      <c r="G364" s="39" t="s">
        <v>10804</v>
      </c>
    </row>
    <row r="365" spans="1:7" ht="15.75" customHeight="1" x14ac:dyDescent="0.2">
      <c r="A365" s="38" t="s">
        <v>1273</v>
      </c>
      <c r="B365" s="6" t="s">
        <v>1274</v>
      </c>
      <c r="C365" s="6" t="s">
        <v>10805</v>
      </c>
      <c r="D365" s="6" t="s">
        <v>10708</v>
      </c>
      <c r="E365" s="6" t="s">
        <v>1274</v>
      </c>
      <c r="F365" s="6" t="s">
        <v>10709</v>
      </c>
      <c r="G365" s="39" t="s">
        <v>10806</v>
      </c>
    </row>
    <row r="366" spans="1:7" ht="15.75" customHeight="1" x14ac:dyDescent="0.2">
      <c r="A366" s="38" t="s">
        <v>1275</v>
      </c>
      <c r="B366" s="6" t="s">
        <v>1276</v>
      </c>
      <c r="C366" s="6" t="s">
        <v>10807</v>
      </c>
      <c r="D366" s="6" t="s">
        <v>10808</v>
      </c>
      <c r="E366" s="6" t="s">
        <v>1493</v>
      </c>
      <c r="F366" s="6" t="s">
        <v>10809</v>
      </c>
      <c r="G366" s="39" t="s">
        <v>10810</v>
      </c>
    </row>
    <row r="367" spans="1:7" ht="15.75" customHeight="1" x14ac:dyDescent="0.2">
      <c r="A367" s="38" t="s">
        <v>1279</v>
      </c>
      <c r="B367" s="6" t="s">
        <v>1280</v>
      </c>
      <c r="C367" s="6" t="s">
        <v>10811</v>
      </c>
      <c r="D367" s="6" t="s">
        <v>10812</v>
      </c>
      <c r="E367" s="6" t="s">
        <v>1280</v>
      </c>
      <c r="F367" s="6" t="s">
        <v>10813</v>
      </c>
      <c r="G367" s="39" t="s">
        <v>10814</v>
      </c>
    </row>
    <row r="368" spans="1:7" ht="15.75" customHeight="1" x14ac:dyDescent="0.2">
      <c r="A368" s="38" t="s">
        <v>1284</v>
      </c>
      <c r="B368" s="6" t="s">
        <v>1285</v>
      </c>
      <c r="C368" s="6" t="s">
        <v>10815</v>
      </c>
      <c r="D368" s="6" t="s">
        <v>10812</v>
      </c>
      <c r="E368" s="6" t="s">
        <v>1285</v>
      </c>
      <c r="F368" s="6" t="s">
        <v>10813</v>
      </c>
      <c r="G368" s="39" t="s">
        <v>10814</v>
      </c>
    </row>
    <row r="369" spans="1:7" ht="15.75" customHeight="1" x14ac:dyDescent="0.2">
      <c r="A369" s="38" t="s">
        <v>10816</v>
      </c>
      <c r="B369" s="6" t="s">
        <v>10817</v>
      </c>
      <c r="C369" s="6" t="s">
        <v>10818</v>
      </c>
      <c r="D369" s="6" t="s">
        <v>10744</v>
      </c>
      <c r="E369" s="6" t="s">
        <v>1141</v>
      </c>
      <c r="F369" s="6" t="s">
        <v>10746</v>
      </c>
      <c r="G369" s="39" t="s">
        <v>10797</v>
      </c>
    </row>
    <row r="370" spans="1:7" ht="15.75" customHeight="1" x14ac:dyDescent="0.2">
      <c r="A370" s="38" t="s">
        <v>1287</v>
      </c>
      <c r="B370" s="6" t="s">
        <v>1288</v>
      </c>
      <c r="C370" s="6" t="s">
        <v>10819</v>
      </c>
      <c r="D370" s="6" t="s">
        <v>10738</v>
      </c>
      <c r="E370" s="6" t="s">
        <v>1289</v>
      </c>
      <c r="F370" s="6" t="s">
        <v>10739</v>
      </c>
      <c r="G370" s="39" t="s">
        <v>10820</v>
      </c>
    </row>
    <row r="371" spans="1:7" ht="15.75" customHeight="1" x14ac:dyDescent="0.2">
      <c r="A371" s="38" t="s">
        <v>10821</v>
      </c>
      <c r="B371" s="6" t="s">
        <v>10822</v>
      </c>
      <c r="C371" s="6" t="s">
        <v>10823</v>
      </c>
      <c r="D371" s="6" t="s">
        <v>10708</v>
      </c>
      <c r="E371" s="6" t="s">
        <v>1306</v>
      </c>
      <c r="F371" s="6" t="s">
        <v>10709</v>
      </c>
      <c r="G371" s="39" t="s">
        <v>10104</v>
      </c>
    </row>
    <row r="372" spans="1:7" ht="15.75" customHeight="1" x14ac:dyDescent="0.2">
      <c r="A372" s="38" t="s">
        <v>1291</v>
      </c>
      <c r="B372" s="6" t="s">
        <v>1292</v>
      </c>
      <c r="C372" s="6" t="s">
        <v>10824</v>
      </c>
      <c r="D372" s="6" t="s">
        <v>10708</v>
      </c>
      <c r="E372" s="6" t="s">
        <v>1292</v>
      </c>
      <c r="F372" s="6" t="s">
        <v>10709</v>
      </c>
      <c r="G372" s="39" t="s">
        <v>10104</v>
      </c>
    </row>
    <row r="373" spans="1:7" ht="15.75" customHeight="1" x14ac:dyDescent="0.2">
      <c r="A373" s="38" t="s">
        <v>1293</v>
      </c>
      <c r="B373" s="6" t="s">
        <v>1294</v>
      </c>
      <c r="C373" s="6" t="s">
        <v>10825</v>
      </c>
      <c r="D373" s="6" t="s">
        <v>10708</v>
      </c>
      <c r="E373" s="6" t="s">
        <v>1294</v>
      </c>
      <c r="F373" s="6" t="s">
        <v>10709</v>
      </c>
      <c r="G373" s="39" t="s">
        <v>10826</v>
      </c>
    </row>
    <row r="374" spans="1:7" ht="15.75" customHeight="1" x14ac:dyDescent="0.2">
      <c r="A374" s="38" t="s">
        <v>10827</v>
      </c>
      <c r="B374" s="6" t="s">
        <v>10828</v>
      </c>
      <c r="C374" s="6" t="s">
        <v>10829</v>
      </c>
      <c r="D374" s="6" t="s">
        <v>10738</v>
      </c>
      <c r="E374" s="6" t="s">
        <v>1236</v>
      </c>
      <c r="F374" s="6" t="s">
        <v>10739</v>
      </c>
      <c r="G374" s="39" t="s">
        <v>10740</v>
      </c>
    </row>
    <row r="375" spans="1:7" ht="15.75" customHeight="1" x14ac:dyDescent="0.2">
      <c r="A375" s="38" t="s">
        <v>1295</v>
      </c>
      <c r="B375" s="6" t="s">
        <v>1243</v>
      </c>
      <c r="C375" s="6" t="s">
        <v>10830</v>
      </c>
      <c r="D375" s="6" t="s">
        <v>10738</v>
      </c>
      <c r="E375" s="6" t="s">
        <v>1243</v>
      </c>
      <c r="F375" s="6" t="s">
        <v>10786</v>
      </c>
      <c r="G375" s="39" t="s">
        <v>10787</v>
      </c>
    </row>
    <row r="376" spans="1:7" ht="15.75" customHeight="1" x14ac:dyDescent="0.2">
      <c r="A376" s="38" t="s">
        <v>1297</v>
      </c>
      <c r="B376" s="6" t="s">
        <v>1298</v>
      </c>
      <c r="C376" s="6" t="s">
        <v>10831</v>
      </c>
      <c r="D376" s="6" t="s">
        <v>10738</v>
      </c>
      <c r="E376" s="6" t="s">
        <v>1298</v>
      </c>
      <c r="F376" s="6" t="s">
        <v>10739</v>
      </c>
      <c r="G376" s="39" t="s">
        <v>10740</v>
      </c>
    </row>
    <row r="377" spans="1:7" ht="15.75" customHeight="1" x14ac:dyDescent="0.2">
      <c r="A377" s="38" t="s">
        <v>1302</v>
      </c>
      <c r="B377" s="6" t="s">
        <v>1304</v>
      </c>
      <c r="C377" s="6" t="s">
        <v>10702</v>
      </c>
      <c r="D377" s="6" t="s">
        <v>10749</v>
      </c>
      <c r="E377" s="6" t="s">
        <v>1140</v>
      </c>
      <c r="F377" s="6" t="s">
        <v>10832</v>
      </c>
      <c r="G377" s="39" t="s">
        <v>10757</v>
      </c>
    </row>
    <row r="378" spans="1:7" ht="15.75" customHeight="1" x14ac:dyDescent="0.2">
      <c r="A378" s="38" t="s">
        <v>1305</v>
      </c>
      <c r="B378" s="6" t="s">
        <v>1306</v>
      </c>
      <c r="C378" s="6" t="s">
        <v>10833</v>
      </c>
      <c r="D378" s="6" t="s">
        <v>10708</v>
      </c>
      <c r="E378" s="6" t="s">
        <v>1306</v>
      </c>
      <c r="F378" s="6" t="s">
        <v>10709</v>
      </c>
      <c r="G378" s="39" t="s">
        <v>10104</v>
      </c>
    </row>
    <row r="379" spans="1:7" ht="15.75" customHeight="1" x14ac:dyDescent="0.2">
      <c r="A379" s="38" t="s">
        <v>1308</v>
      </c>
      <c r="B379" s="6" t="s">
        <v>1309</v>
      </c>
      <c r="C379" s="6" t="s">
        <v>10834</v>
      </c>
      <c r="D379" s="6" t="s">
        <v>10835</v>
      </c>
      <c r="E379" s="6" t="s">
        <v>1231</v>
      </c>
      <c r="F379" s="6" t="s">
        <v>1145</v>
      </c>
      <c r="G379" s="39" t="s">
        <v>10836</v>
      </c>
    </row>
    <row r="380" spans="1:7" ht="15.75" customHeight="1" x14ac:dyDescent="0.2">
      <c r="A380" s="38" t="s">
        <v>1312</v>
      </c>
      <c r="B380" s="6" t="s">
        <v>1313</v>
      </c>
      <c r="C380" s="6" t="s">
        <v>10837</v>
      </c>
      <c r="D380" s="6" t="s">
        <v>10744</v>
      </c>
      <c r="E380" s="6" t="s">
        <v>1314</v>
      </c>
      <c r="F380" s="6" t="s">
        <v>10746</v>
      </c>
      <c r="G380" s="39" t="s">
        <v>10838</v>
      </c>
    </row>
    <row r="381" spans="1:7" ht="15.75" customHeight="1" x14ac:dyDescent="0.2">
      <c r="A381" s="38" t="s">
        <v>1317</v>
      </c>
      <c r="B381" s="6" t="s">
        <v>1316</v>
      </c>
      <c r="C381" s="6" t="s">
        <v>10837</v>
      </c>
      <c r="D381" s="6" t="s">
        <v>10744</v>
      </c>
      <c r="E381" s="6" t="s">
        <v>1314</v>
      </c>
      <c r="F381" s="6" t="s">
        <v>10746</v>
      </c>
      <c r="G381" s="39" t="s">
        <v>10838</v>
      </c>
    </row>
    <row r="382" spans="1:7" ht="15.75" customHeight="1" x14ac:dyDescent="0.2">
      <c r="A382" s="38" t="s">
        <v>1319</v>
      </c>
      <c r="B382" s="6" t="s">
        <v>1320</v>
      </c>
      <c r="C382" s="6" t="s">
        <v>10839</v>
      </c>
      <c r="D382" s="6" t="s">
        <v>10840</v>
      </c>
      <c r="E382" s="6" t="s">
        <v>1320</v>
      </c>
      <c r="F382" s="6" t="s">
        <v>10841</v>
      </c>
      <c r="G382" s="39" t="s">
        <v>10842</v>
      </c>
    </row>
    <row r="383" spans="1:7" ht="15.75" customHeight="1" x14ac:dyDescent="0.2">
      <c r="A383" s="38" t="s">
        <v>10843</v>
      </c>
      <c r="B383" s="6" t="s">
        <v>10844</v>
      </c>
      <c r="C383" s="6" t="s">
        <v>10845</v>
      </c>
      <c r="D383" s="6" t="s">
        <v>10835</v>
      </c>
      <c r="E383" s="6" t="s">
        <v>1231</v>
      </c>
      <c r="F383" s="6" t="s">
        <v>1145</v>
      </c>
      <c r="G383" s="39" t="s">
        <v>10836</v>
      </c>
    </row>
    <row r="384" spans="1:7" ht="15.75" customHeight="1" x14ac:dyDescent="0.2">
      <c r="A384" s="38" t="s">
        <v>1323</v>
      </c>
      <c r="B384" s="6" t="s">
        <v>571</v>
      </c>
      <c r="C384" s="6" t="s">
        <v>10846</v>
      </c>
      <c r="D384" s="6" t="s">
        <v>10703</v>
      </c>
      <c r="E384" s="6" t="s">
        <v>571</v>
      </c>
      <c r="F384" s="6" t="s">
        <v>1145</v>
      </c>
      <c r="G384" s="39" t="s">
        <v>10704</v>
      </c>
    </row>
    <row r="385" spans="1:7" ht="15.75" customHeight="1" x14ac:dyDescent="0.2">
      <c r="A385" s="38" t="s">
        <v>1325</v>
      </c>
      <c r="B385" s="6" t="s">
        <v>1326</v>
      </c>
      <c r="C385" s="6" t="s">
        <v>10847</v>
      </c>
      <c r="D385" s="6" t="s">
        <v>10848</v>
      </c>
      <c r="E385" s="6" t="s">
        <v>1327</v>
      </c>
      <c r="F385" s="6" t="s">
        <v>10841</v>
      </c>
      <c r="G385" s="39" t="s">
        <v>10849</v>
      </c>
    </row>
    <row r="386" spans="1:7" ht="15.75" customHeight="1" x14ac:dyDescent="0.2">
      <c r="A386" s="38" t="s">
        <v>10850</v>
      </c>
      <c r="B386" s="6" t="s">
        <v>10851</v>
      </c>
      <c r="C386" s="6" t="s">
        <v>10852</v>
      </c>
      <c r="D386" s="6" t="s">
        <v>10744</v>
      </c>
      <c r="E386" s="6" t="s">
        <v>1236</v>
      </c>
      <c r="F386" s="6" t="s">
        <v>10746</v>
      </c>
      <c r="G386" s="39" t="s">
        <v>10732</v>
      </c>
    </row>
    <row r="387" spans="1:7" ht="15.75" customHeight="1" x14ac:dyDescent="0.2">
      <c r="A387" s="38" t="s">
        <v>1329</v>
      </c>
      <c r="B387" s="6" t="s">
        <v>1300</v>
      </c>
      <c r="C387" s="6" t="s">
        <v>10853</v>
      </c>
      <c r="D387" s="6" t="s">
        <v>10777</v>
      </c>
      <c r="E387" s="6" t="s">
        <v>1300</v>
      </c>
      <c r="F387" s="6" t="s">
        <v>1145</v>
      </c>
      <c r="G387" s="39" t="s">
        <v>10768</v>
      </c>
    </row>
    <row r="388" spans="1:7" ht="15.75" customHeight="1" x14ac:dyDescent="0.2">
      <c r="A388" s="38" t="s">
        <v>1332</v>
      </c>
      <c r="B388" s="6" t="s">
        <v>10854</v>
      </c>
      <c r="C388" s="6" t="s">
        <v>1141</v>
      </c>
      <c r="D388" s="6" t="s">
        <v>10744</v>
      </c>
      <c r="E388" s="6" t="s">
        <v>1141</v>
      </c>
      <c r="F388" s="6" t="s">
        <v>10746</v>
      </c>
      <c r="G388" s="39" t="s">
        <v>10797</v>
      </c>
    </row>
    <row r="389" spans="1:7" ht="15.75" customHeight="1" x14ac:dyDescent="0.2">
      <c r="A389" s="38" t="s">
        <v>1334</v>
      </c>
      <c r="B389" s="6" t="s">
        <v>1337</v>
      </c>
      <c r="C389" s="6" t="s">
        <v>10855</v>
      </c>
      <c r="D389" s="6" t="s">
        <v>10777</v>
      </c>
      <c r="E389" s="6" t="s">
        <v>1300</v>
      </c>
      <c r="F389" s="6" t="s">
        <v>10856</v>
      </c>
      <c r="G389" s="39" t="s">
        <v>10768</v>
      </c>
    </row>
    <row r="390" spans="1:7" ht="15.75" customHeight="1" x14ac:dyDescent="0.2">
      <c r="A390" s="38" t="s">
        <v>1338</v>
      </c>
      <c r="B390" s="6" t="s">
        <v>1335</v>
      </c>
      <c r="C390" s="6" t="s">
        <v>10855</v>
      </c>
      <c r="D390" s="6" t="s">
        <v>10777</v>
      </c>
      <c r="E390" s="6" t="s">
        <v>1300</v>
      </c>
      <c r="F390" s="6" t="s">
        <v>10856</v>
      </c>
      <c r="G390" s="39" t="s">
        <v>10768</v>
      </c>
    </row>
    <row r="391" spans="1:7" ht="15.75" customHeight="1" x14ac:dyDescent="0.2">
      <c r="A391" s="38" t="s">
        <v>1339</v>
      </c>
      <c r="B391" s="6" t="s">
        <v>1342</v>
      </c>
      <c r="C391" s="6" t="s">
        <v>10857</v>
      </c>
      <c r="D391" s="6" t="s">
        <v>10858</v>
      </c>
      <c r="E391" s="6" t="s">
        <v>1340</v>
      </c>
      <c r="F391" s="6" t="s">
        <v>10859</v>
      </c>
      <c r="G391" s="39" t="s">
        <v>10860</v>
      </c>
    </row>
    <row r="392" spans="1:7" ht="15.75" customHeight="1" x14ac:dyDescent="0.2">
      <c r="A392" s="38" t="s">
        <v>1343</v>
      </c>
      <c r="B392" s="6" t="s">
        <v>1340</v>
      </c>
      <c r="C392" s="6" t="s">
        <v>10857</v>
      </c>
      <c r="D392" s="6" t="s">
        <v>10858</v>
      </c>
      <c r="E392" s="6" t="s">
        <v>1340</v>
      </c>
      <c r="F392" s="6" t="s">
        <v>10859</v>
      </c>
      <c r="G392" s="39" t="s">
        <v>10860</v>
      </c>
    </row>
    <row r="393" spans="1:7" ht="15.75" customHeight="1" x14ac:dyDescent="0.2">
      <c r="A393" s="38" t="s">
        <v>1344</v>
      </c>
      <c r="B393" s="6" t="s">
        <v>1345</v>
      </c>
      <c r="C393" s="6" t="s">
        <v>10861</v>
      </c>
      <c r="D393" s="6" t="s">
        <v>10862</v>
      </c>
      <c r="E393" s="6" t="s">
        <v>1346</v>
      </c>
      <c r="F393" s="6" t="s">
        <v>10863</v>
      </c>
      <c r="G393" s="39" t="s">
        <v>1346</v>
      </c>
    </row>
    <row r="394" spans="1:7" ht="15.75" customHeight="1" x14ac:dyDescent="0.2">
      <c r="A394" s="38" t="s">
        <v>1348</v>
      </c>
      <c r="B394" s="6" t="s">
        <v>1351</v>
      </c>
      <c r="C394" s="6" t="s">
        <v>10864</v>
      </c>
      <c r="D394" s="6" t="s">
        <v>10865</v>
      </c>
      <c r="E394" s="6" t="s">
        <v>4558</v>
      </c>
      <c r="F394" s="6" t="s">
        <v>10866</v>
      </c>
      <c r="G394" s="39" t="s">
        <v>6765</v>
      </c>
    </row>
    <row r="395" spans="1:7" ht="15.75" customHeight="1" x14ac:dyDescent="0.2">
      <c r="A395" s="38" t="s">
        <v>1352</v>
      </c>
      <c r="B395" s="6" t="s">
        <v>1353</v>
      </c>
      <c r="C395" s="6" t="s">
        <v>10867</v>
      </c>
      <c r="D395" s="6" t="s">
        <v>10708</v>
      </c>
      <c r="E395" s="6" t="s">
        <v>1353</v>
      </c>
      <c r="F395" s="6" t="s">
        <v>10709</v>
      </c>
      <c r="G395" s="39" t="s">
        <v>10104</v>
      </c>
    </row>
    <row r="396" spans="1:7" ht="15.75" customHeight="1" x14ac:dyDescent="0.2">
      <c r="A396" s="38" t="s">
        <v>1354</v>
      </c>
      <c r="B396" s="6" t="s">
        <v>1355</v>
      </c>
      <c r="C396" s="6" t="s">
        <v>10868</v>
      </c>
      <c r="D396" s="6" t="s">
        <v>10708</v>
      </c>
      <c r="E396" s="6" t="s">
        <v>1355</v>
      </c>
      <c r="F396" s="6" t="s">
        <v>10709</v>
      </c>
      <c r="G396" s="39" t="s">
        <v>10869</v>
      </c>
    </row>
    <row r="397" spans="1:7" ht="15.75" customHeight="1" x14ac:dyDescent="0.2">
      <c r="A397" s="38" t="s">
        <v>10870</v>
      </c>
      <c r="B397" s="6" t="s">
        <v>10871</v>
      </c>
      <c r="C397" s="6" t="s">
        <v>10872</v>
      </c>
      <c r="D397" s="6" t="s">
        <v>10708</v>
      </c>
      <c r="E397" s="6" t="s">
        <v>1306</v>
      </c>
      <c r="F397" s="6" t="s">
        <v>10709</v>
      </c>
      <c r="G397" s="39" t="s">
        <v>10104</v>
      </c>
    </row>
    <row r="398" spans="1:7" ht="15.75" customHeight="1" x14ac:dyDescent="0.2">
      <c r="A398" s="38" t="s">
        <v>1356</v>
      </c>
      <c r="B398" s="6" t="s">
        <v>1357</v>
      </c>
      <c r="C398" s="6" t="s">
        <v>10873</v>
      </c>
      <c r="D398" s="6" t="s">
        <v>10708</v>
      </c>
      <c r="E398" s="6" t="s">
        <v>1358</v>
      </c>
      <c r="F398" s="6" t="s">
        <v>10709</v>
      </c>
      <c r="G398" s="39" t="s">
        <v>10104</v>
      </c>
    </row>
    <row r="399" spans="1:7" ht="15.75" customHeight="1" x14ac:dyDescent="0.2">
      <c r="A399" s="38" t="s">
        <v>1361</v>
      </c>
      <c r="B399" s="6" t="s">
        <v>1365</v>
      </c>
      <c r="C399" s="6" t="s">
        <v>10874</v>
      </c>
      <c r="D399" s="6" t="s">
        <v>10875</v>
      </c>
      <c r="E399" s="6" t="s">
        <v>1363</v>
      </c>
      <c r="F399" s="6" t="s">
        <v>10876</v>
      </c>
      <c r="G399" s="39" t="s">
        <v>10104</v>
      </c>
    </row>
    <row r="400" spans="1:7" ht="15.75" customHeight="1" x14ac:dyDescent="0.2">
      <c r="A400" s="38" t="s">
        <v>1366</v>
      </c>
      <c r="B400" s="6" t="s">
        <v>1370</v>
      </c>
      <c r="C400" s="6" t="s">
        <v>10877</v>
      </c>
      <c r="D400" s="6" t="s">
        <v>10878</v>
      </c>
      <c r="E400" s="6" t="s">
        <v>1368</v>
      </c>
      <c r="F400" s="6" t="s">
        <v>10879</v>
      </c>
      <c r="G400" s="39" t="s">
        <v>10732</v>
      </c>
    </row>
    <row r="401" spans="1:7" ht="15.75" customHeight="1" x14ac:dyDescent="0.2">
      <c r="A401" s="38" t="s">
        <v>10880</v>
      </c>
      <c r="B401" s="6" t="s">
        <v>10881</v>
      </c>
      <c r="C401" s="6" t="s">
        <v>10882</v>
      </c>
      <c r="D401" s="6" t="s">
        <v>10883</v>
      </c>
      <c r="E401" s="6" t="s">
        <v>1633</v>
      </c>
      <c r="F401" s="6" t="s">
        <v>10884</v>
      </c>
      <c r="G401" s="39" t="s">
        <v>10104</v>
      </c>
    </row>
    <row r="402" spans="1:7" ht="15.75" customHeight="1" x14ac:dyDescent="0.2">
      <c r="A402" s="38" t="s">
        <v>1371</v>
      </c>
      <c r="B402" s="6" t="s">
        <v>1372</v>
      </c>
      <c r="C402" s="6" t="s">
        <v>10885</v>
      </c>
      <c r="D402" s="6" t="s">
        <v>10749</v>
      </c>
      <c r="E402" s="6" t="s">
        <v>1372</v>
      </c>
      <c r="F402" s="6" t="s">
        <v>1145</v>
      </c>
      <c r="G402" s="39" t="s">
        <v>10886</v>
      </c>
    </row>
    <row r="403" spans="1:7" ht="15.75" customHeight="1" x14ac:dyDescent="0.2">
      <c r="A403" s="38" t="s">
        <v>10887</v>
      </c>
      <c r="B403" s="6" t="s">
        <v>10888</v>
      </c>
      <c r="C403" s="6" t="s">
        <v>10833</v>
      </c>
      <c r="D403" s="6" t="s">
        <v>10708</v>
      </c>
      <c r="E403" s="6" t="s">
        <v>1306</v>
      </c>
      <c r="F403" s="6" t="s">
        <v>10709</v>
      </c>
      <c r="G403" s="39" t="s">
        <v>10104</v>
      </c>
    </row>
    <row r="404" spans="1:7" ht="15.75" customHeight="1" x14ac:dyDescent="0.2">
      <c r="A404" s="38" t="s">
        <v>10889</v>
      </c>
      <c r="B404" s="6" t="s">
        <v>10890</v>
      </c>
      <c r="C404" s="6" t="s">
        <v>10891</v>
      </c>
      <c r="D404" s="6" t="s">
        <v>10708</v>
      </c>
      <c r="E404" s="6" t="s">
        <v>1306</v>
      </c>
      <c r="F404" s="6" t="s">
        <v>10709</v>
      </c>
      <c r="G404" s="39" t="s">
        <v>10104</v>
      </c>
    </row>
    <row r="405" spans="1:7" ht="15.75" customHeight="1" x14ac:dyDescent="0.2">
      <c r="A405" s="38" t="s">
        <v>10892</v>
      </c>
      <c r="B405" s="6" t="s">
        <v>10893</v>
      </c>
      <c r="C405" s="6" t="s">
        <v>10702</v>
      </c>
      <c r="D405" s="6" t="s">
        <v>10749</v>
      </c>
      <c r="E405" s="6" t="s">
        <v>1231</v>
      </c>
      <c r="F405" s="6" t="s">
        <v>1145</v>
      </c>
      <c r="G405" s="39" t="s">
        <v>10757</v>
      </c>
    </row>
    <row r="406" spans="1:7" ht="15.75" customHeight="1" x14ac:dyDescent="0.2">
      <c r="A406" s="38" t="s">
        <v>1374</v>
      </c>
      <c r="B406" s="6" t="s">
        <v>1375</v>
      </c>
      <c r="C406" s="6" t="s">
        <v>10894</v>
      </c>
      <c r="D406" s="6" t="s">
        <v>10708</v>
      </c>
      <c r="E406" s="6" t="s">
        <v>1375</v>
      </c>
      <c r="F406" s="6" t="s">
        <v>10709</v>
      </c>
      <c r="G406" s="39" t="s">
        <v>10104</v>
      </c>
    </row>
    <row r="407" spans="1:7" ht="15.75" customHeight="1" x14ac:dyDescent="0.2">
      <c r="A407" s="38" t="s">
        <v>1377</v>
      </c>
      <c r="B407" s="6" t="s">
        <v>1378</v>
      </c>
      <c r="C407" s="6" t="s">
        <v>10895</v>
      </c>
      <c r="D407" s="6" t="s">
        <v>10708</v>
      </c>
      <c r="E407" s="6" t="s">
        <v>1378</v>
      </c>
      <c r="F407" s="6" t="s">
        <v>10709</v>
      </c>
      <c r="G407" s="39" t="s">
        <v>10896</v>
      </c>
    </row>
    <row r="408" spans="1:7" ht="15.75" customHeight="1" x14ac:dyDescent="0.2">
      <c r="A408" s="38" t="s">
        <v>1379</v>
      </c>
      <c r="B408" s="6" t="s">
        <v>1380</v>
      </c>
      <c r="C408" s="6" t="s">
        <v>10897</v>
      </c>
      <c r="D408" s="6" t="s">
        <v>10744</v>
      </c>
      <c r="E408" s="6" t="s">
        <v>1380</v>
      </c>
      <c r="F408" s="6" t="s">
        <v>10746</v>
      </c>
      <c r="G408" s="39" t="s">
        <v>10732</v>
      </c>
    </row>
    <row r="409" spans="1:7" ht="15.75" customHeight="1" x14ac:dyDescent="0.2">
      <c r="A409" s="38" t="s">
        <v>1381</v>
      </c>
      <c r="B409" s="6" t="s">
        <v>1382</v>
      </c>
      <c r="C409" s="6" t="s">
        <v>10784</v>
      </c>
      <c r="D409" s="6" t="s">
        <v>10744</v>
      </c>
      <c r="E409" s="6" t="s">
        <v>1236</v>
      </c>
      <c r="F409" s="6" t="s">
        <v>10898</v>
      </c>
      <c r="G409" s="39" t="s">
        <v>10732</v>
      </c>
    </row>
    <row r="410" spans="1:7" ht="15.75" customHeight="1" x14ac:dyDescent="0.2">
      <c r="A410" s="38" t="s">
        <v>1383</v>
      </c>
      <c r="B410" s="6" t="s">
        <v>1384</v>
      </c>
      <c r="C410" s="6" t="s">
        <v>10899</v>
      </c>
      <c r="D410" s="6" t="s">
        <v>10708</v>
      </c>
      <c r="E410" s="6" t="s">
        <v>1384</v>
      </c>
      <c r="F410" s="6" t="s">
        <v>10709</v>
      </c>
      <c r="G410" s="39" t="s">
        <v>10900</v>
      </c>
    </row>
    <row r="411" spans="1:7" ht="15.75" customHeight="1" x14ac:dyDescent="0.2">
      <c r="A411" s="38" t="s">
        <v>1385</v>
      </c>
      <c r="B411" s="6" t="s">
        <v>1386</v>
      </c>
      <c r="C411" s="6" t="s">
        <v>10901</v>
      </c>
      <c r="D411" s="6" t="s">
        <v>10808</v>
      </c>
      <c r="E411" s="6" t="s">
        <v>1493</v>
      </c>
      <c r="F411" s="6" t="s">
        <v>10809</v>
      </c>
      <c r="G411" s="39" t="s">
        <v>10902</v>
      </c>
    </row>
    <row r="412" spans="1:7" ht="15.75" customHeight="1" x14ac:dyDescent="0.2">
      <c r="A412" s="38" t="s">
        <v>1387</v>
      </c>
      <c r="B412" s="6" t="s">
        <v>1388</v>
      </c>
      <c r="C412" s="6" t="s">
        <v>10903</v>
      </c>
      <c r="D412" s="6" t="s">
        <v>10875</v>
      </c>
      <c r="E412" s="6" t="s">
        <v>1388</v>
      </c>
      <c r="F412" s="6" t="s">
        <v>10876</v>
      </c>
      <c r="G412" s="39" t="s">
        <v>10104</v>
      </c>
    </row>
    <row r="413" spans="1:7" ht="15.75" customHeight="1" x14ac:dyDescent="0.2">
      <c r="A413" s="38" t="s">
        <v>1390</v>
      </c>
      <c r="B413" s="6" t="s">
        <v>1391</v>
      </c>
      <c r="C413" s="6" t="s">
        <v>10904</v>
      </c>
      <c r="D413" s="6" t="s">
        <v>10759</v>
      </c>
      <c r="E413" s="6" t="s">
        <v>1391</v>
      </c>
      <c r="F413" s="6" t="s">
        <v>10760</v>
      </c>
      <c r="G413" s="39" t="s">
        <v>10905</v>
      </c>
    </row>
    <row r="414" spans="1:7" ht="15.75" customHeight="1" x14ac:dyDescent="0.2">
      <c r="A414" s="38" t="s">
        <v>1393</v>
      </c>
      <c r="B414" s="6" t="s">
        <v>1394</v>
      </c>
      <c r="C414" s="6" t="s">
        <v>10906</v>
      </c>
      <c r="D414" s="6" t="s">
        <v>10497</v>
      </c>
      <c r="E414" s="6" t="s">
        <v>1394</v>
      </c>
      <c r="F414" s="6" t="s">
        <v>10907</v>
      </c>
      <c r="G414" s="39" t="s">
        <v>10499</v>
      </c>
    </row>
    <row r="415" spans="1:7" ht="15.75" customHeight="1" x14ac:dyDescent="0.2">
      <c r="A415" s="38" t="s">
        <v>10908</v>
      </c>
      <c r="B415" s="6" t="s">
        <v>10909</v>
      </c>
      <c r="C415" s="6" t="s">
        <v>10909</v>
      </c>
      <c r="D415" s="6" t="s">
        <v>10708</v>
      </c>
      <c r="E415" s="6" t="s">
        <v>1306</v>
      </c>
      <c r="F415" s="6" t="s">
        <v>10709</v>
      </c>
      <c r="G415" s="39" t="s">
        <v>10910</v>
      </c>
    </row>
    <row r="416" spans="1:7" ht="15.75" customHeight="1" x14ac:dyDescent="0.2">
      <c r="A416" s="38" t="s">
        <v>10911</v>
      </c>
      <c r="B416" s="6" t="s">
        <v>10912</v>
      </c>
      <c r="C416" s="6" t="s">
        <v>10913</v>
      </c>
      <c r="D416" s="6" t="s">
        <v>10708</v>
      </c>
      <c r="E416" s="6" t="s">
        <v>1306</v>
      </c>
      <c r="F416" s="6" t="s">
        <v>10709</v>
      </c>
      <c r="G416" s="39" t="s">
        <v>10914</v>
      </c>
    </row>
    <row r="417" spans="1:7" ht="15.75" customHeight="1" x14ac:dyDescent="0.2">
      <c r="A417" s="38" t="s">
        <v>1397</v>
      </c>
      <c r="B417" s="6" t="s">
        <v>1398</v>
      </c>
      <c r="C417" s="6" t="s">
        <v>10915</v>
      </c>
      <c r="D417" s="6" t="s">
        <v>10708</v>
      </c>
      <c r="E417" s="6" t="s">
        <v>1398</v>
      </c>
      <c r="F417" s="6" t="s">
        <v>10709</v>
      </c>
      <c r="G417" s="39" t="s">
        <v>10916</v>
      </c>
    </row>
    <row r="418" spans="1:7" ht="15.75" customHeight="1" x14ac:dyDescent="0.2">
      <c r="A418" s="38" t="s">
        <v>1399</v>
      </c>
      <c r="B418" s="6" t="s">
        <v>10917</v>
      </c>
      <c r="C418" s="6" t="s">
        <v>10784</v>
      </c>
      <c r="D418" s="6" t="s">
        <v>10744</v>
      </c>
      <c r="E418" s="6" t="s">
        <v>1236</v>
      </c>
      <c r="F418" s="6" t="s">
        <v>10746</v>
      </c>
      <c r="G418" s="39" t="s">
        <v>10918</v>
      </c>
    </row>
    <row r="419" spans="1:7" ht="15.75" customHeight="1" x14ac:dyDescent="0.2">
      <c r="A419" s="38" t="s">
        <v>1400</v>
      </c>
      <c r="B419" s="6" t="s">
        <v>1401</v>
      </c>
      <c r="C419" s="6" t="s">
        <v>10919</v>
      </c>
      <c r="D419" s="6" t="s">
        <v>10875</v>
      </c>
      <c r="E419" s="6" t="s">
        <v>1402</v>
      </c>
      <c r="F419" s="6" t="s">
        <v>10876</v>
      </c>
      <c r="G419" s="39" t="s">
        <v>10920</v>
      </c>
    </row>
    <row r="420" spans="1:7" ht="15.75" customHeight="1" x14ac:dyDescent="0.2">
      <c r="A420" s="38" t="s">
        <v>1405</v>
      </c>
      <c r="B420" s="6" t="s">
        <v>1410</v>
      </c>
      <c r="C420" s="6" t="s">
        <v>10921</v>
      </c>
      <c r="D420" s="6" t="s">
        <v>10922</v>
      </c>
      <c r="E420" s="6" t="s">
        <v>1407</v>
      </c>
      <c r="F420" s="6" t="s">
        <v>10923</v>
      </c>
      <c r="G420" s="39" t="s">
        <v>10924</v>
      </c>
    </row>
    <row r="421" spans="1:7" ht="15.75" customHeight="1" x14ac:dyDescent="0.2">
      <c r="A421" s="38" t="s">
        <v>10925</v>
      </c>
      <c r="B421" s="6" t="s">
        <v>10926</v>
      </c>
      <c r="C421" s="6" t="s">
        <v>10702</v>
      </c>
      <c r="D421" s="6" t="s">
        <v>10777</v>
      </c>
      <c r="E421" s="6" t="s">
        <v>1300</v>
      </c>
      <c r="F421" s="6" t="s">
        <v>1145</v>
      </c>
      <c r="G421" s="39" t="s">
        <v>10927</v>
      </c>
    </row>
    <row r="422" spans="1:7" ht="15.75" customHeight="1" x14ac:dyDescent="0.2">
      <c r="A422" s="38" t="s">
        <v>1411</v>
      </c>
      <c r="B422" s="6" t="s">
        <v>10928</v>
      </c>
      <c r="C422" s="6" t="s">
        <v>10929</v>
      </c>
      <c r="D422" s="6" t="s">
        <v>10930</v>
      </c>
      <c r="E422" s="6" t="s">
        <v>1413</v>
      </c>
      <c r="F422" s="6" t="s">
        <v>10931</v>
      </c>
      <c r="G422" s="39" t="s">
        <v>10927</v>
      </c>
    </row>
    <row r="423" spans="1:7" ht="15.75" customHeight="1" x14ac:dyDescent="0.2">
      <c r="A423" s="38" t="s">
        <v>10932</v>
      </c>
      <c r="B423" s="6" t="s">
        <v>10933</v>
      </c>
      <c r="C423" s="6" t="s">
        <v>10934</v>
      </c>
      <c r="D423" s="6" t="s">
        <v>10708</v>
      </c>
      <c r="E423" s="6" t="s">
        <v>1306</v>
      </c>
      <c r="F423" s="6" t="s">
        <v>10709</v>
      </c>
      <c r="G423" s="39" t="s">
        <v>10104</v>
      </c>
    </row>
    <row r="424" spans="1:7" ht="15.75" customHeight="1" x14ac:dyDescent="0.2">
      <c r="A424" s="38" t="s">
        <v>1415</v>
      </c>
      <c r="B424" s="6" t="s">
        <v>1416</v>
      </c>
      <c r="C424" s="6" t="s">
        <v>10935</v>
      </c>
      <c r="D424" s="6" t="s">
        <v>10708</v>
      </c>
      <c r="E424" s="6" t="s">
        <v>1416</v>
      </c>
      <c r="F424" s="6" t="s">
        <v>10709</v>
      </c>
      <c r="G424" s="39" t="s">
        <v>10104</v>
      </c>
    </row>
    <row r="425" spans="1:7" ht="15.75" customHeight="1" x14ac:dyDescent="0.2">
      <c r="A425" s="38" t="s">
        <v>1418</v>
      </c>
      <c r="B425" s="6" t="s">
        <v>1419</v>
      </c>
      <c r="C425" s="6" t="s">
        <v>10833</v>
      </c>
      <c r="D425" s="6" t="s">
        <v>10708</v>
      </c>
      <c r="E425" s="6" t="s">
        <v>1306</v>
      </c>
      <c r="F425" s="6" t="s">
        <v>10709</v>
      </c>
      <c r="G425" s="39" t="s">
        <v>10104</v>
      </c>
    </row>
    <row r="426" spans="1:7" ht="15.75" customHeight="1" x14ac:dyDescent="0.2">
      <c r="A426" s="38" t="s">
        <v>1421</v>
      </c>
      <c r="B426" s="6" t="s">
        <v>1422</v>
      </c>
      <c r="C426" s="6" t="s">
        <v>10936</v>
      </c>
      <c r="D426" s="6" t="s">
        <v>10937</v>
      </c>
      <c r="E426" s="6" t="s">
        <v>1422</v>
      </c>
      <c r="F426" s="6" t="s">
        <v>10938</v>
      </c>
      <c r="G426" s="39" t="s">
        <v>10757</v>
      </c>
    </row>
    <row r="427" spans="1:7" ht="15.75" customHeight="1" x14ac:dyDescent="0.2">
      <c r="A427" s="38" t="s">
        <v>1425</v>
      </c>
      <c r="B427" s="6" t="s">
        <v>1426</v>
      </c>
      <c r="C427" s="6" t="s">
        <v>10939</v>
      </c>
      <c r="D427" s="6" t="s">
        <v>10808</v>
      </c>
      <c r="E427" s="6" t="s">
        <v>1426</v>
      </c>
      <c r="F427" s="6" t="s">
        <v>10809</v>
      </c>
      <c r="G427" s="39" t="s">
        <v>10940</v>
      </c>
    </row>
    <row r="428" spans="1:7" ht="15.75" customHeight="1" x14ac:dyDescent="0.2">
      <c r="A428" s="38" t="s">
        <v>1428</v>
      </c>
      <c r="B428" s="6" t="s">
        <v>1429</v>
      </c>
      <c r="C428" s="6" t="s">
        <v>10941</v>
      </c>
      <c r="D428" s="6" t="s">
        <v>10708</v>
      </c>
      <c r="E428" s="6" t="s">
        <v>1429</v>
      </c>
      <c r="F428" s="6" t="s">
        <v>10709</v>
      </c>
      <c r="G428" s="39" t="s">
        <v>10942</v>
      </c>
    </row>
    <row r="429" spans="1:7" ht="15.75" customHeight="1" x14ac:dyDescent="0.2">
      <c r="A429" s="38" t="s">
        <v>1430</v>
      </c>
      <c r="B429" s="6" t="s">
        <v>1431</v>
      </c>
      <c r="C429" s="6" t="s">
        <v>10943</v>
      </c>
      <c r="D429" s="6" t="s">
        <v>10944</v>
      </c>
      <c r="E429" s="6" t="s">
        <v>1431</v>
      </c>
      <c r="F429" s="6" t="s">
        <v>10945</v>
      </c>
      <c r="G429" s="39" t="s">
        <v>10946</v>
      </c>
    </row>
    <row r="430" spans="1:7" ht="15.75" customHeight="1" x14ac:dyDescent="0.2">
      <c r="A430" s="38" t="s">
        <v>1433</v>
      </c>
      <c r="B430" s="6" t="s">
        <v>1434</v>
      </c>
      <c r="C430" s="6" t="s">
        <v>10947</v>
      </c>
      <c r="D430" s="6" t="s">
        <v>10708</v>
      </c>
      <c r="E430" s="6" t="s">
        <v>1434</v>
      </c>
      <c r="F430" s="6" t="s">
        <v>10709</v>
      </c>
      <c r="G430" s="39" t="s">
        <v>10948</v>
      </c>
    </row>
    <row r="431" spans="1:7" ht="15.75" customHeight="1" x14ac:dyDescent="0.2">
      <c r="A431" s="38" t="s">
        <v>1435</v>
      </c>
      <c r="B431" s="6" t="s">
        <v>1436</v>
      </c>
      <c r="C431" s="6" t="s">
        <v>10949</v>
      </c>
      <c r="D431" s="6" t="s">
        <v>10708</v>
      </c>
      <c r="E431" s="6" t="s">
        <v>1436</v>
      </c>
      <c r="F431" s="6" t="s">
        <v>10709</v>
      </c>
      <c r="G431" s="39" t="s">
        <v>10104</v>
      </c>
    </row>
    <row r="432" spans="1:7" ht="15.75" customHeight="1" x14ac:dyDescent="0.2">
      <c r="A432" s="38" t="s">
        <v>1437</v>
      </c>
      <c r="B432" s="6" t="s">
        <v>1438</v>
      </c>
      <c r="C432" s="6" t="s">
        <v>10950</v>
      </c>
      <c r="D432" s="6" t="s">
        <v>10708</v>
      </c>
      <c r="E432" s="6" t="s">
        <v>1306</v>
      </c>
      <c r="F432" s="6" t="s">
        <v>10709</v>
      </c>
      <c r="G432" s="39" t="s">
        <v>10951</v>
      </c>
    </row>
    <row r="433" spans="1:7" ht="15.75" customHeight="1" x14ac:dyDescent="0.2">
      <c r="A433" s="38" t="s">
        <v>1439</v>
      </c>
      <c r="B433" s="6" t="s">
        <v>1440</v>
      </c>
      <c r="C433" s="6" t="s">
        <v>10952</v>
      </c>
      <c r="D433" s="6" t="s">
        <v>10708</v>
      </c>
      <c r="E433" s="6" t="s">
        <v>1440</v>
      </c>
      <c r="F433" s="6" t="s">
        <v>10709</v>
      </c>
      <c r="G433" s="39" t="s">
        <v>10953</v>
      </c>
    </row>
    <row r="434" spans="1:7" ht="15.75" customHeight="1" x14ac:dyDescent="0.2">
      <c r="A434" s="38" t="s">
        <v>1441</v>
      </c>
      <c r="B434" s="6" t="s">
        <v>1442</v>
      </c>
      <c r="C434" s="6" t="s">
        <v>10954</v>
      </c>
      <c r="D434" s="6" t="s">
        <v>10708</v>
      </c>
      <c r="E434" s="6" t="s">
        <v>1442</v>
      </c>
      <c r="F434" s="6" t="s">
        <v>10709</v>
      </c>
      <c r="G434" s="39" t="s">
        <v>10104</v>
      </c>
    </row>
    <row r="435" spans="1:7" ht="15.75" customHeight="1" x14ac:dyDescent="0.2">
      <c r="A435" s="38" t="s">
        <v>1443</v>
      </c>
      <c r="B435" s="6" t="s">
        <v>1444</v>
      </c>
      <c r="C435" s="6" t="s">
        <v>10955</v>
      </c>
      <c r="D435" s="6" t="s">
        <v>10808</v>
      </c>
      <c r="E435" s="6" t="s">
        <v>1493</v>
      </c>
      <c r="F435" s="6" t="s">
        <v>10809</v>
      </c>
      <c r="G435" s="39" t="s">
        <v>10956</v>
      </c>
    </row>
    <row r="436" spans="1:7" ht="15.75" customHeight="1" x14ac:dyDescent="0.2">
      <c r="A436" s="38" t="s">
        <v>1445</v>
      </c>
      <c r="B436" s="6" t="s">
        <v>1446</v>
      </c>
      <c r="C436" s="6" t="s">
        <v>10957</v>
      </c>
      <c r="D436" s="6" t="s">
        <v>10708</v>
      </c>
      <c r="E436" s="6" t="s">
        <v>1446</v>
      </c>
      <c r="F436" s="6" t="s">
        <v>10709</v>
      </c>
      <c r="G436" s="39" t="s">
        <v>10958</v>
      </c>
    </row>
    <row r="437" spans="1:7" ht="15.75" customHeight="1" x14ac:dyDescent="0.2">
      <c r="A437" s="38" t="s">
        <v>10959</v>
      </c>
      <c r="B437" s="6" t="s">
        <v>10960</v>
      </c>
      <c r="C437" s="6" t="s">
        <v>10961</v>
      </c>
      <c r="D437" s="6" t="s">
        <v>10708</v>
      </c>
      <c r="E437" s="6" t="s">
        <v>1306</v>
      </c>
      <c r="F437" s="6" t="s">
        <v>10709</v>
      </c>
      <c r="G437" s="39" t="s">
        <v>10962</v>
      </c>
    </row>
    <row r="438" spans="1:7" ht="15.75" customHeight="1" x14ac:dyDescent="0.2">
      <c r="A438" s="38" t="s">
        <v>1447</v>
      </c>
      <c r="B438" s="6" t="s">
        <v>1448</v>
      </c>
      <c r="C438" s="6" t="s">
        <v>10963</v>
      </c>
      <c r="D438" s="6" t="s">
        <v>10708</v>
      </c>
      <c r="E438" s="6" t="s">
        <v>1448</v>
      </c>
      <c r="F438" s="6" t="s">
        <v>10709</v>
      </c>
      <c r="G438" s="39" t="s">
        <v>10964</v>
      </c>
    </row>
    <row r="439" spans="1:7" ht="15.75" customHeight="1" x14ac:dyDescent="0.2">
      <c r="A439" s="38" t="s">
        <v>1449</v>
      </c>
      <c r="B439" s="6" t="s">
        <v>1450</v>
      </c>
      <c r="C439" s="6" t="s">
        <v>10965</v>
      </c>
      <c r="D439" s="6" t="s">
        <v>10708</v>
      </c>
      <c r="E439" s="6" t="s">
        <v>1450</v>
      </c>
      <c r="F439" s="6" t="s">
        <v>10709</v>
      </c>
      <c r="G439" s="39" t="s">
        <v>10966</v>
      </c>
    </row>
    <row r="440" spans="1:7" ht="15.75" customHeight="1" x14ac:dyDescent="0.2">
      <c r="A440" s="38" t="s">
        <v>1451</v>
      </c>
      <c r="B440" s="6" t="s">
        <v>10967</v>
      </c>
      <c r="C440" s="6" t="s">
        <v>10968</v>
      </c>
      <c r="D440" s="6" t="s">
        <v>10708</v>
      </c>
      <c r="E440" s="6" t="s">
        <v>1452</v>
      </c>
      <c r="F440" s="6" t="s">
        <v>10709</v>
      </c>
      <c r="G440" s="39" t="s">
        <v>10104</v>
      </c>
    </row>
    <row r="441" spans="1:7" ht="15.75" customHeight="1" x14ac:dyDescent="0.2">
      <c r="A441" s="38" t="s">
        <v>1453</v>
      </c>
      <c r="B441" s="6" t="s">
        <v>1452</v>
      </c>
      <c r="C441" s="6" t="s">
        <v>10968</v>
      </c>
      <c r="D441" s="6" t="s">
        <v>10708</v>
      </c>
      <c r="E441" s="6" t="s">
        <v>1452</v>
      </c>
      <c r="F441" s="6" t="s">
        <v>10709</v>
      </c>
      <c r="G441" s="39" t="s">
        <v>10104</v>
      </c>
    </row>
    <row r="442" spans="1:7" ht="15.75" customHeight="1" x14ac:dyDescent="0.2">
      <c r="A442" s="38" t="s">
        <v>1454</v>
      </c>
      <c r="B442" s="6" t="s">
        <v>10969</v>
      </c>
      <c r="C442" s="6" t="s">
        <v>10784</v>
      </c>
      <c r="D442" s="6" t="s">
        <v>10744</v>
      </c>
      <c r="E442" s="6" t="s">
        <v>1236</v>
      </c>
      <c r="F442" s="6" t="s">
        <v>10746</v>
      </c>
      <c r="G442" s="39" t="s">
        <v>10732</v>
      </c>
    </row>
    <row r="443" spans="1:7" ht="15.75" customHeight="1" x14ac:dyDescent="0.2">
      <c r="A443" s="38" t="s">
        <v>1455</v>
      </c>
      <c r="B443" s="6" t="s">
        <v>1456</v>
      </c>
      <c r="C443" s="6" t="s">
        <v>10970</v>
      </c>
      <c r="D443" s="6" t="s">
        <v>10708</v>
      </c>
      <c r="E443" s="6" t="s">
        <v>1306</v>
      </c>
      <c r="F443" s="6" t="s">
        <v>10709</v>
      </c>
      <c r="G443" s="39" t="s">
        <v>10104</v>
      </c>
    </row>
    <row r="444" spans="1:7" ht="15.75" customHeight="1" x14ac:dyDescent="0.2">
      <c r="A444" s="38" t="s">
        <v>1459</v>
      </c>
      <c r="B444" s="6" t="s">
        <v>1461</v>
      </c>
      <c r="C444" s="6" t="s">
        <v>1460</v>
      </c>
      <c r="D444" s="6" t="s">
        <v>10971</v>
      </c>
      <c r="E444" s="6" t="s">
        <v>1461</v>
      </c>
      <c r="F444" s="6" t="s">
        <v>10972</v>
      </c>
      <c r="G444" s="39" t="s">
        <v>10814</v>
      </c>
    </row>
    <row r="445" spans="1:7" ht="15.75" customHeight="1" x14ac:dyDescent="0.2">
      <c r="A445" s="38" t="s">
        <v>10973</v>
      </c>
      <c r="B445" s="6" t="s">
        <v>10974</v>
      </c>
      <c r="C445" s="6" t="s">
        <v>10975</v>
      </c>
      <c r="D445" s="6" t="s">
        <v>10703</v>
      </c>
      <c r="E445" s="6" t="s">
        <v>1231</v>
      </c>
      <c r="F445" s="6" t="s">
        <v>1145</v>
      </c>
      <c r="G445" s="39" t="s">
        <v>10704</v>
      </c>
    </row>
    <row r="446" spans="1:7" ht="15.75" customHeight="1" x14ac:dyDescent="0.2">
      <c r="A446" s="38" t="s">
        <v>10976</v>
      </c>
      <c r="B446" s="6" t="s">
        <v>10977</v>
      </c>
      <c r="C446" s="6" t="s">
        <v>10978</v>
      </c>
      <c r="D446" s="6" t="s">
        <v>10708</v>
      </c>
      <c r="E446" s="6" t="s">
        <v>1306</v>
      </c>
      <c r="F446" s="6" t="s">
        <v>10709</v>
      </c>
      <c r="G446" s="39" t="s">
        <v>10104</v>
      </c>
    </row>
    <row r="447" spans="1:7" ht="15.75" customHeight="1" x14ac:dyDescent="0.2">
      <c r="A447" s="38" t="s">
        <v>1463</v>
      </c>
      <c r="B447" s="6" t="s">
        <v>1464</v>
      </c>
      <c r="C447" s="6" t="s">
        <v>10979</v>
      </c>
      <c r="D447" s="6" t="s">
        <v>10708</v>
      </c>
      <c r="E447" s="6" t="s">
        <v>1464</v>
      </c>
      <c r="F447" s="6" t="s">
        <v>10709</v>
      </c>
      <c r="G447" s="39" t="s">
        <v>10980</v>
      </c>
    </row>
    <row r="448" spans="1:7" ht="15.75" customHeight="1" x14ac:dyDescent="0.2">
      <c r="A448" s="38" t="s">
        <v>10981</v>
      </c>
      <c r="B448" s="6" t="s">
        <v>10982</v>
      </c>
      <c r="C448" s="6" t="s">
        <v>10983</v>
      </c>
      <c r="D448" s="6" t="s">
        <v>10708</v>
      </c>
      <c r="E448" s="6" t="s">
        <v>1306</v>
      </c>
      <c r="F448" s="6" t="s">
        <v>10709</v>
      </c>
      <c r="G448" s="39" t="s">
        <v>10104</v>
      </c>
    </row>
    <row r="449" spans="1:7" ht="15.75" customHeight="1" x14ac:dyDescent="0.2">
      <c r="A449" s="38" t="s">
        <v>1465</v>
      </c>
      <c r="B449" s="6" t="s">
        <v>1466</v>
      </c>
      <c r="C449" s="6" t="s">
        <v>10984</v>
      </c>
      <c r="D449" s="6" t="s">
        <v>10708</v>
      </c>
      <c r="E449" s="6" t="s">
        <v>1466</v>
      </c>
      <c r="F449" s="6" t="s">
        <v>10709</v>
      </c>
      <c r="G449" s="39" t="s">
        <v>10985</v>
      </c>
    </row>
    <row r="450" spans="1:7" ht="15.75" customHeight="1" x14ac:dyDescent="0.2">
      <c r="A450" s="38" t="s">
        <v>10986</v>
      </c>
      <c r="B450" s="6" t="s">
        <v>10987</v>
      </c>
      <c r="C450" s="6" t="s">
        <v>10833</v>
      </c>
      <c r="D450" s="6" t="s">
        <v>10708</v>
      </c>
      <c r="E450" s="6" t="s">
        <v>1306</v>
      </c>
      <c r="F450" s="6" t="s">
        <v>10709</v>
      </c>
      <c r="G450" s="39" t="s">
        <v>10104</v>
      </c>
    </row>
    <row r="451" spans="1:7" ht="15.75" customHeight="1" x14ac:dyDescent="0.2">
      <c r="A451" s="38" t="s">
        <v>1467</v>
      </c>
      <c r="B451" s="6" t="s">
        <v>10988</v>
      </c>
      <c r="C451" s="6" t="s">
        <v>1468</v>
      </c>
      <c r="D451" s="6" t="s">
        <v>10708</v>
      </c>
      <c r="E451" s="6" t="s">
        <v>1306</v>
      </c>
      <c r="F451" s="6" t="s">
        <v>10709</v>
      </c>
      <c r="G451" s="39" t="s">
        <v>10104</v>
      </c>
    </row>
    <row r="452" spans="1:7" ht="15.75" customHeight="1" x14ac:dyDescent="0.2">
      <c r="A452" s="38" t="s">
        <v>1470</v>
      </c>
      <c r="B452" s="6" t="s">
        <v>1471</v>
      </c>
      <c r="C452" s="6" t="s">
        <v>10989</v>
      </c>
      <c r="D452" s="6" t="s">
        <v>10708</v>
      </c>
      <c r="E452" s="6" t="s">
        <v>1471</v>
      </c>
      <c r="F452" s="6" t="s">
        <v>10709</v>
      </c>
      <c r="G452" s="39" t="s">
        <v>10990</v>
      </c>
    </row>
    <row r="453" spans="1:7" ht="15.75" customHeight="1" x14ac:dyDescent="0.2">
      <c r="A453" s="38" t="s">
        <v>1472</v>
      </c>
      <c r="B453" s="6" t="s">
        <v>1199</v>
      </c>
      <c r="C453" s="6" t="s">
        <v>10762</v>
      </c>
      <c r="D453" s="6" t="s">
        <v>10763</v>
      </c>
      <c r="E453" s="6" t="s">
        <v>1197</v>
      </c>
      <c r="F453" s="6" t="s">
        <v>10991</v>
      </c>
      <c r="G453" s="39" t="s">
        <v>10764</v>
      </c>
    </row>
    <row r="454" spans="1:7" ht="15.75" customHeight="1" x14ac:dyDescent="0.2">
      <c r="A454" s="38" t="s">
        <v>1473</v>
      </c>
      <c r="B454" s="6" t="s">
        <v>1477</v>
      </c>
      <c r="C454" s="6" t="s">
        <v>10992</v>
      </c>
      <c r="D454" s="6" t="s">
        <v>10777</v>
      </c>
      <c r="E454" s="6" t="s">
        <v>1300</v>
      </c>
      <c r="F454" s="6" t="s">
        <v>10993</v>
      </c>
      <c r="G454" s="39" t="s">
        <v>10994</v>
      </c>
    </row>
    <row r="455" spans="1:7" ht="15.75" customHeight="1" x14ac:dyDescent="0.2">
      <c r="A455" s="38" t="s">
        <v>1478</v>
      </c>
      <c r="B455" s="6" t="s">
        <v>1479</v>
      </c>
      <c r="C455" s="6" t="s">
        <v>10995</v>
      </c>
      <c r="D455" s="6" t="s">
        <v>10996</v>
      </c>
      <c r="E455" s="6" t="s">
        <v>1479</v>
      </c>
      <c r="F455" s="6" t="s">
        <v>10997</v>
      </c>
      <c r="G455" s="39" t="s">
        <v>10757</v>
      </c>
    </row>
    <row r="456" spans="1:7" ht="15.75" customHeight="1" x14ac:dyDescent="0.2">
      <c r="A456" s="38" t="s">
        <v>1483</v>
      </c>
      <c r="B456" s="6" t="s">
        <v>1484</v>
      </c>
      <c r="C456" s="6" t="s">
        <v>10998</v>
      </c>
      <c r="D456" s="6" t="s">
        <v>10808</v>
      </c>
      <c r="E456" s="6" t="s">
        <v>1484</v>
      </c>
      <c r="F456" s="6" t="s">
        <v>10809</v>
      </c>
      <c r="G456" s="39" t="s">
        <v>10999</v>
      </c>
    </row>
    <row r="457" spans="1:7" ht="15.75" customHeight="1" x14ac:dyDescent="0.2">
      <c r="A457" s="38" t="s">
        <v>1486</v>
      </c>
      <c r="B457" s="6" t="s">
        <v>1487</v>
      </c>
      <c r="C457" s="6" t="s">
        <v>11000</v>
      </c>
      <c r="D457" s="6" t="s">
        <v>10808</v>
      </c>
      <c r="E457" s="6" t="s">
        <v>1487</v>
      </c>
      <c r="F457" s="6" t="s">
        <v>10809</v>
      </c>
      <c r="G457" s="39" t="s">
        <v>10999</v>
      </c>
    </row>
    <row r="458" spans="1:7" ht="15.75" customHeight="1" x14ac:dyDescent="0.2">
      <c r="A458" s="38" t="s">
        <v>1488</v>
      </c>
      <c r="B458" s="6" t="s">
        <v>1489</v>
      </c>
      <c r="C458" s="6" t="s">
        <v>10882</v>
      </c>
      <c r="D458" s="6" t="s">
        <v>10883</v>
      </c>
      <c r="E458" s="6" t="s">
        <v>1633</v>
      </c>
      <c r="F458" s="6" t="s">
        <v>10884</v>
      </c>
      <c r="G458" s="39" t="s">
        <v>10104</v>
      </c>
    </row>
    <row r="459" spans="1:7" ht="15.75" customHeight="1" x14ac:dyDescent="0.2">
      <c r="A459" s="38" t="s">
        <v>1492</v>
      </c>
      <c r="B459" s="6" t="s">
        <v>1493</v>
      </c>
      <c r="C459" s="6" t="s">
        <v>11001</v>
      </c>
      <c r="D459" s="6" t="s">
        <v>10808</v>
      </c>
      <c r="E459" s="6" t="s">
        <v>1493</v>
      </c>
      <c r="F459" s="6" t="s">
        <v>10809</v>
      </c>
      <c r="G459" s="39" t="s">
        <v>10999</v>
      </c>
    </row>
    <row r="460" spans="1:7" ht="15.75" customHeight="1" x14ac:dyDescent="0.2">
      <c r="A460" s="38" t="s">
        <v>1496</v>
      </c>
      <c r="B460" s="6" t="s">
        <v>1497</v>
      </c>
      <c r="C460" s="6" t="s">
        <v>11002</v>
      </c>
      <c r="D460" s="6" t="s">
        <v>10730</v>
      </c>
      <c r="E460" s="6" t="s">
        <v>1497</v>
      </c>
      <c r="F460" s="6" t="s">
        <v>11003</v>
      </c>
      <c r="G460" s="39" t="s">
        <v>11004</v>
      </c>
    </row>
    <row r="461" spans="1:7" ht="15.75" customHeight="1" x14ac:dyDescent="0.2">
      <c r="A461" s="38" t="s">
        <v>1500</v>
      </c>
      <c r="B461" s="6" t="s">
        <v>1167</v>
      </c>
      <c r="C461" s="6" t="s">
        <v>11005</v>
      </c>
      <c r="D461" s="6" t="s">
        <v>10730</v>
      </c>
      <c r="E461" s="6" t="s">
        <v>1167</v>
      </c>
      <c r="F461" s="6" t="s">
        <v>10731</v>
      </c>
      <c r="G461" s="39" t="s">
        <v>10732</v>
      </c>
    </row>
    <row r="462" spans="1:7" ht="15.75" customHeight="1" x14ac:dyDescent="0.2">
      <c r="A462" s="38" t="s">
        <v>11006</v>
      </c>
      <c r="B462" s="6" t="s">
        <v>1495</v>
      </c>
      <c r="C462" s="6" t="s">
        <v>11007</v>
      </c>
      <c r="D462" s="6" t="s">
        <v>10808</v>
      </c>
      <c r="E462" s="6" t="s">
        <v>1493</v>
      </c>
      <c r="F462" s="6" t="s">
        <v>10809</v>
      </c>
      <c r="G462" s="39" t="s">
        <v>10999</v>
      </c>
    </row>
    <row r="463" spans="1:7" ht="15.75" customHeight="1" x14ac:dyDescent="0.2">
      <c r="A463" s="38" t="s">
        <v>1503</v>
      </c>
      <c r="B463" s="6" t="s">
        <v>1491</v>
      </c>
      <c r="C463" s="6" t="s">
        <v>11008</v>
      </c>
      <c r="D463" s="6" t="s">
        <v>11009</v>
      </c>
      <c r="E463" s="6" t="s">
        <v>1530</v>
      </c>
      <c r="F463" s="6" t="s">
        <v>10709</v>
      </c>
      <c r="G463" s="39" t="s">
        <v>10104</v>
      </c>
    </row>
    <row r="464" spans="1:7" ht="15.75" customHeight="1" x14ac:dyDescent="0.2">
      <c r="A464" s="38" t="s">
        <v>1506</v>
      </c>
      <c r="B464" s="6" t="s">
        <v>1507</v>
      </c>
      <c r="C464" s="6" t="s">
        <v>11005</v>
      </c>
      <c r="D464" s="6" t="s">
        <v>10730</v>
      </c>
      <c r="E464" s="6" t="s">
        <v>1167</v>
      </c>
      <c r="F464" s="6" t="s">
        <v>11010</v>
      </c>
      <c r="G464" s="39" t="s">
        <v>10732</v>
      </c>
    </row>
    <row r="465" spans="1:7" ht="15.75" customHeight="1" x14ac:dyDescent="0.2">
      <c r="A465" s="38" t="s">
        <v>1508</v>
      </c>
      <c r="B465" s="6" t="s">
        <v>1509</v>
      </c>
      <c r="C465" s="6" t="s">
        <v>11011</v>
      </c>
      <c r="D465" s="6" t="s">
        <v>10738</v>
      </c>
      <c r="E465" s="6" t="s">
        <v>1509</v>
      </c>
      <c r="F465" s="6" t="s">
        <v>10739</v>
      </c>
      <c r="G465" s="39" t="s">
        <v>10740</v>
      </c>
    </row>
    <row r="466" spans="1:7" ht="15.75" customHeight="1" x14ac:dyDescent="0.2">
      <c r="A466" s="38" t="s">
        <v>1511</v>
      </c>
      <c r="B466" s="6" t="s">
        <v>1512</v>
      </c>
      <c r="C466" s="6" t="s">
        <v>11012</v>
      </c>
      <c r="D466" s="6" t="s">
        <v>10708</v>
      </c>
      <c r="E466" s="6" t="s">
        <v>1512</v>
      </c>
      <c r="F466" s="6" t="s">
        <v>10709</v>
      </c>
      <c r="G466" s="39" t="s">
        <v>11013</v>
      </c>
    </row>
    <row r="467" spans="1:7" ht="15.75" customHeight="1" x14ac:dyDescent="0.2">
      <c r="A467" s="38" t="s">
        <v>1513</v>
      </c>
      <c r="B467" s="6" t="s">
        <v>1514</v>
      </c>
      <c r="C467" s="6" t="s">
        <v>11014</v>
      </c>
      <c r="D467" s="6" t="s">
        <v>11015</v>
      </c>
      <c r="E467" s="6" t="s">
        <v>1515</v>
      </c>
      <c r="F467" s="6" t="s">
        <v>11016</v>
      </c>
      <c r="G467" s="39" t="s">
        <v>10927</v>
      </c>
    </row>
    <row r="468" spans="1:7" ht="15.75" customHeight="1" x14ac:dyDescent="0.2">
      <c r="A468" s="38" t="s">
        <v>1517</v>
      </c>
      <c r="B468" s="6" t="s">
        <v>1516</v>
      </c>
      <c r="C468" s="6" t="s">
        <v>11014</v>
      </c>
      <c r="D468" s="6" t="s">
        <v>11015</v>
      </c>
      <c r="E468" s="6" t="s">
        <v>1515</v>
      </c>
      <c r="F468" s="6" t="s">
        <v>11016</v>
      </c>
      <c r="G468" s="39" t="s">
        <v>10927</v>
      </c>
    </row>
    <row r="469" spans="1:7" ht="15.75" customHeight="1" x14ac:dyDescent="0.2">
      <c r="A469" s="38" t="s">
        <v>1518</v>
      </c>
      <c r="B469" s="6" t="s">
        <v>1519</v>
      </c>
      <c r="C469" s="6" t="s">
        <v>11017</v>
      </c>
      <c r="D469" s="6" t="s">
        <v>10708</v>
      </c>
      <c r="E469" s="6" t="s">
        <v>1519</v>
      </c>
      <c r="F469" s="6" t="s">
        <v>10709</v>
      </c>
      <c r="G469" s="39" t="s">
        <v>10104</v>
      </c>
    </row>
    <row r="470" spans="1:7" ht="15.75" customHeight="1" x14ac:dyDescent="0.2">
      <c r="A470" s="38" t="s">
        <v>11018</v>
      </c>
      <c r="B470" s="6" t="s">
        <v>11019</v>
      </c>
      <c r="C470" s="6" t="s">
        <v>11020</v>
      </c>
      <c r="D470" s="6" t="s">
        <v>10708</v>
      </c>
      <c r="E470" s="6" t="s">
        <v>1306</v>
      </c>
      <c r="F470" s="6" t="s">
        <v>10709</v>
      </c>
      <c r="G470" s="39" t="s">
        <v>10104</v>
      </c>
    </row>
    <row r="471" spans="1:7" ht="15.75" customHeight="1" x14ac:dyDescent="0.2">
      <c r="A471" s="38" t="s">
        <v>11021</v>
      </c>
      <c r="B471" s="6" t="s">
        <v>11022</v>
      </c>
      <c r="C471" s="6" t="s">
        <v>11023</v>
      </c>
      <c r="D471" s="6" t="s">
        <v>10744</v>
      </c>
      <c r="E471" s="6" t="s">
        <v>1236</v>
      </c>
      <c r="F471" s="6" t="s">
        <v>10746</v>
      </c>
      <c r="G471" s="39" t="s">
        <v>11024</v>
      </c>
    </row>
    <row r="472" spans="1:7" ht="15.75" customHeight="1" x14ac:dyDescent="0.2">
      <c r="A472" s="38" t="s">
        <v>1521</v>
      </c>
      <c r="B472" s="6" t="s">
        <v>189</v>
      </c>
      <c r="C472" s="6" t="s">
        <v>11025</v>
      </c>
      <c r="D472" s="6" t="s">
        <v>10777</v>
      </c>
      <c r="E472" s="6" t="s">
        <v>189</v>
      </c>
      <c r="F472" s="6" t="s">
        <v>11026</v>
      </c>
      <c r="G472" s="39" t="s">
        <v>11027</v>
      </c>
    </row>
    <row r="473" spans="1:7" ht="15.75" customHeight="1" x14ac:dyDescent="0.2">
      <c r="A473" s="38" t="s">
        <v>11028</v>
      </c>
      <c r="B473" s="6" t="s">
        <v>11029</v>
      </c>
      <c r="C473" s="6" t="s">
        <v>10783</v>
      </c>
      <c r="D473" s="6" t="s">
        <v>10738</v>
      </c>
      <c r="E473" s="6" t="s">
        <v>1236</v>
      </c>
      <c r="F473" s="6" t="s">
        <v>10739</v>
      </c>
      <c r="G473" s="39" t="s">
        <v>10740</v>
      </c>
    </row>
    <row r="474" spans="1:7" ht="15.75" customHeight="1" x14ac:dyDescent="0.2">
      <c r="A474" s="38" t="s">
        <v>11030</v>
      </c>
      <c r="B474" s="6" t="s">
        <v>11031</v>
      </c>
      <c r="C474" s="6" t="s">
        <v>11032</v>
      </c>
      <c r="D474" s="6" t="s">
        <v>10738</v>
      </c>
      <c r="E474" s="6" t="s">
        <v>1236</v>
      </c>
      <c r="F474" s="6" t="s">
        <v>10739</v>
      </c>
      <c r="G474" s="39" t="s">
        <v>11033</v>
      </c>
    </row>
    <row r="475" spans="1:7" ht="15.75" customHeight="1" x14ac:dyDescent="0.2">
      <c r="A475" s="38" t="s">
        <v>11034</v>
      </c>
      <c r="B475" s="6" t="s">
        <v>11035</v>
      </c>
      <c r="C475" s="6" t="s">
        <v>11036</v>
      </c>
      <c r="D475" s="6" t="s">
        <v>10738</v>
      </c>
      <c r="E475" s="6" t="s">
        <v>1236</v>
      </c>
      <c r="F475" s="6" t="s">
        <v>10739</v>
      </c>
      <c r="G475" s="39" t="s">
        <v>10740</v>
      </c>
    </row>
    <row r="476" spans="1:7" ht="15.75" customHeight="1" x14ac:dyDescent="0.2">
      <c r="A476" s="38" t="s">
        <v>11037</v>
      </c>
      <c r="B476" s="6" t="s">
        <v>11038</v>
      </c>
      <c r="C476" s="6" t="s">
        <v>11039</v>
      </c>
      <c r="D476" s="6" t="s">
        <v>10708</v>
      </c>
      <c r="E476" s="6" t="s">
        <v>1306</v>
      </c>
      <c r="F476" s="6" t="s">
        <v>10709</v>
      </c>
      <c r="G476" s="39" t="s">
        <v>11040</v>
      </c>
    </row>
    <row r="477" spans="1:7" ht="15.75" customHeight="1" x14ac:dyDescent="0.2">
      <c r="A477" s="38" t="s">
        <v>1525</v>
      </c>
      <c r="B477" s="6" t="s">
        <v>1526</v>
      </c>
      <c r="C477" s="6" t="s">
        <v>11041</v>
      </c>
      <c r="D477" s="6" t="s">
        <v>10708</v>
      </c>
      <c r="E477" s="6" t="s">
        <v>1526</v>
      </c>
      <c r="F477" s="6" t="s">
        <v>10709</v>
      </c>
      <c r="G477" s="39" t="s">
        <v>10104</v>
      </c>
    </row>
    <row r="478" spans="1:7" ht="15.75" customHeight="1" x14ac:dyDescent="0.2">
      <c r="A478" s="38" t="s">
        <v>1527</v>
      </c>
      <c r="B478" s="6" t="s">
        <v>1528</v>
      </c>
      <c r="C478" s="6" t="s">
        <v>11042</v>
      </c>
      <c r="D478" s="6" t="s">
        <v>10708</v>
      </c>
      <c r="E478" s="6" t="s">
        <v>1528</v>
      </c>
      <c r="F478" s="6" t="s">
        <v>10709</v>
      </c>
      <c r="G478" s="39" t="s">
        <v>11043</v>
      </c>
    </row>
    <row r="479" spans="1:7" ht="15.75" customHeight="1" x14ac:dyDescent="0.2">
      <c r="A479" s="38" t="s">
        <v>1529</v>
      </c>
      <c r="B479" s="6" t="s">
        <v>1530</v>
      </c>
      <c r="C479" s="6" t="s">
        <v>11044</v>
      </c>
      <c r="D479" s="6" t="s">
        <v>11009</v>
      </c>
      <c r="E479" s="6" t="s">
        <v>1530</v>
      </c>
      <c r="F479" s="6" t="s">
        <v>10709</v>
      </c>
      <c r="G479" s="39" t="s">
        <v>10104</v>
      </c>
    </row>
    <row r="480" spans="1:7" ht="15.75" customHeight="1" x14ac:dyDescent="0.2">
      <c r="A480" s="38" t="s">
        <v>1532</v>
      </c>
      <c r="B480" s="6" t="s">
        <v>1533</v>
      </c>
      <c r="C480" s="6" t="s">
        <v>11045</v>
      </c>
      <c r="D480" s="6" t="s">
        <v>10738</v>
      </c>
      <c r="E480" s="6" t="s">
        <v>1533</v>
      </c>
      <c r="F480" s="6" t="s">
        <v>10739</v>
      </c>
      <c r="G480" s="39" t="s">
        <v>10740</v>
      </c>
    </row>
    <row r="481" spans="1:7" ht="15.75" customHeight="1" x14ac:dyDescent="0.2">
      <c r="A481" s="38" t="s">
        <v>1535</v>
      </c>
      <c r="B481" s="6" t="s">
        <v>1536</v>
      </c>
      <c r="C481" s="6" t="s">
        <v>11046</v>
      </c>
      <c r="D481" s="6" t="s">
        <v>10744</v>
      </c>
      <c r="E481" s="6" t="s">
        <v>1536</v>
      </c>
      <c r="F481" s="6" t="s">
        <v>10746</v>
      </c>
      <c r="G481" s="39" t="s">
        <v>10732</v>
      </c>
    </row>
    <row r="482" spans="1:7" ht="15.75" customHeight="1" x14ac:dyDescent="0.2">
      <c r="A482" s="38" t="s">
        <v>1537</v>
      </c>
      <c r="B482" s="6" t="s">
        <v>1538</v>
      </c>
      <c r="C482" s="6" t="s">
        <v>11047</v>
      </c>
      <c r="D482" s="6" t="s">
        <v>10738</v>
      </c>
      <c r="E482" s="6" t="s">
        <v>1538</v>
      </c>
      <c r="F482" s="6" t="s">
        <v>10739</v>
      </c>
      <c r="G482" s="39" t="s">
        <v>10740</v>
      </c>
    </row>
    <row r="483" spans="1:7" ht="15.75" customHeight="1" x14ac:dyDescent="0.2">
      <c r="A483" s="38" t="s">
        <v>11048</v>
      </c>
      <c r="B483" s="6" t="s">
        <v>11049</v>
      </c>
      <c r="C483" s="6" t="s">
        <v>11050</v>
      </c>
      <c r="D483" s="6" t="s">
        <v>10708</v>
      </c>
      <c r="E483" s="6" t="s">
        <v>1306</v>
      </c>
      <c r="F483" s="6" t="s">
        <v>10709</v>
      </c>
      <c r="G483" s="39" t="s">
        <v>10104</v>
      </c>
    </row>
    <row r="484" spans="1:7" ht="15.75" customHeight="1" x14ac:dyDescent="0.2">
      <c r="A484" s="38" t="s">
        <v>1539</v>
      </c>
      <c r="B484" s="6" t="s">
        <v>1541</v>
      </c>
      <c r="C484" s="6" t="s">
        <v>11051</v>
      </c>
      <c r="D484" s="6" t="s">
        <v>11052</v>
      </c>
      <c r="E484" s="6" t="s">
        <v>1300</v>
      </c>
      <c r="F484" s="6" t="s">
        <v>11053</v>
      </c>
      <c r="G484" s="39" t="s">
        <v>10768</v>
      </c>
    </row>
    <row r="485" spans="1:7" ht="15.75" customHeight="1" x14ac:dyDescent="0.2">
      <c r="A485" s="38" t="s">
        <v>11054</v>
      </c>
      <c r="B485" s="6" t="s">
        <v>11055</v>
      </c>
      <c r="C485" s="6" t="s">
        <v>11056</v>
      </c>
      <c r="D485" s="6" t="s">
        <v>10708</v>
      </c>
      <c r="E485" s="6" t="s">
        <v>1306</v>
      </c>
      <c r="F485" s="6" t="s">
        <v>10709</v>
      </c>
      <c r="G485" s="39" t="s">
        <v>10104</v>
      </c>
    </row>
    <row r="486" spans="1:7" ht="15.75" customHeight="1" x14ac:dyDescent="0.2">
      <c r="A486" s="38" t="s">
        <v>11057</v>
      </c>
      <c r="B486" s="6" t="s">
        <v>11058</v>
      </c>
      <c r="C486" s="6" t="s">
        <v>10784</v>
      </c>
      <c r="D486" s="6" t="s">
        <v>10744</v>
      </c>
      <c r="E486" s="6" t="s">
        <v>1236</v>
      </c>
      <c r="F486" s="6" t="s">
        <v>10746</v>
      </c>
      <c r="G486" s="39" t="s">
        <v>10797</v>
      </c>
    </row>
    <row r="487" spans="1:7" ht="15.75" customHeight="1" x14ac:dyDescent="0.2">
      <c r="A487" s="38" t="s">
        <v>1542</v>
      </c>
      <c r="B487" s="6" t="s">
        <v>1544</v>
      </c>
      <c r="C487" s="6" t="s">
        <v>11059</v>
      </c>
      <c r="D487" s="6" t="s">
        <v>11060</v>
      </c>
      <c r="E487" s="6" t="s">
        <v>11061</v>
      </c>
      <c r="F487" s="6" t="s">
        <v>11062</v>
      </c>
      <c r="G487" s="39" t="s">
        <v>11063</v>
      </c>
    </row>
    <row r="488" spans="1:7" ht="15.75" customHeight="1" x14ac:dyDescent="0.2">
      <c r="A488" s="38" t="s">
        <v>11064</v>
      </c>
      <c r="B488" s="6" t="s">
        <v>11065</v>
      </c>
      <c r="C488" s="6" t="s">
        <v>11066</v>
      </c>
      <c r="D488" s="6" t="s">
        <v>10708</v>
      </c>
      <c r="E488" s="6" t="s">
        <v>1306</v>
      </c>
      <c r="F488" s="6" t="s">
        <v>10709</v>
      </c>
      <c r="G488" s="39" t="s">
        <v>11067</v>
      </c>
    </row>
    <row r="489" spans="1:7" ht="15.75" customHeight="1" x14ac:dyDescent="0.2">
      <c r="A489" s="38" t="s">
        <v>1545</v>
      </c>
      <c r="B489" s="6" t="s">
        <v>1546</v>
      </c>
      <c r="C489" s="6" t="s">
        <v>11068</v>
      </c>
      <c r="D489" s="6" t="s">
        <v>10996</v>
      </c>
      <c r="E489" s="6" t="s">
        <v>1546</v>
      </c>
      <c r="F489" s="6" t="s">
        <v>10997</v>
      </c>
      <c r="G489" s="39" t="s">
        <v>10757</v>
      </c>
    </row>
    <row r="490" spans="1:7" ht="15.75" customHeight="1" x14ac:dyDescent="0.2">
      <c r="A490" s="38" t="s">
        <v>1551</v>
      </c>
      <c r="B490" s="6" t="s">
        <v>1552</v>
      </c>
      <c r="C490" s="6" t="s">
        <v>11069</v>
      </c>
      <c r="D490" s="6" t="s">
        <v>11070</v>
      </c>
      <c r="E490" s="6" t="s">
        <v>1552</v>
      </c>
      <c r="F490" s="6" t="s">
        <v>11071</v>
      </c>
      <c r="G490" s="39" t="s">
        <v>10732</v>
      </c>
    </row>
    <row r="491" spans="1:7" ht="15.75" customHeight="1" x14ac:dyDescent="0.2">
      <c r="A491" s="38" t="s">
        <v>1554</v>
      </c>
      <c r="B491" s="6" t="s">
        <v>11072</v>
      </c>
      <c r="C491" s="6" t="s">
        <v>11073</v>
      </c>
      <c r="D491" s="6" t="s">
        <v>10800</v>
      </c>
      <c r="E491" s="6" t="s">
        <v>1555</v>
      </c>
      <c r="F491" s="6" t="s">
        <v>1145</v>
      </c>
      <c r="G491" s="39" t="s">
        <v>10768</v>
      </c>
    </row>
    <row r="492" spans="1:7" ht="15.75" customHeight="1" x14ac:dyDescent="0.2">
      <c r="A492" s="38" t="s">
        <v>1557</v>
      </c>
      <c r="B492" s="6" t="s">
        <v>1558</v>
      </c>
      <c r="C492" s="6" t="s">
        <v>11074</v>
      </c>
      <c r="D492" s="6" t="s">
        <v>10708</v>
      </c>
      <c r="E492" s="6" t="s">
        <v>1558</v>
      </c>
      <c r="F492" s="6" t="s">
        <v>10709</v>
      </c>
      <c r="G492" s="39" t="s">
        <v>11075</v>
      </c>
    </row>
    <row r="493" spans="1:7" ht="15.75" customHeight="1" x14ac:dyDescent="0.2">
      <c r="A493" s="38" t="s">
        <v>1559</v>
      </c>
      <c r="B493" s="6" t="s">
        <v>1560</v>
      </c>
      <c r="C493" s="6" t="s">
        <v>11076</v>
      </c>
      <c r="D493" s="6" t="s">
        <v>10708</v>
      </c>
      <c r="E493" s="6" t="s">
        <v>1560</v>
      </c>
      <c r="F493" s="6" t="s">
        <v>10709</v>
      </c>
      <c r="G493" s="39" t="s">
        <v>10104</v>
      </c>
    </row>
    <row r="494" spans="1:7" ht="15.75" customHeight="1" x14ac:dyDescent="0.2">
      <c r="A494" s="38" t="s">
        <v>11077</v>
      </c>
      <c r="B494" s="6" t="s">
        <v>11078</v>
      </c>
      <c r="C494" s="6" t="s">
        <v>11078</v>
      </c>
      <c r="D494" s="6" t="s">
        <v>10708</v>
      </c>
      <c r="E494" s="6" t="s">
        <v>1306</v>
      </c>
      <c r="F494" s="6" t="s">
        <v>10709</v>
      </c>
      <c r="G494" s="39" t="s">
        <v>11079</v>
      </c>
    </row>
    <row r="495" spans="1:7" ht="15.75" customHeight="1" x14ac:dyDescent="0.2">
      <c r="A495" s="38" t="s">
        <v>11080</v>
      </c>
      <c r="B495" s="6" t="s">
        <v>1142</v>
      </c>
      <c r="C495" s="6" t="s">
        <v>10702</v>
      </c>
      <c r="D495" s="6" t="s">
        <v>10777</v>
      </c>
      <c r="E495" s="6" t="s">
        <v>1300</v>
      </c>
      <c r="F495" s="6" t="s">
        <v>1145</v>
      </c>
      <c r="G495" s="39" t="s">
        <v>10768</v>
      </c>
    </row>
    <row r="496" spans="1:7" ht="15.75" customHeight="1" x14ac:dyDescent="0.2">
      <c r="A496" s="38" t="s">
        <v>11081</v>
      </c>
      <c r="B496" s="6" t="s">
        <v>11082</v>
      </c>
      <c r="C496" s="6" t="s">
        <v>11083</v>
      </c>
      <c r="D496" s="6" t="s">
        <v>10708</v>
      </c>
      <c r="E496" s="6" t="s">
        <v>1306</v>
      </c>
      <c r="F496" s="6" t="s">
        <v>10709</v>
      </c>
      <c r="G496" s="39" t="s">
        <v>11084</v>
      </c>
    </row>
    <row r="497" spans="1:7" ht="15.75" customHeight="1" x14ac:dyDescent="0.2">
      <c r="A497" s="38" t="s">
        <v>11085</v>
      </c>
      <c r="B497" s="6" t="s">
        <v>11086</v>
      </c>
      <c r="C497" s="6" t="s">
        <v>11086</v>
      </c>
      <c r="D497" s="6" t="s">
        <v>10708</v>
      </c>
      <c r="E497" s="6" t="s">
        <v>1306</v>
      </c>
      <c r="F497" s="6" t="s">
        <v>10709</v>
      </c>
      <c r="G497" s="39" t="s">
        <v>10104</v>
      </c>
    </row>
    <row r="498" spans="1:7" ht="15.75" customHeight="1" x14ac:dyDescent="0.2">
      <c r="A498" s="38" t="s">
        <v>1561</v>
      </c>
      <c r="B498" s="6" t="s">
        <v>1565</v>
      </c>
      <c r="C498" s="6" t="s">
        <v>11087</v>
      </c>
      <c r="D498" s="6" t="s">
        <v>11088</v>
      </c>
      <c r="E498" s="6" t="s">
        <v>1562</v>
      </c>
      <c r="F498" s="6" t="s">
        <v>11089</v>
      </c>
      <c r="G498" s="39" t="s">
        <v>10768</v>
      </c>
    </row>
    <row r="499" spans="1:7" ht="15.75" customHeight="1" x14ac:dyDescent="0.2">
      <c r="A499" s="38" t="s">
        <v>1566</v>
      </c>
      <c r="B499" s="6" t="s">
        <v>1567</v>
      </c>
      <c r="C499" s="6" t="s">
        <v>11090</v>
      </c>
      <c r="D499" s="6" t="s">
        <v>11009</v>
      </c>
      <c r="E499" s="6" t="s">
        <v>1567</v>
      </c>
      <c r="F499" s="6" t="s">
        <v>10709</v>
      </c>
      <c r="G499" s="39" t="s">
        <v>10104</v>
      </c>
    </row>
    <row r="500" spans="1:7" ht="15.75" customHeight="1" x14ac:dyDescent="0.2">
      <c r="A500" s="38" t="s">
        <v>11091</v>
      </c>
      <c r="B500" s="6" t="s">
        <v>11092</v>
      </c>
      <c r="C500" s="6" t="s">
        <v>10799</v>
      </c>
      <c r="D500" s="6" t="s">
        <v>10800</v>
      </c>
      <c r="E500" s="6" t="s">
        <v>1270</v>
      </c>
      <c r="F500" s="6" t="s">
        <v>1145</v>
      </c>
      <c r="G500" s="39" t="s">
        <v>10768</v>
      </c>
    </row>
    <row r="501" spans="1:7" ht="15.75" customHeight="1" x14ac:dyDescent="0.2">
      <c r="A501" s="38" t="s">
        <v>1569</v>
      </c>
      <c r="B501" s="6" t="s">
        <v>1570</v>
      </c>
      <c r="C501" s="6" t="s">
        <v>11093</v>
      </c>
      <c r="D501" s="6" t="s">
        <v>10708</v>
      </c>
      <c r="E501" s="6" t="s">
        <v>1570</v>
      </c>
      <c r="F501" s="6" t="s">
        <v>10709</v>
      </c>
      <c r="G501" s="39" t="s">
        <v>11094</v>
      </c>
    </row>
    <row r="502" spans="1:7" ht="15.75" customHeight="1" x14ac:dyDescent="0.2">
      <c r="A502" s="38" t="s">
        <v>1571</v>
      </c>
      <c r="B502" s="6" t="s">
        <v>1572</v>
      </c>
      <c r="C502" s="6" t="s">
        <v>11095</v>
      </c>
      <c r="D502" s="6" t="s">
        <v>10808</v>
      </c>
      <c r="E502" s="6" t="s">
        <v>1572</v>
      </c>
      <c r="F502" s="6" t="s">
        <v>10809</v>
      </c>
      <c r="G502" s="39" t="s">
        <v>11096</v>
      </c>
    </row>
    <row r="503" spans="1:7" ht="15.75" customHeight="1" x14ac:dyDescent="0.2">
      <c r="A503" s="38" t="s">
        <v>1573</v>
      </c>
      <c r="B503" s="6" t="s">
        <v>1574</v>
      </c>
      <c r="C503" s="6" t="s">
        <v>11097</v>
      </c>
      <c r="D503" s="6" t="s">
        <v>10808</v>
      </c>
      <c r="E503" s="6" t="s">
        <v>1572</v>
      </c>
      <c r="F503" s="6" t="s">
        <v>10809</v>
      </c>
      <c r="G503" s="39" t="s">
        <v>11098</v>
      </c>
    </row>
    <row r="504" spans="1:7" ht="15.75" customHeight="1" x14ac:dyDescent="0.2">
      <c r="A504" s="38" t="s">
        <v>11099</v>
      </c>
      <c r="B504" s="6" t="s">
        <v>11100</v>
      </c>
      <c r="C504" s="6" t="s">
        <v>11101</v>
      </c>
      <c r="D504" s="6" t="s">
        <v>11102</v>
      </c>
      <c r="E504" s="6" t="s">
        <v>1577</v>
      </c>
      <c r="F504" s="6" t="s">
        <v>11103</v>
      </c>
      <c r="G504" s="39" t="s">
        <v>11104</v>
      </c>
    </row>
    <row r="505" spans="1:7" ht="15.75" customHeight="1" x14ac:dyDescent="0.2">
      <c r="A505" s="38" t="s">
        <v>1575</v>
      </c>
      <c r="B505" s="6" t="s">
        <v>1576</v>
      </c>
      <c r="C505" s="6" t="s">
        <v>11105</v>
      </c>
      <c r="D505" s="6" t="s">
        <v>11102</v>
      </c>
      <c r="E505" s="6" t="s">
        <v>1577</v>
      </c>
      <c r="F505" s="6" t="s">
        <v>11103</v>
      </c>
      <c r="G505" s="39" t="s">
        <v>11104</v>
      </c>
    </row>
    <row r="506" spans="1:7" ht="15.75" customHeight="1" x14ac:dyDescent="0.2">
      <c r="A506" s="38" t="s">
        <v>1581</v>
      </c>
      <c r="B506" s="6" t="s">
        <v>1268</v>
      </c>
      <c r="C506" s="6" t="s">
        <v>11059</v>
      </c>
      <c r="D506" s="6" t="s">
        <v>11106</v>
      </c>
      <c r="E506" s="6" t="s">
        <v>1543</v>
      </c>
      <c r="F506" s="6" t="s">
        <v>11107</v>
      </c>
      <c r="G506" s="39" t="s">
        <v>11063</v>
      </c>
    </row>
    <row r="507" spans="1:7" ht="15.75" customHeight="1" x14ac:dyDescent="0.2">
      <c r="A507" s="38" t="s">
        <v>1583</v>
      </c>
      <c r="B507" s="6" t="s">
        <v>1584</v>
      </c>
      <c r="C507" s="6" t="s">
        <v>11108</v>
      </c>
      <c r="D507" s="6" t="s">
        <v>10708</v>
      </c>
      <c r="E507" s="6" t="s">
        <v>1584</v>
      </c>
      <c r="F507" s="6" t="s">
        <v>10709</v>
      </c>
      <c r="G507" s="39" t="s">
        <v>11109</v>
      </c>
    </row>
    <row r="508" spans="1:7" ht="15.75" customHeight="1" x14ac:dyDescent="0.2">
      <c r="A508" s="38" t="s">
        <v>1585</v>
      </c>
      <c r="B508" s="6" t="s">
        <v>1586</v>
      </c>
      <c r="C508" s="6" t="s">
        <v>11110</v>
      </c>
      <c r="D508" s="6" t="s">
        <v>10749</v>
      </c>
      <c r="E508" s="6" t="s">
        <v>1587</v>
      </c>
      <c r="F508" s="6" t="s">
        <v>1145</v>
      </c>
      <c r="G508" s="39" t="s">
        <v>10757</v>
      </c>
    </row>
    <row r="509" spans="1:7" ht="15.75" customHeight="1" x14ac:dyDescent="0.2">
      <c r="A509" s="38" t="s">
        <v>1589</v>
      </c>
      <c r="B509" s="6" t="s">
        <v>1590</v>
      </c>
      <c r="C509" s="6" t="s">
        <v>11111</v>
      </c>
      <c r="D509" s="6" t="s">
        <v>10744</v>
      </c>
      <c r="E509" s="6" t="s">
        <v>1590</v>
      </c>
      <c r="F509" s="6" t="s">
        <v>10746</v>
      </c>
      <c r="G509" s="39" t="s">
        <v>10732</v>
      </c>
    </row>
    <row r="510" spans="1:7" ht="15.75" customHeight="1" x14ac:dyDescent="0.2">
      <c r="A510" s="38" t="s">
        <v>1591</v>
      </c>
      <c r="B510" s="6" t="s">
        <v>1592</v>
      </c>
      <c r="C510" s="6" t="s">
        <v>11112</v>
      </c>
      <c r="D510" s="6" t="s">
        <v>10944</v>
      </c>
      <c r="E510" s="6" t="s">
        <v>1592</v>
      </c>
      <c r="F510" s="6" t="s">
        <v>10945</v>
      </c>
      <c r="G510" s="39" t="s">
        <v>10946</v>
      </c>
    </row>
    <row r="511" spans="1:7" ht="15.75" customHeight="1" x14ac:dyDescent="0.2">
      <c r="A511" s="38" t="s">
        <v>1594</v>
      </c>
      <c r="B511" s="6" t="s">
        <v>1595</v>
      </c>
      <c r="C511" s="6" t="s">
        <v>11113</v>
      </c>
      <c r="D511" s="6" t="s">
        <v>10744</v>
      </c>
      <c r="E511" s="6" t="s">
        <v>1595</v>
      </c>
      <c r="F511" s="6" t="s">
        <v>11114</v>
      </c>
      <c r="G511" s="39" t="s">
        <v>10732</v>
      </c>
    </row>
    <row r="512" spans="1:7" ht="15.75" customHeight="1" x14ac:dyDescent="0.2">
      <c r="A512" s="38" t="s">
        <v>1598</v>
      </c>
      <c r="B512" s="6" t="s">
        <v>1601</v>
      </c>
      <c r="C512" s="6" t="s">
        <v>11115</v>
      </c>
      <c r="D512" s="6" t="s">
        <v>10744</v>
      </c>
      <c r="E512" s="6" t="s">
        <v>1599</v>
      </c>
      <c r="F512" s="6" t="s">
        <v>11116</v>
      </c>
      <c r="G512" s="39" t="s">
        <v>10732</v>
      </c>
    </row>
    <row r="513" spans="1:7" ht="15.75" customHeight="1" x14ac:dyDescent="0.2">
      <c r="A513" s="38" t="s">
        <v>1602</v>
      </c>
      <c r="B513" s="6" t="s">
        <v>1599</v>
      </c>
      <c r="C513" s="6" t="s">
        <v>11115</v>
      </c>
      <c r="D513" s="6" t="s">
        <v>10744</v>
      </c>
      <c r="E513" s="6" t="s">
        <v>1599</v>
      </c>
      <c r="F513" s="6" t="s">
        <v>11116</v>
      </c>
      <c r="G513" s="39" t="s">
        <v>10732</v>
      </c>
    </row>
    <row r="514" spans="1:7" ht="15.75" customHeight="1" x14ac:dyDescent="0.2">
      <c r="A514" s="38" t="s">
        <v>1603</v>
      </c>
      <c r="B514" s="6" t="s">
        <v>1604</v>
      </c>
      <c r="C514" s="6" t="s">
        <v>11117</v>
      </c>
      <c r="D514" s="6" t="s">
        <v>10808</v>
      </c>
      <c r="E514" s="6" t="s">
        <v>1604</v>
      </c>
      <c r="F514" s="6" t="s">
        <v>10809</v>
      </c>
      <c r="G514" s="39" t="s">
        <v>11118</v>
      </c>
    </row>
    <row r="515" spans="1:7" ht="15.75" customHeight="1" x14ac:dyDescent="0.2">
      <c r="A515" s="38" t="s">
        <v>1605</v>
      </c>
      <c r="B515" s="6" t="s">
        <v>1362</v>
      </c>
      <c r="C515" s="6" t="s">
        <v>10874</v>
      </c>
      <c r="D515" s="6" t="s">
        <v>10875</v>
      </c>
      <c r="E515" s="6" t="s">
        <v>1606</v>
      </c>
      <c r="F515" s="6" t="s">
        <v>10876</v>
      </c>
      <c r="G515" s="39" t="s">
        <v>10104</v>
      </c>
    </row>
    <row r="516" spans="1:7" ht="15.75" customHeight="1" x14ac:dyDescent="0.2">
      <c r="A516" s="38" t="s">
        <v>11119</v>
      </c>
      <c r="B516" s="6" t="s">
        <v>11120</v>
      </c>
      <c r="C516" s="6" t="s">
        <v>11121</v>
      </c>
      <c r="D516" s="6" t="s">
        <v>10738</v>
      </c>
      <c r="E516" s="6" t="s">
        <v>9894</v>
      </c>
      <c r="F516" s="6" t="s">
        <v>10739</v>
      </c>
      <c r="G516" s="39" t="s">
        <v>11122</v>
      </c>
    </row>
    <row r="517" spans="1:7" ht="15.75" customHeight="1" x14ac:dyDescent="0.2">
      <c r="A517" s="38" t="s">
        <v>1608</v>
      </c>
      <c r="B517" s="6" t="s">
        <v>1611</v>
      </c>
      <c r="C517" s="6" t="s">
        <v>11123</v>
      </c>
      <c r="D517" s="6" t="s">
        <v>11124</v>
      </c>
      <c r="E517" s="6" t="s">
        <v>1610</v>
      </c>
      <c r="F517" s="6" t="s">
        <v>11125</v>
      </c>
      <c r="G517" s="39" t="s">
        <v>11126</v>
      </c>
    </row>
    <row r="518" spans="1:7" ht="15.75" customHeight="1" x14ac:dyDescent="0.2">
      <c r="A518" s="38" t="s">
        <v>1613</v>
      </c>
      <c r="B518" s="6" t="s">
        <v>1367</v>
      </c>
      <c r="C518" s="6" t="s">
        <v>10877</v>
      </c>
      <c r="D518" s="6" t="s">
        <v>10878</v>
      </c>
      <c r="E518" s="6" t="s">
        <v>1367</v>
      </c>
      <c r="F518" s="6" t="s">
        <v>10879</v>
      </c>
      <c r="G518" s="39" t="s">
        <v>10732</v>
      </c>
    </row>
    <row r="519" spans="1:7" ht="15.75" customHeight="1" x14ac:dyDescent="0.2">
      <c r="A519" s="38" t="s">
        <v>1614</v>
      </c>
      <c r="B519" s="6" t="s">
        <v>1615</v>
      </c>
      <c r="C519" s="6" t="s">
        <v>10861</v>
      </c>
      <c r="D519" s="6" t="s">
        <v>10862</v>
      </c>
      <c r="E519" s="6" t="s">
        <v>1615</v>
      </c>
      <c r="F519" s="6" t="s">
        <v>10863</v>
      </c>
      <c r="G519" s="39" t="s">
        <v>1346</v>
      </c>
    </row>
    <row r="520" spans="1:7" ht="15.75" customHeight="1" x14ac:dyDescent="0.2">
      <c r="A520" s="38" t="s">
        <v>1617</v>
      </c>
      <c r="B520" s="6" t="s">
        <v>1618</v>
      </c>
      <c r="C520" s="6" t="s">
        <v>11127</v>
      </c>
      <c r="D520" s="6" t="s">
        <v>10708</v>
      </c>
      <c r="E520" s="6" t="s">
        <v>1618</v>
      </c>
      <c r="F520" s="6" t="s">
        <v>11128</v>
      </c>
      <c r="G520" s="39" t="s">
        <v>11129</v>
      </c>
    </row>
    <row r="521" spans="1:7" ht="15.75" customHeight="1" x14ac:dyDescent="0.2">
      <c r="A521" s="38" t="s">
        <v>1620</v>
      </c>
      <c r="B521" s="6" t="s">
        <v>1621</v>
      </c>
      <c r="C521" s="6" t="s">
        <v>11130</v>
      </c>
      <c r="D521" s="6" t="s">
        <v>10808</v>
      </c>
      <c r="E521" s="6" t="s">
        <v>1621</v>
      </c>
      <c r="F521" s="6" t="s">
        <v>10809</v>
      </c>
      <c r="G521" s="39" t="s">
        <v>10999</v>
      </c>
    </row>
    <row r="522" spans="1:7" ht="15.75" customHeight="1" x14ac:dyDescent="0.2">
      <c r="A522" s="38" t="s">
        <v>1622</v>
      </c>
      <c r="B522" s="6" t="s">
        <v>1623</v>
      </c>
      <c r="C522" s="6" t="s">
        <v>11131</v>
      </c>
      <c r="D522" s="6" t="s">
        <v>10875</v>
      </c>
      <c r="E522" s="6" t="s">
        <v>1623</v>
      </c>
      <c r="F522" s="6" t="s">
        <v>10876</v>
      </c>
      <c r="G522" s="39" t="s">
        <v>10104</v>
      </c>
    </row>
    <row r="523" spans="1:7" ht="15.75" customHeight="1" x14ac:dyDescent="0.2">
      <c r="A523" s="38" t="s">
        <v>1625</v>
      </c>
      <c r="B523" s="6" t="s">
        <v>1626</v>
      </c>
      <c r="C523" s="6" t="s">
        <v>11132</v>
      </c>
      <c r="D523" s="6" t="s">
        <v>10944</v>
      </c>
      <c r="E523" s="6" t="s">
        <v>1626</v>
      </c>
      <c r="F523" s="6" t="s">
        <v>10945</v>
      </c>
      <c r="G523" s="39" t="s">
        <v>10946</v>
      </c>
    </row>
    <row r="524" spans="1:7" ht="15.75" customHeight="1" x14ac:dyDescent="0.2">
      <c r="A524" s="38" t="s">
        <v>1628</v>
      </c>
      <c r="B524" s="6" t="s">
        <v>1629</v>
      </c>
      <c r="C524" s="6" t="s">
        <v>11133</v>
      </c>
      <c r="D524" s="6" t="s">
        <v>10848</v>
      </c>
      <c r="E524" s="6" t="s">
        <v>1629</v>
      </c>
      <c r="F524" s="6" t="s">
        <v>10841</v>
      </c>
      <c r="G524" s="39" t="s">
        <v>10849</v>
      </c>
    </row>
    <row r="525" spans="1:7" ht="15.75" customHeight="1" x14ac:dyDescent="0.2">
      <c r="A525" s="38" t="s">
        <v>11134</v>
      </c>
      <c r="B525" s="6" t="s">
        <v>11135</v>
      </c>
      <c r="C525" s="6" t="s">
        <v>10833</v>
      </c>
      <c r="D525" s="6" t="s">
        <v>10708</v>
      </c>
      <c r="E525" s="6" t="s">
        <v>1306</v>
      </c>
      <c r="F525" s="6" t="s">
        <v>10709</v>
      </c>
      <c r="G525" s="39" t="s">
        <v>10104</v>
      </c>
    </row>
    <row r="526" spans="1:7" ht="15.75" customHeight="1" x14ac:dyDescent="0.2">
      <c r="A526" s="38" t="s">
        <v>11136</v>
      </c>
      <c r="B526" s="6" t="s">
        <v>11137</v>
      </c>
      <c r="C526" s="6" t="s">
        <v>11138</v>
      </c>
      <c r="D526" s="6" t="s">
        <v>10744</v>
      </c>
      <c r="E526" s="6" t="s">
        <v>1314</v>
      </c>
      <c r="F526" s="6" t="s">
        <v>10746</v>
      </c>
      <c r="G526" s="39" t="s">
        <v>10838</v>
      </c>
    </row>
    <row r="527" spans="1:7" ht="15.75" customHeight="1" x14ac:dyDescent="0.2">
      <c r="A527" s="38" t="s">
        <v>1631</v>
      </c>
      <c r="B527" s="6" t="s">
        <v>1635</v>
      </c>
      <c r="C527" s="6" t="s">
        <v>11139</v>
      </c>
      <c r="D527" s="6" t="s">
        <v>11140</v>
      </c>
      <c r="E527" s="6" t="s">
        <v>1300</v>
      </c>
      <c r="F527" s="6" t="s">
        <v>11141</v>
      </c>
      <c r="G527" s="39" t="s">
        <v>10768</v>
      </c>
    </row>
    <row r="528" spans="1:7" ht="15.75" customHeight="1" x14ac:dyDescent="0.2">
      <c r="A528" s="38" t="s">
        <v>1636</v>
      </c>
      <c r="B528" s="6" t="s">
        <v>1637</v>
      </c>
      <c r="C528" s="6" t="s">
        <v>10783</v>
      </c>
      <c r="D528" s="6" t="s">
        <v>10738</v>
      </c>
      <c r="E528" s="6" t="s">
        <v>1236</v>
      </c>
      <c r="F528" s="6" t="s">
        <v>11142</v>
      </c>
      <c r="G528" s="39" t="s">
        <v>10740</v>
      </c>
    </row>
    <row r="529" spans="1:7" ht="15.75" customHeight="1" x14ac:dyDescent="0.2">
      <c r="A529" s="38" t="s">
        <v>1638</v>
      </c>
      <c r="B529" s="6" t="s">
        <v>1639</v>
      </c>
      <c r="C529" s="6" t="s">
        <v>11143</v>
      </c>
      <c r="D529" s="6" t="s">
        <v>10708</v>
      </c>
      <c r="E529" s="6" t="s">
        <v>1639</v>
      </c>
      <c r="F529" s="6" t="s">
        <v>10709</v>
      </c>
      <c r="G529" s="39" t="s">
        <v>11144</v>
      </c>
    </row>
    <row r="530" spans="1:7" ht="15.75" customHeight="1" x14ac:dyDescent="0.2">
      <c r="A530" s="38" t="s">
        <v>1640</v>
      </c>
      <c r="B530" s="6" t="s">
        <v>1641</v>
      </c>
      <c r="C530" s="6" t="s">
        <v>11145</v>
      </c>
      <c r="D530" s="6" t="s">
        <v>10708</v>
      </c>
      <c r="E530" s="6" t="s">
        <v>1641</v>
      </c>
      <c r="F530" s="6" t="s">
        <v>10709</v>
      </c>
      <c r="G530" s="39" t="s">
        <v>11146</v>
      </c>
    </row>
    <row r="531" spans="1:7" ht="15.75" customHeight="1" x14ac:dyDescent="0.2">
      <c r="A531" s="38" t="s">
        <v>1642</v>
      </c>
      <c r="B531" s="6" t="s">
        <v>1647</v>
      </c>
      <c r="C531" s="6" t="s">
        <v>11147</v>
      </c>
      <c r="D531" s="6" t="s">
        <v>11148</v>
      </c>
      <c r="E531" s="6" t="s">
        <v>1649</v>
      </c>
      <c r="F531" s="6" t="s">
        <v>11149</v>
      </c>
      <c r="G531" s="39" t="s">
        <v>11150</v>
      </c>
    </row>
    <row r="532" spans="1:7" ht="15.75" customHeight="1" x14ac:dyDescent="0.2">
      <c r="A532" s="38" t="s">
        <v>1648</v>
      </c>
      <c r="B532" s="6" t="s">
        <v>1643</v>
      </c>
      <c r="C532" s="6" t="s">
        <v>11147</v>
      </c>
      <c r="D532" s="6" t="s">
        <v>11148</v>
      </c>
      <c r="E532" s="6" t="s">
        <v>1649</v>
      </c>
      <c r="F532" s="6" t="s">
        <v>11149</v>
      </c>
      <c r="G532" s="39" t="s">
        <v>11104</v>
      </c>
    </row>
    <row r="533" spans="1:7" ht="15.75" customHeight="1" x14ac:dyDescent="0.2">
      <c r="A533" s="38" t="s">
        <v>1651</v>
      </c>
      <c r="B533" s="6" t="s">
        <v>1654</v>
      </c>
      <c r="C533" s="6" t="s">
        <v>10784</v>
      </c>
      <c r="D533" s="6" t="s">
        <v>10744</v>
      </c>
      <c r="E533" s="6" t="s">
        <v>1652</v>
      </c>
      <c r="F533" s="6" t="s">
        <v>11151</v>
      </c>
      <c r="G533" s="39" t="s">
        <v>11152</v>
      </c>
    </row>
    <row r="534" spans="1:7" ht="15.75" customHeight="1" x14ac:dyDescent="0.2">
      <c r="A534" s="38" t="s">
        <v>11153</v>
      </c>
      <c r="B534" s="6" t="s">
        <v>10069</v>
      </c>
      <c r="C534" s="6" t="s">
        <v>11154</v>
      </c>
      <c r="D534" s="6" t="s">
        <v>10812</v>
      </c>
      <c r="E534" s="6" t="s">
        <v>10069</v>
      </c>
      <c r="F534" s="6" t="s">
        <v>10813</v>
      </c>
      <c r="G534" s="39" t="s">
        <v>10814</v>
      </c>
    </row>
    <row r="535" spans="1:7" ht="15.75" customHeight="1" x14ac:dyDescent="0.2">
      <c r="A535" s="38" t="s">
        <v>1655</v>
      </c>
      <c r="B535" s="6" t="s">
        <v>1656</v>
      </c>
      <c r="C535" s="6" t="s">
        <v>11001</v>
      </c>
      <c r="D535" s="6" t="s">
        <v>10808</v>
      </c>
      <c r="E535" s="6" t="s">
        <v>1493</v>
      </c>
      <c r="F535" s="6" t="s">
        <v>10809</v>
      </c>
      <c r="G535" s="39" t="s">
        <v>11155</v>
      </c>
    </row>
    <row r="536" spans="1:7" ht="15.75" customHeight="1" x14ac:dyDescent="0.2">
      <c r="A536" s="38" t="s">
        <v>1657</v>
      </c>
      <c r="B536" s="6" t="s">
        <v>645</v>
      </c>
      <c r="C536" s="6" t="s">
        <v>865</v>
      </c>
      <c r="D536" s="6" t="s">
        <v>11156</v>
      </c>
      <c r="E536" s="6" t="s">
        <v>1658</v>
      </c>
      <c r="F536" s="6" t="s">
        <v>11157</v>
      </c>
      <c r="G536" s="39" t="s">
        <v>10550</v>
      </c>
    </row>
    <row r="537" spans="1:7" ht="15.75" customHeight="1" x14ac:dyDescent="0.2">
      <c r="A537" s="38" t="s">
        <v>1660</v>
      </c>
      <c r="B537" s="6" t="s">
        <v>1663</v>
      </c>
      <c r="C537" s="6" t="s">
        <v>865</v>
      </c>
      <c r="D537" s="6" t="s">
        <v>11156</v>
      </c>
      <c r="E537" s="6" t="s">
        <v>1658</v>
      </c>
      <c r="F537" s="6" t="s">
        <v>11158</v>
      </c>
      <c r="G537" s="39" t="s">
        <v>10550</v>
      </c>
    </row>
    <row r="538" spans="1:7" ht="15.75" customHeight="1" x14ac:dyDescent="0.2">
      <c r="A538" s="38" t="s">
        <v>1664</v>
      </c>
      <c r="B538" s="6" t="s">
        <v>1667</v>
      </c>
      <c r="C538" s="6" t="s">
        <v>11159</v>
      </c>
      <c r="D538" s="6" t="s">
        <v>11160</v>
      </c>
      <c r="E538" s="6" t="s">
        <v>1665</v>
      </c>
      <c r="F538" s="6" t="s">
        <v>11161</v>
      </c>
      <c r="G538" s="39" t="s">
        <v>11162</v>
      </c>
    </row>
    <row r="539" spans="1:7" ht="15.75" customHeight="1" x14ac:dyDescent="0.2">
      <c r="A539" s="38" t="s">
        <v>1669</v>
      </c>
      <c r="B539" s="6" t="s">
        <v>1672</v>
      </c>
      <c r="C539" s="6" t="s">
        <v>865</v>
      </c>
      <c r="D539" s="6" t="s">
        <v>11156</v>
      </c>
      <c r="E539" s="6" t="s">
        <v>1658</v>
      </c>
      <c r="F539" s="6" t="s">
        <v>11163</v>
      </c>
      <c r="G539" s="39" t="s">
        <v>10550</v>
      </c>
    </row>
    <row r="540" spans="1:7" ht="15.75" customHeight="1" x14ac:dyDescent="0.2">
      <c r="A540" s="38" t="s">
        <v>1673</v>
      </c>
      <c r="B540" s="6" t="s">
        <v>1677</v>
      </c>
      <c r="C540" s="6" t="s">
        <v>865</v>
      </c>
      <c r="D540" s="6" t="s">
        <v>11164</v>
      </c>
      <c r="E540" s="6" t="s">
        <v>1675</v>
      </c>
      <c r="F540" s="6" t="s">
        <v>11157</v>
      </c>
      <c r="G540" s="39" t="s">
        <v>11165</v>
      </c>
    </row>
    <row r="541" spans="1:7" ht="15.75" customHeight="1" x14ac:dyDescent="0.2">
      <c r="A541" s="38" t="s">
        <v>1678</v>
      </c>
      <c r="B541" s="6" t="s">
        <v>864</v>
      </c>
      <c r="C541" s="6" t="s">
        <v>10547</v>
      </c>
      <c r="D541" s="6" t="s">
        <v>10548</v>
      </c>
      <c r="E541" s="6" t="s">
        <v>864</v>
      </c>
      <c r="F541" s="6" t="s">
        <v>10549</v>
      </c>
      <c r="G541" s="39" t="s">
        <v>10550</v>
      </c>
    </row>
    <row r="542" spans="1:7" ht="15.75" customHeight="1" x14ac:dyDescent="0.2">
      <c r="A542" s="38" t="s">
        <v>1680</v>
      </c>
      <c r="B542" s="6" t="s">
        <v>1681</v>
      </c>
      <c r="C542" s="6" t="s">
        <v>11166</v>
      </c>
      <c r="D542" s="6" t="s">
        <v>11156</v>
      </c>
      <c r="E542" s="6" t="s">
        <v>1658</v>
      </c>
      <c r="F542" s="6" t="s">
        <v>11157</v>
      </c>
      <c r="G542" s="39" t="s">
        <v>10550</v>
      </c>
    </row>
    <row r="543" spans="1:7" ht="15.75" customHeight="1" x14ac:dyDescent="0.2">
      <c r="A543" s="38" t="s">
        <v>1682</v>
      </c>
      <c r="B543" s="6" t="s">
        <v>1684</v>
      </c>
      <c r="C543" s="6" t="s">
        <v>11167</v>
      </c>
      <c r="D543" s="6" t="s">
        <v>11156</v>
      </c>
      <c r="E543" s="6" t="s">
        <v>1658</v>
      </c>
      <c r="F543" s="6" t="s">
        <v>11168</v>
      </c>
      <c r="G543" s="39" t="s">
        <v>10550</v>
      </c>
    </row>
    <row r="544" spans="1:7" ht="15.75" customHeight="1" x14ac:dyDescent="0.2">
      <c r="A544" s="38" t="s">
        <v>1685</v>
      </c>
      <c r="B544" s="6" t="s">
        <v>1689</v>
      </c>
      <c r="C544" s="6" t="s">
        <v>11169</v>
      </c>
      <c r="D544" s="6" t="s">
        <v>11170</v>
      </c>
      <c r="E544" s="6" t="s">
        <v>1658</v>
      </c>
      <c r="F544" s="6" t="s">
        <v>11171</v>
      </c>
      <c r="G544" s="39" t="s">
        <v>10550</v>
      </c>
    </row>
    <row r="545" spans="1:7" ht="15.75" customHeight="1" x14ac:dyDescent="0.2">
      <c r="A545" s="38" t="s">
        <v>1690</v>
      </c>
      <c r="B545" s="6" t="s">
        <v>1695</v>
      </c>
      <c r="C545" s="6" t="s">
        <v>865</v>
      </c>
      <c r="D545" s="6" t="s">
        <v>11156</v>
      </c>
      <c r="E545" s="6" t="s">
        <v>1658</v>
      </c>
      <c r="F545" s="6" t="s">
        <v>11172</v>
      </c>
      <c r="G545" s="39" t="s">
        <v>10550</v>
      </c>
    </row>
    <row r="546" spans="1:7" ht="15.75" customHeight="1" x14ac:dyDescent="0.2">
      <c r="A546" s="38" t="s">
        <v>1696</v>
      </c>
      <c r="B546" s="6" t="s">
        <v>1698</v>
      </c>
      <c r="C546" s="6" t="s">
        <v>11173</v>
      </c>
      <c r="D546" s="6" t="s">
        <v>11174</v>
      </c>
      <c r="E546" s="6" t="s">
        <v>1698</v>
      </c>
      <c r="F546" s="6" t="s">
        <v>11175</v>
      </c>
      <c r="G546" s="39" t="s">
        <v>10550</v>
      </c>
    </row>
    <row r="547" spans="1:7" ht="15.75" customHeight="1" x14ac:dyDescent="0.2">
      <c r="A547" s="38" t="s">
        <v>1700</v>
      </c>
      <c r="B547" s="6" t="s">
        <v>1702</v>
      </c>
      <c r="C547" s="6" t="s">
        <v>11176</v>
      </c>
      <c r="D547" s="6" t="s">
        <v>11177</v>
      </c>
      <c r="E547" s="6" t="s">
        <v>1670</v>
      </c>
      <c r="F547" s="6" t="s">
        <v>11178</v>
      </c>
      <c r="G547" s="39" t="s">
        <v>11179</v>
      </c>
    </row>
    <row r="548" spans="1:7" ht="15.75" customHeight="1" x14ac:dyDescent="0.2">
      <c r="A548" s="38" t="s">
        <v>1703</v>
      </c>
      <c r="B548" s="6" t="s">
        <v>1705</v>
      </c>
      <c r="C548" s="6" t="s">
        <v>1704</v>
      </c>
      <c r="D548" s="6" t="s">
        <v>11177</v>
      </c>
      <c r="E548" s="6" t="s">
        <v>1670</v>
      </c>
      <c r="F548" s="6" t="s">
        <v>11180</v>
      </c>
      <c r="G548" s="39" t="s">
        <v>11181</v>
      </c>
    </row>
    <row r="549" spans="1:7" ht="15.75" customHeight="1" x14ac:dyDescent="0.2">
      <c r="A549" s="38" t="s">
        <v>11182</v>
      </c>
      <c r="B549" s="6" t="s">
        <v>11183</v>
      </c>
      <c r="C549" s="6" t="s">
        <v>11184</v>
      </c>
      <c r="D549" s="6" t="s">
        <v>10548</v>
      </c>
      <c r="E549" s="6" t="s">
        <v>865</v>
      </c>
      <c r="F549" s="6" t="s">
        <v>10549</v>
      </c>
      <c r="G549" s="39" t="s">
        <v>11185</v>
      </c>
    </row>
    <row r="550" spans="1:7" ht="15.75" customHeight="1" x14ac:dyDescent="0.2">
      <c r="A550" s="38" t="s">
        <v>1706</v>
      </c>
      <c r="B550" s="6" t="s">
        <v>1709</v>
      </c>
      <c r="C550" s="6" t="s">
        <v>11186</v>
      </c>
      <c r="D550" s="6" t="s">
        <v>11187</v>
      </c>
      <c r="E550" s="6" t="s">
        <v>1708</v>
      </c>
      <c r="F550" s="6" t="s">
        <v>11188</v>
      </c>
      <c r="G550" s="39" t="s">
        <v>10550</v>
      </c>
    </row>
    <row r="551" spans="1:7" ht="15.75" customHeight="1" x14ac:dyDescent="0.2">
      <c r="A551" s="38" t="s">
        <v>1711</v>
      </c>
      <c r="B551" s="6" t="s">
        <v>1713</v>
      </c>
      <c r="C551" s="6" t="s">
        <v>11189</v>
      </c>
      <c r="D551" s="6" t="s">
        <v>11190</v>
      </c>
      <c r="E551" s="6" t="s">
        <v>1713</v>
      </c>
      <c r="F551" s="6" t="s">
        <v>11191</v>
      </c>
      <c r="G551" s="39" t="s">
        <v>10550</v>
      </c>
    </row>
    <row r="552" spans="1:7" ht="15.75" customHeight="1" x14ac:dyDescent="0.2">
      <c r="A552" s="38" t="s">
        <v>1714</v>
      </c>
      <c r="B552" s="6" t="s">
        <v>932</v>
      </c>
      <c r="C552" s="6" t="s">
        <v>10585</v>
      </c>
      <c r="D552" s="6" t="s">
        <v>10586</v>
      </c>
      <c r="E552" s="6" t="s">
        <v>1658</v>
      </c>
      <c r="F552" s="6" t="s">
        <v>10587</v>
      </c>
      <c r="G552" s="39" t="s">
        <v>10588</v>
      </c>
    </row>
    <row r="553" spans="1:7" ht="15.75" customHeight="1" x14ac:dyDescent="0.2">
      <c r="A553" s="38" t="s">
        <v>1716</v>
      </c>
      <c r="B553" s="6" t="s">
        <v>1718</v>
      </c>
      <c r="C553" s="6" t="s">
        <v>11192</v>
      </c>
      <c r="D553" s="6" t="s">
        <v>11193</v>
      </c>
      <c r="E553" s="6" t="s">
        <v>1718</v>
      </c>
      <c r="F553" s="6" t="s">
        <v>11194</v>
      </c>
      <c r="G553" s="39" t="s">
        <v>10550</v>
      </c>
    </row>
    <row r="554" spans="1:7" ht="15.75" customHeight="1" x14ac:dyDescent="0.2">
      <c r="A554" s="38" t="s">
        <v>1722</v>
      </c>
      <c r="B554" s="6" t="s">
        <v>1724</v>
      </c>
      <c r="C554" s="6" t="s">
        <v>11195</v>
      </c>
      <c r="D554" s="6" t="s">
        <v>11196</v>
      </c>
      <c r="E554" s="6" t="s">
        <v>1723</v>
      </c>
      <c r="F554" s="6" t="s">
        <v>11197</v>
      </c>
      <c r="G554" s="39" t="s">
        <v>11198</v>
      </c>
    </row>
    <row r="555" spans="1:7" ht="15.75" customHeight="1" x14ac:dyDescent="0.2">
      <c r="A555" s="38" t="s">
        <v>1725</v>
      </c>
      <c r="B555" s="6" t="s">
        <v>1726</v>
      </c>
      <c r="C555" s="6" t="s">
        <v>11176</v>
      </c>
      <c r="D555" s="6" t="s">
        <v>11177</v>
      </c>
      <c r="E555" s="6" t="s">
        <v>1670</v>
      </c>
      <c r="F555" s="6" t="s">
        <v>11199</v>
      </c>
      <c r="G555" s="39" t="s">
        <v>11200</v>
      </c>
    </row>
    <row r="556" spans="1:7" ht="15.75" customHeight="1" x14ac:dyDescent="0.2">
      <c r="A556" s="38" t="s">
        <v>1727</v>
      </c>
      <c r="B556" s="6" t="s">
        <v>1729</v>
      </c>
      <c r="C556" s="6" t="s">
        <v>11201</v>
      </c>
      <c r="D556" s="6" t="s">
        <v>11202</v>
      </c>
      <c r="E556" s="6" t="s">
        <v>1729</v>
      </c>
      <c r="F556" s="6" t="s">
        <v>11203</v>
      </c>
      <c r="G556" s="39" t="s">
        <v>10550</v>
      </c>
    </row>
    <row r="557" spans="1:7" ht="15.75" customHeight="1" x14ac:dyDescent="0.2">
      <c r="A557" s="38" t="s">
        <v>1731</v>
      </c>
      <c r="B557" s="6" t="s">
        <v>1733</v>
      </c>
      <c r="C557" s="6" t="s">
        <v>11201</v>
      </c>
      <c r="D557" s="6" t="s">
        <v>11202</v>
      </c>
      <c r="E557" s="6" t="s">
        <v>1729</v>
      </c>
      <c r="F557" s="6" t="s">
        <v>11204</v>
      </c>
      <c r="G557" s="39" t="s">
        <v>10550</v>
      </c>
    </row>
    <row r="558" spans="1:7" ht="15.75" customHeight="1" x14ac:dyDescent="0.2">
      <c r="A558" s="38" t="s">
        <v>1734</v>
      </c>
      <c r="B558" s="6" t="s">
        <v>1738</v>
      </c>
      <c r="C558" s="6" t="s">
        <v>865</v>
      </c>
      <c r="D558" s="6" t="s">
        <v>11156</v>
      </c>
      <c r="E558" s="6" t="s">
        <v>1735</v>
      </c>
      <c r="F558" s="6" t="s">
        <v>11205</v>
      </c>
      <c r="G558" s="39" t="s">
        <v>10550</v>
      </c>
    </row>
    <row r="559" spans="1:7" ht="15.75" customHeight="1" x14ac:dyDescent="0.2">
      <c r="A559" s="38" t="s">
        <v>1739</v>
      </c>
      <c r="B559" s="6" t="s">
        <v>1743</v>
      </c>
      <c r="C559" s="6" t="s">
        <v>10585</v>
      </c>
      <c r="D559" s="6" t="s">
        <v>10586</v>
      </c>
      <c r="E559" s="6" t="s">
        <v>1740</v>
      </c>
      <c r="F559" s="6" t="s">
        <v>11206</v>
      </c>
      <c r="G559" s="39" t="s">
        <v>10588</v>
      </c>
    </row>
    <row r="560" spans="1:7" ht="15.75" customHeight="1" x14ac:dyDescent="0.2">
      <c r="A560" s="38" t="s">
        <v>1744</v>
      </c>
      <c r="B560" s="6" t="s">
        <v>1748</v>
      </c>
      <c r="C560" s="6" t="s">
        <v>865</v>
      </c>
      <c r="D560" s="6" t="s">
        <v>11207</v>
      </c>
      <c r="E560" s="6" t="s">
        <v>1745</v>
      </c>
      <c r="F560" s="6" t="s">
        <v>11208</v>
      </c>
      <c r="G560" s="39" t="s">
        <v>10550</v>
      </c>
    </row>
    <row r="561" spans="1:7" ht="15.75" customHeight="1" x14ac:dyDescent="0.2">
      <c r="A561" s="38" t="s">
        <v>1749</v>
      </c>
      <c r="B561" s="6" t="s">
        <v>1751</v>
      </c>
      <c r="C561" s="6" t="s">
        <v>865</v>
      </c>
      <c r="D561" s="6" t="s">
        <v>11156</v>
      </c>
      <c r="E561" s="6" t="s">
        <v>1658</v>
      </c>
      <c r="F561" s="6" t="s">
        <v>11209</v>
      </c>
      <c r="G561" s="39" t="s">
        <v>10550</v>
      </c>
    </row>
    <row r="562" spans="1:7" ht="15.75" customHeight="1" x14ac:dyDescent="0.2">
      <c r="A562" s="38" t="s">
        <v>1752</v>
      </c>
      <c r="B562" s="6" t="s">
        <v>11210</v>
      </c>
      <c r="C562" s="6" t="s">
        <v>865</v>
      </c>
      <c r="D562" s="6" t="s">
        <v>11156</v>
      </c>
      <c r="E562" s="6" t="s">
        <v>1658</v>
      </c>
      <c r="F562" s="6" t="s">
        <v>11211</v>
      </c>
      <c r="G562" s="39" t="s">
        <v>10550</v>
      </c>
    </row>
    <row r="563" spans="1:7" ht="15.75" customHeight="1" x14ac:dyDescent="0.2">
      <c r="A563" s="38" t="s">
        <v>1757</v>
      </c>
      <c r="B563" s="6" t="s">
        <v>865</v>
      </c>
      <c r="C563" s="6" t="s">
        <v>10547</v>
      </c>
      <c r="D563" s="6" t="s">
        <v>10548</v>
      </c>
      <c r="E563" s="6" t="s">
        <v>865</v>
      </c>
      <c r="F563" s="6" t="s">
        <v>10549</v>
      </c>
      <c r="G563" s="39" t="s">
        <v>11185</v>
      </c>
    </row>
    <row r="564" spans="1:7" ht="15.75" customHeight="1" x14ac:dyDescent="0.2">
      <c r="A564" s="38" t="s">
        <v>1758</v>
      </c>
      <c r="B564" s="6" t="s">
        <v>1761</v>
      </c>
      <c r="C564" s="6" t="s">
        <v>11212</v>
      </c>
      <c r="D564" s="6" t="s">
        <v>11213</v>
      </c>
      <c r="E564" s="6" t="s">
        <v>1760</v>
      </c>
      <c r="F564" s="6" t="s">
        <v>11214</v>
      </c>
      <c r="G564" s="39" t="s">
        <v>10550</v>
      </c>
    </row>
    <row r="565" spans="1:7" ht="15.75" customHeight="1" x14ac:dyDescent="0.2">
      <c r="A565" s="38" t="s">
        <v>1762</v>
      </c>
      <c r="B565" s="6" t="s">
        <v>1764</v>
      </c>
      <c r="C565" s="6" t="s">
        <v>865</v>
      </c>
      <c r="D565" s="6" t="s">
        <v>11156</v>
      </c>
      <c r="E565" s="6" t="s">
        <v>1658</v>
      </c>
      <c r="F565" s="6" t="s">
        <v>11215</v>
      </c>
      <c r="G565" s="39" t="s">
        <v>10550</v>
      </c>
    </row>
    <row r="566" spans="1:7" ht="15.75" customHeight="1" x14ac:dyDescent="0.2">
      <c r="A566" s="38" t="s">
        <v>1765</v>
      </c>
      <c r="B566" s="6" t="s">
        <v>1766</v>
      </c>
      <c r="C566" s="6" t="s">
        <v>11212</v>
      </c>
      <c r="D566" s="6" t="s">
        <v>11213</v>
      </c>
      <c r="E566" s="6" t="s">
        <v>1760</v>
      </c>
      <c r="F566" s="6" t="s">
        <v>11216</v>
      </c>
      <c r="G566" s="39" t="s">
        <v>10550</v>
      </c>
    </row>
    <row r="567" spans="1:7" ht="15.75" customHeight="1" x14ac:dyDescent="0.2">
      <c r="A567" s="38" t="s">
        <v>1767</v>
      </c>
      <c r="B567" s="6" t="s">
        <v>1768</v>
      </c>
      <c r="C567" s="6" t="s">
        <v>11212</v>
      </c>
      <c r="D567" s="6" t="s">
        <v>11213</v>
      </c>
      <c r="E567" s="6" t="s">
        <v>1760</v>
      </c>
      <c r="F567" s="6" t="s">
        <v>11217</v>
      </c>
      <c r="G567" s="39" t="s">
        <v>11218</v>
      </c>
    </row>
    <row r="568" spans="1:7" ht="15.75" customHeight="1" x14ac:dyDescent="0.2">
      <c r="A568" s="38" t="s">
        <v>1769</v>
      </c>
      <c r="B568" s="6" t="s">
        <v>1774</v>
      </c>
      <c r="C568" s="6" t="s">
        <v>11219</v>
      </c>
      <c r="D568" s="6" t="s">
        <v>11156</v>
      </c>
      <c r="E568" s="6" t="s">
        <v>1771</v>
      </c>
      <c r="F568" s="6" t="s">
        <v>11220</v>
      </c>
      <c r="G568" s="39" t="s">
        <v>11221</v>
      </c>
    </row>
    <row r="569" spans="1:7" ht="15.75" customHeight="1" x14ac:dyDescent="0.2">
      <c r="A569" s="38" t="s">
        <v>1775</v>
      </c>
      <c r="B569" s="6" t="s">
        <v>1776</v>
      </c>
      <c r="C569" s="6" t="s">
        <v>865</v>
      </c>
      <c r="D569" s="6" t="s">
        <v>11222</v>
      </c>
      <c r="E569" s="6" t="s">
        <v>1658</v>
      </c>
      <c r="F569" s="6" t="s">
        <v>11223</v>
      </c>
      <c r="G569" s="39" t="s">
        <v>10550</v>
      </c>
    </row>
    <row r="570" spans="1:7" ht="15.75" customHeight="1" x14ac:dyDescent="0.2">
      <c r="A570" s="38" t="s">
        <v>1777</v>
      </c>
      <c r="B570" s="6" t="s">
        <v>1779</v>
      </c>
      <c r="C570" s="6" t="s">
        <v>11224</v>
      </c>
      <c r="D570" s="6" t="s">
        <v>11225</v>
      </c>
      <c r="E570" s="6" t="s">
        <v>1658</v>
      </c>
      <c r="F570" s="6" t="s">
        <v>11226</v>
      </c>
      <c r="G570" s="39" t="s">
        <v>10550</v>
      </c>
    </row>
    <row r="571" spans="1:7" ht="15.75" customHeight="1" x14ac:dyDescent="0.2">
      <c r="A571" s="38" t="s">
        <v>1780</v>
      </c>
      <c r="B571" s="6" t="s">
        <v>1783</v>
      </c>
      <c r="C571" s="6" t="s">
        <v>11227</v>
      </c>
      <c r="D571" s="6" t="s">
        <v>11228</v>
      </c>
      <c r="E571" s="6" t="s">
        <v>2084</v>
      </c>
      <c r="F571" s="6" t="s">
        <v>1783</v>
      </c>
      <c r="G571" s="39" t="s">
        <v>11229</v>
      </c>
    </row>
    <row r="572" spans="1:7" ht="15.75" customHeight="1" x14ac:dyDescent="0.2">
      <c r="A572" s="38" t="s">
        <v>1787</v>
      </c>
      <c r="B572" s="6" t="s">
        <v>1788</v>
      </c>
      <c r="C572" s="6" t="s">
        <v>11230</v>
      </c>
      <c r="D572" s="6" t="s">
        <v>10313</v>
      </c>
      <c r="E572" s="6" t="s">
        <v>1942</v>
      </c>
      <c r="F572" s="6" t="s">
        <v>10314</v>
      </c>
      <c r="G572" s="39" t="s">
        <v>10217</v>
      </c>
    </row>
    <row r="573" spans="1:7" ht="15.75" customHeight="1" x14ac:dyDescent="0.2">
      <c r="A573" s="38" t="s">
        <v>1793</v>
      </c>
      <c r="B573" s="6" t="s">
        <v>1794</v>
      </c>
      <c r="C573" s="6" t="s">
        <v>11231</v>
      </c>
      <c r="D573" s="6" t="s">
        <v>10313</v>
      </c>
      <c r="E573" s="6" t="s">
        <v>1794</v>
      </c>
      <c r="F573" s="6" t="s">
        <v>10314</v>
      </c>
      <c r="G573" s="39" t="s">
        <v>10217</v>
      </c>
    </row>
    <row r="574" spans="1:7" ht="15.75" customHeight="1" x14ac:dyDescent="0.2">
      <c r="A574" s="38" t="s">
        <v>1797</v>
      </c>
      <c r="B574" s="6" t="s">
        <v>1786</v>
      </c>
      <c r="C574" s="6" t="s">
        <v>11232</v>
      </c>
      <c r="D574" s="6" t="s">
        <v>10313</v>
      </c>
      <c r="E574" s="6" t="s">
        <v>1782</v>
      </c>
      <c r="F574" s="6" t="s">
        <v>11233</v>
      </c>
      <c r="G574" s="39" t="s">
        <v>11234</v>
      </c>
    </row>
    <row r="575" spans="1:7" ht="15.75" customHeight="1" x14ac:dyDescent="0.2">
      <c r="A575" s="38" t="s">
        <v>1798</v>
      </c>
      <c r="B575" s="6" t="s">
        <v>1799</v>
      </c>
      <c r="C575" s="6" t="s">
        <v>11235</v>
      </c>
      <c r="D575" s="6" t="s">
        <v>10313</v>
      </c>
      <c r="E575" s="6" t="s">
        <v>1799</v>
      </c>
      <c r="F575" s="6" t="s">
        <v>10314</v>
      </c>
      <c r="G575" s="39" t="s">
        <v>10217</v>
      </c>
    </row>
    <row r="576" spans="1:7" ht="15.75" customHeight="1" x14ac:dyDescent="0.2">
      <c r="A576" s="38" t="s">
        <v>1802</v>
      </c>
      <c r="B576" s="6" t="s">
        <v>1803</v>
      </c>
      <c r="C576" s="6" t="s">
        <v>11236</v>
      </c>
      <c r="D576" s="6" t="s">
        <v>10168</v>
      </c>
      <c r="E576" s="6" t="s">
        <v>1803</v>
      </c>
      <c r="F576" s="6" t="s">
        <v>10169</v>
      </c>
      <c r="G576" s="39" t="s">
        <v>10170</v>
      </c>
    </row>
    <row r="577" spans="1:7" ht="15.75" customHeight="1" x14ac:dyDescent="0.2">
      <c r="A577" s="38" t="s">
        <v>1804</v>
      </c>
      <c r="B577" s="6" t="s">
        <v>1805</v>
      </c>
      <c r="C577" s="6" t="s">
        <v>11237</v>
      </c>
      <c r="D577" s="6" t="s">
        <v>10313</v>
      </c>
      <c r="E577" s="6" t="s">
        <v>1806</v>
      </c>
      <c r="F577" s="6" t="s">
        <v>10314</v>
      </c>
      <c r="G577" s="39" t="s">
        <v>10217</v>
      </c>
    </row>
    <row r="578" spans="1:7" ht="15.75" customHeight="1" x14ac:dyDescent="0.2">
      <c r="A578" s="38" t="s">
        <v>1809</v>
      </c>
      <c r="B578" s="6" t="s">
        <v>1812</v>
      </c>
      <c r="C578" s="6" t="s">
        <v>11238</v>
      </c>
      <c r="D578" s="6" t="s">
        <v>11239</v>
      </c>
      <c r="E578" s="6" t="s">
        <v>1808</v>
      </c>
      <c r="F578" s="6" t="s">
        <v>11240</v>
      </c>
      <c r="G578" s="39" t="s">
        <v>11241</v>
      </c>
    </row>
    <row r="579" spans="1:7" ht="15.75" customHeight="1" x14ac:dyDescent="0.2">
      <c r="A579" s="38" t="s">
        <v>1813</v>
      </c>
      <c r="B579" s="6" t="s">
        <v>1811</v>
      </c>
      <c r="C579" s="6" t="s">
        <v>11238</v>
      </c>
      <c r="D579" s="6" t="s">
        <v>11239</v>
      </c>
      <c r="E579" s="6" t="s">
        <v>1808</v>
      </c>
      <c r="F579" s="6" t="s">
        <v>11242</v>
      </c>
      <c r="G579" s="39" t="s">
        <v>11241</v>
      </c>
    </row>
    <row r="580" spans="1:7" ht="15.75" customHeight="1" x14ac:dyDescent="0.2">
      <c r="A580" s="38" t="s">
        <v>1815</v>
      </c>
      <c r="B580" s="6" t="s">
        <v>1816</v>
      </c>
      <c r="C580" s="6" t="s">
        <v>11243</v>
      </c>
      <c r="D580" s="6" t="s">
        <v>10313</v>
      </c>
      <c r="E580" s="6" t="s">
        <v>1816</v>
      </c>
      <c r="F580" s="6" t="s">
        <v>10314</v>
      </c>
      <c r="G580" s="39" t="s">
        <v>10217</v>
      </c>
    </row>
    <row r="581" spans="1:7" ht="15.75" customHeight="1" x14ac:dyDescent="0.2">
      <c r="A581" s="38" t="s">
        <v>1817</v>
      </c>
      <c r="B581" s="6" t="s">
        <v>1668</v>
      </c>
      <c r="C581" s="6" t="s">
        <v>11244</v>
      </c>
      <c r="D581" s="6" t="s">
        <v>10313</v>
      </c>
      <c r="E581" s="6" t="s">
        <v>1668</v>
      </c>
      <c r="F581" s="6" t="s">
        <v>10314</v>
      </c>
      <c r="G581" s="39" t="s">
        <v>11245</v>
      </c>
    </row>
    <row r="582" spans="1:7" ht="15.75" customHeight="1" x14ac:dyDescent="0.2">
      <c r="A582" s="38" t="s">
        <v>1818</v>
      </c>
      <c r="B582" s="6" t="s">
        <v>1819</v>
      </c>
      <c r="C582" s="6" t="s">
        <v>11246</v>
      </c>
      <c r="D582" s="6" t="s">
        <v>11247</v>
      </c>
      <c r="E582" s="6" t="s">
        <v>1819</v>
      </c>
      <c r="F582" s="6" t="s">
        <v>11248</v>
      </c>
      <c r="G582" s="39" t="s">
        <v>10217</v>
      </c>
    </row>
    <row r="583" spans="1:7" ht="15.75" customHeight="1" x14ac:dyDescent="0.2">
      <c r="A583" s="38" t="s">
        <v>1821</v>
      </c>
      <c r="B583" s="6" t="s">
        <v>1822</v>
      </c>
      <c r="C583" s="6" t="s">
        <v>11249</v>
      </c>
      <c r="D583" s="6" t="s">
        <v>10313</v>
      </c>
      <c r="E583" s="6" t="s">
        <v>1822</v>
      </c>
      <c r="F583" s="6" t="s">
        <v>10314</v>
      </c>
      <c r="G583" s="39" t="s">
        <v>5472</v>
      </c>
    </row>
    <row r="584" spans="1:7" ht="15.75" customHeight="1" x14ac:dyDescent="0.2">
      <c r="A584" s="38" t="s">
        <v>1824</v>
      </c>
      <c r="B584" s="6" t="s">
        <v>204</v>
      </c>
      <c r="C584" s="6" t="s">
        <v>11250</v>
      </c>
      <c r="D584" s="6" t="s">
        <v>11228</v>
      </c>
      <c r="E584" s="6" t="s">
        <v>205</v>
      </c>
      <c r="F584" s="6" t="s">
        <v>1783</v>
      </c>
      <c r="G584" s="39" t="s">
        <v>11229</v>
      </c>
    </row>
    <row r="585" spans="1:7" ht="15.75" customHeight="1" x14ac:dyDescent="0.2">
      <c r="A585" s="38" t="s">
        <v>1826</v>
      </c>
      <c r="B585" s="6" t="s">
        <v>1827</v>
      </c>
      <c r="C585" s="6" t="s">
        <v>11251</v>
      </c>
      <c r="D585" s="6" t="s">
        <v>10313</v>
      </c>
      <c r="E585" s="6" t="s">
        <v>1828</v>
      </c>
      <c r="F585" s="6" t="s">
        <v>10314</v>
      </c>
      <c r="G585" s="39" t="s">
        <v>11252</v>
      </c>
    </row>
    <row r="586" spans="1:7" ht="15.75" customHeight="1" x14ac:dyDescent="0.2">
      <c r="A586" s="38" t="s">
        <v>1831</v>
      </c>
      <c r="B586" s="6" t="s">
        <v>1832</v>
      </c>
      <c r="C586" s="6" t="s">
        <v>11253</v>
      </c>
      <c r="D586" s="6" t="s">
        <v>10313</v>
      </c>
      <c r="E586" s="6" t="s">
        <v>1832</v>
      </c>
      <c r="F586" s="6" t="s">
        <v>10314</v>
      </c>
      <c r="G586" s="39" t="s">
        <v>10217</v>
      </c>
    </row>
    <row r="587" spans="1:7" ht="15.75" customHeight="1" x14ac:dyDescent="0.2">
      <c r="A587" s="38" t="s">
        <v>1835</v>
      </c>
      <c r="B587" s="6" t="s">
        <v>1836</v>
      </c>
      <c r="C587" s="6" t="s">
        <v>11254</v>
      </c>
      <c r="D587" s="6" t="s">
        <v>10313</v>
      </c>
      <c r="E587" s="6" t="s">
        <v>1837</v>
      </c>
      <c r="F587" s="6" t="s">
        <v>10314</v>
      </c>
      <c r="G587" s="39" t="s">
        <v>10217</v>
      </c>
    </row>
    <row r="588" spans="1:7" ht="15.75" customHeight="1" x14ac:dyDescent="0.2">
      <c r="A588" s="38" t="s">
        <v>1838</v>
      </c>
      <c r="B588" s="6" t="s">
        <v>1842</v>
      </c>
      <c r="C588" s="6" t="s">
        <v>11227</v>
      </c>
      <c r="D588" s="6" t="s">
        <v>11228</v>
      </c>
      <c r="E588" s="6" t="s">
        <v>2084</v>
      </c>
      <c r="F588" s="6" t="s">
        <v>11255</v>
      </c>
      <c r="G588" s="39" t="s">
        <v>11229</v>
      </c>
    </row>
    <row r="589" spans="1:7" ht="15.75" customHeight="1" x14ac:dyDescent="0.2">
      <c r="A589" s="38" t="s">
        <v>1843</v>
      </c>
      <c r="B589" s="6" t="s">
        <v>1844</v>
      </c>
      <c r="C589" s="6" t="s">
        <v>11256</v>
      </c>
      <c r="D589" s="6" t="s">
        <v>11228</v>
      </c>
      <c r="E589" s="6" t="s">
        <v>1844</v>
      </c>
      <c r="F589" s="6" t="s">
        <v>1783</v>
      </c>
      <c r="G589" s="39" t="s">
        <v>11229</v>
      </c>
    </row>
    <row r="590" spans="1:7" ht="15.75" customHeight="1" x14ac:dyDescent="0.2">
      <c r="A590" s="38" t="s">
        <v>1845</v>
      </c>
      <c r="B590" s="6" t="s">
        <v>1847</v>
      </c>
      <c r="C590" s="6" t="s">
        <v>11257</v>
      </c>
      <c r="D590" s="6" t="s">
        <v>11228</v>
      </c>
      <c r="E590" s="6" t="s">
        <v>2084</v>
      </c>
      <c r="F590" s="6" t="s">
        <v>11258</v>
      </c>
      <c r="G590" s="39" t="s">
        <v>11229</v>
      </c>
    </row>
    <row r="591" spans="1:7" ht="15.75" customHeight="1" x14ac:dyDescent="0.2">
      <c r="A591" s="38" t="s">
        <v>1849</v>
      </c>
      <c r="B591" s="6" t="s">
        <v>1850</v>
      </c>
      <c r="C591" s="6" t="s">
        <v>1850</v>
      </c>
      <c r="D591" s="6" t="s">
        <v>11259</v>
      </c>
      <c r="E591" s="6" t="s">
        <v>11260</v>
      </c>
      <c r="F591" s="6" t="s">
        <v>11261</v>
      </c>
      <c r="G591" s="39" t="s">
        <v>11262</v>
      </c>
    </row>
    <row r="592" spans="1:7" ht="15.75" customHeight="1" x14ac:dyDescent="0.2">
      <c r="A592" s="38" t="s">
        <v>1855</v>
      </c>
      <c r="B592" s="6" t="s">
        <v>1858</v>
      </c>
      <c r="C592" s="6" t="s">
        <v>11263</v>
      </c>
      <c r="D592" s="6" t="s">
        <v>11259</v>
      </c>
      <c r="E592" s="6" t="s">
        <v>11260</v>
      </c>
      <c r="F592" s="6" t="s">
        <v>11264</v>
      </c>
      <c r="G592" s="39" t="s">
        <v>11262</v>
      </c>
    </row>
    <row r="593" spans="1:7" ht="15.75" customHeight="1" x14ac:dyDescent="0.2">
      <c r="A593" s="38" t="s">
        <v>1859</v>
      </c>
      <c r="B593" s="6" t="s">
        <v>1854</v>
      </c>
      <c r="C593" s="6" t="s">
        <v>1860</v>
      </c>
      <c r="D593" s="6" t="s">
        <v>11259</v>
      </c>
      <c r="E593" s="6" t="s">
        <v>11260</v>
      </c>
      <c r="F593" s="6" t="s">
        <v>11261</v>
      </c>
      <c r="G593" s="39" t="s">
        <v>11265</v>
      </c>
    </row>
    <row r="594" spans="1:7" ht="15.75" customHeight="1" x14ac:dyDescent="0.2">
      <c r="A594" s="38" t="s">
        <v>1863</v>
      </c>
      <c r="B594" s="6" t="s">
        <v>1851</v>
      </c>
      <c r="C594" s="6" t="s">
        <v>11266</v>
      </c>
      <c r="D594" s="6" t="s">
        <v>11267</v>
      </c>
      <c r="E594" s="6" t="s">
        <v>1851</v>
      </c>
      <c r="F594" s="6" t="s">
        <v>11261</v>
      </c>
      <c r="G594" s="39" t="s">
        <v>11262</v>
      </c>
    </row>
    <row r="595" spans="1:7" ht="15.75" customHeight="1" x14ac:dyDescent="0.2">
      <c r="A595" s="38" t="s">
        <v>1864</v>
      </c>
      <c r="B595" s="6" t="s">
        <v>914</v>
      </c>
      <c r="C595" s="6" t="s">
        <v>11268</v>
      </c>
      <c r="D595" s="6" t="s">
        <v>10313</v>
      </c>
      <c r="E595" s="6" t="s">
        <v>914</v>
      </c>
      <c r="F595" s="6" t="s">
        <v>10314</v>
      </c>
      <c r="G595" s="39" t="s">
        <v>1913</v>
      </c>
    </row>
    <row r="596" spans="1:7" ht="15.75" customHeight="1" x14ac:dyDescent="0.2">
      <c r="A596" s="38" t="s">
        <v>1866</v>
      </c>
      <c r="B596" s="6" t="s">
        <v>1868</v>
      </c>
      <c r="C596" s="6" t="s">
        <v>11269</v>
      </c>
      <c r="D596" s="6" t="s">
        <v>11270</v>
      </c>
      <c r="E596" s="6" t="s">
        <v>1868</v>
      </c>
      <c r="F596" s="6" t="s">
        <v>11271</v>
      </c>
      <c r="G596" s="39" t="s">
        <v>11272</v>
      </c>
    </row>
    <row r="597" spans="1:7" ht="15.75" customHeight="1" x14ac:dyDescent="0.2">
      <c r="A597" s="38" t="s">
        <v>1871</v>
      </c>
      <c r="B597" s="6" t="s">
        <v>1823</v>
      </c>
      <c r="C597" s="6" t="s">
        <v>11227</v>
      </c>
      <c r="D597" s="6" t="s">
        <v>11273</v>
      </c>
      <c r="E597" s="6" t="s">
        <v>2084</v>
      </c>
      <c r="F597" s="6" t="s">
        <v>11274</v>
      </c>
      <c r="G597" s="39" t="s">
        <v>11229</v>
      </c>
    </row>
    <row r="598" spans="1:7" ht="15.75" customHeight="1" x14ac:dyDescent="0.2">
      <c r="A598" s="38" t="s">
        <v>1875</v>
      </c>
      <c r="B598" s="6" t="s">
        <v>1878</v>
      </c>
      <c r="C598" s="6" t="s">
        <v>11227</v>
      </c>
      <c r="D598" s="6" t="s">
        <v>11228</v>
      </c>
      <c r="E598" s="6" t="s">
        <v>2084</v>
      </c>
      <c r="F598" s="6" t="s">
        <v>11275</v>
      </c>
      <c r="G598" s="39" t="s">
        <v>11229</v>
      </c>
    </row>
    <row r="599" spans="1:7" ht="15.75" customHeight="1" x14ac:dyDescent="0.2">
      <c r="A599" s="38" t="s">
        <v>1879</v>
      </c>
      <c r="B599" s="6" t="s">
        <v>1880</v>
      </c>
      <c r="C599" s="6" t="s">
        <v>11276</v>
      </c>
      <c r="D599" s="6" t="s">
        <v>10313</v>
      </c>
      <c r="E599" s="6" t="s">
        <v>1880</v>
      </c>
      <c r="F599" s="6" t="s">
        <v>10314</v>
      </c>
      <c r="G599" s="39" t="s">
        <v>10217</v>
      </c>
    </row>
    <row r="600" spans="1:7" ht="15.75" customHeight="1" x14ac:dyDescent="0.2">
      <c r="A600" s="38" t="s">
        <v>1881</v>
      </c>
      <c r="B600" s="6" t="s">
        <v>144</v>
      </c>
      <c r="C600" s="6" t="s">
        <v>10112</v>
      </c>
      <c r="D600" s="6" t="s">
        <v>10113</v>
      </c>
      <c r="E600" s="6" t="s">
        <v>297</v>
      </c>
      <c r="F600" s="6" t="s">
        <v>11277</v>
      </c>
      <c r="G600" s="39" t="s">
        <v>10115</v>
      </c>
    </row>
    <row r="601" spans="1:7" ht="15.75" customHeight="1" x14ac:dyDescent="0.2">
      <c r="A601" s="38" t="s">
        <v>1882</v>
      </c>
      <c r="B601" s="6" t="s">
        <v>1883</v>
      </c>
      <c r="C601" s="6" t="s">
        <v>11278</v>
      </c>
      <c r="D601" s="6" t="s">
        <v>10313</v>
      </c>
      <c r="E601" s="6" t="s">
        <v>1884</v>
      </c>
      <c r="F601" s="6" t="s">
        <v>10314</v>
      </c>
      <c r="G601" s="39" t="s">
        <v>10217</v>
      </c>
    </row>
    <row r="602" spans="1:7" ht="15.75" customHeight="1" x14ac:dyDescent="0.2">
      <c r="A602" s="38" t="s">
        <v>1886</v>
      </c>
      <c r="B602" s="6" t="s">
        <v>1887</v>
      </c>
      <c r="C602" s="6" t="s">
        <v>11279</v>
      </c>
      <c r="D602" s="6" t="s">
        <v>10313</v>
      </c>
      <c r="E602" s="6" t="s">
        <v>1887</v>
      </c>
      <c r="F602" s="6" t="s">
        <v>11280</v>
      </c>
      <c r="G602" s="39" t="s">
        <v>11281</v>
      </c>
    </row>
    <row r="603" spans="1:7" ht="15.75" customHeight="1" x14ac:dyDescent="0.2">
      <c r="A603" s="38" t="s">
        <v>1889</v>
      </c>
      <c r="B603" s="6" t="s">
        <v>1890</v>
      </c>
      <c r="C603" s="6" t="s">
        <v>11282</v>
      </c>
      <c r="D603" s="6" t="s">
        <v>11283</v>
      </c>
      <c r="E603" s="6" t="s">
        <v>1891</v>
      </c>
      <c r="F603" s="6" t="s">
        <v>11284</v>
      </c>
      <c r="G603" s="39" t="s">
        <v>11285</v>
      </c>
    </row>
    <row r="604" spans="1:7" ht="15.75" customHeight="1" x14ac:dyDescent="0.2">
      <c r="A604" s="38" t="s">
        <v>1893</v>
      </c>
      <c r="B604" s="6" t="s">
        <v>1896</v>
      </c>
      <c r="C604" s="6" t="s">
        <v>11227</v>
      </c>
      <c r="D604" s="6" t="s">
        <v>11228</v>
      </c>
      <c r="E604" s="6" t="s">
        <v>2084</v>
      </c>
      <c r="F604" s="6" t="s">
        <v>11286</v>
      </c>
      <c r="G604" s="39" t="s">
        <v>11229</v>
      </c>
    </row>
    <row r="605" spans="1:7" ht="15.75" customHeight="1" x14ac:dyDescent="0.2">
      <c r="A605" s="38" t="s">
        <v>1897</v>
      </c>
      <c r="B605" s="6" t="s">
        <v>1898</v>
      </c>
      <c r="C605" s="6" t="s">
        <v>11287</v>
      </c>
      <c r="D605" s="6" t="s">
        <v>11288</v>
      </c>
      <c r="E605" s="6" t="s">
        <v>1898</v>
      </c>
      <c r="F605" s="6" t="s">
        <v>1783</v>
      </c>
      <c r="G605" s="39" t="s">
        <v>11229</v>
      </c>
    </row>
    <row r="606" spans="1:7" ht="15.75" customHeight="1" x14ac:dyDescent="0.2">
      <c r="A606" s="38" t="s">
        <v>1900</v>
      </c>
      <c r="B606" s="6" t="s">
        <v>1801</v>
      </c>
      <c r="C606" s="6" t="s">
        <v>11227</v>
      </c>
      <c r="D606" s="6" t="s">
        <v>11228</v>
      </c>
      <c r="E606" s="6" t="s">
        <v>2084</v>
      </c>
      <c r="F606" s="6" t="s">
        <v>11289</v>
      </c>
      <c r="G606" s="39" t="s">
        <v>11229</v>
      </c>
    </row>
    <row r="607" spans="1:7" ht="15.75" customHeight="1" x14ac:dyDescent="0.2">
      <c r="A607" s="38" t="s">
        <v>1904</v>
      </c>
      <c r="B607" s="6" t="s">
        <v>1903</v>
      </c>
      <c r="C607" s="6" t="s">
        <v>11290</v>
      </c>
      <c r="D607" s="6" t="s">
        <v>11228</v>
      </c>
      <c r="E607" s="6" t="s">
        <v>2084</v>
      </c>
      <c r="F607" s="6" t="s">
        <v>11289</v>
      </c>
      <c r="G607" s="39" t="s">
        <v>11229</v>
      </c>
    </row>
    <row r="608" spans="1:7" ht="15.75" customHeight="1" x14ac:dyDescent="0.2">
      <c r="A608" s="38" t="s">
        <v>1906</v>
      </c>
      <c r="B608" s="6" t="s">
        <v>1907</v>
      </c>
      <c r="C608" s="6" t="s">
        <v>11291</v>
      </c>
      <c r="D608" s="6" t="s">
        <v>11292</v>
      </c>
      <c r="E608" s="6" t="s">
        <v>1908</v>
      </c>
      <c r="F608" s="6" t="s">
        <v>11293</v>
      </c>
      <c r="G608" s="39" t="s">
        <v>10217</v>
      </c>
    </row>
    <row r="609" spans="1:7" ht="15.75" customHeight="1" x14ac:dyDescent="0.2">
      <c r="A609" s="38" t="s">
        <v>1909</v>
      </c>
      <c r="B609" s="6" t="s">
        <v>1910</v>
      </c>
      <c r="C609" s="6" t="s">
        <v>11294</v>
      </c>
      <c r="D609" s="6" t="s">
        <v>10313</v>
      </c>
      <c r="E609" s="6" t="s">
        <v>1942</v>
      </c>
      <c r="F609" s="6" t="s">
        <v>10314</v>
      </c>
      <c r="G609" s="39" t="s">
        <v>10217</v>
      </c>
    </row>
    <row r="610" spans="1:7" ht="15.75" customHeight="1" x14ac:dyDescent="0.2">
      <c r="A610" s="38" t="s">
        <v>1915</v>
      </c>
      <c r="B610" s="6" t="s">
        <v>1916</v>
      </c>
      <c r="C610" s="6" t="s">
        <v>11295</v>
      </c>
      <c r="D610" s="6" t="s">
        <v>11296</v>
      </c>
      <c r="E610" s="6" t="s">
        <v>1917</v>
      </c>
      <c r="F610" s="6" t="s">
        <v>11297</v>
      </c>
      <c r="G610" s="39" t="s">
        <v>11298</v>
      </c>
    </row>
    <row r="611" spans="1:7" ht="15.75" customHeight="1" x14ac:dyDescent="0.2">
      <c r="A611" s="38" t="s">
        <v>1919</v>
      </c>
      <c r="B611" s="6" t="s">
        <v>329</v>
      </c>
      <c r="C611" s="6" t="s">
        <v>10214</v>
      </c>
      <c r="D611" s="6" t="s">
        <v>10313</v>
      </c>
      <c r="E611" s="6" t="s">
        <v>329</v>
      </c>
      <c r="F611" s="6" t="s">
        <v>10314</v>
      </c>
      <c r="G611" s="39" t="s">
        <v>10217</v>
      </c>
    </row>
    <row r="612" spans="1:7" ht="15.75" customHeight="1" x14ac:dyDescent="0.2">
      <c r="A612" s="38" t="s">
        <v>1920</v>
      </c>
      <c r="B612" s="6" t="s">
        <v>1921</v>
      </c>
      <c r="C612" s="6" t="s">
        <v>11299</v>
      </c>
      <c r="D612" s="6" t="s">
        <v>11228</v>
      </c>
      <c r="E612" s="6" t="s">
        <v>1921</v>
      </c>
      <c r="F612" s="6" t="s">
        <v>1783</v>
      </c>
      <c r="G612" s="39" t="s">
        <v>11229</v>
      </c>
    </row>
    <row r="613" spans="1:7" ht="15.75" customHeight="1" x14ac:dyDescent="0.2">
      <c r="A613" s="38" t="s">
        <v>1924</v>
      </c>
      <c r="B613" s="6" t="s">
        <v>1914</v>
      </c>
      <c r="C613" s="6" t="s">
        <v>11227</v>
      </c>
      <c r="D613" s="6" t="s">
        <v>11300</v>
      </c>
      <c r="E613" s="6" t="s">
        <v>2084</v>
      </c>
      <c r="F613" s="6" t="s">
        <v>11301</v>
      </c>
      <c r="G613" s="39" t="s">
        <v>11229</v>
      </c>
    </row>
    <row r="614" spans="1:7" ht="15.75" customHeight="1" x14ac:dyDescent="0.2">
      <c r="A614" s="38" t="s">
        <v>1928</v>
      </c>
      <c r="B614" s="6" t="s">
        <v>1929</v>
      </c>
      <c r="C614" s="6" t="s">
        <v>11302</v>
      </c>
      <c r="D614" s="6" t="s">
        <v>11303</v>
      </c>
      <c r="E614" s="6" t="s">
        <v>1929</v>
      </c>
      <c r="F614" s="6" t="s">
        <v>11304</v>
      </c>
      <c r="G614" s="39" t="s">
        <v>10217</v>
      </c>
    </row>
    <row r="615" spans="1:7" ht="15.75" customHeight="1" x14ac:dyDescent="0.2">
      <c r="A615" s="38" t="s">
        <v>1932</v>
      </c>
      <c r="B615" s="6" t="s">
        <v>1938</v>
      </c>
      <c r="C615" s="6" t="s">
        <v>11227</v>
      </c>
      <c r="D615" s="6" t="s">
        <v>11228</v>
      </c>
      <c r="E615" s="6" t="s">
        <v>2084</v>
      </c>
      <c r="F615" s="6" t="s">
        <v>11305</v>
      </c>
      <c r="G615" s="39" t="s">
        <v>11229</v>
      </c>
    </row>
    <row r="616" spans="1:7" ht="15.75" customHeight="1" x14ac:dyDescent="0.2">
      <c r="A616" s="38" t="s">
        <v>1939</v>
      </c>
      <c r="B616" s="6" t="s">
        <v>1940</v>
      </c>
      <c r="C616" s="6" t="s">
        <v>11306</v>
      </c>
      <c r="D616" s="6" t="s">
        <v>11228</v>
      </c>
      <c r="E616" s="6" t="s">
        <v>1940</v>
      </c>
      <c r="F616" s="6" t="s">
        <v>1783</v>
      </c>
      <c r="G616" s="39" t="s">
        <v>11229</v>
      </c>
    </row>
    <row r="617" spans="1:7" ht="15.75" customHeight="1" x14ac:dyDescent="0.2">
      <c r="A617" s="38" t="s">
        <v>1941</v>
      </c>
      <c r="B617" s="6" t="s">
        <v>1942</v>
      </c>
      <c r="C617" s="6" t="s">
        <v>11307</v>
      </c>
      <c r="D617" s="6" t="s">
        <v>10313</v>
      </c>
      <c r="E617" s="6" t="s">
        <v>1942</v>
      </c>
      <c r="F617" s="6" t="s">
        <v>10314</v>
      </c>
      <c r="G617" s="39" t="s">
        <v>10217</v>
      </c>
    </row>
    <row r="618" spans="1:7" ht="15.75" customHeight="1" x14ac:dyDescent="0.2">
      <c r="A618" s="38" t="s">
        <v>1943</v>
      </c>
      <c r="B618" s="6" t="s">
        <v>1944</v>
      </c>
      <c r="C618" s="6" t="s">
        <v>11308</v>
      </c>
      <c r="D618" s="6" t="s">
        <v>11309</v>
      </c>
      <c r="E618" s="6" t="s">
        <v>1944</v>
      </c>
      <c r="F618" s="6" t="s">
        <v>11310</v>
      </c>
      <c r="G618" s="39" t="s">
        <v>2001</v>
      </c>
    </row>
    <row r="619" spans="1:7" ht="15.75" customHeight="1" x14ac:dyDescent="0.2">
      <c r="A619" s="38" t="s">
        <v>1946</v>
      </c>
      <c r="B619" s="6" t="s">
        <v>1947</v>
      </c>
      <c r="C619" s="6" t="s">
        <v>11311</v>
      </c>
      <c r="D619" s="6" t="s">
        <v>11312</v>
      </c>
      <c r="E619" s="6" t="s">
        <v>1948</v>
      </c>
      <c r="F619" s="6" t="s">
        <v>11313</v>
      </c>
      <c r="G619" s="39" t="s">
        <v>10217</v>
      </c>
    </row>
    <row r="620" spans="1:7" ht="15.75" customHeight="1" x14ac:dyDescent="0.2">
      <c r="A620" s="38" t="s">
        <v>1950</v>
      </c>
      <c r="B620" s="6" t="s">
        <v>1951</v>
      </c>
      <c r="C620" s="6" t="s">
        <v>11314</v>
      </c>
      <c r="D620" s="6" t="s">
        <v>11315</v>
      </c>
      <c r="E620" s="6" t="s">
        <v>1951</v>
      </c>
      <c r="F620" s="6" t="s">
        <v>10314</v>
      </c>
      <c r="G620" s="39" t="s">
        <v>11316</v>
      </c>
    </row>
    <row r="621" spans="1:7" ht="15.75" customHeight="1" x14ac:dyDescent="0.2">
      <c r="A621" s="38" t="s">
        <v>1952</v>
      </c>
      <c r="B621" s="6" t="s">
        <v>1953</v>
      </c>
      <c r="C621" s="6" t="s">
        <v>11317</v>
      </c>
      <c r="D621" s="6" t="s">
        <v>10313</v>
      </c>
      <c r="E621" s="6" t="s">
        <v>1953</v>
      </c>
      <c r="F621" s="6" t="s">
        <v>10314</v>
      </c>
      <c r="G621" s="39" t="s">
        <v>10217</v>
      </c>
    </row>
    <row r="622" spans="1:7" ht="15.75" customHeight="1" x14ac:dyDescent="0.2">
      <c r="A622" s="38" t="s">
        <v>1956</v>
      </c>
      <c r="B622" s="6" t="s">
        <v>1957</v>
      </c>
      <c r="C622" s="6" t="s">
        <v>11318</v>
      </c>
      <c r="D622" s="6" t="s">
        <v>10168</v>
      </c>
      <c r="E622" s="6" t="s">
        <v>1957</v>
      </c>
      <c r="F622" s="6" t="s">
        <v>10169</v>
      </c>
      <c r="G622" s="39" t="s">
        <v>10170</v>
      </c>
    </row>
    <row r="623" spans="1:7" ht="15.75" customHeight="1" x14ac:dyDescent="0.2">
      <c r="A623" s="38" t="s">
        <v>1958</v>
      </c>
      <c r="B623" s="6" t="s">
        <v>1959</v>
      </c>
      <c r="C623" s="6" t="s">
        <v>11319</v>
      </c>
      <c r="D623" s="6" t="s">
        <v>10168</v>
      </c>
      <c r="E623" s="6" t="s">
        <v>1959</v>
      </c>
      <c r="F623" s="6" t="s">
        <v>10169</v>
      </c>
      <c r="G623" s="39" t="s">
        <v>10170</v>
      </c>
    </row>
    <row r="624" spans="1:7" ht="15.75" customHeight="1" x14ac:dyDescent="0.2">
      <c r="A624" s="38" t="s">
        <v>1960</v>
      </c>
      <c r="B624" s="6" t="s">
        <v>492</v>
      </c>
      <c r="C624" s="6" t="s">
        <v>10312</v>
      </c>
      <c r="D624" s="6" t="s">
        <v>10313</v>
      </c>
      <c r="E624" s="6" t="s">
        <v>492</v>
      </c>
      <c r="F624" s="6" t="s">
        <v>10314</v>
      </c>
      <c r="G624" s="39" t="s">
        <v>10217</v>
      </c>
    </row>
    <row r="625" spans="1:7" ht="15.75" customHeight="1" x14ac:dyDescent="0.2">
      <c r="A625" s="38" t="s">
        <v>1962</v>
      </c>
      <c r="B625" s="6" t="s">
        <v>495</v>
      </c>
      <c r="C625" s="6" t="s">
        <v>10315</v>
      </c>
      <c r="D625" s="6" t="s">
        <v>10313</v>
      </c>
      <c r="E625" s="6" t="s">
        <v>495</v>
      </c>
      <c r="F625" s="6" t="s">
        <v>10314</v>
      </c>
      <c r="G625" s="39" t="s">
        <v>10217</v>
      </c>
    </row>
    <row r="626" spans="1:7" ht="15.75" customHeight="1" x14ac:dyDescent="0.2">
      <c r="A626" s="38" t="s">
        <v>1963</v>
      </c>
      <c r="B626" s="6" t="s">
        <v>498</v>
      </c>
      <c r="C626" s="6" t="s">
        <v>498</v>
      </c>
      <c r="D626" s="6" t="s">
        <v>11228</v>
      </c>
      <c r="E626" s="6" t="s">
        <v>498</v>
      </c>
      <c r="F626" s="6" t="s">
        <v>11320</v>
      </c>
      <c r="G626" s="39" t="s">
        <v>11321</v>
      </c>
    </row>
    <row r="627" spans="1:7" ht="15.75" customHeight="1" x14ac:dyDescent="0.2">
      <c r="A627" s="38" t="s">
        <v>1965</v>
      </c>
      <c r="B627" s="6" t="s">
        <v>1966</v>
      </c>
      <c r="C627" s="6" t="s">
        <v>11322</v>
      </c>
      <c r="D627" s="6" t="s">
        <v>11228</v>
      </c>
      <c r="E627" s="6" t="s">
        <v>1966</v>
      </c>
      <c r="F627" s="6" t="s">
        <v>1783</v>
      </c>
      <c r="G627" s="39" t="s">
        <v>11323</v>
      </c>
    </row>
    <row r="628" spans="1:7" ht="15.75" customHeight="1" x14ac:dyDescent="0.2">
      <c r="A628" s="38" t="s">
        <v>1967</v>
      </c>
      <c r="B628" s="6" t="s">
        <v>1968</v>
      </c>
      <c r="C628" s="6" t="s">
        <v>11324</v>
      </c>
      <c r="D628" s="6" t="s">
        <v>10168</v>
      </c>
      <c r="E628" s="6" t="s">
        <v>1968</v>
      </c>
      <c r="F628" s="6" t="s">
        <v>10169</v>
      </c>
      <c r="G628" s="39" t="s">
        <v>10170</v>
      </c>
    </row>
    <row r="629" spans="1:7" ht="15.75" customHeight="1" x14ac:dyDescent="0.2">
      <c r="A629" s="38" t="s">
        <v>1969</v>
      </c>
      <c r="B629" s="6" t="s">
        <v>1918</v>
      </c>
      <c r="C629" s="6" t="s">
        <v>11325</v>
      </c>
      <c r="D629" s="6" t="s">
        <v>11296</v>
      </c>
      <c r="E629" s="6" t="s">
        <v>1917</v>
      </c>
      <c r="F629" s="6" t="s">
        <v>11297</v>
      </c>
      <c r="G629" s="39" t="s">
        <v>11326</v>
      </c>
    </row>
    <row r="630" spans="1:7" ht="15.75" customHeight="1" x14ac:dyDescent="0.2">
      <c r="A630" s="38" t="s">
        <v>1970</v>
      </c>
      <c r="B630" s="6" t="s">
        <v>1971</v>
      </c>
      <c r="C630" s="6" t="s">
        <v>11327</v>
      </c>
      <c r="D630" s="6" t="s">
        <v>10313</v>
      </c>
      <c r="E630" s="6" t="s">
        <v>1972</v>
      </c>
      <c r="F630" s="6" t="s">
        <v>11328</v>
      </c>
      <c r="G630" s="39" t="s">
        <v>10217</v>
      </c>
    </row>
    <row r="631" spans="1:7" ht="15.75" customHeight="1" x14ac:dyDescent="0.2">
      <c r="A631" s="38" t="s">
        <v>1973</v>
      </c>
      <c r="B631" s="6" t="s">
        <v>1974</v>
      </c>
      <c r="C631" s="6" t="s">
        <v>11329</v>
      </c>
      <c r="D631" s="6" t="s">
        <v>11228</v>
      </c>
      <c r="E631" s="6" t="s">
        <v>1974</v>
      </c>
      <c r="F631" s="6" t="s">
        <v>1783</v>
      </c>
      <c r="G631" s="39" t="s">
        <v>11229</v>
      </c>
    </row>
    <row r="632" spans="1:7" ht="15.75" customHeight="1" x14ac:dyDescent="0.2">
      <c r="A632" s="38" t="s">
        <v>1976</v>
      </c>
      <c r="B632" s="6" t="s">
        <v>240</v>
      </c>
      <c r="C632" s="6" t="s">
        <v>10167</v>
      </c>
      <c r="D632" s="6" t="s">
        <v>10168</v>
      </c>
      <c r="E632" s="6" t="s">
        <v>241</v>
      </c>
      <c r="F632" s="6" t="s">
        <v>10169</v>
      </c>
      <c r="G632" s="39" t="s">
        <v>10170</v>
      </c>
    </row>
    <row r="633" spans="1:7" ht="15.75" customHeight="1" x14ac:dyDescent="0.2">
      <c r="A633" s="38" t="s">
        <v>1977</v>
      </c>
      <c r="B633" s="6" t="s">
        <v>1721</v>
      </c>
      <c r="C633" s="6" t="s">
        <v>11330</v>
      </c>
      <c r="D633" s="6" t="s">
        <v>11331</v>
      </c>
      <c r="E633" s="6" t="s">
        <v>1721</v>
      </c>
      <c r="F633" s="6" t="s">
        <v>11332</v>
      </c>
      <c r="G633" s="39" t="s">
        <v>10217</v>
      </c>
    </row>
    <row r="634" spans="1:7" ht="15.75" customHeight="1" x14ac:dyDescent="0.2">
      <c r="A634" s="38" t="s">
        <v>1979</v>
      </c>
      <c r="B634" s="6" t="s">
        <v>1877</v>
      </c>
      <c r="C634" s="6" t="s">
        <v>11333</v>
      </c>
      <c r="D634" s="6" t="s">
        <v>11334</v>
      </c>
      <c r="E634" s="6" t="s">
        <v>1980</v>
      </c>
      <c r="F634" s="6" t="s">
        <v>1783</v>
      </c>
      <c r="G634" s="39" t="s">
        <v>11335</v>
      </c>
    </row>
    <row r="635" spans="1:7" ht="15.75" customHeight="1" x14ac:dyDescent="0.2">
      <c r="A635" s="38" t="s">
        <v>1983</v>
      </c>
      <c r="B635" s="6" t="s">
        <v>1984</v>
      </c>
      <c r="C635" s="6" t="s">
        <v>11336</v>
      </c>
      <c r="D635" s="6" t="s">
        <v>11228</v>
      </c>
      <c r="E635" s="6" t="s">
        <v>1984</v>
      </c>
      <c r="F635" s="6" t="s">
        <v>1783</v>
      </c>
      <c r="G635" s="39" t="s">
        <v>11229</v>
      </c>
    </row>
    <row r="636" spans="1:7" ht="15.75" customHeight="1" x14ac:dyDescent="0.2">
      <c r="A636" s="38" t="s">
        <v>1985</v>
      </c>
      <c r="B636" s="6" t="s">
        <v>1986</v>
      </c>
      <c r="C636" s="6" t="s">
        <v>11337</v>
      </c>
      <c r="D636" s="6" t="s">
        <v>11338</v>
      </c>
      <c r="E636" s="6" t="s">
        <v>1986</v>
      </c>
      <c r="F636" s="6" t="s">
        <v>11339</v>
      </c>
      <c r="G636" s="39" t="s">
        <v>10217</v>
      </c>
    </row>
    <row r="637" spans="1:7" ht="15.75" customHeight="1" x14ac:dyDescent="0.2">
      <c r="A637" s="38" t="s">
        <v>1987</v>
      </c>
      <c r="B637" s="6" t="s">
        <v>1949</v>
      </c>
      <c r="C637" s="6" t="s">
        <v>11311</v>
      </c>
      <c r="D637" s="6" t="s">
        <v>11312</v>
      </c>
      <c r="E637" s="6" t="s">
        <v>11340</v>
      </c>
      <c r="F637" s="6" t="s">
        <v>11313</v>
      </c>
      <c r="G637" s="39" t="s">
        <v>10217</v>
      </c>
    </row>
    <row r="638" spans="1:7" ht="15.75" customHeight="1" x14ac:dyDescent="0.2">
      <c r="A638" s="38" t="s">
        <v>1989</v>
      </c>
      <c r="B638" s="6" t="s">
        <v>1990</v>
      </c>
      <c r="C638" s="6" t="s">
        <v>11341</v>
      </c>
      <c r="D638" s="6" t="s">
        <v>10313</v>
      </c>
      <c r="E638" s="6" t="s">
        <v>1990</v>
      </c>
      <c r="F638" s="6" t="s">
        <v>10314</v>
      </c>
      <c r="G638" s="39" t="s">
        <v>10217</v>
      </c>
    </row>
    <row r="639" spans="1:7" ht="15.75" customHeight="1" x14ac:dyDescent="0.2">
      <c r="A639" s="38" t="s">
        <v>1992</v>
      </c>
      <c r="B639" s="6" t="s">
        <v>1993</v>
      </c>
      <c r="C639" s="6" t="s">
        <v>11342</v>
      </c>
      <c r="D639" s="6" t="s">
        <v>10313</v>
      </c>
      <c r="E639" s="6" t="s">
        <v>1993</v>
      </c>
      <c r="F639" s="6" t="s">
        <v>11343</v>
      </c>
      <c r="G639" s="39" t="s">
        <v>10217</v>
      </c>
    </row>
    <row r="640" spans="1:7" ht="15.75" customHeight="1" x14ac:dyDescent="0.2">
      <c r="A640" s="38" t="s">
        <v>1996</v>
      </c>
      <c r="B640" s="6" t="s">
        <v>1997</v>
      </c>
      <c r="C640" s="6" t="s">
        <v>11344</v>
      </c>
      <c r="D640" s="6" t="s">
        <v>11309</v>
      </c>
      <c r="E640" s="6" t="s">
        <v>1997</v>
      </c>
      <c r="F640" s="6" t="s">
        <v>11310</v>
      </c>
      <c r="G640" s="39" t="s">
        <v>11345</v>
      </c>
    </row>
    <row r="641" spans="1:7" ht="15.75" customHeight="1" x14ac:dyDescent="0.2">
      <c r="A641" s="38" t="s">
        <v>2000</v>
      </c>
      <c r="B641" s="6" t="s">
        <v>1998</v>
      </c>
      <c r="C641" s="6" t="s">
        <v>11346</v>
      </c>
      <c r="D641" s="6" t="s">
        <v>11309</v>
      </c>
      <c r="E641" s="6" t="s">
        <v>2001</v>
      </c>
      <c r="F641" s="6" t="s">
        <v>11310</v>
      </c>
      <c r="G641" s="39" t="s">
        <v>2001</v>
      </c>
    </row>
    <row r="642" spans="1:7" ht="15.75" customHeight="1" x14ac:dyDescent="0.2">
      <c r="A642" s="38" t="s">
        <v>2002</v>
      </c>
      <c r="B642" s="6" t="s">
        <v>2003</v>
      </c>
      <c r="C642" s="6" t="s">
        <v>11347</v>
      </c>
      <c r="D642" s="6" t="s">
        <v>10313</v>
      </c>
      <c r="E642" s="6" t="s">
        <v>1942</v>
      </c>
      <c r="F642" s="6" t="s">
        <v>10314</v>
      </c>
      <c r="G642" s="39" t="s">
        <v>11348</v>
      </c>
    </row>
    <row r="643" spans="1:7" ht="15.75" customHeight="1" x14ac:dyDescent="0.2">
      <c r="A643" s="38" t="s">
        <v>2005</v>
      </c>
      <c r="B643" s="6" t="s">
        <v>2006</v>
      </c>
      <c r="C643" s="6" t="s">
        <v>11349</v>
      </c>
      <c r="D643" s="6" t="s">
        <v>11350</v>
      </c>
      <c r="E643" s="6" t="s">
        <v>1982</v>
      </c>
      <c r="F643" s="6" t="s">
        <v>11351</v>
      </c>
      <c r="G643" s="39" t="s">
        <v>11335</v>
      </c>
    </row>
    <row r="644" spans="1:7" ht="15.75" customHeight="1" x14ac:dyDescent="0.2">
      <c r="A644" s="38" t="s">
        <v>2007</v>
      </c>
      <c r="B644" s="6" t="s">
        <v>2009</v>
      </c>
      <c r="C644" s="6" t="s">
        <v>11227</v>
      </c>
      <c r="D644" s="6" t="s">
        <v>11228</v>
      </c>
      <c r="E644" s="6" t="s">
        <v>2084</v>
      </c>
      <c r="F644" s="6" t="s">
        <v>11352</v>
      </c>
      <c r="G644" s="39" t="s">
        <v>11229</v>
      </c>
    </row>
    <row r="645" spans="1:7" ht="15.75" customHeight="1" x14ac:dyDescent="0.2">
      <c r="A645" s="38" t="s">
        <v>2010</v>
      </c>
      <c r="B645" s="6" t="s">
        <v>2011</v>
      </c>
      <c r="C645" s="6" t="s">
        <v>11353</v>
      </c>
      <c r="D645" s="6" t="s">
        <v>10313</v>
      </c>
      <c r="E645" s="6" t="s">
        <v>2011</v>
      </c>
      <c r="F645" s="6" t="s">
        <v>10314</v>
      </c>
      <c r="G645" s="39" t="s">
        <v>10217</v>
      </c>
    </row>
    <row r="646" spans="1:7" ht="15.75" customHeight="1" x14ac:dyDescent="0.2">
      <c r="A646" s="38" t="s">
        <v>2012</v>
      </c>
      <c r="B646" s="6" t="s">
        <v>2013</v>
      </c>
      <c r="C646" s="6" t="s">
        <v>11354</v>
      </c>
      <c r="D646" s="6" t="s">
        <v>11228</v>
      </c>
      <c r="E646" s="6" t="s">
        <v>2013</v>
      </c>
      <c r="F646" s="6" t="s">
        <v>1783</v>
      </c>
      <c r="G646" s="39" t="s">
        <v>11229</v>
      </c>
    </row>
    <row r="647" spans="1:7" ht="15.75" customHeight="1" x14ac:dyDescent="0.2">
      <c r="A647" s="38" t="s">
        <v>2014</v>
      </c>
      <c r="B647" s="6" t="s">
        <v>2015</v>
      </c>
      <c r="C647" s="6" t="s">
        <v>11227</v>
      </c>
      <c r="D647" s="6" t="s">
        <v>11228</v>
      </c>
      <c r="E647" s="6" t="s">
        <v>2084</v>
      </c>
      <c r="F647" s="6" t="s">
        <v>11355</v>
      </c>
      <c r="G647" s="39" t="s">
        <v>11229</v>
      </c>
    </row>
    <row r="648" spans="1:7" ht="15.75" customHeight="1" x14ac:dyDescent="0.2">
      <c r="A648" s="38" t="s">
        <v>2016</v>
      </c>
      <c r="B648" s="6" t="s">
        <v>2017</v>
      </c>
      <c r="C648" s="6" t="s">
        <v>11356</v>
      </c>
      <c r="D648" s="6" t="s">
        <v>10313</v>
      </c>
      <c r="E648" s="6" t="s">
        <v>2017</v>
      </c>
      <c r="F648" s="6" t="s">
        <v>10314</v>
      </c>
      <c r="G648" s="39" t="s">
        <v>10217</v>
      </c>
    </row>
    <row r="649" spans="1:7" ht="15.75" customHeight="1" x14ac:dyDescent="0.2">
      <c r="A649" s="38" t="s">
        <v>2019</v>
      </c>
      <c r="B649" s="6" t="s">
        <v>500</v>
      </c>
      <c r="C649" s="6" t="s">
        <v>500</v>
      </c>
      <c r="D649" s="6" t="s">
        <v>11357</v>
      </c>
      <c r="E649" s="6" t="s">
        <v>500</v>
      </c>
      <c r="F649" s="6" t="s">
        <v>11358</v>
      </c>
      <c r="G649" s="39" t="s">
        <v>11359</v>
      </c>
    </row>
    <row r="650" spans="1:7" ht="15.75" customHeight="1" x14ac:dyDescent="0.2">
      <c r="A650" s="38" t="s">
        <v>2020</v>
      </c>
      <c r="B650" s="6" t="s">
        <v>2021</v>
      </c>
      <c r="C650" s="6" t="s">
        <v>11360</v>
      </c>
      <c r="D650" s="6" t="s">
        <v>10313</v>
      </c>
      <c r="E650" s="6" t="s">
        <v>1942</v>
      </c>
      <c r="F650" s="6" t="s">
        <v>10314</v>
      </c>
      <c r="G650" s="39" t="s">
        <v>11361</v>
      </c>
    </row>
    <row r="651" spans="1:7" ht="15.75" customHeight="1" x14ac:dyDescent="0.2">
      <c r="A651" s="38" t="s">
        <v>2022</v>
      </c>
      <c r="B651" s="6" t="s">
        <v>1994</v>
      </c>
      <c r="C651" s="6" t="s">
        <v>11362</v>
      </c>
      <c r="D651" s="6" t="s">
        <v>11363</v>
      </c>
      <c r="E651" s="6" t="s">
        <v>2023</v>
      </c>
      <c r="F651" s="6" t="s">
        <v>11364</v>
      </c>
      <c r="G651" s="39" t="s">
        <v>11365</v>
      </c>
    </row>
    <row r="652" spans="1:7" ht="15.75" customHeight="1" x14ac:dyDescent="0.2">
      <c r="A652" s="38" t="s">
        <v>2024</v>
      </c>
      <c r="B652" s="6" t="s">
        <v>2029</v>
      </c>
      <c r="C652" s="6" t="s">
        <v>11366</v>
      </c>
      <c r="D652" s="6" t="s">
        <v>11228</v>
      </c>
      <c r="E652" s="6" t="s">
        <v>2084</v>
      </c>
      <c r="F652" s="6" t="s">
        <v>11367</v>
      </c>
      <c r="G652" s="39" t="s">
        <v>11229</v>
      </c>
    </row>
    <row r="653" spans="1:7" ht="15.75" customHeight="1" x14ac:dyDescent="0.2">
      <c r="A653" s="38" t="s">
        <v>2030</v>
      </c>
      <c r="B653" s="6" t="s">
        <v>2031</v>
      </c>
      <c r="C653" s="6" t="s">
        <v>11368</v>
      </c>
      <c r="D653" s="6" t="s">
        <v>11259</v>
      </c>
      <c r="E653" s="6" t="s">
        <v>2031</v>
      </c>
      <c r="F653" s="6" t="s">
        <v>11261</v>
      </c>
      <c r="G653" s="39" t="s">
        <v>11265</v>
      </c>
    </row>
    <row r="654" spans="1:7" ht="15.75" customHeight="1" x14ac:dyDescent="0.2">
      <c r="A654" s="38" t="s">
        <v>2032</v>
      </c>
      <c r="B654" s="6" t="s">
        <v>2033</v>
      </c>
      <c r="C654" s="6" t="s">
        <v>11369</v>
      </c>
      <c r="D654" s="6" t="s">
        <v>11370</v>
      </c>
      <c r="E654" s="6" t="s">
        <v>2033</v>
      </c>
      <c r="F654" s="6" t="s">
        <v>10314</v>
      </c>
      <c r="G654" s="39" t="s">
        <v>10217</v>
      </c>
    </row>
    <row r="655" spans="1:7" ht="15.75" customHeight="1" x14ac:dyDescent="0.2">
      <c r="A655" s="38" t="s">
        <v>2034</v>
      </c>
      <c r="B655" s="6" t="s">
        <v>2035</v>
      </c>
      <c r="C655" s="6" t="s">
        <v>11371</v>
      </c>
      <c r="D655" s="6" t="s">
        <v>11259</v>
      </c>
      <c r="E655" s="6" t="s">
        <v>2035</v>
      </c>
      <c r="F655" s="6" t="s">
        <v>11261</v>
      </c>
      <c r="G655" s="39" t="s">
        <v>11265</v>
      </c>
    </row>
    <row r="656" spans="1:7" ht="15.75" customHeight="1" x14ac:dyDescent="0.2">
      <c r="A656" s="38" t="s">
        <v>2036</v>
      </c>
      <c r="B656" s="6" t="s">
        <v>2037</v>
      </c>
      <c r="C656" s="6" t="s">
        <v>11372</v>
      </c>
      <c r="D656" s="6" t="s">
        <v>10313</v>
      </c>
      <c r="E656" s="6" t="s">
        <v>2037</v>
      </c>
      <c r="F656" s="6" t="s">
        <v>10314</v>
      </c>
      <c r="G656" s="39" t="s">
        <v>10217</v>
      </c>
    </row>
    <row r="657" spans="1:7" ht="15.75" customHeight="1" x14ac:dyDescent="0.2">
      <c r="A657" s="38" t="s">
        <v>2041</v>
      </c>
      <c r="B657" s="6" t="s">
        <v>1833</v>
      </c>
      <c r="C657" s="6" t="s">
        <v>11373</v>
      </c>
      <c r="D657" s="6" t="s">
        <v>11374</v>
      </c>
      <c r="E657" s="6" t="s">
        <v>1833</v>
      </c>
      <c r="F657" s="6" t="s">
        <v>11375</v>
      </c>
      <c r="G657" s="39" t="s">
        <v>10217</v>
      </c>
    </row>
    <row r="658" spans="1:7" ht="15.75" customHeight="1" x14ac:dyDescent="0.2">
      <c r="A658" s="38" t="s">
        <v>2042</v>
      </c>
      <c r="B658" s="6" t="s">
        <v>2043</v>
      </c>
      <c r="C658" s="6" t="s">
        <v>11376</v>
      </c>
      <c r="D658" s="6" t="s">
        <v>11228</v>
      </c>
      <c r="E658" s="6" t="s">
        <v>2043</v>
      </c>
      <c r="F658" s="6" t="s">
        <v>1783</v>
      </c>
      <c r="G658" s="39" t="s">
        <v>11229</v>
      </c>
    </row>
    <row r="659" spans="1:7" ht="15.75" customHeight="1" x14ac:dyDescent="0.2">
      <c r="A659" s="38" t="s">
        <v>2046</v>
      </c>
      <c r="B659" s="6" t="s">
        <v>2047</v>
      </c>
      <c r="C659" s="6" t="s">
        <v>11227</v>
      </c>
      <c r="D659" s="6" t="s">
        <v>11228</v>
      </c>
      <c r="E659" s="6" t="s">
        <v>1905</v>
      </c>
      <c r="F659" s="6" t="s">
        <v>1783</v>
      </c>
      <c r="G659" s="39" t="s">
        <v>11229</v>
      </c>
    </row>
    <row r="660" spans="1:7" ht="15.75" customHeight="1" x14ac:dyDescent="0.2">
      <c r="A660" s="38" t="s">
        <v>2051</v>
      </c>
      <c r="B660" s="6" t="s">
        <v>2052</v>
      </c>
      <c r="C660" s="6" t="s">
        <v>11377</v>
      </c>
      <c r="D660" s="6" t="s">
        <v>11228</v>
      </c>
      <c r="E660" s="6" t="s">
        <v>2052</v>
      </c>
      <c r="F660" s="6" t="s">
        <v>1783</v>
      </c>
      <c r="G660" s="39" t="s">
        <v>11229</v>
      </c>
    </row>
    <row r="661" spans="1:7" ht="15.75" customHeight="1" x14ac:dyDescent="0.2">
      <c r="A661" s="38" t="s">
        <v>2053</v>
      </c>
      <c r="B661" s="6" t="s">
        <v>598</v>
      </c>
      <c r="C661" s="6" t="s">
        <v>11378</v>
      </c>
      <c r="D661" s="6" t="s">
        <v>10313</v>
      </c>
      <c r="E661" s="6" t="s">
        <v>598</v>
      </c>
      <c r="F661" s="6" t="s">
        <v>10314</v>
      </c>
      <c r="G661" s="39" t="s">
        <v>11379</v>
      </c>
    </row>
    <row r="662" spans="1:7" ht="15.75" customHeight="1" x14ac:dyDescent="0.2">
      <c r="A662" s="38" t="s">
        <v>2054</v>
      </c>
      <c r="B662" s="6" t="s">
        <v>1791</v>
      </c>
      <c r="C662" s="6" t="s">
        <v>1791</v>
      </c>
      <c r="D662" s="6" t="s">
        <v>10313</v>
      </c>
      <c r="E662" s="6" t="s">
        <v>1942</v>
      </c>
      <c r="F662" s="6" t="s">
        <v>10314</v>
      </c>
      <c r="G662" s="39" t="s">
        <v>10217</v>
      </c>
    </row>
    <row r="663" spans="1:7" ht="15.75" customHeight="1" x14ac:dyDescent="0.2">
      <c r="A663" s="38" t="s">
        <v>2055</v>
      </c>
      <c r="B663" s="6" t="s">
        <v>2056</v>
      </c>
      <c r="C663" s="6" t="s">
        <v>11380</v>
      </c>
      <c r="D663" s="6" t="s">
        <v>10313</v>
      </c>
      <c r="E663" s="6" t="s">
        <v>2056</v>
      </c>
      <c r="F663" s="6" t="s">
        <v>10314</v>
      </c>
      <c r="G663" s="39" t="s">
        <v>10217</v>
      </c>
    </row>
    <row r="664" spans="1:7" ht="15.75" customHeight="1" x14ac:dyDescent="0.2">
      <c r="A664" s="38" t="s">
        <v>2057</v>
      </c>
      <c r="B664" s="6" t="s">
        <v>2058</v>
      </c>
      <c r="C664" s="6" t="s">
        <v>11381</v>
      </c>
      <c r="D664" s="6" t="s">
        <v>10313</v>
      </c>
      <c r="E664" s="6" t="s">
        <v>2058</v>
      </c>
      <c r="F664" s="6" t="s">
        <v>10314</v>
      </c>
      <c r="G664" s="39" t="s">
        <v>10217</v>
      </c>
    </row>
    <row r="665" spans="1:7" ht="15.75" customHeight="1" x14ac:dyDescent="0.2">
      <c r="A665" s="38" t="s">
        <v>2059</v>
      </c>
      <c r="B665" s="6" t="s">
        <v>11382</v>
      </c>
      <c r="C665" s="6" t="s">
        <v>11383</v>
      </c>
      <c r="D665" s="6" t="s">
        <v>10313</v>
      </c>
      <c r="E665" s="6" t="s">
        <v>2061</v>
      </c>
      <c r="F665" s="6" t="s">
        <v>10314</v>
      </c>
      <c r="G665" s="39" t="s">
        <v>10217</v>
      </c>
    </row>
    <row r="666" spans="1:7" ht="15.75" customHeight="1" x14ac:dyDescent="0.2">
      <c r="A666" s="38" t="s">
        <v>2063</v>
      </c>
      <c r="B666" s="6" t="s">
        <v>2064</v>
      </c>
      <c r="C666" s="6" t="s">
        <v>11384</v>
      </c>
      <c r="D666" s="6" t="s">
        <v>10313</v>
      </c>
      <c r="E666" s="6" t="s">
        <v>2064</v>
      </c>
      <c r="F666" s="6" t="s">
        <v>10314</v>
      </c>
      <c r="G666" s="39" t="s">
        <v>10217</v>
      </c>
    </row>
    <row r="667" spans="1:7" ht="15.75" customHeight="1" x14ac:dyDescent="0.2">
      <c r="A667" s="38" t="s">
        <v>2066</v>
      </c>
      <c r="B667" s="6" t="s">
        <v>2067</v>
      </c>
      <c r="C667" s="6" t="s">
        <v>11385</v>
      </c>
      <c r="D667" s="6" t="s">
        <v>11228</v>
      </c>
      <c r="E667" s="6" t="s">
        <v>2067</v>
      </c>
      <c r="F667" s="6" t="s">
        <v>1783</v>
      </c>
      <c r="G667" s="39" t="s">
        <v>11229</v>
      </c>
    </row>
    <row r="668" spans="1:7" ht="15.75" customHeight="1" x14ac:dyDescent="0.2">
      <c r="A668" s="38" t="s">
        <v>2071</v>
      </c>
      <c r="B668" s="6" t="s">
        <v>2072</v>
      </c>
      <c r="C668" s="6" t="s">
        <v>11386</v>
      </c>
      <c r="D668" s="6" t="s">
        <v>10313</v>
      </c>
      <c r="E668" s="6" t="s">
        <v>2072</v>
      </c>
      <c r="F668" s="6" t="s">
        <v>10314</v>
      </c>
      <c r="G668" s="39" t="s">
        <v>10217</v>
      </c>
    </row>
    <row r="669" spans="1:7" ht="15.75" customHeight="1" x14ac:dyDescent="0.2">
      <c r="A669" s="38" t="s">
        <v>2073</v>
      </c>
      <c r="B669" s="6" t="s">
        <v>2074</v>
      </c>
      <c r="C669" s="6" t="s">
        <v>2074</v>
      </c>
      <c r="D669" s="6" t="s">
        <v>11228</v>
      </c>
      <c r="E669" s="6" t="s">
        <v>2074</v>
      </c>
      <c r="F669" s="6" t="s">
        <v>11387</v>
      </c>
      <c r="G669" s="39" t="s">
        <v>11229</v>
      </c>
    </row>
    <row r="670" spans="1:7" ht="15.75" customHeight="1" x14ac:dyDescent="0.2">
      <c r="A670" s="38" t="s">
        <v>2075</v>
      </c>
      <c r="B670" s="6" t="s">
        <v>2079</v>
      </c>
      <c r="C670" s="6" t="s">
        <v>11388</v>
      </c>
      <c r="D670" s="6" t="s">
        <v>11389</v>
      </c>
      <c r="E670" s="6" t="s">
        <v>2084</v>
      </c>
      <c r="F670" s="6" t="s">
        <v>11390</v>
      </c>
      <c r="G670" s="39" t="s">
        <v>11229</v>
      </c>
    </row>
    <row r="671" spans="1:7" ht="15.75" customHeight="1" x14ac:dyDescent="0.2">
      <c r="A671" s="38" t="s">
        <v>2080</v>
      </c>
      <c r="B671" s="6" t="s">
        <v>2081</v>
      </c>
      <c r="C671" s="6" t="s">
        <v>11391</v>
      </c>
      <c r="D671" s="6" t="s">
        <v>10313</v>
      </c>
      <c r="E671" s="6" t="s">
        <v>1942</v>
      </c>
      <c r="F671" s="6" t="s">
        <v>11392</v>
      </c>
      <c r="G671" s="39" t="s">
        <v>10217</v>
      </c>
    </row>
    <row r="672" spans="1:7" ht="15.75" customHeight="1" x14ac:dyDescent="0.2">
      <c r="A672" s="38" t="s">
        <v>2085</v>
      </c>
      <c r="B672" s="6" t="s">
        <v>2070</v>
      </c>
      <c r="C672" s="6" t="s">
        <v>11227</v>
      </c>
      <c r="D672" s="6" t="s">
        <v>11393</v>
      </c>
      <c r="E672" s="6" t="s">
        <v>2084</v>
      </c>
      <c r="F672" s="6" t="s">
        <v>11394</v>
      </c>
      <c r="G672" s="39" t="s">
        <v>11229</v>
      </c>
    </row>
    <row r="673" spans="1:7" ht="15.75" customHeight="1" x14ac:dyDescent="0.2">
      <c r="A673" s="38" t="s">
        <v>2087</v>
      </c>
      <c r="B673" s="6" t="s">
        <v>88</v>
      </c>
      <c r="C673" s="6" t="s">
        <v>11395</v>
      </c>
      <c r="D673" s="6" t="s">
        <v>10313</v>
      </c>
      <c r="E673" s="6" t="s">
        <v>1942</v>
      </c>
      <c r="F673" s="6" t="s">
        <v>11396</v>
      </c>
      <c r="G673" s="39" t="s">
        <v>10217</v>
      </c>
    </row>
    <row r="674" spans="1:7" ht="15.75" customHeight="1" x14ac:dyDescent="0.2">
      <c r="A674" s="38" t="s">
        <v>2089</v>
      </c>
      <c r="B674" s="6" t="s">
        <v>2090</v>
      </c>
      <c r="C674" s="6" t="s">
        <v>11397</v>
      </c>
      <c r="D674" s="6" t="s">
        <v>11309</v>
      </c>
      <c r="E674" s="6" t="s">
        <v>2001</v>
      </c>
      <c r="F674" s="6" t="s">
        <v>11310</v>
      </c>
      <c r="G674" s="39" t="s">
        <v>2001</v>
      </c>
    </row>
    <row r="675" spans="1:7" ht="15.75" customHeight="1" x14ac:dyDescent="0.2">
      <c r="A675" s="38" t="s">
        <v>2092</v>
      </c>
      <c r="B675" s="6" t="s">
        <v>2095</v>
      </c>
      <c r="C675" s="6" t="s">
        <v>11398</v>
      </c>
      <c r="D675" s="6" t="s">
        <v>11228</v>
      </c>
      <c r="E675" s="6" t="s">
        <v>2084</v>
      </c>
      <c r="F675" s="6" t="s">
        <v>1783</v>
      </c>
      <c r="G675" s="39" t="s">
        <v>11229</v>
      </c>
    </row>
    <row r="676" spans="1:7" ht="15.75" customHeight="1" x14ac:dyDescent="0.2">
      <c r="A676" s="38" t="s">
        <v>2096</v>
      </c>
      <c r="B676" s="6" t="s">
        <v>480</v>
      </c>
      <c r="C676" s="6" t="s">
        <v>11399</v>
      </c>
      <c r="D676" s="6" t="s">
        <v>10434</v>
      </c>
      <c r="E676" s="6" t="s">
        <v>671</v>
      </c>
      <c r="F676" s="6" t="s">
        <v>10435</v>
      </c>
      <c r="G676" s="39" t="s">
        <v>10436</v>
      </c>
    </row>
    <row r="677" spans="1:7" ht="15.75" customHeight="1" x14ac:dyDescent="0.2">
      <c r="A677" s="38" t="s">
        <v>2098</v>
      </c>
      <c r="B677" s="6" t="s">
        <v>683</v>
      </c>
      <c r="C677" s="6" t="s">
        <v>10443</v>
      </c>
      <c r="D677" s="6" t="s">
        <v>10168</v>
      </c>
      <c r="E677" s="6" t="s">
        <v>683</v>
      </c>
      <c r="F677" s="6" t="s">
        <v>10169</v>
      </c>
      <c r="G677" s="39" t="s">
        <v>10170</v>
      </c>
    </row>
    <row r="678" spans="1:7" ht="15.75" customHeight="1" x14ac:dyDescent="0.2">
      <c r="A678" s="38" t="s">
        <v>2099</v>
      </c>
      <c r="B678" s="6" t="s">
        <v>686</v>
      </c>
      <c r="C678" s="6" t="s">
        <v>10444</v>
      </c>
      <c r="D678" s="6" t="s">
        <v>10445</v>
      </c>
      <c r="E678" s="6" t="s">
        <v>686</v>
      </c>
      <c r="F678" s="6" t="s">
        <v>10446</v>
      </c>
      <c r="G678" s="39" t="s">
        <v>10447</v>
      </c>
    </row>
    <row r="679" spans="1:7" ht="15.75" customHeight="1" x14ac:dyDescent="0.2">
      <c r="A679" s="38" t="s">
        <v>2100</v>
      </c>
      <c r="B679" s="6" t="s">
        <v>2101</v>
      </c>
      <c r="C679" s="6" t="s">
        <v>11227</v>
      </c>
      <c r="D679" s="6" t="s">
        <v>11228</v>
      </c>
      <c r="E679" s="6" t="s">
        <v>2084</v>
      </c>
      <c r="F679" s="6" t="s">
        <v>11400</v>
      </c>
      <c r="G679" s="39" t="s">
        <v>11229</v>
      </c>
    </row>
    <row r="680" spans="1:7" ht="15.75" customHeight="1" x14ac:dyDescent="0.2">
      <c r="A680" s="38" t="s">
        <v>2102</v>
      </c>
      <c r="B680" s="6" t="s">
        <v>2103</v>
      </c>
      <c r="C680" s="6" t="s">
        <v>11401</v>
      </c>
      <c r="D680" s="6" t="s">
        <v>11402</v>
      </c>
      <c r="E680" s="6" t="s">
        <v>2103</v>
      </c>
      <c r="F680" s="6" t="s">
        <v>10314</v>
      </c>
      <c r="G680" s="39" t="s">
        <v>11403</v>
      </c>
    </row>
    <row r="681" spans="1:7" ht="15.75" customHeight="1" x14ac:dyDescent="0.2">
      <c r="A681" s="38" t="s">
        <v>2104</v>
      </c>
      <c r="B681" s="6" t="s">
        <v>2107</v>
      </c>
      <c r="C681" s="6" t="s">
        <v>11227</v>
      </c>
      <c r="D681" s="6" t="s">
        <v>11404</v>
      </c>
      <c r="E681" s="6" t="s">
        <v>2084</v>
      </c>
      <c r="F681" s="6" t="s">
        <v>11405</v>
      </c>
      <c r="G681" s="39" t="s">
        <v>11229</v>
      </c>
    </row>
    <row r="682" spans="1:7" ht="15.75" customHeight="1" x14ac:dyDescent="0.2">
      <c r="A682" s="38" t="s">
        <v>2108</v>
      </c>
      <c r="B682" s="6" t="s">
        <v>2109</v>
      </c>
      <c r="C682" s="6" t="s">
        <v>11406</v>
      </c>
      <c r="D682" s="6" t="s">
        <v>11407</v>
      </c>
      <c r="E682" s="6" t="s">
        <v>1942</v>
      </c>
      <c r="F682" s="6" t="s">
        <v>10314</v>
      </c>
      <c r="G682" s="39" t="s">
        <v>10217</v>
      </c>
    </row>
    <row r="683" spans="1:7" ht="15.75" customHeight="1" x14ac:dyDescent="0.2">
      <c r="A683" s="38" t="s">
        <v>2111</v>
      </c>
      <c r="B683" s="6" t="s">
        <v>2115</v>
      </c>
      <c r="C683" s="6" t="s">
        <v>11408</v>
      </c>
      <c r="D683" s="6" t="s">
        <v>11409</v>
      </c>
      <c r="E683" s="6" t="s">
        <v>2084</v>
      </c>
      <c r="F683" s="6" t="s">
        <v>11410</v>
      </c>
      <c r="G683" s="39" t="s">
        <v>11229</v>
      </c>
    </row>
    <row r="684" spans="1:7" ht="15.75" customHeight="1" x14ac:dyDescent="0.2">
      <c r="A684" s="38" t="s">
        <v>11411</v>
      </c>
      <c r="B684" s="6" t="s">
        <v>11412</v>
      </c>
      <c r="C684" s="6" t="s">
        <v>11413</v>
      </c>
      <c r="D684" s="6" t="s">
        <v>10313</v>
      </c>
      <c r="E684" s="6" t="s">
        <v>1942</v>
      </c>
      <c r="F684" s="6" t="s">
        <v>10314</v>
      </c>
      <c r="G684" s="39" t="s">
        <v>10217</v>
      </c>
    </row>
    <row r="685" spans="1:7" ht="15.75" customHeight="1" x14ac:dyDescent="0.2">
      <c r="A685" s="38" t="s">
        <v>2116</v>
      </c>
      <c r="B685" s="6" t="s">
        <v>2117</v>
      </c>
      <c r="C685" s="6" t="s">
        <v>11414</v>
      </c>
      <c r="D685" s="6" t="s">
        <v>10313</v>
      </c>
      <c r="E685" s="6" t="s">
        <v>2117</v>
      </c>
      <c r="F685" s="6" t="s">
        <v>10314</v>
      </c>
      <c r="G685" s="39" t="s">
        <v>10217</v>
      </c>
    </row>
    <row r="686" spans="1:7" ht="15.75" customHeight="1" x14ac:dyDescent="0.2">
      <c r="A686" s="38" t="s">
        <v>2118</v>
      </c>
      <c r="B686" s="6" t="s">
        <v>2119</v>
      </c>
      <c r="C686" s="6" t="s">
        <v>11227</v>
      </c>
      <c r="D686" s="6" t="s">
        <v>11228</v>
      </c>
      <c r="E686" s="6" t="s">
        <v>2084</v>
      </c>
      <c r="F686" s="6" t="s">
        <v>11415</v>
      </c>
      <c r="G686" s="39" t="s">
        <v>11229</v>
      </c>
    </row>
    <row r="687" spans="1:7" ht="15.75" customHeight="1" x14ac:dyDescent="0.2">
      <c r="A687" s="38" t="s">
        <v>2120</v>
      </c>
      <c r="B687" s="6" t="s">
        <v>1860</v>
      </c>
      <c r="C687" s="6" t="s">
        <v>1860</v>
      </c>
      <c r="D687" s="6" t="s">
        <v>11259</v>
      </c>
      <c r="E687" s="6" t="s">
        <v>1860</v>
      </c>
      <c r="F687" s="6" t="s">
        <v>11261</v>
      </c>
      <c r="G687" s="39" t="s">
        <v>11265</v>
      </c>
    </row>
    <row r="688" spans="1:7" ht="15.75" customHeight="1" x14ac:dyDescent="0.2">
      <c r="A688" s="38" t="s">
        <v>2121</v>
      </c>
      <c r="B688" s="6" t="s">
        <v>1830</v>
      </c>
      <c r="C688" s="6" t="s">
        <v>11416</v>
      </c>
      <c r="D688" s="6" t="s">
        <v>11402</v>
      </c>
      <c r="E688" s="6" t="s">
        <v>1911</v>
      </c>
      <c r="F688" s="6" t="s">
        <v>10314</v>
      </c>
      <c r="G688" s="39" t="s">
        <v>11417</v>
      </c>
    </row>
    <row r="689" spans="1:7" ht="15.75" customHeight="1" x14ac:dyDescent="0.2">
      <c r="A689" s="38" t="s">
        <v>2123</v>
      </c>
      <c r="B689" s="6" t="s">
        <v>2124</v>
      </c>
      <c r="C689" s="6" t="s">
        <v>11416</v>
      </c>
      <c r="D689" s="6" t="s">
        <v>11402</v>
      </c>
      <c r="E689" s="6" t="s">
        <v>1911</v>
      </c>
      <c r="F689" s="6" t="s">
        <v>10314</v>
      </c>
      <c r="G689" s="39" t="s">
        <v>11417</v>
      </c>
    </row>
    <row r="690" spans="1:7" ht="15.75" customHeight="1" x14ac:dyDescent="0.2">
      <c r="A690" s="38" t="s">
        <v>2126</v>
      </c>
      <c r="B690" s="6" t="s">
        <v>2129</v>
      </c>
      <c r="C690" s="6" t="s">
        <v>11418</v>
      </c>
      <c r="D690" s="6" t="s">
        <v>11228</v>
      </c>
      <c r="E690" s="6" t="s">
        <v>2084</v>
      </c>
      <c r="F690" s="6" t="s">
        <v>1783</v>
      </c>
      <c r="G690" s="39" t="s">
        <v>11229</v>
      </c>
    </row>
    <row r="691" spans="1:7" ht="15.75" customHeight="1" x14ac:dyDescent="0.2">
      <c r="A691" s="38" t="s">
        <v>2130</v>
      </c>
      <c r="B691" s="6" t="s">
        <v>2131</v>
      </c>
      <c r="C691" s="6" t="s">
        <v>11227</v>
      </c>
      <c r="D691" s="6" t="s">
        <v>11228</v>
      </c>
      <c r="E691" s="6" t="s">
        <v>2084</v>
      </c>
      <c r="F691" s="6" t="s">
        <v>11419</v>
      </c>
      <c r="G691" s="39" t="s">
        <v>11229</v>
      </c>
    </row>
    <row r="692" spans="1:7" ht="15.75" customHeight="1" x14ac:dyDescent="0.2">
      <c r="A692" s="38" t="s">
        <v>2132</v>
      </c>
      <c r="B692" s="6" t="s">
        <v>2134</v>
      </c>
      <c r="C692" s="6" t="s">
        <v>11420</v>
      </c>
      <c r="D692" s="6" t="s">
        <v>11421</v>
      </c>
      <c r="E692" s="6" t="s">
        <v>1137</v>
      </c>
      <c r="F692" s="6" t="s">
        <v>10683</v>
      </c>
      <c r="G692" s="39" t="s">
        <v>10560</v>
      </c>
    </row>
    <row r="693" spans="1:7" ht="15.75" customHeight="1" x14ac:dyDescent="0.2">
      <c r="A693" s="38" t="s">
        <v>2135</v>
      </c>
      <c r="B693" s="6" t="s">
        <v>2137</v>
      </c>
      <c r="C693" s="6" t="s">
        <v>11420</v>
      </c>
      <c r="D693" s="6" t="s">
        <v>11422</v>
      </c>
      <c r="E693" s="6" t="s">
        <v>1137</v>
      </c>
      <c r="F693" s="6" t="s">
        <v>11423</v>
      </c>
      <c r="G693" s="39" t="s">
        <v>10560</v>
      </c>
    </row>
    <row r="694" spans="1:7" ht="15.75" customHeight="1" x14ac:dyDescent="0.2">
      <c r="A694" s="38" t="s">
        <v>2138</v>
      </c>
      <c r="B694" s="6" t="s">
        <v>1825</v>
      </c>
      <c r="C694" s="6" t="s">
        <v>11420</v>
      </c>
      <c r="D694" s="6" t="s">
        <v>11421</v>
      </c>
      <c r="E694" s="6" t="s">
        <v>1137</v>
      </c>
      <c r="F694" s="6" t="s">
        <v>11424</v>
      </c>
      <c r="G694" s="39" t="s">
        <v>10560</v>
      </c>
    </row>
    <row r="695" spans="1:7" ht="15.75" customHeight="1" x14ac:dyDescent="0.2">
      <c r="A695" s="38" t="s">
        <v>2140</v>
      </c>
      <c r="B695" s="6" t="s">
        <v>11425</v>
      </c>
      <c r="C695" s="6" t="s">
        <v>11426</v>
      </c>
      <c r="D695" s="6" t="s">
        <v>11427</v>
      </c>
      <c r="E695" s="6" t="s">
        <v>8984</v>
      </c>
      <c r="F695" s="6" t="s">
        <v>11428</v>
      </c>
      <c r="G695" s="39" t="s">
        <v>11429</v>
      </c>
    </row>
    <row r="696" spans="1:7" ht="15.75" customHeight="1" x14ac:dyDescent="0.2">
      <c r="A696" s="38" t="s">
        <v>2144</v>
      </c>
      <c r="B696" s="6" t="s">
        <v>2146</v>
      </c>
      <c r="C696" s="6" t="s">
        <v>11420</v>
      </c>
      <c r="D696" s="6" t="s">
        <v>11421</v>
      </c>
      <c r="E696" s="6" t="s">
        <v>1137</v>
      </c>
      <c r="F696" s="6" t="s">
        <v>11430</v>
      </c>
      <c r="G696" s="39" t="s">
        <v>10560</v>
      </c>
    </row>
    <row r="697" spans="1:7" ht="15.75" customHeight="1" x14ac:dyDescent="0.2">
      <c r="A697" s="38" t="s">
        <v>2147</v>
      </c>
      <c r="B697" s="6" t="s">
        <v>2150</v>
      </c>
      <c r="C697" s="6" t="s">
        <v>2148</v>
      </c>
      <c r="D697" s="6" t="s">
        <v>11431</v>
      </c>
      <c r="E697" s="6" t="s">
        <v>2149</v>
      </c>
      <c r="F697" s="6" t="s">
        <v>11432</v>
      </c>
      <c r="G697" s="39" t="s">
        <v>2150</v>
      </c>
    </row>
    <row r="698" spans="1:7" ht="15.75" customHeight="1" x14ac:dyDescent="0.2">
      <c r="A698" s="38" t="s">
        <v>2151</v>
      </c>
      <c r="B698" s="6" t="s">
        <v>2153</v>
      </c>
      <c r="C698" s="6" t="s">
        <v>11420</v>
      </c>
      <c r="D698" s="6" t="s">
        <v>11421</v>
      </c>
      <c r="E698" s="6" t="s">
        <v>1137</v>
      </c>
      <c r="F698" s="6" t="s">
        <v>11433</v>
      </c>
      <c r="G698" s="39" t="s">
        <v>10560</v>
      </c>
    </row>
    <row r="699" spans="1:7" ht="15.75" customHeight="1" x14ac:dyDescent="0.2">
      <c r="A699" s="38" t="s">
        <v>2154</v>
      </c>
      <c r="B699" s="6" t="s">
        <v>2158</v>
      </c>
      <c r="C699" s="6" t="s">
        <v>11434</v>
      </c>
      <c r="D699" s="6" t="s">
        <v>11435</v>
      </c>
      <c r="E699" s="6" t="s">
        <v>2156</v>
      </c>
      <c r="F699" s="6" t="s">
        <v>11436</v>
      </c>
      <c r="G699" s="39" t="s">
        <v>10560</v>
      </c>
    </row>
    <row r="700" spans="1:7" ht="15.75" customHeight="1" x14ac:dyDescent="0.2">
      <c r="A700" s="38" t="s">
        <v>2159</v>
      </c>
      <c r="B700" s="6" t="s">
        <v>2160</v>
      </c>
      <c r="C700" s="6" t="s">
        <v>11437</v>
      </c>
      <c r="D700" s="6" t="s">
        <v>11421</v>
      </c>
      <c r="E700" s="6" t="s">
        <v>1137</v>
      </c>
      <c r="F700" s="6" t="s">
        <v>10683</v>
      </c>
      <c r="G700" s="39" t="s">
        <v>10560</v>
      </c>
    </row>
    <row r="701" spans="1:7" ht="15.75" customHeight="1" x14ac:dyDescent="0.2">
      <c r="A701" s="38" t="s">
        <v>2161</v>
      </c>
      <c r="B701" s="6" t="s">
        <v>2164</v>
      </c>
      <c r="C701" s="6" t="s">
        <v>11438</v>
      </c>
      <c r="D701" s="6" t="s">
        <v>11439</v>
      </c>
      <c r="E701" s="6" t="s">
        <v>1137</v>
      </c>
      <c r="F701" s="6" t="s">
        <v>11440</v>
      </c>
      <c r="G701" s="39" t="s">
        <v>10560</v>
      </c>
    </row>
    <row r="702" spans="1:7" ht="15.75" customHeight="1" x14ac:dyDescent="0.2">
      <c r="A702" s="38" t="s">
        <v>2165</v>
      </c>
      <c r="B702" s="6" t="s">
        <v>1136</v>
      </c>
      <c r="C702" s="6" t="s">
        <v>11441</v>
      </c>
      <c r="D702" s="6" t="s">
        <v>11421</v>
      </c>
      <c r="E702" s="6" t="s">
        <v>1136</v>
      </c>
      <c r="F702" s="6" t="s">
        <v>11442</v>
      </c>
      <c r="G702" s="39" t="s">
        <v>11443</v>
      </c>
    </row>
    <row r="703" spans="1:7" ht="15.75" customHeight="1" x14ac:dyDescent="0.2">
      <c r="A703" s="38" t="s">
        <v>2166</v>
      </c>
      <c r="B703" s="6" t="s">
        <v>1101</v>
      </c>
      <c r="C703" s="6" t="s">
        <v>10681</v>
      </c>
      <c r="D703" s="6" t="s">
        <v>11421</v>
      </c>
      <c r="E703" s="6" t="s">
        <v>1101</v>
      </c>
      <c r="F703" s="6" t="s">
        <v>10683</v>
      </c>
      <c r="G703" s="39" t="s">
        <v>10560</v>
      </c>
    </row>
    <row r="704" spans="1:7" ht="15.75" customHeight="1" x14ac:dyDescent="0.2">
      <c r="A704" s="38" t="s">
        <v>2167</v>
      </c>
      <c r="B704" s="6" t="s">
        <v>2168</v>
      </c>
      <c r="C704" s="6" t="s">
        <v>11444</v>
      </c>
      <c r="D704" s="6" t="s">
        <v>11445</v>
      </c>
      <c r="E704" s="6" t="s">
        <v>2168</v>
      </c>
      <c r="F704" s="6" t="s">
        <v>11446</v>
      </c>
      <c r="G704" s="39" t="s">
        <v>10560</v>
      </c>
    </row>
    <row r="705" spans="1:7" ht="15.75" customHeight="1" x14ac:dyDescent="0.2">
      <c r="A705" s="38" t="s">
        <v>2169</v>
      </c>
      <c r="B705" s="6" t="s">
        <v>2170</v>
      </c>
      <c r="C705" s="6" t="s">
        <v>2170</v>
      </c>
      <c r="D705" s="6" t="s">
        <v>11421</v>
      </c>
      <c r="E705" s="6" t="s">
        <v>1137</v>
      </c>
      <c r="F705" s="6" t="s">
        <v>10683</v>
      </c>
      <c r="G705" s="39" t="s">
        <v>11447</v>
      </c>
    </row>
    <row r="706" spans="1:7" ht="15.75" customHeight="1" x14ac:dyDescent="0.2">
      <c r="A706" s="38" t="s">
        <v>2173</v>
      </c>
      <c r="B706" s="6" t="s">
        <v>2175</v>
      </c>
      <c r="C706" s="6" t="s">
        <v>11420</v>
      </c>
      <c r="D706" s="6" t="s">
        <v>11421</v>
      </c>
      <c r="E706" s="6" t="s">
        <v>1137</v>
      </c>
      <c r="F706" s="6" t="s">
        <v>11448</v>
      </c>
      <c r="G706" s="39" t="s">
        <v>10560</v>
      </c>
    </row>
    <row r="707" spans="1:7" ht="15.75" customHeight="1" x14ac:dyDescent="0.2">
      <c r="A707" s="38" t="s">
        <v>2176</v>
      </c>
      <c r="B707" s="6" t="s">
        <v>2178</v>
      </c>
      <c r="C707" s="6" t="s">
        <v>11449</v>
      </c>
      <c r="D707" s="6" t="s">
        <v>11421</v>
      </c>
      <c r="E707" s="6" t="s">
        <v>2177</v>
      </c>
      <c r="F707" s="6" t="s">
        <v>11450</v>
      </c>
      <c r="G707" s="39" t="s">
        <v>11451</v>
      </c>
    </row>
    <row r="708" spans="1:7" ht="15.75" customHeight="1" x14ac:dyDescent="0.2">
      <c r="A708" s="38" t="s">
        <v>2180</v>
      </c>
      <c r="B708" s="6" t="s">
        <v>883</v>
      </c>
      <c r="C708" s="6" t="s">
        <v>883</v>
      </c>
      <c r="D708" s="6" t="s">
        <v>10558</v>
      </c>
      <c r="E708" s="6" t="s">
        <v>1137</v>
      </c>
      <c r="F708" s="6" t="s">
        <v>10559</v>
      </c>
      <c r="G708" s="39" t="s">
        <v>10560</v>
      </c>
    </row>
    <row r="709" spans="1:7" ht="15.75" customHeight="1" x14ac:dyDescent="0.2">
      <c r="A709" s="38" t="s">
        <v>2181</v>
      </c>
      <c r="B709" s="6" t="s">
        <v>2184</v>
      </c>
      <c r="C709" s="6" t="s">
        <v>11123</v>
      </c>
      <c r="D709" s="6" t="s">
        <v>11124</v>
      </c>
      <c r="E709" s="6" t="s">
        <v>1610</v>
      </c>
      <c r="F709" s="6" t="s">
        <v>11452</v>
      </c>
      <c r="G709" s="39" t="s">
        <v>11126</v>
      </c>
    </row>
    <row r="710" spans="1:7" ht="15.75" customHeight="1" x14ac:dyDescent="0.2">
      <c r="A710" s="38" t="s">
        <v>2185</v>
      </c>
      <c r="B710" s="6" t="s">
        <v>2187</v>
      </c>
      <c r="C710" s="6" t="s">
        <v>10936</v>
      </c>
      <c r="D710" s="6" t="s">
        <v>10937</v>
      </c>
      <c r="E710" s="6" t="s">
        <v>1422</v>
      </c>
      <c r="F710" s="6" t="s">
        <v>11453</v>
      </c>
      <c r="G710" s="39" t="s">
        <v>10757</v>
      </c>
    </row>
    <row r="711" spans="1:7" ht="15.75" customHeight="1" x14ac:dyDescent="0.2">
      <c r="A711" s="38" t="s">
        <v>2188</v>
      </c>
      <c r="B711" s="6" t="s">
        <v>2190</v>
      </c>
      <c r="C711" s="6" t="s">
        <v>11420</v>
      </c>
      <c r="D711" s="6" t="s">
        <v>11421</v>
      </c>
      <c r="E711" s="6" t="s">
        <v>1137</v>
      </c>
      <c r="F711" s="6" t="s">
        <v>11454</v>
      </c>
      <c r="G711" s="39" t="s">
        <v>10560</v>
      </c>
    </row>
    <row r="712" spans="1:7" ht="15.75" customHeight="1" x14ac:dyDescent="0.2">
      <c r="A712" s="38" t="s">
        <v>2191</v>
      </c>
      <c r="B712" s="6" t="s">
        <v>2195</v>
      </c>
      <c r="C712" s="6" t="s">
        <v>2192</v>
      </c>
      <c r="D712" s="6" t="s">
        <v>11455</v>
      </c>
      <c r="E712" s="6" t="s">
        <v>5006</v>
      </c>
      <c r="F712" s="6" t="s">
        <v>5008</v>
      </c>
      <c r="G712" s="39" t="s">
        <v>10182</v>
      </c>
    </row>
    <row r="713" spans="1:7" ht="15.75" customHeight="1" x14ac:dyDescent="0.2">
      <c r="A713" s="38" t="s">
        <v>2196</v>
      </c>
      <c r="B713" s="6" t="s">
        <v>2198</v>
      </c>
      <c r="C713" s="6" t="s">
        <v>2197</v>
      </c>
      <c r="D713" s="6" t="s">
        <v>11456</v>
      </c>
      <c r="E713" s="6" t="s">
        <v>2197</v>
      </c>
      <c r="F713" s="6" t="s">
        <v>11457</v>
      </c>
      <c r="G713" s="39" t="s">
        <v>10560</v>
      </c>
    </row>
    <row r="714" spans="1:7" ht="15.75" customHeight="1" x14ac:dyDescent="0.2">
      <c r="A714" s="38" t="s">
        <v>2199</v>
      </c>
      <c r="B714" s="6" t="s">
        <v>2201</v>
      </c>
      <c r="C714" s="6" t="s">
        <v>11420</v>
      </c>
      <c r="D714" s="6" t="s">
        <v>11458</v>
      </c>
      <c r="E714" s="6" t="s">
        <v>2201</v>
      </c>
      <c r="F714" s="6" t="s">
        <v>10683</v>
      </c>
      <c r="G714" s="39" t="s">
        <v>10560</v>
      </c>
    </row>
    <row r="715" spans="1:7" ht="15.75" customHeight="1" x14ac:dyDescent="0.2">
      <c r="A715" s="38" t="s">
        <v>2204</v>
      </c>
      <c r="B715" s="6" t="s">
        <v>2207</v>
      </c>
      <c r="C715" s="6" t="s">
        <v>11420</v>
      </c>
      <c r="D715" s="6" t="s">
        <v>11421</v>
      </c>
      <c r="E715" s="6" t="s">
        <v>1137</v>
      </c>
      <c r="F715" s="6" t="s">
        <v>11459</v>
      </c>
      <c r="G715" s="39" t="s">
        <v>10560</v>
      </c>
    </row>
    <row r="716" spans="1:7" ht="15.75" customHeight="1" x14ac:dyDescent="0.2">
      <c r="A716" s="38" t="s">
        <v>2208</v>
      </c>
      <c r="B716" s="6" t="s">
        <v>2211</v>
      </c>
      <c r="C716" s="6" t="s">
        <v>11460</v>
      </c>
      <c r="D716" s="6" t="s">
        <v>11421</v>
      </c>
      <c r="E716" s="6" t="s">
        <v>1137</v>
      </c>
      <c r="F716" s="6" t="s">
        <v>11461</v>
      </c>
      <c r="G716" s="39" t="s">
        <v>10560</v>
      </c>
    </row>
    <row r="717" spans="1:7" ht="15.75" customHeight="1" x14ac:dyDescent="0.2">
      <c r="A717" s="38" t="s">
        <v>2212</v>
      </c>
      <c r="B717" s="6" t="s">
        <v>2214</v>
      </c>
      <c r="C717" s="6" t="s">
        <v>2213</v>
      </c>
      <c r="D717" s="6" t="s">
        <v>11462</v>
      </c>
      <c r="E717" s="6" t="s">
        <v>2213</v>
      </c>
      <c r="F717" s="6" t="s">
        <v>11463</v>
      </c>
      <c r="G717" s="39" t="s">
        <v>11464</v>
      </c>
    </row>
    <row r="718" spans="1:7" ht="15.75" customHeight="1" x14ac:dyDescent="0.2">
      <c r="A718" s="38" t="s">
        <v>2215</v>
      </c>
      <c r="B718" s="6" t="s">
        <v>2218</v>
      </c>
      <c r="C718" s="6" t="s">
        <v>11420</v>
      </c>
      <c r="D718" s="6" t="s">
        <v>11421</v>
      </c>
      <c r="E718" s="6" t="s">
        <v>1137</v>
      </c>
      <c r="F718" s="6" t="s">
        <v>11465</v>
      </c>
      <c r="G718" s="39" t="s">
        <v>10560</v>
      </c>
    </row>
    <row r="719" spans="1:7" ht="15.75" customHeight="1" x14ac:dyDescent="0.2">
      <c r="A719" s="38" t="s">
        <v>2219</v>
      </c>
      <c r="B719" s="6" t="s">
        <v>1137</v>
      </c>
      <c r="C719" s="6" t="s">
        <v>11441</v>
      </c>
      <c r="D719" s="6" t="s">
        <v>11421</v>
      </c>
      <c r="E719" s="6" t="s">
        <v>1136</v>
      </c>
      <c r="F719" s="6" t="s">
        <v>11442</v>
      </c>
      <c r="G719" s="39" t="s">
        <v>11443</v>
      </c>
    </row>
    <row r="720" spans="1:7" ht="15.75" customHeight="1" x14ac:dyDescent="0.2">
      <c r="A720" s="38" t="s">
        <v>2221</v>
      </c>
      <c r="B720" s="6" t="s">
        <v>2223</v>
      </c>
      <c r="C720" s="6" t="s">
        <v>11420</v>
      </c>
      <c r="D720" s="6" t="s">
        <v>11421</v>
      </c>
      <c r="E720" s="6" t="s">
        <v>1137</v>
      </c>
      <c r="F720" s="6" t="s">
        <v>11466</v>
      </c>
      <c r="G720" s="39" t="s">
        <v>10560</v>
      </c>
    </row>
    <row r="721" spans="1:7" ht="15.75" customHeight="1" x14ac:dyDescent="0.2">
      <c r="A721" s="38" t="s">
        <v>2224</v>
      </c>
      <c r="B721" s="6" t="s">
        <v>2227</v>
      </c>
      <c r="C721" s="6" t="s">
        <v>11420</v>
      </c>
      <c r="D721" s="6" t="s">
        <v>11421</v>
      </c>
      <c r="E721" s="6" t="s">
        <v>1137</v>
      </c>
      <c r="F721" s="6" t="s">
        <v>11467</v>
      </c>
      <c r="G721" s="39" t="s">
        <v>10560</v>
      </c>
    </row>
    <row r="722" spans="1:7" ht="15.75" customHeight="1" x14ac:dyDescent="0.2">
      <c r="A722" s="38" t="s">
        <v>2228</v>
      </c>
      <c r="B722" s="6" t="s">
        <v>2230</v>
      </c>
      <c r="C722" s="6" t="s">
        <v>11420</v>
      </c>
      <c r="D722" s="6" t="s">
        <v>11421</v>
      </c>
      <c r="E722" s="6" t="s">
        <v>1137</v>
      </c>
      <c r="F722" s="6" t="s">
        <v>11468</v>
      </c>
      <c r="G722" s="39" t="s">
        <v>10560</v>
      </c>
    </row>
    <row r="723" spans="1:7" ht="15.75" customHeight="1" x14ac:dyDescent="0.2">
      <c r="A723" s="38" t="s">
        <v>2231</v>
      </c>
      <c r="B723" s="6" t="s">
        <v>2233</v>
      </c>
      <c r="C723" s="6" t="s">
        <v>11469</v>
      </c>
      <c r="D723" s="6" t="s">
        <v>11421</v>
      </c>
      <c r="E723" s="6" t="s">
        <v>2222</v>
      </c>
      <c r="F723" s="6" t="s">
        <v>11470</v>
      </c>
      <c r="G723" s="39" t="s">
        <v>10560</v>
      </c>
    </row>
    <row r="724" spans="1:7" ht="15.75" customHeight="1" x14ac:dyDescent="0.2">
      <c r="A724" s="38" t="s">
        <v>2234</v>
      </c>
      <c r="B724" s="6" t="s">
        <v>2220</v>
      </c>
      <c r="C724" s="6" t="s">
        <v>11441</v>
      </c>
      <c r="D724" s="6" t="s">
        <v>11421</v>
      </c>
      <c r="E724" s="6" t="s">
        <v>2220</v>
      </c>
      <c r="F724" s="6" t="s">
        <v>11442</v>
      </c>
      <c r="G724" s="39" t="s">
        <v>11471</v>
      </c>
    </row>
    <row r="725" spans="1:7" ht="15.75" customHeight="1" x14ac:dyDescent="0.2">
      <c r="A725" s="38" t="s">
        <v>2235</v>
      </c>
      <c r="B725" s="6" t="s">
        <v>2237</v>
      </c>
      <c r="C725" s="6" t="s">
        <v>11420</v>
      </c>
      <c r="D725" s="6" t="s">
        <v>11421</v>
      </c>
      <c r="E725" s="6" t="s">
        <v>2236</v>
      </c>
      <c r="F725" s="6" t="s">
        <v>11472</v>
      </c>
      <c r="G725" s="39" t="s">
        <v>10560</v>
      </c>
    </row>
    <row r="726" spans="1:7" ht="15.75" customHeight="1" x14ac:dyDescent="0.2">
      <c r="A726" s="38" t="s">
        <v>2238</v>
      </c>
      <c r="B726" s="6" t="s">
        <v>2240</v>
      </c>
      <c r="C726" s="6" t="s">
        <v>11420</v>
      </c>
      <c r="D726" s="6" t="s">
        <v>11473</v>
      </c>
      <c r="E726" s="6" t="s">
        <v>1137</v>
      </c>
      <c r="F726" s="6" t="s">
        <v>11474</v>
      </c>
      <c r="G726" s="39" t="s">
        <v>10560</v>
      </c>
    </row>
    <row r="727" spans="1:7" ht="15.75" customHeight="1" x14ac:dyDescent="0.2">
      <c r="A727" s="38" t="s">
        <v>2241</v>
      </c>
      <c r="B727" s="6" t="s">
        <v>2244</v>
      </c>
      <c r="C727" s="6" t="s">
        <v>11475</v>
      </c>
      <c r="D727" s="6" t="s">
        <v>11476</v>
      </c>
      <c r="E727" s="6" t="s">
        <v>1137</v>
      </c>
      <c r="F727" s="6" t="s">
        <v>11477</v>
      </c>
      <c r="G727" s="39" t="s">
        <v>10560</v>
      </c>
    </row>
    <row r="728" spans="1:7" ht="15.75" customHeight="1" x14ac:dyDescent="0.2">
      <c r="A728" s="38" t="s">
        <v>2245</v>
      </c>
      <c r="B728" s="6" t="s">
        <v>2247</v>
      </c>
      <c r="C728" s="6" t="s">
        <v>2246</v>
      </c>
      <c r="D728" s="6" t="s">
        <v>11478</v>
      </c>
      <c r="E728" s="6" t="s">
        <v>2247</v>
      </c>
      <c r="F728" s="6" t="s">
        <v>11479</v>
      </c>
      <c r="G728" s="39" t="s">
        <v>11480</v>
      </c>
    </row>
    <row r="729" spans="1:7" ht="15.75" customHeight="1" x14ac:dyDescent="0.2">
      <c r="A729" s="38" t="s">
        <v>2248</v>
      </c>
      <c r="B729" s="6" t="s">
        <v>11481</v>
      </c>
      <c r="C729" s="6" t="s">
        <v>2246</v>
      </c>
      <c r="D729" s="6" t="s">
        <v>11478</v>
      </c>
      <c r="E729" s="6" t="s">
        <v>2247</v>
      </c>
      <c r="F729" s="6" t="s">
        <v>11479</v>
      </c>
      <c r="G729" s="39" t="s">
        <v>11480</v>
      </c>
    </row>
    <row r="730" spans="1:7" ht="15.75" customHeight="1" x14ac:dyDescent="0.2">
      <c r="A730" s="38" t="s">
        <v>2249</v>
      </c>
      <c r="B730" s="6" t="s">
        <v>2250</v>
      </c>
      <c r="C730" s="6" t="s">
        <v>11420</v>
      </c>
      <c r="D730" s="6" t="s">
        <v>11421</v>
      </c>
      <c r="E730" s="6" t="s">
        <v>1137</v>
      </c>
      <c r="F730" s="6" t="s">
        <v>10683</v>
      </c>
      <c r="G730" s="39" t="s">
        <v>10560</v>
      </c>
    </row>
    <row r="731" spans="1:7" ht="15.75" customHeight="1" x14ac:dyDescent="0.2">
      <c r="A731" s="38" t="s">
        <v>2251</v>
      </c>
      <c r="B731" s="6" t="s">
        <v>2253</v>
      </c>
      <c r="C731" s="6" t="s">
        <v>11420</v>
      </c>
      <c r="D731" s="6" t="s">
        <v>11421</v>
      </c>
      <c r="E731" s="6" t="s">
        <v>1137</v>
      </c>
      <c r="F731" s="6" t="s">
        <v>11482</v>
      </c>
      <c r="G731" s="39" t="s">
        <v>10560</v>
      </c>
    </row>
    <row r="732" spans="1:7" ht="15.75" customHeight="1" x14ac:dyDescent="0.2">
      <c r="A732" s="38" t="s">
        <v>2254</v>
      </c>
      <c r="B732" s="6" t="s">
        <v>2256</v>
      </c>
      <c r="C732" s="6" t="s">
        <v>11483</v>
      </c>
      <c r="D732" s="6" t="s">
        <v>11421</v>
      </c>
      <c r="E732" s="6" t="s">
        <v>1137</v>
      </c>
      <c r="F732" s="6" t="s">
        <v>11484</v>
      </c>
      <c r="G732" s="39" t="s">
        <v>10560</v>
      </c>
    </row>
    <row r="733" spans="1:7" ht="15.75" customHeight="1" x14ac:dyDescent="0.2">
      <c r="A733" s="38" t="s">
        <v>2257</v>
      </c>
      <c r="B733" s="6" t="s">
        <v>2259</v>
      </c>
      <c r="C733" s="6" t="s">
        <v>11420</v>
      </c>
      <c r="D733" s="6" t="s">
        <v>11421</v>
      </c>
      <c r="E733" s="6" t="s">
        <v>1137</v>
      </c>
      <c r="F733" s="6" t="s">
        <v>11485</v>
      </c>
      <c r="G733" s="39" t="s">
        <v>10560</v>
      </c>
    </row>
    <row r="734" spans="1:7" ht="15.75" customHeight="1" x14ac:dyDescent="0.2">
      <c r="A734" s="38" t="s">
        <v>2260</v>
      </c>
      <c r="B734" s="6" t="s">
        <v>2263</v>
      </c>
      <c r="C734" s="6" t="s">
        <v>11420</v>
      </c>
      <c r="D734" s="6" t="s">
        <v>11421</v>
      </c>
      <c r="E734" s="6" t="s">
        <v>1137</v>
      </c>
      <c r="F734" s="6" t="s">
        <v>11486</v>
      </c>
      <c r="G734" s="39" t="s">
        <v>10560</v>
      </c>
    </row>
    <row r="735" spans="1:7" ht="15.75" customHeight="1" x14ac:dyDescent="0.2">
      <c r="A735" s="38" t="s">
        <v>2264</v>
      </c>
      <c r="B735" s="6" t="s">
        <v>2266</v>
      </c>
      <c r="C735" s="6" t="s">
        <v>11420</v>
      </c>
      <c r="D735" s="6" t="s">
        <v>11421</v>
      </c>
      <c r="E735" s="6" t="s">
        <v>1137</v>
      </c>
      <c r="F735" s="6" t="s">
        <v>11487</v>
      </c>
      <c r="G735" s="39" t="s">
        <v>10560</v>
      </c>
    </row>
    <row r="736" spans="1:7" ht="15.75" customHeight="1" x14ac:dyDescent="0.2">
      <c r="A736" s="38" t="s">
        <v>2267</v>
      </c>
      <c r="B736" s="6" t="s">
        <v>2270</v>
      </c>
      <c r="C736" s="6" t="s">
        <v>11420</v>
      </c>
      <c r="D736" s="6" t="s">
        <v>11421</v>
      </c>
      <c r="E736" s="6" t="s">
        <v>1137</v>
      </c>
      <c r="F736" s="6" t="s">
        <v>11488</v>
      </c>
      <c r="G736" s="39" t="s">
        <v>2270</v>
      </c>
    </row>
    <row r="737" spans="1:7" ht="15.75" customHeight="1" x14ac:dyDescent="0.2">
      <c r="A737" s="38" t="s">
        <v>2271</v>
      </c>
      <c r="B737" s="6" t="s">
        <v>2275</v>
      </c>
      <c r="C737" s="6" t="s">
        <v>11420</v>
      </c>
      <c r="D737" s="6" t="s">
        <v>11489</v>
      </c>
      <c r="E737" s="6" t="s">
        <v>1137</v>
      </c>
      <c r="F737" s="6" t="s">
        <v>11490</v>
      </c>
      <c r="G737" s="39" t="s">
        <v>10560</v>
      </c>
    </row>
    <row r="738" spans="1:7" ht="15.75" customHeight="1" x14ac:dyDescent="0.2">
      <c r="A738" s="38" t="s">
        <v>2276</v>
      </c>
      <c r="B738" s="6" t="s">
        <v>2277</v>
      </c>
      <c r="C738" s="6" t="s">
        <v>11491</v>
      </c>
      <c r="D738" s="6" t="s">
        <v>11421</v>
      </c>
      <c r="E738" s="6" t="s">
        <v>2277</v>
      </c>
      <c r="F738" s="6" t="s">
        <v>10683</v>
      </c>
      <c r="G738" s="39" t="s">
        <v>10560</v>
      </c>
    </row>
    <row r="739" spans="1:7" ht="15.75" customHeight="1" x14ac:dyDescent="0.2">
      <c r="A739" s="38" t="s">
        <v>2279</v>
      </c>
      <c r="B739" s="6" t="s">
        <v>2283</v>
      </c>
      <c r="C739" s="6" t="s">
        <v>11492</v>
      </c>
      <c r="D739" s="6" t="s">
        <v>11421</v>
      </c>
      <c r="E739" s="6" t="s">
        <v>2280</v>
      </c>
      <c r="F739" s="6" t="s">
        <v>11493</v>
      </c>
      <c r="G739" s="39" t="s">
        <v>10560</v>
      </c>
    </row>
    <row r="740" spans="1:7" ht="15.75" customHeight="1" x14ac:dyDescent="0.2">
      <c r="A740" s="38" t="s">
        <v>2284</v>
      </c>
      <c r="B740" s="6" t="s">
        <v>2285</v>
      </c>
      <c r="C740" s="6" t="s">
        <v>11494</v>
      </c>
      <c r="D740" s="6" t="s">
        <v>11495</v>
      </c>
      <c r="E740" s="6" t="s">
        <v>2286</v>
      </c>
      <c r="F740" s="6" t="s">
        <v>11496</v>
      </c>
      <c r="G740" s="39" t="s">
        <v>11497</v>
      </c>
    </row>
    <row r="741" spans="1:7" ht="15.75" customHeight="1" x14ac:dyDescent="0.2">
      <c r="A741" s="38" t="s">
        <v>2289</v>
      </c>
      <c r="B741" s="6" t="s">
        <v>2288</v>
      </c>
      <c r="C741" s="6" t="s">
        <v>11494</v>
      </c>
      <c r="D741" s="6" t="s">
        <v>11495</v>
      </c>
      <c r="E741" s="6" t="s">
        <v>2286</v>
      </c>
      <c r="F741" s="6" t="s">
        <v>11496</v>
      </c>
      <c r="G741" s="39" t="s">
        <v>11497</v>
      </c>
    </row>
    <row r="742" spans="1:7" ht="15.75" customHeight="1" x14ac:dyDescent="0.2">
      <c r="A742" s="38" t="s">
        <v>2290</v>
      </c>
      <c r="B742" s="6" t="s">
        <v>2291</v>
      </c>
      <c r="C742" s="6" t="s">
        <v>11498</v>
      </c>
      <c r="D742" s="6" t="s">
        <v>11499</v>
      </c>
      <c r="E742" s="6" t="s">
        <v>2291</v>
      </c>
      <c r="F742" s="6" t="s">
        <v>11496</v>
      </c>
      <c r="G742" s="39" t="s">
        <v>11500</v>
      </c>
    </row>
    <row r="743" spans="1:7" ht="15.75" customHeight="1" x14ac:dyDescent="0.2">
      <c r="A743" s="38" t="s">
        <v>2293</v>
      </c>
      <c r="B743" s="6" t="s">
        <v>2300</v>
      </c>
      <c r="C743" s="6" t="s">
        <v>11501</v>
      </c>
      <c r="D743" s="6" t="s">
        <v>11502</v>
      </c>
      <c r="E743" s="6" t="s">
        <v>2295</v>
      </c>
      <c r="F743" s="6" t="s">
        <v>2300</v>
      </c>
      <c r="G743" s="39" t="s">
        <v>2300</v>
      </c>
    </row>
    <row r="744" spans="1:7" ht="15.75" customHeight="1" x14ac:dyDescent="0.2">
      <c r="A744" s="38" t="s">
        <v>2301</v>
      </c>
      <c r="B744" s="6" t="s">
        <v>2302</v>
      </c>
      <c r="C744" s="6" t="s">
        <v>2302</v>
      </c>
      <c r="D744" s="6" t="s">
        <v>11503</v>
      </c>
      <c r="E744" s="6" t="s">
        <v>2303</v>
      </c>
      <c r="F744" s="6" t="s">
        <v>11504</v>
      </c>
      <c r="G744" s="39" t="s">
        <v>2340</v>
      </c>
    </row>
    <row r="745" spans="1:7" ht="15.75" customHeight="1" x14ac:dyDescent="0.2">
      <c r="A745" s="38" t="s">
        <v>2306</v>
      </c>
      <c r="B745" s="6" t="s">
        <v>2309</v>
      </c>
      <c r="C745" s="6" t="s">
        <v>11505</v>
      </c>
      <c r="D745" s="6" t="s">
        <v>11506</v>
      </c>
      <c r="E745" s="6" t="s">
        <v>2307</v>
      </c>
      <c r="F745" s="6" t="s">
        <v>11507</v>
      </c>
      <c r="G745" s="39" t="s">
        <v>11508</v>
      </c>
    </row>
    <row r="746" spans="1:7" ht="15.75" customHeight="1" x14ac:dyDescent="0.2">
      <c r="A746" s="38" t="s">
        <v>2310</v>
      </c>
      <c r="B746" s="6" t="s">
        <v>2311</v>
      </c>
      <c r="C746" s="6" t="s">
        <v>2311</v>
      </c>
      <c r="D746" s="6" t="s">
        <v>11509</v>
      </c>
      <c r="E746" s="6" t="s">
        <v>2312</v>
      </c>
      <c r="F746" s="6" t="s">
        <v>11510</v>
      </c>
      <c r="G746" s="39" t="s">
        <v>11511</v>
      </c>
    </row>
    <row r="747" spans="1:7" ht="15.75" customHeight="1" x14ac:dyDescent="0.2">
      <c r="A747" s="38" t="s">
        <v>2314</v>
      </c>
      <c r="B747" s="6" t="s">
        <v>11512</v>
      </c>
      <c r="C747" s="6" t="s">
        <v>2302</v>
      </c>
      <c r="D747" s="6" t="s">
        <v>11503</v>
      </c>
      <c r="E747" s="6" t="s">
        <v>2316</v>
      </c>
      <c r="F747" s="6" t="s">
        <v>11504</v>
      </c>
      <c r="G747" s="39" t="s">
        <v>2340</v>
      </c>
    </row>
    <row r="748" spans="1:7" ht="15.75" customHeight="1" x14ac:dyDescent="0.2">
      <c r="A748" s="38" t="s">
        <v>2317</v>
      </c>
      <c r="B748" s="6" t="s">
        <v>2313</v>
      </c>
      <c r="C748" s="6" t="s">
        <v>2311</v>
      </c>
      <c r="D748" s="6" t="s">
        <v>11509</v>
      </c>
      <c r="E748" s="6" t="s">
        <v>2318</v>
      </c>
      <c r="F748" s="6" t="s">
        <v>11510</v>
      </c>
      <c r="G748" s="39" t="s">
        <v>2340</v>
      </c>
    </row>
    <row r="749" spans="1:7" ht="15.75" customHeight="1" x14ac:dyDescent="0.2">
      <c r="A749" s="38" t="s">
        <v>2319</v>
      </c>
      <c r="B749" s="6" t="s">
        <v>2324</v>
      </c>
      <c r="C749" s="6" t="s">
        <v>11513</v>
      </c>
      <c r="D749" s="6" t="s">
        <v>11514</v>
      </c>
      <c r="E749" s="6" t="s">
        <v>2320</v>
      </c>
      <c r="F749" s="6" t="s">
        <v>11515</v>
      </c>
      <c r="G749" s="39" t="s">
        <v>11516</v>
      </c>
    </row>
    <row r="750" spans="1:7" ht="15.75" customHeight="1" x14ac:dyDescent="0.2">
      <c r="A750" s="38" t="s">
        <v>2325</v>
      </c>
      <c r="B750" s="6" t="s">
        <v>2326</v>
      </c>
      <c r="C750" s="6" t="s">
        <v>11517</v>
      </c>
      <c r="D750" s="6" t="s">
        <v>11502</v>
      </c>
      <c r="E750" s="6" t="s">
        <v>11518</v>
      </c>
      <c r="F750" s="6" t="s">
        <v>2300</v>
      </c>
      <c r="G750" s="39" t="s">
        <v>11519</v>
      </c>
    </row>
    <row r="751" spans="1:7" ht="15.75" customHeight="1" x14ac:dyDescent="0.2">
      <c r="A751" s="38" t="s">
        <v>2331</v>
      </c>
      <c r="B751" s="6" t="s">
        <v>2332</v>
      </c>
      <c r="C751" s="6" t="s">
        <v>11520</v>
      </c>
      <c r="D751" s="6" t="s">
        <v>11502</v>
      </c>
      <c r="E751" s="6" t="s">
        <v>2295</v>
      </c>
      <c r="F751" s="6" t="s">
        <v>2300</v>
      </c>
      <c r="G751" s="39" t="s">
        <v>2300</v>
      </c>
    </row>
    <row r="752" spans="1:7" ht="15.75" customHeight="1" x14ac:dyDescent="0.2">
      <c r="A752" s="38" t="s">
        <v>2333</v>
      </c>
      <c r="B752" s="6" t="s">
        <v>2336</v>
      </c>
      <c r="C752" s="6" t="s">
        <v>11521</v>
      </c>
      <c r="D752" s="6" t="s">
        <v>11522</v>
      </c>
      <c r="E752" s="6" t="s">
        <v>2334</v>
      </c>
      <c r="F752" s="6" t="s">
        <v>11523</v>
      </c>
      <c r="G752" s="39" t="s">
        <v>11524</v>
      </c>
    </row>
    <row r="753" spans="1:7" ht="15.75" customHeight="1" x14ac:dyDescent="0.2">
      <c r="A753" s="38" t="s">
        <v>2337</v>
      </c>
      <c r="B753" s="6" t="s">
        <v>2338</v>
      </c>
      <c r="C753" s="6" t="s">
        <v>11525</v>
      </c>
      <c r="D753" s="6" t="s">
        <v>11509</v>
      </c>
      <c r="E753" s="6" t="s">
        <v>2338</v>
      </c>
      <c r="F753" s="6" t="s">
        <v>11510</v>
      </c>
      <c r="G753" s="39" t="s">
        <v>11526</v>
      </c>
    </row>
    <row r="754" spans="1:7" ht="15.75" customHeight="1" x14ac:dyDescent="0.2">
      <c r="A754" s="38" t="s">
        <v>2341</v>
      </c>
      <c r="B754" s="6" t="s">
        <v>2318</v>
      </c>
      <c r="C754" s="6" t="s">
        <v>11527</v>
      </c>
      <c r="D754" s="6" t="s">
        <v>11528</v>
      </c>
      <c r="E754" s="6" t="s">
        <v>2312</v>
      </c>
      <c r="F754" s="6" t="s">
        <v>11510</v>
      </c>
      <c r="G754" s="39" t="s">
        <v>11511</v>
      </c>
    </row>
    <row r="755" spans="1:7" ht="15.75" customHeight="1" x14ac:dyDescent="0.2">
      <c r="A755" s="38" t="s">
        <v>2342</v>
      </c>
      <c r="B755" s="6" t="s">
        <v>2345</v>
      </c>
      <c r="C755" s="6" t="s">
        <v>11529</v>
      </c>
      <c r="D755" s="6" t="s">
        <v>11530</v>
      </c>
      <c r="E755" s="6" t="s">
        <v>2344</v>
      </c>
      <c r="F755" s="6" t="s">
        <v>11531</v>
      </c>
      <c r="G755" s="39" t="s">
        <v>11532</v>
      </c>
    </row>
    <row r="756" spans="1:7" ht="15.75" customHeight="1" x14ac:dyDescent="0.2">
      <c r="A756" s="38" t="s">
        <v>2347</v>
      </c>
      <c r="B756" s="6" t="s">
        <v>2348</v>
      </c>
      <c r="C756" s="6" t="s">
        <v>11533</v>
      </c>
      <c r="D756" s="6" t="s">
        <v>11502</v>
      </c>
      <c r="E756" s="6" t="s">
        <v>2348</v>
      </c>
      <c r="F756" s="6" t="s">
        <v>2300</v>
      </c>
      <c r="G756" s="39" t="s">
        <v>2300</v>
      </c>
    </row>
    <row r="757" spans="1:7" ht="15.75" customHeight="1" x14ac:dyDescent="0.2">
      <c r="A757" s="38" t="s">
        <v>2351</v>
      </c>
      <c r="B757" s="6" t="s">
        <v>11534</v>
      </c>
      <c r="C757" s="6" t="s">
        <v>11535</v>
      </c>
      <c r="D757" s="6" t="s">
        <v>11536</v>
      </c>
      <c r="E757" s="6" t="s">
        <v>2353</v>
      </c>
      <c r="F757" s="6" t="s">
        <v>11537</v>
      </c>
      <c r="G757" s="39" t="s">
        <v>11538</v>
      </c>
    </row>
    <row r="758" spans="1:7" ht="15.75" customHeight="1" x14ac:dyDescent="0.2">
      <c r="A758" s="38" t="s">
        <v>2356</v>
      </c>
      <c r="B758" s="6" t="s">
        <v>2359</v>
      </c>
      <c r="C758" s="6" t="s">
        <v>11501</v>
      </c>
      <c r="D758" s="6" t="s">
        <v>11539</v>
      </c>
      <c r="E758" s="6" t="s">
        <v>2295</v>
      </c>
      <c r="F758" s="6" t="s">
        <v>11537</v>
      </c>
      <c r="G758" s="39" t="s">
        <v>11540</v>
      </c>
    </row>
    <row r="759" spans="1:7" ht="15.75" customHeight="1" x14ac:dyDescent="0.2">
      <c r="A759" s="38" t="s">
        <v>2360</v>
      </c>
      <c r="B759" s="6" t="s">
        <v>2361</v>
      </c>
      <c r="C759" s="6" t="s">
        <v>11541</v>
      </c>
      <c r="D759" s="6" t="s">
        <v>11542</v>
      </c>
      <c r="E759" s="6" t="s">
        <v>2361</v>
      </c>
      <c r="F759" s="6" t="s">
        <v>11543</v>
      </c>
      <c r="G759" s="39" t="s">
        <v>11544</v>
      </c>
    </row>
    <row r="760" spans="1:7" ht="15.75" customHeight="1" x14ac:dyDescent="0.2">
      <c r="A760" s="38" t="s">
        <v>2363</v>
      </c>
      <c r="B760" s="6" t="s">
        <v>2364</v>
      </c>
      <c r="C760" s="6" t="s">
        <v>11545</v>
      </c>
      <c r="D760" s="6" t="s">
        <v>11528</v>
      </c>
      <c r="E760" s="6" t="s">
        <v>2364</v>
      </c>
      <c r="F760" s="6" t="s">
        <v>11510</v>
      </c>
      <c r="G760" s="39" t="s">
        <v>11546</v>
      </c>
    </row>
    <row r="761" spans="1:7" ht="15.75" customHeight="1" x14ac:dyDescent="0.2">
      <c r="A761" s="38" t="s">
        <v>2365</v>
      </c>
      <c r="B761" s="6" t="s">
        <v>2366</v>
      </c>
      <c r="C761" s="6" t="s">
        <v>11547</v>
      </c>
      <c r="D761" s="6" t="s">
        <v>11509</v>
      </c>
      <c r="E761" s="6" t="s">
        <v>2366</v>
      </c>
      <c r="F761" s="6" t="s">
        <v>11510</v>
      </c>
      <c r="G761" s="39" t="s">
        <v>11511</v>
      </c>
    </row>
    <row r="762" spans="1:7" ht="15.75" customHeight="1" x14ac:dyDescent="0.2">
      <c r="A762" s="38" t="s">
        <v>2368</v>
      </c>
      <c r="B762" s="6" t="s">
        <v>2370</v>
      </c>
      <c r="C762" s="6" t="s">
        <v>11513</v>
      </c>
      <c r="D762" s="6" t="s">
        <v>11514</v>
      </c>
      <c r="E762" s="6" t="s">
        <v>2295</v>
      </c>
      <c r="F762" s="6" t="s">
        <v>11548</v>
      </c>
      <c r="G762" s="39" t="s">
        <v>11516</v>
      </c>
    </row>
    <row r="763" spans="1:7" ht="15.75" customHeight="1" x14ac:dyDescent="0.2">
      <c r="A763" s="38" t="s">
        <v>2371</v>
      </c>
      <c r="B763" s="6" t="s">
        <v>2299</v>
      </c>
      <c r="C763" s="6" t="s">
        <v>11513</v>
      </c>
      <c r="D763" s="6" t="s">
        <v>11514</v>
      </c>
      <c r="E763" s="6" t="s">
        <v>2299</v>
      </c>
      <c r="F763" s="6" t="s">
        <v>11548</v>
      </c>
      <c r="G763" s="39" t="s">
        <v>11516</v>
      </c>
    </row>
    <row r="764" spans="1:7" ht="15.75" customHeight="1" x14ac:dyDescent="0.2">
      <c r="A764" s="38" t="s">
        <v>2372</v>
      </c>
      <c r="B764" s="6" t="s">
        <v>2294</v>
      </c>
      <c r="C764" s="6" t="s">
        <v>11513</v>
      </c>
      <c r="D764" s="6" t="s">
        <v>11514</v>
      </c>
      <c r="E764" s="6" t="s">
        <v>2295</v>
      </c>
      <c r="F764" s="6" t="s">
        <v>11548</v>
      </c>
      <c r="G764" s="39" t="s">
        <v>11516</v>
      </c>
    </row>
    <row r="765" spans="1:7" ht="15.75" customHeight="1" x14ac:dyDescent="0.2">
      <c r="A765" s="38" t="s">
        <v>2373</v>
      </c>
      <c r="B765" s="6" t="s">
        <v>2321</v>
      </c>
      <c r="C765" s="6" t="s">
        <v>11549</v>
      </c>
      <c r="D765" s="6" t="s">
        <v>11550</v>
      </c>
      <c r="E765" s="6" t="s">
        <v>2295</v>
      </c>
      <c r="F765" s="6" t="s">
        <v>11548</v>
      </c>
      <c r="G765" s="39" t="s">
        <v>11516</v>
      </c>
    </row>
    <row r="766" spans="1:7" ht="15.75" customHeight="1" x14ac:dyDescent="0.2">
      <c r="A766" s="38" t="s">
        <v>2375</v>
      </c>
      <c r="B766" s="6" t="s">
        <v>2376</v>
      </c>
      <c r="C766" s="6" t="s">
        <v>11551</v>
      </c>
      <c r="D766" s="6" t="s">
        <v>11542</v>
      </c>
      <c r="E766" s="6" t="s">
        <v>1955</v>
      </c>
      <c r="F766" s="6" t="s">
        <v>11543</v>
      </c>
      <c r="G766" s="39" t="s">
        <v>11544</v>
      </c>
    </row>
    <row r="767" spans="1:7" ht="15.75" customHeight="1" x14ac:dyDescent="0.2">
      <c r="A767" s="38" t="s">
        <v>2379</v>
      </c>
      <c r="B767" s="6" t="s">
        <v>2380</v>
      </c>
      <c r="C767" s="6" t="s">
        <v>11552</v>
      </c>
      <c r="D767" s="6" t="s">
        <v>11502</v>
      </c>
      <c r="E767" s="6" t="s">
        <v>2380</v>
      </c>
      <c r="F767" s="6" t="s">
        <v>2300</v>
      </c>
      <c r="G767" s="39" t="s">
        <v>11553</v>
      </c>
    </row>
    <row r="768" spans="1:7" ht="15.75" customHeight="1" x14ac:dyDescent="0.2">
      <c r="A768" s="38" t="s">
        <v>2382</v>
      </c>
      <c r="B768" s="6" t="s">
        <v>2386</v>
      </c>
      <c r="C768" s="6" t="s">
        <v>11554</v>
      </c>
      <c r="D768" s="6" t="s">
        <v>11506</v>
      </c>
      <c r="E768" s="6" t="s">
        <v>2383</v>
      </c>
      <c r="F768" s="6" t="s">
        <v>11555</v>
      </c>
      <c r="G768" s="39" t="s">
        <v>11556</v>
      </c>
    </row>
    <row r="769" spans="1:7" ht="15.75" customHeight="1" x14ac:dyDescent="0.2">
      <c r="A769" s="38" t="s">
        <v>2387</v>
      </c>
      <c r="B769" s="6" t="s">
        <v>2383</v>
      </c>
      <c r="C769" s="6" t="s">
        <v>11554</v>
      </c>
      <c r="D769" s="6" t="s">
        <v>11506</v>
      </c>
      <c r="E769" s="6" t="s">
        <v>2383</v>
      </c>
      <c r="F769" s="6" t="s">
        <v>11555</v>
      </c>
      <c r="G769" s="39" t="s">
        <v>11556</v>
      </c>
    </row>
    <row r="770" spans="1:7" ht="15.75" customHeight="1" x14ac:dyDescent="0.2">
      <c r="A770" s="38" t="s">
        <v>2389</v>
      </c>
      <c r="B770" s="6" t="s">
        <v>2392</v>
      </c>
      <c r="C770" s="6" t="s">
        <v>11525</v>
      </c>
      <c r="D770" s="6" t="s">
        <v>11509</v>
      </c>
      <c r="E770" s="6" t="s">
        <v>2338</v>
      </c>
      <c r="F770" s="6" t="s">
        <v>11557</v>
      </c>
      <c r="G770" s="39" t="s">
        <v>11526</v>
      </c>
    </row>
    <row r="771" spans="1:7" ht="15.75" customHeight="1" x14ac:dyDescent="0.2">
      <c r="A771" s="38" t="s">
        <v>2393</v>
      </c>
      <c r="B771" s="6" t="s">
        <v>1955</v>
      </c>
      <c r="C771" s="6" t="s">
        <v>11558</v>
      </c>
      <c r="D771" s="6" t="s">
        <v>11506</v>
      </c>
      <c r="E771" s="6" t="s">
        <v>1955</v>
      </c>
      <c r="F771" s="6" t="s">
        <v>11543</v>
      </c>
      <c r="G771" s="39" t="s">
        <v>11556</v>
      </c>
    </row>
    <row r="772" spans="1:7" ht="15.75" customHeight="1" x14ac:dyDescent="0.2">
      <c r="A772" s="38" t="s">
        <v>2396</v>
      </c>
      <c r="B772" s="6" t="s">
        <v>2394</v>
      </c>
      <c r="C772" s="6" t="s">
        <v>11551</v>
      </c>
      <c r="D772" s="6" t="s">
        <v>11542</v>
      </c>
      <c r="E772" s="6" t="s">
        <v>1955</v>
      </c>
      <c r="F772" s="6" t="s">
        <v>11543</v>
      </c>
      <c r="G772" s="39" t="s">
        <v>11544</v>
      </c>
    </row>
    <row r="773" spans="1:7" ht="15.75" customHeight="1" x14ac:dyDescent="0.2">
      <c r="A773" s="38" t="s">
        <v>2398</v>
      </c>
      <c r="B773" s="6" t="s">
        <v>2399</v>
      </c>
      <c r="C773" s="6" t="s">
        <v>11559</v>
      </c>
      <c r="D773" s="6" t="s">
        <v>11560</v>
      </c>
      <c r="E773" s="6" t="s">
        <v>1955</v>
      </c>
      <c r="F773" s="6" t="s">
        <v>11543</v>
      </c>
      <c r="G773" s="39" t="s">
        <v>11544</v>
      </c>
    </row>
    <row r="774" spans="1:7" ht="15.75" customHeight="1" x14ac:dyDescent="0.2">
      <c r="A774" s="38" t="s">
        <v>2400</v>
      </c>
      <c r="B774" s="6" t="s">
        <v>2384</v>
      </c>
      <c r="C774" s="6" t="s">
        <v>11558</v>
      </c>
      <c r="D774" s="6" t="s">
        <v>11506</v>
      </c>
      <c r="E774" s="6" t="s">
        <v>1955</v>
      </c>
      <c r="F774" s="6" t="s">
        <v>11543</v>
      </c>
      <c r="G774" s="39" t="s">
        <v>11556</v>
      </c>
    </row>
    <row r="775" spans="1:7" ht="15.75" customHeight="1" x14ac:dyDescent="0.2">
      <c r="A775" s="38" t="s">
        <v>2401</v>
      </c>
      <c r="B775" s="6" t="s">
        <v>2402</v>
      </c>
      <c r="C775" s="6" t="s">
        <v>11561</v>
      </c>
      <c r="D775" s="6" t="s">
        <v>11502</v>
      </c>
      <c r="E775" s="6" t="s">
        <v>2402</v>
      </c>
      <c r="F775" s="6" t="s">
        <v>2300</v>
      </c>
      <c r="G775" s="39" t="s">
        <v>11562</v>
      </c>
    </row>
    <row r="776" spans="1:7" ht="15.75" customHeight="1" x14ac:dyDescent="0.2">
      <c r="A776" s="38" t="s">
        <v>2404</v>
      </c>
      <c r="B776" s="6" t="s">
        <v>2408</v>
      </c>
      <c r="C776" s="6" t="s">
        <v>11563</v>
      </c>
      <c r="D776" s="6" t="s">
        <v>11564</v>
      </c>
      <c r="E776" s="6" t="s">
        <v>2295</v>
      </c>
      <c r="F776" s="6" t="s">
        <v>11565</v>
      </c>
      <c r="G776" s="39" t="s">
        <v>11566</v>
      </c>
    </row>
    <row r="777" spans="1:7" ht="15.75" customHeight="1" x14ac:dyDescent="0.2">
      <c r="A777" s="38" t="s">
        <v>2409</v>
      </c>
      <c r="B777" s="6" t="s">
        <v>2410</v>
      </c>
      <c r="C777" s="6" t="s">
        <v>11567</v>
      </c>
      <c r="D777" s="6" t="s">
        <v>11568</v>
      </c>
      <c r="E777" s="6" t="s">
        <v>2410</v>
      </c>
      <c r="F777" s="6" t="s">
        <v>11510</v>
      </c>
      <c r="G777" s="39" t="s">
        <v>11569</v>
      </c>
    </row>
    <row r="778" spans="1:7" ht="15.75" customHeight="1" x14ac:dyDescent="0.2">
      <c r="A778" s="38" t="s">
        <v>2411</v>
      </c>
      <c r="B778" s="6" t="s">
        <v>2413</v>
      </c>
      <c r="C778" s="6" t="s">
        <v>11570</v>
      </c>
      <c r="D778" s="6" t="s">
        <v>11506</v>
      </c>
      <c r="E778" s="6" t="s">
        <v>2413</v>
      </c>
      <c r="F778" s="6" t="s">
        <v>11571</v>
      </c>
      <c r="G778" s="39" t="s">
        <v>11572</v>
      </c>
    </row>
    <row r="779" spans="1:7" ht="15.75" customHeight="1" x14ac:dyDescent="0.2">
      <c r="A779" s="38" t="s">
        <v>2415</v>
      </c>
      <c r="B779" s="6" t="s">
        <v>1222</v>
      </c>
      <c r="C779" s="6" t="s">
        <v>11525</v>
      </c>
      <c r="D779" s="6" t="s">
        <v>11509</v>
      </c>
      <c r="E779" s="6" t="s">
        <v>2338</v>
      </c>
      <c r="F779" s="6" t="s">
        <v>11510</v>
      </c>
      <c r="G779" s="39" t="s">
        <v>11526</v>
      </c>
    </row>
    <row r="780" spans="1:7" ht="15.75" customHeight="1" x14ac:dyDescent="0.2">
      <c r="A780" s="38" t="s">
        <v>11573</v>
      </c>
      <c r="B780" s="6" t="s">
        <v>11574</v>
      </c>
      <c r="C780" s="6" t="s">
        <v>11575</v>
      </c>
      <c r="D780" s="6" t="s">
        <v>11576</v>
      </c>
      <c r="E780" s="6" t="s">
        <v>2390</v>
      </c>
      <c r="F780" s="6" t="s">
        <v>2300</v>
      </c>
      <c r="G780" s="39" t="s">
        <v>11577</v>
      </c>
    </row>
    <row r="781" spans="1:7" ht="15.75" customHeight="1" x14ac:dyDescent="0.2">
      <c r="A781" s="38" t="s">
        <v>2416</v>
      </c>
      <c r="B781" s="6" t="s">
        <v>2417</v>
      </c>
      <c r="C781" s="6" t="s">
        <v>11578</v>
      </c>
      <c r="D781" s="6" t="s">
        <v>11576</v>
      </c>
      <c r="E781" s="6" t="s">
        <v>2417</v>
      </c>
      <c r="F781" s="6" t="s">
        <v>2300</v>
      </c>
      <c r="G781" s="39" t="s">
        <v>11579</v>
      </c>
    </row>
    <row r="782" spans="1:7" ht="15.75" customHeight="1" x14ac:dyDescent="0.2">
      <c r="A782" s="38" t="s">
        <v>2421</v>
      </c>
      <c r="B782" s="6" t="s">
        <v>2422</v>
      </c>
      <c r="C782" s="6" t="s">
        <v>11580</v>
      </c>
      <c r="D782" s="6" t="s">
        <v>11506</v>
      </c>
      <c r="E782" s="6" t="s">
        <v>2422</v>
      </c>
      <c r="F782" s="6" t="s">
        <v>11507</v>
      </c>
      <c r="G782" s="39" t="s">
        <v>11581</v>
      </c>
    </row>
    <row r="783" spans="1:7" ht="15.75" customHeight="1" x14ac:dyDescent="0.2">
      <c r="A783" s="38" t="s">
        <v>2423</v>
      </c>
      <c r="B783" s="6" t="s">
        <v>11582</v>
      </c>
      <c r="C783" s="6" t="s">
        <v>11583</v>
      </c>
      <c r="D783" s="6" t="s">
        <v>11506</v>
      </c>
      <c r="E783" s="6" t="s">
        <v>2424</v>
      </c>
      <c r="F783" s="6" t="s">
        <v>11555</v>
      </c>
      <c r="G783" s="39" t="s">
        <v>11556</v>
      </c>
    </row>
    <row r="784" spans="1:7" ht="15.75" customHeight="1" x14ac:dyDescent="0.2">
      <c r="A784" s="38" t="s">
        <v>2425</v>
      </c>
      <c r="B784" s="6" t="s">
        <v>2315</v>
      </c>
      <c r="C784" s="6" t="s">
        <v>11584</v>
      </c>
      <c r="D784" s="6" t="s">
        <v>11509</v>
      </c>
      <c r="E784" s="6" t="s">
        <v>2312</v>
      </c>
      <c r="F784" s="6" t="s">
        <v>11510</v>
      </c>
      <c r="G784" s="39" t="s">
        <v>11585</v>
      </c>
    </row>
    <row r="785" spans="1:7" ht="15.75" customHeight="1" x14ac:dyDescent="0.2">
      <c r="A785" s="38" t="s">
        <v>2426</v>
      </c>
      <c r="B785" s="6" t="s">
        <v>2427</v>
      </c>
      <c r="C785" s="6" t="s">
        <v>11586</v>
      </c>
      <c r="D785" s="6" t="s">
        <v>11587</v>
      </c>
      <c r="E785" s="6" t="s">
        <v>2427</v>
      </c>
      <c r="F785" s="6" t="s">
        <v>11565</v>
      </c>
      <c r="G785" s="39" t="s">
        <v>11588</v>
      </c>
    </row>
    <row r="786" spans="1:7" ht="15.75" customHeight="1" x14ac:dyDescent="0.2">
      <c r="A786" s="38" t="s">
        <v>2430</v>
      </c>
      <c r="B786" s="6" t="s">
        <v>2431</v>
      </c>
      <c r="C786" s="6" t="s">
        <v>11589</v>
      </c>
      <c r="D786" s="6" t="s">
        <v>11590</v>
      </c>
      <c r="E786" s="6" t="s">
        <v>2432</v>
      </c>
      <c r="F786" s="6" t="s">
        <v>11591</v>
      </c>
      <c r="G786" s="39" t="s">
        <v>11592</v>
      </c>
    </row>
    <row r="787" spans="1:7" ht="15.75" customHeight="1" x14ac:dyDescent="0.2">
      <c r="A787" s="38" t="s">
        <v>2436</v>
      </c>
      <c r="B787" s="6" t="s">
        <v>2437</v>
      </c>
      <c r="C787" s="6" t="s">
        <v>11593</v>
      </c>
      <c r="D787" s="6" t="s">
        <v>11594</v>
      </c>
      <c r="E787" s="6" t="s">
        <v>2437</v>
      </c>
      <c r="F787" s="6" t="s">
        <v>11591</v>
      </c>
      <c r="G787" s="39" t="s">
        <v>2442</v>
      </c>
    </row>
    <row r="788" spans="1:7" ht="15.75" customHeight="1" x14ac:dyDescent="0.2">
      <c r="A788" s="38" t="s">
        <v>2440</v>
      </c>
      <c r="B788" s="6" t="s">
        <v>2441</v>
      </c>
      <c r="C788" s="6" t="s">
        <v>11595</v>
      </c>
      <c r="D788" s="6" t="s">
        <v>11590</v>
      </c>
      <c r="E788" s="6" t="s">
        <v>2447</v>
      </c>
      <c r="F788" s="6" t="s">
        <v>11591</v>
      </c>
      <c r="G788" s="39" t="s">
        <v>2442</v>
      </c>
    </row>
    <row r="789" spans="1:7" ht="15.75" customHeight="1" x14ac:dyDescent="0.2">
      <c r="A789" s="38" t="s">
        <v>2443</v>
      </c>
      <c r="B789" s="6" t="s">
        <v>2444</v>
      </c>
      <c r="C789" s="6" t="s">
        <v>11596</v>
      </c>
      <c r="D789" s="6" t="s">
        <v>11590</v>
      </c>
      <c r="E789" s="6" t="s">
        <v>2445</v>
      </c>
      <c r="F789" s="6" t="s">
        <v>11591</v>
      </c>
      <c r="G789" s="39" t="s">
        <v>2442</v>
      </c>
    </row>
    <row r="790" spans="1:7" ht="15.75" customHeight="1" x14ac:dyDescent="0.2">
      <c r="A790" s="38" t="s">
        <v>2446</v>
      </c>
      <c r="B790" s="6" t="s">
        <v>2435</v>
      </c>
      <c r="C790" s="6" t="s">
        <v>11596</v>
      </c>
      <c r="D790" s="6" t="s">
        <v>11590</v>
      </c>
      <c r="E790" s="6" t="s">
        <v>2447</v>
      </c>
      <c r="F790" s="6" t="s">
        <v>11591</v>
      </c>
      <c r="G790" s="39" t="s">
        <v>2442</v>
      </c>
    </row>
    <row r="791" spans="1:7" ht="15.75" customHeight="1" x14ac:dyDescent="0.2">
      <c r="A791" s="38" t="s">
        <v>2448</v>
      </c>
      <c r="B791" s="6" t="s">
        <v>2449</v>
      </c>
      <c r="C791" s="6" t="s">
        <v>11597</v>
      </c>
      <c r="D791" s="6" t="s">
        <v>11598</v>
      </c>
      <c r="E791" s="6" t="s">
        <v>2449</v>
      </c>
      <c r="F791" s="6" t="s">
        <v>2300</v>
      </c>
      <c r="G791" s="39" t="s">
        <v>2300</v>
      </c>
    </row>
    <row r="792" spans="1:7" ht="15.75" customHeight="1" x14ac:dyDescent="0.2">
      <c r="A792" s="38" t="s">
        <v>2451</v>
      </c>
      <c r="B792" s="6" t="s">
        <v>2452</v>
      </c>
      <c r="C792" s="6" t="s">
        <v>11597</v>
      </c>
      <c r="D792" s="6" t="s">
        <v>11598</v>
      </c>
      <c r="E792" s="6" t="s">
        <v>2449</v>
      </c>
      <c r="F792" s="6" t="s">
        <v>11599</v>
      </c>
      <c r="G792" s="39" t="s">
        <v>2300</v>
      </c>
    </row>
    <row r="793" spans="1:7" ht="15.75" customHeight="1" x14ac:dyDescent="0.2">
      <c r="A793" s="38" t="s">
        <v>2453</v>
      </c>
      <c r="B793" s="6" t="s">
        <v>2455</v>
      </c>
      <c r="C793" s="6" t="s">
        <v>11600</v>
      </c>
      <c r="D793" s="6" t="s">
        <v>11506</v>
      </c>
      <c r="E793" s="6" t="s">
        <v>2455</v>
      </c>
      <c r="F793" s="6" t="s">
        <v>11543</v>
      </c>
      <c r="G793" s="39" t="s">
        <v>11556</v>
      </c>
    </row>
    <row r="794" spans="1:7" ht="15.75" customHeight="1" x14ac:dyDescent="0.2">
      <c r="A794" s="38" t="s">
        <v>2457</v>
      </c>
      <c r="B794" s="6" t="s">
        <v>1935</v>
      </c>
      <c r="C794" s="6" t="s">
        <v>11601</v>
      </c>
      <c r="D794" s="6" t="s">
        <v>11602</v>
      </c>
      <c r="E794" s="6" t="s">
        <v>2459</v>
      </c>
      <c r="F794" s="6" t="s">
        <v>1935</v>
      </c>
      <c r="G794" s="39" t="s">
        <v>11603</v>
      </c>
    </row>
    <row r="795" spans="1:7" ht="15.75" customHeight="1" x14ac:dyDescent="0.2">
      <c r="A795" s="38" t="s">
        <v>2462</v>
      </c>
      <c r="B795" s="6" t="s">
        <v>2466</v>
      </c>
      <c r="C795" s="6" t="s">
        <v>11604</v>
      </c>
      <c r="D795" s="6" t="s">
        <v>11602</v>
      </c>
      <c r="E795" s="6" t="s">
        <v>2459</v>
      </c>
      <c r="F795" s="6" t="s">
        <v>11605</v>
      </c>
      <c r="G795" s="39" t="s">
        <v>11603</v>
      </c>
    </row>
    <row r="796" spans="1:7" ht="15.75" customHeight="1" x14ac:dyDescent="0.2">
      <c r="A796" s="38" t="s">
        <v>2467</v>
      </c>
      <c r="B796" s="6" t="s">
        <v>2469</v>
      </c>
      <c r="C796" s="6" t="s">
        <v>11606</v>
      </c>
      <c r="D796" s="6" t="s">
        <v>11607</v>
      </c>
      <c r="E796" s="6" t="s">
        <v>2469</v>
      </c>
      <c r="F796" s="6" t="s">
        <v>11608</v>
      </c>
      <c r="G796" s="39" t="s">
        <v>11603</v>
      </c>
    </row>
    <row r="797" spans="1:7" ht="15.75" customHeight="1" x14ac:dyDescent="0.2">
      <c r="A797" s="38" t="s">
        <v>2471</v>
      </c>
      <c r="B797" s="6" t="s">
        <v>2472</v>
      </c>
      <c r="C797" s="6" t="s">
        <v>2470</v>
      </c>
      <c r="D797" s="6" t="s">
        <v>11609</v>
      </c>
      <c r="E797" s="6" t="s">
        <v>2472</v>
      </c>
      <c r="F797" s="6" t="s">
        <v>11610</v>
      </c>
      <c r="G797" s="39" t="s">
        <v>11611</v>
      </c>
    </row>
    <row r="798" spans="1:7" ht="15.75" customHeight="1" x14ac:dyDescent="0.2">
      <c r="A798" s="38" t="s">
        <v>2475</v>
      </c>
      <c r="B798" s="6" t="s">
        <v>11612</v>
      </c>
      <c r="C798" s="6" t="s">
        <v>11601</v>
      </c>
      <c r="D798" s="6" t="s">
        <v>11602</v>
      </c>
      <c r="E798" s="6" t="s">
        <v>2459</v>
      </c>
      <c r="F798" s="6" t="s">
        <v>11613</v>
      </c>
      <c r="G798" s="39" t="s">
        <v>11614</v>
      </c>
    </row>
    <row r="799" spans="1:7" ht="15.75" customHeight="1" x14ac:dyDescent="0.2">
      <c r="A799" s="38" t="s">
        <v>2479</v>
      </c>
      <c r="B799" s="6" t="s">
        <v>2483</v>
      </c>
      <c r="C799" s="6" t="s">
        <v>11615</v>
      </c>
      <c r="D799" s="6" t="s">
        <v>11602</v>
      </c>
      <c r="E799" s="6" t="s">
        <v>2459</v>
      </c>
      <c r="F799" s="6" t="s">
        <v>11613</v>
      </c>
      <c r="G799" s="39" t="s">
        <v>11614</v>
      </c>
    </row>
    <row r="800" spans="1:7" ht="15.75" customHeight="1" x14ac:dyDescent="0.2">
      <c r="A800" s="38" t="s">
        <v>2484</v>
      </c>
      <c r="B800" s="6" t="s">
        <v>2488</v>
      </c>
      <c r="C800" s="6" t="s">
        <v>2485</v>
      </c>
      <c r="D800" s="6" t="s">
        <v>11616</v>
      </c>
      <c r="E800" s="6" t="s">
        <v>2485</v>
      </c>
      <c r="F800" s="6" t="s">
        <v>11617</v>
      </c>
      <c r="G800" s="39" t="s">
        <v>2488</v>
      </c>
    </row>
    <row r="801" spans="1:7" ht="15.75" customHeight="1" x14ac:dyDescent="0.2">
      <c r="A801" s="38" t="s">
        <v>2489</v>
      </c>
      <c r="B801" s="6" t="s">
        <v>2490</v>
      </c>
      <c r="C801" s="6" t="s">
        <v>11618</v>
      </c>
      <c r="D801" s="6" t="s">
        <v>11619</v>
      </c>
      <c r="E801" s="6" t="s">
        <v>2459</v>
      </c>
      <c r="F801" s="6" t="s">
        <v>11620</v>
      </c>
      <c r="G801" s="39" t="s">
        <v>11603</v>
      </c>
    </row>
    <row r="802" spans="1:7" ht="15.75" customHeight="1" x14ac:dyDescent="0.2">
      <c r="A802" s="38" t="s">
        <v>2493</v>
      </c>
      <c r="B802" s="6" t="s">
        <v>2495</v>
      </c>
      <c r="C802" s="6" t="s">
        <v>11621</v>
      </c>
      <c r="D802" s="6" t="s">
        <v>11622</v>
      </c>
      <c r="E802" s="6" t="s">
        <v>2494</v>
      </c>
      <c r="F802" s="6" t="s">
        <v>11623</v>
      </c>
      <c r="G802" s="39" t="s">
        <v>11624</v>
      </c>
    </row>
    <row r="803" spans="1:7" ht="15.75" customHeight="1" x14ac:dyDescent="0.2">
      <c r="A803" s="38" t="s">
        <v>2497</v>
      </c>
      <c r="B803" s="6" t="s">
        <v>2501</v>
      </c>
      <c r="C803" s="6" t="s">
        <v>11625</v>
      </c>
      <c r="D803" s="6" t="s">
        <v>11626</v>
      </c>
      <c r="E803" s="6" t="s">
        <v>2499</v>
      </c>
      <c r="F803" s="6" t="s">
        <v>11627</v>
      </c>
      <c r="G803" s="39" t="s">
        <v>11603</v>
      </c>
    </row>
    <row r="804" spans="1:7" ht="15.75" customHeight="1" x14ac:dyDescent="0.2">
      <c r="A804" s="38" t="s">
        <v>2502</v>
      </c>
      <c r="B804" s="6" t="s">
        <v>2504</v>
      </c>
      <c r="C804" s="6" t="s">
        <v>11628</v>
      </c>
      <c r="D804" s="6" t="s">
        <v>11629</v>
      </c>
      <c r="E804" s="6" t="s">
        <v>2504</v>
      </c>
      <c r="F804" s="6" t="s">
        <v>11630</v>
      </c>
      <c r="G804" s="39" t="s">
        <v>11631</v>
      </c>
    </row>
    <row r="805" spans="1:7" ht="15.75" customHeight="1" x14ac:dyDescent="0.2">
      <c r="A805" s="38" t="s">
        <v>2506</v>
      </c>
      <c r="B805" s="6" t="s">
        <v>2509</v>
      </c>
      <c r="C805" s="6" t="s">
        <v>11601</v>
      </c>
      <c r="D805" s="6" t="s">
        <v>11602</v>
      </c>
      <c r="E805" s="6" t="s">
        <v>2459</v>
      </c>
      <c r="F805" s="6" t="s">
        <v>11632</v>
      </c>
      <c r="G805" s="39" t="s">
        <v>11603</v>
      </c>
    </row>
    <row r="806" spans="1:7" ht="15.75" customHeight="1" x14ac:dyDescent="0.2">
      <c r="A806" s="38" t="s">
        <v>2510</v>
      </c>
      <c r="B806" s="6" t="s">
        <v>2512</v>
      </c>
      <c r="C806" s="6" t="s">
        <v>11633</v>
      </c>
      <c r="D806" s="6" t="s">
        <v>11634</v>
      </c>
      <c r="E806" s="6" t="s">
        <v>2511</v>
      </c>
      <c r="F806" s="6" t="s">
        <v>5789</v>
      </c>
      <c r="G806" s="39" t="s">
        <v>11635</v>
      </c>
    </row>
    <row r="807" spans="1:7" ht="15.75" customHeight="1" x14ac:dyDescent="0.2">
      <c r="A807" s="38" t="s">
        <v>2513</v>
      </c>
      <c r="B807" s="6" t="s">
        <v>2516</v>
      </c>
      <c r="C807" s="6" t="s">
        <v>11636</v>
      </c>
      <c r="D807" s="6" t="s">
        <v>11637</v>
      </c>
      <c r="E807" s="6" t="s">
        <v>2514</v>
      </c>
      <c r="F807" s="6" t="s">
        <v>5360</v>
      </c>
      <c r="G807" s="39" t="s">
        <v>11638</v>
      </c>
    </row>
    <row r="808" spans="1:7" ht="15.75" customHeight="1" x14ac:dyDescent="0.2">
      <c r="A808" s="38" t="s">
        <v>2517</v>
      </c>
      <c r="B808" s="6" t="s">
        <v>2519</v>
      </c>
      <c r="C808" s="6" t="s">
        <v>11639</v>
      </c>
      <c r="D808" s="6" t="s">
        <v>11640</v>
      </c>
      <c r="E808" s="6" t="s">
        <v>2519</v>
      </c>
      <c r="F808" s="6" t="s">
        <v>11641</v>
      </c>
      <c r="G808" s="39" t="s">
        <v>11642</v>
      </c>
    </row>
    <row r="809" spans="1:7" ht="15.75" customHeight="1" x14ac:dyDescent="0.2">
      <c r="A809" s="38" t="s">
        <v>2521</v>
      </c>
      <c r="B809" s="6" t="s">
        <v>2523</v>
      </c>
      <c r="C809" s="6" t="s">
        <v>11643</v>
      </c>
      <c r="D809" s="6" t="s">
        <v>11602</v>
      </c>
      <c r="E809" s="6" t="s">
        <v>2459</v>
      </c>
      <c r="F809" s="6" t="s">
        <v>11644</v>
      </c>
      <c r="G809" s="39" t="s">
        <v>11603</v>
      </c>
    </row>
    <row r="810" spans="1:7" ht="15.75" customHeight="1" x14ac:dyDescent="0.2">
      <c r="A810" s="38" t="s">
        <v>2524</v>
      </c>
      <c r="B810" s="6" t="s">
        <v>2529</v>
      </c>
      <c r="C810" s="6" t="s">
        <v>11601</v>
      </c>
      <c r="D810" s="6" t="s">
        <v>11602</v>
      </c>
      <c r="E810" s="6" t="s">
        <v>2459</v>
      </c>
      <c r="F810" s="6" t="s">
        <v>11645</v>
      </c>
      <c r="G810" s="39" t="s">
        <v>11603</v>
      </c>
    </row>
    <row r="811" spans="1:7" ht="15.75" customHeight="1" x14ac:dyDescent="0.2">
      <c r="A811" s="38" t="s">
        <v>2530</v>
      </c>
      <c r="B811" s="6" t="s">
        <v>2531</v>
      </c>
      <c r="C811" s="6" t="s">
        <v>11601</v>
      </c>
      <c r="D811" s="6" t="s">
        <v>11602</v>
      </c>
      <c r="E811" s="6" t="s">
        <v>2459</v>
      </c>
      <c r="F811" s="6" t="s">
        <v>11646</v>
      </c>
      <c r="G811" s="39" t="s">
        <v>11603</v>
      </c>
    </row>
    <row r="812" spans="1:7" ht="15.75" customHeight="1" x14ac:dyDescent="0.2">
      <c r="A812" s="38" t="s">
        <v>2532</v>
      </c>
      <c r="B812" s="6" t="s">
        <v>853</v>
      </c>
      <c r="C812" s="6" t="s">
        <v>11647</v>
      </c>
      <c r="D812" s="6" t="s">
        <v>11648</v>
      </c>
      <c r="E812" s="6" t="s">
        <v>853</v>
      </c>
      <c r="F812" s="6" t="s">
        <v>11649</v>
      </c>
      <c r="G812" s="39" t="s">
        <v>8456</v>
      </c>
    </row>
    <row r="813" spans="1:7" ht="15.75" customHeight="1" x14ac:dyDescent="0.2">
      <c r="A813" s="38" t="s">
        <v>2535</v>
      </c>
      <c r="B813" s="6" t="s">
        <v>2539</v>
      </c>
      <c r="C813" s="6" t="s">
        <v>2536</v>
      </c>
      <c r="D813" s="6" t="s">
        <v>11650</v>
      </c>
      <c r="E813" s="6" t="s">
        <v>2459</v>
      </c>
      <c r="F813" s="6" t="s">
        <v>11651</v>
      </c>
      <c r="G813" s="39" t="s">
        <v>11652</v>
      </c>
    </row>
    <row r="814" spans="1:7" ht="15.75" customHeight="1" x14ac:dyDescent="0.2">
      <c r="A814" s="38" t="s">
        <v>2540</v>
      </c>
      <c r="B814" s="6" t="s">
        <v>2544</v>
      </c>
      <c r="C814" s="6" t="s">
        <v>11653</v>
      </c>
      <c r="D814" s="6" t="s">
        <v>11602</v>
      </c>
      <c r="E814" s="6" t="s">
        <v>2459</v>
      </c>
      <c r="F814" s="6" t="s">
        <v>11654</v>
      </c>
      <c r="G814" s="39" t="s">
        <v>11655</v>
      </c>
    </row>
    <row r="815" spans="1:7" ht="15.75" customHeight="1" x14ac:dyDescent="0.2">
      <c r="A815" s="38" t="s">
        <v>2545</v>
      </c>
      <c r="B815" s="6" t="s">
        <v>2547</v>
      </c>
      <c r="C815" s="6" t="s">
        <v>11656</v>
      </c>
      <c r="D815" s="6" t="s">
        <v>11657</v>
      </c>
      <c r="E815" s="6" t="s">
        <v>2547</v>
      </c>
      <c r="F815" s="6" t="s">
        <v>11658</v>
      </c>
      <c r="G815" s="39" t="s">
        <v>11603</v>
      </c>
    </row>
    <row r="816" spans="1:7" ht="15.75" customHeight="1" x14ac:dyDescent="0.2">
      <c r="A816" s="38" t="s">
        <v>2548</v>
      </c>
      <c r="B816" s="6" t="s">
        <v>2552</v>
      </c>
      <c r="C816" s="6" t="s">
        <v>11601</v>
      </c>
      <c r="D816" s="6" t="s">
        <v>11602</v>
      </c>
      <c r="E816" s="6" t="s">
        <v>2459</v>
      </c>
      <c r="F816" s="6" t="s">
        <v>11659</v>
      </c>
      <c r="G816" s="39" t="s">
        <v>11603</v>
      </c>
    </row>
    <row r="817" spans="1:7" ht="15.75" customHeight="1" x14ac:dyDescent="0.2">
      <c r="A817" s="38" t="s">
        <v>2553</v>
      </c>
      <c r="B817" s="6" t="s">
        <v>339</v>
      </c>
      <c r="C817" s="6" t="s">
        <v>11660</v>
      </c>
      <c r="D817" s="6" t="s">
        <v>11661</v>
      </c>
      <c r="E817" s="6" t="s">
        <v>1036</v>
      </c>
      <c r="F817" s="6" t="s">
        <v>11662</v>
      </c>
      <c r="G817" s="39" t="s">
        <v>11663</v>
      </c>
    </row>
    <row r="818" spans="1:7" ht="15.75" customHeight="1" x14ac:dyDescent="0.2">
      <c r="A818" s="38" t="s">
        <v>2556</v>
      </c>
      <c r="B818" s="6" t="s">
        <v>2458</v>
      </c>
      <c r="C818" s="6" t="s">
        <v>11664</v>
      </c>
      <c r="D818" s="6" t="s">
        <v>11665</v>
      </c>
      <c r="E818" s="6" t="s">
        <v>2557</v>
      </c>
      <c r="F818" s="6" t="s">
        <v>11666</v>
      </c>
      <c r="G818" s="39" t="s">
        <v>11603</v>
      </c>
    </row>
    <row r="819" spans="1:7" ht="15.75" customHeight="1" x14ac:dyDescent="0.2">
      <c r="A819" s="38" t="s">
        <v>2558</v>
      </c>
      <c r="B819" s="6" t="s">
        <v>2543</v>
      </c>
      <c r="C819" s="6" t="s">
        <v>11667</v>
      </c>
      <c r="D819" s="6" t="s">
        <v>11602</v>
      </c>
      <c r="E819" s="6" t="s">
        <v>2543</v>
      </c>
      <c r="F819" s="6" t="s">
        <v>1935</v>
      </c>
      <c r="G819" s="39" t="s">
        <v>11603</v>
      </c>
    </row>
    <row r="820" spans="1:7" ht="15.75" customHeight="1" x14ac:dyDescent="0.2">
      <c r="A820" s="38" t="s">
        <v>2560</v>
      </c>
      <c r="B820" s="6" t="s">
        <v>2565</v>
      </c>
      <c r="C820" s="6" t="s">
        <v>11668</v>
      </c>
      <c r="D820" s="6" t="s">
        <v>11669</v>
      </c>
      <c r="E820" s="6" t="s">
        <v>2561</v>
      </c>
      <c r="F820" s="6" t="s">
        <v>11670</v>
      </c>
      <c r="G820" s="39" t="s">
        <v>11671</v>
      </c>
    </row>
    <row r="821" spans="1:7" ht="15.75" customHeight="1" x14ac:dyDescent="0.2">
      <c r="A821" s="38" t="s">
        <v>2566</v>
      </c>
      <c r="B821" s="6" t="s">
        <v>1933</v>
      </c>
      <c r="C821" s="6" t="s">
        <v>11601</v>
      </c>
      <c r="D821" s="6" t="s">
        <v>11602</v>
      </c>
      <c r="E821" s="6" t="s">
        <v>1933</v>
      </c>
      <c r="F821" s="6" t="s">
        <v>1935</v>
      </c>
      <c r="G821" s="39" t="s">
        <v>11603</v>
      </c>
    </row>
    <row r="822" spans="1:7" ht="15.75" customHeight="1" x14ac:dyDescent="0.2">
      <c r="A822" s="38" t="s">
        <v>2569</v>
      </c>
      <c r="B822" s="6" t="s">
        <v>2570</v>
      </c>
      <c r="C822" s="6" t="s">
        <v>11601</v>
      </c>
      <c r="D822" s="6" t="s">
        <v>11672</v>
      </c>
      <c r="E822" s="6" t="s">
        <v>2570</v>
      </c>
      <c r="F822" s="6" t="s">
        <v>11673</v>
      </c>
      <c r="G822" s="39" t="s">
        <v>11603</v>
      </c>
    </row>
    <row r="823" spans="1:7" ht="15.75" customHeight="1" x14ac:dyDescent="0.2">
      <c r="A823" s="38" t="s">
        <v>2572</v>
      </c>
      <c r="B823" s="6" t="s">
        <v>2577</v>
      </c>
      <c r="C823" s="6" t="s">
        <v>11601</v>
      </c>
      <c r="D823" s="6" t="s">
        <v>11674</v>
      </c>
      <c r="E823" s="6" t="s">
        <v>2574</v>
      </c>
      <c r="F823" s="6" t="s">
        <v>11675</v>
      </c>
      <c r="G823" s="39" t="s">
        <v>11603</v>
      </c>
    </row>
    <row r="824" spans="1:7" ht="15.75" customHeight="1" x14ac:dyDescent="0.2">
      <c r="A824" s="38" t="s">
        <v>2578</v>
      </c>
      <c r="B824" s="6" t="s">
        <v>2580</v>
      </c>
      <c r="C824" s="6" t="s">
        <v>11676</v>
      </c>
      <c r="D824" s="6" t="s">
        <v>11677</v>
      </c>
      <c r="E824" s="6" t="s">
        <v>2580</v>
      </c>
      <c r="F824" s="6" t="s">
        <v>11678</v>
      </c>
      <c r="G824" s="39" t="s">
        <v>11679</v>
      </c>
    </row>
    <row r="825" spans="1:7" ht="15.75" customHeight="1" x14ac:dyDescent="0.2">
      <c r="A825" s="38" t="s">
        <v>2582</v>
      </c>
      <c r="B825" s="6" t="s">
        <v>2585</v>
      </c>
      <c r="C825" s="6" t="s">
        <v>11680</v>
      </c>
      <c r="D825" s="6" t="s">
        <v>11681</v>
      </c>
      <c r="E825" s="6" t="s">
        <v>2459</v>
      </c>
      <c r="F825" s="6" t="s">
        <v>11682</v>
      </c>
      <c r="G825" s="39" t="s">
        <v>11683</v>
      </c>
    </row>
    <row r="826" spans="1:7" ht="15.75" customHeight="1" x14ac:dyDescent="0.2">
      <c r="A826" s="38" t="s">
        <v>2586</v>
      </c>
      <c r="B826" s="6" t="s">
        <v>2590</v>
      </c>
      <c r="C826" s="6" t="s">
        <v>11601</v>
      </c>
      <c r="D826" s="6" t="s">
        <v>11602</v>
      </c>
      <c r="E826" s="6" t="s">
        <v>2459</v>
      </c>
      <c r="F826" s="6" t="s">
        <v>11684</v>
      </c>
      <c r="G826" s="39" t="s">
        <v>11685</v>
      </c>
    </row>
    <row r="827" spans="1:7" ht="15.75" customHeight="1" x14ac:dyDescent="0.2">
      <c r="A827" s="38" t="s">
        <v>2591</v>
      </c>
      <c r="B827" s="6" t="s">
        <v>2594</v>
      </c>
      <c r="C827" s="6" t="s">
        <v>11601</v>
      </c>
      <c r="D827" s="6" t="s">
        <v>11602</v>
      </c>
      <c r="E827" s="6" t="s">
        <v>2459</v>
      </c>
      <c r="F827" s="6" t="s">
        <v>11686</v>
      </c>
      <c r="G827" s="39" t="s">
        <v>11687</v>
      </c>
    </row>
    <row r="828" spans="1:7" ht="15.75" customHeight="1" x14ac:dyDescent="0.2">
      <c r="A828" s="38" t="s">
        <v>2595</v>
      </c>
      <c r="B828" s="6" t="s">
        <v>2598</v>
      </c>
      <c r="C828" s="6" t="s">
        <v>11688</v>
      </c>
      <c r="D828" s="6" t="s">
        <v>11689</v>
      </c>
      <c r="E828" s="6" t="s">
        <v>9007</v>
      </c>
      <c r="F828" s="6" t="s">
        <v>11649</v>
      </c>
      <c r="G828" s="39" t="s">
        <v>11690</v>
      </c>
    </row>
    <row r="829" spans="1:7" ht="15.75" customHeight="1" x14ac:dyDescent="0.2">
      <c r="A829" s="38" t="s">
        <v>2599</v>
      </c>
      <c r="B829" s="6" t="s">
        <v>2602</v>
      </c>
      <c r="C829" s="6" t="s">
        <v>11601</v>
      </c>
      <c r="D829" s="6" t="s">
        <v>11602</v>
      </c>
      <c r="E829" s="6" t="s">
        <v>2459</v>
      </c>
      <c r="F829" s="6" t="s">
        <v>11691</v>
      </c>
      <c r="G829" s="39" t="s">
        <v>11692</v>
      </c>
    </row>
    <row r="830" spans="1:7" ht="15.75" customHeight="1" x14ac:dyDescent="0.2">
      <c r="A830" s="38" t="s">
        <v>2603</v>
      </c>
      <c r="B830" s="6" t="s">
        <v>2605</v>
      </c>
      <c r="C830" s="6" t="s">
        <v>11601</v>
      </c>
      <c r="D830" s="6" t="s">
        <v>11602</v>
      </c>
      <c r="E830" s="6" t="s">
        <v>2459</v>
      </c>
      <c r="F830" s="6" t="s">
        <v>11693</v>
      </c>
      <c r="G830" s="39" t="s">
        <v>11603</v>
      </c>
    </row>
    <row r="831" spans="1:7" ht="15.75" customHeight="1" x14ac:dyDescent="0.2">
      <c r="A831" s="38" t="s">
        <v>2606</v>
      </c>
      <c r="B831" s="6" t="s">
        <v>2610</v>
      </c>
      <c r="C831" s="6" t="s">
        <v>11694</v>
      </c>
      <c r="D831" s="6" t="s">
        <v>11695</v>
      </c>
      <c r="E831" s="6" t="s">
        <v>11696</v>
      </c>
      <c r="F831" s="6" t="s">
        <v>11697</v>
      </c>
      <c r="G831" s="39" t="s">
        <v>2610</v>
      </c>
    </row>
    <row r="832" spans="1:7" ht="15.75" customHeight="1" x14ac:dyDescent="0.2">
      <c r="A832" s="38" t="s">
        <v>2611</v>
      </c>
      <c r="B832" s="6" t="s">
        <v>2617</v>
      </c>
      <c r="C832" s="6" t="s">
        <v>11601</v>
      </c>
      <c r="D832" s="6" t="s">
        <v>11602</v>
      </c>
      <c r="E832" s="6" t="s">
        <v>2459</v>
      </c>
      <c r="F832" s="6" t="s">
        <v>11698</v>
      </c>
      <c r="G832" s="39" t="s">
        <v>11699</v>
      </c>
    </row>
    <row r="833" spans="1:7" ht="15.75" customHeight="1" x14ac:dyDescent="0.2">
      <c r="A833" s="38" t="s">
        <v>2618</v>
      </c>
      <c r="B833" s="6" t="s">
        <v>2620</v>
      </c>
      <c r="C833" s="6" t="s">
        <v>11601</v>
      </c>
      <c r="D833" s="6" t="s">
        <v>11602</v>
      </c>
      <c r="E833" s="6" t="s">
        <v>2459</v>
      </c>
      <c r="F833" s="6" t="s">
        <v>11700</v>
      </c>
      <c r="G833" s="39" t="s">
        <v>11603</v>
      </c>
    </row>
    <row r="834" spans="1:7" ht="15.75" customHeight="1" x14ac:dyDescent="0.2">
      <c r="A834" s="38" t="s">
        <v>2621</v>
      </c>
      <c r="B834" s="6" t="s">
        <v>2622</v>
      </c>
      <c r="C834" s="6" t="s">
        <v>11601</v>
      </c>
      <c r="D834" s="6" t="s">
        <v>11602</v>
      </c>
      <c r="E834" s="6" t="s">
        <v>2459</v>
      </c>
      <c r="F834" s="6" t="s">
        <v>11701</v>
      </c>
      <c r="G834" s="39" t="s">
        <v>11603</v>
      </c>
    </row>
    <row r="835" spans="1:7" ht="15.75" customHeight="1" x14ac:dyDescent="0.2">
      <c r="A835" s="38" t="s">
        <v>2623</v>
      </c>
      <c r="B835" s="6" t="s">
        <v>2626</v>
      </c>
      <c r="C835" s="6" t="s">
        <v>11702</v>
      </c>
      <c r="D835" s="6" t="s">
        <v>11669</v>
      </c>
      <c r="E835" s="6" t="s">
        <v>2561</v>
      </c>
      <c r="F835" s="6" t="s">
        <v>11670</v>
      </c>
      <c r="G835" s="39" t="s">
        <v>11671</v>
      </c>
    </row>
    <row r="836" spans="1:7" ht="15.75" customHeight="1" x14ac:dyDescent="0.2">
      <c r="A836" s="38" t="s">
        <v>2627</v>
      </c>
      <c r="B836" s="6" t="s">
        <v>2629</v>
      </c>
      <c r="C836" s="6" t="s">
        <v>11703</v>
      </c>
      <c r="D836" s="6" t="s">
        <v>11669</v>
      </c>
      <c r="E836" s="6" t="s">
        <v>2629</v>
      </c>
      <c r="F836" s="6" t="s">
        <v>11670</v>
      </c>
      <c r="G836" s="39" t="s">
        <v>11704</v>
      </c>
    </row>
    <row r="837" spans="1:7" ht="15.75" customHeight="1" x14ac:dyDescent="0.2">
      <c r="A837" s="38" t="s">
        <v>2631</v>
      </c>
      <c r="B837" s="6" t="s">
        <v>2632</v>
      </c>
      <c r="C837" s="6" t="s">
        <v>11705</v>
      </c>
      <c r="D837" s="6" t="s">
        <v>11602</v>
      </c>
      <c r="E837" s="6" t="s">
        <v>2632</v>
      </c>
      <c r="F837" s="6" t="s">
        <v>11706</v>
      </c>
      <c r="G837" s="39" t="s">
        <v>11603</v>
      </c>
    </row>
    <row r="838" spans="1:7" ht="15.75" customHeight="1" x14ac:dyDescent="0.2">
      <c r="A838" s="38" t="s">
        <v>2635</v>
      </c>
      <c r="B838" s="6" t="s">
        <v>2636</v>
      </c>
      <c r="C838" s="6" t="s">
        <v>11707</v>
      </c>
      <c r="D838" s="6" t="s">
        <v>11602</v>
      </c>
      <c r="E838" s="6" t="s">
        <v>2636</v>
      </c>
      <c r="F838" s="6" t="s">
        <v>1935</v>
      </c>
      <c r="G838" s="39" t="s">
        <v>11708</v>
      </c>
    </row>
    <row r="839" spans="1:7" ht="15.75" customHeight="1" x14ac:dyDescent="0.2">
      <c r="A839" s="38" t="s">
        <v>2639</v>
      </c>
      <c r="B839" s="6" t="s">
        <v>2638</v>
      </c>
      <c r="C839" s="6" t="s">
        <v>11709</v>
      </c>
      <c r="D839" s="6" t="s">
        <v>11602</v>
      </c>
      <c r="E839" s="6" t="s">
        <v>2632</v>
      </c>
      <c r="F839" s="6" t="s">
        <v>11706</v>
      </c>
      <c r="G839" s="39" t="s">
        <v>11603</v>
      </c>
    </row>
    <row r="840" spans="1:7" ht="15.75" customHeight="1" x14ac:dyDescent="0.2">
      <c r="A840" s="38" t="s">
        <v>2642</v>
      </c>
      <c r="B840" s="6" t="s">
        <v>2646</v>
      </c>
      <c r="C840" s="6" t="s">
        <v>11710</v>
      </c>
      <c r="D840" s="6" t="s">
        <v>11602</v>
      </c>
      <c r="E840" s="6" t="s">
        <v>2459</v>
      </c>
      <c r="F840" s="6" t="s">
        <v>11711</v>
      </c>
      <c r="G840" s="39" t="s">
        <v>11712</v>
      </c>
    </row>
    <row r="841" spans="1:7" ht="15.75" customHeight="1" x14ac:dyDescent="0.2">
      <c r="A841" s="38" t="s">
        <v>2647</v>
      </c>
      <c r="B841" s="6" t="s">
        <v>2648</v>
      </c>
      <c r="C841" s="6" t="s">
        <v>2648</v>
      </c>
      <c r="D841" s="6" t="s">
        <v>11602</v>
      </c>
      <c r="E841" s="6" t="s">
        <v>2649</v>
      </c>
      <c r="F841" s="6" t="s">
        <v>11713</v>
      </c>
      <c r="G841" s="39" t="s">
        <v>11603</v>
      </c>
    </row>
    <row r="842" spans="1:7" ht="15.75" customHeight="1" x14ac:dyDescent="0.2">
      <c r="A842" s="38" t="s">
        <v>2651</v>
      </c>
      <c r="B842" s="6" t="s">
        <v>2652</v>
      </c>
      <c r="C842" s="6" t="s">
        <v>11714</v>
      </c>
      <c r="D842" s="6" t="s">
        <v>11602</v>
      </c>
      <c r="E842" s="6" t="s">
        <v>2652</v>
      </c>
      <c r="F842" s="6" t="s">
        <v>1935</v>
      </c>
      <c r="G842" s="39" t="s">
        <v>11715</v>
      </c>
    </row>
    <row r="843" spans="1:7" ht="15.75" customHeight="1" x14ac:dyDescent="0.2">
      <c r="A843" s="38" t="s">
        <v>2654</v>
      </c>
      <c r="B843" s="6" t="s">
        <v>2658</v>
      </c>
      <c r="C843" s="6" t="s">
        <v>11716</v>
      </c>
      <c r="D843" s="6" t="s">
        <v>11717</v>
      </c>
      <c r="E843" s="6" t="s">
        <v>2459</v>
      </c>
      <c r="F843" s="6" t="s">
        <v>11718</v>
      </c>
      <c r="G843" s="39" t="s">
        <v>11719</v>
      </c>
    </row>
    <row r="844" spans="1:7" ht="15.75" customHeight="1" x14ac:dyDescent="0.2">
      <c r="A844" s="38" t="s">
        <v>2659</v>
      </c>
      <c r="B844" s="6" t="s">
        <v>2662</v>
      </c>
      <c r="C844" s="6" t="s">
        <v>11720</v>
      </c>
      <c r="D844" s="6" t="s">
        <v>11602</v>
      </c>
      <c r="E844" s="6" t="s">
        <v>2660</v>
      </c>
      <c r="F844" s="6" t="s">
        <v>11721</v>
      </c>
      <c r="G844" s="39" t="s">
        <v>11603</v>
      </c>
    </row>
    <row r="845" spans="1:7" ht="15.75" customHeight="1" x14ac:dyDescent="0.2">
      <c r="A845" s="38" t="s">
        <v>2663</v>
      </c>
      <c r="B845" s="6" t="s">
        <v>2664</v>
      </c>
      <c r="C845" s="6" t="s">
        <v>11722</v>
      </c>
      <c r="D845" s="6" t="s">
        <v>11648</v>
      </c>
      <c r="E845" s="6" t="s">
        <v>854</v>
      </c>
      <c r="F845" s="6" t="s">
        <v>11723</v>
      </c>
      <c r="G845" s="39" t="s">
        <v>11724</v>
      </c>
    </row>
    <row r="846" spans="1:7" ht="15.75" customHeight="1" x14ac:dyDescent="0.2">
      <c r="A846" s="38" t="s">
        <v>2665</v>
      </c>
      <c r="B846" s="6" t="s">
        <v>2668</v>
      </c>
      <c r="C846" s="6" t="s">
        <v>11601</v>
      </c>
      <c r="D846" s="6" t="s">
        <v>11602</v>
      </c>
      <c r="E846" s="6" t="s">
        <v>2459</v>
      </c>
      <c r="F846" s="6" t="s">
        <v>11725</v>
      </c>
      <c r="G846" s="39" t="s">
        <v>11603</v>
      </c>
    </row>
    <row r="847" spans="1:7" ht="15.75" customHeight="1" x14ac:dyDescent="0.2">
      <c r="A847" s="38" t="s">
        <v>2669</v>
      </c>
      <c r="B847" s="6" t="s">
        <v>2672</v>
      </c>
      <c r="C847" s="6" t="s">
        <v>11726</v>
      </c>
      <c r="D847" s="6" t="s">
        <v>11602</v>
      </c>
      <c r="E847" s="6" t="s">
        <v>2670</v>
      </c>
      <c r="F847" s="6" t="s">
        <v>11727</v>
      </c>
      <c r="G847" s="39" t="s">
        <v>11603</v>
      </c>
    </row>
    <row r="848" spans="1:7" ht="15.75" customHeight="1" x14ac:dyDescent="0.2">
      <c r="A848" s="38" t="s">
        <v>2673</v>
      </c>
      <c r="B848" s="6" t="s">
        <v>2675</v>
      </c>
      <c r="C848" s="6" t="s">
        <v>11728</v>
      </c>
      <c r="D848" s="6" t="s">
        <v>11602</v>
      </c>
      <c r="E848" s="6" t="s">
        <v>2675</v>
      </c>
      <c r="F848" s="6" t="s">
        <v>11729</v>
      </c>
      <c r="G848" s="39" t="s">
        <v>11603</v>
      </c>
    </row>
    <row r="849" spans="1:7" ht="15.75" customHeight="1" x14ac:dyDescent="0.2">
      <c r="A849" s="38" t="s">
        <v>2677</v>
      </c>
      <c r="B849" s="6" t="s">
        <v>2681</v>
      </c>
      <c r="C849" s="6" t="s">
        <v>11730</v>
      </c>
      <c r="D849" s="6" t="s">
        <v>11731</v>
      </c>
      <c r="E849" s="6" t="s">
        <v>2459</v>
      </c>
      <c r="F849" s="6" t="s">
        <v>11732</v>
      </c>
      <c r="G849" s="39" t="s">
        <v>11733</v>
      </c>
    </row>
    <row r="850" spans="1:7" ht="15.75" customHeight="1" x14ac:dyDescent="0.2">
      <c r="A850" s="38" t="s">
        <v>2682</v>
      </c>
      <c r="B850" s="6" t="s">
        <v>2684</v>
      </c>
      <c r="C850" s="6" t="s">
        <v>11601</v>
      </c>
      <c r="D850" s="6" t="s">
        <v>11734</v>
      </c>
      <c r="E850" s="6" t="s">
        <v>2459</v>
      </c>
      <c r="F850" s="6" t="s">
        <v>11735</v>
      </c>
      <c r="G850" s="39" t="s">
        <v>11603</v>
      </c>
    </row>
    <row r="851" spans="1:7" ht="15.75" customHeight="1" x14ac:dyDescent="0.2">
      <c r="A851" s="38" t="s">
        <v>2685</v>
      </c>
      <c r="B851" s="6" t="s">
        <v>2686</v>
      </c>
      <c r="C851" s="6" t="s">
        <v>11601</v>
      </c>
      <c r="D851" s="6" t="s">
        <v>11602</v>
      </c>
      <c r="E851" s="6" t="s">
        <v>2459</v>
      </c>
      <c r="F851" s="6" t="s">
        <v>11736</v>
      </c>
      <c r="G851" s="39" t="s">
        <v>11603</v>
      </c>
    </row>
    <row r="852" spans="1:7" ht="15.75" customHeight="1" x14ac:dyDescent="0.2">
      <c r="A852" s="38" t="s">
        <v>2687</v>
      </c>
      <c r="B852" s="6" t="s">
        <v>2690</v>
      </c>
      <c r="C852" s="6" t="s">
        <v>11601</v>
      </c>
      <c r="D852" s="6" t="s">
        <v>11602</v>
      </c>
      <c r="E852" s="6" t="s">
        <v>2459</v>
      </c>
      <c r="F852" s="6" t="s">
        <v>1935</v>
      </c>
      <c r="G852" s="39" t="s">
        <v>11603</v>
      </c>
    </row>
    <row r="853" spans="1:7" ht="15.75" customHeight="1" x14ac:dyDescent="0.2">
      <c r="A853" s="38" t="s">
        <v>2691</v>
      </c>
      <c r="B853" s="6" t="s">
        <v>2694</v>
      </c>
      <c r="C853" s="6" t="s">
        <v>11601</v>
      </c>
      <c r="D853" s="6" t="s">
        <v>11602</v>
      </c>
      <c r="E853" s="6" t="s">
        <v>2459</v>
      </c>
      <c r="F853" s="6" t="s">
        <v>11737</v>
      </c>
      <c r="G853" s="39" t="s">
        <v>11603</v>
      </c>
    </row>
    <row r="854" spans="1:7" ht="15.75" customHeight="1" x14ac:dyDescent="0.2">
      <c r="A854" s="38" t="s">
        <v>2695</v>
      </c>
      <c r="B854" s="6" t="s">
        <v>11738</v>
      </c>
      <c r="C854" s="6" t="s">
        <v>11601</v>
      </c>
      <c r="D854" s="6" t="s">
        <v>11602</v>
      </c>
      <c r="E854" s="6" t="s">
        <v>2600</v>
      </c>
      <c r="F854" s="6" t="s">
        <v>11739</v>
      </c>
      <c r="G854" s="39" t="s">
        <v>11603</v>
      </c>
    </row>
    <row r="855" spans="1:7" ht="15.75" customHeight="1" x14ac:dyDescent="0.2">
      <c r="A855" s="38" t="s">
        <v>2699</v>
      </c>
      <c r="B855" s="6" t="s">
        <v>11740</v>
      </c>
      <c r="C855" s="6" t="s">
        <v>11680</v>
      </c>
      <c r="D855" s="6" t="s">
        <v>11681</v>
      </c>
      <c r="E855" s="6" t="s">
        <v>2459</v>
      </c>
      <c r="F855" s="6" t="s">
        <v>11682</v>
      </c>
      <c r="G855" s="39" t="s">
        <v>11683</v>
      </c>
    </row>
    <row r="856" spans="1:7" ht="15.75" customHeight="1" x14ac:dyDescent="0.2">
      <c r="A856" s="38" t="s">
        <v>2700</v>
      </c>
      <c r="B856" s="6" t="s">
        <v>2703</v>
      </c>
      <c r="C856" s="6" t="s">
        <v>11601</v>
      </c>
      <c r="D856" s="6" t="s">
        <v>11602</v>
      </c>
      <c r="E856" s="6" t="s">
        <v>2702</v>
      </c>
      <c r="F856" s="6" t="s">
        <v>11741</v>
      </c>
      <c r="G856" s="39" t="s">
        <v>11603</v>
      </c>
    </row>
    <row r="857" spans="1:7" ht="15.75" customHeight="1" x14ac:dyDescent="0.2">
      <c r="A857" s="38" t="s">
        <v>2704</v>
      </c>
      <c r="B857" s="6" t="s">
        <v>2706</v>
      </c>
      <c r="C857" s="6" t="s">
        <v>11742</v>
      </c>
      <c r="D857" s="6" t="s">
        <v>11640</v>
      </c>
      <c r="E857" s="6" t="s">
        <v>2491</v>
      </c>
      <c r="F857" s="6" t="s">
        <v>11743</v>
      </c>
      <c r="G857" s="39" t="s">
        <v>11642</v>
      </c>
    </row>
    <row r="858" spans="1:7" ht="15.75" customHeight="1" x14ac:dyDescent="0.2">
      <c r="A858" s="38" t="s">
        <v>2707</v>
      </c>
      <c r="B858" s="6" t="s">
        <v>2709</v>
      </c>
      <c r="C858" s="6" t="s">
        <v>11601</v>
      </c>
      <c r="D858" s="6" t="s">
        <v>11744</v>
      </c>
      <c r="E858" s="6" t="s">
        <v>2459</v>
      </c>
      <c r="F858" s="6" t="s">
        <v>1935</v>
      </c>
      <c r="G858" s="39" t="s">
        <v>11603</v>
      </c>
    </row>
    <row r="859" spans="1:7" ht="15.75" customHeight="1" x14ac:dyDescent="0.2">
      <c r="A859" s="38" t="s">
        <v>2710</v>
      </c>
      <c r="B859" s="6" t="s">
        <v>423</v>
      </c>
      <c r="C859" s="6" t="s">
        <v>2714</v>
      </c>
      <c r="D859" s="6" t="s">
        <v>11745</v>
      </c>
      <c r="E859" s="6" t="s">
        <v>2712</v>
      </c>
      <c r="F859" s="6" t="s">
        <v>423</v>
      </c>
      <c r="G859" s="39" t="s">
        <v>11198</v>
      </c>
    </row>
    <row r="860" spans="1:7" ht="15.75" customHeight="1" x14ac:dyDescent="0.2">
      <c r="A860" s="38" t="s">
        <v>2717</v>
      </c>
      <c r="B860" s="6" t="s">
        <v>11746</v>
      </c>
      <c r="C860" s="6" t="s">
        <v>2718</v>
      </c>
      <c r="D860" s="6" t="s">
        <v>11747</v>
      </c>
      <c r="E860" s="6" t="s">
        <v>2719</v>
      </c>
      <c r="F860" s="6" t="s">
        <v>11748</v>
      </c>
      <c r="G860" s="39" t="s">
        <v>11198</v>
      </c>
    </row>
    <row r="861" spans="1:7" ht="15.75" customHeight="1" x14ac:dyDescent="0.2">
      <c r="A861" s="38" t="s">
        <v>2723</v>
      </c>
      <c r="B861" s="6" t="s">
        <v>11749</v>
      </c>
      <c r="C861" s="6" t="s">
        <v>2724</v>
      </c>
      <c r="D861" s="6" t="s">
        <v>11750</v>
      </c>
      <c r="E861" s="6" t="s">
        <v>2908</v>
      </c>
      <c r="F861" s="6" t="s">
        <v>11751</v>
      </c>
      <c r="G861" s="39" t="s">
        <v>11752</v>
      </c>
    </row>
    <row r="862" spans="1:7" ht="15.75" customHeight="1" x14ac:dyDescent="0.2">
      <c r="A862" s="38" t="s">
        <v>2728</v>
      </c>
      <c r="B862" s="6" t="s">
        <v>11753</v>
      </c>
      <c r="C862" s="6" t="s">
        <v>11754</v>
      </c>
      <c r="D862" s="6" t="s">
        <v>11755</v>
      </c>
      <c r="E862" s="6" t="s">
        <v>2730</v>
      </c>
      <c r="F862" s="6" t="s">
        <v>423</v>
      </c>
      <c r="G862" s="39" t="s">
        <v>11198</v>
      </c>
    </row>
    <row r="863" spans="1:7" ht="15.75" customHeight="1" x14ac:dyDescent="0.2">
      <c r="A863" s="38" t="s">
        <v>2733</v>
      </c>
      <c r="B863" s="6" t="s">
        <v>1796</v>
      </c>
      <c r="C863" s="6" t="s">
        <v>11756</v>
      </c>
      <c r="D863" s="6" t="s">
        <v>11757</v>
      </c>
      <c r="E863" s="6" t="s">
        <v>1796</v>
      </c>
      <c r="F863" s="6" t="s">
        <v>11758</v>
      </c>
      <c r="G863" s="39" t="s">
        <v>11759</v>
      </c>
    </row>
    <row r="864" spans="1:7" ht="15.75" customHeight="1" x14ac:dyDescent="0.2">
      <c r="A864" s="38" t="s">
        <v>2736</v>
      </c>
      <c r="B864" s="6" t="s">
        <v>2734</v>
      </c>
      <c r="C864" s="6" t="s">
        <v>11756</v>
      </c>
      <c r="D864" s="6" t="s">
        <v>11757</v>
      </c>
      <c r="E864" s="6" t="s">
        <v>1796</v>
      </c>
      <c r="F864" s="6" t="s">
        <v>11758</v>
      </c>
      <c r="G864" s="39" t="s">
        <v>11759</v>
      </c>
    </row>
    <row r="865" spans="1:7" ht="15.75" customHeight="1" x14ac:dyDescent="0.2">
      <c r="A865" s="38" t="s">
        <v>2738</v>
      </c>
      <c r="B865" s="6" t="s">
        <v>11760</v>
      </c>
      <c r="C865" s="6" t="s">
        <v>11761</v>
      </c>
      <c r="D865" s="6" t="s">
        <v>11350</v>
      </c>
      <c r="E865" s="6" t="s">
        <v>2740</v>
      </c>
      <c r="F865" s="6" t="s">
        <v>11762</v>
      </c>
      <c r="G865" s="39" t="s">
        <v>11763</v>
      </c>
    </row>
    <row r="866" spans="1:7" ht="15.75" customHeight="1" x14ac:dyDescent="0.2">
      <c r="A866" s="38" t="s">
        <v>2743</v>
      </c>
      <c r="B866" s="6" t="s">
        <v>11764</v>
      </c>
      <c r="C866" s="6" t="s">
        <v>11765</v>
      </c>
      <c r="D866" s="6" t="s">
        <v>11350</v>
      </c>
      <c r="E866" s="6" t="s">
        <v>2740</v>
      </c>
      <c r="F866" s="6" t="s">
        <v>11762</v>
      </c>
      <c r="G866" s="39" t="s">
        <v>11763</v>
      </c>
    </row>
    <row r="867" spans="1:7" ht="15.75" customHeight="1" x14ac:dyDescent="0.2">
      <c r="A867" s="38" t="s">
        <v>2744</v>
      </c>
      <c r="B867" s="6" t="s">
        <v>11766</v>
      </c>
      <c r="C867" s="6" t="s">
        <v>11767</v>
      </c>
      <c r="D867" s="6" t="s">
        <v>11768</v>
      </c>
      <c r="E867" s="6" t="s">
        <v>4421</v>
      </c>
      <c r="F867" s="6" t="s">
        <v>11769</v>
      </c>
      <c r="G867" s="39" t="s">
        <v>11770</v>
      </c>
    </row>
    <row r="868" spans="1:7" ht="15.75" customHeight="1" x14ac:dyDescent="0.2">
      <c r="A868" s="38" t="s">
        <v>2749</v>
      </c>
      <c r="B868" s="6" t="s">
        <v>2750</v>
      </c>
      <c r="C868" s="6" t="s">
        <v>11767</v>
      </c>
      <c r="D868" s="6" t="s">
        <v>11768</v>
      </c>
      <c r="E868" s="6" t="s">
        <v>4421</v>
      </c>
      <c r="F868" s="6" t="s">
        <v>11769</v>
      </c>
      <c r="G868" s="39" t="s">
        <v>11770</v>
      </c>
    </row>
    <row r="869" spans="1:7" ht="15.75" customHeight="1" x14ac:dyDescent="0.2">
      <c r="A869" s="38" t="s">
        <v>2751</v>
      </c>
      <c r="B869" s="6" t="s">
        <v>11771</v>
      </c>
      <c r="C869" s="6" t="s">
        <v>2791</v>
      </c>
      <c r="D869" s="6" t="s">
        <v>11772</v>
      </c>
      <c r="E869" s="6" t="s">
        <v>2885</v>
      </c>
      <c r="F869" s="6" t="s">
        <v>11773</v>
      </c>
      <c r="G869" s="39" t="s">
        <v>11198</v>
      </c>
    </row>
    <row r="870" spans="1:7" ht="15.75" customHeight="1" x14ac:dyDescent="0.2">
      <c r="A870" s="38" t="s">
        <v>2754</v>
      </c>
      <c r="B870" s="6" t="s">
        <v>11774</v>
      </c>
      <c r="C870" s="6" t="s">
        <v>11765</v>
      </c>
      <c r="D870" s="6" t="s">
        <v>11768</v>
      </c>
      <c r="E870" s="6" t="s">
        <v>4421</v>
      </c>
      <c r="F870" s="6" t="s">
        <v>11769</v>
      </c>
      <c r="G870" s="39" t="s">
        <v>11770</v>
      </c>
    </row>
    <row r="871" spans="1:7" ht="15.75" customHeight="1" x14ac:dyDescent="0.2">
      <c r="A871" s="38" t="s">
        <v>2755</v>
      </c>
      <c r="B871" s="6" t="s">
        <v>11775</v>
      </c>
      <c r="C871" s="6" t="s">
        <v>11767</v>
      </c>
      <c r="D871" s="6" t="s">
        <v>11768</v>
      </c>
      <c r="E871" s="6" t="s">
        <v>4421</v>
      </c>
      <c r="F871" s="6" t="s">
        <v>11769</v>
      </c>
      <c r="G871" s="39" t="s">
        <v>11770</v>
      </c>
    </row>
    <row r="872" spans="1:7" ht="15.75" customHeight="1" x14ac:dyDescent="0.2">
      <c r="A872" s="38" t="s">
        <v>2756</v>
      </c>
      <c r="B872" s="6" t="s">
        <v>11776</v>
      </c>
      <c r="C872" s="6" t="s">
        <v>2772</v>
      </c>
      <c r="D872" s="6" t="s">
        <v>11777</v>
      </c>
      <c r="E872" s="6" t="s">
        <v>2757</v>
      </c>
      <c r="F872" s="6" t="s">
        <v>11778</v>
      </c>
      <c r="G872" s="39" t="s">
        <v>11779</v>
      </c>
    </row>
    <row r="873" spans="1:7" ht="15.75" customHeight="1" x14ac:dyDescent="0.2">
      <c r="A873" s="38" t="s">
        <v>2760</v>
      </c>
      <c r="B873" s="6" t="s">
        <v>11780</v>
      </c>
      <c r="C873" s="6" t="s">
        <v>2758</v>
      </c>
      <c r="D873" s="6" t="s">
        <v>11781</v>
      </c>
      <c r="E873" s="6" t="s">
        <v>2761</v>
      </c>
      <c r="F873" s="6" t="s">
        <v>11782</v>
      </c>
      <c r="G873" s="39" t="s">
        <v>11783</v>
      </c>
    </row>
    <row r="874" spans="1:7" ht="15.75" customHeight="1" x14ac:dyDescent="0.2">
      <c r="A874" s="38" t="s">
        <v>2763</v>
      </c>
      <c r="B874" s="6" t="s">
        <v>2745</v>
      </c>
      <c r="C874" s="6" t="s">
        <v>11767</v>
      </c>
      <c r="D874" s="6" t="s">
        <v>11768</v>
      </c>
      <c r="E874" s="6" t="s">
        <v>4421</v>
      </c>
      <c r="F874" s="6" t="s">
        <v>11769</v>
      </c>
      <c r="G874" s="39" t="s">
        <v>11770</v>
      </c>
    </row>
    <row r="875" spans="1:7" ht="15.75" customHeight="1" x14ac:dyDescent="0.2">
      <c r="A875" s="38" t="s">
        <v>2766</v>
      </c>
      <c r="B875" s="6" t="s">
        <v>11784</v>
      </c>
      <c r="C875" s="6" t="s">
        <v>11785</v>
      </c>
      <c r="D875" s="6" t="s">
        <v>11786</v>
      </c>
      <c r="E875" s="6" t="s">
        <v>2712</v>
      </c>
      <c r="F875" s="6" t="s">
        <v>423</v>
      </c>
      <c r="G875" s="39" t="s">
        <v>11787</v>
      </c>
    </row>
    <row r="876" spans="1:7" ht="15.75" customHeight="1" x14ac:dyDescent="0.2">
      <c r="A876" s="38" t="s">
        <v>2771</v>
      </c>
      <c r="B876" s="6" t="s">
        <v>11788</v>
      </c>
      <c r="C876" s="6" t="s">
        <v>2772</v>
      </c>
      <c r="D876" s="6" t="s">
        <v>11777</v>
      </c>
      <c r="E876" s="6" t="s">
        <v>2757</v>
      </c>
      <c r="F876" s="6" t="s">
        <v>11778</v>
      </c>
      <c r="G876" s="39" t="s">
        <v>11779</v>
      </c>
    </row>
    <row r="877" spans="1:7" ht="15.75" customHeight="1" x14ac:dyDescent="0.2">
      <c r="A877" s="38" t="s">
        <v>2775</v>
      </c>
      <c r="B877" s="6" t="s">
        <v>11789</v>
      </c>
      <c r="C877" s="6" t="s">
        <v>11790</v>
      </c>
      <c r="D877" s="6" t="s">
        <v>11791</v>
      </c>
      <c r="E877" s="6" t="s">
        <v>2809</v>
      </c>
      <c r="F877" s="6" t="s">
        <v>11792</v>
      </c>
      <c r="G877" s="39" t="s">
        <v>9344</v>
      </c>
    </row>
    <row r="878" spans="1:7" ht="15.75" customHeight="1" x14ac:dyDescent="0.2">
      <c r="A878" s="38" t="s">
        <v>2779</v>
      </c>
      <c r="B878" s="6" t="s">
        <v>11793</v>
      </c>
      <c r="C878" s="6" t="s">
        <v>2772</v>
      </c>
      <c r="D878" s="6" t="s">
        <v>11777</v>
      </c>
      <c r="E878" s="6" t="s">
        <v>2757</v>
      </c>
      <c r="F878" s="6" t="s">
        <v>11778</v>
      </c>
      <c r="G878" s="39" t="s">
        <v>11779</v>
      </c>
    </row>
    <row r="879" spans="1:7" ht="15.75" customHeight="1" x14ac:dyDescent="0.2">
      <c r="A879" s="38" t="s">
        <v>2780</v>
      </c>
      <c r="B879" s="6" t="s">
        <v>11794</v>
      </c>
      <c r="C879" s="6" t="s">
        <v>2781</v>
      </c>
      <c r="D879" s="6" t="s">
        <v>11795</v>
      </c>
      <c r="E879" s="6" t="s">
        <v>2964</v>
      </c>
      <c r="F879" s="6" t="s">
        <v>11796</v>
      </c>
      <c r="G879" s="39" t="s">
        <v>11198</v>
      </c>
    </row>
    <row r="880" spans="1:7" ht="15.75" customHeight="1" x14ac:dyDescent="0.2">
      <c r="A880" s="38" t="s">
        <v>2784</v>
      </c>
      <c r="B880" s="6" t="s">
        <v>11797</v>
      </c>
      <c r="C880" s="6" t="s">
        <v>2772</v>
      </c>
      <c r="D880" s="6" t="s">
        <v>11777</v>
      </c>
      <c r="E880" s="6" t="s">
        <v>2757</v>
      </c>
      <c r="F880" s="6" t="s">
        <v>11778</v>
      </c>
      <c r="G880" s="39" t="s">
        <v>11779</v>
      </c>
    </row>
    <row r="881" spans="1:7" ht="15.75" customHeight="1" x14ac:dyDescent="0.2">
      <c r="A881" s="38" t="s">
        <v>2785</v>
      </c>
      <c r="B881" s="6" t="s">
        <v>11798</v>
      </c>
      <c r="C881" s="6" t="s">
        <v>11799</v>
      </c>
      <c r="D881" s="6" t="s">
        <v>11800</v>
      </c>
      <c r="E881" s="6" t="s">
        <v>3424</v>
      </c>
      <c r="F881" s="6" t="s">
        <v>11801</v>
      </c>
      <c r="G881" s="39" t="s">
        <v>11802</v>
      </c>
    </row>
    <row r="882" spans="1:7" ht="15.75" customHeight="1" x14ac:dyDescent="0.2">
      <c r="A882" s="38" t="s">
        <v>2788</v>
      </c>
      <c r="B882" s="6" t="s">
        <v>11803</v>
      </c>
      <c r="C882" s="6" t="s">
        <v>2829</v>
      </c>
      <c r="D882" s="6" t="s">
        <v>11804</v>
      </c>
      <c r="E882" s="6" t="s">
        <v>2789</v>
      </c>
      <c r="F882" s="6" t="s">
        <v>11805</v>
      </c>
      <c r="G882" s="39" t="s">
        <v>11198</v>
      </c>
    </row>
    <row r="883" spans="1:7" ht="15.75" customHeight="1" x14ac:dyDescent="0.2">
      <c r="A883" s="38" t="s">
        <v>2790</v>
      </c>
      <c r="B883" s="6" t="s">
        <v>11806</v>
      </c>
      <c r="C883" s="6" t="s">
        <v>2791</v>
      </c>
      <c r="D883" s="6" t="s">
        <v>11772</v>
      </c>
      <c r="E883" s="6" t="s">
        <v>2885</v>
      </c>
      <c r="F883" s="6" t="s">
        <v>11773</v>
      </c>
      <c r="G883" s="39" t="s">
        <v>11198</v>
      </c>
    </row>
    <row r="884" spans="1:7" ht="15.75" customHeight="1" x14ac:dyDescent="0.2">
      <c r="A884" s="38" t="s">
        <v>2793</v>
      </c>
      <c r="B884" s="6" t="s">
        <v>2794</v>
      </c>
      <c r="C884" s="6" t="s">
        <v>11807</v>
      </c>
      <c r="D884" s="6" t="s">
        <v>11745</v>
      </c>
      <c r="E884" s="6" t="s">
        <v>2794</v>
      </c>
      <c r="F884" s="6" t="s">
        <v>423</v>
      </c>
      <c r="G884" s="39" t="s">
        <v>11198</v>
      </c>
    </row>
    <row r="885" spans="1:7" ht="15.75" customHeight="1" x14ac:dyDescent="0.2">
      <c r="A885" s="38" t="s">
        <v>2796</v>
      </c>
      <c r="B885" s="6" t="s">
        <v>11808</v>
      </c>
      <c r="C885" s="6" t="s">
        <v>2758</v>
      </c>
      <c r="D885" s="6" t="s">
        <v>11781</v>
      </c>
      <c r="E885" s="6" t="s">
        <v>2761</v>
      </c>
      <c r="F885" s="6" t="s">
        <v>11782</v>
      </c>
      <c r="G885" s="39" t="s">
        <v>11783</v>
      </c>
    </row>
    <row r="886" spans="1:7" ht="15.75" customHeight="1" x14ac:dyDescent="0.2">
      <c r="A886" s="38" t="s">
        <v>2797</v>
      </c>
      <c r="B886" s="6" t="s">
        <v>11809</v>
      </c>
      <c r="C886" s="6" t="s">
        <v>11765</v>
      </c>
      <c r="D886" s="6" t="s">
        <v>11350</v>
      </c>
      <c r="E886" s="6" t="s">
        <v>2740</v>
      </c>
      <c r="F886" s="6" t="s">
        <v>11762</v>
      </c>
      <c r="G886" s="39" t="s">
        <v>11763</v>
      </c>
    </row>
    <row r="887" spans="1:7" ht="15.75" customHeight="1" x14ac:dyDescent="0.2">
      <c r="A887" s="38" t="s">
        <v>2800</v>
      </c>
      <c r="B887" s="6" t="s">
        <v>11810</v>
      </c>
      <c r="C887" s="6" t="s">
        <v>11765</v>
      </c>
      <c r="D887" s="6" t="s">
        <v>11350</v>
      </c>
      <c r="E887" s="6" t="s">
        <v>2740</v>
      </c>
      <c r="F887" s="6" t="s">
        <v>11762</v>
      </c>
      <c r="G887" s="39" t="s">
        <v>11763</v>
      </c>
    </row>
    <row r="888" spans="1:7" ht="15.75" customHeight="1" x14ac:dyDescent="0.2">
      <c r="A888" s="38" t="s">
        <v>2803</v>
      </c>
      <c r="B888" s="6" t="s">
        <v>11811</v>
      </c>
      <c r="C888" s="6" t="s">
        <v>2804</v>
      </c>
      <c r="D888" s="6" t="s">
        <v>11745</v>
      </c>
      <c r="E888" s="6" t="s">
        <v>3521</v>
      </c>
      <c r="F888" s="6" t="s">
        <v>423</v>
      </c>
      <c r="G888" s="39" t="s">
        <v>11198</v>
      </c>
    </row>
    <row r="889" spans="1:7" ht="15.75" customHeight="1" x14ac:dyDescent="0.2">
      <c r="A889" s="38" t="s">
        <v>2807</v>
      </c>
      <c r="B889" s="6" t="s">
        <v>11812</v>
      </c>
      <c r="C889" s="6" t="s">
        <v>11813</v>
      </c>
      <c r="D889" s="6" t="s">
        <v>11791</v>
      </c>
      <c r="E889" s="6" t="s">
        <v>2809</v>
      </c>
      <c r="F889" s="6" t="s">
        <v>11792</v>
      </c>
      <c r="G889" s="39" t="s">
        <v>9344</v>
      </c>
    </row>
    <row r="890" spans="1:7" ht="15.75" customHeight="1" x14ac:dyDescent="0.2">
      <c r="A890" s="38" t="s">
        <v>2810</v>
      </c>
      <c r="B890" s="6" t="s">
        <v>11814</v>
      </c>
      <c r="C890" s="6" t="s">
        <v>2781</v>
      </c>
      <c r="D890" s="6" t="s">
        <v>11795</v>
      </c>
      <c r="E890" s="6" t="s">
        <v>2964</v>
      </c>
      <c r="F890" s="6" t="s">
        <v>11796</v>
      </c>
      <c r="G890" s="39" t="s">
        <v>11198</v>
      </c>
    </row>
    <row r="891" spans="1:7" ht="15.75" customHeight="1" x14ac:dyDescent="0.2">
      <c r="A891" s="38" t="s">
        <v>2812</v>
      </c>
      <c r="B891" s="6" t="s">
        <v>11815</v>
      </c>
      <c r="C891" s="6" t="s">
        <v>11816</v>
      </c>
      <c r="D891" s="6" t="s">
        <v>11750</v>
      </c>
      <c r="E891" s="6" t="s">
        <v>2813</v>
      </c>
      <c r="F891" s="6" t="s">
        <v>11751</v>
      </c>
      <c r="G891" s="39" t="s">
        <v>11752</v>
      </c>
    </row>
    <row r="892" spans="1:7" ht="15.75" customHeight="1" x14ac:dyDescent="0.2">
      <c r="A892" s="38" t="s">
        <v>2817</v>
      </c>
      <c r="B892" s="6" t="s">
        <v>11817</v>
      </c>
      <c r="C892" s="6" t="s">
        <v>11818</v>
      </c>
      <c r="D892" s="6" t="s">
        <v>11819</v>
      </c>
      <c r="E892" s="6" t="s">
        <v>2818</v>
      </c>
      <c r="F892" s="6" t="s">
        <v>11820</v>
      </c>
      <c r="G892" s="39" t="s">
        <v>4240</v>
      </c>
    </row>
    <row r="893" spans="1:7" ht="15.75" customHeight="1" x14ac:dyDescent="0.2">
      <c r="A893" s="38" t="s">
        <v>2819</v>
      </c>
      <c r="B893" s="6" t="s">
        <v>11821</v>
      </c>
      <c r="C893" s="6" t="s">
        <v>11818</v>
      </c>
      <c r="D893" s="6" t="s">
        <v>11819</v>
      </c>
      <c r="E893" s="6" t="s">
        <v>2818</v>
      </c>
      <c r="F893" s="6" t="s">
        <v>11820</v>
      </c>
      <c r="G893" s="39" t="s">
        <v>4240</v>
      </c>
    </row>
    <row r="894" spans="1:7" ht="15.75" customHeight="1" x14ac:dyDescent="0.2">
      <c r="A894" s="38" t="s">
        <v>2820</v>
      </c>
      <c r="B894" s="6" t="s">
        <v>11822</v>
      </c>
      <c r="C894" s="6" t="s">
        <v>2772</v>
      </c>
      <c r="D894" s="6" t="s">
        <v>11777</v>
      </c>
      <c r="E894" s="6" t="s">
        <v>2757</v>
      </c>
      <c r="F894" s="6" t="s">
        <v>11778</v>
      </c>
      <c r="G894" s="39" t="s">
        <v>11779</v>
      </c>
    </row>
    <row r="895" spans="1:7" ht="15.75" customHeight="1" x14ac:dyDescent="0.2">
      <c r="A895" s="38" t="s">
        <v>2821</v>
      </c>
      <c r="B895" s="6" t="s">
        <v>11823</v>
      </c>
      <c r="C895" s="6" t="s">
        <v>2822</v>
      </c>
      <c r="D895" s="6" t="s">
        <v>11745</v>
      </c>
      <c r="E895" s="6" t="s">
        <v>2712</v>
      </c>
      <c r="F895" s="6" t="s">
        <v>11824</v>
      </c>
      <c r="G895" s="39" t="s">
        <v>11198</v>
      </c>
    </row>
    <row r="896" spans="1:7" ht="15.75" customHeight="1" x14ac:dyDescent="0.2">
      <c r="A896" s="38" t="s">
        <v>2824</v>
      </c>
      <c r="B896" s="6" t="s">
        <v>11825</v>
      </c>
      <c r="C896" s="6" t="s">
        <v>2758</v>
      </c>
      <c r="D896" s="6" t="s">
        <v>11781</v>
      </c>
      <c r="E896" s="6" t="s">
        <v>2761</v>
      </c>
      <c r="F896" s="6" t="s">
        <v>11782</v>
      </c>
      <c r="G896" s="39" t="s">
        <v>11783</v>
      </c>
    </row>
    <row r="897" spans="1:7" ht="15.75" customHeight="1" x14ac:dyDescent="0.2">
      <c r="A897" s="38" t="s">
        <v>2825</v>
      </c>
      <c r="B897" s="6" t="s">
        <v>11826</v>
      </c>
      <c r="C897" s="6" t="s">
        <v>11816</v>
      </c>
      <c r="D897" s="6" t="s">
        <v>11750</v>
      </c>
      <c r="E897" s="6" t="s">
        <v>2813</v>
      </c>
      <c r="F897" s="6" t="s">
        <v>11751</v>
      </c>
      <c r="G897" s="39" t="s">
        <v>11752</v>
      </c>
    </row>
    <row r="898" spans="1:7" ht="15.75" customHeight="1" x14ac:dyDescent="0.2">
      <c r="A898" s="38" t="s">
        <v>2826</v>
      </c>
      <c r="B898" s="6" t="s">
        <v>11827</v>
      </c>
      <c r="C898" s="6" t="s">
        <v>11816</v>
      </c>
      <c r="D898" s="6" t="s">
        <v>11750</v>
      </c>
      <c r="E898" s="6" t="s">
        <v>2813</v>
      </c>
      <c r="F898" s="6" t="s">
        <v>11751</v>
      </c>
      <c r="G898" s="39" t="s">
        <v>11752</v>
      </c>
    </row>
    <row r="899" spans="1:7" ht="15.75" customHeight="1" x14ac:dyDescent="0.2">
      <c r="A899" s="38" t="s">
        <v>2827</v>
      </c>
      <c r="B899" s="6" t="s">
        <v>11828</v>
      </c>
      <c r="C899" s="6" t="s">
        <v>11829</v>
      </c>
      <c r="D899" s="6" t="s">
        <v>11830</v>
      </c>
      <c r="E899" s="6" t="s">
        <v>3040</v>
      </c>
      <c r="F899" s="6" t="s">
        <v>11831</v>
      </c>
      <c r="G899" s="39" t="s">
        <v>11832</v>
      </c>
    </row>
    <row r="900" spans="1:7" ht="15.75" customHeight="1" x14ac:dyDescent="0.2">
      <c r="A900" s="38" t="s">
        <v>2828</v>
      </c>
      <c r="B900" s="6" t="s">
        <v>11833</v>
      </c>
      <c r="C900" s="6" t="s">
        <v>11834</v>
      </c>
      <c r="D900" s="6" t="s">
        <v>11750</v>
      </c>
      <c r="E900" s="6" t="s">
        <v>2908</v>
      </c>
      <c r="F900" s="6" t="s">
        <v>11751</v>
      </c>
      <c r="G900" s="39" t="s">
        <v>11752</v>
      </c>
    </row>
    <row r="901" spans="1:7" ht="15.75" customHeight="1" x14ac:dyDescent="0.2">
      <c r="A901" s="38" t="s">
        <v>2830</v>
      </c>
      <c r="B901" s="6" t="s">
        <v>11835</v>
      </c>
      <c r="C901" s="6" t="s">
        <v>2831</v>
      </c>
      <c r="D901" s="6" t="s">
        <v>11745</v>
      </c>
      <c r="E901" s="6" t="s">
        <v>2831</v>
      </c>
      <c r="F901" s="6" t="s">
        <v>11836</v>
      </c>
      <c r="G901" s="39" t="s">
        <v>2832</v>
      </c>
    </row>
    <row r="902" spans="1:7" ht="15.75" customHeight="1" x14ac:dyDescent="0.2">
      <c r="A902" s="38" t="s">
        <v>2833</v>
      </c>
      <c r="B902" s="6" t="s">
        <v>11837</v>
      </c>
      <c r="C902" s="6" t="s">
        <v>11813</v>
      </c>
      <c r="D902" s="6" t="s">
        <v>11791</v>
      </c>
      <c r="E902" s="6" t="s">
        <v>2809</v>
      </c>
      <c r="F902" s="6" t="s">
        <v>11792</v>
      </c>
      <c r="G902" s="39" t="s">
        <v>9344</v>
      </c>
    </row>
    <row r="903" spans="1:7" ht="15.75" customHeight="1" x14ac:dyDescent="0.2">
      <c r="A903" s="38" t="s">
        <v>2836</v>
      </c>
      <c r="B903" s="6" t="s">
        <v>11838</v>
      </c>
      <c r="C903" s="6" t="s">
        <v>2714</v>
      </c>
      <c r="D903" s="6" t="s">
        <v>11745</v>
      </c>
      <c r="E903" s="6" t="s">
        <v>2712</v>
      </c>
      <c r="F903" s="6" t="s">
        <v>423</v>
      </c>
      <c r="G903" s="39" t="s">
        <v>11198</v>
      </c>
    </row>
    <row r="904" spans="1:7" ht="15.75" customHeight="1" x14ac:dyDescent="0.2">
      <c r="A904" s="38" t="s">
        <v>11839</v>
      </c>
      <c r="B904" s="6" t="s">
        <v>11840</v>
      </c>
      <c r="C904" s="6" t="s">
        <v>2714</v>
      </c>
      <c r="D904" s="6" t="s">
        <v>11745</v>
      </c>
      <c r="E904" s="6" t="s">
        <v>2712</v>
      </c>
      <c r="F904" s="6" t="s">
        <v>423</v>
      </c>
      <c r="G904" s="39" t="s">
        <v>11198</v>
      </c>
    </row>
    <row r="905" spans="1:7" ht="15.75" customHeight="1" x14ac:dyDescent="0.2">
      <c r="A905" s="38" t="s">
        <v>2839</v>
      </c>
      <c r="B905" s="6" t="s">
        <v>11841</v>
      </c>
      <c r="C905" s="6" t="s">
        <v>11842</v>
      </c>
      <c r="D905" s="6" t="s">
        <v>11843</v>
      </c>
      <c r="E905" s="6" t="s">
        <v>2841</v>
      </c>
      <c r="F905" s="6" t="s">
        <v>423</v>
      </c>
      <c r="G905" s="39" t="s">
        <v>11844</v>
      </c>
    </row>
    <row r="906" spans="1:7" ht="15.75" customHeight="1" x14ac:dyDescent="0.2">
      <c r="A906" s="38" t="s">
        <v>2842</v>
      </c>
      <c r="B906" s="6" t="s">
        <v>2840</v>
      </c>
      <c r="C906" s="6" t="s">
        <v>11842</v>
      </c>
      <c r="D906" s="6" t="s">
        <v>11843</v>
      </c>
      <c r="E906" s="6" t="s">
        <v>2841</v>
      </c>
      <c r="F906" s="6" t="s">
        <v>423</v>
      </c>
      <c r="G906" s="39" t="s">
        <v>11844</v>
      </c>
    </row>
    <row r="907" spans="1:7" ht="15.75" customHeight="1" x14ac:dyDescent="0.2">
      <c r="A907" s="38" t="s">
        <v>2843</v>
      </c>
      <c r="B907" s="6" t="s">
        <v>2844</v>
      </c>
      <c r="C907" s="6" t="s">
        <v>2844</v>
      </c>
      <c r="D907" s="6" t="s">
        <v>11845</v>
      </c>
      <c r="E907" s="6" t="s">
        <v>2844</v>
      </c>
      <c r="F907" s="6" t="s">
        <v>11846</v>
      </c>
      <c r="G907" s="39" t="s">
        <v>11198</v>
      </c>
    </row>
    <row r="908" spans="1:7" ht="15.75" customHeight="1" x14ac:dyDescent="0.2">
      <c r="A908" s="38" t="s">
        <v>2846</v>
      </c>
      <c r="B908" s="6" t="s">
        <v>11847</v>
      </c>
      <c r="C908" s="6" t="s">
        <v>2844</v>
      </c>
      <c r="D908" s="6" t="s">
        <v>11845</v>
      </c>
      <c r="E908" s="6" t="s">
        <v>2849</v>
      </c>
      <c r="F908" s="6" t="s">
        <v>11846</v>
      </c>
      <c r="G908" s="39" t="s">
        <v>11198</v>
      </c>
    </row>
    <row r="909" spans="1:7" ht="15.75" customHeight="1" x14ac:dyDescent="0.2">
      <c r="A909" s="38" t="s">
        <v>2848</v>
      </c>
      <c r="B909" s="6" t="s">
        <v>11848</v>
      </c>
      <c r="C909" s="6" t="s">
        <v>2844</v>
      </c>
      <c r="D909" s="6" t="s">
        <v>11845</v>
      </c>
      <c r="E909" s="6" t="s">
        <v>2849</v>
      </c>
      <c r="F909" s="6" t="s">
        <v>11846</v>
      </c>
      <c r="G909" s="39" t="s">
        <v>11198</v>
      </c>
    </row>
    <row r="910" spans="1:7" ht="15.75" customHeight="1" x14ac:dyDescent="0.2">
      <c r="A910" s="38" t="s">
        <v>2850</v>
      </c>
      <c r="B910" s="6" t="s">
        <v>2849</v>
      </c>
      <c r="C910" s="6" t="s">
        <v>2844</v>
      </c>
      <c r="D910" s="6" t="s">
        <v>11845</v>
      </c>
      <c r="E910" s="6" t="s">
        <v>2849</v>
      </c>
      <c r="F910" s="6" t="s">
        <v>11846</v>
      </c>
      <c r="G910" s="39" t="s">
        <v>11198</v>
      </c>
    </row>
    <row r="911" spans="1:7" ht="15.75" customHeight="1" x14ac:dyDescent="0.2">
      <c r="A911" s="38" t="s">
        <v>2851</v>
      </c>
      <c r="B911" s="6" t="s">
        <v>11849</v>
      </c>
      <c r="C911" s="6" t="s">
        <v>11850</v>
      </c>
      <c r="D911" s="6" t="s">
        <v>11851</v>
      </c>
      <c r="E911" s="6" t="s">
        <v>2853</v>
      </c>
      <c r="F911" s="6" t="s">
        <v>11852</v>
      </c>
      <c r="G911" s="39" t="s">
        <v>11853</v>
      </c>
    </row>
    <row r="912" spans="1:7" ht="15.75" customHeight="1" x14ac:dyDescent="0.2">
      <c r="A912" s="38" t="s">
        <v>2856</v>
      </c>
      <c r="B912" s="6" t="s">
        <v>2852</v>
      </c>
      <c r="C912" s="6" t="s">
        <v>11850</v>
      </c>
      <c r="D912" s="6" t="s">
        <v>11851</v>
      </c>
      <c r="E912" s="6" t="s">
        <v>2857</v>
      </c>
      <c r="F912" s="6" t="s">
        <v>11852</v>
      </c>
      <c r="G912" s="39" t="s">
        <v>11853</v>
      </c>
    </row>
    <row r="913" spans="1:7" ht="15.75" customHeight="1" x14ac:dyDescent="0.2">
      <c r="A913" s="38" t="s">
        <v>2858</v>
      </c>
      <c r="B913" s="6" t="s">
        <v>11854</v>
      </c>
      <c r="C913" s="6" t="s">
        <v>2714</v>
      </c>
      <c r="D913" s="6" t="s">
        <v>11745</v>
      </c>
      <c r="E913" s="6" t="s">
        <v>2712</v>
      </c>
      <c r="F913" s="6" t="s">
        <v>423</v>
      </c>
      <c r="G913" s="39" t="s">
        <v>11198</v>
      </c>
    </row>
    <row r="914" spans="1:7" ht="15.75" customHeight="1" x14ac:dyDescent="0.2">
      <c r="A914" s="38" t="s">
        <v>2862</v>
      </c>
      <c r="B914" s="6" t="s">
        <v>11855</v>
      </c>
      <c r="C914" s="6" t="s">
        <v>11761</v>
      </c>
      <c r="D914" s="6" t="s">
        <v>11350</v>
      </c>
      <c r="E914" s="6" t="s">
        <v>2740</v>
      </c>
      <c r="F914" s="6" t="s">
        <v>11762</v>
      </c>
      <c r="G914" s="39" t="s">
        <v>11763</v>
      </c>
    </row>
    <row r="915" spans="1:7" ht="15.75" customHeight="1" x14ac:dyDescent="0.2">
      <c r="A915" s="38" t="s">
        <v>2864</v>
      </c>
      <c r="B915" s="6" t="s">
        <v>11856</v>
      </c>
      <c r="C915" s="6" t="s">
        <v>2865</v>
      </c>
      <c r="D915" s="6" t="s">
        <v>11857</v>
      </c>
      <c r="E915" s="6" t="s">
        <v>2953</v>
      </c>
      <c r="F915" s="6" t="s">
        <v>11858</v>
      </c>
      <c r="G915" s="39" t="s">
        <v>11198</v>
      </c>
    </row>
    <row r="916" spans="1:7" ht="15.75" customHeight="1" x14ac:dyDescent="0.2">
      <c r="A916" s="38" t="s">
        <v>2867</v>
      </c>
      <c r="B916" s="6" t="s">
        <v>11859</v>
      </c>
      <c r="C916" s="6" t="s">
        <v>2868</v>
      </c>
      <c r="D916" s="6" t="s">
        <v>11860</v>
      </c>
      <c r="E916" s="6" t="s">
        <v>2869</v>
      </c>
      <c r="F916" s="6" t="s">
        <v>11861</v>
      </c>
      <c r="G916" s="39" t="s">
        <v>11198</v>
      </c>
    </row>
    <row r="917" spans="1:7" ht="15.75" customHeight="1" x14ac:dyDescent="0.2">
      <c r="A917" s="38" t="s">
        <v>2870</v>
      </c>
      <c r="B917" s="6" t="s">
        <v>11862</v>
      </c>
      <c r="C917" s="6" t="s">
        <v>2871</v>
      </c>
      <c r="D917" s="6" t="s">
        <v>11745</v>
      </c>
      <c r="E917" s="6" t="s">
        <v>2872</v>
      </c>
      <c r="F917" s="6" t="s">
        <v>11863</v>
      </c>
      <c r="G917" s="39" t="s">
        <v>11198</v>
      </c>
    </row>
    <row r="918" spans="1:7" ht="15.75" customHeight="1" x14ac:dyDescent="0.2">
      <c r="A918" s="38" t="s">
        <v>2875</v>
      </c>
      <c r="B918" s="6" t="s">
        <v>11864</v>
      </c>
      <c r="C918" s="6" t="s">
        <v>2871</v>
      </c>
      <c r="D918" s="6" t="s">
        <v>11745</v>
      </c>
      <c r="E918" s="6" t="s">
        <v>2872</v>
      </c>
      <c r="F918" s="6" t="s">
        <v>11863</v>
      </c>
      <c r="G918" s="39" t="s">
        <v>11198</v>
      </c>
    </row>
    <row r="919" spans="1:7" ht="15.75" customHeight="1" x14ac:dyDescent="0.2">
      <c r="A919" s="38" t="s">
        <v>2876</v>
      </c>
      <c r="B919" s="6" t="s">
        <v>11865</v>
      </c>
      <c r="C919" s="6" t="s">
        <v>2871</v>
      </c>
      <c r="D919" s="6" t="s">
        <v>11745</v>
      </c>
      <c r="E919" s="6" t="s">
        <v>2872</v>
      </c>
      <c r="F919" s="6" t="s">
        <v>11863</v>
      </c>
      <c r="G919" s="39" t="s">
        <v>11198</v>
      </c>
    </row>
    <row r="920" spans="1:7" ht="15.75" customHeight="1" x14ac:dyDescent="0.2">
      <c r="A920" s="38" t="s">
        <v>2877</v>
      </c>
      <c r="B920" s="6" t="s">
        <v>11866</v>
      </c>
      <c r="C920" s="6" t="s">
        <v>2714</v>
      </c>
      <c r="D920" s="6" t="s">
        <v>11867</v>
      </c>
      <c r="E920" s="6" t="s">
        <v>2712</v>
      </c>
      <c r="F920" s="6" t="s">
        <v>423</v>
      </c>
      <c r="G920" s="39" t="s">
        <v>11198</v>
      </c>
    </row>
    <row r="921" spans="1:7" ht="15.75" customHeight="1" x14ac:dyDescent="0.2">
      <c r="A921" s="38" t="s">
        <v>2879</v>
      </c>
      <c r="B921" s="6" t="s">
        <v>11868</v>
      </c>
      <c r="C921" s="6" t="s">
        <v>11869</v>
      </c>
      <c r="D921" s="6" t="s">
        <v>11870</v>
      </c>
      <c r="E921" s="6" t="s">
        <v>2925</v>
      </c>
      <c r="F921" s="6" t="s">
        <v>11871</v>
      </c>
      <c r="G921" s="39" t="s">
        <v>11872</v>
      </c>
    </row>
    <row r="922" spans="1:7" ht="15.75" customHeight="1" x14ac:dyDescent="0.2">
      <c r="A922" s="38" t="s">
        <v>2881</v>
      </c>
      <c r="B922" s="6" t="s">
        <v>11873</v>
      </c>
      <c r="C922" s="6" t="s">
        <v>2714</v>
      </c>
      <c r="D922" s="6" t="s">
        <v>11745</v>
      </c>
      <c r="E922" s="6" t="s">
        <v>2712</v>
      </c>
      <c r="F922" s="6" t="s">
        <v>423</v>
      </c>
      <c r="G922" s="39" t="s">
        <v>11198</v>
      </c>
    </row>
    <row r="923" spans="1:7" ht="15.75" customHeight="1" x14ac:dyDescent="0.2">
      <c r="A923" s="38" t="s">
        <v>2882</v>
      </c>
      <c r="B923" s="6" t="s">
        <v>2791</v>
      </c>
      <c r="C923" s="6" t="s">
        <v>2791</v>
      </c>
      <c r="D923" s="6" t="s">
        <v>11772</v>
      </c>
      <c r="E923" s="6" t="s">
        <v>2752</v>
      </c>
      <c r="F923" s="6" t="s">
        <v>11773</v>
      </c>
      <c r="G923" s="39" t="s">
        <v>11198</v>
      </c>
    </row>
    <row r="924" spans="1:7" ht="15.75" customHeight="1" x14ac:dyDescent="0.2">
      <c r="A924" s="38" t="s">
        <v>2884</v>
      </c>
      <c r="B924" s="6" t="s">
        <v>2885</v>
      </c>
      <c r="C924" s="6" t="s">
        <v>2791</v>
      </c>
      <c r="D924" s="6" t="s">
        <v>11772</v>
      </c>
      <c r="E924" s="6" t="s">
        <v>2885</v>
      </c>
      <c r="F924" s="6" t="s">
        <v>11773</v>
      </c>
      <c r="G924" s="39" t="s">
        <v>11198</v>
      </c>
    </row>
    <row r="925" spans="1:7" ht="15.75" customHeight="1" x14ac:dyDescent="0.2">
      <c r="A925" s="38" t="s">
        <v>2886</v>
      </c>
      <c r="B925" s="6" t="s">
        <v>11874</v>
      </c>
      <c r="C925" s="6" t="s">
        <v>2791</v>
      </c>
      <c r="D925" s="6" t="s">
        <v>11772</v>
      </c>
      <c r="E925" s="6" t="s">
        <v>2885</v>
      </c>
      <c r="F925" s="6" t="s">
        <v>11773</v>
      </c>
      <c r="G925" s="39" t="s">
        <v>11198</v>
      </c>
    </row>
    <row r="926" spans="1:7" ht="15.75" customHeight="1" x14ac:dyDescent="0.2">
      <c r="A926" s="38" t="s">
        <v>2888</v>
      </c>
      <c r="B926" s="6" t="s">
        <v>11875</v>
      </c>
      <c r="C926" s="6" t="s">
        <v>2791</v>
      </c>
      <c r="D926" s="6" t="s">
        <v>11772</v>
      </c>
      <c r="E926" s="6" t="s">
        <v>2885</v>
      </c>
      <c r="F926" s="6" t="s">
        <v>11773</v>
      </c>
      <c r="G926" s="39" t="s">
        <v>11198</v>
      </c>
    </row>
    <row r="927" spans="1:7" ht="15.75" customHeight="1" x14ac:dyDescent="0.2">
      <c r="A927" s="38" t="s">
        <v>2889</v>
      </c>
      <c r="B927" s="6" t="s">
        <v>11876</v>
      </c>
      <c r="C927" s="6" t="s">
        <v>11877</v>
      </c>
      <c r="D927" s="6" t="s">
        <v>11745</v>
      </c>
      <c r="E927" s="6" t="s">
        <v>2890</v>
      </c>
      <c r="F927" s="6" t="s">
        <v>11878</v>
      </c>
      <c r="G927" s="39" t="s">
        <v>11879</v>
      </c>
    </row>
    <row r="928" spans="1:7" ht="15.75" customHeight="1" x14ac:dyDescent="0.2">
      <c r="A928" s="38" t="s">
        <v>2892</v>
      </c>
      <c r="B928" s="6" t="s">
        <v>11880</v>
      </c>
      <c r="C928" s="6" t="s">
        <v>2893</v>
      </c>
      <c r="D928" s="6" t="s">
        <v>11881</v>
      </c>
      <c r="E928" s="6" t="s">
        <v>2894</v>
      </c>
      <c r="F928" s="6" t="s">
        <v>11882</v>
      </c>
      <c r="G928" s="39" t="s">
        <v>11198</v>
      </c>
    </row>
    <row r="929" spans="1:7" ht="15.75" customHeight="1" x14ac:dyDescent="0.2">
      <c r="A929" s="38" t="s">
        <v>2898</v>
      </c>
      <c r="B929" s="6" t="s">
        <v>11883</v>
      </c>
      <c r="C929" s="6" t="s">
        <v>2893</v>
      </c>
      <c r="D929" s="6" t="s">
        <v>11881</v>
      </c>
      <c r="E929" s="6" t="s">
        <v>2894</v>
      </c>
      <c r="F929" s="6" t="s">
        <v>11882</v>
      </c>
      <c r="G929" s="39" t="s">
        <v>11198</v>
      </c>
    </row>
    <row r="930" spans="1:7" ht="15.75" customHeight="1" x14ac:dyDescent="0.2">
      <c r="A930" s="38" t="s">
        <v>2899</v>
      </c>
      <c r="B930" s="6" t="s">
        <v>11884</v>
      </c>
      <c r="C930" s="6" t="s">
        <v>2772</v>
      </c>
      <c r="D930" s="6" t="s">
        <v>11777</v>
      </c>
      <c r="E930" s="6" t="s">
        <v>2757</v>
      </c>
      <c r="F930" s="6" t="s">
        <v>11778</v>
      </c>
      <c r="G930" s="39" t="s">
        <v>11779</v>
      </c>
    </row>
    <row r="931" spans="1:7" ht="15.75" customHeight="1" x14ac:dyDescent="0.2">
      <c r="A931" s="38" t="s">
        <v>2902</v>
      </c>
      <c r="B931" s="6" t="s">
        <v>11885</v>
      </c>
      <c r="C931" s="6" t="s">
        <v>2714</v>
      </c>
      <c r="D931" s="6" t="s">
        <v>11745</v>
      </c>
      <c r="E931" s="6" t="s">
        <v>2712</v>
      </c>
      <c r="F931" s="6" t="s">
        <v>423</v>
      </c>
      <c r="G931" s="39" t="s">
        <v>11198</v>
      </c>
    </row>
    <row r="932" spans="1:7" ht="15.75" customHeight="1" x14ac:dyDescent="0.2">
      <c r="A932" s="38" t="s">
        <v>2904</v>
      </c>
      <c r="B932" s="6" t="s">
        <v>11886</v>
      </c>
      <c r="C932" s="6" t="s">
        <v>11816</v>
      </c>
      <c r="D932" s="6" t="s">
        <v>11750</v>
      </c>
      <c r="E932" s="6" t="s">
        <v>2813</v>
      </c>
      <c r="F932" s="6" t="s">
        <v>11751</v>
      </c>
      <c r="G932" s="39" t="s">
        <v>11752</v>
      </c>
    </row>
    <row r="933" spans="1:7" ht="15.75" customHeight="1" x14ac:dyDescent="0.2">
      <c r="A933" s="38" t="s">
        <v>2906</v>
      </c>
      <c r="B933" s="6" t="s">
        <v>11887</v>
      </c>
      <c r="C933" s="6" t="s">
        <v>11816</v>
      </c>
      <c r="D933" s="6" t="s">
        <v>11750</v>
      </c>
      <c r="E933" s="6" t="s">
        <v>2813</v>
      </c>
      <c r="F933" s="6" t="s">
        <v>11751</v>
      </c>
      <c r="G933" s="39" t="s">
        <v>11752</v>
      </c>
    </row>
    <row r="934" spans="1:7" ht="15.75" customHeight="1" x14ac:dyDescent="0.2">
      <c r="A934" s="38" t="s">
        <v>2909</v>
      </c>
      <c r="B934" s="6" t="s">
        <v>2910</v>
      </c>
      <c r="C934" s="6" t="s">
        <v>11888</v>
      </c>
      <c r="D934" s="6" t="s">
        <v>11889</v>
      </c>
      <c r="E934" s="6" t="s">
        <v>2911</v>
      </c>
      <c r="F934" s="6" t="s">
        <v>11890</v>
      </c>
      <c r="G934" s="39" t="s">
        <v>2912</v>
      </c>
    </row>
    <row r="935" spans="1:7" ht="15.75" customHeight="1" x14ac:dyDescent="0.2">
      <c r="A935" s="38" t="s">
        <v>2913</v>
      </c>
      <c r="B935" s="6" t="s">
        <v>2917</v>
      </c>
      <c r="C935" s="6" t="s">
        <v>11891</v>
      </c>
      <c r="D935" s="6" t="s">
        <v>11892</v>
      </c>
      <c r="E935" s="6" t="s">
        <v>2915</v>
      </c>
      <c r="F935" s="6" t="s">
        <v>11893</v>
      </c>
      <c r="G935" s="39" t="s">
        <v>11198</v>
      </c>
    </row>
    <row r="936" spans="1:7" ht="15.75" customHeight="1" x14ac:dyDescent="0.2">
      <c r="A936" s="38" t="s">
        <v>2920</v>
      </c>
      <c r="B936" s="6" t="s">
        <v>11894</v>
      </c>
      <c r="C936" s="6" t="s">
        <v>11891</v>
      </c>
      <c r="D936" s="6" t="s">
        <v>11892</v>
      </c>
      <c r="E936" s="6" t="s">
        <v>2915</v>
      </c>
      <c r="F936" s="6" t="s">
        <v>11893</v>
      </c>
      <c r="G936" s="39" t="s">
        <v>11198</v>
      </c>
    </row>
    <row r="937" spans="1:7" ht="15.75" customHeight="1" x14ac:dyDescent="0.2">
      <c r="A937" s="38" t="s">
        <v>2922</v>
      </c>
      <c r="B937" s="6" t="s">
        <v>2919</v>
      </c>
      <c r="C937" s="6" t="s">
        <v>11891</v>
      </c>
      <c r="D937" s="6" t="s">
        <v>11892</v>
      </c>
      <c r="E937" s="6" t="s">
        <v>2915</v>
      </c>
      <c r="F937" s="6" t="s">
        <v>11893</v>
      </c>
      <c r="G937" s="39" t="s">
        <v>11198</v>
      </c>
    </row>
    <row r="938" spans="1:7" ht="15.75" customHeight="1" x14ac:dyDescent="0.2">
      <c r="A938" s="38" t="s">
        <v>2924</v>
      </c>
      <c r="B938" s="6" t="s">
        <v>11895</v>
      </c>
      <c r="C938" s="6" t="s">
        <v>11891</v>
      </c>
      <c r="D938" s="6" t="s">
        <v>11892</v>
      </c>
      <c r="E938" s="6" t="s">
        <v>2915</v>
      </c>
      <c r="F938" s="6" t="s">
        <v>11893</v>
      </c>
      <c r="G938" s="39" t="s">
        <v>11198</v>
      </c>
    </row>
    <row r="939" spans="1:7" ht="15.75" customHeight="1" x14ac:dyDescent="0.2">
      <c r="A939" s="38" t="s">
        <v>2929</v>
      </c>
      <c r="B939" s="6" t="s">
        <v>11896</v>
      </c>
      <c r="C939" s="6" t="s">
        <v>11897</v>
      </c>
      <c r="D939" s="6" t="s">
        <v>11745</v>
      </c>
      <c r="E939" s="6" t="s">
        <v>2077</v>
      </c>
      <c r="F939" s="6" t="s">
        <v>11898</v>
      </c>
      <c r="G939" s="39" t="s">
        <v>11899</v>
      </c>
    </row>
    <row r="940" spans="1:7" ht="15.75" customHeight="1" x14ac:dyDescent="0.2">
      <c r="A940" s="38" t="s">
        <v>2931</v>
      </c>
      <c r="B940" s="6" t="s">
        <v>11900</v>
      </c>
      <c r="C940" s="6" t="s">
        <v>11891</v>
      </c>
      <c r="D940" s="6" t="s">
        <v>11892</v>
      </c>
      <c r="E940" s="6" t="s">
        <v>2915</v>
      </c>
      <c r="F940" s="6" t="s">
        <v>11893</v>
      </c>
      <c r="G940" s="39" t="s">
        <v>11198</v>
      </c>
    </row>
    <row r="941" spans="1:7" ht="15.75" customHeight="1" x14ac:dyDescent="0.2">
      <c r="A941" s="38" t="s">
        <v>2933</v>
      </c>
      <c r="B941" s="6" t="s">
        <v>2934</v>
      </c>
      <c r="C941" s="6" t="s">
        <v>2934</v>
      </c>
      <c r="D941" s="6" t="s">
        <v>11901</v>
      </c>
      <c r="E941" s="6" t="s">
        <v>2935</v>
      </c>
      <c r="F941" s="6" t="s">
        <v>11902</v>
      </c>
      <c r="G941" s="39" t="s">
        <v>11903</v>
      </c>
    </row>
    <row r="942" spans="1:7" ht="15.75" customHeight="1" x14ac:dyDescent="0.2">
      <c r="A942" s="38" t="s">
        <v>2936</v>
      </c>
      <c r="B942" s="6" t="s">
        <v>2937</v>
      </c>
      <c r="C942" s="6" t="s">
        <v>2934</v>
      </c>
      <c r="D942" s="6" t="s">
        <v>11901</v>
      </c>
      <c r="E942" s="6" t="s">
        <v>2937</v>
      </c>
      <c r="F942" s="6" t="s">
        <v>11902</v>
      </c>
      <c r="G942" s="39" t="s">
        <v>11903</v>
      </c>
    </row>
    <row r="943" spans="1:7" ht="15.75" customHeight="1" x14ac:dyDescent="0.2">
      <c r="A943" s="38" t="s">
        <v>2938</v>
      </c>
      <c r="B943" s="6" t="s">
        <v>11904</v>
      </c>
      <c r="C943" s="6" t="s">
        <v>2934</v>
      </c>
      <c r="D943" s="6" t="s">
        <v>11901</v>
      </c>
      <c r="E943" s="6" t="s">
        <v>2937</v>
      </c>
      <c r="F943" s="6" t="s">
        <v>11902</v>
      </c>
      <c r="G943" s="39" t="s">
        <v>11903</v>
      </c>
    </row>
    <row r="944" spans="1:7" ht="15.75" customHeight="1" x14ac:dyDescent="0.2">
      <c r="A944" s="38" t="s">
        <v>2939</v>
      </c>
      <c r="B944" s="6" t="s">
        <v>11905</v>
      </c>
      <c r="C944" s="6" t="s">
        <v>2934</v>
      </c>
      <c r="D944" s="6" t="s">
        <v>11901</v>
      </c>
      <c r="E944" s="6" t="s">
        <v>2937</v>
      </c>
      <c r="F944" s="6" t="s">
        <v>11902</v>
      </c>
      <c r="G944" s="39" t="s">
        <v>11903</v>
      </c>
    </row>
    <row r="945" spans="1:7" ht="15.75" customHeight="1" x14ac:dyDescent="0.2">
      <c r="A945" s="38" t="s">
        <v>2942</v>
      </c>
      <c r="B945" s="6" t="s">
        <v>11906</v>
      </c>
      <c r="C945" s="6" t="s">
        <v>2934</v>
      </c>
      <c r="D945" s="6" t="s">
        <v>11901</v>
      </c>
      <c r="E945" s="6" t="s">
        <v>2937</v>
      </c>
      <c r="F945" s="6" t="s">
        <v>11902</v>
      </c>
      <c r="G945" s="39" t="s">
        <v>11903</v>
      </c>
    </row>
    <row r="946" spans="1:7" ht="15.75" customHeight="1" x14ac:dyDescent="0.2">
      <c r="A946" s="38" t="s">
        <v>2943</v>
      </c>
      <c r="B946" s="6" t="s">
        <v>11907</v>
      </c>
      <c r="C946" s="6" t="s">
        <v>11829</v>
      </c>
      <c r="D946" s="6" t="s">
        <v>11830</v>
      </c>
      <c r="E946" s="6" t="s">
        <v>3040</v>
      </c>
      <c r="F946" s="6" t="s">
        <v>11831</v>
      </c>
      <c r="G946" s="39" t="s">
        <v>11832</v>
      </c>
    </row>
    <row r="947" spans="1:7" ht="15.75" customHeight="1" x14ac:dyDescent="0.2">
      <c r="A947" s="38" t="s">
        <v>2944</v>
      </c>
      <c r="B947" s="6" t="s">
        <v>2946</v>
      </c>
      <c r="C947" s="6" t="s">
        <v>11908</v>
      </c>
      <c r="D947" s="6" t="s">
        <v>11745</v>
      </c>
      <c r="E947" s="6" t="s">
        <v>2945</v>
      </c>
      <c r="F947" s="6" t="s">
        <v>11909</v>
      </c>
      <c r="G947" s="39" t="s">
        <v>11198</v>
      </c>
    </row>
    <row r="948" spans="1:7" ht="15.75" customHeight="1" x14ac:dyDescent="0.2">
      <c r="A948" s="38" t="s">
        <v>2947</v>
      </c>
      <c r="B948" s="6" t="s">
        <v>11910</v>
      </c>
      <c r="C948" s="6" t="s">
        <v>11911</v>
      </c>
      <c r="D948" s="6" t="s">
        <v>11745</v>
      </c>
      <c r="E948" s="6" t="s">
        <v>2712</v>
      </c>
      <c r="F948" s="6" t="s">
        <v>423</v>
      </c>
      <c r="G948" s="39" t="s">
        <v>11198</v>
      </c>
    </row>
    <row r="949" spans="1:7" ht="15.75" customHeight="1" x14ac:dyDescent="0.2">
      <c r="A949" s="38" t="s">
        <v>2949</v>
      </c>
      <c r="B949" s="6" t="s">
        <v>2951</v>
      </c>
      <c r="C949" s="6" t="s">
        <v>11912</v>
      </c>
      <c r="D949" s="6" t="s">
        <v>11750</v>
      </c>
      <c r="E949" s="6" t="s">
        <v>2951</v>
      </c>
      <c r="F949" s="6" t="s">
        <v>11751</v>
      </c>
      <c r="G949" s="39" t="s">
        <v>11752</v>
      </c>
    </row>
    <row r="950" spans="1:7" ht="15.75" customHeight="1" x14ac:dyDescent="0.2">
      <c r="A950" s="38" t="s">
        <v>2954</v>
      </c>
      <c r="B950" s="6" t="s">
        <v>11913</v>
      </c>
      <c r="C950" s="6" t="s">
        <v>11912</v>
      </c>
      <c r="D950" s="6" t="s">
        <v>11750</v>
      </c>
      <c r="E950" s="6" t="s">
        <v>2951</v>
      </c>
      <c r="F950" s="6" t="s">
        <v>11751</v>
      </c>
      <c r="G950" s="39" t="s">
        <v>11752</v>
      </c>
    </row>
    <row r="951" spans="1:7" ht="15.75" customHeight="1" x14ac:dyDescent="0.2">
      <c r="A951" s="38" t="s">
        <v>2955</v>
      </c>
      <c r="B951" s="6" t="s">
        <v>11914</v>
      </c>
      <c r="C951" s="6" t="s">
        <v>11915</v>
      </c>
      <c r="D951" s="6" t="s">
        <v>11781</v>
      </c>
      <c r="E951" s="6" t="s">
        <v>2761</v>
      </c>
      <c r="F951" s="6" t="s">
        <v>11782</v>
      </c>
      <c r="G951" s="39" t="s">
        <v>11783</v>
      </c>
    </row>
    <row r="952" spans="1:7" ht="15.75" customHeight="1" x14ac:dyDescent="0.2">
      <c r="A952" s="38" t="s">
        <v>2957</v>
      </c>
      <c r="B952" s="6" t="s">
        <v>2901</v>
      </c>
      <c r="C952" s="6" t="s">
        <v>11915</v>
      </c>
      <c r="D952" s="6" t="s">
        <v>11781</v>
      </c>
      <c r="E952" s="6" t="s">
        <v>2761</v>
      </c>
      <c r="F952" s="6" t="s">
        <v>11916</v>
      </c>
      <c r="G952" s="39" t="s">
        <v>11783</v>
      </c>
    </row>
    <row r="953" spans="1:7" ht="15.75" customHeight="1" x14ac:dyDescent="0.2">
      <c r="A953" s="38" t="s">
        <v>2958</v>
      </c>
      <c r="B953" s="6" t="s">
        <v>11917</v>
      </c>
      <c r="C953" s="6" t="s">
        <v>11918</v>
      </c>
      <c r="D953" s="6" t="s">
        <v>11919</v>
      </c>
      <c r="E953" s="6" t="s">
        <v>2959</v>
      </c>
      <c r="F953" s="6" t="s">
        <v>423</v>
      </c>
      <c r="G953" s="39" t="s">
        <v>11198</v>
      </c>
    </row>
    <row r="954" spans="1:7" ht="15.75" customHeight="1" x14ac:dyDescent="0.2">
      <c r="A954" s="38" t="s">
        <v>2960</v>
      </c>
      <c r="B954" s="6" t="s">
        <v>11920</v>
      </c>
      <c r="C954" s="6" t="s">
        <v>2961</v>
      </c>
      <c r="D954" s="6" t="s">
        <v>11921</v>
      </c>
      <c r="E954" s="6" t="s">
        <v>3475</v>
      </c>
      <c r="F954" s="6" t="s">
        <v>11922</v>
      </c>
      <c r="G954" s="39" t="s">
        <v>11923</v>
      </c>
    </row>
    <row r="955" spans="1:7" ht="15.75" customHeight="1" x14ac:dyDescent="0.2">
      <c r="A955" s="38" t="s">
        <v>2962</v>
      </c>
      <c r="B955" s="6" t="s">
        <v>11924</v>
      </c>
      <c r="C955" s="6" t="s">
        <v>2772</v>
      </c>
      <c r="D955" s="6" t="s">
        <v>11777</v>
      </c>
      <c r="E955" s="6" t="s">
        <v>2757</v>
      </c>
      <c r="F955" s="6" t="s">
        <v>11778</v>
      </c>
      <c r="G955" s="39" t="s">
        <v>11779</v>
      </c>
    </row>
    <row r="956" spans="1:7" ht="15.75" customHeight="1" x14ac:dyDescent="0.2">
      <c r="A956" s="38" t="s">
        <v>2963</v>
      </c>
      <c r="B956" s="6" t="s">
        <v>11925</v>
      </c>
      <c r="C956" s="6" t="s">
        <v>2781</v>
      </c>
      <c r="D956" s="6" t="s">
        <v>11795</v>
      </c>
      <c r="E956" s="6" t="s">
        <v>2964</v>
      </c>
      <c r="F956" s="6" t="s">
        <v>11796</v>
      </c>
      <c r="G956" s="39" t="s">
        <v>11198</v>
      </c>
    </row>
    <row r="957" spans="1:7" ht="15.75" customHeight="1" x14ac:dyDescent="0.2">
      <c r="A957" s="38" t="s">
        <v>2965</v>
      </c>
      <c r="B957" s="6" t="s">
        <v>11926</v>
      </c>
      <c r="C957" s="6" t="s">
        <v>2772</v>
      </c>
      <c r="D957" s="6" t="s">
        <v>11777</v>
      </c>
      <c r="E957" s="6" t="s">
        <v>2757</v>
      </c>
      <c r="F957" s="6" t="s">
        <v>11778</v>
      </c>
      <c r="G957" s="39" t="s">
        <v>11779</v>
      </c>
    </row>
    <row r="958" spans="1:7" ht="15.75" customHeight="1" x14ac:dyDescent="0.2">
      <c r="A958" s="38" t="s">
        <v>2966</v>
      </c>
      <c r="B958" s="6" t="s">
        <v>11927</v>
      </c>
      <c r="C958" s="6" t="s">
        <v>11928</v>
      </c>
      <c r="D958" s="6" t="s">
        <v>11929</v>
      </c>
      <c r="E958" s="6" t="s">
        <v>3138</v>
      </c>
      <c r="F958" s="6" t="s">
        <v>11930</v>
      </c>
      <c r="G958" s="39" t="s">
        <v>11931</v>
      </c>
    </row>
    <row r="959" spans="1:7" ht="15.75" customHeight="1" x14ac:dyDescent="0.2">
      <c r="A959" s="38" t="s">
        <v>2969</v>
      </c>
      <c r="B959" s="6" t="s">
        <v>2970</v>
      </c>
      <c r="C959" s="6" t="s">
        <v>11932</v>
      </c>
      <c r="D959" s="6" t="s">
        <v>11870</v>
      </c>
      <c r="E959" s="6" t="s">
        <v>2970</v>
      </c>
      <c r="F959" s="6" t="s">
        <v>11871</v>
      </c>
      <c r="G959" s="39" t="s">
        <v>11872</v>
      </c>
    </row>
    <row r="960" spans="1:7" ht="15.75" customHeight="1" x14ac:dyDescent="0.2">
      <c r="A960" s="38" t="s">
        <v>2972</v>
      </c>
      <c r="B960" s="6" t="s">
        <v>11933</v>
      </c>
      <c r="C960" s="6" t="s">
        <v>11928</v>
      </c>
      <c r="D960" s="6" t="s">
        <v>11929</v>
      </c>
      <c r="E960" s="6" t="s">
        <v>3138</v>
      </c>
      <c r="F960" s="6" t="s">
        <v>11930</v>
      </c>
      <c r="G960" s="39" t="s">
        <v>11931</v>
      </c>
    </row>
    <row r="961" spans="1:7" ht="15.75" customHeight="1" x14ac:dyDescent="0.2">
      <c r="A961" s="38" t="s">
        <v>2973</v>
      </c>
      <c r="B961" s="6" t="s">
        <v>11934</v>
      </c>
      <c r="C961" s="6" t="s">
        <v>2714</v>
      </c>
      <c r="D961" s="6" t="s">
        <v>11745</v>
      </c>
      <c r="E961" s="6" t="s">
        <v>2712</v>
      </c>
      <c r="F961" s="6" t="s">
        <v>423</v>
      </c>
      <c r="G961" s="39" t="s">
        <v>11198</v>
      </c>
    </row>
    <row r="962" spans="1:7" ht="15.75" customHeight="1" x14ac:dyDescent="0.2">
      <c r="A962" s="38" t="s">
        <v>2974</v>
      </c>
      <c r="B962" s="6" t="s">
        <v>11935</v>
      </c>
      <c r="C962" s="6" t="s">
        <v>2772</v>
      </c>
      <c r="D962" s="6" t="s">
        <v>11777</v>
      </c>
      <c r="E962" s="6" t="s">
        <v>2757</v>
      </c>
      <c r="F962" s="6" t="s">
        <v>11778</v>
      </c>
      <c r="G962" s="39" t="s">
        <v>11779</v>
      </c>
    </row>
    <row r="963" spans="1:7" ht="15.75" customHeight="1" x14ac:dyDescent="0.2">
      <c r="A963" s="38" t="s">
        <v>2975</v>
      </c>
      <c r="B963" s="6" t="s">
        <v>11936</v>
      </c>
      <c r="C963" s="6" t="s">
        <v>11937</v>
      </c>
      <c r="D963" s="6" t="s">
        <v>11745</v>
      </c>
      <c r="E963" s="6" t="s">
        <v>2712</v>
      </c>
      <c r="F963" s="6" t="s">
        <v>423</v>
      </c>
      <c r="G963" s="39" t="s">
        <v>11198</v>
      </c>
    </row>
    <row r="964" spans="1:7" ht="15.75" customHeight="1" x14ac:dyDescent="0.2">
      <c r="A964" s="38" t="s">
        <v>2978</v>
      </c>
      <c r="B964" s="6" t="s">
        <v>11938</v>
      </c>
      <c r="C964" s="6" t="s">
        <v>2714</v>
      </c>
      <c r="D964" s="6" t="s">
        <v>11745</v>
      </c>
      <c r="E964" s="6" t="s">
        <v>2712</v>
      </c>
      <c r="F964" s="6" t="s">
        <v>423</v>
      </c>
      <c r="G964" s="39" t="s">
        <v>11198</v>
      </c>
    </row>
    <row r="965" spans="1:7" ht="15.75" customHeight="1" x14ac:dyDescent="0.2">
      <c r="A965" s="38" t="s">
        <v>2980</v>
      </c>
      <c r="B965" s="6" t="s">
        <v>11939</v>
      </c>
      <c r="C965" s="6" t="s">
        <v>2714</v>
      </c>
      <c r="D965" s="6" t="s">
        <v>11745</v>
      </c>
      <c r="E965" s="6" t="s">
        <v>2712</v>
      </c>
      <c r="F965" s="6" t="s">
        <v>423</v>
      </c>
      <c r="G965" s="39" t="s">
        <v>11198</v>
      </c>
    </row>
    <row r="966" spans="1:7" ht="15.75" customHeight="1" x14ac:dyDescent="0.2">
      <c r="A966" s="38" t="s">
        <v>2981</v>
      </c>
      <c r="B966" s="6" t="s">
        <v>11940</v>
      </c>
      <c r="C966" s="6" t="s">
        <v>2982</v>
      </c>
      <c r="D966" s="6" t="s">
        <v>11745</v>
      </c>
      <c r="E966" s="6" t="s">
        <v>2712</v>
      </c>
      <c r="F966" s="6" t="s">
        <v>423</v>
      </c>
      <c r="G966" s="39" t="s">
        <v>11198</v>
      </c>
    </row>
    <row r="967" spans="1:7" ht="15.75" customHeight="1" x14ac:dyDescent="0.2">
      <c r="A967" s="38" t="s">
        <v>2984</v>
      </c>
      <c r="B967" s="6" t="s">
        <v>2985</v>
      </c>
      <c r="C967" s="6" t="s">
        <v>11941</v>
      </c>
      <c r="D967" s="6" t="s">
        <v>11745</v>
      </c>
      <c r="E967" s="6" t="s">
        <v>2985</v>
      </c>
      <c r="F967" s="6" t="s">
        <v>423</v>
      </c>
      <c r="G967" s="39" t="s">
        <v>11198</v>
      </c>
    </row>
    <row r="968" spans="1:7" ht="15.75" customHeight="1" x14ac:dyDescent="0.2">
      <c r="A968" s="38" t="s">
        <v>2988</v>
      </c>
      <c r="B968" s="6" t="s">
        <v>2989</v>
      </c>
      <c r="C968" s="6" t="s">
        <v>11942</v>
      </c>
      <c r="D968" s="6" t="s">
        <v>11745</v>
      </c>
      <c r="E968" s="6" t="s">
        <v>2989</v>
      </c>
      <c r="F968" s="6" t="s">
        <v>423</v>
      </c>
      <c r="G968" s="39" t="s">
        <v>11198</v>
      </c>
    </row>
    <row r="969" spans="1:7" ht="15.75" customHeight="1" x14ac:dyDescent="0.2">
      <c r="A969" s="38" t="s">
        <v>2990</v>
      </c>
      <c r="B969" s="6" t="s">
        <v>2992</v>
      </c>
      <c r="C969" s="6" t="s">
        <v>11943</v>
      </c>
      <c r="D969" s="6" t="s">
        <v>11944</v>
      </c>
      <c r="E969" s="6" t="s">
        <v>2991</v>
      </c>
      <c r="F969" s="6" t="s">
        <v>11945</v>
      </c>
      <c r="G969" s="39" t="s">
        <v>11946</v>
      </c>
    </row>
    <row r="970" spans="1:7" ht="15.75" customHeight="1" x14ac:dyDescent="0.2">
      <c r="A970" s="38" t="s">
        <v>2993</v>
      </c>
      <c r="B970" s="6" t="s">
        <v>2994</v>
      </c>
      <c r="C970" s="6" t="s">
        <v>11947</v>
      </c>
      <c r="D970" s="6" t="s">
        <v>11944</v>
      </c>
      <c r="E970" s="6" t="s">
        <v>2994</v>
      </c>
      <c r="F970" s="6" t="s">
        <v>11945</v>
      </c>
      <c r="G970" s="39" t="s">
        <v>11946</v>
      </c>
    </row>
    <row r="971" spans="1:7" ht="15.75" customHeight="1" x14ac:dyDescent="0.2">
      <c r="A971" s="38" t="s">
        <v>2995</v>
      </c>
      <c r="B971" s="6" t="s">
        <v>11948</v>
      </c>
      <c r="C971" s="6" t="s">
        <v>11947</v>
      </c>
      <c r="D971" s="6" t="s">
        <v>11944</v>
      </c>
      <c r="E971" s="6" t="s">
        <v>2994</v>
      </c>
      <c r="F971" s="6" t="s">
        <v>11945</v>
      </c>
      <c r="G971" s="39" t="s">
        <v>11946</v>
      </c>
    </row>
    <row r="972" spans="1:7" ht="15.75" customHeight="1" x14ac:dyDescent="0.2">
      <c r="A972" s="38" t="s">
        <v>2997</v>
      </c>
      <c r="B972" s="6" t="s">
        <v>11949</v>
      </c>
      <c r="C972" s="6" t="s">
        <v>11947</v>
      </c>
      <c r="D972" s="6" t="s">
        <v>11944</v>
      </c>
      <c r="E972" s="6" t="s">
        <v>2994</v>
      </c>
      <c r="F972" s="6" t="s">
        <v>11945</v>
      </c>
      <c r="G972" s="39" t="s">
        <v>11946</v>
      </c>
    </row>
    <row r="973" spans="1:7" ht="15.75" customHeight="1" x14ac:dyDescent="0.2">
      <c r="A973" s="38" t="s">
        <v>2999</v>
      </c>
      <c r="B973" s="6" t="s">
        <v>11950</v>
      </c>
      <c r="C973" s="6" t="s">
        <v>11951</v>
      </c>
      <c r="D973" s="6" t="s">
        <v>11944</v>
      </c>
      <c r="E973" s="6" t="s">
        <v>2998</v>
      </c>
      <c r="F973" s="6" t="s">
        <v>11945</v>
      </c>
      <c r="G973" s="39" t="s">
        <v>11946</v>
      </c>
    </row>
    <row r="974" spans="1:7" ht="15.75" customHeight="1" x14ac:dyDescent="0.2">
      <c r="A974" s="38" t="s">
        <v>3001</v>
      </c>
      <c r="B974" s="6" t="s">
        <v>2991</v>
      </c>
      <c r="C974" s="6" t="s">
        <v>11943</v>
      </c>
      <c r="D974" s="6" t="s">
        <v>11944</v>
      </c>
      <c r="E974" s="6" t="s">
        <v>2991</v>
      </c>
      <c r="F974" s="6" t="s">
        <v>11945</v>
      </c>
      <c r="G974" s="39" t="s">
        <v>11946</v>
      </c>
    </row>
    <row r="975" spans="1:7" ht="15.75" customHeight="1" x14ac:dyDescent="0.2">
      <c r="A975" s="38" t="s">
        <v>3002</v>
      </c>
      <c r="B975" s="6" t="s">
        <v>2998</v>
      </c>
      <c r="C975" s="6" t="s">
        <v>11951</v>
      </c>
      <c r="D975" s="6" t="s">
        <v>11944</v>
      </c>
      <c r="E975" s="6" t="s">
        <v>2998</v>
      </c>
      <c r="F975" s="6" t="s">
        <v>11945</v>
      </c>
      <c r="G975" s="39" t="s">
        <v>11946</v>
      </c>
    </row>
    <row r="976" spans="1:7" ht="15.75" customHeight="1" x14ac:dyDescent="0.2">
      <c r="A976" s="38" t="s">
        <v>3003</v>
      </c>
      <c r="B976" s="6" t="s">
        <v>11952</v>
      </c>
      <c r="C976" s="6" t="s">
        <v>11877</v>
      </c>
      <c r="D976" s="6" t="s">
        <v>11745</v>
      </c>
      <c r="E976" s="6" t="s">
        <v>2890</v>
      </c>
      <c r="F976" s="6" t="s">
        <v>11878</v>
      </c>
      <c r="G976" s="39" t="s">
        <v>11879</v>
      </c>
    </row>
    <row r="977" spans="1:7" ht="15.75" customHeight="1" x14ac:dyDescent="0.2">
      <c r="A977" s="38" t="s">
        <v>3005</v>
      </c>
      <c r="B977" s="6" t="s">
        <v>11953</v>
      </c>
      <c r="C977" s="6" t="s">
        <v>11954</v>
      </c>
      <c r="D977" s="6" t="s">
        <v>11955</v>
      </c>
      <c r="E977" s="6" t="s">
        <v>2712</v>
      </c>
      <c r="F977" s="6" t="s">
        <v>11956</v>
      </c>
      <c r="G977" s="39" t="s">
        <v>11957</v>
      </c>
    </row>
    <row r="978" spans="1:7" ht="15.75" customHeight="1" x14ac:dyDescent="0.2">
      <c r="A978" s="38" t="s">
        <v>3006</v>
      </c>
      <c r="B978" s="6" t="s">
        <v>11958</v>
      </c>
      <c r="C978" s="6" t="s">
        <v>11816</v>
      </c>
      <c r="D978" s="6" t="s">
        <v>11750</v>
      </c>
      <c r="E978" s="6" t="s">
        <v>2813</v>
      </c>
      <c r="F978" s="6" t="s">
        <v>11751</v>
      </c>
      <c r="G978" s="39" t="s">
        <v>11752</v>
      </c>
    </row>
    <row r="979" spans="1:7" ht="15.75" customHeight="1" x14ac:dyDescent="0.2">
      <c r="A979" s="38" t="s">
        <v>3008</v>
      </c>
      <c r="B979" s="6" t="s">
        <v>11959</v>
      </c>
      <c r="C979" s="6" t="s">
        <v>2781</v>
      </c>
      <c r="D979" s="6" t="s">
        <v>11795</v>
      </c>
      <c r="E979" s="6" t="s">
        <v>2964</v>
      </c>
      <c r="F979" s="6" t="s">
        <v>11796</v>
      </c>
      <c r="G979" s="39" t="s">
        <v>11198</v>
      </c>
    </row>
    <row r="980" spans="1:7" ht="15.75" customHeight="1" x14ac:dyDescent="0.2">
      <c r="A980" s="38" t="s">
        <v>3010</v>
      </c>
      <c r="B980" s="6" t="s">
        <v>11960</v>
      </c>
      <c r="C980" s="6" t="s">
        <v>2781</v>
      </c>
      <c r="D980" s="6" t="s">
        <v>11795</v>
      </c>
      <c r="E980" s="6" t="s">
        <v>2964</v>
      </c>
      <c r="F980" s="6" t="s">
        <v>11796</v>
      </c>
      <c r="G980" s="39" t="s">
        <v>11198</v>
      </c>
    </row>
    <row r="981" spans="1:7" ht="15.75" customHeight="1" x14ac:dyDescent="0.2">
      <c r="A981" s="38" t="s">
        <v>3011</v>
      </c>
      <c r="B981" s="6" t="s">
        <v>11961</v>
      </c>
      <c r="C981" s="6" t="s">
        <v>2781</v>
      </c>
      <c r="D981" s="6" t="s">
        <v>11795</v>
      </c>
      <c r="E981" s="6" t="s">
        <v>2964</v>
      </c>
      <c r="F981" s="6" t="s">
        <v>11796</v>
      </c>
      <c r="G981" s="39" t="s">
        <v>11198</v>
      </c>
    </row>
    <row r="982" spans="1:7" ht="15.75" customHeight="1" x14ac:dyDescent="0.2">
      <c r="A982" s="38" t="s">
        <v>3013</v>
      </c>
      <c r="B982" s="6" t="s">
        <v>11962</v>
      </c>
      <c r="C982" s="6" t="s">
        <v>11963</v>
      </c>
      <c r="D982" s="6" t="s">
        <v>11870</v>
      </c>
      <c r="E982" s="6" t="s">
        <v>3014</v>
      </c>
      <c r="F982" s="6" t="s">
        <v>11964</v>
      </c>
      <c r="G982" s="39" t="s">
        <v>11872</v>
      </c>
    </row>
    <row r="983" spans="1:7" ht="15.75" customHeight="1" x14ac:dyDescent="0.2">
      <c r="A983" s="38" t="s">
        <v>3015</v>
      </c>
      <c r="B983" s="6" t="s">
        <v>11965</v>
      </c>
      <c r="C983" s="6" t="s">
        <v>2772</v>
      </c>
      <c r="D983" s="6" t="s">
        <v>11777</v>
      </c>
      <c r="E983" s="6" t="s">
        <v>2757</v>
      </c>
      <c r="F983" s="6" t="s">
        <v>11778</v>
      </c>
      <c r="G983" s="39" t="s">
        <v>11779</v>
      </c>
    </row>
    <row r="984" spans="1:7" ht="15.75" customHeight="1" x14ac:dyDescent="0.2">
      <c r="A984" s="38" t="s">
        <v>3016</v>
      </c>
      <c r="B984" s="6" t="s">
        <v>11966</v>
      </c>
      <c r="C984" s="6" t="s">
        <v>11829</v>
      </c>
      <c r="D984" s="6" t="s">
        <v>11830</v>
      </c>
      <c r="E984" s="6" t="s">
        <v>3040</v>
      </c>
      <c r="F984" s="6" t="s">
        <v>11831</v>
      </c>
      <c r="G984" s="39" t="s">
        <v>11832</v>
      </c>
    </row>
    <row r="985" spans="1:7" ht="15.75" customHeight="1" x14ac:dyDescent="0.2">
      <c r="A985" s="38" t="s">
        <v>3017</v>
      </c>
      <c r="B985" s="6" t="s">
        <v>11967</v>
      </c>
      <c r="C985" s="6" t="s">
        <v>11968</v>
      </c>
      <c r="D985" s="6" t="s">
        <v>11969</v>
      </c>
      <c r="E985" s="6" t="s">
        <v>3535</v>
      </c>
      <c r="F985" s="6" t="s">
        <v>11970</v>
      </c>
      <c r="G985" s="39" t="s">
        <v>11198</v>
      </c>
    </row>
    <row r="986" spans="1:7" ht="15.75" customHeight="1" x14ac:dyDescent="0.2">
      <c r="A986" s="38" t="s">
        <v>3022</v>
      </c>
      <c r="B986" s="6" t="s">
        <v>11971</v>
      </c>
      <c r="C986" s="6" t="s">
        <v>3021</v>
      </c>
      <c r="D986" s="6" t="s">
        <v>11972</v>
      </c>
      <c r="E986" s="6" t="s">
        <v>3023</v>
      </c>
      <c r="F986" s="6" t="s">
        <v>11973</v>
      </c>
      <c r="G986" s="39" t="s">
        <v>11198</v>
      </c>
    </row>
    <row r="987" spans="1:7" ht="15.75" customHeight="1" x14ac:dyDescent="0.2">
      <c r="A987" s="38" t="s">
        <v>3025</v>
      </c>
      <c r="B987" s="6" t="s">
        <v>11974</v>
      </c>
      <c r="C987" s="6" t="s">
        <v>2718</v>
      </c>
      <c r="D987" s="6" t="s">
        <v>11747</v>
      </c>
      <c r="E987" s="6" t="s">
        <v>2719</v>
      </c>
      <c r="F987" s="6" t="s">
        <v>11748</v>
      </c>
      <c r="G987" s="39" t="s">
        <v>11198</v>
      </c>
    </row>
    <row r="988" spans="1:7" ht="15.75" customHeight="1" x14ac:dyDescent="0.2">
      <c r="A988" s="38" t="s">
        <v>3026</v>
      </c>
      <c r="B988" s="6" t="s">
        <v>11975</v>
      </c>
      <c r="C988" s="6" t="s">
        <v>2724</v>
      </c>
      <c r="D988" s="6" t="s">
        <v>11750</v>
      </c>
      <c r="E988" s="6" t="s">
        <v>2908</v>
      </c>
      <c r="F988" s="6" t="s">
        <v>11751</v>
      </c>
      <c r="G988" s="39" t="s">
        <v>11976</v>
      </c>
    </row>
    <row r="989" spans="1:7" ht="15.75" customHeight="1" x14ac:dyDescent="0.2">
      <c r="A989" s="38" t="s">
        <v>3028</v>
      </c>
      <c r="B989" s="6" t="s">
        <v>11977</v>
      </c>
      <c r="C989" s="6" t="s">
        <v>2724</v>
      </c>
      <c r="D989" s="6" t="s">
        <v>11750</v>
      </c>
      <c r="E989" s="6" t="s">
        <v>2908</v>
      </c>
      <c r="F989" s="6" t="s">
        <v>11751</v>
      </c>
      <c r="G989" s="39" t="s">
        <v>11976</v>
      </c>
    </row>
    <row r="990" spans="1:7" ht="15.75" customHeight="1" x14ac:dyDescent="0.2">
      <c r="A990" s="38" t="s">
        <v>3029</v>
      </c>
      <c r="B990" s="6" t="s">
        <v>11978</v>
      </c>
      <c r="C990" s="6" t="s">
        <v>3021</v>
      </c>
      <c r="D990" s="6" t="s">
        <v>11972</v>
      </c>
      <c r="E990" s="6" t="s">
        <v>3023</v>
      </c>
      <c r="F990" s="6" t="s">
        <v>11973</v>
      </c>
      <c r="G990" s="39" t="s">
        <v>11198</v>
      </c>
    </row>
    <row r="991" spans="1:7" ht="15.75" customHeight="1" x14ac:dyDescent="0.2">
      <c r="A991" s="38" t="s">
        <v>3030</v>
      </c>
      <c r="B991" s="6" t="s">
        <v>11979</v>
      </c>
      <c r="C991" s="6" t="s">
        <v>3135</v>
      </c>
      <c r="D991" s="6" t="s">
        <v>11980</v>
      </c>
      <c r="E991" s="6" t="s">
        <v>3032</v>
      </c>
      <c r="F991" s="6" t="s">
        <v>11981</v>
      </c>
      <c r="G991" s="39" t="s">
        <v>3032</v>
      </c>
    </row>
    <row r="992" spans="1:7" ht="15.75" customHeight="1" x14ac:dyDescent="0.2">
      <c r="A992" s="38" t="s">
        <v>3034</v>
      </c>
      <c r="B992" s="6" t="s">
        <v>11982</v>
      </c>
      <c r="C992" s="6" t="s">
        <v>2724</v>
      </c>
      <c r="D992" s="6" t="s">
        <v>11750</v>
      </c>
      <c r="E992" s="6" t="s">
        <v>2908</v>
      </c>
      <c r="F992" s="6" t="s">
        <v>11751</v>
      </c>
      <c r="G992" s="39" t="s">
        <v>11752</v>
      </c>
    </row>
    <row r="993" spans="1:7" ht="15.75" customHeight="1" x14ac:dyDescent="0.2">
      <c r="A993" s="38" t="s">
        <v>3035</v>
      </c>
      <c r="B993" s="6" t="s">
        <v>11983</v>
      </c>
      <c r="C993" s="6" t="s">
        <v>3278</v>
      </c>
      <c r="D993" s="6" t="s">
        <v>11845</v>
      </c>
      <c r="E993" s="6" t="s">
        <v>2849</v>
      </c>
      <c r="F993" s="6" t="s">
        <v>11846</v>
      </c>
      <c r="G993" s="39" t="s">
        <v>11198</v>
      </c>
    </row>
    <row r="994" spans="1:7" ht="15.75" customHeight="1" x14ac:dyDescent="0.2">
      <c r="A994" s="38" t="s">
        <v>3038</v>
      </c>
      <c r="B994" s="6" t="s">
        <v>11984</v>
      </c>
      <c r="C994" s="6" t="s">
        <v>2871</v>
      </c>
      <c r="D994" s="6" t="s">
        <v>11745</v>
      </c>
      <c r="E994" s="6" t="s">
        <v>2872</v>
      </c>
      <c r="F994" s="6" t="s">
        <v>11863</v>
      </c>
      <c r="G994" s="39" t="s">
        <v>11198</v>
      </c>
    </row>
    <row r="995" spans="1:7" ht="15.75" customHeight="1" x14ac:dyDescent="0.2">
      <c r="A995" s="38" t="s">
        <v>3039</v>
      </c>
      <c r="B995" s="6" t="s">
        <v>11985</v>
      </c>
      <c r="C995" s="6" t="s">
        <v>11986</v>
      </c>
      <c r="D995" s="6" t="s">
        <v>11972</v>
      </c>
      <c r="E995" s="6" t="s">
        <v>3037</v>
      </c>
      <c r="F995" s="6" t="s">
        <v>11973</v>
      </c>
      <c r="G995" s="39" t="s">
        <v>11198</v>
      </c>
    </row>
    <row r="996" spans="1:7" ht="15.75" customHeight="1" x14ac:dyDescent="0.2">
      <c r="A996" s="38" t="s">
        <v>3042</v>
      </c>
      <c r="B996" s="6" t="s">
        <v>3036</v>
      </c>
      <c r="C996" s="6" t="s">
        <v>11986</v>
      </c>
      <c r="D996" s="6" t="s">
        <v>11972</v>
      </c>
      <c r="E996" s="6" t="s">
        <v>3037</v>
      </c>
      <c r="F996" s="6" t="s">
        <v>11973</v>
      </c>
      <c r="G996" s="39" t="s">
        <v>11198</v>
      </c>
    </row>
    <row r="997" spans="1:7" ht="15.75" customHeight="1" x14ac:dyDescent="0.2">
      <c r="A997" s="38" t="s">
        <v>3044</v>
      </c>
      <c r="B997" s="6" t="s">
        <v>3047</v>
      </c>
      <c r="C997" s="6" t="s">
        <v>3045</v>
      </c>
      <c r="D997" s="6" t="s">
        <v>11745</v>
      </c>
      <c r="E997" s="6" t="s">
        <v>2712</v>
      </c>
      <c r="F997" s="6" t="s">
        <v>11987</v>
      </c>
      <c r="G997" s="39" t="s">
        <v>11198</v>
      </c>
    </row>
    <row r="998" spans="1:7" ht="15.75" customHeight="1" x14ac:dyDescent="0.2">
      <c r="A998" s="38" t="s">
        <v>3048</v>
      </c>
      <c r="B998" s="6" t="s">
        <v>3050</v>
      </c>
      <c r="C998" s="6" t="s">
        <v>3045</v>
      </c>
      <c r="D998" s="6" t="s">
        <v>11745</v>
      </c>
      <c r="E998" s="6" t="s">
        <v>2712</v>
      </c>
      <c r="F998" s="6" t="s">
        <v>423</v>
      </c>
      <c r="G998" s="39" t="s">
        <v>11198</v>
      </c>
    </row>
    <row r="999" spans="1:7" ht="15.75" customHeight="1" x14ac:dyDescent="0.2">
      <c r="A999" s="38" t="s">
        <v>3051</v>
      </c>
      <c r="B999" s="6" t="s">
        <v>3052</v>
      </c>
      <c r="C999" s="6" t="s">
        <v>3045</v>
      </c>
      <c r="D999" s="6" t="s">
        <v>11745</v>
      </c>
      <c r="E999" s="6" t="s">
        <v>2712</v>
      </c>
      <c r="F999" s="6" t="s">
        <v>423</v>
      </c>
      <c r="G999" s="39" t="s">
        <v>11198</v>
      </c>
    </row>
    <row r="1000" spans="1:7" ht="15.75" customHeight="1" x14ac:dyDescent="0.2">
      <c r="A1000" s="38" t="s">
        <v>3053</v>
      </c>
      <c r="B1000" s="6" t="s">
        <v>11988</v>
      </c>
      <c r="C1000" s="6" t="s">
        <v>2718</v>
      </c>
      <c r="D1000" s="6" t="s">
        <v>11747</v>
      </c>
      <c r="E1000" s="6" t="s">
        <v>2719</v>
      </c>
      <c r="F1000" s="6" t="s">
        <v>11748</v>
      </c>
      <c r="G1000" s="39" t="s">
        <v>11198</v>
      </c>
    </row>
    <row r="1001" spans="1:7" ht="15.75" customHeight="1" x14ac:dyDescent="0.2">
      <c r="A1001" s="38" t="s">
        <v>3056</v>
      </c>
      <c r="B1001" s="6" t="s">
        <v>11989</v>
      </c>
      <c r="C1001" s="6" t="s">
        <v>2829</v>
      </c>
      <c r="D1001" s="6" t="s">
        <v>11804</v>
      </c>
      <c r="E1001" s="6" t="s">
        <v>2789</v>
      </c>
      <c r="F1001" s="6" t="s">
        <v>11805</v>
      </c>
      <c r="G1001" s="39" t="s">
        <v>11198</v>
      </c>
    </row>
    <row r="1002" spans="1:7" ht="15.75" customHeight="1" x14ac:dyDescent="0.2">
      <c r="A1002" s="38" t="s">
        <v>3057</v>
      </c>
      <c r="B1002" s="6" t="s">
        <v>11990</v>
      </c>
      <c r="C1002" s="6" t="s">
        <v>2829</v>
      </c>
      <c r="D1002" s="6" t="s">
        <v>11804</v>
      </c>
      <c r="E1002" s="6" t="s">
        <v>2789</v>
      </c>
      <c r="F1002" s="6" t="s">
        <v>11805</v>
      </c>
      <c r="G1002" s="39" t="s">
        <v>11198</v>
      </c>
    </row>
    <row r="1003" spans="1:7" ht="15.75" customHeight="1" x14ac:dyDescent="0.2">
      <c r="A1003" s="38" t="s">
        <v>3058</v>
      </c>
      <c r="B1003" s="6" t="s">
        <v>11991</v>
      </c>
      <c r="C1003" s="6" t="s">
        <v>2829</v>
      </c>
      <c r="D1003" s="6" t="s">
        <v>11804</v>
      </c>
      <c r="E1003" s="6" t="s">
        <v>2789</v>
      </c>
      <c r="F1003" s="6" t="s">
        <v>11805</v>
      </c>
      <c r="G1003" s="39" t="s">
        <v>11198</v>
      </c>
    </row>
    <row r="1004" spans="1:7" ht="15.75" customHeight="1" x14ac:dyDescent="0.2">
      <c r="A1004" s="38" t="s">
        <v>3059</v>
      </c>
      <c r="B1004" s="6" t="s">
        <v>2829</v>
      </c>
      <c r="C1004" s="6" t="s">
        <v>2829</v>
      </c>
      <c r="D1004" s="6" t="s">
        <v>11804</v>
      </c>
      <c r="E1004" s="6" t="s">
        <v>2792</v>
      </c>
      <c r="F1004" s="6" t="s">
        <v>11805</v>
      </c>
      <c r="G1004" s="39" t="s">
        <v>11198</v>
      </c>
    </row>
    <row r="1005" spans="1:7" ht="15.75" customHeight="1" x14ac:dyDescent="0.2">
      <c r="A1005" s="38" t="s">
        <v>3061</v>
      </c>
      <c r="B1005" s="6" t="s">
        <v>2789</v>
      </c>
      <c r="C1005" s="6" t="s">
        <v>2829</v>
      </c>
      <c r="D1005" s="6" t="s">
        <v>11804</v>
      </c>
      <c r="E1005" s="6" t="s">
        <v>2789</v>
      </c>
      <c r="F1005" s="6" t="s">
        <v>11805</v>
      </c>
      <c r="G1005" s="39" t="s">
        <v>11198</v>
      </c>
    </row>
    <row r="1006" spans="1:7" ht="15.75" customHeight="1" x14ac:dyDescent="0.2">
      <c r="A1006" s="38" t="s">
        <v>3062</v>
      </c>
      <c r="B1006" s="6" t="s">
        <v>11992</v>
      </c>
      <c r="C1006" s="6" t="s">
        <v>2829</v>
      </c>
      <c r="D1006" s="6" t="s">
        <v>11804</v>
      </c>
      <c r="E1006" s="6" t="s">
        <v>2789</v>
      </c>
      <c r="F1006" s="6" t="s">
        <v>11805</v>
      </c>
      <c r="G1006" s="39" t="s">
        <v>11198</v>
      </c>
    </row>
    <row r="1007" spans="1:7" ht="15.75" customHeight="1" x14ac:dyDescent="0.2">
      <c r="A1007" s="38" t="s">
        <v>3063</v>
      </c>
      <c r="B1007" s="6" t="s">
        <v>11993</v>
      </c>
      <c r="C1007" s="6" t="s">
        <v>11869</v>
      </c>
      <c r="D1007" s="6" t="s">
        <v>11870</v>
      </c>
      <c r="E1007" s="6" t="s">
        <v>2925</v>
      </c>
      <c r="F1007" s="6" t="s">
        <v>11871</v>
      </c>
      <c r="G1007" s="39" t="s">
        <v>11872</v>
      </c>
    </row>
    <row r="1008" spans="1:7" ht="15.75" customHeight="1" x14ac:dyDescent="0.2">
      <c r="A1008" s="38" t="s">
        <v>3064</v>
      </c>
      <c r="B1008" s="6" t="s">
        <v>11994</v>
      </c>
      <c r="C1008" s="6" t="s">
        <v>2791</v>
      </c>
      <c r="D1008" s="6" t="s">
        <v>11772</v>
      </c>
      <c r="E1008" s="6" t="s">
        <v>2885</v>
      </c>
      <c r="F1008" s="6" t="s">
        <v>11773</v>
      </c>
      <c r="G1008" s="39" t="s">
        <v>11198</v>
      </c>
    </row>
    <row r="1009" spans="1:7" ht="15.75" customHeight="1" x14ac:dyDescent="0.2">
      <c r="A1009" s="38" t="s">
        <v>3065</v>
      </c>
      <c r="B1009" s="6" t="s">
        <v>11995</v>
      </c>
      <c r="C1009" s="6" t="s">
        <v>2718</v>
      </c>
      <c r="D1009" s="6" t="s">
        <v>11747</v>
      </c>
      <c r="E1009" s="6" t="s">
        <v>2719</v>
      </c>
      <c r="F1009" s="6" t="s">
        <v>11748</v>
      </c>
      <c r="G1009" s="39" t="s">
        <v>11198</v>
      </c>
    </row>
    <row r="1010" spans="1:7" ht="15.75" customHeight="1" x14ac:dyDescent="0.2">
      <c r="A1010" s="38" t="s">
        <v>3066</v>
      </c>
      <c r="B1010" s="6" t="s">
        <v>11996</v>
      </c>
      <c r="C1010" s="6" t="s">
        <v>11997</v>
      </c>
      <c r="D1010" s="6" t="s">
        <v>11750</v>
      </c>
      <c r="E1010" s="6" t="s">
        <v>2908</v>
      </c>
      <c r="F1010" s="6" t="s">
        <v>11751</v>
      </c>
      <c r="G1010" s="39" t="s">
        <v>11752</v>
      </c>
    </row>
    <row r="1011" spans="1:7" ht="15.75" customHeight="1" x14ac:dyDescent="0.2">
      <c r="A1011" s="38" t="s">
        <v>3067</v>
      </c>
      <c r="B1011" s="6" t="s">
        <v>11998</v>
      </c>
      <c r="C1011" s="6" t="s">
        <v>2829</v>
      </c>
      <c r="D1011" s="6" t="s">
        <v>11804</v>
      </c>
      <c r="E1011" s="6" t="s">
        <v>2789</v>
      </c>
      <c r="F1011" s="6" t="s">
        <v>11805</v>
      </c>
      <c r="G1011" s="39" t="s">
        <v>11198</v>
      </c>
    </row>
    <row r="1012" spans="1:7" ht="15.75" customHeight="1" x14ac:dyDescent="0.2">
      <c r="A1012" s="38" t="s">
        <v>3068</v>
      </c>
      <c r="B1012" s="6" t="s">
        <v>11999</v>
      </c>
      <c r="C1012" s="6" t="s">
        <v>3055</v>
      </c>
      <c r="D1012" s="6" t="s">
        <v>12000</v>
      </c>
      <c r="E1012" s="6" t="s">
        <v>3055</v>
      </c>
      <c r="F1012" s="6" t="s">
        <v>12001</v>
      </c>
      <c r="G1012" s="39" t="s">
        <v>11198</v>
      </c>
    </row>
    <row r="1013" spans="1:7" ht="15.75" customHeight="1" x14ac:dyDescent="0.2">
      <c r="A1013" s="38" t="s">
        <v>12002</v>
      </c>
      <c r="B1013" s="6" t="s">
        <v>11997</v>
      </c>
      <c r="C1013" s="6" t="s">
        <v>11997</v>
      </c>
      <c r="D1013" s="6" t="s">
        <v>11750</v>
      </c>
      <c r="E1013" s="6" t="s">
        <v>2908</v>
      </c>
      <c r="F1013" s="6" t="s">
        <v>11751</v>
      </c>
      <c r="G1013" s="39" t="s">
        <v>11752</v>
      </c>
    </row>
    <row r="1014" spans="1:7" ht="15.75" customHeight="1" x14ac:dyDescent="0.2">
      <c r="A1014" s="38" t="s">
        <v>3069</v>
      </c>
      <c r="B1014" s="6" t="s">
        <v>12003</v>
      </c>
      <c r="C1014" s="6" t="s">
        <v>11877</v>
      </c>
      <c r="D1014" s="6" t="s">
        <v>11745</v>
      </c>
      <c r="E1014" s="6" t="s">
        <v>2890</v>
      </c>
      <c r="F1014" s="6" t="s">
        <v>11878</v>
      </c>
      <c r="G1014" s="39" t="s">
        <v>11879</v>
      </c>
    </row>
    <row r="1015" spans="1:7" ht="15.75" customHeight="1" x14ac:dyDescent="0.2">
      <c r="A1015" s="38" t="s">
        <v>3070</v>
      </c>
      <c r="B1015" s="6" t="s">
        <v>12004</v>
      </c>
      <c r="C1015" s="6" t="s">
        <v>2829</v>
      </c>
      <c r="D1015" s="6" t="s">
        <v>11804</v>
      </c>
      <c r="E1015" s="6" t="s">
        <v>2789</v>
      </c>
      <c r="F1015" s="6" t="s">
        <v>11805</v>
      </c>
      <c r="G1015" s="39" t="s">
        <v>11198</v>
      </c>
    </row>
    <row r="1016" spans="1:7" ht="15.75" customHeight="1" x14ac:dyDescent="0.2">
      <c r="A1016" s="38" t="s">
        <v>3071</v>
      </c>
      <c r="B1016" s="6" t="s">
        <v>12005</v>
      </c>
      <c r="C1016" s="6" t="s">
        <v>2718</v>
      </c>
      <c r="D1016" s="6" t="s">
        <v>11747</v>
      </c>
      <c r="E1016" s="6" t="s">
        <v>2719</v>
      </c>
      <c r="F1016" s="6" t="s">
        <v>11748</v>
      </c>
      <c r="G1016" s="39" t="s">
        <v>11198</v>
      </c>
    </row>
    <row r="1017" spans="1:7" ht="15.75" customHeight="1" x14ac:dyDescent="0.2">
      <c r="A1017" s="38" t="s">
        <v>3072</v>
      </c>
      <c r="B1017" s="6" t="s">
        <v>12006</v>
      </c>
      <c r="C1017" s="6" t="s">
        <v>2871</v>
      </c>
      <c r="D1017" s="6" t="s">
        <v>11745</v>
      </c>
      <c r="E1017" s="6" t="s">
        <v>2872</v>
      </c>
      <c r="F1017" s="6" t="s">
        <v>11863</v>
      </c>
      <c r="G1017" s="39" t="s">
        <v>11198</v>
      </c>
    </row>
    <row r="1018" spans="1:7" ht="15.75" customHeight="1" x14ac:dyDescent="0.2">
      <c r="A1018" s="38" t="s">
        <v>3073</v>
      </c>
      <c r="B1018" s="6" t="s">
        <v>12007</v>
      </c>
      <c r="C1018" s="6" t="s">
        <v>2718</v>
      </c>
      <c r="D1018" s="6" t="s">
        <v>11747</v>
      </c>
      <c r="E1018" s="6" t="s">
        <v>2719</v>
      </c>
      <c r="F1018" s="6" t="s">
        <v>11748</v>
      </c>
      <c r="G1018" s="39" t="s">
        <v>11198</v>
      </c>
    </row>
    <row r="1019" spans="1:7" ht="15.75" customHeight="1" x14ac:dyDescent="0.2">
      <c r="A1019" s="38" t="s">
        <v>3074</v>
      </c>
      <c r="B1019" s="6" t="s">
        <v>12008</v>
      </c>
      <c r="C1019" s="6" t="s">
        <v>12009</v>
      </c>
      <c r="D1019" s="6" t="s">
        <v>12010</v>
      </c>
      <c r="E1019" s="6" t="s">
        <v>3075</v>
      </c>
      <c r="F1019" s="6" t="s">
        <v>11751</v>
      </c>
      <c r="G1019" s="39" t="s">
        <v>11752</v>
      </c>
    </row>
    <row r="1020" spans="1:7" ht="15.75" customHeight="1" x14ac:dyDescent="0.2">
      <c r="A1020" s="38" t="s">
        <v>3076</v>
      </c>
      <c r="B1020" s="6" t="s">
        <v>12011</v>
      </c>
      <c r="C1020" s="6" t="s">
        <v>2829</v>
      </c>
      <c r="D1020" s="6" t="s">
        <v>11804</v>
      </c>
      <c r="E1020" s="6" t="s">
        <v>2789</v>
      </c>
      <c r="F1020" s="6" t="s">
        <v>11805</v>
      </c>
      <c r="G1020" s="39" t="s">
        <v>11198</v>
      </c>
    </row>
    <row r="1021" spans="1:7" ht="15.75" customHeight="1" x14ac:dyDescent="0.2">
      <c r="A1021" s="38" t="s">
        <v>3077</v>
      </c>
      <c r="B1021" s="6" t="s">
        <v>12012</v>
      </c>
      <c r="C1021" s="6" t="s">
        <v>11349</v>
      </c>
      <c r="D1021" s="6" t="s">
        <v>12013</v>
      </c>
      <c r="E1021" s="6" t="s">
        <v>1982</v>
      </c>
      <c r="F1021" s="6" t="s">
        <v>11351</v>
      </c>
      <c r="G1021" s="39" t="s">
        <v>11335</v>
      </c>
    </row>
    <row r="1022" spans="1:7" ht="15.75" customHeight="1" x14ac:dyDescent="0.2">
      <c r="A1022" s="38" t="s">
        <v>3079</v>
      </c>
      <c r="B1022" s="6" t="s">
        <v>12014</v>
      </c>
      <c r="C1022" s="6" t="s">
        <v>11761</v>
      </c>
      <c r="D1022" s="6" t="s">
        <v>11350</v>
      </c>
      <c r="E1022" s="6" t="s">
        <v>2740</v>
      </c>
      <c r="F1022" s="6" t="s">
        <v>11762</v>
      </c>
      <c r="G1022" s="39" t="s">
        <v>11763</v>
      </c>
    </row>
    <row r="1023" spans="1:7" ht="15.75" customHeight="1" x14ac:dyDescent="0.2">
      <c r="A1023" s="38" t="s">
        <v>3081</v>
      </c>
      <c r="B1023" s="6" t="s">
        <v>12015</v>
      </c>
      <c r="C1023" s="6" t="s">
        <v>12016</v>
      </c>
      <c r="D1023" s="6" t="s">
        <v>11745</v>
      </c>
      <c r="E1023" s="6" t="s">
        <v>3406</v>
      </c>
      <c r="F1023" s="6" t="s">
        <v>12017</v>
      </c>
      <c r="G1023" s="39" t="s">
        <v>12018</v>
      </c>
    </row>
    <row r="1024" spans="1:7" ht="15.75" customHeight="1" x14ac:dyDescent="0.2">
      <c r="A1024" s="38" t="s">
        <v>3084</v>
      </c>
      <c r="B1024" s="6" t="s">
        <v>12019</v>
      </c>
      <c r="C1024" s="6" t="s">
        <v>3278</v>
      </c>
      <c r="D1024" s="6" t="s">
        <v>11845</v>
      </c>
      <c r="E1024" s="6" t="s">
        <v>2849</v>
      </c>
      <c r="F1024" s="6" t="s">
        <v>11846</v>
      </c>
      <c r="G1024" s="39" t="s">
        <v>11198</v>
      </c>
    </row>
    <row r="1025" spans="1:7" ht="15.75" customHeight="1" x14ac:dyDescent="0.2">
      <c r="A1025" s="38" t="s">
        <v>3087</v>
      </c>
      <c r="B1025" s="6" t="s">
        <v>12020</v>
      </c>
      <c r="C1025" s="6" t="s">
        <v>3085</v>
      </c>
      <c r="D1025" s="6" t="s">
        <v>11745</v>
      </c>
      <c r="E1025" s="6" t="s">
        <v>2712</v>
      </c>
      <c r="F1025" s="6" t="s">
        <v>423</v>
      </c>
      <c r="G1025" s="39" t="s">
        <v>11198</v>
      </c>
    </row>
    <row r="1026" spans="1:7" ht="15.75" customHeight="1" x14ac:dyDescent="0.2">
      <c r="A1026" s="38" t="s">
        <v>3088</v>
      </c>
      <c r="B1026" s="6" t="s">
        <v>12021</v>
      </c>
      <c r="C1026" s="6" t="s">
        <v>2781</v>
      </c>
      <c r="D1026" s="6" t="s">
        <v>11795</v>
      </c>
      <c r="E1026" s="6" t="s">
        <v>2964</v>
      </c>
      <c r="F1026" s="6" t="s">
        <v>11796</v>
      </c>
      <c r="G1026" s="39" t="s">
        <v>11198</v>
      </c>
    </row>
    <row r="1027" spans="1:7" ht="15.75" customHeight="1" x14ac:dyDescent="0.2">
      <c r="A1027" s="38" t="s">
        <v>3090</v>
      </c>
      <c r="B1027" s="6" t="s">
        <v>12022</v>
      </c>
      <c r="C1027" s="6" t="s">
        <v>2781</v>
      </c>
      <c r="D1027" s="6" t="s">
        <v>11795</v>
      </c>
      <c r="E1027" s="6" t="s">
        <v>2964</v>
      </c>
      <c r="F1027" s="6" t="s">
        <v>11796</v>
      </c>
      <c r="G1027" s="39" t="s">
        <v>11198</v>
      </c>
    </row>
    <row r="1028" spans="1:7" ht="15.75" customHeight="1" x14ac:dyDescent="0.2">
      <c r="A1028" s="38" t="s">
        <v>3091</v>
      </c>
      <c r="B1028" s="6" t="s">
        <v>12023</v>
      </c>
      <c r="C1028" s="6" t="s">
        <v>3092</v>
      </c>
      <c r="D1028" s="6" t="s">
        <v>12024</v>
      </c>
      <c r="E1028" s="6" t="s">
        <v>2908</v>
      </c>
      <c r="F1028" s="6" t="s">
        <v>11751</v>
      </c>
      <c r="G1028" s="39" t="s">
        <v>11752</v>
      </c>
    </row>
    <row r="1029" spans="1:7" ht="15.75" customHeight="1" x14ac:dyDescent="0.2">
      <c r="A1029" s="38" t="s">
        <v>12025</v>
      </c>
      <c r="B1029" s="6" t="s">
        <v>12026</v>
      </c>
      <c r="C1029" s="6" t="s">
        <v>12026</v>
      </c>
      <c r="D1029" s="6" t="s">
        <v>11745</v>
      </c>
      <c r="E1029" s="6" t="s">
        <v>2712</v>
      </c>
      <c r="F1029" s="6" t="s">
        <v>423</v>
      </c>
      <c r="G1029" s="39" t="s">
        <v>11198</v>
      </c>
    </row>
    <row r="1030" spans="1:7" ht="15.75" customHeight="1" x14ac:dyDescent="0.2">
      <c r="A1030" s="38" t="s">
        <v>3094</v>
      </c>
      <c r="B1030" s="6" t="s">
        <v>12027</v>
      </c>
      <c r="C1030" s="6" t="s">
        <v>2871</v>
      </c>
      <c r="D1030" s="6" t="s">
        <v>11745</v>
      </c>
      <c r="E1030" s="6" t="s">
        <v>2872</v>
      </c>
      <c r="F1030" s="6" t="s">
        <v>11863</v>
      </c>
      <c r="G1030" s="39" t="s">
        <v>11198</v>
      </c>
    </row>
    <row r="1031" spans="1:7" ht="15.75" customHeight="1" x14ac:dyDescent="0.2">
      <c r="A1031" s="38" t="s">
        <v>3096</v>
      </c>
      <c r="B1031" s="6" t="s">
        <v>12028</v>
      </c>
      <c r="C1031" s="6" t="s">
        <v>2844</v>
      </c>
      <c r="D1031" s="6" t="s">
        <v>11845</v>
      </c>
      <c r="E1031" s="6" t="s">
        <v>2849</v>
      </c>
      <c r="F1031" s="6" t="s">
        <v>11846</v>
      </c>
      <c r="G1031" s="39" t="s">
        <v>11198</v>
      </c>
    </row>
    <row r="1032" spans="1:7" ht="15.75" customHeight="1" x14ac:dyDescent="0.2">
      <c r="A1032" s="38" t="s">
        <v>3098</v>
      </c>
      <c r="B1032" s="6" t="s">
        <v>12029</v>
      </c>
      <c r="C1032" s="6" t="s">
        <v>12030</v>
      </c>
      <c r="D1032" s="6" t="s">
        <v>12031</v>
      </c>
      <c r="E1032" s="6" t="s">
        <v>3101</v>
      </c>
      <c r="F1032" s="6" t="s">
        <v>12032</v>
      </c>
      <c r="G1032" s="39" t="s">
        <v>11198</v>
      </c>
    </row>
    <row r="1033" spans="1:7" ht="15.75" customHeight="1" x14ac:dyDescent="0.2">
      <c r="A1033" s="38" t="s">
        <v>3102</v>
      </c>
      <c r="B1033" s="6" t="s">
        <v>12033</v>
      </c>
      <c r="C1033" s="6" t="s">
        <v>12030</v>
      </c>
      <c r="D1033" s="6" t="s">
        <v>12031</v>
      </c>
      <c r="E1033" s="6" t="s">
        <v>3101</v>
      </c>
      <c r="F1033" s="6" t="s">
        <v>12032</v>
      </c>
      <c r="G1033" s="39" t="s">
        <v>11198</v>
      </c>
    </row>
    <row r="1034" spans="1:7" ht="15.75" customHeight="1" x14ac:dyDescent="0.2">
      <c r="A1034" s="38" t="s">
        <v>3103</v>
      </c>
      <c r="B1034" s="6" t="s">
        <v>12034</v>
      </c>
      <c r="C1034" s="6" t="s">
        <v>2772</v>
      </c>
      <c r="D1034" s="6" t="s">
        <v>11777</v>
      </c>
      <c r="E1034" s="6" t="s">
        <v>2757</v>
      </c>
      <c r="F1034" s="6" t="s">
        <v>11778</v>
      </c>
      <c r="G1034" s="39" t="s">
        <v>11779</v>
      </c>
    </row>
    <row r="1035" spans="1:7" ht="15.75" customHeight="1" x14ac:dyDescent="0.2">
      <c r="A1035" s="38" t="s">
        <v>3104</v>
      </c>
      <c r="B1035" s="6" t="s">
        <v>12035</v>
      </c>
      <c r="C1035" s="6" t="s">
        <v>2772</v>
      </c>
      <c r="D1035" s="6" t="s">
        <v>11777</v>
      </c>
      <c r="E1035" s="6" t="s">
        <v>2757</v>
      </c>
      <c r="F1035" s="6" t="s">
        <v>11778</v>
      </c>
      <c r="G1035" s="39" t="s">
        <v>11779</v>
      </c>
    </row>
    <row r="1036" spans="1:7" ht="15.75" customHeight="1" x14ac:dyDescent="0.2">
      <c r="A1036" s="38" t="s">
        <v>3106</v>
      </c>
      <c r="B1036" s="6" t="s">
        <v>12036</v>
      </c>
      <c r="C1036" s="6" t="s">
        <v>2772</v>
      </c>
      <c r="D1036" s="6" t="s">
        <v>11777</v>
      </c>
      <c r="E1036" s="6" t="s">
        <v>2757</v>
      </c>
      <c r="F1036" s="6" t="s">
        <v>11778</v>
      </c>
      <c r="G1036" s="39" t="s">
        <v>11779</v>
      </c>
    </row>
    <row r="1037" spans="1:7" ht="15.75" customHeight="1" x14ac:dyDescent="0.2">
      <c r="A1037" s="38" t="s">
        <v>3107</v>
      </c>
      <c r="B1037" s="6" t="s">
        <v>12037</v>
      </c>
      <c r="C1037" s="6" t="s">
        <v>2822</v>
      </c>
      <c r="D1037" s="6" t="s">
        <v>11745</v>
      </c>
      <c r="E1037" s="6" t="s">
        <v>2712</v>
      </c>
      <c r="F1037" s="6" t="s">
        <v>11824</v>
      </c>
      <c r="G1037" s="39" t="s">
        <v>11198</v>
      </c>
    </row>
    <row r="1038" spans="1:7" ht="15.75" customHeight="1" x14ac:dyDescent="0.2">
      <c r="A1038" s="38" t="s">
        <v>3108</v>
      </c>
      <c r="B1038" s="6" t="s">
        <v>12038</v>
      </c>
      <c r="C1038" s="6" t="s">
        <v>12039</v>
      </c>
      <c r="D1038" s="6" t="s">
        <v>11781</v>
      </c>
      <c r="E1038" s="6" t="s">
        <v>3105</v>
      </c>
      <c r="F1038" s="6" t="s">
        <v>11782</v>
      </c>
      <c r="G1038" s="39" t="s">
        <v>11783</v>
      </c>
    </row>
    <row r="1039" spans="1:7" ht="15.75" customHeight="1" x14ac:dyDescent="0.2">
      <c r="A1039" s="38" t="s">
        <v>3109</v>
      </c>
      <c r="B1039" s="6" t="s">
        <v>12040</v>
      </c>
      <c r="C1039" s="6" t="s">
        <v>3110</v>
      </c>
      <c r="D1039" s="6" t="s">
        <v>12031</v>
      </c>
      <c r="E1039" s="6" t="s">
        <v>3101</v>
      </c>
      <c r="F1039" s="6" t="s">
        <v>12032</v>
      </c>
      <c r="G1039" s="39" t="s">
        <v>11198</v>
      </c>
    </row>
    <row r="1040" spans="1:7" ht="15.75" customHeight="1" x14ac:dyDescent="0.2">
      <c r="A1040" s="38" t="s">
        <v>12041</v>
      </c>
      <c r="B1040" s="6" t="s">
        <v>3097</v>
      </c>
      <c r="C1040" s="6" t="s">
        <v>12030</v>
      </c>
      <c r="D1040" s="6" t="s">
        <v>12031</v>
      </c>
      <c r="E1040" s="6" t="s">
        <v>3101</v>
      </c>
      <c r="F1040" s="6" t="s">
        <v>12032</v>
      </c>
      <c r="G1040" s="39" t="s">
        <v>11198</v>
      </c>
    </row>
    <row r="1041" spans="1:7" ht="15.75" customHeight="1" x14ac:dyDescent="0.2">
      <c r="A1041" s="38" t="s">
        <v>3112</v>
      </c>
      <c r="B1041" s="6" t="s">
        <v>3105</v>
      </c>
      <c r="C1041" s="6" t="s">
        <v>12039</v>
      </c>
      <c r="D1041" s="6" t="s">
        <v>11781</v>
      </c>
      <c r="E1041" s="6" t="s">
        <v>3105</v>
      </c>
      <c r="F1041" s="6" t="s">
        <v>11782</v>
      </c>
      <c r="G1041" s="39" t="s">
        <v>11783</v>
      </c>
    </row>
    <row r="1042" spans="1:7" ht="15.75" customHeight="1" x14ac:dyDescent="0.2">
      <c r="A1042" s="38" t="s">
        <v>3113</v>
      </c>
      <c r="B1042" s="6" t="s">
        <v>12042</v>
      </c>
      <c r="C1042" s="6" t="s">
        <v>12039</v>
      </c>
      <c r="D1042" s="6" t="s">
        <v>11781</v>
      </c>
      <c r="E1042" s="6" t="s">
        <v>3105</v>
      </c>
      <c r="F1042" s="6" t="s">
        <v>11782</v>
      </c>
      <c r="G1042" s="39" t="s">
        <v>11783</v>
      </c>
    </row>
    <row r="1043" spans="1:7" ht="15.75" customHeight="1" x14ac:dyDescent="0.2">
      <c r="A1043" s="38" t="s">
        <v>3114</v>
      </c>
      <c r="B1043" s="6" t="s">
        <v>3115</v>
      </c>
      <c r="C1043" s="6" t="s">
        <v>12043</v>
      </c>
      <c r="D1043" s="6" t="s">
        <v>12031</v>
      </c>
      <c r="E1043" s="6" t="s">
        <v>3116</v>
      </c>
      <c r="F1043" s="6" t="s">
        <v>12044</v>
      </c>
      <c r="G1043" s="39" t="s">
        <v>12045</v>
      </c>
    </row>
    <row r="1044" spans="1:7" ht="15.75" customHeight="1" x14ac:dyDescent="0.2">
      <c r="A1044" s="38" t="s">
        <v>3118</v>
      </c>
      <c r="B1044" s="6" t="s">
        <v>3119</v>
      </c>
      <c r="C1044" s="6" t="s">
        <v>3120</v>
      </c>
      <c r="D1044" s="6" t="s">
        <v>12046</v>
      </c>
      <c r="E1044" s="6" t="s">
        <v>3119</v>
      </c>
      <c r="F1044" s="6" t="s">
        <v>12047</v>
      </c>
      <c r="G1044" s="39" t="s">
        <v>3122</v>
      </c>
    </row>
    <row r="1045" spans="1:7" ht="15.75" customHeight="1" x14ac:dyDescent="0.2">
      <c r="A1045" s="38" t="s">
        <v>3123</v>
      </c>
      <c r="B1045" s="6" t="s">
        <v>12048</v>
      </c>
      <c r="C1045" s="6" t="s">
        <v>3120</v>
      </c>
      <c r="D1045" s="6" t="s">
        <v>12046</v>
      </c>
      <c r="E1045" s="6" t="s">
        <v>3119</v>
      </c>
      <c r="F1045" s="6" t="s">
        <v>12047</v>
      </c>
      <c r="G1045" s="39" t="s">
        <v>3122</v>
      </c>
    </row>
    <row r="1046" spans="1:7" ht="15.75" customHeight="1" x14ac:dyDescent="0.2">
      <c r="A1046" s="38" t="s">
        <v>3125</v>
      </c>
      <c r="B1046" s="6" t="s">
        <v>12049</v>
      </c>
      <c r="C1046" s="6" t="s">
        <v>3120</v>
      </c>
      <c r="D1046" s="6" t="s">
        <v>12046</v>
      </c>
      <c r="E1046" s="6" t="s">
        <v>3119</v>
      </c>
      <c r="F1046" s="6" t="s">
        <v>12047</v>
      </c>
      <c r="G1046" s="39" t="s">
        <v>3122</v>
      </c>
    </row>
    <row r="1047" spans="1:7" ht="15.75" customHeight="1" x14ac:dyDescent="0.2">
      <c r="A1047" s="38" t="s">
        <v>3126</v>
      </c>
      <c r="B1047" s="6" t="s">
        <v>12050</v>
      </c>
      <c r="C1047" s="6" t="s">
        <v>3120</v>
      </c>
      <c r="D1047" s="6" t="s">
        <v>12046</v>
      </c>
      <c r="E1047" s="6" t="s">
        <v>3119</v>
      </c>
      <c r="F1047" s="6" t="s">
        <v>12047</v>
      </c>
      <c r="G1047" s="39" t="s">
        <v>3122</v>
      </c>
    </row>
    <row r="1048" spans="1:7" ht="15.75" customHeight="1" x14ac:dyDescent="0.2">
      <c r="A1048" s="38" t="s">
        <v>3127</v>
      </c>
      <c r="B1048" s="6" t="s">
        <v>12051</v>
      </c>
      <c r="C1048" s="6" t="s">
        <v>3120</v>
      </c>
      <c r="D1048" s="6" t="s">
        <v>12046</v>
      </c>
      <c r="E1048" s="6" t="s">
        <v>3119</v>
      </c>
      <c r="F1048" s="6" t="s">
        <v>12047</v>
      </c>
      <c r="G1048" s="39" t="s">
        <v>3122</v>
      </c>
    </row>
    <row r="1049" spans="1:7" ht="15.75" customHeight="1" x14ac:dyDescent="0.2">
      <c r="A1049" s="38" t="s">
        <v>3130</v>
      </c>
      <c r="B1049" s="6" t="s">
        <v>3120</v>
      </c>
      <c r="C1049" s="6" t="s">
        <v>3120</v>
      </c>
      <c r="D1049" s="6" t="s">
        <v>12046</v>
      </c>
      <c r="E1049" s="6" t="s">
        <v>3122</v>
      </c>
      <c r="F1049" s="6" t="s">
        <v>12047</v>
      </c>
      <c r="G1049" s="39" t="s">
        <v>3122</v>
      </c>
    </row>
    <row r="1050" spans="1:7" ht="15.75" customHeight="1" x14ac:dyDescent="0.2">
      <c r="A1050" s="38" t="s">
        <v>3132</v>
      </c>
      <c r="B1050" s="6" t="s">
        <v>12052</v>
      </c>
      <c r="C1050" s="6" t="s">
        <v>11761</v>
      </c>
      <c r="D1050" s="6" t="s">
        <v>11350</v>
      </c>
      <c r="E1050" s="6" t="s">
        <v>2740</v>
      </c>
      <c r="F1050" s="6" t="s">
        <v>11762</v>
      </c>
      <c r="G1050" s="39" t="s">
        <v>11763</v>
      </c>
    </row>
    <row r="1051" spans="1:7" ht="15.75" customHeight="1" x14ac:dyDescent="0.2">
      <c r="A1051" s="38" t="s">
        <v>3133</v>
      </c>
      <c r="B1051" s="6" t="s">
        <v>12053</v>
      </c>
      <c r="C1051" s="6" t="s">
        <v>3278</v>
      </c>
      <c r="D1051" s="6" t="s">
        <v>11845</v>
      </c>
      <c r="E1051" s="6" t="s">
        <v>2849</v>
      </c>
      <c r="F1051" s="6" t="s">
        <v>11846</v>
      </c>
      <c r="G1051" s="39" t="s">
        <v>11198</v>
      </c>
    </row>
    <row r="1052" spans="1:7" ht="15.75" customHeight="1" x14ac:dyDescent="0.2">
      <c r="A1052" s="38" t="s">
        <v>3136</v>
      </c>
      <c r="B1052" s="6" t="s">
        <v>12054</v>
      </c>
      <c r="C1052" s="6" t="s">
        <v>3278</v>
      </c>
      <c r="D1052" s="6" t="s">
        <v>11845</v>
      </c>
      <c r="E1052" s="6" t="s">
        <v>2849</v>
      </c>
      <c r="F1052" s="6" t="s">
        <v>11846</v>
      </c>
      <c r="G1052" s="39" t="s">
        <v>11198</v>
      </c>
    </row>
    <row r="1053" spans="1:7" ht="15.75" customHeight="1" x14ac:dyDescent="0.2">
      <c r="A1053" s="38" t="s">
        <v>3139</v>
      </c>
      <c r="B1053" s="6" t="s">
        <v>12055</v>
      </c>
      <c r="C1053" s="6" t="s">
        <v>3140</v>
      </c>
      <c r="D1053" s="6" t="s">
        <v>12056</v>
      </c>
      <c r="E1053" s="6" t="s">
        <v>3451</v>
      </c>
      <c r="F1053" s="6" t="s">
        <v>12057</v>
      </c>
      <c r="G1053" s="39" t="s">
        <v>3451</v>
      </c>
    </row>
    <row r="1054" spans="1:7" ht="15.75" customHeight="1" x14ac:dyDescent="0.2">
      <c r="A1054" s="38" t="s">
        <v>3144</v>
      </c>
      <c r="B1054" s="6" t="s">
        <v>12058</v>
      </c>
      <c r="C1054" s="6" t="s">
        <v>2829</v>
      </c>
      <c r="D1054" s="6" t="s">
        <v>11804</v>
      </c>
      <c r="E1054" s="6" t="s">
        <v>2789</v>
      </c>
      <c r="F1054" s="6" t="s">
        <v>11805</v>
      </c>
      <c r="G1054" s="39" t="s">
        <v>11198</v>
      </c>
    </row>
    <row r="1055" spans="1:7" ht="15.75" customHeight="1" x14ac:dyDescent="0.2">
      <c r="A1055" s="38" t="s">
        <v>3145</v>
      </c>
      <c r="B1055" s="6" t="s">
        <v>12059</v>
      </c>
      <c r="C1055" s="6" t="s">
        <v>12039</v>
      </c>
      <c r="D1055" s="6" t="s">
        <v>11781</v>
      </c>
      <c r="E1055" s="6" t="s">
        <v>3105</v>
      </c>
      <c r="F1055" s="6" t="s">
        <v>11782</v>
      </c>
      <c r="G1055" s="39" t="s">
        <v>11783</v>
      </c>
    </row>
    <row r="1056" spans="1:7" ht="15.75" customHeight="1" x14ac:dyDescent="0.2">
      <c r="A1056" s="38" t="s">
        <v>3146</v>
      </c>
      <c r="B1056" s="6" t="s">
        <v>12060</v>
      </c>
      <c r="C1056" s="6" t="s">
        <v>3140</v>
      </c>
      <c r="D1056" s="6" t="s">
        <v>12056</v>
      </c>
      <c r="E1056" s="6" t="s">
        <v>3451</v>
      </c>
      <c r="F1056" s="6" t="s">
        <v>12057</v>
      </c>
      <c r="G1056" s="39" t="s">
        <v>3451</v>
      </c>
    </row>
    <row r="1057" spans="1:7" ht="15.75" customHeight="1" x14ac:dyDescent="0.2">
      <c r="A1057" s="38" t="s">
        <v>3147</v>
      </c>
      <c r="B1057" s="6" t="s">
        <v>12061</v>
      </c>
      <c r="C1057" s="6" t="s">
        <v>11869</v>
      </c>
      <c r="D1057" s="6" t="s">
        <v>11870</v>
      </c>
      <c r="E1057" s="6" t="s">
        <v>2925</v>
      </c>
      <c r="F1057" s="6" t="s">
        <v>11871</v>
      </c>
      <c r="G1057" s="39" t="s">
        <v>11872</v>
      </c>
    </row>
    <row r="1058" spans="1:7" ht="15.75" customHeight="1" x14ac:dyDescent="0.2">
      <c r="A1058" s="38" t="s">
        <v>3149</v>
      </c>
      <c r="B1058" s="6" t="s">
        <v>12062</v>
      </c>
      <c r="C1058" s="6" t="s">
        <v>2714</v>
      </c>
      <c r="D1058" s="6" t="s">
        <v>11745</v>
      </c>
      <c r="E1058" s="6" t="s">
        <v>2712</v>
      </c>
      <c r="F1058" s="6" t="s">
        <v>423</v>
      </c>
      <c r="G1058" s="39" t="s">
        <v>11198</v>
      </c>
    </row>
    <row r="1059" spans="1:7" ht="15.75" customHeight="1" x14ac:dyDescent="0.2">
      <c r="A1059" s="38" t="s">
        <v>3150</v>
      </c>
      <c r="B1059" s="6" t="s">
        <v>12063</v>
      </c>
      <c r="C1059" s="6" t="s">
        <v>3148</v>
      </c>
      <c r="D1059" s="6" t="s">
        <v>11745</v>
      </c>
      <c r="E1059" s="6" t="s">
        <v>3148</v>
      </c>
      <c r="F1059" s="6" t="s">
        <v>423</v>
      </c>
      <c r="G1059" s="39" t="s">
        <v>11198</v>
      </c>
    </row>
    <row r="1060" spans="1:7" ht="15.75" customHeight="1" x14ac:dyDescent="0.2">
      <c r="A1060" s="38" t="s">
        <v>3152</v>
      </c>
      <c r="B1060" s="6" t="s">
        <v>12064</v>
      </c>
      <c r="C1060" s="6" t="s">
        <v>3140</v>
      </c>
      <c r="D1060" s="6" t="s">
        <v>12056</v>
      </c>
      <c r="E1060" s="6" t="s">
        <v>3451</v>
      </c>
      <c r="F1060" s="6" t="s">
        <v>12057</v>
      </c>
      <c r="G1060" s="39" t="s">
        <v>3451</v>
      </c>
    </row>
    <row r="1061" spans="1:7" ht="15.75" customHeight="1" x14ac:dyDescent="0.2">
      <c r="A1061" s="38" t="s">
        <v>3153</v>
      </c>
      <c r="B1061" s="6" t="s">
        <v>12065</v>
      </c>
      <c r="C1061" s="6" t="s">
        <v>2714</v>
      </c>
      <c r="D1061" s="6" t="s">
        <v>11745</v>
      </c>
      <c r="E1061" s="6" t="s">
        <v>2712</v>
      </c>
      <c r="F1061" s="6" t="s">
        <v>423</v>
      </c>
      <c r="G1061" s="39" t="s">
        <v>11198</v>
      </c>
    </row>
    <row r="1062" spans="1:7" ht="15.75" customHeight="1" x14ac:dyDescent="0.2">
      <c r="A1062" s="38" t="s">
        <v>3155</v>
      </c>
      <c r="B1062" s="6" t="s">
        <v>12066</v>
      </c>
      <c r="C1062" s="6" t="s">
        <v>11761</v>
      </c>
      <c r="D1062" s="6" t="s">
        <v>11350</v>
      </c>
      <c r="E1062" s="6" t="s">
        <v>2740</v>
      </c>
      <c r="F1062" s="6" t="s">
        <v>11762</v>
      </c>
      <c r="G1062" s="39" t="s">
        <v>11763</v>
      </c>
    </row>
    <row r="1063" spans="1:7" ht="15.75" customHeight="1" x14ac:dyDescent="0.2">
      <c r="A1063" s="38" t="s">
        <v>3156</v>
      </c>
      <c r="B1063" s="6" t="s">
        <v>12067</v>
      </c>
      <c r="C1063" s="6" t="s">
        <v>2714</v>
      </c>
      <c r="D1063" s="6" t="s">
        <v>11745</v>
      </c>
      <c r="E1063" s="6" t="s">
        <v>2712</v>
      </c>
      <c r="F1063" s="6" t="s">
        <v>423</v>
      </c>
      <c r="G1063" s="39" t="s">
        <v>11198</v>
      </c>
    </row>
    <row r="1064" spans="1:7" ht="15.75" customHeight="1" x14ac:dyDescent="0.2">
      <c r="A1064" s="38" t="s">
        <v>3157</v>
      </c>
      <c r="B1064" s="6" t="s">
        <v>12068</v>
      </c>
      <c r="C1064" s="6" t="s">
        <v>3140</v>
      </c>
      <c r="D1064" s="6" t="s">
        <v>12056</v>
      </c>
      <c r="E1064" s="6" t="s">
        <v>3451</v>
      </c>
      <c r="F1064" s="6" t="s">
        <v>12057</v>
      </c>
      <c r="G1064" s="39" t="s">
        <v>3451</v>
      </c>
    </row>
    <row r="1065" spans="1:7" ht="15.75" customHeight="1" x14ac:dyDescent="0.2">
      <c r="A1065" s="38" t="s">
        <v>3158</v>
      </c>
      <c r="B1065" s="6" t="s">
        <v>12069</v>
      </c>
      <c r="C1065" s="6" t="s">
        <v>12070</v>
      </c>
      <c r="D1065" s="6" t="s">
        <v>11745</v>
      </c>
      <c r="E1065" s="6" t="s">
        <v>2712</v>
      </c>
      <c r="F1065" s="6" t="s">
        <v>423</v>
      </c>
      <c r="G1065" s="39" t="s">
        <v>11198</v>
      </c>
    </row>
    <row r="1066" spans="1:7" ht="15.75" customHeight="1" x14ac:dyDescent="0.2">
      <c r="A1066" s="38" t="s">
        <v>3159</v>
      </c>
      <c r="B1066" s="6" t="s">
        <v>12071</v>
      </c>
      <c r="C1066" s="6" t="s">
        <v>11915</v>
      </c>
      <c r="D1066" s="6" t="s">
        <v>11781</v>
      </c>
      <c r="E1066" s="6" t="s">
        <v>2761</v>
      </c>
      <c r="F1066" s="6" t="s">
        <v>11782</v>
      </c>
      <c r="G1066" s="39" t="s">
        <v>11783</v>
      </c>
    </row>
    <row r="1067" spans="1:7" ht="15.75" customHeight="1" x14ac:dyDescent="0.2">
      <c r="A1067" s="38" t="s">
        <v>3160</v>
      </c>
      <c r="B1067" s="6" t="s">
        <v>12072</v>
      </c>
      <c r="C1067" s="6" t="s">
        <v>2871</v>
      </c>
      <c r="D1067" s="6" t="s">
        <v>11745</v>
      </c>
      <c r="E1067" s="6" t="s">
        <v>2872</v>
      </c>
      <c r="F1067" s="6" t="s">
        <v>11863</v>
      </c>
      <c r="G1067" s="39" t="s">
        <v>11198</v>
      </c>
    </row>
    <row r="1068" spans="1:7" ht="15.75" customHeight="1" x14ac:dyDescent="0.2">
      <c r="A1068" s="38" t="s">
        <v>3161</v>
      </c>
      <c r="B1068" s="6" t="s">
        <v>12073</v>
      </c>
      <c r="C1068" s="6" t="s">
        <v>3463</v>
      </c>
      <c r="D1068" s="6" t="s">
        <v>12074</v>
      </c>
      <c r="E1068" s="6" t="s">
        <v>4165</v>
      </c>
      <c r="F1068" s="6" t="s">
        <v>12075</v>
      </c>
      <c r="G1068" s="39" t="s">
        <v>12076</v>
      </c>
    </row>
    <row r="1069" spans="1:7" ht="15.75" customHeight="1" x14ac:dyDescent="0.2">
      <c r="A1069" s="38" t="s">
        <v>3163</v>
      </c>
      <c r="B1069" s="6" t="s">
        <v>12077</v>
      </c>
      <c r="C1069" s="6" t="s">
        <v>2772</v>
      </c>
      <c r="D1069" s="6" t="s">
        <v>11777</v>
      </c>
      <c r="E1069" s="6" t="s">
        <v>2757</v>
      </c>
      <c r="F1069" s="6" t="s">
        <v>11778</v>
      </c>
      <c r="G1069" s="39" t="s">
        <v>11779</v>
      </c>
    </row>
    <row r="1070" spans="1:7" ht="15.75" customHeight="1" x14ac:dyDescent="0.2">
      <c r="A1070" s="38" t="s">
        <v>3164</v>
      </c>
      <c r="B1070" s="6" t="s">
        <v>12078</v>
      </c>
      <c r="C1070" s="6" t="s">
        <v>2758</v>
      </c>
      <c r="D1070" s="6" t="s">
        <v>11781</v>
      </c>
      <c r="E1070" s="6" t="s">
        <v>2761</v>
      </c>
      <c r="F1070" s="6" t="s">
        <v>11782</v>
      </c>
      <c r="G1070" s="39" t="s">
        <v>11783</v>
      </c>
    </row>
    <row r="1071" spans="1:7" ht="15.75" customHeight="1" x14ac:dyDescent="0.2">
      <c r="A1071" s="38" t="s">
        <v>3165</v>
      </c>
      <c r="B1071" s="6" t="s">
        <v>12079</v>
      </c>
      <c r="C1071" s="6" t="s">
        <v>11829</v>
      </c>
      <c r="D1071" s="6" t="s">
        <v>11830</v>
      </c>
      <c r="E1071" s="6" t="s">
        <v>3040</v>
      </c>
      <c r="F1071" s="6" t="s">
        <v>11831</v>
      </c>
      <c r="G1071" s="39" t="s">
        <v>11832</v>
      </c>
    </row>
    <row r="1072" spans="1:7" ht="15.75" customHeight="1" x14ac:dyDescent="0.2">
      <c r="A1072" s="38" t="s">
        <v>3166</v>
      </c>
      <c r="B1072" s="6" t="s">
        <v>12080</v>
      </c>
      <c r="C1072" s="6" t="s">
        <v>12081</v>
      </c>
      <c r="D1072" s="6" t="s">
        <v>12082</v>
      </c>
      <c r="E1072" s="6" t="s">
        <v>3167</v>
      </c>
      <c r="F1072" s="6" t="s">
        <v>423</v>
      </c>
      <c r="G1072" s="39" t="s">
        <v>11198</v>
      </c>
    </row>
    <row r="1073" spans="1:7" ht="15.75" customHeight="1" x14ac:dyDescent="0.2">
      <c r="A1073" s="38" t="s">
        <v>3170</v>
      </c>
      <c r="B1073" s="6" t="s">
        <v>12083</v>
      </c>
      <c r="C1073" s="6" t="s">
        <v>2758</v>
      </c>
      <c r="D1073" s="6" t="s">
        <v>11781</v>
      </c>
      <c r="E1073" s="6" t="s">
        <v>2761</v>
      </c>
      <c r="F1073" s="6" t="s">
        <v>11782</v>
      </c>
      <c r="G1073" s="39" t="s">
        <v>11783</v>
      </c>
    </row>
    <row r="1074" spans="1:7" ht="15.75" customHeight="1" x14ac:dyDescent="0.2">
      <c r="A1074" s="38" t="s">
        <v>3171</v>
      </c>
      <c r="B1074" s="6" t="s">
        <v>12084</v>
      </c>
      <c r="C1074" s="6" t="s">
        <v>2781</v>
      </c>
      <c r="D1074" s="6" t="s">
        <v>11795</v>
      </c>
      <c r="E1074" s="6" t="s">
        <v>2964</v>
      </c>
      <c r="F1074" s="6" t="s">
        <v>11796</v>
      </c>
      <c r="G1074" s="39" t="s">
        <v>11198</v>
      </c>
    </row>
    <row r="1075" spans="1:7" ht="15.75" customHeight="1" x14ac:dyDescent="0.2">
      <c r="A1075" s="38" t="s">
        <v>3172</v>
      </c>
      <c r="B1075" s="6" t="s">
        <v>12085</v>
      </c>
      <c r="C1075" s="6" t="s">
        <v>11349</v>
      </c>
      <c r="D1075" s="6" t="s">
        <v>12013</v>
      </c>
      <c r="E1075" s="6" t="s">
        <v>1982</v>
      </c>
      <c r="F1075" s="6" t="s">
        <v>11351</v>
      </c>
      <c r="G1075" s="39" t="s">
        <v>11335</v>
      </c>
    </row>
    <row r="1076" spans="1:7" ht="15.75" customHeight="1" x14ac:dyDescent="0.2">
      <c r="A1076" s="38" t="s">
        <v>3173</v>
      </c>
      <c r="B1076" s="6" t="s">
        <v>12086</v>
      </c>
      <c r="C1076" s="6" t="s">
        <v>2724</v>
      </c>
      <c r="D1076" s="6" t="s">
        <v>11750</v>
      </c>
      <c r="E1076" s="6" t="s">
        <v>3174</v>
      </c>
      <c r="F1076" s="6" t="s">
        <v>11751</v>
      </c>
      <c r="G1076" s="39" t="s">
        <v>11752</v>
      </c>
    </row>
    <row r="1077" spans="1:7" ht="15.75" customHeight="1" x14ac:dyDescent="0.2">
      <c r="A1077" s="38" t="s">
        <v>3175</v>
      </c>
      <c r="B1077" s="6" t="s">
        <v>3176</v>
      </c>
      <c r="C1077" s="6" t="s">
        <v>11195</v>
      </c>
      <c r="D1077" s="6" t="s">
        <v>11196</v>
      </c>
      <c r="E1077" s="6" t="s">
        <v>1723</v>
      </c>
      <c r="F1077" s="6" t="s">
        <v>12087</v>
      </c>
      <c r="G1077" s="39" t="s">
        <v>11198</v>
      </c>
    </row>
    <row r="1078" spans="1:7" ht="15.75" customHeight="1" x14ac:dyDescent="0.2">
      <c r="A1078" s="38" t="s">
        <v>3177</v>
      </c>
      <c r="B1078" s="6" t="s">
        <v>12088</v>
      </c>
      <c r="C1078" s="6" t="s">
        <v>11761</v>
      </c>
      <c r="D1078" s="6" t="s">
        <v>11350</v>
      </c>
      <c r="E1078" s="6" t="s">
        <v>2740</v>
      </c>
      <c r="F1078" s="6" t="s">
        <v>11762</v>
      </c>
      <c r="G1078" s="39" t="s">
        <v>11763</v>
      </c>
    </row>
    <row r="1079" spans="1:7" ht="15.75" customHeight="1" x14ac:dyDescent="0.2">
      <c r="A1079" s="38" t="s">
        <v>3178</v>
      </c>
      <c r="B1079" s="6" t="s">
        <v>12089</v>
      </c>
      <c r="C1079" s="6" t="s">
        <v>11761</v>
      </c>
      <c r="D1079" s="6" t="s">
        <v>11350</v>
      </c>
      <c r="E1079" s="6" t="s">
        <v>2740</v>
      </c>
      <c r="F1079" s="6" t="s">
        <v>11762</v>
      </c>
      <c r="G1079" s="39" t="s">
        <v>11763</v>
      </c>
    </row>
    <row r="1080" spans="1:7" ht="15.75" customHeight="1" x14ac:dyDescent="0.2">
      <c r="A1080" s="38" t="s">
        <v>3179</v>
      </c>
      <c r="B1080" s="6" t="s">
        <v>12090</v>
      </c>
      <c r="C1080" s="6" t="s">
        <v>11765</v>
      </c>
      <c r="D1080" s="6" t="s">
        <v>11350</v>
      </c>
      <c r="E1080" s="6" t="s">
        <v>2740</v>
      </c>
      <c r="F1080" s="6" t="s">
        <v>11762</v>
      </c>
      <c r="G1080" s="39" t="s">
        <v>11763</v>
      </c>
    </row>
    <row r="1081" spans="1:7" ht="15.75" customHeight="1" x14ac:dyDescent="0.2">
      <c r="A1081" s="38" t="s">
        <v>3180</v>
      </c>
      <c r="B1081" s="6" t="s">
        <v>12091</v>
      </c>
      <c r="C1081" s="6" t="s">
        <v>12092</v>
      </c>
      <c r="D1081" s="6" t="s">
        <v>12093</v>
      </c>
      <c r="E1081" s="6" t="s">
        <v>2712</v>
      </c>
      <c r="F1081" s="6" t="s">
        <v>423</v>
      </c>
      <c r="G1081" s="39" t="s">
        <v>12094</v>
      </c>
    </row>
    <row r="1082" spans="1:7" ht="15.75" customHeight="1" x14ac:dyDescent="0.2">
      <c r="A1082" s="38" t="s">
        <v>3183</v>
      </c>
      <c r="B1082" s="6" t="s">
        <v>12095</v>
      </c>
      <c r="C1082" s="6" t="s">
        <v>2772</v>
      </c>
      <c r="D1082" s="6" t="s">
        <v>11777</v>
      </c>
      <c r="E1082" s="6" t="s">
        <v>2757</v>
      </c>
      <c r="F1082" s="6" t="s">
        <v>11778</v>
      </c>
      <c r="G1082" s="39" t="s">
        <v>11779</v>
      </c>
    </row>
    <row r="1083" spans="1:7" ht="15.75" customHeight="1" x14ac:dyDescent="0.2">
      <c r="A1083" s="38" t="s">
        <v>3184</v>
      </c>
      <c r="B1083" s="6" t="s">
        <v>12096</v>
      </c>
      <c r="C1083" s="6" t="s">
        <v>12097</v>
      </c>
      <c r="D1083" s="6" t="s">
        <v>11972</v>
      </c>
      <c r="E1083" s="6" t="s">
        <v>3023</v>
      </c>
      <c r="F1083" s="6" t="s">
        <v>11973</v>
      </c>
      <c r="G1083" s="39" t="s">
        <v>11198</v>
      </c>
    </row>
    <row r="1084" spans="1:7" ht="15.75" customHeight="1" x14ac:dyDescent="0.2">
      <c r="A1084" s="38" t="s">
        <v>3185</v>
      </c>
      <c r="B1084" s="6" t="s">
        <v>12098</v>
      </c>
      <c r="C1084" s="6" t="s">
        <v>11877</v>
      </c>
      <c r="D1084" s="6" t="s">
        <v>11745</v>
      </c>
      <c r="E1084" s="6" t="s">
        <v>2890</v>
      </c>
      <c r="F1084" s="6" t="s">
        <v>11878</v>
      </c>
      <c r="G1084" s="39" t="s">
        <v>11879</v>
      </c>
    </row>
    <row r="1085" spans="1:7" ht="15.75" customHeight="1" x14ac:dyDescent="0.2">
      <c r="A1085" s="38" t="s">
        <v>3186</v>
      </c>
      <c r="B1085" s="6" t="s">
        <v>3188</v>
      </c>
      <c r="C1085" s="6" t="s">
        <v>12099</v>
      </c>
      <c r="D1085" s="6" t="s">
        <v>11745</v>
      </c>
      <c r="E1085" s="6" t="s">
        <v>3417</v>
      </c>
      <c r="F1085" s="6" t="s">
        <v>12100</v>
      </c>
      <c r="G1085" s="39" t="s">
        <v>11198</v>
      </c>
    </row>
    <row r="1086" spans="1:7" ht="15.75" customHeight="1" x14ac:dyDescent="0.2">
      <c r="A1086" s="38" t="s">
        <v>3189</v>
      </c>
      <c r="B1086" s="6" t="s">
        <v>12101</v>
      </c>
      <c r="C1086" s="6" t="s">
        <v>2829</v>
      </c>
      <c r="D1086" s="6" t="s">
        <v>11804</v>
      </c>
      <c r="E1086" s="6" t="s">
        <v>2789</v>
      </c>
      <c r="F1086" s="6" t="s">
        <v>11805</v>
      </c>
      <c r="G1086" s="39" t="s">
        <v>11198</v>
      </c>
    </row>
    <row r="1087" spans="1:7" ht="15.75" customHeight="1" x14ac:dyDescent="0.2">
      <c r="A1087" s="38" t="s">
        <v>3190</v>
      </c>
      <c r="B1087" s="6" t="s">
        <v>12102</v>
      </c>
      <c r="C1087" s="6" t="s">
        <v>2772</v>
      </c>
      <c r="D1087" s="6" t="s">
        <v>11777</v>
      </c>
      <c r="E1087" s="6" t="s">
        <v>2757</v>
      </c>
      <c r="F1087" s="6" t="s">
        <v>11778</v>
      </c>
      <c r="G1087" s="39" t="s">
        <v>11779</v>
      </c>
    </row>
    <row r="1088" spans="1:7" ht="15.75" customHeight="1" x14ac:dyDescent="0.2">
      <c r="A1088" s="38" t="s">
        <v>3191</v>
      </c>
      <c r="B1088" s="6" t="s">
        <v>12103</v>
      </c>
      <c r="C1088" s="6" t="s">
        <v>12104</v>
      </c>
      <c r="D1088" s="6" t="s">
        <v>12105</v>
      </c>
      <c r="E1088" s="6" t="s">
        <v>3192</v>
      </c>
      <c r="F1088" s="6" t="s">
        <v>12106</v>
      </c>
      <c r="G1088" s="39" t="s">
        <v>12107</v>
      </c>
    </row>
    <row r="1089" spans="1:7" ht="15.75" customHeight="1" x14ac:dyDescent="0.2">
      <c r="A1089" s="38" t="s">
        <v>3194</v>
      </c>
      <c r="B1089" s="6" t="s">
        <v>12108</v>
      </c>
      <c r="C1089" s="6" t="s">
        <v>12104</v>
      </c>
      <c r="D1089" s="6" t="s">
        <v>12105</v>
      </c>
      <c r="E1089" s="6" t="s">
        <v>3192</v>
      </c>
      <c r="F1089" s="6" t="s">
        <v>12106</v>
      </c>
      <c r="G1089" s="39" t="s">
        <v>12107</v>
      </c>
    </row>
    <row r="1090" spans="1:7" ht="15.75" customHeight="1" x14ac:dyDescent="0.2">
      <c r="A1090" s="38" t="s">
        <v>3195</v>
      </c>
      <c r="B1090" s="6" t="s">
        <v>12109</v>
      </c>
      <c r="C1090" s="6" t="s">
        <v>11761</v>
      </c>
      <c r="D1090" s="6" t="s">
        <v>11350</v>
      </c>
      <c r="E1090" s="6" t="s">
        <v>2740</v>
      </c>
      <c r="F1090" s="6" t="s">
        <v>11762</v>
      </c>
      <c r="G1090" s="39" t="s">
        <v>11763</v>
      </c>
    </row>
    <row r="1091" spans="1:7" ht="15.75" customHeight="1" x14ac:dyDescent="0.2">
      <c r="A1091" s="38" t="s">
        <v>3196</v>
      </c>
      <c r="B1091" s="6" t="s">
        <v>12110</v>
      </c>
      <c r="C1091" s="6" t="s">
        <v>11349</v>
      </c>
      <c r="D1091" s="6" t="s">
        <v>12013</v>
      </c>
      <c r="E1091" s="6" t="s">
        <v>1982</v>
      </c>
      <c r="F1091" s="6" t="s">
        <v>11351</v>
      </c>
      <c r="G1091" s="39" t="s">
        <v>11335</v>
      </c>
    </row>
    <row r="1092" spans="1:7" ht="15.75" customHeight="1" x14ac:dyDescent="0.2">
      <c r="A1092" s="38" t="s">
        <v>3197</v>
      </c>
      <c r="B1092" s="6" t="s">
        <v>12111</v>
      </c>
      <c r="C1092" s="6" t="s">
        <v>2893</v>
      </c>
      <c r="D1092" s="6" t="s">
        <v>11881</v>
      </c>
      <c r="E1092" s="6" t="s">
        <v>2894</v>
      </c>
      <c r="F1092" s="6" t="s">
        <v>11882</v>
      </c>
      <c r="G1092" s="39" t="s">
        <v>11198</v>
      </c>
    </row>
    <row r="1093" spans="1:7" ht="15.75" customHeight="1" x14ac:dyDescent="0.2">
      <c r="A1093" s="38" t="s">
        <v>3198</v>
      </c>
      <c r="B1093" s="6" t="s">
        <v>12112</v>
      </c>
      <c r="C1093" s="6" t="s">
        <v>2893</v>
      </c>
      <c r="D1093" s="6" t="s">
        <v>11881</v>
      </c>
      <c r="E1093" s="6" t="s">
        <v>2894</v>
      </c>
      <c r="F1093" s="6" t="s">
        <v>11882</v>
      </c>
      <c r="G1093" s="39" t="s">
        <v>11198</v>
      </c>
    </row>
    <row r="1094" spans="1:7" ht="15.75" customHeight="1" x14ac:dyDescent="0.2">
      <c r="A1094" s="38" t="s">
        <v>3199</v>
      </c>
      <c r="B1094" s="6" t="s">
        <v>12113</v>
      </c>
      <c r="C1094" s="6" t="s">
        <v>2893</v>
      </c>
      <c r="D1094" s="6" t="s">
        <v>11881</v>
      </c>
      <c r="E1094" s="6" t="s">
        <v>2894</v>
      </c>
      <c r="F1094" s="6" t="s">
        <v>11882</v>
      </c>
      <c r="G1094" s="39" t="s">
        <v>11198</v>
      </c>
    </row>
    <row r="1095" spans="1:7" ht="15.75" customHeight="1" x14ac:dyDescent="0.2">
      <c r="A1095" s="38" t="s">
        <v>3200</v>
      </c>
      <c r="B1095" s="6" t="s">
        <v>12114</v>
      </c>
      <c r="C1095" s="6" t="s">
        <v>12115</v>
      </c>
      <c r="D1095" s="6" t="s">
        <v>11819</v>
      </c>
      <c r="E1095" s="6" t="s">
        <v>3117</v>
      </c>
      <c r="F1095" s="6" t="s">
        <v>12116</v>
      </c>
      <c r="G1095" s="39" t="s">
        <v>12117</v>
      </c>
    </row>
    <row r="1096" spans="1:7" ht="15.75" customHeight="1" x14ac:dyDescent="0.2">
      <c r="A1096" s="38" t="s">
        <v>3201</v>
      </c>
      <c r="B1096" s="6" t="s">
        <v>12118</v>
      </c>
      <c r="C1096" s="6" t="s">
        <v>12119</v>
      </c>
      <c r="D1096" s="6" t="s">
        <v>11750</v>
      </c>
      <c r="E1096" s="6" t="s">
        <v>2908</v>
      </c>
      <c r="F1096" s="6" t="s">
        <v>12120</v>
      </c>
      <c r="G1096" s="39" t="s">
        <v>12121</v>
      </c>
    </row>
    <row r="1097" spans="1:7" ht="14.25" customHeight="1" x14ac:dyDescent="0.2">
      <c r="A1097" s="38" t="s">
        <v>3204</v>
      </c>
      <c r="B1097" s="6" t="s">
        <v>3205</v>
      </c>
      <c r="C1097" s="6" t="s">
        <v>12122</v>
      </c>
      <c r="D1097" s="6" t="s">
        <v>12123</v>
      </c>
      <c r="E1097" s="6" t="s">
        <v>3206</v>
      </c>
      <c r="F1097" s="6" t="s">
        <v>12124</v>
      </c>
      <c r="G1097" s="39" t="s">
        <v>3266</v>
      </c>
    </row>
    <row r="1098" spans="1:7" ht="15.75" customHeight="1" x14ac:dyDescent="0.2">
      <c r="A1098" s="38" t="s">
        <v>3208</v>
      </c>
      <c r="B1098" s="6" t="s">
        <v>3206</v>
      </c>
      <c r="C1098" s="6" t="s">
        <v>12122</v>
      </c>
      <c r="D1098" s="6" t="s">
        <v>12123</v>
      </c>
      <c r="E1098" s="6" t="s">
        <v>3206</v>
      </c>
      <c r="F1098" s="6" t="s">
        <v>12124</v>
      </c>
      <c r="G1098" s="39" t="s">
        <v>3266</v>
      </c>
    </row>
    <row r="1099" spans="1:7" ht="15.75" customHeight="1" x14ac:dyDescent="0.2">
      <c r="A1099" s="38" t="s">
        <v>3209</v>
      </c>
      <c r="B1099" s="6" t="s">
        <v>12125</v>
      </c>
      <c r="C1099" s="6" t="s">
        <v>12119</v>
      </c>
      <c r="D1099" s="6" t="s">
        <v>11750</v>
      </c>
      <c r="E1099" s="6" t="s">
        <v>2908</v>
      </c>
      <c r="F1099" s="6" t="s">
        <v>12120</v>
      </c>
      <c r="G1099" s="39" t="s">
        <v>12121</v>
      </c>
    </row>
    <row r="1100" spans="1:7" ht="15.75" customHeight="1" x14ac:dyDescent="0.2">
      <c r="A1100" s="38" t="s">
        <v>3210</v>
      </c>
      <c r="B1100" s="6" t="s">
        <v>3203</v>
      </c>
      <c r="C1100" s="6" t="s">
        <v>12119</v>
      </c>
      <c r="D1100" s="6" t="s">
        <v>11750</v>
      </c>
      <c r="E1100" s="6" t="s">
        <v>2908</v>
      </c>
      <c r="F1100" s="6" t="s">
        <v>12120</v>
      </c>
      <c r="G1100" s="39" t="s">
        <v>12121</v>
      </c>
    </row>
    <row r="1101" spans="1:7" ht="15.75" customHeight="1" x14ac:dyDescent="0.2">
      <c r="A1101" s="38" t="s">
        <v>3212</v>
      </c>
      <c r="B1101" s="6" t="s">
        <v>12121</v>
      </c>
      <c r="C1101" s="6" t="s">
        <v>12119</v>
      </c>
      <c r="D1101" s="6" t="s">
        <v>11750</v>
      </c>
      <c r="E1101" s="6" t="s">
        <v>2908</v>
      </c>
      <c r="F1101" s="6" t="s">
        <v>12120</v>
      </c>
      <c r="G1101" s="39" t="s">
        <v>12121</v>
      </c>
    </row>
    <row r="1102" spans="1:7" ht="15.75" customHeight="1" x14ac:dyDescent="0.2">
      <c r="A1102" s="38" t="s">
        <v>3214</v>
      </c>
      <c r="B1102" s="6" t="s">
        <v>12126</v>
      </c>
      <c r="C1102" s="6" t="s">
        <v>12127</v>
      </c>
      <c r="D1102" s="6" t="s">
        <v>12128</v>
      </c>
      <c r="E1102" s="6" t="s">
        <v>1857</v>
      </c>
      <c r="F1102" s="6" t="s">
        <v>12129</v>
      </c>
      <c r="G1102" s="39" t="s">
        <v>11770</v>
      </c>
    </row>
    <row r="1103" spans="1:7" ht="15.75" customHeight="1" x14ac:dyDescent="0.2">
      <c r="A1103" s="38" t="s">
        <v>3215</v>
      </c>
      <c r="B1103" s="6" t="s">
        <v>2748</v>
      </c>
      <c r="C1103" s="6" t="s">
        <v>2772</v>
      </c>
      <c r="D1103" s="6" t="s">
        <v>11777</v>
      </c>
      <c r="E1103" s="6" t="s">
        <v>2757</v>
      </c>
      <c r="F1103" s="6" t="s">
        <v>11778</v>
      </c>
      <c r="G1103" s="39" t="s">
        <v>11779</v>
      </c>
    </row>
    <row r="1104" spans="1:7" ht="15.75" customHeight="1" x14ac:dyDescent="0.2">
      <c r="A1104" s="38" t="s">
        <v>3216</v>
      </c>
      <c r="B1104" s="6" t="s">
        <v>12130</v>
      </c>
      <c r="C1104" s="6" t="s">
        <v>12131</v>
      </c>
      <c r="D1104" s="6" t="s">
        <v>11750</v>
      </c>
      <c r="E1104" s="6" t="s">
        <v>2908</v>
      </c>
      <c r="F1104" s="6" t="s">
        <v>11751</v>
      </c>
      <c r="G1104" s="39" t="s">
        <v>11752</v>
      </c>
    </row>
    <row r="1105" spans="1:7" ht="15.75" customHeight="1" x14ac:dyDescent="0.2">
      <c r="A1105" s="38" t="s">
        <v>3217</v>
      </c>
      <c r="B1105" s="6" t="s">
        <v>12132</v>
      </c>
      <c r="C1105" s="6" t="s">
        <v>2791</v>
      </c>
      <c r="D1105" s="6" t="s">
        <v>11772</v>
      </c>
      <c r="E1105" s="6" t="s">
        <v>2885</v>
      </c>
      <c r="F1105" s="6" t="s">
        <v>11773</v>
      </c>
      <c r="G1105" s="39" t="s">
        <v>11198</v>
      </c>
    </row>
    <row r="1106" spans="1:7" ht="15.75" customHeight="1" x14ac:dyDescent="0.2">
      <c r="A1106" s="38" t="s">
        <v>3218</v>
      </c>
      <c r="B1106" s="6" t="s">
        <v>12133</v>
      </c>
      <c r="C1106" s="6" t="s">
        <v>2791</v>
      </c>
      <c r="D1106" s="6" t="s">
        <v>11772</v>
      </c>
      <c r="E1106" s="6" t="s">
        <v>2885</v>
      </c>
      <c r="F1106" s="6" t="s">
        <v>11773</v>
      </c>
      <c r="G1106" s="39" t="s">
        <v>11198</v>
      </c>
    </row>
    <row r="1107" spans="1:7" ht="15.75" customHeight="1" x14ac:dyDescent="0.2">
      <c r="A1107" s="38" t="s">
        <v>3219</v>
      </c>
      <c r="B1107" s="6" t="s">
        <v>12134</v>
      </c>
      <c r="C1107" s="6" t="s">
        <v>12135</v>
      </c>
      <c r="D1107" s="6" t="s">
        <v>11745</v>
      </c>
      <c r="E1107" s="6" t="s">
        <v>2712</v>
      </c>
      <c r="F1107" s="6" t="s">
        <v>423</v>
      </c>
      <c r="G1107" s="39" t="s">
        <v>11198</v>
      </c>
    </row>
    <row r="1108" spans="1:7" ht="15.75" customHeight="1" x14ac:dyDescent="0.2">
      <c r="A1108" s="38" t="s">
        <v>3225</v>
      </c>
      <c r="B1108" s="6" t="s">
        <v>12136</v>
      </c>
      <c r="C1108" s="6" t="s">
        <v>12137</v>
      </c>
      <c r="D1108" s="6" t="s">
        <v>11745</v>
      </c>
      <c r="E1108" s="6" t="s">
        <v>3221</v>
      </c>
      <c r="F1108" s="6" t="s">
        <v>423</v>
      </c>
      <c r="G1108" s="39" t="s">
        <v>11198</v>
      </c>
    </row>
    <row r="1109" spans="1:7" ht="15.75" customHeight="1" x14ac:dyDescent="0.2">
      <c r="A1109" s="38" t="s">
        <v>3227</v>
      </c>
      <c r="B1109" s="6" t="s">
        <v>12138</v>
      </c>
      <c r="C1109" s="6" t="s">
        <v>11761</v>
      </c>
      <c r="D1109" s="6" t="s">
        <v>11350</v>
      </c>
      <c r="E1109" s="6" t="s">
        <v>2740</v>
      </c>
      <c r="F1109" s="6" t="s">
        <v>11762</v>
      </c>
      <c r="G1109" s="39" t="s">
        <v>11763</v>
      </c>
    </row>
    <row r="1110" spans="1:7" ht="15.75" customHeight="1" x14ac:dyDescent="0.2">
      <c r="A1110" s="38" t="s">
        <v>3228</v>
      </c>
      <c r="B1110" s="6" t="s">
        <v>12139</v>
      </c>
      <c r="C1110" s="6" t="s">
        <v>11765</v>
      </c>
      <c r="D1110" s="6" t="s">
        <v>11350</v>
      </c>
      <c r="E1110" s="6" t="s">
        <v>2740</v>
      </c>
      <c r="F1110" s="6" t="s">
        <v>11762</v>
      </c>
      <c r="G1110" s="39" t="s">
        <v>11763</v>
      </c>
    </row>
    <row r="1111" spans="1:7" ht="15.75" customHeight="1" x14ac:dyDescent="0.2">
      <c r="A1111" s="38" t="s">
        <v>3229</v>
      </c>
      <c r="B1111" s="6" t="s">
        <v>12140</v>
      </c>
      <c r="C1111" s="6" t="s">
        <v>3092</v>
      </c>
      <c r="D1111" s="6" t="s">
        <v>12024</v>
      </c>
      <c r="E1111" s="6" t="s">
        <v>2908</v>
      </c>
      <c r="F1111" s="6" t="s">
        <v>11751</v>
      </c>
      <c r="G1111" s="39" t="s">
        <v>11752</v>
      </c>
    </row>
    <row r="1112" spans="1:7" ht="15.75" customHeight="1" x14ac:dyDescent="0.2">
      <c r="A1112" s="38" t="s">
        <v>3230</v>
      </c>
      <c r="B1112" s="6" t="s">
        <v>12141</v>
      </c>
      <c r="C1112" s="6" t="s">
        <v>11761</v>
      </c>
      <c r="D1112" s="6" t="s">
        <v>11350</v>
      </c>
      <c r="E1112" s="6" t="s">
        <v>2740</v>
      </c>
      <c r="F1112" s="6" t="s">
        <v>11762</v>
      </c>
      <c r="G1112" s="39" t="s">
        <v>11763</v>
      </c>
    </row>
    <row r="1113" spans="1:7" ht="15.75" customHeight="1" x14ac:dyDescent="0.2">
      <c r="A1113" s="38" t="s">
        <v>3232</v>
      </c>
      <c r="B1113" s="6" t="s">
        <v>12142</v>
      </c>
      <c r="C1113" s="6" t="s">
        <v>11968</v>
      </c>
      <c r="D1113" s="6" t="s">
        <v>11969</v>
      </c>
      <c r="E1113" s="6" t="s">
        <v>3535</v>
      </c>
      <c r="F1113" s="6" t="s">
        <v>11970</v>
      </c>
      <c r="G1113" s="39" t="s">
        <v>11198</v>
      </c>
    </row>
    <row r="1114" spans="1:7" ht="15.75" customHeight="1" x14ac:dyDescent="0.2">
      <c r="A1114" s="38" t="s">
        <v>3235</v>
      </c>
      <c r="B1114" s="6" t="s">
        <v>12143</v>
      </c>
      <c r="C1114" s="6" t="s">
        <v>3055</v>
      </c>
      <c r="D1114" s="6" t="s">
        <v>12000</v>
      </c>
      <c r="E1114" s="6" t="s">
        <v>3055</v>
      </c>
      <c r="F1114" s="6" t="s">
        <v>12001</v>
      </c>
      <c r="G1114" s="39" t="s">
        <v>11198</v>
      </c>
    </row>
    <row r="1115" spans="1:7" ht="15.75" customHeight="1" x14ac:dyDescent="0.2">
      <c r="A1115" s="38" t="s">
        <v>3236</v>
      </c>
      <c r="B1115" s="6" t="s">
        <v>12144</v>
      </c>
      <c r="C1115" s="6" t="s">
        <v>2724</v>
      </c>
      <c r="D1115" s="6" t="s">
        <v>11750</v>
      </c>
      <c r="E1115" s="6" t="s">
        <v>2908</v>
      </c>
      <c r="F1115" s="6" t="s">
        <v>11751</v>
      </c>
      <c r="G1115" s="39" t="s">
        <v>11752</v>
      </c>
    </row>
    <row r="1116" spans="1:7" ht="15.75" customHeight="1" x14ac:dyDescent="0.2">
      <c r="A1116" s="38" t="s">
        <v>3237</v>
      </c>
      <c r="B1116" s="6" t="s">
        <v>12145</v>
      </c>
      <c r="C1116" s="6" t="s">
        <v>2718</v>
      </c>
      <c r="D1116" s="6" t="s">
        <v>11747</v>
      </c>
      <c r="E1116" s="6" t="s">
        <v>2719</v>
      </c>
      <c r="F1116" s="6" t="s">
        <v>11748</v>
      </c>
      <c r="G1116" s="39" t="s">
        <v>11198</v>
      </c>
    </row>
    <row r="1117" spans="1:7" ht="15.75" customHeight="1" x14ac:dyDescent="0.2">
      <c r="A1117" s="38" t="s">
        <v>3238</v>
      </c>
      <c r="B1117" s="6" t="s">
        <v>3239</v>
      </c>
      <c r="C1117" s="6" t="s">
        <v>2714</v>
      </c>
      <c r="D1117" s="6" t="s">
        <v>11745</v>
      </c>
      <c r="E1117" s="6" t="s">
        <v>2712</v>
      </c>
      <c r="F1117" s="6" t="s">
        <v>12146</v>
      </c>
      <c r="G1117" s="39" t="s">
        <v>11198</v>
      </c>
    </row>
    <row r="1118" spans="1:7" ht="15.75" customHeight="1" x14ac:dyDescent="0.2">
      <c r="A1118" s="38" t="s">
        <v>3240</v>
      </c>
      <c r="B1118" s="6" t="s">
        <v>12147</v>
      </c>
      <c r="C1118" s="6" t="s">
        <v>3140</v>
      </c>
      <c r="D1118" s="6" t="s">
        <v>12056</v>
      </c>
      <c r="E1118" s="6" t="s">
        <v>3451</v>
      </c>
      <c r="F1118" s="6" t="s">
        <v>12057</v>
      </c>
      <c r="G1118" s="39" t="s">
        <v>3451</v>
      </c>
    </row>
    <row r="1119" spans="1:7" ht="15.75" customHeight="1" x14ac:dyDescent="0.2">
      <c r="A1119" s="38" t="s">
        <v>3241</v>
      </c>
      <c r="B1119" s="6" t="s">
        <v>12148</v>
      </c>
      <c r="C1119" s="6" t="s">
        <v>2871</v>
      </c>
      <c r="D1119" s="6" t="s">
        <v>11745</v>
      </c>
      <c r="E1119" s="6" t="s">
        <v>2872</v>
      </c>
      <c r="F1119" s="6" t="s">
        <v>11863</v>
      </c>
      <c r="G1119" s="39" t="s">
        <v>11198</v>
      </c>
    </row>
    <row r="1120" spans="1:7" ht="15.75" customHeight="1" x14ac:dyDescent="0.2">
      <c r="A1120" s="38" t="s">
        <v>3242</v>
      </c>
      <c r="B1120" s="6" t="s">
        <v>12149</v>
      </c>
      <c r="C1120" s="6" t="s">
        <v>3140</v>
      </c>
      <c r="D1120" s="6" t="s">
        <v>12056</v>
      </c>
      <c r="E1120" s="6" t="s">
        <v>3451</v>
      </c>
      <c r="F1120" s="6" t="s">
        <v>12057</v>
      </c>
      <c r="G1120" s="39" t="s">
        <v>3451</v>
      </c>
    </row>
    <row r="1121" spans="1:7" ht="15.75" customHeight="1" x14ac:dyDescent="0.2">
      <c r="A1121" s="38" t="s">
        <v>3243</v>
      </c>
      <c r="B1121" s="6" t="s">
        <v>12150</v>
      </c>
      <c r="C1121" s="6" t="s">
        <v>2714</v>
      </c>
      <c r="D1121" s="6" t="s">
        <v>11745</v>
      </c>
      <c r="E1121" s="6" t="s">
        <v>2712</v>
      </c>
      <c r="F1121" s="6" t="s">
        <v>423</v>
      </c>
      <c r="G1121" s="39" t="s">
        <v>11198</v>
      </c>
    </row>
    <row r="1122" spans="1:7" ht="15.75" customHeight="1" x14ac:dyDescent="0.2">
      <c r="A1122" s="38" t="s">
        <v>3244</v>
      </c>
      <c r="B1122" s="6" t="s">
        <v>12151</v>
      </c>
      <c r="C1122" s="6" t="s">
        <v>2714</v>
      </c>
      <c r="D1122" s="6" t="s">
        <v>11745</v>
      </c>
      <c r="E1122" s="6" t="s">
        <v>2712</v>
      </c>
      <c r="F1122" s="6" t="s">
        <v>423</v>
      </c>
      <c r="G1122" s="39" t="s">
        <v>11198</v>
      </c>
    </row>
    <row r="1123" spans="1:7" ht="15.75" customHeight="1" x14ac:dyDescent="0.2">
      <c r="A1123" s="38" t="s">
        <v>3245</v>
      </c>
      <c r="B1123" s="6" t="s">
        <v>12152</v>
      </c>
      <c r="C1123" s="6" t="s">
        <v>11963</v>
      </c>
      <c r="D1123" s="6" t="s">
        <v>11870</v>
      </c>
      <c r="E1123" s="6" t="s">
        <v>3014</v>
      </c>
      <c r="F1123" s="6" t="s">
        <v>11964</v>
      </c>
      <c r="G1123" s="39" t="s">
        <v>11872</v>
      </c>
    </row>
    <row r="1124" spans="1:7" ht="15.75" customHeight="1" x14ac:dyDescent="0.2">
      <c r="A1124" s="38" t="s">
        <v>3246</v>
      </c>
      <c r="B1124" s="6" t="s">
        <v>3247</v>
      </c>
      <c r="C1124" s="6" t="s">
        <v>12153</v>
      </c>
      <c r="D1124" s="6" t="s">
        <v>12154</v>
      </c>
      <c r="E1124" s="6" t="s">
        <v>3247</v>
      </c>
      <c r="F1124" s="6" t="s">
        <v>423</v>
      </c>
      <c r="G1124" s="39" t="s">
        <v>12155</v>
      </c>
    </row>
    <row r="1125" spans="1:7" ht="15.75" customHeight="1" x14ac:dyDescent="0.2">
      <c r="A1125" s="38" t="s">
        <v>3249</v>
      </c>
      <c r="B1125" s="6" t="s">
        <v>12156</v>
      </c>
      <c r="C1125" s="6" t="s">
        <v>3265</v>
      </c>
      <c r="D1125" s="6" t="s">
        <v>12157</v>
      </c>
      <c r="E1125" s="6" t="s">
        <v>3266</v>
      </c>
      <c r="F1125" s="6" t="s">
        <v>12158</v>
      </c>
      <c r="G1125" s="39" t="s">
        <v>3266</v>
      </c>
    </row>
    <row r="1126" spans="1:7" ht="15.75" customHeight="1" x14ac:dyDescent="0.2">
      <c r="A1126" s="38" t="s">
        <v>3252</v>
      </c>
      <c r="B1126" s="6" t="s">
        <v>3248</v>
      </c>
      <c r="C1126" s="6" t="s">
        <v>12159</v>
      </c>
      <c r="D1126" s="6" t="s">
        <v>12157</v>
      </c>
      <c r="E1126" s="6" t="s">
        <v>3266</v>
      </c>
      <c r="F1126" s="6" t="s">
        <v>12160</v>
      </c>
      <c r="G1126" s="39" t="s">
        <v>3266</v>
      </c>
    </row>
    <row r="1127" spans="1:7" ht="15.75" customHeight="1" x14ac:dyDescent="0.2">
      <c r="A1127" s="38" t="s">
        <v>3253</v>
      </c>
      <c r="B1127" s="6" t="s">
        <v>3254</v>
      </c>
      <c r="C1127" s="6" t="s">
        <v>12161</v>
      </c>
      <c r="D1127" s="6" t="s">
        <v>12162</v>
      </c>
      <c r="E1127" s="6" t="s">
        <v>3254</v>
      </c>
      <c r="F1127" s="6" t="s">
        <v>12163</v>
      </c>
      <c r="G1127" s="39" t="s">
        <v>11198</v>
      </c>
    </row>
    <row r="1128" spans="1:7" ht="15.75" customHeight="1" x14ac:dyDescent="0.2">
      <c r="A1128" s="38" t="s">
        <v>12164</v>
      </c>
      <c r="B1128" s="6" t="s">
        <v>12165</v>
      </c>
      <c r="C1128" s="6" t="s">
        <v>3265</v>
      </c>
      <c r="D1128" s="6" t="s">
        <v>12157</v>
      </c>
      <c r="E1128" s="6" t="s">
        <v>3266</v>
      </c>
      <c r="F1128" s="6" t="s">
        <v>12158</v>
      </c>
      <c r="G1128" s="39" t="s">
        <v>3266</v>
      </c>
    </row>
    <row r="1129" spans="1:7" ht="15.75" customHeight="1" x14ac:dyDescent="0.2">
      <c r="A1129" s="38" t="s">
        <v>3257</v>
      </c>
      <c r="B1129" s="6" t="s">
        <v>3258</v>
      </c>
      <c r="C1129" s="6" t="s">
        <v>12166</v>
      </c>
      <c r="D1129" s="6" t="s">
        <v>11929</v>
      </c>
      <c r="E1129" s="6" t="s">
        <v>3259</v>
      </c>
      <c r="F1129" s="6" t="s">
        <v>11930</v>
      </c>
      <c r="G1129" s="39" t="s">
        <v>11931</v>
      </c>
    </row>
    <row r="1130" spans="1:7" ht="15.75" customHeight="1" x14ac:dyDescent="0.2">
      <c r="A1130" s="38" t="s">
        <v>3260</v>
      </c>
      <c r="B1130" s="6" t="s">
        <v>12167</v>
      </c>
      <c r="C1130" s="6" t="s">
        <v>12166</v>
      </c>
      <c r="D1130" s="6" t="s">
        <v>11929</v>
      </c>
      <c r="E1130" s="6" t="s">
        <v>3259</v>
      </c>
      <c r="F1130" s="6" t="s">
        <v>11930</v>
      </c>
      <c r="G1130" s="39" t="s">
        <v>11931</v>
      </c>
    </row>
    <row r="1131" spans="1:7" ht="15.75" customHeight="1" x14ac:dyDescent="0.2">
      <c r="A1131" s="38" t="s">
        <v>3264</v>
      </c>
      <c r="B1131" s="6" t="s">
        <v>3265</v>
      </c>
      <c r="C1131" s="6" t="s">
        <v>3265</v>
      </c>
      <c r="D1131" s="6" t="s">
        <v>12157</v>
      </c>
      <c r="E1131" s="6" t="s">
        <v>3266</v>
      </c>
      <c r="F1131" s="6" t="s">
        <v>12158</v>
      </c>
      <c r="G1131" s="39" t="s">
        <v>3266</v>
      </c>
    </row>
    <row r="1132" spans="1:7" ht="15.75" customHeight="1" x14ac:dyDescent="0.2">
      <c r="A1132" s="38" t="s">
        <v>3268</v>
      </c>
      <c r="B1132" s="6" t="s">
        <v>12168</v>
      </c>
      <c r="C1132" s="6" t="s">
        <v>3265</v>
      </c>
      <c r="D1132" s="6" t="s">
        <v>12157</v>
      </c>
      <c r="E1132" s="6" t="s">
        <v>3266</v>
      </c>
      <c r="F1132" s="6" t="s">
        <v>12158</v>
      </c>
      <c r="G1132" s="39" t="s">
        <v>3266</v>
      </c>
    </row>
    <row r="1133" spans="1:7" ht="15.75" customHeight="1" x14ac:dyDescent="0.2">
      <c r="A1133" s="38" t="s">
        <v>12169</v>
      </c>
      <c r="B1133" s="6" t="s">
        <v>3207</v>
      </c>
      <c r="C1133" s="6" t="s">
        <v>12122</v>
      </c>
      <c r="D1133" s="6" t="s">
        <v>12123</v>
      </c>
      <c r="E1133" s="6" t="s">
        <v>3206</v>
      </c>
      <c r="F1133" s="6" t="s">
        <v>12124</v>
      </c>
      <c r="G1133" s="39" t="s">
        <v>3266</v>
      </c>
    </row>
    <row r="1134" spans="1:7" ht="15.75" customHeight="1" x14ac:dyDescent="0.2">
      <c r="A1134" s="38" t="s">
        <v>3271</v>
      </c>
      <c r="B1134" s="6" t="s">
        <v>3272</v>
      </c>
      <c r="C1134" s="6" t="s">
        <v>12170</v>
      </c>
      <c r="D1134" s="6" t="s">
        <v>12157</v>
      </c>
      <c r="E1134" s="6" t="s">
        <v>3251</v>
      </c>
      <c r="F1134" s="6" t="s">
        <v>12158</v>
      </c>
      <c r="G1134" s="39" t="s">
        <v>3266</v>
      </c>
    </row>
    <row r="1135" spans="1:7" ht="15.75" customHeight="1" x14ac:dyDescent="0.2">
      <c r="A1135" s="38" t="s">
        <v>3274</v>
      </c>
      <c r="B1135" s="6" t="s">
        <v>12171</v>
      </c>
      <c r="C1135" s="6" t="s">
        <v>12170</v>
      </c>
      <c r="D1135" s="6" t="s">
        <v>12157</v>
      </c>
      <c r="E1135" s="6" t="s">
        <v>3251</v>
      </c>
      <c r="F1135" s="6" t="s">
        <v>12158</v>
      </c>
      <c r="G1135" s="39" t="s">
        <v>3266</v>
      </c>
    </row>
    <row r="1136" spans="1:7" ht="15.75" customHeight="1" x14ac:dyDescent="0.2">
      <c r="A1136" s="38" t="s">
        <v>3276</v>
      </c>
      <c r="B1136" s="6" t="s">
        <v>12172</v>
      </c>
      <c r="C1136" s="6" t="s">
        <v>11829</v>
      </c>
      <c r="D1136" s="6" t="s">
        <v>11830</v>
      </c>
      <c r="E1136" s="6" t="s">
        <v>3040</v>
      </c>
      <c r="F1136" s="6" t="s">
        <v>11831</v>
      </c>
      <c r="G1136" s="39" t="s">
        <v>11832</v>
      </c>
    </row>
    <row r="1137" spans="1:7" ht="15.75" customHeight="1" x14ac:dyDescent="0.2">
      <c r="A1137" s="38" t="s">
        <v>3277</v>
      </c>
      <c r="B1137" s="6" t="s">
        <v>12173</v>
      </c>
      <c r="C1137" s="6" t="s">
        <v>3278</v>
      </c>
      <c r="D1137" s="6" t="s">
        <v>11845</v>
      </c>
      <c r="E1137" s="6" t="s">
        <v>2849</v>
      </c>
      <c r="F1137" s="6" t="s">
        <v>11846</v>
      </c>
      <c r="G1137" s="39" t="s">
        <v>11198</v>
      </c>
    </row>
    <row r="1138" spans="1:7" ht="15.75" customHeight="1" x14ac:dyDescent="0.2">
      <c r="A1138" s="38" t="s">
        <v>3279</v>
      </c>
      <c r="B1138" s="6" t="s">
        <v>12174</v>
      </c>
      <c r="C1138" s="6" t="s">
        <v>3021</v>
      </c>
      <c r="D1138" s="6" t="s">
        <v>11972</v>
      </c>
      <c r="E1138" s="6" t="s">
        <v>3023</v>
      </c>
      <c r="F1138" s="6" t="s">
        <v>11973</v>
      </c>
      <c r="G1138" s="39" t="s">
        <v>11198</v>
      </c>
    </row>
    <row r="1139" spans="1:7" ht="15.75" customHeight="1" x14ac:dyDescent="0.2">
      <c r="A1139" s="38" t="s">
        <v>3280</v>
      </c>
      <c r="B1139" s="6" t="s">
        <v>12175</v>
      </c>
      <c r="C1139" s="6" t="s">
        <v>3135</v>
      </c>
      <c r="D1139" s="6" t="s">
        <v>11980</v>
      </c>
      <c r="E1139" s="6" t="s">
        <v>3032</v>
      </c>
      <c r="F1139" s="6" t="s">
        <v>11981</v>
      </c>
      <c r="G1139" s="39" t="s">
        <v>3032</v>
      </c>
    </row>
    <row r="1140" spans="1:7" ht="15.75" customHeight="1" x14ac:dyDescent="0.2">
      <c r="A1140" s="38" t="s">
        <v>3281</v>
      </c>
      <c r="B1140" s="6" t="s">
        <v>12176</v>
      </c>
      <c r="C1140" s="6" t="s">
        <v>3135</v>
      </c>
      <c r="D1140" s="6" t="s">
        <v>11980</v>
      </c>
      <c r="E1140" s="6" t="s">
        <v>3032</v>
      </c>
      <c r="F1140" s="6" t="s">
        <v>11981</v>
      </c>
      <c r="G1140" s="39" t="s">
        <v>3032</v>
      </c>
    </row>
    <row r="1141" spans="1:7" ht="15.75" customHeight="1" x14ac:dyDescent="0.2">
      <c r="A1141" s="38" t="s">
        <v>3282</v>
      </c>
      <c r="B1141" s="6" t="s">
        <v>3135</v>
      </c>
      <c r="C1141" s="6" t="s">
        <v>3135</v>
      </c>
      <c r="D1141" s="6" t="s">
        <v>11980</v>
      </c>
      <c r="E1141" s="6" t="s">
        <v>3032</v>
      </c>
      <c r="F1141" s="6" t="s">
        <v>11981</v>
      </c>
      <c r="G1141" s="39" t="s">
        <v>3032</v>
      </c>
    </row>
    <row r="1142" spans="1:7" ht="15.75" customHeight="1" x14ac:dyDescent="0.2">
      <c r="A1142" s="38" t="s">
        <v>3284</v>
      </c>
      <c r="B1142" s="6" t="s">
        <v>3285</v>
      </c>
      <c r="C1142" s="6" t="s">
        <v>3135</v>
      </c>
      <c r="D1142" s="6" t="s">
        <v>11980</v>
      </c>
      <c r="E1142" s="6" t="s">
        <v>3032</v>
      </c>
      <c r="F1142" s="6" t="s">
        <v>11981</v>
      </c>
      <c r="G1142" s="39" t="s">
        <v>3032</v>
      </c>
    </row>
    <row r="1143" spans="1:7" ht="15.75" customHeight="1" x14ac:dyDescent="0.2">
      <c r="A1143" s="38" t="s">
        <v>3286</v>
      </c>
      <c r="B1143" s="6" t="s">
        <v>12177</v>
      </c>
      <c r="C1143" s="6" t="s">
        <v>2871</v>
      </c>
      <c r="D1143" s="6" t="s">
        <v>11745</v>
      </c>
      <c r="E1143" s="6" t="s">
        <v>2872</v>
      </c>
      <c r="F1143" s="6" t="s">
        <v>11863</v>
      </c>
      <c r="G1143" s="39" t="s">
        <v>11198</v>
      </c>
    </row>
    <row r="1144" spans="1:7" ht="15.75" customHeight="1" x14ac:dyDescent="0.2">
      <c r="A1144" s="38" t="s">
        <v>3287</v>
      </c>
      <c r="B1144" s="6" t="s">
        <v>12178</v>
      </c>
      <c r="C1144" s="6" t="s">
        <v>2758</v>
      </c>
      <c r="D1144" s="6" t="s">
        <v>11781</v>
      </c>
      <c r="E1144" s="6" t="s">
        <v>2761</v>
      </c>
      <c r="F1144" s="6" t="s">
        <v>11782</v>
      </c>
      <c r="G1144" s="39" t="s">
        <v>11783</v>
      </c>
    </row>
    <row r="1145" spans="1:7" ht="15.75" customHeight="1" x14ac:dyDescent="0.2">
      <c r="A1145" s="38" t="s">
        <v>3288</v>
      </c>
      <c r="B1145" s="6" t="s">
        <v>12179</v>
      </c>
      <c r="C1145" s="6" t="s">
        <v>2714</v>
      </c>
      <c r="D1145" s="6" t="s">
        <v>11745</v>
      </c>
      <c r="E1145" s="6" t="s">
        <v>2712</v>
      </c>
      <c r="F1145" s="6" t="s">
        <v>423</v>
      </c>
      <c r="G1145" s="39" t="s">
        <v>11198</v>
      </c>
    </row>
    <row r="1146" spans="1:7" ht="15.75" customHeight="1" x14ac:dyDescent="0.2">
      <c r="A1146" s="38" t="s">
        <v>3289</v>
      </c>
      <c r="B1146" s="6" t="s">
        <v>12180</v>
      </c>
      <c r="C1146" s="6" t="s">
        <v>2822</v>
      </c>
      <c r="D1146" s="6" t="s">
        <v>11745</v>
      </c>
      <c r="E1146" s="6" t="s">
        <v>2712</v>
      </c>
      <c r="F1146" s="6" t="s">
        <v>11824</v>
      </c>
      <c r="G1146" s="39" t="s">
        <v>11198</v>
      </c>
    </row>
    <row r="1147" spans="1:7" ht="15.75" customHeight="1" x14ac:dyDescent="0.2">
      <c r="A1147" s="38" t="s">
        <v>3291</v>
      </c>
      <c r="B1147" s="6" t="s">
        <v>12181</v>
      </c>
      <c r="C1147" s="6" t="s">
        <v>3110</v>
      </c>
      <c r="D1147" s="6" t="s">
        <v>12031</v>
      </c>
      <c r="E1147" s="6" t="s">
        <v>3101</v>
      </c>
      <c r="F1147" s="6" t="s">
        <v>12032</v>
      </c>
      <c r="G1147" s="39" t="s">
        <v>11198</v>
      </c>
    </row>
    <row r="1148" spans="1:7" ht="15.75" customHeight="1" x14ac:dyDescent="0.2">
      <c r="A1148" s="38" t="s">
        <v>3292</v>
      </c>
      <c r="B1148" s="6" t="s">
        <v>3293</v>
      </c>
      <c r="C1148" s="6" t="s">
        <v>12182</v>
      </c>
      <c r="D1148" s="6" t="s">
        <v>11745</v>
      </c>
      <c r="E1148" s="6" t="s">
        <v>3293</v>
      </c>
      <c r="F1148" s="6" t="s">
        <v>423</v>
      </c>
      <c r="G1148" s="39" t="s">
        <v>11198</v>
      </c>
    </row>
    <row r="1149" spans="1:7" ht="15.75" customHeight="1" x14ac:dyDescent="0.2">
      <c r="A1149" s="38" t="s">
        <v>3295</v>
      </c>
      <c r="B1149" s="6" t="s">
        <v>12183</v>
      </c>
      <c r="C1149" s="6" t="s">
        <v>11761</v>
      </c>
      <c r="D1149" s="6" t="s">
        <v>11350</v>
      </c>
      <c r="E1149" s="6" t="s">
        <v>2740</v>
      </c>
      <c r="F1149" s="6" t="s">
        <v>11762</v>
      </c>
      <c r="G1149" s="39" t="s">
        <v>11763</v>
      </c>
    </row>
    <row r="1150" spans="1:7" ht="15.75" customHeight="1" x14ac:dyDescent="0.2">
      <c r="A1150" s="38" t="s">
        <v>3297</v>
      </c>
      <c r="B1150" s="6" t="s">
        <v>12184</v>
      </c>
      <c r="C1150" s="6" t="s">
        <v>3298</v>
      </c>
      <c r="D1150" s="6" t="s">
        <v>11745</v>
      </c>
      <c r="E1150" s="6" t="s">
        <v>3298</v>
      </c>
      <c r="F1150" s="6" t="s">
        <v>423</v>
      </c>
      <c r="G1150" s="39" t="s">
        <v>11198</v>
      </c>
    </row>
    <row r="1151" spans="1:7" ht="15.75" customHeight="1" x14ac:dyDescent="0.2">
      <c r="A1151" s="38" t="s">
        <v>3299</v>
      </c>
      <c r="B1151" s="6" t="s">
        <v>3298</v>
      </c>
      <c r="C1151" s="6" t="s">
        <v>3298</v>
      </c>
      <c r="D1151" s="6" t="s">
        <v>11745</v>
      </c>
      <c r="E1151" s="6" t="s">
        <v>3298</v>
      </c>
      <c r="F1151" s="6" t="s">
        <v>423</v>
      </c>
      <c r="G1151" s="39" t="s">
        <v>11198</v>
      </c>
    </row>
    <row r="1152" spans="1:7" ht="15.75" customHeight="1" x14ac:dyDescent="0.2">
      <c r="A1152" s="38" t="s">
        <v>3301</v>
      </c>
      <c r="B1152" s="6" t="s">
        <v>12185</v>
      </c>
      <c r="C1152" s="6" t="s">
        <v>11877</v>
      </c>
      <c r="D1152" s="6" t="s">
        <v>11745</v>
      </c>
      <c r="E1152" s="6" t="s">
        <v>2890</v>
      </c>
      <c r="F1152" s="6" t="s">
        <v>11878</v>
      </c>
      <c r="G1152" s="39" t="s">
        <v>11879</v>
      </c>
    </row>
    <row r="1153" spans="1:7" ht="15.75" customHeight="1" x14ac:dyDescent="0.2">
      <c r="A1153" s="38" t="s">
        <v>3303</v>
      </c>
      <c r="B1153" s="6" t="s">
        <v>3302</v>
      </c>
      <c r="C1153" s="6" t="s">
        <v>12186</v>
      </c>
      <c r="D1153" s="6" t="s">
        <v>12187</v>
      </c>
      <c r="E1153" s="6" t="s">
        <v>3302</v>
      </c>
      <c r="F1153" s="6" t="s">
        <v>12188</v>
      </c>
      <c r="G1153" s="39" t="s">
        <v>11198</v>
      </c>
    </row>
    <row r="1154" spans="1:7" ht="15.75" customHeight="1" x14ac:dyDescent="0.2">
      <c r="A1154" s="38" t="s">
        <v>3304</v>
      </c>
      <c r="B1154" s="6" t="s">
        <v>2891</v>
      </c>
      <c r="C1154" s="6" t="s">
        <v>11877</v>
      </c>
      <c r="D1154" s="6" t="s">
        <v>11745</v>
      </c>
      <c r="E1154" s="6" t="s">
        <v>2890</v>
      </c>
      <c r="F1154" s="6" t="s">
        <v>11878</v>
      </c>
      <c r="G1154" s="39" t="s">
        <v>11879</v>
      </c>
    </row>
    <row r="1155" spans="1:7" ht="15.75" customHeight="1" x14ac:dyDescent="0.2">
      <c r="A1155" s="38" t="s">
        <v>3305</v>
      </c>
      <c r="B1155" s="6" t="s">
        <v>12189</v>
      </c>
      <c r="C1155" s="6" t="s">
        <v>3278</v>
      </c>
      <c r="D1155" s="6" t="s">
        <v>11845</v>
      </c>
      <c r="E1155" s="6" t="s">
        <v>2849</v>
      </c>
      <c r="F1155" s="6" t="s">
        <v>11846</v>
      </c>
      <c r="G1155" s="39" t="s">
        <v>11198</v>
      </c>
    </row>
    <row r="1156" spans="1:7" ht="15.75" customHeight="1" x14ac:dyDescent="0.2">
      <c r="A1156" s="38" t="s">
        <v>3306</v>
      </c>
      <c r="B1156" s="6" t="s">
        <v>12190</v>
      </c>
      <c r="C1156" s="6" t="s">
        <v>2718</v>
      </c>
      <c r="D1156" s="6" t="s">
        <v>11747</v>
      </c>
      <c r="E1156" s="6" t="s">
        <v>2719</v>
      </c>
      <c r="F1156" s="6" t="s">
        <v>11748</v>
      </c>
      <c r="G1156" s="39" t="s">
        <v>11198</v>
      </c>
    </row>
    <row r="1157" spans="1:7" ht="15.75" customHeight="1" x14ac:dyDescent="0.2">
      <c r="A1157" s="38" t="s">
        <v>3307</v>
      </c>
      <c r="B1157" s="6" t="s">
        <v>12191</v>
      </c>
      <c r="C1157" s="6" t="s">
        <v>2714</v>
      </c>
      <c r="D1157" s="6" t="s">
        <v>11745</v>
      </c>
      <c r="E1157" s="6" t="s">
        <v>2712</v>
      </c>
      <c r="F1157" s="6" t="s">
        <v>423</v>
      </c>
      <c r="G1157" s="39" t="s">
        <v>11198</v>
      </c>
    </row>
    <row r="1158" spans="1:7" ht="15.75" customHeight="1" x14ac:dyDescent="0.2">
      <c r="A1158" s="38" t="s">
        <v>3308</v>
      </c>
      <c r="B1158" s="6" t="s">
        <v>12192</v>
      </c>
      <c r="C1158" s="6" t="s">
        <v>2718</v>
      </c>
      <c r="D1158" s="6" t="s">
        <v>11747</v>
      </c>
      <c r="E1158" s="6" t="s">
        <v>2719</v>
      </c>
      <c r="F1158" s="6" t="s">
        <v>11748</v>
      </c>
      <c r="G1158" s="39" t="s">
        <v>11198</v>
      </c>
    </row>
    <row r="1159" spans="1:7" ht="15.75" customHeight="1" x14ac:dyDescent="0.2">
      <c r="A1159" s="38" t="s">
        <v>3309</v>
      </c>
      <c r="B1159" s="6" t="s">
        <v>2866</v>
      </c>
      <c r="C1159" s="6" t="s">
        <v>12186</v>
      </c>
      <c r="D1159" s="6" t="s">
        <v>12187</v>
      </c>
      <c r="E1159" s="6" t="s">
        <v>3302</v>
      </c>
      <c r="F1159" s="6" t="s">
        <v>12188</v>
      </c>
      <c r="G1159" s="39" t="s">
        <v>11198</v>
      </c>
    </row>
    <row r="1160" spans="1:7" ht="15.75" customHeight="1" x14ac:dyDescent="0.2">
      <c r="A1160" s="38" t="s">
        <v>3310</v>
      </c>
      <c r="B1160" s="6" t="s">
        <v>12193</v>
      </c>
      <c r="C1160" s="6" t="s">
        <v>11877</v>
      </c>
      <c r="D1160" s="6" t="s">
        <v>11745</v>
      </c>
      <c r="E1160" s="6" t="s">
        <v>2890</v>
      </c>
      <c r="F1160" s="6" t="s">
        <v>11878</v>
      </c>
      <c r="G1160" s="39" t="s">
        <v>11879</v>
      </c>
    </row>
    <row r="1161" spans="1:7" ht="15.75" customHeight="1" x14ac:dyDescent="0.2">
      <c r="A1161" s="38" t="s">
        <v>3311</v>
      </c>
      <c r="B1161" s="6" t="s">
        <v>3312</v>
      </c>
      <c r="C1161" s="6" t="s">
        <v>12194</v>
      </c>
      <c r="D1161" s="6" t="s">
        <v>12195</v>
      </c>
      <c r="E1161" s="6" t="s">
        <v>3312</v>
      </c>
      <c r="F1161" s="6" t="s">
        <v>12196</v>
      </c>
      <c r="G1161" s="39" t="s">
        <v>11198</v>
      </c>
    </row>
    <row r="1162" spans="1:7" ht="15.75" customHeight="1" x14ac:dyDescent="0.2">
      <c r="A1162" s="38" t="s">
        <v>3313</v>
      </c>
      <c r="B1162" s="6" t="s">
        <v>3043</v>
      </c>
      <c r="C1162" s="6" t="s">
        <v>12194</v>
      </c>
      <c r="D1162" s="6" t="s">
        <v>12195</v>
      </c>
      <c r="E1162" s="6" t="s">
        <v>3043</v>
      </c>
      <c r="F1162" s="6" t="s">
        <v>12196</v>
      </c>
      <c r="G1162" s="39" t="s">
        <v>11198</v>
      </c>
    </row>
    <row r="1163" spans="1:7" ht="15.75" customHeight="1" x14ac:dyDescent="0.2">
      <c r="A1163" s="38" t="s">
        <v>3315</v>
      </c>
      <c r="B1163" s="6" t="s">
        <v>12197</v>
      </c>
      <c r="C1163" s="6" t="s">
        <v>11761</v>
      </c>
      <c r="D1163" s="6" t="s">
        <v>11350</v>
      </c>
      <c r="E1163" s="6" t="s">
        <v>2740</v>
      </c>
      <c r="F1163" s="6" t="s">
        <v>11762</v>
      </c>
      <c r="G1163" s="39" t="s">
        <v>11763</v>
      </c>
    </row>
    <row r="1164" spans="1:7" ht="15.75" customHeight="1" x14ac:dyDescent="0.2">
      <c r="A1164" s="38" t="s">
        <v>3316</v>
      </c>
      <c r="B1164" s="6" t="s">
        <v>12198</v>
      </c>
      <c r="C1164" s="6" t="s">
        <v>3317</v>
      </c>
      <c r="D1164" s="6" t="s">
        <v>12199</v>
      </c>
      <c r="E1164" s="6" t="s">
        <v>3759</v>
      </c>
      <c r="F1164" s="6" t="s">
        <v>12200</v>
      </c>
      <c r="G1164" s="39" t="s">
        <v>3124</v>
      </c>
    </row>
    <row r="1165" spans="1:7" ht="15.75" customHeight="1" x14ac:dyDescent="0.2">
      <c r="A1165" s="38" t="s">
        <v>3319</v>
      </c>
      <c r="B1165" s="6" t="s">
        <v>12201</v>
      </c>
      <c r="C1165" s="6" t="s">
        <v>12202</v>
      </c>
      <c r="D1165" s="6" t="s">
        <v>11745</v>
      </c>
      <c r="E1165" s="6" t="s">
        <v>3321</v>
      </c>
      <c r="F1165" s="6" t="s">
        <v>12203</v>
      </c>
      <c r="G1165" s="39" t="s">
        <v>12204</v>
      </c>
    </row>
    <row r="1166" spans="1:7" ht="15.75" customHeight="1" x14ac:dyDescent="0.2">
      <c r="A1166" s="38" t="s">
        <v>3320</v>
      </c>
      <c r="B1166" s="6" t="s">
        <v>3318</v>
      </c>
      <c r="C1166" s="6" t="s">
        <v>12202</v>
      </c>
      <c r="D1166" s="6" t="s">
        <v>11745</v>
      </c>
      <c r="E1166" s="6" t="s">
        <v>3321</v>
      </c>
      <c r="F1166" s="6" t="s">
        <v>12203</v>
      </c>
      <c r="G1166" s="39" t="s">
        <v>12204</v>
      </c>
    </row>
    <row r="1167" spans="1:7" ht="15.75" customHeight="1" x14ac:dyDescent="0.2">
      <c r="A1167" s="38" t="s">
        <v>3322</v>
      </c>
      <c r="B1167" s="6" t="s">
        <v>3300</v>
      </c>
      <c r="C1167" s="6" t="s">
        <v>3300</v>
      </c>
      <c r="D1167" s="6" t="s">
        <v>12205</v>
      </c>
      <c r="E1167" s="6" t="s">
        <v>3060</v>
      </c>
      <c r="F1167" s="6" t="s">
        <v>12206</v>
      </c>
      <c r="G1167" s="39" t="s">
        <v>12207</v>
      </c>
    </row>
    <row r="1168" spans="1:7" ht="15.75" customHeight="1" x14ac:dyDescent="0.2">
      <c r="A1168" s="38" t="s">
        <v>12208</v>
      </c>
      <c r="B1168" s="6" t="s">
        <v>12209</v>
      </c>
      <c r="C1168" s="6" t="s">
        <v>11767</v>
      </c>
      <c r="D1168" s="6" t="s">
        <v>12210</v>
      </c>
      <c r="E1168" s="6" t="s">
        <v>2745</v>
      </c>
      <c r="F1168" s="6" t="s">
        <v>11769</v>
      </c>
      <c r="G1168" s="39" t="s">
        <v>11770</v>
      </c>
    </row>
    <row r="1169" spans="1:7" ht="15.75" customHeight="1" x14ac:dyDescent="0.2">
      <c r="A1169" s="38" t="s">
        <v>12211</v>
      </c>
      <c r="B1169" s="6" t="s">
        <v>12212</v>
      </c>
      <c r="C1169" s="6" t="s">
        <v>3300</v>
      </c>
      <c r="D1169" s="6" t="s">
        <v>12205</v>
      </c>
      <c r="E1169" s="6" t="s">
        <v>3060</v>
      </c>
      <c r="F1169" s="6" t="s">
        <v>12206</v>
      </c>
      <c r="G1169" s="39" t="s">
        <v>12207</v>
      </c>
    </row>
    <row r="1170" spans="1:7" ht="15.75" customHeight="1" x14ac:dyDescent="0.2">
      <c r="A1170" s="38" t="s">
        <v>12213</v>
      </c>
      <c r="B1170" s="6" t="s">
        <v>12214</v>
      </c>
      <c r="C1170" s="6" t="s">
        <v>11877</v>
      </c>
      <c r="D1170" s="6" t="s">
        <v>11745</v>
      </c>
      <c r="E1170" s="6" t="s">
        <v>2890</v>
      </c>
      <c r="F1170" s="6" t="s">
        <v>11878</v>
      </c>
      <c r="G1170" s="39" t="s">
        <v>11879</v>
      </c>
    </row>
    <row r="1171" spans="1:7" ht="15.75" customHeight="1" x14ac:dyDescent="0.2">
      <c r="A1171" s="38" t="s">
        <v>12215</v>
      </c>
      <c r="B1171" s="6" t="s">
        <v>12216</v>
      </c>
      <c r="C1171" s="6" t="s">
        <v>3561</v>
      </c>
      <c r="D1171" s="6" t="s">
        <v>12217</v>
      </c>
      <c r="E1171" s="6" t="s">
        <v>3562</v>
      </c>
      <c r="F1171" s="6" t="s">
        <v>12218</v>
      </c>
      <c r="G1171" s="39" t="s">
        <v>3562</v>
      </c>
    </row>
    <row r="1172" spans="1:7" ht="15.75" customHeight="1" x14ac:dyDescent="0.2">
      <c r="A1172" s="38" t="s">
        <v>12219</v>
      </c>
      <c r="B1172" s="6" t="s">
        <v>12220</v>
      </c>
      <c r="C1172" s="6" t="s">
        <v>12115</v>
      </c>
      <c r="D1172" s="6" t="s">
        <v>11819</v>
      </c>
      <c r="E1172" s="6" t="s">
        <v>3117</v>
      </c>
      <c r="F1172" s="6" t="s">
        <v>12116</v>
      </c>
      <c r="G1172" s="39" t="s">
        <v>12117</v>
      </c>
    </row>
    <row r="1173" spans="1:7" ht="15.75" customHeight="1" x14ac:dyDescent="0.2">
      <c r="A1173" s="38" t="s">
        <v>12221</v>
      </c>
      <c r="B1173" s="6" t="s">
        <v>12222</v>
      </c>
      <c r="C1173" s="6" t="s">
        <v>11813</v>
      </c>
      <c r="D1173" s="6" t="s">
        <v>11791</v>
      </c>
      <c r="E1173" s="6" t="s">
        <v>2809</v>
      </c>
      <c r="F1173" s="6" t="s">
        <v>11792</v>
      </c>
      <c r="G1173" s="39" t="s">
        <v>9344</v>
      </c>
    </row>
    <row r="1174" spans="1:7" ht="15.75" customHeight="1" x14ac:dyDescent="0.2">
      <c r="A1174" s="38" t="s">
        <v>12223</v>
      </c>
      <c r="B1174" s="6" t="s">
        <v>12224</v>
      </c>
      <c r="C1174" s="6" t="s">
        <v>3300</v>
      </c>
      <c r="D1174" s="6" t="s">
        <v>12205</v>
      </c>
      <c r="E1174" s="6" t="s">
        <v>3060</v>
      </c>
      <c r="F1174" s="6" t="s">
        <v>12206</v>
      </c>
      <c r="G1174" s="39" t="s">
        <v>12207</v>
      </c>
    </row>
    <row r="1175" spans="1:7" ht="15.75" customHeight="1" x14ac:dyDescent="0.2">
      <c r="A1175" s="38" t="s">
        <v>12225</v>
      </c>
      <c r="B1175" s="6" t="s">
        <v>12226</v>
      </c>
      <c r="C1175" s="6" t="s">
        <v>3092</v>
      </c>
      <c r="D1175" s="6" t="s">
        <v>12024</v>
      </c>
      <c r="E1175" s="6" t="s">
        <v>2908</v>
      </c>
      <c r="F1175" s="6" t="s">
        <v>11751</v>
      </c>
      <c r="G1175" s="39" t="s">
        <v>11752</v>
      </c>
    </row>
    <row r="1176" spans="1:7" ht="15.75" customHeight="1" x14ac:dyDescent="0.2">
      <c r="A1176" s="38" t="s">
        <v>12227</v>
      </c>
      <c r="B1176" s="6" t="s">
        <v>12228</v>
      </c>
      <c r="C1176" s="6" t="s">
        <v>11761</v>
      </c>
      <c r="D1176" s="6" t="s">
        <v>11350</v>
      </c>
      <c r="E1176" s="6" t="s">
        <v>2740</v>
      </c>
      <c r="F1176" s="6" t="s">
        <v>11762</v>
      </c>
      <c r="G1176" s="39" t="s">
        <v>11763</v>
      </c>
    </row>
    <row r="1177" spans="1:7" ht="15.75" customHeight="1" x14ac:dyDescent="0.2">
      <c r="A1177" s="38" t="s">
        <v>12229</v>
      </c>
      <c r="B1177" s="6" t="s">
        <v>12230</v>
      </c>
      <c r="C1177" s="6" t="s">
        <v>11761</v>
      </c>
      <c r="D1177" s="6" t="s">
        <v>11350</v>
      </c>
      <c r="E1177" s="6" t="s">
        <v>2740</v>
      </c>
      <c r="F1177" s="6" t="s">
        <v>11762</v>
      </c>
      <c r="G1177" s="39" t="s">
        <v>11763</v>
      </c>
    </row>
    <row r="1178" spans="1:7" ht="15.75" customHeight="1" x14ac:dyDescent="0.2">
      <c r="A1178" s="38" t="s">
        <v>12231</v>
      </c>
      <c r="B1178" s="6" t="s">
        <v>12232</v>
      </c>
      <c r="C1178" s="6" t="s">
        <v>11761</v>
      </c>
      <c r="D1178" s="6" t="s">
        <v>11350</v>
      </c>
      <c r="E1178" s="6" t="s">
        <v>2740</v>
      </c>
      <c r="F1178" s="6" t="s">
        <v>11762</v>
      </c>
      <c r="G1178" s="39" t="s">
        <v>11763</v>
      </c>
    </row>
    <row r="1179" spans="1:7" ht="15.75" customHeight="1" x14ac:dyDescent="0.2">
      <c r="A1179" s="38" t="s">
        <v>12233</v>
      </c>
      <c r="B1179" s="6" t="s">
        <v>12234</v>
      </c>
      <c r="C1179" s="6" t="s">
        <v>11816</v>
      </c>
      <c r="D1179" s="6" t="s">
        <v>11750</v>
      </c>
      <c r="E1179" s="6" t="s">
        <v>2813</v>
      </c>
      <c r="F1179" s="6" t="s">
        <v>11751</v>
      </c>
      <c r="G1179" s="39" t="s">
        <v>11752</v>
      </c>
    </row>
    <row r="1180" spans="1:7" ht="15.75" customHeight="1" x14ac:dyDescent="0.2">
      <c r="A1180" s="38" t="s">
        <v>12235</v>
      </c>
      <c r="B1180" s="6" t="s">
        <v>12236</v>
      </c>
      <c r="C1180" s="6" t="s">
        <v>3110</v>
      </c>
      <c r="D1180" s="6" t="s">
        <v>12031</v>
      </c>
      <c r="E1180" s="6" t="s">
        <v>3101</v>
      </c>
      <c r="F1180" s="6" t="s">
        <v>12032</v>
      </c>
      <c r="G1180" s="39" t="s">
        <v>11198</v>
      </c>
    </row>
    <row r="1181" spans="1:7" ht="15.75" customHeight="1" x14ac:dyDescent="0.2">
      <c r="A1181" s="38" t="s">
        <v>12237</v>
      </c>
      <c r="B1181" s="6" t="s">
        <v>12238</v>
      </c>
      <c r="C1181" s="6" t="s">
        <v>11761</v>
      </c>
      <c r="D1181" s="6" t="s">
        <v>11350</v>
      </c>
      <c r="E1181" s="6" t="s">
        <v>2740</v>
      </c>
      <c r="F1181" s="6" t="s">
        <v>11762</v>
      </c>
      <c r="G1181" s="39" t="s">
        <v>11763</v>
      </c>
    </row>
    <row r="1182" spans="1:7" ht="15.75" customHeight="1" x14ac:dyDescent="0.2">
      <c r="A1182" s="38" t="s">
        <v>12239</v>
      </c>
      <c r="B1182" s="6" t="s">
        <v>12240</v>
      </c>
      <c r="C1182" s="6" t="s">
        <v>11963</v>
      </c>
      <c r="D1182" s="6" t="s">
        <v>11870</v>
      </c>
      <c r="E1182" s="6" t="s">
        <v>3014</v>
      </c>
      <c r="F1182" s="6" t="s">
        <v>11964</v>
      </c>
      <c r="G1182" s="39" t="s">
        <v>11872</v>
      </c>
    </row>
    <row r="1183" spans="1:7" ht="15.75" customHeight="1" x14ac:dyDescent="0.2">
      <c r="A1183" s="38" t="s">
        <v>12241</v>
      </c>
      <c r="B1183" s="6" t="s">
        <v>12242</v>
      </c>
      <c r="C1183" s="6" t="s">
        <v>12243</v>
      </c>
      <c r="D1183" s="6" t="s">
        <v>12244</v>
      </c>
      <c r="E1183" s="6" t="s">
        <v>4318</v>
      </c>
      <c r="F1183" s="6" t="s">
        <v>423</v>
      </c>
      <c r="G1183" s="39" t="s">
        <v>11198</v>
      </c>
    </row>
    <row r="1184" spans="1:7" ht="15.75" customHeight="1" x14ac:dyDescent="0.2">
      <c r="A1184" s="38" t="s">
        <v>12245</v>
      </c>
      <c r="B1184" s="6" t="s">
        <v>12246</v>
      </c>
      <c r="C1184" s="6" t="s">
        <v>12247</v>
      </c>
      <c r="D1184" s="6" t="s">
        <v>12248</v>
      </c>
      <c r="E1184" s="6" t="s">
        <v>1753</v>
      </c>
      <c r="F1184" s="6" t="s">
        <v>423</v>
      </c>
      <c r="G1184" s="39" t="s">
        <v>11198</v>
      </c>
    </row>
    <row r="1185" spans="1:7" ht="15.75" customHeight="1" x14ac:dyDescent="0.2">
      <c r="A1185" s="38" t="s">
        <v>12249</v>
      </c>
      <c r="B1185" s="6" t="s">
        <v>12250</v>
      </c>
      <c r="C1185" s="6" t="s">
        <v>2714</v>
      </c>
      <c r="D1185" s="6" t="s">
        <v>12251</v>
      </c>
      <c r="E1185" s="6" t="s">
        <v>3020</v>
      </c>
      <c r="F1185" s="6" t="s">
        <v>423</v>
      </c>
      <c r="G1185" s="39" t="s">
        <v>11198</v>
      </c>
    </row>
    <row r="1186" spans="1:7" ht="15.75" customHeight="1" x14ac:dyDescent="0.2">
      <c r="A1186" s="38" t="s">
        <v>12252</v>
      </c>
      <c r="B1186" s="6" t="s">
        <v>12253</v>
      </c>
      <c r="C1186" s="6" t="s">
        <v>2714</v>
      </c>
      <c r="D1186" s="6" t="s">
        <v>12251</v>
      </c>
      <c r="E1186" s="6" t="s">
        <v>3020</v>
      </c>
      <c r="F1186" s="6" t="s">
        <v>423</v>
      </c>
      <c r="G1186" s="39" t="s">
        <v>11198</v>
      </c>
    </row>
    <row r="1187" spans="1:7" ht="15.75" customHeight="1" x14ac:dyDescent="0.2">
      <c r="A1187" s="38" t="s">
        <v>12254</v>
      </c>
      <c r="B1187" s="6" t="s">
        <v>12255</v>
      </c>
      <c r="C1187" s="6" t="s">
        <v>12099</v>
      </c>
      <c r="D1187" s="6" t="s">
        <v>12256</v>
      </c>
      <c r="E1187" s="6" t="s">
        <v>3417</v>
      </c>
      <c r="F1187" s="6" t="s">
        <v>12257</v>
      </c>
      <c r="G1187" s="39" t="s">
        <v>11198</v>
      </c>
    </row>
    <row r="1188" spans="1:7" ht="15.75" customHeight="1" x14ac:dyDescent="0.2">
      <c r="A1188" s="38" t="s">
        <v>12258</v>
      </c>
      <c r="B1188" s="6" t="s">
        <v>2987</v>
      </c>
      <c r="C1188" s="6" t="s">
        <v>12259</v>
      </c>
      <c r="D1188" s="6" t="s">
        <v>11745</v>
      </c>
      <c r="E1188" s="6" t="s">
        <v>3326</v>
      </c>
      <c r="F1188" s="6" t="s">
        <v>12260</v>
      </c>
      <c r="G1188" s="39" t="s">
        <v>12261</v>
      </c>
    </row>
    <row r="1189" spans="1:7" ht="15.75" customHeight="1" x14ac:dyDescent="0.2">
      <c r="A1189" s="38" t="s">
        <v>12262</v>
      </c>
      <c r="B1189" s="6" t="s">
        <v>3021</v>
      </c>
      <c r="C1189" s="6" t="s">
        <v>3021</v>
      </c>
      <c r="D1189" s="6" t="s">
        <v>11972</v>
      </c>
      <c r="E1189" s="6" t="s">
        <v>3023</v>
      </c>
      <c r="F1189" s="6" t="s">
        <v>11973</v>
      </c>
      <c r="G1189" s="39" t="s">
        <v>11198</v>
      </c>
    </row>
    <row r="1190" spans="1:7" ht="15.75" customHeight="1" x14ac:dyDescent="0.2">
      <c r="A1190" s="38" t="s">
        <v>3329</v>
      </c>
      <c r="B1190" s="6" t="s">
        <v>3330</v>
      </c>
      <c r="C1190" s="6" t="s">
        <v>12263</v>
      </c>
      <c r="D1190" s="6" t="s">
        <v>11745</v>
      </c>
      <c r="E1190" s="6" t="s">
        <v>3330</v>
      </c>
      <c r="F1190" s="6" t="s">
        <v>423</v>
      </c>
      <c r="G1190" s="39" t="s">
        <v>11198</v>
      </c>
    </row>
    <row r="1191" spans="1:7" ht="15.75" customHeight="1" x14ac:dyDescent="0.2">
      <c r="A1191" s="38" t="s">
        <v>3331</v>
      </c>
      <c r="B1191" s="6" t="s">
        <v>3333</v>
      </c>
      <c r="C1191" s="6" t="s">
        <v>12264</v>
      </c>
      <c r="D1191" s="6" t="s">
        <v>11745</v>
      </c>
      <c r="E1191" s="6" t="s">
        <v>2831</v>
      </c>
      <c r="F1191" s="6" t="s">
        <v>12265</v>
      </c>
      <c r="G1191" s="39" t="s">
        <v>2832</v>
      </c>
    </row>
    <row r="1192" spans="1:7" ht="15.75" customHeight="1" x14ac:dyDescent="0.2">
      <c r="A1192" s="38" t="s">
        <v>3334</v>
      </c>
      <c r="B1192" s="6" t="s">
        <v>3335</v>
      </c>
      <c r="C1192" s="6" t="s">
        <v>12266</v>
      </c>
      <c r="D1192" s="6" t="s">
        <v>11745</v>
      </c>
      <c r="E1192" s="6" t="s">
        <v>2712</v>
      </c>
      <c r="F1192" s="6" t="s">
        <v>423</v>
      </c>
      <c r="G1192" s="39" t="s">
        <v>12267</v>
      </c>
    </row>
    <row r="1193" spans="1:7" ht="15.75" customHeight="1" x14ac:dyDescent="0.2">
      <c r="A1193" s="38" t="s">
        <v>3338</v>
      </c>
      <c r="B1193" s="6" t="s">
        <v>3339</v>
      </c>
      <c r="C1193" s="6" t="s">
        <v>11767</v>
      </c>
      <c r="D1193" s="6" t="s">
        <v>12268</v>
      </c>
      <c r="E1193" s="6" t="s">
        <v>3339</v>
      </c>
      <c r="F1193" s="6" t="s">
        <v>11769</v>
      </c>
      <c r="G1193" s="39" t="s">
        <v>12269</v>
      </c>
    </row>
    <row r="1194" spans="1:7" ht="15.75" customHeight="1" x14ac:dyDescent="0.2">
      <c r="A1194" s="38" t="s">
        <v>3340</v>
      </c>
      <c r="B1194" s="6" t="s">
        <v>1894</v>
      </c>
      <c r="C1194" s="6" t="s">
        <v>12270</v>
      </c>
      <c r="D1194" s="6" t="s">
        <v>11745</v>
      </c>
      <c r="E1194" s="6" t="s">
        <v>1894</v>
      </c>
      <c r="F1194" s="6" t="s">
        <v>423</v>
      </c>
      <c r="G1194" s="39" t="s">
        <v>11198</v>
      </c>
    </row>
    <row r="1195" spans="1:7" ht="15.75" customHeight="1" x14ac:dyDescent="0.2">
      <c r="A1195" s="38" t="s">
        <v>3342</v>
      </c>
      <c r="B1195" s="6" t="s">
        <v>12271</v>
      </c>
      <c r="C1195" s="6" t="s">
        <v>2714</v>
      </c>
      <c r="D1195" s="6" t="s">
        <v>11745</v>
      </c>
      <c r="E1195" s="6" t="s">
        <v>2712</v>
      </c>
      <c r="F1195" s="6" t="s">
        <v>423</v>
      </c>
      <c r="G1195" s="39" t="s">
        <v>11198</v>
      </c>
    </row>
    <row r="1196" spans="1:7" ht="15.75" customHeight="1" x14ac:dyDescent="0.2">
      <c r="A1196" s="38" t="s">
        <v>3347</v>
      </c>
      <c r="B1196" s="6" t="s">
        <v>12272</v>
      </c>
      <c r="C1196" s="6" t="s">
        <v>3348</v>
      </c>
      <c r="D1196" s="6" t="s">
        <v>11745</v>
      </c>
      <c r="E1196" s="6" t="s">
        <v>3344</v>
      </c>
      <c r="F1196" s="6" t="s">
        <v>12273</v>
      </c>
      <c r="G1196" s="39" t="s">
        <v>11903</v>
      </c>
    </row>
    <row r="1197" spans="1:7" ht="15.75" customHeight="1" x14ac:dyDescent="0.2">
      <c r="A1197" s="38" t="s">
        <v>3343</v>
      </c>
      <c r="B1197" s="6" t="s">
        <v>3346</v>
      </c>
      <c r="C1197" s="6" t="s">
        <v>3348</v>
      </c>
      <c r="D1197" s="6" t="s">
        <v>11745</v>
      </c>
      <c r="E1197" s="6" t="s">
        <v>3344</v>
      </c>
      <c r="F1197" s="6" t="s">
        <v>12273</v>
      </c>
      <c r="G1197" s="39" t="s">
        <v>11903</v>
      </c>
    </row>
    <row r="1198" spans="1:7" ht="15.75" customHeight="1" x14ac:dyDescent="0.2">
      <c r="A1198" s="38" t="s">
        <v>3350</v>
      </c>
      <c r="B1198" s="6" t="s">
        <v>3351</v>
      </c>
      <c r="C1198" s="6" t="s">
        <v>12274</v>
      </c>
      <c r="D1198" s="6" t="s">
        <v>11745</v>
      </c>
      <c r="E1198" s="6" t="s">
        <v>3352</v>
      </c>
      <c r="F1198" s="6" t="s">
        <v>423</v>
      </c>
      <c r="G1198" s="39" t="s">
        <v>11198</v>
      </c>
    </row>
    <row r="1199" spans="1:7" ht="15.75" customHeight="1" x14ac:dyDescent="0.2">
      <c r="A1199" s="38" t="s">
        <v>3354</v>
      </c>
      <c r="B1199" s="6" t="s">
        <v>12275</v>
      </c>
      <c r="C1199" s="6" t="s">
        <v>11918</v>
      </c>
      <c r="D1199" s="6" t="s">
        <v>11919</v>
      </c>
      <c r="E1199" s="6" t="s">
        <v>2959</v>
      </c>
      <c r="F1199" s="6" t="s">
        <v>423</v>
      </c>
      <c r="G1199" s="39" t="s">
        <v>11198</v>
      </c>
    </row>
    <row r="1200" spans="1:7" ht="15.75" customHeight="1" x14ac:dyDescent="0.2">
      <c r="A1200" s="38" t="s">
        <v>3355</v>
      </c>
      <c r="B1200" s="6" t="s">
        <v>12276</v>
      </c>
      <c r="C1200" s="6" t="s">
        <v>11877</v>
      </c>
      <c r="D1200" s="6" t="s">
        <v>11745</v>
      </c>
      <c r="E1200" s="6" t="s">
        <v>2890</v>
      </c>
      <c r="F1200" s="6" t="s">
        <v>11878</v>
      </c>
      <c r="G1200" s="39" t="s">
        <v>11879</v>
      </c>
    </row>
    <row r="1201" spans="1:7" ht="15.75" customHeight="1" x14ac:dyDescent="0.2">
      <c r="A1201" s="38" t="s">
        <v>3356</v>
      </c>
      <c r="B1201" s="6" t="s">
        <v>12277</v>
      </c>
      <c r="C1201" s="6" t="s">
        <v>2714</v>
      </c>
      <c r="D1201" s="6" t="s">
        <v>11745</v>
      </c>
      <c r="E1201" s="6" t="s">
        <v>2712</v>
      </c>
      <c r="F1201" s="6" t="s">
        <v>423</v>
      </c>
      <c r="G1201" s="39" t="s">
        <v>11198</v>
      </c>
    </row>
    <row r="1202" spans="1:7" ht="15.75" customHeight="1" x14ac:dyDescent="0.2">
      <c r="A1202" s="38" t="s">
        <v>3357</v>
      </c>
      <c r="B1202" s="6" t="s">
        <v>12278</v>
      </c>
      <c r="C1202" s="6" t="s">
        <v>2829</v>
      </c>
      <c r="D1202" s="6" t="s">
        <v>11804</v>
      </c>
      <c r="E1202" s="6" t="s">
        <v>2789</v>
      </c>
      <c r="F1202" s="6" t="s">
        <v>11805</v>
      </c>
      <c r="G1202" s="39" t="s">
        <v>11198</v>
      </c>
    </row>
    <row r="1203" spans="1:7" ht="15.75" customHeight="1" x14ac:dyDescent="0.2">
      <c r="A1203" s="38" t="s">
        <v>3358</v>
      </c>
      <c r="B1203" s="6" t="s">
        <v>12279</v>
      </c>
      <c r="C1203" s="6" t="s">
        <v>2718</v>
      </c>
      <c r="D1203" s="6" t="s">
        <v>11747</v>
      </c>
      <c r="E1203" s="6" t="s">
        <v>2719</v>
      </c>
      <c r="F1203" s="6" t="s">
        <v>11748</v>
      </c>
      <c r="G1203" s="39" t="s">
        <v>11198</v>
      </c>
    </row>
    <row r="1204" spans="1:7" ht="15.75" customHeight="1" x14ac:dyDescent="0.2">
      <c r="A1204" s="38" t="s">
        <v>3359</v>
      </c>
      <c r="B1204" s="6" t="s">
        <v>12280</v>
      </c>
      <c r="C1204" s="6" t="s">
        <v>11968</v>
      </c>
      <c r="D1204" s="6" t="s">
        <v>11969</v>
      </c>
      <c r="E1204" s="6" t="s">
        <v>3535</v>
      </c>
      <c r="F1204" s="6" t="s">
        <v>11970</v>
      </c>
      <c r="G1204" s="39" t="s">
        <v>11198</v>
      </c>
    </row>
    <row r="1205" spans="1:7" ht="15.75" customHeight="1" x14ac:dyDescent="0.2">
      <c r="A1205" s="38" t="s">
        <v>3360</v>
      </c>
      <c r="B1205" s="6" t="s">
        <v>3221</v>
      </c>
      <c r="C1205" s="6" t="s">
        <v>12137</v>
      </c>
      <c r="D1205" s="6" t="s">
        <v>11745</v>
      </c>
      <c r="E1205" s="6" t="s">
        <v>3221</v>
      </c>
      <c r="F1205" s="6" t="s">
        <v>423</v>
      </c>
      <c r="G1205" s="39" t="s">
        <v>11198</v>
      </c>
    </row>
    <row r="1206" spans="1:7" ht="15.75" customHeight="1" x14ac:dyDescent="0.2">
      <c r="A1206" s="38" t="s">
        <v>12281</v>
      </c>
      <c r="B1206" s="6" t="s">
        <v>3220</v>
      </c>
      <c r="C1206" s="6" t="s">
        <v>12135</v>
      </c>
      <c r="D1206" s="6" t="s">
        <v>11745</v>
      </c>
      <c r="E1206" s="6" t="s">
        <v>2712</v>
      </c>
      <c r="F1206" s="6" t="s">
        <v>423</v>
      </c>
      <c r="G1206" s="39" t="s">
        <v>11198</v>
      </c>
    </row>
    <row r="1207" spans="1:7" ht="15.75" customHeight="1" x14ac:dyDescent="0.2">
      <c r="A1207" s="38" t="s">
        <v>3363</v>
      </c>
      <c r="B1207" s="6" t="s">
        <v>3364</v>
      </c>
      <c r="C1207" s="6" t="s">
        <v>12282</v>
      </c>
      <c r="D1207" s="6" t="s">
        <v>12157</v>
      </c>
      <c r="E1207" s="6" t="s">
        <v>3365</v>
      </c>
      <c r="F1207" s="6" t="s">
        <v>12158</v>
      </c>
      <c r="G1207" s="39" t="s">
        <v>12283</v>
      </c>
    </row>
    <row r="1208" spans="1:7" ht="15.75" customHeight="1" x14ac:dyDescent="0.2">
      <c r="A1208" s="38" t="s">
        <v>3366</v>
      </c>
      <c r="B1208" s="6" t="s">
        <v>12284</v>
      </c>
      <c r="C1208" s="6" t="s">
        <v>12285</v>
      </c>
      <c r="D1208" s="6" t="s">
        <v>11745</v>
      </c>
      <c r="E1208" s="6" t="s">
        <v>2712</v>
      </c>
      <c r="F1208" s="6" t="s">
        <v>423</v>
      </c>
      <c r="G1208" s="39" t="s">
        <v>12286</v>
      </c>
    </row>
    <row r="1209" spans="1:7" ht="15.75" customHeight="1" x14ac:dyDescent="0.2">
      <c r="A1209" s="38" t="s">
        <v>3367</v>
      </c>
      <c r="B1209" s="6" t="s">
        <v>3368</v>
      </c>
      <c r="C1209" s="6" t="s">
        <v>11813</v>
      </c>
      <c r="D1209" s="6" t="s">
        <v>11791</v>
      </c>
      <c r="E1209" s="6" t="s">
        <v>2809</v>
      </c>
      <c r="F1209" s="6" t="s">
        <v>12287</v>
      </c>
      <c r="G1209" s="39" t="s">
        <v>9344</v>
      </c>
    </row>
    <row r="1210" spans="1:7" ht="15.75" customHeight="1" x14ac:dyDescent="0.2">
      <c r="A1210" s="38" t="s">
        <v>3369</v>
      </c>
      <c r="B1210" s="6" t="s">
        <v>12288</v>
      </c>
      <c r="C1210" s="6" t="s">
        <v>11761</v>
      </c>
      <c r="D1210" s="6" t="s">
        <v>11350</v>
      </c>
      <c r="E1210" s="6" t="s">
        <v>2740</v>
      </c>
      <c r="F1210" s="6" t="s">
        <v>11762</v>
      </c>
      <c r="G1210" s="39" t="s">
        <v>11763</v>
      </c>
    </row>
    <row r="1211" spans="1:7" ht="15.75" customHeight="1" x14ac:dyDescent="0.2">
      <c r="A1211" s="38" t="s">
        <v>3370</v>
      </c>
      <c r="B1211" s="6" t="s">
        <v>12289</v>
      </c>
      <c r="C1211" s="6" t="s">
        <v>11761</v>
      </c>
      <c r="D1211" s="6" t="s">
        <v>11350</v>
      </c>
      <c r="E1211" s="6" t="s">
        <v>2740</v>
      </c>
      <c r="F1211" s="6" t="s">
        <v>11762</v>
      </c>
      <c r="G1211" s="39" t="s">
        <v>11763</v>
      </c>
    </row>
    <row r="1212" spans="1:7" ht="15.75" customHeight="1" x14ac:dyDescent="0.2">
      <c r="A1212" s="38" t="s">
        <v>3371</v>
      </c>
      <c r="B1212" s="6" t="s">
        <v>12290</v>
      </c>
      <c r="C1212" s="6" t="s">
        <v>2772</v>
      </c>
      <c r="D1212" s="6" t="s">
        <v>11777</v>
      </c>
      <c r="E1212" s="6" t="s">
        <v>2757</v>
      </c>
      <c r="F1212" s="6" t="s">
        <v>11778</v>
      </c>
      <c r="G1212" s="39" t="s">
        <v>11779</v>
      </c>
    </row>
    <row r="1213" spans="1:7" ht="15.75" customHeight="1" x14ac:dyDescent="0.2">
      <c r="A1213" s="38" t="s">
        <v>3372</v>
      </c>
      <c r="B1213" s="6" t="s">
        <v>12291</v>
      </c>
      <c r="C1213" s="6" t="s">
        <v>3055</v>
      </c>
      <c r="D1213" s="6" t="s">
        <v>12000</v>
      </c>
      <c r="E1213" s="6" t="s">
        <v>3055</v>
      </c>
      <c r="F1213" s="6" t="s">
        <v>12001</v>
      </c>
      <c r="G1213" s="39" t="s">
        <v>11198</v>
      </c>
    </row>
    <row r="1214" spans="1:7" ht="15.75" customHeight="1" x14ac:dyDescent="0.2">
      <c r="A1214" s="38" t="s">
        <v>3374</v>
      </c>
      <c r="B1214" s="6" t="s">
        <v>3362</v>
      </c>
      <c r="C1214" s="6" t="s">
        <v>12292</v>
      </c>
      <c r="D1214" s="6" t="s">
        <v>12293</v>
      </c>
      <c r="E1214" s="6" t="s">
        <v>3222</v>
      </c>
      <c r="F1214" s="6" t="s">
        <v>12294</v>
      </c>
      <c r="G1214" s="39" t="s">
        <v>11198</v>
      </c>
    </row>
    <row r="1215" spans="1:7" ht="15.75" customHeight="1" x14ac:dyDescent="0.2">
      <c r="A1215" s="38" t="s">
        <v>3375</v>
      </c>
      <c r="B1215" s="6" t="s">
        <v>12295</v>
      </c>
      <c r="C1215" s="6" t="s">
        <v>11897</v>
      </c>
      <c r="D1215" s="6" t="s">
        <v>11745</v>
      </c>
      <c r="E1215" s="6" t="s">
        <v>3128</v>
      </c>
      <c r="F1215" s="6" t="s">
        <v>11898</v>
      </c>
      <c r="G1215" s="39" t="s">
        <v>12296</v>
      </c>
    </row>
    <row r="1216" spans="1:7" ht="15.75" customHeight="1" x14ac:dyDescent="0.2">
      <c r="A1216" s="38" t="s">
        <v>3376</v>
      </c>
      <c r="B1216" s="6" t="s">
        <v>12297</v>
      </c>
      <c r="C1216" s="6" t="s">
        <v>2871</v>
      </c>
      <c r="D1216" s="6" t="s">
        <v>11745</v>
      </c>
      <c r="E1216" s="6" t="s">
        <v>2872</v>
      </c>
      <c r="F1216" s="6" t="s">
        <v>11863</v>
      </c>
      <c r="G1216" s="39" t="s">
        <v>11198</v>
      </c>
    </row>
    <row r="1217" spans="1:7" ht="15.75" customHeight="1" x14ac:dyDescent="0.2">
      <c r="A1217" s="38" t="s">
        <v>3377</v>
      </c>
      <c r="B1217" s="6" t="s">
        <v>12298</v>
      </c>
      <c r="C1217" s="6" t="s">
        <v>2865</v>
      </c>
      <c r="D1217" s="6" t="s">
        <v>11857</v>
      </c>
      <c r="E1217" s="6" t="s">
        <v>2953</v>
      </c>
      <c r="F1217" s="6" t="s">
        <v>11858</v>
      </c>
      <c r="G1217" s="39" t="s">
        <v>11198</v>
      </c>
    </row>
    <row r="1218" spans="1:7" ht="15.75" customHeight="1" x14ac:dyDescent="0.2">
      <c r="A1218" s="38" t="s">
        <v>3378</v>
      </c>
      <c r="B1218" s="6" t="s">
        <v>2865</v>
      </c>
      <c r="C1218" s="6" t="s">
        <v>2865</v>
      </c>
      <c r="D1218" s="6" t="s">
        <v>11857</v>
      </c>
      <c r="E1218" s="6" t="s">
        <v>2953</v>
      </c>
      <c r="F1218" s="6" t="s">
        <v>11858</v>
      </c>
      <c r="G1218" s="39" t="s">
        <v>11198</v>
      </c>
    </row>
    <row r="1219" spans="1:7" ht="15.75" customHeight="1" x14ac:dyDescent="0.2">
      <c r="A1219" s="38" t="s">
        <v>3379</v>
      </c>
      <c r="B1219" s="6" t="s">
        <v>3380</v>
      </c>
      <c r="C1219" s="6" t="s">
        <v>2865</v>
      </c>
      <c r="D1219" s="6" t="s">
        <v>11857</v>
      </c>
      <c r="E1219" s="6" t="s">
        <v>2953</v>
      </c>
      <c r="F1219" s="6" t="s">
        <v>11858</v>
      </c>
      <c r="G1219" s="39" t="s">
        <v>11198</v>
      </c>
    </row>
    <row r="1220" spans="1:7" ht="15.75" customHeight="1" x14ac:dyDescent="0.2">
      <c r="A1220" s="38" t="s">
        <v>3382</v>
      </c>
      <c r="B1220" s="6" t="s">
        <v>12299</v>
      </c>
      <c r="C1220" s="6" t="s">
        <v>2865</v>
      </c>
      <c r="D1220" s="6" t="s">
        <v>11857</v>
      </c>
      <c r="E1220" s="6" t="s">
        <v>2953</v>
      </c>
      <c r="F1220" s="6" t="s">
        <v>11858</v>
      </c>
      <c r="G1220" s="39" t="s">
        <v>11198</v>
      </c>
    </row>
    <row r="1221" spans="1:7" ht="15.75" customHeight="1" x14ac:dyDescent="0.2">
      <c r="A1221" s="38" t="s">
        <v>3381</v>
      </c>
      <c r="B1221" s="6" t="s">
        <v>12300</v>
      </c>
      <c r="C1221" s="6" t="s">
        <v>2865</v>
      </c>
      <c r="D1221" s="6" t="s">
        <v>11857</v>
      </c>
      <c r="E1221" s="6" t="s">
        <v>2953</v>
      </c>
      <c r="F1221" s="6" t="s">
        <v>11858</v>
      </c>
      <c r="G1221" s="39" t="s">
        <v>11198</v>
      </c>
    </row>
    <row r="1222" spans="1:7" ht="15.75" customHeight="1" x14ac:dyDescent="0.2">
      <c r="A1222" s="38" t="s">
        <v>3383</v>
      </c>
      <c r="B1222" s="6" t="s">
        <v>12301</v>
      </c>
      <c r="C1222" s="6" t="s">
        <v>3384</v>
      </c>
      <c r="D1222" s="6" t="s">
        <v>12302</v>
      </c>
      <c r="E1222" s="6" t="s">
        <v>3385</v>
      </c>
      <c r="F1222" s="6" t="s">
        <v>12303</v>
      </c>
      <c r="G1222" s="39" t="s">
        <v>11198</v>
      </c>
    </row>
    <row r="1223" spans="1:7" ht="15.75" customHeight="1" x14ac:dyDescent="0.2">
      <c r="A1223" s="38" t="s">
        <v>3387</v>
      </c>
      <c r="B1223" s="6" t="s">
        <v>3384</v>
      </c>
      <c r="C1223" s="6" t="s">
        <v>3384</v>
      </c>
      <c r="D1223" s="6" t="s">
        <v>12302</v>
      </c>
      <c r="E1223" s="6" t="s">
        <v>3385</v>
      </c>
      <c r="F1223" s="6" t="s">
        <v>12303</v>
      </c>
      <c r="G1223" s="39" t="s">
        <v>11198</v>
      </c>
    </row>
    <row r="1224" spans="1:7" ht="15.75" customHeight="1" x14ac:dyDescent="0.2">
      <c r="A1224" s="38" t="s">
        <v>3389</v>
      </c>
      <c r="B1224" s="6" t="s">
        <v>12304</v>
      </c>
      <c r="C1224" s="6" t="s">
        <v>2718</v>
      </c>
      <c r="D1224" s="6" t="s">
        <v>11747</v>
      </c>
      <c r="E1224" s="6" t="s">
        <v>2719</v>
      </c>
      <c r="F1224" s="6" t="s">
        <v>11748</v>
      </c>
      <c r="G1224" s="39" t="s">
        <v>11198</v>
      </c>
    </row>
    <row r="1225" spans="1:7" ht="15.75" customHeight="1" x14ac:dyDescent="0.2">
      <c r="A1225" s="38" t="s">
        <v>3390</v>
      </c>
      <c r="B1225" s="6" t="s">
        <v>12305</v>
      </c>
      <c r="C1225" s="6" t="s">
        <v>11761</v>
      </c>
      <c r="D1225" s="6" t="s">
        <v>11350</v>
      </c>
      <c r="E1225" s="6" t="s">
        <v>2740</v>
      </c>
      <c r="F1225" s="6" t="s">
        <v>11762</v>
      </c>
      <c r="G1225" s="39" t="s">
        <v>11763</v>
      </c>
    </row>
    <row r="1226" spans="1:7" ht="15.75" customHeight="1" x14ac:dyDescent="0.2">
      <c r="A1226" s="38" t="s">
        <v>3391</v>
      </c>
      <c r="B1226" s="6" t="s">
        <v>12306</v>
      </c>
      <c r="C1226" s="6" t="s">
        <v>2714</v>
      </c>
      <c r="D1226" s="6" t="s">
        <v>11745</v>
      </c>
      <c r="E1226" s="6" t="s">
        <v>2712</v>
      </c>
      <c r="F1226" s="6" t="s">
        <v>423</v>
      </c>
      <c r="G1226" s="39" t="s">
        <v>11198</v>
      </c>
    </row>
    <row r="1227" spans="1:7" ht="15.75" customHeight="1" x14ac:dyDescent="0.2">
      <c r="A1227" s="38" t="s">
        <v>3392</v>
      </c>
      <c r="B1227" s="6" t="s">
        <v>12307</v>
      </c>
      <c r="C1227" s="6" t="s">
        <v>12308</v>
      </c>
      <c r="D1227" s="6" t="s">
        <v>11745</v>
      </c>
      <c r="E1227" s="6" t="s">
        <v>3393</v>
      </c>
      <c r="F1227" s="6" t="s">
        <v>12309</v>
      </c>
      <c r="G1227" s="39" t="s">
        <v>11198</v>
      </c>
    </row>
    <row r="1228" spans="1:7" ht="15.75" customHeight="1" x14ac:dyDescent="0.2">
      <c r="A1228" s="38" t="s">
        <v>3394</v>
      </c>
      <c r="B1228" s="6" t="s">
        <v>12310</v>
      </c>
      <c r="C1228" s="6" t="s">
        <v>2781</v>
      </c>
      <c r="D1228" s="6" t="s">
        <v>11795</v>
      </c>
      <c r="E1228" s="6" t="s">
        <v>2964</v>
      </c>
      <c r="F1228" s="6" t="s">
        <v>11796</v>
      </c>
      <c r="G1228" s="39" t="s">
        <v>11198</v>
      </c>
    </row>
    <row r="1229" spans="1:7" ht="15.75" customHeight="1" x14ac:dyDescent="0.2">
      <c r="A1229" s="38" t="s">
        <v>3396</v>
      </c>
      <c r="B1229" s="6" t="s">
        <v>12311</v>
      </c>
      <c r="C1229" s="6" t="s">
        <v>2781</v>
      </c>
      <c r="D1229" s="6" t="s">
        <v>11795</v>
      </c>
      <c r="E1229" s="6" t="s">
        <v>2964</v>
      </c>
      <c r="F1229" s="6" t="s">
        <v>11796</v>
      </c>
      <c r="G1229" s="39" t="s">
        <v>11198</v>
      </c>
    </row>
    <row r="1230" spans="1:7" ht="15.75" customHeight="1" x14ac:dyDescent="0.2">
      <c r="A1230" s="38" t="s">
        <v>3397</v>
      </c>
      <c r="B1230" s="6" t="s">
        <v>12312</v>
      </c>
      <c r="C1230" s="6" t="s">
        <v>2781</v>
      </c>
      <c r="D1230" s="6" t="s">
        <v>11795</v>
      </c>
      <c r="E1230" s="6" t="s">
        <v>2964</v>
      </c>
      <c r="F1230" s="6" t="s">
        <v>11796</v>
      </c>
      <c r="G1230" s="39" t="s">
        <v>11198</v>
      </c>
    </row>
    <row r="1231" spans="1:7" ht="15.75" customHeight="1" x14ac:dyDescent="0.2">
      <c r="A1231" s="38" t="s">
        <v>3398</v>
      </c>
      <c r="B1231" s="6" t="s">
        <v>12313</v>
      </c>
      <c r="C1231" s="6" t="s">
        <v>2714</v>
      </c>
      <c r="D1231" s="6" t="s">
        <v>11745</v>
      </c>
      <c r="E1231" s="6" t="s">
        <v>12314</v>
      </c>
      <c r="F1231" s="6" t="s">
        <v>423</v>
      </c>
      <c r="G1231" s="39" t="s">
        <v>12315</v>
      </c>
    </row>
    <row r="1232" spans="1:7" ht="15.75" customHeight="1" x14ac:dyDescent="0.2">
      <c r="A1232" s="38" t="s">
        <v>3399</v>
      </c>
      <c r="B1232" s="6" t="s">
        <v>12316</v>
      </c>
      <c r="C1232" s="6" t="s">
        <v>11761</v>
      </c>
      <c r="D1232" s="6" t="s">
        <v>11350</v>
      </c>
      <c r="E1232" s="6" t="s">
        <v>2740</v>
      </c>
      <c r="F1232" s="6" t="s">
        <v>11762</v>
      </c>
      <c r="G1232" s="39" t="s">
        <v>11763</v>
      </c>
    </row>
    <row r="1233" spans="1:7" ht="15.75" customHeight="1" x14ac:dyDescent="0.2">
      <c r="A1233" s="38" t="s">
        <v>3400</v>
      </c>
      <c r="B1233" s="6" t="s">
        <v>12317</v>
      </c>
      <c r="C1233" s="6" t="s">
        <v>2758</v>
      </c>
      <c r="D1233" s="6" t="s">
        <v>11781</v>
      </c>
      <c r="E1233" s="6" t="s">
        <v>2761</v>
      </c>
      <c r="F1233" s="6" t="s">
        <v>11782</v>
      </c>
      <c r="G1233" s="39" t="s">
        <v>11783</v>
      </c>
    </row>
    <row r="1234" spans="1:7" ht="15.75" customHeight="1" x14ac:dyDescent="0.2">
      <c r="A1234" s="38" t="s">
        <v>3401</v>
      </c>
      <c r="B1234" s="6" t="s">
        <v>12318</v>
      </c>
      <c r="C1234" s="6" t="s">
        <v>3021</v>
      </c>
      <c r="D1234" s="6" t="s">
        <v>11972</v>
      </c>
      <c r="E1234" s="6" t="s">
        <v>3023</v>
      </c>
      <c r="F1234" s="6" t="s">
        <v>11973</v>
      </c>
      <c r="G1234" s="39" t="s">
        <v>11198</v>
      </c>
    </row>
    <row r="1235" spans="1:7" ht="15.75" customHeight="1" x14ac:dyDescent="0.2">
      <c r="A1235" s="38" t="s">
        <v>3402</v>
      </c>
      <c r="B1235" s="6" t="s">
        <v>12319</v>
      </c>
      <c r="C1235" s="6" t="s">
        <v>2804</v>
      </c>
      <c r="D1235" s="6" t="s">
        <v>11745</v>
      </c>
      <c r="E1235" s="6" t="s">
        <v>3521</v>
      </c>
      <c r="F1235" s="6" t="s">
        <v>423</v>
      </c>
      <c r="G1235" s="39" t="s">
        <v>11198</v>
      </c>
    </row>
    <row r="1236" spans="1:7" ht="15.75" customHeight="1" x14ac:dyDescent="0.2">
      <c r="A1236" s="38" t="s">
        <v>3403</v>
      </c>
      <c r="B1236" s="6" t="s">
        <v>12320</v>
      </c>
      <c r="C1236" s="6" t="s">
        <v>2804</v>
      </c>
      <c r="D1236" s="6" t="s">
        <v>11745</v>
      </c>
      <c r="E1236" s="6" t="s">
        <v>3521</v>
      </c>
      <c r="F1236" s="6" t="s">
        <v>423</v>
      </c>
      <c r="G1236" s="39" t="s">
        <v>11198</v>
      </c>
    </row>
    <row r="1237" spans="1:7" ht="15.75" customHeight="1" x14ac:dyDescent="0.2">
      <c r="A1237" s="38" t="s">
        <v>3404</v>
      </c>
      <c r="B1237" s="6" t="s">
        <v>12321</v>
      </c>
      <c r="C1237" s="6" t="s">
        <v>2871</v>
      </c>
      <c r="D1237" s="6" t="s">
        <v>11745</v>
      </c>
      <c r="E1237" s="6" t="s">
        <v>2872</v>
      </c>
      <c r="F1237" s="6" t="s">
        <v>11863</v>
      </c>
      <c r="G1237" s="39" t="s">
        <v>11198</v>
      </c>
    </row>
    <row r="1238" spans="1:7" ht="15.75" customHeight="1" x14ac:dyDescent="0.2">
      <c r="A1238" s="38" t="s">
        <v>3405</v>
      </c>
      <c r="B1238" s="6" t="s">
        <v>3082</v>
      </c>
      <c r="C1238" s="6" t="s">
        <v>12016</v>
      </c>
      <c r="D1238" s="6" t="s">
        <v>11745</v>
      </c>
      <c r="E1238" s="6" t="s">
        <v>3406</v>
      </c>
      <c r="F1238" s="6" t="s">
        <v>12017</v>
      </c>
      <c r="G1238" s="39" t="s">
        <v>12018</v>
      </c>
    </row>
    <row r="1239" spans="1:7" ht="15.75" customHeight="1" x14ac:dyDescent="0.2">
      <c r="A1239" s="38" t="s">
        <v>3407</v>
      </c>
      <c r="B1239" s="6" t="s">
        <v>12322</v>
      </c>
      <c r="C1239" s="6" t="s">
        <v>12323</v>
      </c>
      <c r="D1239" s="6" t="s">
        <v>12324</v>
      </c>
      <c r="E1239" s="6" t="s">
        <v>3202</v>
      </c>
      <c r="F1239" s="6" t="s">
        <v>12325</v>
      </c>
      <c r="G1239" s="39" t="s">
        <v>11752</v>
      </c>
    </row>
    <row r="1240" spans="1:7" ht="15.75" customHeight="1" x14ac:dyDescent="0.2">
      <c r="A1240" s="38" t="s">
        <v>3408</v>
      </c>
      <c r="B1240" s="6" t="s">
        <v>3409</v>
      </c>
      <c r="C1240" s="6" t="s">
        <v>12326</v>
      </c>
      <c r="D1240" s="6" t="s">
        <v>11745</v>
      </c>
      <c r="E1240" s="6" t="s">
        <v>3409</v>
      </c>
      <c r="F1240" s="6" t="s">
        <v>423</v>
      </c>
      <c r="G1240" s="39" t="s">
        <v>11198</v>
      </c>
    </row>
    <row r="1241" spans="1:7" ht="15.75" customHeight="1" x14ac:dyDescent="0.2">
      <c r="A1241" s="38" t="s">
        <v>3411</v>
      </c>
      <c r="B1241" s="6" t="s">
        <v>12327</v>
      </c>
      <c r="C1241" s="6" t="s">
        <v>12099</v>
      </c>
      <c r="D1241" s="6" t="s">
        <v>12328</v>
      </c>
      <c r="E1241" s="6" t="s">
        <v>3099</v>
      </c>
      <c r="F1241" s="6" t="s">
        <v>12257</v>
      </c>
      <c r="G1241" s="39" t="s">
        <v>11198</v>
      </c>
    </row>
    <row r="1242" spans="1:7" ht="15.75" customHeight="1" x14ac:dyDescent="0.2">
      <c r="A1242" s="38" t="s">
        <v>3412</v>
      </c>
      <c r="B1242" s="6" t="s">
        <v>12329</v>
      </c>
      <c r="C1242" s="6" t="s">
        <v>12330</v>
      </c>
      <c r="D1242" s="6" t="s">
        <v>11745</v>
      </c>
      <c r="E1242" s="6" t="s">
        <v>3413</v>
      </c>
      <c r="F1242" s="6" t="s">
        <v>12331</v>
      </c>
      <c r="G1242" s="39" t="s">
        <v>12261</v>
      </c>
    </row>
    <row r="1243" spans="1:7" ht="15.75" customHeight="1" x14ac:dyDescent="0.2">
      <c r="A1243" s="38" t="s">
        <v>3414</v>
      </c>
      <c r="B1243" s="6" t="s">
        <v>3413</v>
      </c>
      <c r="C1243" s="6" t="s">
        <v>12330</v>
      </c>
      <c r="D1243" s="6" t="s">
        <v>11745</v>
      </c>
      <c r="E1243" s="6" t="s">
        <v>3413</v>
      </c>
      <c r="F1243" s="6" t="s">
        <v>12331</v>
      </c>
      <c r="G1243" s="39" t="s">
        <v>12261</v>
      </c>
    </row>
    <row r="1244" spans="1:7" ht="15.75" customHeight="1" x14ac:dyDescent="0.2">
      <c r="A1244" s="38" t="s">
        <v>12332</v>
      </c>
      <c r="B1244" s="6" t="s">
        <v>3324</v>
      </c>
      <c r="C1244" s="6" t="s">
        <v>12099</v>
      </c>
      <c r="D1244" s="6" t="s">
        <v>11745</v>
      </c>
      <c r="E1244" s="6" t="s">
        <v>3417</v>
      </c>
      <c r="F1244" s="6" t="s">
        <v>12257</v>
      </c>
      <c r="G1244" s="39" t="s">
        <v>11198</v>
      </c>
    </row>
    <row r="1245" spans="1:7" ht="15.75" customHeight="1" x14ac:dyDescent="0.2">
      <c r="A1245" s="38" t="s">
        <v>3416</v>
      </c>
      <c r="B1245" s="6" t="s">
        <v>3187</v>
      </c>
      <c r="C1245" s="6" t="s">
        <v>12099</v>
      </c>
      <c r="D1245" s="6" t="s">
        <v>11745</v>
      </c>
      <c r="E1245" s="6" t="s">
        <v>3417</v>
      </c>
      <c r="F1245" s="6" t="s">
        <v>12257</v>
      </c>
      <c r="G1245" s="39" t="s">
        <v>11198</v>
      </c>
    </row>
    <row r="1246" spans="1:7" ht="15.75" customHeight="1" x14ac:dyDescent="0.2">
      <c r="A1246" s="38" t="s">
        <v>3418</v>
      </c>
      <c r="B1246" s="6" t="s">
        <v>3419</v>
      </c>
      <c r="C1246" s="6" t="s">
        <v>12333</v>
      </c>
      <c r="D1246" s="6" t="s">
        <v>11745</v>
      </c>
      <c r="E1246" s="6" t="s">
        <v>3419</v>
      </c>
      <c r="F1246" s="6" t="s">
        <v>423</v>
      </c>
      <c r="G1246" s="39" t="s">
        <v>11198</v>
      </c>
    </row>
    <row r="1247" spans="1:7" ht="15.75" customHeight="1" x14ac:dyDescent="0.2">
      <c r="A1247" s="38" t="s">
        <v>3420</v>
      </c>
      <c r="B1247" s="6" t="s">
        <v>12334</v>
      </c>
      <c r="C1247" s="6" t="s">
        <v>12335</v>
      </c>
      <c r="D1247" s="6" t="s">
        <v>12336</v>
      </c>
      <c r="E1247" s="6" t="s">
        <v>3421</v>
      </c>
      <c r="F1247" s="6" t="s">
        <v>12337</v>
      </c>
      <c r="G1247" s="39" t="s">
        <v>12338</v>
      </c>
    </row>
    <row r="1248" spans="1:7" ht="15.75" customHeight="1" x14ac:dyDescent="0.2">
      <c r="A1248" s="38" t="s">
        <v>3422</v>
      </c>
      <c r="B1248" s="6" t="s">
        <v>12339</v>
      </c>
      <c r="C1248" s="6" t="s">
        <v>11968</v>
      </c>
      <c r="D1248" s="6" t="s">
        <v>11969</v>
      </c>
      <c r="E1248" s="6" t="s">
        <v>3535</v>
      </c>
      <c r="F1248" s="6" t="s">
        <v>11970</v>
      </c>
      <c r="G1248" s="39" t="s">
        <v>11198</v>
      </c>
    </row>
    <row r="1249" spans="1:7" ht="15.75" customHeight="1" x14ac:dyDescent="0.2">
      <c r="A1249" s="38" t="s">
        <v>3423</v>
      </c>
      <c r="B1249" s="6" t="s">
        <v>12340</v>
      </c>
      <c r="C1249" s="6" t="s">
        <v>2786</v>
      </c>
      <c r="D1249" s="6" t="s">
        <v>11800</v>
      </c>
      <c r="E1249" s="6" t="s">
        <v>3424</v>
      </c>
      <c r="F1249" s="6" t="s">
        <v>11801</v>
      </c>
      <c r="G1249" s="39" t="s">
        <v>11802</v>
      </c>
    </row>
    <row r="1250" spans="1:7" ht="15.75" customHeight="1" x14ac:dyDescent="0.2">
      <c r="A1250" s="38" t="s">
        <v>3425</v>
      </c>
      <c r="B1250" s="6" t="s">
        <v>3326</v>
      </c>
      <c r="C1250" s="6" t="s">
        <v>12259</v>
      </c>
      <c r="D1250" s="6" t="s">
        <v>11745</v>
      </c>
      <c r="E1250" s="6" t="s">
        <v>3326</v>
      </c>
      <c r="F1250" s="6" t="s">
        <v>12260</v>
      </c>
      <c r="G1250" s="39" t="s">
        <v>12261</v>
      </c>
    </row>
    <row r="1251" spans="1:7" ht="15.75" customHeight="1" x14ac:dyDescent="0.2">
      <c r="A1251" s="38" t="s">
        <v>3427</v>
      </c>
      <c r="B1251" s="6" t="s">
        <v>12341</v>
      </c>
      <c r="C1251" s="6" t="s">
        <v>12342</v>
      </c>
      <c r="D1251" s="6" t="s">
        <v>11745</v>
      </c>
      <c r="E1251" s="6" t="s">
        <v>3428</v>
      </c>
      <c r="F1251" s="6" t="s">
        <v>423</v>
      </c>
      <c r="G1251" s="39" t="s">
        <v>11198</v>
      </c>
    </row>
    <row r="1252" spans="1:7" ht="15.75" customHeight="1" x14ac:dyDescent="0.2">
      <c r="A1252" s="38" t="s">
        <v>3429</v>
      </c>
      <c r="B1252" s="6" t="s">
        <v>3428</v>
      </c>
      <c r="C1252" s="6" t="s">
        <v>12342</v>
      </c>
      <c r="D1252" s="6" t="s">
        <v>11745</v>
      </c>
      <c r="E1252" s="6" t="s">
        <v>3428</v>
      </c>
      <c r="F1252" s="6" t="s">
        <v>423</v>
      </c>
      <c r="G1252" s="39" t="s">
        <v>11198</v>
      </c>
    </row>
    <row r="1253" spans="1:7" ht="15.75" customHeight="1" x14ac:dyDescent="0.2">
      <c r="A1253" s="38" t="s">
        <v>3430</v>
      </c>
      <c r="B1253" s="6" t="s">
        <v>12343</v>
      </c>
      <c r="C1253" s="6" t="s">
        <v>11968</v>
      </c>
      <c r="D1253" s="6" t="s">
        <v>11969</v>
      </c>
      <c r="E1253" s="6" t="s">
        <v>3535</v>
      </c>
      <c r="F1253" s="6" t="s">
        <v>11970</v>
      </c>
      <c r="G1253" s="39" t="s">
        <v>11198</v>
      </c>
    </row>
    <row r="1254" spans="1:7" ht="15.75" customHeight="1" x14ac:dyDescent="0.2">
      <c r="A1254" s="38" t="s">
        <v>3431</v>
      </c>
      <c r="B1254" s="6" t="s">
        <v>12344</v>
      </c>
      <c r="C1254" s="6" t="s">
        <v>11761</v>
      </c>
      <c r="D1254" s="6" t="s">
        <v>11350</v>
      </c>
      <c r="E1254" s="6" t="s">
        <v>2740</v>
      </c>
      <c r="F1254" s="6" t="s">
        <v>11762</v>
      </c>
      <c r="G1254" s="39" t="s">
        <v>11763</v>
      </c>
    </row>
    <row r="1255" spans="1:7" ht="15.75" customHeight="1" x14ac:dyDescent="0.2">
      <c r="A1255" s="38" t="s">
        <v>3432</v>
      </c>
      <c r="B1255" s="6" t="s">
        <v>3434</v>
      </c>
      <c r="C1255" s="6" t="s">
        <v>2714</v>
      </c>
      <c r="D1255" s="6" t="s">
        <v>11745</v>
      </c>
      <c r="E1255" s="6" t="s">
        <v>2712</v>
      </c>
      <c r="F1255" s="6" t="s">
        <v>12345</v>
      </c>
      <c r="G1255" s="39" t="s">
        <v>11198</v>
      </c>
    </row>
    <row r="1256" spans="1:7" ht="15.75" customHeight="1" x14ac:dyDescent="0.2">
      <c r="A1256" s="38" t="s">
        <v>3435</v>
      </c>
      <c r="B1256" s="6" t="s">
        <v>12346</v>
      </c>
      <c r="C1256" s="6" t="s">
        <v>3265</v>
      </c>
      <c r="D1256" s="6" t="s">
        <v>12157</v>
      </c>
      <c r="E1256" s="6" t="s">
        <v>3266</v>
      </c>
      <c r="F1256" s="6" t="s">
        <v>12158</v>
      </c>
      <c r="G1256" s="39" t="s">
        <v>3266</v>
      </c>
    </row>
    <row r="1257" spans="1:7" ht="15.75" customHeight="1" x14ac:dyDescent="0.2">
      <c r="A1257" s="38" t="s">
        <v>3436</v>
      </c>
      <c r="B1257" s="6" t="s">
        <v>12347</v>
      </c>
      <c r="C1257" s="6" t="s">
        <v>2871</v>
      </c>
      <c r="D1257" s="6" t="s">
        <v>11745</v>
      </c>
      <c r="E1257" s="6" t="s">
        <v>2872</v>
      </c>
      <c r="F1257" s="6" t="s">
        <v>11863</v>
      </c>
      <c r="G1257" s="39" t="s">
        <v>11198</v>
      </c>
    </row>
    <row r="1258" spans="1:7" ht="15.75" customHeight="1" x14ac:dyDescent="0.2">
      <c r="A1258" s="38" t="s">
        <v>3437</v>
      </c>
      <c r="B1258" s="6" t="s">
        <v>12348</v>
      </c>
      <c r="C1258" s="6" t="s">
        <v>2772</v>
      </c>
      <c r="D1258" s="6" t="s">
        <v>11777</v>
      </c>
      <c r="E1258" s="6" t="s">
        <v>2757</v>
      </c>
      <c r="F1258" s="6" t="s">
        <v>11778</v>
      </c>
      <c r="G1258" s="39" t="s">
        <v>11779</v>
      </c>
    </row>
    <row r="1259" spans="1:7" ht="15.75" customHeight="1" x14ac:dyDescent="0.2">
      <c r="A1259" s="38" t="s">
        <v>3438</v>
      </c>
      <c r="B1259" s="6" t="s">
        <v>12349</v>
      </c>
      <c r="C1259" s="6" t="s">
        <v>2758</v>
      </c>
      <c r="D1259" s="6" t="s">
        <v>11781</v>
      </c>
      <c r="E1259" s="6" t="s">
        <v>2761</v>
      </c>
      <c r="F1259" s="6" t="s">
        <v>11782</v>
      </c>
      <c r="G1259" s="39" t="s">
        <v>11783</v>
      </c>
    </row>
    <row r="1260" spans="1:7" ht="15.75" customHeight="1" x14ac:dyDescent="0.2">
      <c r="A1260" s="38" t="s">
        <v>3439</v>
      </c>
      <c r="B1260" s="6" t="s">
        <v>3440</v>
      </c>
      <c r="C1260" s="6" t="s">
        <v>12350</v>
      </c>
      <c r="D1260" s="6" t="s">
        <v>11745</v>
      </c>
      <c r="E1260" s="6" t="s">
        <v>2712</v>
      </c>
      <c r="F1260" s="6" t="s">
        <v>423</v>
      </c>
      <c r="G1260" s="39" t="s">
        <v>11198</v>
      </c>
    </row>
    <row r="1261" spans="1:7" ht="15.75" customHeight="1" x14ac:dyDescent="0.2">
      <c r="A1261" s="38" t="s">
        <v>3441</v>
      </c>
      <c r="B1261" s="6" t="s">
        <v>12351</v>
      </c>
      <c r="C1261" s="6" t="s">
        <v>3442</v>
      </c>
      <c r="D1261" s="6" t="s">
        <v>12352</v>
      </c>
      <c r="E1261" s="6" t="s">
        <v>3445</v>
      </c>
      <c r="F1261" s="6" t="s">
        <v>12353</v>
      </c>
      <c r="G1261" s="39" t="s">
        <v>11198</v>
      </c>
    </row>
    <row r="1262" spans="1:7" ht="15.75" customHeight="1" x14ac:dyDescent="0.2">
      <c r="A1262" s="38" t="s">
        <v>3444</v>
      </c>
      <c r="B1262" s="6" t="s">
        <v>3442</v>
      </c>
      <c r="C1262" s="6" t="s">
        <v>3442</v>
      </c>
      <c r="D1262" s="6" t="s">
        <v>12352</v>
      </c>
      <c r="E1262" s="6" t="s">
        <v>3445</v>
      </c>
      <c r="F1262" s="6" t="s">
        <v>12353</v>
      </c>
      <c r="G1262" s="39" t="s">
        <v>11198</v>
      </c>
    </row>
    <row r="1263" spans="1:7" ht="15.75" customHeight="1" x14ac:dyDescent="0.2">
      <c r="A1263" s="38" t="s">
        <v>3446</v>
      </c>
      <c r="B1263" s="6" t="s">
        <v>3443</v>
      </c>
      <c r="C1263" s="6" t="s">
        <v>3442</v>
      </c>
      <c r="D1263" s="6" t="s">
        <v>12352</v>
      </c>
      <c r="E1263" s="6" t="s">
        <v>3445</v>
      </c>
      <c r="F1263" s="6" t="s">
        <v>12353</v>
      </c>
      <c r="G1263" s="39" t="s">
        <v>11198</v>
      </c>
    </row>
    <row r="1264" spans="1:7" ht="15.75" customHeight="1" x14ac:dyDescent="0.2">
      <c r="A1264" s="38" t="s">
        <v>3447</v>
      </c>
      <c r="B1264" s="6" t="s">
        <v>12354</v>
      </c>
      <c r="C1264" s="6" t="s">
        <v>3442</v>
      </c>
      <c r="D1264" s="6" t="s">
        <v>12352</v>
      </c>
      <c r="E1264" s="6" t="s">
        <v>3445</v>
      </c>
      <c r="F1264" s="6" t="s">
        <v>12353</v>
      </c>
      <c r="G1264" s="39" t="s">
        <v>11198</v>
      </c>
    </row>
    <row r="1265" spans="1:7" ht="15.75" customHeight="1" x14ac:dyDescent="0.2">
      <c r="A1265" s="38" t="s">
        <v>3448</v>
      </c>
      <c r="B1265" s="6" t="s">
        <v>12355</v>
      </c>
      <c r="C1265" s="6" t="s">
        <v>2871</v>
      </c>
      <c r="D1265" s="6" t="s">
        <v>11745</v>
      </c>
      <c r="E1265" s="6" t="s">
        <v>2872</v>
      </c>
      <c r="F1265" s="6" t="s">
        <v>11863</v>
      </c>
      <c r="G1265" s="39" t="s">
        <v>11198</v>
      </c>
    </row>
    <row r="1266" spans="1:7" ht="15.75" customHeight="1" x14ac:dyDescent="0.2">
      <c r="A1266" s="38" t="s">
        <v>3449</v>
      </c>
      <c r="B1266" s="6" t="s">
        <v>12356</v>
      </c>
      <c r="C1266" s="6" t="s">
        <v>2718</v>
      </c>
      <c r="D1266" s="6" t="s">
        <v>11747</v>
      </c>
      <c r="E1266" s="6" t="s">
        <v>2719</v>
      </c>
      <c r="F1266" s="6" t="s">
        <v>11748</v>
      </c>
      <c r="G1266" s="39" t="s">
        <v>11198</v>
      </c>
    </row>
    <row r="1267" spans="1:7" ht="15.75" customHeight="1" x14ac:dyDescent="0.2">
      <c r="A1267" s="38" t="s">
        <v>3450</v>
      </c>
      <c r="B1267" s="6" t="s">
        <v>3140</v>
      </c>
      <c r="C1267" s="6" t="s">
        <v>3140</v>
      </c>
      <c r="D1267" s="6" t="s">
        <v>12056</v>
      </c>
      <c r="E1267" s="6" t="s">
        <v>3451</v>
      </c>
      <c r="F1267" s="6" t="s">
        <v>12057</v>
      </c>
      <c r="G1267" s="39" t="s">
        <v>3451</v>
      </c>
    </row>
    <row r="1268" spans="1:7" ht="15.75" customHeight="1" x14ac:dyDescent="0.2">
      <c r="A1268" s="38" t="s">
        <v>3452</v>
      </c>
      <c r="B1268" s="6" t="s">
        <v>3263</v>
      </c>
      <c r="C1268" s="6" t="s">
        <v>3265</v>
      </c>
      <c r="D1268" s="6" t="s">
        <v>12157</v>
      </c>
      <c r="E1268" s="6" t="s">
        <v>3266</v>
      </c>
      <c r="F1268" s="6" t="s">
        <v>12158</v>
      </c>
      <c r="G1268" s="39" t="s">
        <v>3266</v>
      </c>
    </row>
    <row r="1269" spans="1:7" ht="15.75" customHeight="1" x14ac:dyDescent="0.2">
      <c r="A1269" s="38" t="s">
        <v>3453</v>
      </c>
      <c r="B1269" s="6" t="s">
        <v>12357</v>
      </c>
      <c r="C1269" s="6" t="s">
        <v>3265</v>
      </c>
      <c r="D1269" s="6" t="s">
        <v>12157</v>
      </c>
      <c r="E1269" s="6" t="s">
        <v>3266</v>
      </c>
      <c r="F1269" s="6" t="s">
        <v>12158</v>
      </c>
      <c r="G1269" s="39" t="s">
        <v>3266</v>
      </c>
    </row>
    <row r="1270" spans="1:7" ht="15.75" customHeight="1" x14ac:dyDescent="0.2">
      <c r="A1270" s="38" t="s">
        <v>3454</v>
      </c>
      <c r="B1270" s="6" t="s">
        <v>2801</v>
      </c>
      <c r="C1270" s="6" t="s">
        <v>11911</v>
      </c>
      <c r="D1270" s="6" t="s">
        <v>11745</v>
      </c>
      <c r="E1270" s="6" t="s">
        <v>2712</v>
      </c>
      <c r="F1270" s="6" t="s">
        <v>423</v>
      </c>
      <c r="G1270" s="39" t="s">
        <v>11198</v>
      </c>
    </row>
    <row r="1271" spans="1:7" ht="15.75" customHeight="1" x14ac:dyDescent="0.2">
      <c r="A1271" s="38" t="s">
        <v>3455</v>
      </c>
      <c r="B1271" s="6" t="s">
        <v>12358</v>
      </c>
      <c r="C1271" s="6" t="s">
        <v>2724</v>
      </c>
      <c r="D1271" s="6" t="s">
        <v>11750</v>
      </c>
      <c r="E1271" s="6" t="s">
        <v>2908</v>
      </c>
      <c r="F1271" s="6" t="s">
        <v>11751</v>
      </c>
      <c r="G1271" s="39" t="s">
        <v>11752</v>
      </c>
    </row>
    <row r="1272" spans="1:7" ht="15.75" customHeight="1" x14ac:dyDescent="0.2">
      <c r="A1272" s="38" t="s">
        <v>3456</v>
      </c>
      <c r="B1272" s="6" t="s">
        <v>3142</v>
      </c>
      <c r="C1272" s="6" t="s">
        <v>12127</v>
      </c>
      <c r="D1272" s="6" t="s">
        <v>12128</v>
      </c>
      <c r="E1272" s="6" t="s">
        <v>1857</v>
      </c>
      <c r="F1272" s="6" t="s">
        <v>12129</v>
      </c>
      <c r="G1272" s="39" t="s">
        <v>11770</v>
      </c>
    </row>
    <row r="1273" spans="1:7" ht="15.75" customHeight="1" x14ac:dyDescent="0.2">
      <c r="A1273" s="38" t="s">
        <v>3457</v>
      </c>
      <c r="B1273" s="6" t="s">
        <v>12359</v>
      </c>
      <c r="C1273" s="6" t="s">
        <v>3140</v>
      </c>
      <c r="D1273" s="6" t="s">
        <v>12056</v>
      </c>
      <c r="E1273" s="6" t="s">
        <v>3451</v>
      </c>
      <c r="F1273" s="6" t="s">
        <v>12057</v>
      </c>
      <c r="G1273" s="39" t="s">
        <v>3451</v>
      </c>
    </row>
    <row r="1274" spans="1:7" ht="15.75" customHeight="1" x14ac:dyDescent="0.2">
      <c r="A1274" s="38" t="s">
        <v>3458</v>
      </c>
      <c r="B1274" s="6" t="s">
        <v>3143</v>
      </c>
      <c r="C1274" s="6" t="s">
        <v>3140</v>
      </c>
      <c r="D1274" s="6" t="s">
        <v>12056</v>
      </c>
      <c r="E1274" s="6" t="s">
        <v>3451</v>
      </c>
      <c r="F1274" s="6" t="s">
        <v>12057</v>
      </c>
      <c r="G1274" s="39" t="s">
        <v>3451</v>
      </c>
    </row>
    <row r="1275" spans="1:7" ht="15.75" customHeight="1" x14ac:dyDescent="0.2">
      <c r="A1275" s="38" t="s">
        <v>3459</v>
      </c>
      <c r="B1275" s="6" t="s">
        <v>12360</v>
      </c>
      <c r="C1275" s="6" t="s">
        <v>12361</v>
      </c>
      <c r="D1275" s="6" t="s">
        <v>11745</v>
      </c>
      <c r="E1275" s="6" t="s">
        <v>2712</v>
      </c>
      <c r="F1275" s="6" t="s">
        <v>423</v>
      </c>
      <c r="G1275" s="39" t="s">
        <v>11198</v>
      </c>
    </row>
    <row r="1276" spans="1:7" ht="15.75" customHeight="1" x14ac:dyDescent="0.2">
      <c r="A1276" s="38" t="s">
        <v>3461</v>
      </c>
      <c r="B1276" s="6" t="s">
        <v>12362</v>
      </c>
      <c r="C1276" s="6" t="s">
        <v>2781</v>
      </c>
      <c r="D1276" s="6" t="s">
        <v>11795</v>
      </c>
      <c r="E1276" s="6" t="s">
        <v>2964</v>
      </c>
      <c r="F1276" s="6" t="s">
        <v>11796</v>
      </c>
      <c r="G1276" s="39" t="s">
        <v>11198</v>
      </c>
    </row>
    <row r="1277" spans="1:7" ht="15.75" customHeight="1" x14ac:dyDescent="0.2">
      <c r="A1277" s="38" t="s">
        <v>3462</v>
      </c>
      <c r="B1277" s="6" t="s">
        <v>12363</v>
      </c>
      <c r="C1277" s="6" t="s">
        <v>3463</v>
      </c>
      <c r="D1277" s="6" t="s">
        <v>12074</v>
      </c>
      <c r="E1277" s="6" t="s">
        <v>3464</v>
      </c>
      <c r="F1277" s="6" t="s">
        <v>12075</v>
      </c>
      <c r="G1277" s="39" t="s">
        <v>12076</v>
      </c>
    </row>
    <row r="1278" spans="1:7" ht="15.75" customHeight="1" x14ac:dyDescent="0.2">
      <c r="A1278" s="38" t="s">
        <v>3465</v>
      </c>
      <c r="B1278" s="6" t="s">
        <v>12364</v>
      </c>
      <c r="C1278" s="6" t="s">
        <v>2772</v>
      </c>
      <c r="D1278" s="6" t="s">
        <v>11777</v>
      </c>
      <c r="E1278" s="6" t="s">
        <v>2757</v>
      </c>
      <c r="F1278" s="6" t="s">
        <v>11778</v>
      </c>
      <c r="G1278" s="39" t="s">
        <v>11779</v>
      </c>
    </row>
    <row r="1279" spans="1:7" ht="15.75" customHeight="1" x14ac:dyDescent="0.2">
      <c r="A1279" s="38" t="s">
        <v>3466</v>
      </c>
      <c r="B1279" s="6" t="s">
        <v>12365</v>
      </c>
      <c r="C1279" s="6" t="s">
        <v>3055</v>
      </c>
      <c r="D1279" s="6" t="s">
        <v>12000</v>
      </c>
      <c r="E1279" s="6" t="s">
        <v>3055</v>
      </c>
      <c r="F1279" s="6" t="s">
        <v>12001</v>
      </c>
      <c r="G1279" s="39" t="s">
        <v>11198</v>
      </c>
    </row>
    <row r="1280" spans="1:7" ht="15.75" customHeight="1" x14ac:dyDescent="0.2">
      <c r="A1280" s="38" t="s">
        <v>3467</v>
      </c>
      <c r="B1280" s="6" t="s">
        <v>3468</v>
      </c>
      <c r="C1280" s="6" t="s">
        <v>2714</v>
      </c>
      <c r="D1280" s="6" t="s">
        <v>12366</v>
      </c>
      <c r="E1280" s="6" t="s">
        <v>2712</v>
      </c>
      <c r="F1280" s="6" t="s">
        <v>12367</v>
      </c>
      <c r="G1280" s="39" t="s">
        <v>11198</v>
      </c>
    </row>
    <row r="1281" spans="1:7" ht="15.75" customHeight="1" x14ac:dyDescent="0.2">
      <c r="A1281" s="38" t="s">
        <v>3469</v>
      </c>
      <c r="B1281" s="6" t="s">
        <v>12368</v>
      </c>
      <c r="C1281" s="6" t="s">
        <v>2714</v>
      </c>
      <c r="D1281" s="6" t="s">
        <v>12366</v>
      </c>
      <c r="E1281" s="6" t="s">
        <v>2712</v>
      </c>
      <c r="F1281" s="6" t="s">
        <v>12367</v>
      </c>
      <c r="G1281" s="39" t="s">
        <v>11198</v>
      </c>
    </row>
    <row r="1282" spans="1:7" ht="15.75" customHeight="1" x14ac:dyDescent="0.2">
      <c r="A1282" s="38" t="s">
        <v>3470</v>
      </c>
      <c r="B1282" s="6" t="s">
        <v>12369</v>
      </c>
      <c r="C1282" s="6" t="s">
        <v>2714</v>
      </c>
      <c r="D1282" s="6" t="s">
        <v>12366</v>
      </c>
      <c r="E1282" s="6" t="s">
        <v>2712</v>
      </c>
      <c r="F1282" s="6" t="s">
        <v>12367</v>
      </c>
      <c r="G1282" s="39" t="s">
        <v>11198</v>
      </c>
    </row>
    <row r="1283" spans="1:7" ht="15.75" customHeight="1" x14ac:dyDescent="0.2">
      <c r="A1283" s="38" t="s">
        <v>3471</v>
      </c>
      <c r="B1283" s="6" t="s">
        <v>12370</v>
      </c>
      <c r="C1283" s="6" t="s">
        <v>2714</v>
      </c>
      <c r="D1283" s="6" t="s">
        <v>12366</v>
      </c>
      <c r="E1283" s="6" t="s">
        <v>2712</v>
      </c>
      <c r="F1283" s="6" t="s">
        <v>12367</v>
      </c>
      <c r="G1283" s="39" t="s">
        <v>11198</v>
      </c>
    </row>
    <row r="1284" spans="1:7" ht="15.75" customHeight="1" x14ac:dyDescent="0.2">
      <c r="A1284" s="38" t="s">
        <v>3472</v>
      </c>
      <c r="B1284" s="6" t="s">
        <v>12371</v>
      </c>
      <c r="C1284" s="6" t="s">
        <v>11765</v>
      </c>
      <c r="D1284" s="6" t="s">
        <v>11350</v>
      </c>
      <c r="E1284" s="6" t="s">
        <v>2740</v>
      </c>
      <c r="F1284" s="6" t="s">
        <v>11762</v>
      </c>
      <c r="G1284" s="39" t="s">
        <v>11763</v>
      </c>
    </row>
    <row r="1285" spans="1:7" ht="15.75" customHeight="1" x14ac:dyDescent="0.2">
      <c r="A1285" s="38" t="s">
        <v>3473</v>
      </c>
      <c r="B1285" s="6" t="s">
        <v>12372</v>
      </c>
      <c r="C1285" s="6" t="s">
        <v>11761</v>
      </c>
      <c r="D1285" s="6" t="s">
        <v>11350</v>
      </c>
      <c r="E1285" s="6" t="s">
        <v>2740</v>
      </c>
      <c r="F1285" s="6" t="s">
        <v>11762</v>
      </c>
      <c r="G1285" s="39" t="s">
        <v>11763</v>
      </c>
    </row>
    <row r="1286" spans="1:7" ht="15.75" customHeight="1" x14ac:dyDescent="0.2">
      <c r="A1286" s="38" t="s">
        <v>3474</v>
      </c>
      <c r="B1286" s="6" t="s">
        <v>12373</v>
      </c>
      <c r="C1286" s="6" t="s">
        <v>2961</v>
      </c>
      <c r="D1286" s="6" t="s">
        <v>11921</v>
      </c>
      <c r="E1286" s="6" t="s">
        <v>3475</v>
      </c>
      <c r="F1286" s="6" t="s">
        <v>11922</v>
      </c>
      <c r="G1286" s="39" t="s">
        <v>11923</v>
      </c>
    </row>
    <row r="1287" spans="1:7" ht="15.75" customHeight="1" x14ac:dyDescent="0.2">
      <c r="A1287" s="38" t="s">
        <v>3477</v>
      </c>
      <c r="B1287" s="6" t="s">
        <v>12374</v>
      </c>
      <c r="C1287" s="6" t="s">
        <v>3021</v>
      </c>
      <c r="D1287" s="6" t="s">
        <v>11972</v>
      </c>
      <c r="E1287" s="6" t="s">
        <v>3023</v>
      </c>
      <c r="F1287" s="6" t="s">
        <v>11973</v>
      </c>
      <c r="G1287" s="39" t="s">
        <v>11198</v>
      </c>
    </row>
    <row r="1288" spans="1:7" ht="15.75" customHeight="1" x14ac:dyDescent="0.2">
      <c r="A1288" s="38" t="s">
        <v>3478</v>
      </c>
      <c r="B1288" s="6" t="s">
        <v>12375</v>
      </c>
      <c r="C1288" s="6" t="s">
        <v>11968</v>
      </c>
      <c r="D1288" s="6" t="s">
        <v>11969</v>
      </c>
      <c r="E1288" s="6" t="s">
        <v>3535</v>
      </c>
      <c r="F1288" s="6" t="s">
        <v>11970</v>
      </c>
      <c r="G1288" s="39" t="s">
        <v>11198</v>
      </c>
    </row>
    <row r="1289" spans="1:7" ht="15.75" customHeight="1" x14ac:dyDescent="0.2">
      <c r="A1289" s="38" t="s">
        <v>3479</v>
      </c>
      <c r="B1289" s="6" t="s">
        <v>12376</v>
      </c>
      <c r="C1289" s="6" t="s">
        <v>2871</v>
      </c>
      <c r="D1289" s="6" t="s">
        <v>11745</v>
      </c>
      <c r="E1289" s="6" t="s">
        <v>2872</v>
      </c>
      <c r="F1289" s="6" t="s">
        <v>11863</v>
      </c>
      <c r="G1289" s="39" t="s">
        <v>11198</v>
      </c>
    </row>
    <row r="1290" spans="1:7" ht="15.75" customHeight="1" x14ac:dyDescent="0.2">
      <c r="A1290" s="38" t="s">
        <v>3480</v>
      </c>
      <c r="B1290" s="6" t="s">
        <v>12377</v>
      </c>
      <c r="C1290" s="6" t="s">
        <v>11968</v>
      </c>
      <c r="D1290" s="6" t="s">
        <v>11969</v>
      </c>
      <c r="E1290" s="6" t="s">
        <v>3535</v>
      </c>
      <c r="F1290" s="6" t="s">
        <v>11970</v>
      </c>
      <c r="G1290" s="39" t="s">
        <v>11198</v>
      </c>
    </row>
    <row r="1291" spans="1:7" ht="15.75" customHeight="1" x14ac:dyDescent="0.2">
      <c r="A1291" s="38" t="s">
        <v>3481</v>
      </c>
      <c r="B1291" s="6" t="s">
        <v>12378</v>
      </c>
      <c r="C1291" s="6" t="s">
        <v>2724</v>
      </c>
      <c r="D1291" s="6" t="s">
        <v>11750</v>
      </c>
      <c r="E1291" s="6" t="s">
        <v>2908</v>
      </c>
      <c r="F1291" s="6" t="s">
        <v>11751</v>
      </c>
      <c r="G1291" s="39" t="s">
        <v>11752</v>
      </c>
    </row>
    <row r="1292" spans="1:7" ht="15.75" customHeight="1" x14ac:dyDescent="0.2">
      <c r="A1292" s="38" t="s">
        <v>3482</v>
      </c>
      <c r="B1292" s="6" t="s">
        <v>12379</v>
      </c>
      <c r="C1292" s="6" t="s">
        <v>2724</v>
      </c>
      <c r="D1292" s="6" t="s">
        <v>11750</v>
      </c>
      <c r="E1292" s="6" t="s">
        <v>2908</v>
      </c>
      <c r="F1292" s="6" t="s">
        <v>11751</v>
      </c>
      <c r="G1292" s="39" t="s">
        <v>11752</v>
      </c>
    </row>
    <row r="1293" spans="1:7" ht="15.75" customHeight="1" x14ac:dyDescent="0.2">
      <c r="A1293" s="38" t="s">
        <v>3483</v>
      </c>
      <c r="B1293" s="6" t="s">
        <v>3233</v>
      </c>
      <c r="C1293" s="6" t="s">
        <v>12380</v>
      </c>
      <c r="D1293" s="6" t="s">
        <v>11969</v>
      </c>
      <c r="E1293" s="6" t="s">
        <v>3233</v>
      </c>
      <c r="F1293" s="6" t="s">
        <v>11970</v>
      </c>
      <c r="G1293" s="39" t="s">
        <v>11198</v>
      </c>
    </row>
    <row r="1294" spans="1:7" ht="15.75" customHeight="1" x14ac:dyDescent="0.2">
      <c r="A1294" s="38" t="s">
        <v>3484</v>
      </c>
      <c r="B1294" s="6" t="s">
        <v>3485</v>
      </c>
      <c r="C1294" s="6" t="s">
        <v>11963</v>
      </c>
      <c r="D1294" s="6" t="s">
        <v>11870</v>
      </c>
      <c r="E1294" s="6" t="s">
        <v>3014</v>
      </c>
      <c r="F1294" s="6" t="s">
        <v>12381</v>
      </c>
      <c r="G1294" s="39" t="s">
        <v>11872</v>
      </c>
    </row>
    <row r="1295" spans="1:7" ht="15.75" customHeight="1" x14ac:dyDescent="0.2">
      <c r="A1295" s="38" t="s">
        <v>3486</v>
      </c>
      <c r="B1295" s="6" t="s">
        <v>12382</v>
      </c>
      <c r="C1295" s="6" t="s">
        <v>12383</v>
      </c>
      <c r="D1295" s="6" t="s">
        <v>11750</v>
      </c>
      <c r="E1295" s="6" t="s">
        <v>2908</v>
      </c>
      <c r="F1295" s="6" t="s">
        <v>11751</v>
      </c>
      <c r="G1295" s="39" t="s">
        <v>11752</v>
      </c>
    </row>
    <row r="1296" spans="1:7" ht="15.75" customHeight="1" x14ac:dyDescent="0.2">
      <c r="A1296" s="38" t="s">
        <v>3488</v>
      </c>
      <c r="B1296" s="6" t="s">
        <v>3490</v>
      </c>
      <c r="C1296" s="6" t="s">
        <v>12384</v>
      </c>
      <c r="D1296" s="6" t="s">
        <v>12385</v>
      </c>
      <c r="E1296" s="6" t="s">
        <v>3489</v>
      </c>
      <c r="F1296" s="6" t="s">
        <v>12386</v>
      </c>
      <c r="G1296" s="39" t="s">
        <v>11198</v>
      </c>
    </row>
    <row r="1297" spans="1:7" ht="15.75" customHeight="1" x14ac:dyDescent="0.2">
      <c r="A1297" s="38" t="s">
        <v>3491</v>
      </c>
      <c r="B1297" s="6" t="s">
        <v>3492</v>
      </c>
      <c r="C1297" s="6" t="s">
        <v>2714</v>
      </c>
      <c r="D1297" s="6" t="s">
        <v>11745</v>
      </c>
      <c r="E1297" s="6" t="s">
        <v>2712</v>
      </c>
      <c r="F1297" s="6" t="s">
        <v>12387</v>
      </c>
      <c r="G1297" s="39" t="s">
        <v>11198</v>
      </c>
    </row>
    <row r="1298" spans="1:7" ht="15.75" customHeight="1" x14ac:dyDescent="0.2">
      <c r="A1298" s="38" t="s">
        <v>3493</v>
      </c>
      <c r="B1298" s="6" t="s">
        <v>12388</v>
      </c>
      <c r="C1298" s="6" t="s">
        <v>12335</v>
      </c>
      <c r="D1298" s="6" t="s">
        <v>12336</v>
      </c>
      <c r="E1298" s="6" t="s">
        <v>3421</v>
      </c>
      <c r="F1298" s="6" t="s">
        <v>12337</v>
      </c>
      <c r="G1298" s="39" t="s">
        <v>12338</v>
      </c>
    </row>
    <row r="1299" spans="1:7" ht="15.75" customHeight="1" x14ac:dyDescent="0.2">
      <c r="A1299" s="38" t="s">
        <v>3495</v>
      </c>
      <c r="B1299" s="6" t="s">
        <v>12389</v>
      </c>
      <c r="C1299" s="6" t="s">
        <v>11869</v>
      </c>
      <c r="D1299" s="6" t="s">
        <v>11870</v>
      </c>
      <c r="E1299" s="6" t="s">
        <v>2925</v>
      </c>
      <c r="F1299" s="6" t="s">
        <v>11871</v>
      </c>
      <c r="G1299" s="39" t="s">
        <v>11872</v>
      </c>
    </row>
    <row r="1300" spans="1:7" ht="15.75" customHeight="1" x14ac:dyDescent="0.2">
      <c r="A1300" s="38" t="s">
        <v>3496</v>
      </c>
      <c r="B1300" s="6" t="s">
        <v>3497</v>
      </c>
      <c r="C1300" s="6" t="s">
        <v>12390</v>
      </c>
      <c r="D1300" s="6" t="s">
        <v>11750</v>
      </c>
      <c r="E1300" s="6" t="s">
        <v>3497</v>
      </c>
      <c r="F1300" s="6" t="s">
        <v>11751</v>
      </c>
      <c r="G1300" s="39" t="s">
        <v>11752</v>
      </c>
    </row>
    <row r="1301" spans="1:7" ht="15.75" customHeight="1" x14ac:dyDescent="0.2">
      <c r="A1301" s="38" t="s">
        <v>12391</v>
      </c>
      <c r="B1301" s="6" t="s">
        <v>3963</v>
      </c>
      <c r="C1301" s="6" t="s">
        <v>12390</v>
      </c>
      <c r="D1301" s="6" t="s">
        <v>11750</v>
      </c>
      <c r="E1301" s="6" t="s">
        <v>3497</v>
      </c>
      <c r="F1301" s="6" t="s">
        <v>11751</v>
      </c>
      <c r="G1301" s="39" t="s">
        <v>11752</v>
      </c>
    </row>
    <row r="1302" spans="1:7" ht="15.75" customHeight="1" x14ac:dyDescent="0.2">
      <c r="A1302" s="38" t="s">
        <v>3498</v>
      </c>
      <c r="B1302" s="6" t="s">
        <v>12392</v>
      </c>
      <c r="C1302" s="6" t="s">
        <v>2781</v>
      </c>
      <c r="D1302" s="6" t="s">
        <v>11795</v>
      </c>
      <c r="E1302" s="6" t="s">
        <v>2964</v>
      </c>
      <c r="F1302" s="6" t="s">
        <v>11796</v>
      </c>
      <c r="G1302" s="39" t="s">
        <v>11198</v>
      </c>
    </row>
    <row r="1303" spans="1:7" ht="15.75" customHeight="1" x14ac:dyDescent="0.2">
      <c r="A1303" s="38" t="s">
        <v>3500</v>
      </c>
      <c r="B1303" s="6" t="s">
        <v>3501</v>
      </c>
      <c r="C1303" s="6" t="s">
        <v>12393</v>
      </c>
      <c r="D1303" s="6" t="s">
        <v>11745</v>
      </c>
      <c r="E1303" s="6" t="s">
        <v>3501</v>
      </c>
      <c r="F1303" s="6" t="s">
        <v>423</v>
      </c>
      <c r="G1303" s="39" t="s">
        <v>11198</v>
      </c>
    </row>
    <row r="1304" spans="1:7" ht="15.75" customHeight="1" x14ac:dyDescent="0.2">
      <c r="A1304" s="38" t="s">
        <v>3503</v>
      </c>
      <c r="B1304" s="6" t="s">
        <v>3504</v>
      </c>
      <c r="C1304" s="6" t="s">
        <v>11333</v>
      </c>
      <c r="D1304" s="6" t="s">
        <v>11334</v>
      </c>
      <c r="E1304" s="6" t="s">
        <v>1980</v>
      </c>
      <c r="F1304" s="6" t="s">
        <v>12394</v>
      </c>
      <c r="G1304" s="39" t="s">
        <v>11335</v>
      </c>
    </row>
    <row r="1305" spans="1:7" ht="15.75" customHeight="1" x14ac:dyDescent="0.2">
      <c r="A1305" s="38" t="s">
        <v>3505</v>
      </c>
      <c r="B1305" s="6" t="s">
        <v>2362</v>
      </c>
      <c r="C1305" s="6" t="s">
        <v>12395</v>
      </c>
      <c r="D1305" s="6" t="s">
        <v>11745</v>
      </c>
      <c r="E1305" s="6" t="s">
        <v>2377</v>
      </c>
      <c r="F1305" s="6" t="s">
        <v>12396</v>
      </c>
      <c r="G1305" s="39" t="s">
        <v>12397</v>
      </c>
    </row>
    <row r="1306" spans="1:7" ht="15.75" customHeight="1" x14ac:dyDescent="0.2">
      <c r="A1306" s="38" t="s">
        <v>3506</v>
      </c>
      <c r="B1306" s="6" t="s">
        <v>12398</v>
      </c>
      <c r="C1306" s="6" t="s">
        <v>11785</v>
      </c>
      <c r="D1306" s="6" t="s">
        <v>11786</v>
      </c>
      <c r="E1306" s="6" t="s">
        <v>2712</v>
      </c>
      <c r="F1306" s="6" t="s">
        <v>423</v>
      </c>
      <c r="G1306" s="39" t="s">
        <v>11787</v>
      </c>
    </row>
    <row r="1307" spans="1:7" ht="15.75" customHeight="1" x14ac:dyDescent="0.2">
      <c r="A1307" s="38" t="s">
        <v>3508</v>
      </c>
      <c r="B1307" s="6" t="s">
        <v>12399</v>
      </c>
      <c r="C1307" s="6" t="s">
        <v>2714</v>
      </c>
      <c r="D1307" s="6" t="s">
        <v>11745</v>
      </c>
      <c r="E1307" s="6" t="s">
        <v>2712</v>
      </c>
      <c r="F1307" s="6" t="s">
        <v>423</v>
      </c>
      <c r="G1307" s="39" t="s">
        <v>11198</v>
      </c>
    </row>
    <row r="1308" spans="1:7" ht="15.75" customHeight="1" x14ac:dyDescent="0.2">
      <c r="A1308" s="38" t="s">
        <v>3509</v>
      </c>
      <c r="B1308" s="6" t="s">
        <v>12400</v>
      </c>
      <c r="C1308" s="6" t="s">
        <v>12401</v>
      </c>
      <c r="D1308" s="6" t="s">
        <v>12402</v>
      </c>
      <c r="E1308" s="6" t="s">
        <v>12403</v>
      </c>
      <c r="F1308" s="6" t="s">
        <v>11863</v>
      </c>
      <c r="G1308" s="39" t="s">
        <v>11198</v>
      </c>
    </row>
    <row r="1309" spans="1:7" ht="15.75" customHeight="1" x14ac:dyDescent="0.2">
      <c r="A1309" s="38" t="s">
        <v>3513</v>
      </c>
      <c r="B1309" s="6" t="s">
        <v>3515</v>
      </c>
      <c r="C1309" s="6" t="s">
        <v>12404</v>
      </c>
      <c r="D1309" s="6" t="s">
        <v>11745</v>
      </c>
      <c r="E1309" s="6" t="s">
        <v>3514</v>
      </c>
      <c r="F1309" s="6" t="s">
        <v>12405</v>
      </c>
      <c r="G1309" s="39" t="s">
        <v>12406</v>
      </c>
    </row>
    <row r="1310" spans="1:7" ht="15.75" customHeight="1" x14ac:dyDescent="0.2">
      <c r="A1310" s="38" t="s">
        <v>3516</v>
      </c>
      <c r="B1310" s="6" t="s">
        <v>12407</v>
      </c>
      <c r="C1310" s="6" t="s">
        <v>12404</v>
      </c>
      <c r="D1310" s="6" t="s">
        <v>11745</v>
      </c>
      <c r="E1310" s="6" t="s">
        <v>3514</v>
      </c>
      <c r="F1310" s="6" t="s">
        <v>12405</v>
      </c>
      <c r="G1310" s="39" t="s">
        <v>12406</v>
      </c>
    </row>
    <row r="1311" spans="1:7" ht="15.75" customHeight="1" x14ac:dyDescent="0.2">
      <c r="A1311" s="38" t="s">
        <v>12408</v>
      </c>
      <c r="B1311" s="6" t="s">
        <v>12409</v>
      </c>
      <c r="C1311" s="6" t="s">
        <v>12410</v>
      </c>
      <c r="D1311" s="6" t="s">
        <v>11819</v>
      </c>
      <c r="E1311" s="6" t="s">
        <v>3117</v>
      </c>
      <c r="F1311" s="6" t="s">
        <v>11820</v>
      </c>
      <c r="G1311" s="39" t="s">
        <v>12117</v>
      </c>
    </row>
    <row r="1312" spans="1:7" ht="15.75" customHeight="1" x14ac:dyDescent="0.2">
      <c r="A1312" s="38" t="s">
        <v>3519</v>
      </c>
      <c r="B1312" s="6" t="s">
        <v>12411</v>
      </c>
      <c r="C1312" s="6" t="s">
        <v>2804</v>
      </c>
      <c r="D1312" s="6" t="s">
        <v>11745</v>
      </c>
      <c r="E1312" s="6" t="s">
        <v>3521</v>
      </c>
      <c r="F1312" s="6" t="s">
        <v>423</v>
      </c>
      <c r="G1312" s="39" t="s">
        <v>11198</v>
      </c>
    </row>
    <row r="1313" spans="1:7" ht="15.75" customHeight="1" x14ac:dyDescent="0.2">
      <c r="A1313" s="38" t="s">
        <v>3520</v>
      </c>
      <c r="B1313" s="6" t="s">
        <v>2804</v>
      </c>
      <c r="C1313" s="6" t="s">
        <v>2804</v>
      </c>
      <c r="D1313" s="6" t="s">
        <v>11745</v>
      </c>
      <c r="E1313" s="6" t="s">
        <v>3521</v>
      </c>
      <c r="F1313" s="6" t="s">
        <v>423</v>
      </c>
      <c r="G1313" s="39" t="s">
        <v>11198</v>
      </c>
    </row>
    <row r="1314" spans="1:7" ht="15.75" customHeight="1" x14ac:dyDescent="0.2">
      <c r="A1314" s="38" t="s">
        <v>3522</v>
      </c>
      <c r="B1314" s="6" t="s">
        <v>2805</v>
      </c>
      <c r="C1314" s="6" t="s">
        <v>2804</v>
      </c>
      <c r="D1314" s="6" t="s">
        <v>11745</v>
      </c>
      <c r="E1314" s="6" t="s">
        <v>3521</v>
      </c>
      <c r="F1314" s="6" t="s">
        <v>423</v>
      </c>
      <c r="G1314" s="39" t="s">
        <v>11198</v>
      </c>
    </row>
    <row r="1315" spans="1:7" ht="15.75" customHeight="1" x14ac:dyDescent="0.2">
      <c r="A1315" s="38" t="s">
        <v>3523</v>
      </c>
      <c r="B1315" s="6" t="s">
        <v>12412</v>
      </c>
      <c r="C1315" s="6" t="s">
        <v>3021</v>
      </c>
      <c r="D1315" s="6" t="s">
        <v>11972</v>
      </c>
      <c r="E1315" s="6" t="s">
        <v>3023</v>
      </c>
      <c r="F1315" s="6" t="s">
        <v>11973</v>
      </c>
      <c r="G1315" s="39" t="s">
        <v>11198</v>
      </c>
    </row>
    <row r="1316" spans="1:7" ht="15.75" customHeight="1" x14ac:dyDescent="0.2">
      <c r="A1316" s="38" t="s">
        <v>3524</v>
      </c>
      <c r="B1316" s="6" t="s">
        <v>12413</v>
      </c>
      <c r="C1316" s="6" t="s">
        <v>2871</v>
      </c>
      <c r="D1316" s="6" t="s">
        <v>11745</v>
      </c>
      <c r="E1316" s="6" t="s">
        <v>2872</v>
      </c>
      <c r="F1316" s="6" t="s">
        <v>11863</v>
      </c>
      <c r="G1316" s="39" t="s">
        <v>11198</v>
      </c>
    </row>
    <row r="1317" spans="1:7" ht="15.75" customHeight="1" x14ac:dyDescent="0.2">
      <c r="A1317" s="38" t="s">
        <v>3525</v>
      </c>
      <c r="B1317" s="6" t="s">
        <v>12414</v>
      </c>
      <c r="C1317" s="6" t="s">
        <v>11761</v>
      </c>
      <c r="D1317" s="6" t="s">
        <v>11350</v>
      </c>
      <c r="E1317" s="6" t="s">
        <v>2740</v>
      </c>
      <c r="F1317" s="6" t="s">
        <v>11762</v>
      </c>
      <c r="G1317" s="39" t="s">
        <v>11763</v>
      </c>
    </row>
    <row r="1318" spans="1:7" ht="15.75" customHeight="1" x14ac:dyDescent="0.2">
      <c r="A1318" s="38" t="s">
        <v>3526</v>
      </c>
      <c r="B1318" s="6" t="s">
        <v>12415</v>
      </c>
      <c r="C1318" s="6" t="s">
        <v>2724</v>
      </c>
      <c r="D1318" s="6" t="s">
        <v>11750</v>
      </c>
      <c r="E1318" s="6" t="s">
        <v>2908</v>
      </c>
      <c r="F1318" s="6" t="s">
        <v>11751</v>
      </c>
      <c r="G1318" s="39" t="s">
        <v>11752</v>
      </c>
    </row>
    <row r="1319" spans="1:7" ht="15.75" customHeight="1" x14ac:dyDescent="0.2">
      <c r="A1319" s="38" t="s">
        <v>3527</v>
      </c>
      <c r="B1319" s="6" t="s">
        <v>3528</v>
      </c>
      <c r="C1319" s="6" t="s">
        <v>12416</v>
      </c>
      <c r="D1319" s="6" t="s">
        <v>11745</v>
      </c>
      <c r="E1319" s="6" t="s">
        <v>2712</v>
      </c>
      <c r="F1319" s="6" t="s">
        <v>12417</v>
      </c>
      <c r="G1319" s="39" t="s">
        <v>11198</v>
      </c>
    </row>
    <row r="1320" spans="1:7" ht="15.75" customHeight="1" x14ac:dyDescent="0.2">
      <c r="A1320" s="38" t="s">
        <v>3529</v>
      </c>
      <c r="B1320" s="6" t="s">
        <v>12418</v>
      </c>
      <c r="C1320" s="6" t="s">
        <v>12416</v>
      </c>
      <c r="D1320" s="6" t="s">
        <v>11745</v>
      </c>
      <c r="E1320" s="6" t="s">
        <v>2712</v>
      </c>
      <c r="F1320" s="6" t="s">
        <v>12417</v>
      </c>
      <c r="G1320" s="39" t="s">
        <v>11198</v>
      </c>
    </row>
    <row r="1321" spans="1:7" ht="15.75" customHeight="1" x14ac:dyDescent="0.2">
      <c r="A1321" s="38" t="s">
        <v>3531</v>
      </c>
      <c r="B1321" s="6" t="s">
        <v>3533</v>
      </c>
      <c r="C1321" s="6" t="s">
        <v>12419</v>
      </c>
      <c r="D1321" s="6" t="s">
        <v>11745</v>
      </c>
      <c r="E1321" s="6" t="s">
        <v>2587</v>
      </c>
      <c r="F1321" s="6" t="s">
        <v>12420</v>
      </c>
      <c r="G1321" s="39" t="s">
        <v>11198</v>
      </c>
    </row>
    <row r="1322" spans="1:7" ht="15.75" customHeight="1" x14ac:dyDescent="0.2">
      <c r="A1322" s="38" t="s">
        <v>3534</v>
      </c>
      <c r="B1322" s="6" t="s">
        <v>12421</v>
      </c>
      <c r="C1322" s="6" t="s">
        <v>12422</v>
      </c>
      <c r="D1322" s="6" t="s">
        <v>11969</v>
      </c>
      <c r="E1322" s="6" t="s">
        <v>3535</v>
      </c>
      <c r="F1322" s="6" t="s">
        <v>11970</v>
      </c>
      <c r="G1322" s="39" t="s">
        <v>11198</v>
      </c>
    </row>
    <row r="1323" spans="1:7" ht="15.75" customHeight="1" x14ac:dyDescent="0.2">
      <c r="A1323" s="38" t="s">
        <v>3536</v>
      </c>
      <c r="B1323" s="6" t="s">
        <v>12423</v>
      </c>
      <c r="C1323" s="6" t="s">
        <v>2714</v>
      </c>
      <c r="D1323" s="6" t="s">
        <v>11745</v>
      </c>
      <c r="E1323" s="6" t="s">
        <v>2712</v>
      </c>
      <c r="F1323" s="6" t="s">
        <v>423</v>
      </c>
      <c r="G1323" s="39" t="s">
        <v>11198</v>
      </c>
    </row>
    <row r="1324" spans="1:7" ht="15.75" customHeight="1" x14ac:dyDescent="0.2">
      <c r="A1324" s="38" t="s">
        <v>3537</v>
      </c>
      <c r="B1324" s="6" t="s">
        <v>12424</v>
      </c>
      <c r="C1324" s="6" t="s">
        <v>2714</v>
      </c>
      <c r="D1324" s="6" t="s">
        <v>11745</v>
      </c>
      <c r="E1324" s="6" t="s">
        <v>2712</v>
      </c>
      <c r="F1324" s="6" t="s">
        <v>423</v>
      </c>
      <c r="G1324" s="39" t="s">
        <v>11198</v>
      </c>
    </row>
    <row r="1325" spans="1:7" ht="15.75" customHeight="1" x14ac:dyDescent="0.2">
      <c r="A1325" s="38" t="s">
        <v>3538</v>
      </c>
      <c r="B1325" s="6" t="s">
        <v>12425</v>
      </c>
      <c r="C1325" s="6" t="s">
        <v>2871</v>
      </c>
      <c r="D1325" s="6" t="s">
        <v>11745</v>
      </c>
      <c r="E1325" s="6" t="s">
        <v>2872</v>
      </c>
      <c r="F1325" s="6" t="s">
        <v>11863</v>
      </c>
      <c r="G1325" s="39" t="s">
        <v>11198</v>
      </c>
    </row>
    <row r="1326" spans="1:7" ht="15.75" customHeight="1" x14ac:dyDescent="0.2">
      <c r="A1326" s="38" t="s">
        <v>3539</v>
      </c>
      <c r="B1326" s="6" t="s">
        <v>3540</v>
      </c>
      <c r="C1326" s="6" t="s">
        <v>12426</v>
      </c>
      <c r="D1326" s="6" t="s">
        <v>11745</v>
      </c>
      <c r="E1326" s="6" t="s">
        <v>3541</v>
      </c>
      <c r="F1326" s="6" t="s">
        <v>423</v>
      </c>
      <c r="G1326" s="39" t="s">
        <v>11198</v>
      </c>
    </row>
    <row r="1327" spans="1:7" ht="15.75" customHeight="1" x14ac:dyDescent="0.2">
      <c r="A1327" s="38" t="s">
        <v>3542</v>
      </c>
      <c r="B1327" s="6" t="s">
        <v>3544</v>
      </c>
      <c r="C1327" s="6" t="s">
        <v>12427</v>
      </c>
      <c r="D1327" s="6" t="s">
        <v>11851</v>
      </c>
      <c r="E1327" s="6" t="s">
        <v>3544</v>
      </c>
      <c r="F1327" s="6" t="s">
        <v>12428</v>
      </c>
      <c r="G1327" s="39" t="s">
        <v>12429</v>
      </c>
    </row>
    <row r="1328" spans="1:7" ht="15.75" customHeight="1" x14ac:dyDescent="0.2">
      <c r="A1328" s="38" t="s">
        <v>3545</v>
      </c>
      <c r="B1328" s="6" t="s">
        <v>3543</v>
      </c>
      <c r="C1328" s="6" t="s">
        <v>12427</v>
      </c>
      <c r="D1328" s="6" t="s">
        <v>11851</v>
      </c>
      <c r="E1328" s="6" t="s">
        <v>3544</v>
      </c>
      <c r="F1328" s="6" t="s">
        <v>12428</v>
      </c>
      <c r="G1328" s="39" t="s">
        <v>12429</v>
      </c>
    </row>
    <row r="1329" spans="1:7" ht="15.75" customHeight="1" x14ac:dyDescent="0.2">
      <c r="A1329" s="38" t="s">
        <v>3546</v>
      </c>
      <c r="B1329" s="6" t="s">
        <v>12430</v>
      </c>
      <c r="C1329" s="6" t="s">
        <v>12427</v>
      </c>
      <c r="D1329" s="6" t="s">
        <v>11851</v>
      </c>
      <c r="E1329" s="6" t="s">
        <v>3544</v>
      </c>
      <c r="F1329" s="6" t="s">
        <v>12428</v>
      </c>
      <c r="G1329" s="39" t="s">
        <v>12429</v>
      </c>
    </row>
    <row r="1330" spans="1:7" ht="15.75" customHeight="1" x14ac:dyDescent="0.2">
      <c r="A1330" s="38" t="s">
        <v>3547</v>
      </c>
      <c r="B1330" s="6" t="s">
        <v>12431</v>
      </c>
      <c r="C1330" s="6" t="s">
        <v>12432</v>
      </c>
      <c r="D1330" s="6" t="s">
        <v>12433</v>
      </c>
      <c r="E1330" s="6" t="s">
        <v>3078</v>
      </c>
      <c r="F1330" s="6" t="s">
        <v>12434</v>
      </c>
      <c r="G1330" s="39" t="s">
        <v>12435</v>
      </c>
    </row>
    <row r="1331" spans="1:7" ht="15.75" customHeight="1" x14ac:dyDescent="0.2">
      <c r="A1331" s="38" t="s">
        <v>3550</v>
      </c>
      <c r="B1331" s="6" t="s">
        <v>3078</v>
      </c>
      <c r="C1331" s="6" t="s">
        <v>12432</v>
      </c>
      <c r="D1331" s="6" t="s">
        <v>12433</v>
      </c>
      <c r="E1331" s="6" t="s">
        <v>3078</v>
      </c>
      <c r="F1331" s="6" t="s">
        <v>12434</v>
      </c>
      <c r="G1331" s="39" t="s">
        <v>12435</v>
      </c>
    </row>
    <row r="1332" spans="1:7" ht="15.75" customHeight="1" x14ac:dyDescent="0.2">
      <c r="A1332" s="38" t="s">
        <v>3551</v>
      </c>
      <c r="B1332" s="6" t="s">
        <v>2932</v>
      </c>
      <c r="C1332" s="6" t="s">
        <v>12432</v>
      </c>
      <c r="D1332" s="6" t="s">
        <v>12433</v>
      </c>
      <c r="E1332" s="6" t="s">
        <v>3078</v>
      </c>
      <c r="F1332" s="6" t="s">
        <v>12434</v>
      </c>
      <c r="G1332" s="39" t="s">
        <v>12435</v>
      </c>
    </row>
    <row r="1333" spans="1:7" ht="15.75" customHeight="1" x14ac:dyDescent="0.2">
      <c r="A1333" s="38" t="s">
        <v>3552</v>
      </c>
      <c r="B1333" s="6" t="s">
        <v>12436</v>
      </c>
      <c r="C1333" s="6" t="s">
        <v>12432</v>
      </c>
      <c r="D1333" s="6" t="s">
        <v>12433</v>
      </c>
      <c r="E1333" s="6" t="s">
        <v>3078</v>
      </c>
      <c r="F1333" s="6" t="s">
        <v>12434</v>
      </c>
      <c r="G1333" s="39" t="s">
        <v>12435</v>
      </c>
    </row>
    <row r="1334" spans="1:7" ht="15.75" customHeight="1" x14ac:dyDescent="0.2">
      <c r="A1334" s="38" t="s">
        <v>3553</v>
      </c>
      <c r="B1334" s="6" t="s">
        <v>12437</v>
      </c>
      <c r="C1334" s="6" t="s">
        <v>12432</v>
      </c>
      <c r="D1334" s="6" t="s">
        <v>12433</v>
      </c>
      <c r="E1334" s="6" t="s">
        <v>3078</v>
      </c>
      <c r="F1334" s="6" t="s">
        <v>12434</v>
      </c>
      <c r="G1334" s="39" t="s">
        <v>12435</v>
      </c>
    </row>
    <row r="1335" spans="1:7" ht="15.75" customHeight="1" x14ac:dyDescent="0.2">
      <c r="A1335" s="38" t="s">
        <v>3554</v>
      </c>
      <c r="B1335" s="6" t="s">
        <v>12438</v>
      </c>
      <c r="C1335" s="6" t="s">
        <v>12432</v>
      </c>
      <c r="D1335" s="6" t="s">
        <v>12433</v>
      </c>
      <c r="E1335" s="6" t="s">
        <v>3078</v>
      </c>
      <c r="F1335" s="6" t="s">
        <v>12434</v>
      </c>
      <c r="G1335" s="39" t="s">
        <v>12435</v>
      </c>
    </row>
    <row r="1336" spans="1:7" ht="15.75" customHeight="1" x14ac:dyDescent="0.2">
      <c r="A1336" s="38" t="s">
        <v>12439</v>
      </c>
      <c r="B1336" s="6" t="s">
        <v>12440</v>
      </c>
      <c r="C1336" s="6" t="s">
        <v>12432</v>
      </c>
      <c r="D1336" s="6" t="s">
        <v>12433</v>
      </c>
      <c r="E1336" s="6" t="s">
        <v>3078</v>
      </c>
      <c r="F1336" s="6" t="s">
        <v>12434</v>
      </c>
      <c r="G1336" s="39" t="s">
        <v>12435</v>
      </c>
    </row>
    <row r="1337" spans="1:7" ht="15.75" customHeight="1" x14ac:dyDescent="0.2">
      <c r="A1337" s="38" t="s">
        <v>12441</v>
      </c>
      <c r="B1337" s="6" t="s">
        <v>12442</v>
      </c>
      <c r="C1337" s="6" t="s">
        <v>12432</v>
      </c>
      <c r="D1337" s="6" t="s">
        <v>12433</v>
      </c>
      <c r="E1337" s="6" t="s">
        <v>3078</v>
      </c>
      <c r="F1337" s="6" t="s">
        <v>12434</v>
      </c>
      <c r="G1337" s="39" t="s">
        <v>12435</v>
      </c>
    </row>
    <row r="1338" spans="1:7" ht="15.75" customHeight="1" x14ac:dyDescent="0.2">
      <c r="A1338" s="38" t="s">
        <v>3555</v>
      </c>
      <c r="B1338" s="6" t="s">
        <v>3556</v>
      </c>
      <c r="C1338" s="6" t="s">
        <v>3556</v>
      </c>
      <c r="D1338" s="6" t="s">
        <v>11745</v>
      </c>
      <c r="E1338" s="6" t="s">
        <v>3557</v>
      </c>
      <c r="F1338" s="6" t="s">
        <v>12443</v>
      </c>
      <c r="G1338" s="39" t="s">
        <v>12444</v>
      </c>
    </row>
    <row r="1339" spans="1:7" ht="15.75" customHeight="1" x14ac:dyDescent="0.2">
      <c r="A1339" s="38" t="s">
        <v>3559</v>
      </c>
      <c r="B1339" s="6" t="s">
        <v>3557</v>
      </c>
      <c r="C1339" s="6" t="s">
        <v>3556</v>
      </c>
      <c r="D1339" s="6" t="s">
        <v>11745</v>
      </c>
      <c r="E1339" s="6" t="s">
        <v>3557</v>
      </c>
      <c r="F1339" s="6" t="s">
        <v>12443</v>
      </c>
      <c r="G1339" s="39" t="s">
        <v>12444</v>
      </c>
    </row>
    <row r="1340" spans="1:7" ht="15.75" customHeight="1" x14ac:dyDescent="0.2">
      <c r="A1340" s="38" t="s">
        <v>3560</v>
      </c>
      <c r="B1340" s="6" t="s">
        <v>3561</v>
      </c>
      <c r="C1340" s="6" t="s">
        <v>3561</v>
      </c>
      <c r="D1340" s="6" t="s">
        <v>12217</v>
      </c>
      <c r="E1340" s="6" t="s">
        <v>3562</v>
      </c>
      <c r="F1340" s="6" t="s">
        <v>12218</v>
      </c>
      <c r="G1340" s="39" t="s">
        <v>3562</v>
      </c>
    </row>
    <row r="1341" spans="1:7" ht="15.75" customHeight="1" x14ac:dyDescent="0.2">
      <c r="A1341" s="38" t="s">
        <v>3563</v>
      </c>
      <c r="B1341" s="6" t="s">
        <v>12445</v>
      </c>
      <c r="C1341" s="6" t="s">
        <v>3561</v>
      </c>
      <c r="D1341" s="6" t="s">
        <v>12217</v>
      </c>
      <c r="E1341" s="6" t="s">
        <v>3562</v>
      </c>
      <c r="F1341" s="6" t="s">
        <v>12218</v>
      </c>
      <c r="G1341" s="39" t="s">
        <v>3562</v>
      </c>
    </row>
    <row r="1342" spans="1:7" ht="15.75" customHeight="1" x14ac:dyDescent="0.2">
      <c r="A1342" s="38" t="s">
        <v>3564</v>
      </c>
      <c r="B1342" s="6" t="s">
        <v>12446</v>
      </c>
      <c r="C1342" s="6" t="s">
        <v>3561</v>
      </c>
      <c r="D1342" s="6" t="s">
        <v>12217</v>
      </c>
      <c r="E1342" s="6" t="s">
        <v>3562</v>
      </c>
      <c r="F1342" s="6" t="s">
        <v>12218</v>
      </c>
      <c r="G1342" s="39" t="s">
        <v>3562</v>
      </c>
    </row>
    <row r="1343" spans="1:7" ht="15.75" customHeight="1" x14ac:dyDescent="0.2">
      <c r="A1343" s="38" t="s">
        <v>3565</v>
      </c>
      <c r="B1343" s="6" t="s">
        <v>12447</v>
      </c>
      <c r="C1343" s="6" t="s">
        <v>3561</v>
      </c>
      <c r="D1343" s="6" t="s">
        <v>12217</v>
      </c>
      <c r="E1343" s="6" t="s">
        <v>3562</v>
      </c>
      <c r="F1343" s="6" t="s">
        <v>12218</v>
      </c>
      <c r="G1343" s="39" t="s">
        <v>3562</v>
      </c>
    </row>
    <row r="1344" spans="1:7" ht="15.75" customHeight="1" x14ac:dyDescent="0.2">
      <c r="A1344" s="38" t="s">
        <v>3566</v>
      </c>
      <c r="B1344" s="6" t="s">
        <v>12448</v>
      </c>
      <c r="C1344" s="6" t="s">
        <v>3561</v>
      </c>
      <c r="D1344" s="6" t="s">
        <v>12217</v>
      </c>
      <c r="E1344" s="6" t="s">
        <v>3562</v>
      </c>
      <c r="F1344" s="6" t="s">
        <v>12218</v>
      </c>
      <c r="G1344" s="39" t="s">
        <v>3562</v>
      </c>
    </row>
    <row r="1345" spans="1:7" ht="15.75" customHeight="1" x14ac:dyDescent="0.2">
      <c r="A1345" s="38" t="s">
        <v>3567</v>
      </c>
      <c r="B1345" s="6" t="s">
        <v>12449</v>
      </c>
      <c r="C1345" s="6" t="s">
        <v>3561</v>
      </c>
      <c r="D1345" s="6" t="s">
        <v>12217</v>
      </c>
      <c r="E1345" s="6" t="s">
        <v>3562</v>
      </c>
      <c r="F1345" s="6" t="s">
        <v>12218</v>
      </c>
      <c r="G1345" s="39" t="s">
        <v>3562</v>
      </c>
    </row>
    <row r="1346" spans="1:7" ht="15.75" customHeight="1" x14ac:dyDescent="0.2">
      <c r="A1346" s="38" t="s">
        <v>3568</v>
      </c>
      <c r="B1346" s="6" t="s">
        <v>12450</v>
      </c>
      <c r="C1346" s="6" t="s">
        <v>3561</v>
      </c>
      <c r="D1346" s="6" t="s">
        <v>12217</v>
      </c>
      <c r="E1346" s="6" t="s">
        <v>3562</v>
      </c>
      <c r="F1346" s="6" t="s">
        <v>12218</v>
      </c>
      <c r="G1346" s="39" t="s">
        <v>3562</v>
      </c>
    </row>
    <row r="1347" spans="1:7" ht="15.75" customHeight="1" x14ac:dyDescent="0.2">
      <c r="A1347" s="38" t="s">
        <v>3569</v>
      </c>
      <c r="B1347" s="6" t="s">
        <v>12451</v>
      </c>
      <c r="C1347" s="6" t="s">
        <v>3561</v>
      </c>
      <c r="D1347" s="6" t="s">
        <v>12217</v>
      </c>
      <c r="E1347" s="6" t="s">
        <v>3562</v>
      </c>
      <c r="F1347" s="6" t="s">
        <v>12218</v>
      </c>
      <c r="G1347" s="39" t="s">
        <v>3562</v>
      </c>
    </row>
    <row r="1348" spans="1:7" ht="15.75" customHeight="1" x14ac:dyDescent="0.2">
      <c r="A1348" s="38" t="s">
        <v>3570</v>
      </c>
      <c r="B1348" s="6" t="s">
        <v>12452</v>
      </c>
      <c r="C1348" s="6" t="s">
        <v>3561</v>
      </c>
      <c r="D1348" s="6" t="s">
        <v>12217</v>
      </c>
      <c r="E1348" s="6" t="s">
        <v>3562</v>
      </c>
      <c r="F1348" s="6" t="s">
        <v>12218</v>
      </c>
      <c r="G1348" s="39" t="s">
        <v>3562</v>
      </c>
    </row>
    <row r="1349" spans="1:7" ht="15.75" customHeight="1" x14ac:dyDescent="0.2">
      <c r="A1349" s="38" t="s">
        <v>3571</v>
      </c>
      <c r="B1349" s="6" t="s">
        <v>12453</v>
      </c>
      <c r="C1349" s="6" t="s">
        <v>3561</v>
      </c>
      <c r="D1349" s="6" t="s">
        <v>12217</v>
      </c>
      <c r="E1349" s="6" t="s">
        <v>3562</v>
      </c>
      <c r="F1349" s="6" t="s">
        <v>12218</v>
      </c>
      <c r="G1349" s="39" t="s">
        <v>3562</v>
      </c>
    </row>
    <row r="1350" spans="1:7" ht="15.75" customHeight="1" x14ac:dyDescent="0.2">
      <c r="A1350" s="38" t="s">
        <v>3572</v>
      </c>
      <c r="B1350" s="6" t="s">
        <v>12454</v>
      </c>
      <c r="C1350" s="6" t="s">
        <v>3561</v>
      </c>
      <c r="D1350" s="6" t="s">
        <v>12217</v>
      </c>
      <c r="E1350" s="6" t="s">
        <v>3562</v>
      </c>
      <c r="F1350" s="6" t="s">
        <v>12218</v>
      </c>
      <c r="G1350" s="39" t="s">
        <v>3562</v>
      </c>
    </row>
    <row r="1351" spans="1:7" ht="15.75" customHeight="1" x14ac:dyDescent="0.2">
      <c r="A1351" s="38" t="s">
        <v>3573</v>
      </c>
      <c r="B1351" s="6" t="s">
        <v>12455</v>
      </c>
      <c r="C1351" s="6" t="s">
        <v>3561</v>
      </c>
      <c r="D1351" s="6" t="s">
        <v>12217</v>
      </c>
      <c r="E1351" s="6" t="s">
        <v>3562</v>
      </c>
      <c r="F1351" s="6" t="s">
        <v>12218</v>
      </c>
      <c r="G1351" s="39" t="s">
        <v>3562</v>
      </c>
    </row>
    <row r="1352" spans="1:7" ht="15.75" customHeight="1" x14ac:dyDescent="0.2">
      <c r="A1352" s="38" t="s">
        <v>3574</v>
      </c>
      <c r="B1352" s="6" t="s">
        <v>2725</v>
      </c>
      <c r="C1352" s="6" t="s">
        <v>2725</v>
      </c>
      <c r="D1352" s="6" t="s">
        <v>11819</v>
      </c>
      <c r="E1352" s="6" t="s">
        <v>3117</v>
      </c>
      <c r="F1352" s="6" t="s">
        <v>11820</v>
      </c>
      <c r="G1352" s="39" t="s">
        <v>12117</v>
      </c>
    </row>
    <row r="1353" spans="1:7" ht="15.75" customHeight="1" x14ac:dyDescent="0.2">
      <c r="A1353" s="38" t="s">
        <v>3575</v>
      </c>
      <c r="B1353" s="6" t="s">
        <v>12456</v>
      </c>
      <c r="C1353" s="6" t="s">
        <v>12115</v>
      </c>
      <c r="D1353" s="6" t="s">
        <v>11819</v>
      </c>
      <c r="E1353" s="6" t="s">
        <v>3117</v>
      </c>
      <c r="F1353" s="6" t="s">
        <v>12116</v>
      </c>
      <c r="G1353" s="39" t="s">
        <v>12117</v>
      </c>
    </row>
    <row r="1354" spans="1:7" ht="15.75" customHeight="1" x14ac:dyDescent="0.2">
      <c r="A1354" s="38" t="s">
        <v>3577</v>
      </c>
      <c r="B1354" s="6" t="s">
        <v>2767</v>
      </c>
      <c r="C1354" s="6" t="s">
        <v>12115</v>
      </c>
      <c r="D1354" s="6" t="s">
        <v>11819</v>
      </c>
      <c r="E1354" s="6" t="s">
        <v>3117</v>
      </c>
      <c r="F1354" s="6" t="s">
        <v>12116</v>
      </c>
      <c r="G1354" s="39" t="s">
        <v>12117</v>
      </c>
    </row>
    <row r="1355" spans="1:7" ht="15.75" customHeight="1" x14ac:dyDescent="0.2">
      <c r="A1355" s="38" t="s">
        <v>12457</v>
      </c>
      <c r="B1355" s="6" t="s">
        <v>12458</v>
      </c>
      <c r="C1355" s="6" t="s">
        <v>2724</v>
      </c>
      <c r="D1355" s="6" t="s">
        <v>11750</v>
      </c>
      <c r="E1355" s="6" t="s">
        <v>2908</v>
      </c>
      <c r="F1355" s="6" t="s">
        <v>11751</v>
      </c>
      <c r="G1355" s="39" t="s">
        <v>11752</v>
      </c>
    </row>
    <row r="1356" spans="1:7" ht="15.75" customHeight="1" x14ac:dyDescent="0.2">
      <c r="A1356" s="38" t="s">
        <v>3579</v>
      </c>
      <c r="B1356" s="6" t="s">
        <v>12459</v>
      </c>
      <c r="C1356" s="6" t="s">
        <v>2725</v>
      </c>
      <c r="D1356" s="6" t="s">
        <v>11819</v>
      </c>
      <c r="E1356" s="6" t="s">
        <v>3117</v>
      </c>
      <c r="F1356" s="6" t="s">
        <v>11820</v>
      </c>
      <c r="G1356" s="39" t="s">
        <v>12117</v>
      </c>
    </row>
    <row r="1357" spans="1:7" ht="15.75" customHeight="1" x14ac:dyDescent="0.2">
      <c r="A1357" s="38" t="s">
        <v>3581</v>
      </c>
      <c r="B1357" s="6" t="s">
        <v>12460</v>
      </c>
      <c r="C1357" s="6" t="s">
        <v>2725</v>
      </c>
      <c r="D1357" s="6" t="s">
        <v>11819</v>
      </c>
      <c r="E1357" s="6" t="s">
        <v>3117</v>
      </c>
      <c r="F1357" s="6" t="s">
        <v>11820</v>
      </c>
      <c r="G1357" s="39" t="s">
        <v>12117</v>
      </c>
    </row>
    <row r="1358" spans="1:7" ht="15.75" customHeight="1" x14ac:dyDescent="0.2">
      <c r="A1358" s="38" t="s">
        <v>3582</v>
      </c>
      <c r="B1358" s="6" t="s">
        <v>3507</v>
      </c>
      <c r="C1358" s="6" t="s">
        <v>2725</v>
      </c>
      <c r="D1358" s="6" t="s">
        <v>11819</v>
      </c>
      <c r="E1358" s="6" t="s">
        <v>3117</v>
      </c>
      <c r="F1358" s="6" t="s">
        <v>12461</v>
      </c>
      <c r="G1358" s="39" t="s">
        <v>12117</v>
      </c>
    </row>
    <row r="1359" spans="1:7" ht="15.75" customHeight="1" x14ac:dyDescent="0.2">
      <c r="A1359" s="38" t="s">
        <v>3583</v>
      </c>
      <c r="B1359" s="6" t="s">
        <v>12462</v>
      </c>
      <c r="C1359" s="6" t="s">
        <v>12335</v>
      </c>
      <c r="D1359" s="6" t="s">
        <v>12336</v>
      </c>
      <c r="E1359" s="6" t="s">
        <v>3421</v>
      </c>
      <c r="F1359" s="6" t="s">
        <v>12337</v>
      </c>
      <c r="G1359" s="39" t="s">
        <v>12338</v>
      </c>
    </row>
    <row r="1360" spans="1:7" ht="15.75" customHeight="1" x14ac:dyDescent="0.2">
      <c r="A1360" s="38" t="s">
        <v>3585</v>
      </c>
      <c r="B1360" s="6" t="s">
        <v>12463</v>
      </c>
      <c r="C1360" s="6" t="s">
        <v>11869</v>
      </c>
      <c r="D1360" s="6" t="s">
        <v>11870</v>
      </c>
      <c r="E1360" s="6" t="s">
        <v>2925</v>
      </c>
      <c r="F1360" s="6" t="s">
        <v>11871</v>
      </c>
      <c r="G1360" s="39" t="s">
        <v>11872</v>
      </c>
    </row>
    <row r="1361" spans="1:7" ht="15.75" customHeight="1" x14ac:dyDescent="0.2">
      <c r="A1361" s="38" t="s">
        <v>3586</v>
      </c>
      <c r="B1361" s="6" t="s">
        <v>12464</v>
      </c>
      <c r="C1361" s="6" t="s">
        <v>12308</v>
      </c>
      <c r="D1361" s="6" t="s">
        <v>11745</v>
      </c>
      <c r="E1361" s="6" t="s">
        <v>3393</v>
      </c>
      <c r="F1361" s="6" t="s">
        <v>12309</v>
      </c>
      <c r="G1361" s="39" t="s">
        <v>11198</v>
      </c>
    </row>
    <row r="1362" spans="1:7" ht="15.75" customHeight="1" x14ac:dyDescent="0.2">
      <c r="A1362" s="38" t="s">
        <v>3588</v>
      </c>
      <c r="B1362" s="6" t="s">
        <v>3590</v>
      </c>
      <c r="C1362" s="6" t="s">
        <v>11869</v>
      </c>
      <c r="D1362" s="6" t="s">
        <v>11870</v>
      </c>
      <c r="E1362" s="6" t="s">
        <v>2925</v>
      </c>
      <c r="F1362" s="6" t="s">
        <v>12465</v>
      </c>
      <c r="G1362" s="39" t="s">
        <v>11872</v>
      </c>
    </row>
    <row r="1363" spans="1:7" ht="15.75" customHeight="1" x14ac:dyDescent="0.2">
      <c r="A1363" s="38" t="s">
        <v>3591</v>
      </c>
      <c r="B1363" s="6" t="s">
        <v>12466</v>
      </c>
      <c r="C1363" s="6" t="s">
        <v>12467</v>
      </c>
      <c r="D1363" s="6" t="s">
        <v>11791</v>
      </c>
      <c r="E1363" s="6" t="s">
        <v>2809</v>
      </c>
      <c r="F1363" s="6" t="s">
        <v>11792</v>
      </c>
      <c r="G1363" s="39" t="s">
        <v>9344</v>
      </c>
    </row>
    <row r="1364" spans="1:7" ht="15.75" customHeight="1" x14ac:dyDescent="0.2">
      <c r="A1364" s="38" t="s">
        <v>3593</v>
      </c>
      <c r="B1364" s="6" t="s">
        <v>12468</v>
      </c>
      <c r="C1364" s="6" t="s">
        <v>12469</v>
      </c>
      <c r="D1364" s="6" t="s">
        <v>11745</v>
      </c>
      <c r="E1364" s="6" t="s">
        <v>3595</v>
      </c>
      <c r="F1364" s="6" t="s">
        <v>12470</v>
      </c>
      <c r="G1364" s="39" t="s">
        <v>12471</v>
      </c>
    </row>
    <row r="1365" spans="1:7" ht="15.75" customHeight="1" x14ac:dyDescent="0.2">
      <c r="A1365" s="38" t="s">
        <v>3598</v>
      </c>
      <c r="B1365" s="6" t="s">
        <v>3597</v>
      </c>
      <c r="C1365" s="6" t="s">
        <v>12469</v>
      </c>
      <c r="D1365" s="6" t="s">
        <v>11745</v>
      </c>
      <c r="E1365" s="6" t="s">
        <v>3595</v>
      </c>
      <c r="F1365" s="6" t="s">
        <v>12470</v>
      </c>
      <c r="G1365" s="39" t="s">
        <v>12471</v>
      </c>
    </row>
    <row r="1366" spans="1:7" ht="15.75" customHeight="1" x14ac:dyDescent="0.2">
      <c r="A1366" s="38" t="s">
        <v>3599</v>
      </c>
      <c r="B1366" s="6" t="s">
        <v>3600</v>
      </c>
      <c r="C1366" s="6" t="s">
        <v>3278</v>
      </c>
      <c r="D1366" s="6" t="s">
        <v>11845</v>
      </c>
      <c r="E1366" s="6" t="s">
        <v>2849</v>
      </c>
      <c r="F1366" s="6" t="s">
        <v>12472</v>
      </c>
      <c r="G1366" s="39" t="s">
        <v>11198</v>
      </c>
    </row>
    <row r="1367" spans="1:7" ht="15.75" customHeight="1" x14ac:dyDescent="0.2">
      <c r="A1367" s="38" t="s">
        <v>3601</v>
      </c>
      <c r="B1367" s="6" t="s">
        <v>12473</v>
      </c>
      <c r="C1367" s="6" t="s">
        <v>3278</v>
      </c>
      <c r="D1367" s="6" t="s">
        <v>11845</v>
      </c>
      <c r="E1367" s="6" t="s">
        <v>2849</v>
      </c>
      <c r="F1367" s="6" t="s">
        <v>11846</v>
      </c>
      <c r="G1367" s="39" t="s">
        <v>11198</v>
      </c>
    </row>
    <row r="1368" spans="1:7" ht="15.75" customHeight="1" x14ac:dyDescent="0.2">
      <c r="A1368" s="38" t="s">
        <v>3602</v>
      </c>
      <c r="B1368" s="6" t="s">
        <v>12474</v>
      </c>
      <c r="C1368" s="6" t="s">
        <v>3278</v>
      </c>
      <c r="D1368" s="6" t="s">
        <v>11845</v>
      </c>
      <c r="E1368" s="6" t="s">
        <v>2849</v>
      </c>
      <c r="F1368" s="6" t="s">
        <v>11846</v>
      </c>
      <c r="G1368" s="39" t="s">
        <v>11198</v>
      </c>
    </row>
    <row r="1369" spans="1:7" ht="15.75" customHeight="1" x14ac:dyDescent="0.2">
      <c r="A1369" s="38" t="s">
        <v>3603</v>
      </c>
      <c r="B1369" s="6" t="s">
        <v>12475</v>
      </c>
      <c r="C1369" s="6" t="s">
        <v>2871</v>
      </c>
      <c r="D1369" s="6" t="s">
        <v>11745</v>
      </c>
      <c r="E1369" s="6" t="s">
        <v>2872</v>
      </c>
      <c r="F1369" s="6" t="s">
        <v>11863</v>
      </c>
      <c r="G1369" s="39" t="s">
        <v>11198</v>
      </c>
    </row>
    <row r="1370" spans="1:7" ht="15.75" customHeight="1" x14ac:dyDescent="0.2">
      <c r="A1370" s="38" t="s">
        <v>3604</v>
      </c>
      <c r="B1370" s="6" t="s">
        <v>12476</v>
      </c>
      <c r="C1370" s="6" t="s">
        <v>11813</v>
      </c>
      <c r="D1370" s="6" t="s">
        <v>11791</v>
      </c>
      <c r="E1370" s="6" t="s">
        <v>2809</v>
      </c>
      <c r="F1370" s="6" t="s">
        <v>11792</v>
      </c>
      <c r="G1370" s="39" t="s">
        <v>9344</v>
      </c>
    </row>
    <row r="1371" spans="1:7" ht="15.75" customHeight="1" x14ac:dyDescent="0.2">
      <c r="A1371" s="38" t="s">
        <v>3605</v>
      </c>
      <c r="B1371" s="6" t="s">
        <v>12477</v>
      </c>
      <c r="C1371" s="6" t="s">
        <v>12478</v>
      </c>
      <c r="D1371" s="6" t="s">
        <v>11745</v>
      </c>
      <c r="E1371" s="6" t="s">
        <v>3606</v>
      </c>
      <c r="F1371" s="6" t="s">
        <v>423</v>
      </c>
      <c r="G1371" s="39" t="s">
        <v>11198</v>
      </c>
    </row>
    <row r="1372" spans="1:7" ht="15.75" customHeight="1" x14ac:dyDescent="0.2">
      <c r="A1372" s="38" t="s">
        <v>3608</v>
      </c>
      <c r="B1372" s="6" t="s">
        <v>12479</v>
      </c>
      <c r="C1372" s="6" t="s">
        <v>12478</v>
      </c>
      <c r="D1372" s="6" t="s">
        <v>11745</v>
      </c>
      <c r="E1372" s="6" t="s">
        <v>3606</v>
      </c>
      <c r="F1372" s="6" t="s">
        <v>423</v>
      </c>
      <c r="G1372" s="39" t="s">
        <v>11198</v>
      </c>
    </row>
    <row r="1373" spans="1:7" ht="15.75" customHeight="1" x14ac:dyDescent="0.2">
      <c r="A1373" s="38" t="s">
        <v>3609</v>
      </c>
      <c r="B1373" s="6" t="s">
        <v>3610</v>
      </c>
      <c r="C1373" s="6" t="s">
        <v>11813</v>
      </c>
      <c r="D1373" s="6" t="s">
        <v>11791</v>
      </c>
      <c r="E1373" s="6" t="s">
        <v>2809</v>
      </c>
      <c r="F1373" s="6" t="s">
        <v>11792</v>
      </c>
      <c r="G1373" s="39" t="s">
        <v>9344</v>
      </c>
    </row>
    <row r="1374" spans="1:7" ht="15.75" customHeight="1" x14ac:dyDescent="0.2">
      <c r="A1374" s="38" t="s">
        <v>3611</v>
      </c>
      <c r="B1374" s="6" t="s">
        <v>12480</v>
      </c>
      <c r="C1374" s="6" t="s">
        <v>2772</v>
      </c>
      <c r="D1374" s="6" t="s">
        <v>11777</v>
      </c>
      <c r="E1374" s="6" t="s">
        <v>2757</v>
      </c>
      <c r="F1374" s="6" t="s">
        <v>11778</v>
      </c>
      <c r="G1374" s="39" t="s">
        <v>11779</v>
      </c>
    </row>
    <row r="1375" spans="1:7" ht="15.75" customHeight="1" x14ac:dyDescent="0.2">
      <c r="A1375" s="38" t="s">
        <v>3612</v>
      </c>
      <c r="B1375" s="6" t="s">
        <v>12481</v>
      </c>
      <c r="C1375" s="6" t="s">
        <v>11761</v>
      </c>
      <c r="D1375" s="6" t="s">
        <v>11350</v>
      </c>
      <c r="E1375" s="6" t="s">
        <v>2740</v>
      </c>
      <c r="F1375" s="6" t="s">
        <v>11762</v>
      </c>
      <c r="G1375" s="39" t="s">
        <v>11763</v>
      </c>
    </row>
    <row r="1376" spans="1:7" ht="15.75" customHeight="1" x14ac:dyDescent="0.2">
      <c r="A1376" s="38" t="s">
        <v>3613</v>
      </c>
      <c r="B1376" s="6" t="s">
        <v>12482</v>
      </c>
      <c r="C1376" s="6" t="s">
        <v>12308</v>
      </c>
      <c r="D1376" s="6" t="s">
        <v>11745</v>
      </c>
      <c r="E1376" s="6" t="s">
        <v>3393</v>
      </c>
      <c r="F1376" s="6" t="s">
        <v>12309</v>
      </c>
      <c r="G1376" s="39" t="s">
        <v>11198</v>
      </c>
    </row>
    <row r="1377" spans="1:7" ht="15.75" customHeight="1" x14ac:dyDescent="0.2">
      <c r="A1377" s="38" t="s">
        <v>3616</v>
      </c>
      <c r="B1377" s="6" t="s">
        <v>3393</v>
      </c>
      <c r="C1377" s="6" t="s">
        <v>12308</v>
      </c>
      <c r="D1377" s="6" t="s">
        <v>11745</v>
      </c>
      <c r="E1377" s="6" t="s">
        <v>3393</v>
      </c>
      <c r="F1377" s="6" t="s">
        <v>12309</v>
      </c>
      <c r="G1377" s="39" t="s">
        <v>11198</v>
      </c>
    </row>
    <row r="1378" spans="1:7" ht="15.75" customHeight="1" x14ac:dyDescent="0.2">
      <c r="A1378" s="38" t="s">
        <v>3617</v>
      </c>
      <c r="B1378" s="6" t="s">
        <v>3615</v>
      </c>
      <c r="C1378" s="6" t="s">
        <v>12308</v>
      </c>
      <c r="D1378" s="6" t="s">
        <v>11745</v>
      </c>
      <c r="E1378" s="6" t="s">
        <v>3615</v>
      </c>
      <c r="F1378" s="6" t="s">
        <v>12309</v>
      </c>
      <c r="G1378" s="39" t="s">
        <v>11198</v>
      </c>
    </row>
    <row r="1379" spans="1:7" ht="15.75" customHeight="1" x14ac:dyDescent="0.2">
      <c r="A1379" s="38" t="s">
        <v>3618</v>
      </c>
      <c r="B1379" s="6" t="s">
        <v>12483</v>
      </c>
      <c r="C1379" s="6" t="s">
        <v>2714</v>
      </c>
      <c r="D1379" s="6" t="s">
        <v>11745</v>
      </c>
      <c r="E1379" s="6" t="s">
        <v>2712</v>
      </c>
      <c r="F1379" s="6" t="s">
        <v>423</v>
      </c>
      <c r="G1379" s="39" t="s">
        <v>11198</v>
      </c>
    </row>
    <row r="1380" spans="1:7" ht="15.75" customHeight="1" x14ac:dyDescent="0.2">
      <c r="A1380" s="38" t="s">
        <v>3619</v>
      </c>
      <c r="B1380" s="6" t="s">
        <v>12484</v>
      </c>
      <c r="C1380" s="6" t="s">
        <v>11761</v>
      </c>
      <c r="D1380" s="6" t="s">
        <v>11350</v>
      </c>
      <c r="E1380" s="6" t="s">
        <v>2740</v>
      </c>
      <c r="F1380" s="6" t="s">
        <v>11762</v>
      </c>
      <c r="G1380" s="39" t="s">
        <v>11763</v>
      </c>
    </row>
    <row r="1381" spans="1:7" ht="15.75" customHeight="1" x14ac:dyDescent="0.2">
      <c r="A1381" s="38" t="s">
        <v>3620</v>
      </c>
      <c r="B1381" s="6" t="s">
        <v>12485</v>
      </c>
      <c r="C1381" s="6" t="s">
        <v>11818</v>
      </c>
      <c r="D1381" s="6" t="s">
        <v>11819</v>
      </c>
      <c r="E1381" s="6" t="s">
        <v>2818</v>
      </c>
      <c r="F1381" s="6" t="s">
        <v>11820</v>
      </c>
      <c r="G1381" s="39" t="s">
        <v>4240</v>
      </c>
    </row>
    <row r="1382" spans="1:7" ht="15.75" customHeight="1" x14ac:dyDescent="0.2">
      <c r="A1382" s="38" t="s">
        <v>3621</v>
      </c>
      <c r="B1382" s="6" t="s">
        <v>12486</v>
      </c>
      <c r="C1382" s="6" t="s">
        <v>11761</v>
      </c>
      <c r="D1382" s="6" t="s">
        <v>11350</v>
      </c>
      <c r="E1382" s="6" t="s">
        <v>2740</v>
      </c>
      <c r="F1382" s="6" t="s">
        <v>11762</v>
      </c>
      <c r="G1382" s="39" t="s">
        <v>11763</v>
      </c>
    </row>
    <row r="1383" spans="1:7" ht="15.75" customHeight="1" x14ac:dyDescent="0.2">
      <c r="A1383" s="38" t="s">
        <v>3622</v>
      </c>
      <c r="B1383" s="6" t="s">
        <v>12487</v>
      </c>
      <c r="C1383" s="6" t="s">
        <v>11813</v>
      </c>
      <c r="D1383" s="6" t="s">
        <v>11791</v>
      </c>
      <c r="E1383" s="6" t="s">
        <v>2809</v>
      </c>
      <c r="F1383" s="6" t="s">
        <v>11792</v>
      </c>
      <c r="G1383" s="39" t="s">
        <v>9344</v>
      </c>
    </row>
    <row r="1384" spans="1:7" ht="15.75" customHeight="1" x14ac:dyDescent="0.2">
      <c r="A1384" s="38" t="s">
        <v>3623</v>
      </c>
      <c r="B1384" s="6" t="s">
        <v>12488</v>
      </c>
      <c r="C1384" s="6" t="s">
        <v>2791</v>
      </c>
      <c r="D1384" s="6" t="s">
        <v>11772</v>
      </c>
      <c r="E1384" s="6" t="s">
        <v>2885</v>
      </c>
      <c r="F1384" s="6" t="s">
        <v>11773</v>
      </c>
      <c r="G1384" s="39" t="s">
        <v>11198</v>
      </c>
    </row>
    <row r="1385" spans="1:7" ht="15.75" customHeight="1" x14ac:dyDescent="0.2">
      <c r="A1385" s="38" t="s">
        <v>3624</v>
      </c>
      <c r="B1385" s="6" t="s">
        <v>2809</v>
      </c>
      <c r="C1385" s="6" t="s">
        <v>11813</v>
      </c>
      <c r="D1385" s="6" t="s">
        <v>11791</v>
      </c>
      <c r="E1385" s="6" t="s">
        <v>2809</v>
      </c>
      <c r="F1385" s="6" t="s">
        <v>11792</v>
      </c>
      <c r="G1385" s="39" t="s">
        <v>9344</v>
      </c>
    </row>
    <row r="1386" spans="1:7" ht="15.75" customHeight="1" x14ac:dyDescent="0.2">
      <c r="A1386" s="38" t="s">
        <v>3625</v>
      </c>
      <c r="B1386" s="6" t="s">
        <v>12489</v>
      </c>
      <c r="C1386" s="6" t="s">
        <v>2714</v>
      </c>
      <c r="D1386" s="6" t="s">
        <v>11745</v>
      </c>
      <c r="E1386" s="6" t="s">
        <v>2712</v>
      </c>
      <c r="F1386" s="6" t="s">
        <v>423</v>
      </c>
      <c r="G1386" s="39" t="s">
        <v>11198</v>
      </c>
    </row>
    <row r="1387" spans="1:7" ht="15.75" customHeight="1" x14ac:dyDescent="0.2">
      <c r="A1387" s="38" t="s">
        <v>3626</v>
      </c>
      <c r="B1387" s="6" t="s">
        <v>3530</v>
      </c>
      <c r="C1387" s="6" t="s">
        <v>3530</v>
      </c>
      <c r="D1387" s="6" t="s">
        <v>11745</v>
      </c>
      <c r="E1387" s="6" t="s">
        <v>2712</v>
      </c>
      <c r="F1387" s="6" t="s">
        <v>423</v>
      </c>
      <c r="G1387" s="39" t="s">
        <v>11198</v>
      </c>
    </row>
    <row r="1388" spans="1:7" ht="15.75" customHeight="1" x14ac:dyDescent="0.2">
      <c r="A1388" s="38" t="s">
        <v>3627</v>
      </c>
      <c r="B1388" s="6" t="s">
        <v>12490</v>
      </c>
      <c r="C1388" s="6" t="s">
        <v>2829</v>
      </c>
      <c r="D1388" s="6" t="s">
        <v>11804</v>
      </c>
      <c r="E1388" s="6" t="s">
        <v>2789</v>
      </c>
      <c r="F1388" s="6" t="s">
        <v>11805</v>
      </c>
      <c r="G1388" s="39" t="s">
        <v>11198</v>
      </c>
    </row>
    <row r="1389" spans="1:7" ht="15.75" customHeight="1" x14ac:dyDescent="0.2">
      <c r="A1389" s="38" t="s">
        <v>3628</v>
      </c>
      <c r="B1389" s="6" t="s">
        <v>12491</v>
      </c>
      <c r="C1389" s="6" t="s">
        <v>3629</v>
      </c>
      <c r="D1389" s="6" t="s">
        <v>12492</v>
      </c>
      <c r="E1389" s="6" t="s">
        <v>2811</v>
      </c>
      <c r="F1389" s="6" t="s">
        <v>12493</v>
      </c>
      <c r="G1389" s="39" t="s">
        <v>11198</v>
      </c>
    </row>
    <row r="1390" spans="1:7" ht="15.75" customHeight="1" x14ac:dyDescent="0.2">
      <c r="A1390" s="38" t="s">
        <v>3631</v>
      </c>
      <c r="B1390" s="6" t="s">
        <v>12494</v>
      </c>
      <c r="C1390" s="6" t="s">
        <v>2781</v>
      </c>
      <c r="D1390" s="6" t="s">
        <v>11795</v>
      </c>
      <c r="E1390" s="6" t="s">
        <v>2964</v>
      </c>
      <c r="F1390" s="6" t="s">
        <v>11796</v>
      </c>
      <c r="G1390" s="39" t="s">
        <v>11198</v>
      </c>
    </row>
    <row r="1391" spans="1:7" ht="15.75" customHeight="1" x14ac:dyDescent="0.2">
      <c r="A1391" s="38" t="s">
        <v>3632</v>
      </c>
      <c r="B1391" s="6" t="s">
        <v>12495</v>
      </c>
      <c r="C1391" s="6" t="s">
        <v>2718</v>
      </c>
      <c r="D1391" s="6" t="s">
        <v>11747</v>
      </c>
      <c r="E1391" s="6" t="s">
        <v>2719</v>
      </c>
      <c r="F1391" s="6" t="s">
        <v>11748</v>
      </c>
      <c r="G1391" s="39" t="s">
        <v>11198</v>
      </c>
    </row>
    <row r="1392" spans="1:7" ht="15.75" customHeight="1" x14ac:dyDescent="0.2">
      <c r="A1392" s="38" t="s">
        <v>3633</v>
      </c>
      <c r="B1392" s="6" t="s">
        <v>12496</v>
      </c>
      <c r="C1392" s="6" t="s">
        <v>12497</v>
      </c>
      <c r="D1392" s="6" t="s">
        <v>11745</v>
      </c>
      <c r="E1392" s="6" t="s">
        <v>3031</v>
      </c>
      <c r="F1392" s="6" t="s">
        <v>423</v>
      </c>
      <c r="G1392" s="39" t="s">
        <v>11198</v>
      </c>
    </row>
    <row r="1393" spans="1:7" ht="15.75" customHeight="1" x14ac:dyDescent="0.2">
      <c r="A1393" s="38" t="s">
        <v>3635</v>
      </c>
      <c r="B1393" s="6" t="s">
        <v>12498</v>
      </c>
      <c r="C1393" s="6" t="s">
        <v>2718</v>
      </c>
      <c r="D1393" s="6" t="s">
        <v>11747</v>
      </c>
      <c r="E1393" s="6" t="s">
        <v>2719</v>
      </c>
      <c r="F1393" s="6" t="s">
        <v>11748</v>
      </c>
      <c r="G1393" s="39" t="s">
        <v>11198</v>
      </c>
    </row>
    <row r="1394" spans="1:7" ht="15.75" customHeight="1" x14ac:dyDescent="0.2">
      <c r="A1394" s="38" t="s">
        <v>3636</v>
      </c>
      <c r="B1394" s="6" t="s">
        <v>12499</v>
      </c>
      <c r="C1394" s="6" t="s">
        <v>11813</v>
      </c>
      <c r="D1394" s="6" t="s">
        <v>11791</v>
      </c>
      <c r="E1394" s="6" t="s">
        <v>2809</v>
      </c>
      <c r="F1394" s="6" t="s">
        <v>11792</v>
      </c>
      <c r="G1394" s="39" t="s">
        <v>9344</v>
      </c>
    </row>
    <row r="1395" spans="1:7" ht="15.75" customHeight="1" x14ac:dyDescent="0.2">
      <c r="A1395" s="38" t="s">
        <v>3638</v>
      </c>
      <c r="B1395" s="6" t="s">
        <v>12500</v>
      </c>
      <c r="C1395" s="6" t="s">
        <v>2791</v>
      </c>
      <c r="D1395" s="6" t="s">
        <v>11772</v>
      </c>
      <c r="E1395" s="6" t="s">
        <v>2885</v>
      </c>
      <c r="F1395" s="6" t="s">
        <v>11773</v>
      </c>
      <c r="G1395" s="39" t="s">
        <v>11198</v>
      </c>
    </row>
    <row r="1396" spans="1:7" ht="15.75" customHeight="1" x14ac:dyDescent="0.2">
      <c r="A1396" s="38" t="s">
        <v>3639</v>
      </c>
      <c r="B1396" s="6" t="s">
        <v>3640</v>
      </c>
      <c r="C1396" s="6" t="s">
        <v>2714</v>
      </c>
      <c r="D1396" s="6" t="s">
        <v>11745</v>
      </c>
      <c r="E1396" s="6" t="s">
        <v>2712</v>
      </c>
      <c r="F1396" s="6" t="s">
        <v>12501</v>
      </c>
      <c r="G1396" s="39" t="s">
        <v>11198</v>
      </c>
    </row>
    <row r="1397" spans="1:7" ht="15.75" customHeight="1" x14ac:dyDescent="0.2">
      <c r="A1397" s="38" t="s">
        <v>3641</v>
      </c>
      <c r="B1397" s="6" t="s">
        <v>12502</v>
      </c>
      <c r="C1397" s="6" t="s">
        <v>11954</v>
      </c>
      <c r="D1397" s="6" t="s">
        <v>11955</v>
      </c>
      <c r="E1397" s="6" t="s">
        <v>2712</v>
      </c>
      <c r="F1397" s="6" t="s">
        <v>11956</v>
      </c>
      <c r="G1397" s="39" t="s">
        <v>11957</v>
      </c>
    </row>
    <row r="1398" spans="1:7" ht="15.75" customHeight="1" x14ac:dyDescent="0.2">
      <c r="A1398" s="38" t="s">
        <v>3642</v>
      </c>
      <c r="B1398" s="6" t="s">
        <v>12503</v>
      </c>
      <c r="C1398" s="6" t="s">
        <v>11816</v>
      </c>
      <c r="D1398" s="6" t="s">
        <v>11750</v>
      </c>
      <c r="E1398" s="6" t="s">
        <v>2813</v>
      </c>
      <c r="F1398" s="6" t="s">
        <v>11751</v>
      </c>
      <c r="G1398" s="39" t="s">
        <v>11752</v>
      </c>
    </row>
    <row r="1399" spans="1:7" ht="15.75" customHeight="1" x14ac:dyDescent="0.2">
      <c r="A1399" s="38" t="s">
        <v>3643</v>
      </c>
      <c r="B1399" s="6" t="s">
        <v>12504</v>
      </c>
      <c r="C1399" s="6" t="s">
        <v>2772</v>
      </c>
      <c r="D1399" s="6" t="s">
        <v>11777</v>
      </c>
      <c r="E1399" s="6" t="s">
        <v>2757</v>
      </c>
      <c r="F1399" s="6" t="s">
        <v>11778</v>
      </c>
      <c r="G1399" s="39" t="s">
        <v>11779</v>
      </c>
    </row>
    <row r="1400" spans="1:7" ht="15.75" customHeight="1" x14ac:dyDescent="0.2">
      <c r="A1400" s="38" t="s">
        <v>3644</v>
      </c>
      <c r="B1400" s="6" t="s">
        <v>3645</v>
      </c>
      <c r="C1400" s="6" t="s">
        <v>12505</v>
      </c>
      <c r="D1400" s="6" t="s">
        <v>11745</v>
      </c>
      <c r="E1400" s="6" t="s">
        <v>2712</v>
      </c>
      <c r="F1400" s="6" t="s">
        <v>423</v>
      </c>
      <c r="G1400" s="39" t="s">
        <v>12506</v>
      </c>
    </row>
    <row r="1401" spans="1:7" ht="15.75" customHeight="1" x14ac:dyDescent="0.2">
      <c r="A1401" s="38" t="s">
        <v>3646</v>
      </c>
      <c r="B1401" s="6" t="s">
        <v>12507</v>
      </c>
      <c r="C1401" s="6" t="s">
        <v>12264</v>
      </c>
      <c r="D1401" s="6" t="s">
        <v>11745</v>
      </c>
      <c r="E1401" s="6" t="s">
        <v>2831</v>
      </c>
      <c r="F1401" s="6" t="s">
        <v>12265</v>
      </c>
      <c r="G1401" s="39" t="s">
        <v>2832</v>
      </c>
    </row>
    <row r="1402" spans="1:7" ht="15.75" customHeight="1" x14ac:dyDescent="0.2">
      <c r="A1402" s="38" t="s">
        <v>3648</v>
      </c>
      <c r="B1402" s="6" t="s">
        <v>3138</v>
      </c>
      <c r="C1402" s="6" t="s">
        <v>12508</v>
      </c>
      <c r="D1402" s="6" t="s">
        <v>11929</v>
      </c>
      <c r="E1402" s="6" t="s">
        <v>3138</v>
      </c>
      <c r="F1402" s="6" t="s">
        <v>11930</v>
      </c>
      <c r="G1402" s="39" t="s">
        <v>11931</v>
      </c>
    </row>
    <row r="1403" spans="1:7" ht="15.75" customHeight="1" x14ac:dyDescent="0.2">
      <c r="A1403" s="38" t="s">
        <v>3650</v>
      </c>
      <c r="B1403" s="6" t="s">
        <v>12509</v>
      </c>
      <c r="C1403" s="6" t="s">
        <v>2804</v>
      </c>
      <c r="D1403" s="6" t="s">
        <v>11745</v>
      </c>
      <c r="E1403" s="6" t="s">
        <v>3521</v>
      </c>
      <c r="F1403" s="6" t="s">
        <v>423</v>
      </c>
      <c r="G1403" s="39" t="s">
        <v>11198</v>
      </c>
    </row>
    <row r="1404" spans="1:7" ht="15.75" customHeight="1" x14ac:dyDescent="0.2">
      <c r="A1404" s="38" t="s">
        <v>3651</v>
      </c>
      <c r="B1404" s="6" t="s">
        <v>12510</v>
      </c>
      <c r="C1404" s="6" t="s">
        <v>12508</v>
      </c>
      <c r="D1404" s="6" t="s">
        <v>11929</v>
      </c>
      <c r="E1404" s="6" t="s">
        <v>3138</v>
      </c>
      <c r="F1404" s="6" t="s">
        <v>11930</v>
      </c>
      <c r="G1404" s="39" t="s">
        <v>11931</v>
      </c>
    </row>
    <row r="1405" spans="1:7" ht="15.75" customHeight="1" x14ac:dyDescent="0.2">
      <c r="A1405" s="38" t="s">
        <v>3653</v>
      </c>
      <c r="B1405" s="6" t="s">
        <v>12511</v>
      </c>
      <c r="C1405" s="6" t="s">
        <v>12508</v>
      </c>
      <c r="D1405" s="6" t="s">
        <v>11929</v>
      </c>
      <c r="E1405" s="6" t="s">
        <v>3138</v>
      </c>
      <c r="F1405" s="6" t="s">
        <v>11930</v>
      </c>
      <c r="G1405" s="39" t="s">
        <v>11931</v>
      </c>
    </row>
    <row r="1406" spans="1:7" ht="15.75" customHeight="1" x14ac:dyDescent="0.2">
      <c r="A1406" s="38" t="s">
        <v>3654</v>
      </c>
      <c r="B1406" s="6" t="s">
        <v>2806</v>
      </c>
      <c r="C1406" s="6" t="s">
        <v>12508</v>
      </c>
      <c r="D1406" s="6" t="s">
        <v>11929</v>
      </c>
      <c r="E1406" s="6" t="s">
        <v>3138</v>
      </c>
      <c r="F1406" s="6" t="s">
        <v>11930</v>
      </c>
      <c r="G1406" s="39" t="s">
        <v>11931</v>
      </c>
    </row>
    <row r="1407" spans="1:7" ht="15.75" customHeight="1" x14ac:dyDescent="0.2">
      <c r="A1407" s="38" t="s">
        <v>3656</v>
      </c>
      <c r="B1407" s="6" t="s">
        <v>12512</v>
      </c>
      <c r="C1407" s="6" t="s">
        <v>11761</v>
      </c>
      <c r="D1407" s="6" t="s">
        <v>11350</v>
      </c>
      <c r="E1407" s="6" t="s">
        <v>2740</v>
      </c>
      <c r="F1407" s="6" t="s">
        <v>11762</v>
      </c>
      <c r="G1407" s="39" t="s">
        <v>11763</v>
      </c>
    </row>
    <row r="1408" spans="1:7" ht="15.75" customHeight="1" x14ac:dyDescent="0.2">
      <c r="A1408" s="38" t="s">
        <v>3659</v>
      </c>
      <c r="B1408" s="6" t="s">
        <v>12513</v>
      </c>
      <c r="C1408" s="6" t="s">
        <v>2714</v>
      </c>
      <c r="D1408" s="6" t="s">
        <v>11745</v>
      </c>
      <c r="E1408" s="6" t="s">
        <v>2712</v>
      </c>
      <c r="F1408" s="6" t="s">
        <v>12514</v>
      </c>
      <c r="G1408" s="39" t="s">
        <v>11198</v>
      </c>
    </row>
    <row r="1409" spans="1:7" ht="15.75" customHeight="1" x14ac:dyDescent="0.2">
      <c r="A1409" s="38" t="s">
        <v>3660</v>
      </c>
      <c r="B1409" s="6" t="s">
        <v>3658</v>
      </c>
      <c r="C1409" s="6" t="s">
        <v>2714</v>
      </c>
      <c r="D1409" s="6" t="s">
        <v>11745</v>
      </c>
      <c r="E1409" s="6" t="s">
        <v>2712</v>
      </c>
      <c r="F1409" s="6" t="s">
        <v>423</v>
      </c>
      <c r="G1409" s="39" t="s">
        <v>11198</v>
      </c>
    </row>
    <row r="1410" spans="1:7" ht="15.75" customHeight="1" x14ac:dyDescent="0.2">
      <c r="A1410" s="38" t="s">
        <v>3661</v>
      </c>
      <c r="B1410" s="6" t="s">
        <v>12515</v>
      </c>
      <c r="C1410" s="6" t="s">
        <v>2724</v>
      </c>
      <c r="D1410" s="6" t="s">
        <v>11750</v>
      </c>
      <c r="E1410" s="6" t="s">
        <v>2908</v>
      </c>
      <c r="F1410" s="6" t="s">
        <v>11751</v>
      </c>
      <c r="G1410" s="39" t="s">
        <v>11752</v>
      </c>
    </row>
    <row r="1411" spans="1:7" ht="15.75" customHeight="1" x14ac:dyDescent="0.2">
      <c r="A1411" s="38" t="s">
        <v>3662</v>
      </c>
      <c r="B1411" s="6" t="s">
        <v>12516</v>
      </c>
      <c r="C1411" s="6" t="s">
        <v>3348</v>
      </c>
      <c r="D1411" s="6" t="s">
        <v>11745</v>
      </c>
      <c r="E1411" s="6" t="s">
        <v>3344</v>
      </c>
      <c r="F1411" s="6" t="s">
        <v>12273</v>
      </c>
      <c r="G1411" s="39" t="s">
        <v>11903</v>
      </c>
    </row>
    <row r="1412" spans="1:7" ht="15.75" customHeight="1" x14ac:dyDescent="0.2">
      <c r="A1412" s="38" t="s">
        <v>3663</v>
      </c>
      <c r="B1412" s="6" t="s">
        <v>2897</v>
      </c>
      <c r="C1412" s="6" t="s">
        <v>12517</v>
      </c>
      <c r="D1412" s="6" t="s">
        <v>12518</v>
      </c>
      <c r="E1412" s="6" t="s">
        <v>3664</v>
      </c>
      <c r="F1412" s="6" t="s">
        <v>12519</v>
      </c>
      <c r="G1412" s="39" t="s">
        <v>12520</v>
      </c>
    </row>
    <row r="1413" spans="1:7" ht="15.75" customHeight="1" x14ac:dyDescent="0.2">
      <c r="A1413" s="38" t="s">
        <v>3666</v>
      </c>
      <c r="B1413" s="6" t="s">
        <v>3664</v>
      </c>
      <c r="C1413" s="6" t="s">
        <v>12517</v>
      </c>
      <c r="D1413" s="6" t="s">
        <v>12518</v>
      </c>
      <c r="E1413" s="6" t="s">
        <v>3664</v>
      </c>
      <c r="F1413" s="6" t="s">
        <v>12519</v>
      </c>
      <c r="G1413" s="39" t="s">
        <v>12520</v>
      </c>
    </row>
    <row r="1414" spans="1:7" ht="15.75" customHeight="1" x14ac:dyDescent="0.2">
      <c r="A1414" s="38" t="s">
        <v>3667</v>
      </c>
      <c r="B1414" s="6" t="s">
        <v>12521</v>
      </c>
      <c r="C1414" s="6" t="s">
        <v>2831</v>
      </c>
      <c r="D1414" s="6" t="s">
        <v>11745</v>
      </c>
      <c r="E1414" s="6" t="s">
        <v>2831</v>
      </c>
      <c r="F1414" s="6" t="s">
        <v>11836</v>
      </c>
      <c r="G1414" s="39" t="s">
        <v>2832</v>
      </c>
    </row>
    <row r="1415" spans="1:7" ht="15.75" customHeight="1" x14ac:dyDescent="0.2">
      <c r="A1415" s="38" t="s">
        <v>3668</v>
      </c>
      <c r="B1415" s="6" t="s">
        <v>12522</v>
      </c>
      <c r="C1415" s="6" t="s">
        <v>11813</v>
      </c>
      <c r="D1415" s="6" t="s">
        <v>11791</v>
      </c>
      <c r="E1415" s="6" t="s">
        <v>2809</v>
      </c>
      <c r="F1415" s="6" t="s">
        <v>11792</v>
      </c>
      <c r="G1415" s="39" t="s">
        <v>9344</v>
      </c>
    </row>
    <row r="1416" spans="1:7" ht="15.75" customHeight="1" x14ac:dyDescent="0.2">
      <c r="A1416" s="38" t="s">
        <v>3671</v>
      </c>
      <c r="B1416" s="6" t="s">
        <v>12523</v>
      </c>
      <c r="C1416" s="6" t="s">
        <v>2772</v>
      </c>
      <c r="D1416" s="6" t="s">
        <v>11777</v>
      </c>
      <c r="E1416" s="6" t="s">
        <v>2757</v>
      </c>
      <c r="F1416" s="6" t="s">
        <v>11778</v>
      </c>
      <c r="G1416" s="39" t="s">
        <v>11779</v>
      </c>
    </row>
    <row r="1417" spans="1:7" ht="15.75" customHeight="1" x14ac:dyDescent="0.2">
      <c r="A1417" s="38" t="s">
        <v>3672</v>
      </c>
      <c r="B1417" s="6" t="s">
        <v>3673</v>
      </c>
      <c r="C1417" s="6" t="s">
        <v>2714</v>
      </c>
      <c r="D1417" s="6" t="s">
        <v>11745</v>
      </c>
      <c r="E1417" s="6" t="s">
        <v>2712</v>
      </c>
      <c r="F1417" s="6" t="s">
        <v>12524</v>
      </c>
      <c r="G1417" s="39" t="s">
        <v>11198</v>
      </c>
    </row>
    <row r="1418" spans="1:7" ht="15.75" customHeight="1" x14ac:dyDescent="0.2">
      <c r="A1418" s="38" t="s">
        <v>3674</v>
      </c>
      <c r="B1418" s="6" t="s">
        <v>12525</v>
      </c>
      <c r="C1418" s="6" t="s">
        <v>2865</v>
      </c>
      <c r="D1418" s="6" t="s">
        <v>11857</v>
      </c>
      <c r="E1418" s="6" t="s">
        <v>2953</v>
      </c>
      <c r="F1418" s="6" t="s">
        <v>11858</v>
      </c>
      <c r="G1418" s="39" t="s">
        <v>11198</v>
      </c>
    </row>
    <row r="1419" spans="1:7" ht="15.75" customHeight="1" x14ac:dyDescent="0.2">
      <c r="A1419" s="38" t="s">
        <v>12526</v>
      </c>
      <c r="B1419" s="6" t="s">
        <v>12527</v>
      </c>
      <c r="C1419" s="6" t="s">
        <v>12528</v>
      </c>
      <c r="D1419" s="6" t="s">
        <v>11745</v>
      </c>
      <c r="E1419" s="6" t="s">
        <v>2712</v>
      </c>
      <c r="F1419" s="6" t="s">
        <v>423</v>
      </c>
      <c r="G1419" s="39" t="s">
        <v>11198</v>
      </c>
    </row>
    <row r="1420" spans="1:7" ht="15.75" customHeight="1" x14ac:dyDescent="0.2">
      <c r="A1420" s="38" t="s">
        <v>3675</v>
      </c>
      <c r="B1420" s="6" t="s">
        <v>12529</v>
      </c>
      <c r="C1420" s="6" t="s">
        <v>11761</v>
      </c>
      <c r="D1420" s="6" t="s">
        <v>11350</v>
      </c>
      <c r="E1420" s="6" t="s">
        <v>2740</v>
      </c>
      <c r="F1420" s="6" t="s">
        <v>11762</v>
      </c>
      <c r="G1420" s="39" t="s">
        <v>11763</v>
      </c>
    </row>
    <row r="1421" spans="1:7" ht="15.75" customHeight="1" x14ac:dyDescent="0.2">
      <c r="A1421" s="38" t="s">
        <v>3676</v>
      </c>
      <c r="B1421" s="6" t="s">
        <v>12530</v>
      </c>
      <c r="C1421" s="6" t="s">
        <v>11963</v>
      </c>
      <c r="D1421" s="6" t="s">
        <v>11870</v>
      </c>
      <c r="E1421" s="6" t="s">
        <v>3014</v>
      </c>
      <c r="F1421" s="6" t="s">
        <v>11964</v>
      </c>
      <c r="G1421" s="39" t="s">
        <v>11872</v>
      </c>
    </row>
    <row r="1422" spans="1:7" ht="15.75" customHeight="1" x14ac:dyDescent="0.2">
      <c r="A1422" s="38" t="s">
        <v>3678</v>
      </c>
      <c r="B1422" s="6" t="s">
        <v>12531</v>
      </c>
      <c r="C1422" s="6" t="s">
        <v>12532</v>
      </c>
      <c r="D1422" s="6" t="s">
        <v>11745</v>
      </c>
      <c r="E1422" s="6" t="s">
        <v>3679</v>
      </c>
      <c r="F1422" s="6" t="s">
        <v>423</v>
      </c>
      <c r="G1422" s="39" t="s">
        <v>12533</v>
      </c>
    </row>
    <row r="1423" spans="1:7" ht="15.75" customHeight="1" x14ac:dyDescent="0.2">
      <c r="A1423" s="38" t="s">
        <v>3681</v>
      </c>
      <c r="B1423" s="6" t="s">
        <v>12534</v>
      </c>
      <c r="C1423" s="6" t="s">
        <v>3055</v>
      </c>
      <c r="D1423" s="6" t="s">
        <v>12000</v>
      </c>
      <c r="E1423" s="6" t="s">
        <v>3055</v>
      </c>
      <c r="F1423" s="6" t="s">
        <v>12001</v>
      </c>
      <c r="G1423" s="39" t="s">
        <v>11198</v>
      </c>
    </row>
    <row r="1424" spans="1:7" ht="15.75" customHeight="1" x14ac:dyDescent="0.2">
      <c r="A1424" s="38" t="s">
        <v>3682</v>
      </c>
      <c r="B1424" s="6" t="s">
        <v>12535</v>
      </c>
      <c r="C1424" s="6" t="s">
        <v>12536</v>
      </c>
      <c r="D1424" s="6" t="s">
        <v>11745</v>
      </c>
      <c r="E1424" s="6" t="s">
        <v>3684</v>
      </c>
      <c r="F1424" s="6" t="s">
        <v>423</v>
      </c>
      <c r="G1424" s="39" t="s">
        <v>11198</v>
      </c>
    </row>
    <row r="1425" spans="1:7" ht="15.75" customHeight="1" x14ac:dyDescent="0.2">
      <c r="A1425" s="38" t="s">
        <v>3685</v>
      </c>
      <c r="B1425" s="6" t="s">
        <v>12537</v>
      </c>
      <c r="C1425" s="6" t="s">
        <v>12538</v>
      </c>
      <c r="D1425" s="6" t="s">
        <v>11745</v>
      </c>
      <c r="E1425" s="6" t="s">
        <v>3686</v>
      </c>
      <c r="F1425" s="6" t="s">
        <v>423</v>
      </c>
      <c r="G1425" s="39" t="s">
        <v>11198</v>
      </c>
    </row>
    <row r="1426" spans="1:7" ht="15.75" customHeight="1" x14ac:dyDescent="0.2">
      <c r="A1426" s="38" t="s">
        <v>3687</v>
      </c>
      <c r="B1426" s="6" t="s">
        <v>3686</v>
      </c>
      <c r="C1426" s="6" t="s">
        <v>12538</v>
      </c>
      <c r="D1426" s="6" t="s">
        <v>11745</v>
      </c>
      <c r="E1426" s="6" t="s">
        <v>3686</v>
      </c>
      <c r="F1426" s="6" t="s">
        <v>423</v>
      </c>
      <c r="G1426" s="39" t="s">
        <v>11198</v>
      </c>
    </row>
    <row r="1427" spans="1:7" ht="15.75" customHeight="1" x14ac:dyDescent="0.2">
      <c r="A1427" s="38" t="s">
        <v>3688</v>
      </c>
      <c r="B1427" s="6" t="s">
        <v>12539</v>
      </c>
      <c r="C1427" s="6" t="s">
        <v>12540</v>
      </c>
      <c r="D1427" s="6" t="s">
        <v>11745</v>
      </c>
      <c r="E1427" s="6" t="s">
        <v>3690</v>
      </c>
      <c r="F1427" s="6" t="s">
        <v>423</v>
      </c>
      <c r="G1427" s="39" t="s">
        <v>11198</v>
      </c>
    </row>
    <row r="1428" spans="1:7" ht="15.75" customHeight="1" x14ac:dyDescent="0.2">
      <c r="A1428" s="38" t="s">
        <v>3692</v>
      </c>
      <c r="B1428" s="6" t="s">
        <v>3689</v>
      </c>
      <c r="C1428" s="6" t="s">
        <v>12540</v>
      </c>
      <c r="D1428" s="6" t="s">
        <v>11745</v>
      </c>
      <c r="E1428" s="6" t="s">
        <v>3690</v>
      </c>
      <c r="F1428" s="6" t="s">
        <v>423</v>
      </c>
      <c r="G1428" s="39" t="s">
        <v>11198</v>
      </c>
    </row>
    <row r="1429" spans="1:7" ht="15.75" customHeight="1" x14ac:dyDescent="0.2">
      <c r="A1429" s="38" t="s">
        <v>3693</v>
      </c>
      <c r="B1429" s="6" t="s">
        <v>2911</v>
      </c>
      <c r="C1429" s="6" t="s">
        <v>11888</v>
      </c>
      <c r="D1429" s="6" t="s">
        <v>11889</v>
      </c>
      <c r="E1429" s="6" t="s">
        <v>2911</v>
      </c>
      <c r="F1429" s="6" t="s">
        <v>11890</v>
      </c>
      <c r="G1429" s="39" t="s">
        <v>2912</v>
      </c>
    </row>
    <row r="1430" spans="1:7" ht="15.75" customHeight="1" x14ac:dyDescent="0.2">
      <c r="A1430" s="38" t="s">
        <v>3694</v>
      </c>
      <c r="B1430" s="6" t="s">
        <v>12541</v>
      </c>
      <c r="C1430" s="6" t="s">
        <v>11888</v>
      </c>
      <c r="D1430" s="6" t="s">
        <v>11889</v>
      </c>
      <c r="E1430" s="6" t="s">
        <v>2911</v>
      </c>
      <c r="F1430" s="6" t="s">
        <v>11890</v>
      </c>
      <c r="G1430" s="39" t="s">
        <v>2912</v>
      </c>
    </row>
    <row r="1431" spans="1:7" ht="15.75" customHeight="1" x14ac:dyDescent="0.2">
      <c r="A1431" s="38" t="s">
        <v>3696</v>
      </c>
      <c r="B1431" s="6" t="s">
        <v>2912</v>
      </c>
      <c r="C1431" s="6" t="s">
        <v>11888</v>
      </c>
      <c r="D1431" s="6" t="s">
        <v>11889</v>
      </c>
      <c r="E1431" s="6" t="s">
        <v>2911</v>
      </c>
      <c r="F1431" s="6" t="s">
        <v>11890</v>
      </c>
      <c r="G1431" s="39" t="s">
        <v>2912</v>
      </c>
    </row>
    <row r="1432" spans="1:7" ht="15.75" customHeight="1" x14ac:dyDescent="0.2">
      <c r="A1432" s="38" t="s">
        <v>3697</v>
      </c>
      <c r="B1432" s="6" t="s">
        <v>12542</v>
      </c>
      <c r="C1432" s="6" t="s">
        <v>11333</v>
      </c>
      <c r="D1432" s="6" t="s">
        <v>11334</v>
      </c>
      <c r="E1432" s="6" t="s">
        <v>1980</v>
      </c>
      <c r="F1432" s="6" t="s">
        <v>12394</v>
      </c>
      <c r="G1432" s="39" t="s">
        <v>11335</v>
      </c>
    </row>
    <row r="1433" spans="1:7" ht="15.75" customHeight="1" x14ac:dyDescent="0.2">
      <c r="A1433" s="38" t="s">
        <v>3698</v>
      </c>
      <c r="B1433" s="6" t="s">
        <v>12543</v>
      </c>
      <c r="C1433" s="6" t="s">
        <v>11761</v>
      </c>
      <c r="D1433" s="6" t="s">
        <v>11350</v>
      </c>
      <c r="E1433" s="6" t="s">
        <v>2740</v>
      </c>
      <c r="F1433" s="6" t="s">
        <v>11762</v>
      </c>
      <c r="G1433" s="39" t="s">
        <v>11763</v>
      </c>
    </row>
    <row r="1434" spans="1:7" ht="15.75" customHeight="1" x14ac:dyDescent="0.2">
      <c r="A1434" s="38" t="s">
        <v>3699</v>
      </c>
      <c r="B1434" s="6" t="s">
        <v>12544</v>
      </c>
      <c r="C1434" s="6" t="s">
        <v>11968</v>
      </c>
      <c r="D1434" s="6" t="s">
        <v>11969</v>
      </c>
      <c r="E1434" s="6" t="s">
        <v>3535</v>
      </c>
      <c r="F1434" s="6" t="s">
        <v>11970</v>
      </c>
      <c r="G1434" s="39" t="s">
        <v>11198</v>
      </c>
    </row>
    <row r="1435" spans="1:7" ht="15.75" customHeight="1" x14ac:dyDescent="0.2">
      <c r="A1435" s="38" t="s">
        <v>3701</v>
      </c>
      <c r="B1435" s="6" t="s">
        <v>12545</v>
      </c>
      <c r="C1435" s="6" t="s">
        <v>11869</v>
      </c>
      <c r="D1435" s="6" t="s">
        <v>11870</v>
      </c>
      <c r="E1435" s="6" t="s">
        <v>2925</v>
      </c>
      <c r="F1435" s="6" t="s">
        <v>11871</v>
      </c>
      <c r="G1435" s="39" t="s">
        <v>11872</v>
      </c>
    </row>
    <row r="1436" spans="1:7" ht="15.75" customHeight="1" x14ac:dyDescent="0.2">
      <c r="A1436" s="38" t="s">
        <v>3703</v>
      </c>
      <c r="B1436" s="6" t="s">
        <v>2716</v>
      </c>
      <c r="C1436" s="6" t="s">
        <v>12546</v>
      </c>
      <c r="D1436" s="6" t="s">
        <v>11745</v>
      </c>
      <c r="E1436" s="6" t="s">
        <v>3704</v>
      </c>
      <c r="F1436" s="6" t="s">
        <v>423</v>
      </c>
      <c r="G1436" s="39" t="s">
        <v>11198</v>
      </c>
    </row>
    <row r="1437" spans="1:7" ht="15.75" customHeight="1" x14ac:dyDescent="0.2">
      <c r="A1437" s="38" t="s">
        <v>3707</v>
      </c>
      <c r="B1437" s="6" t="s">
        <v>12547</v>
      </c>
      <c r="C1437" s="6" t="s">
        <v>3140</v>
      </c>
      <c r="D1437" s="6" t="s">
        <v>12056</v>
      </c>
      <c r="E1437" s="6" t="s">
        <v>3451</v>
      </c>
      <c r="F1437" s="6" t="s">
        <v>12057</v>
      </c>
      <c r="G1437" s="39" t="s">
        <v>3451</v>
      </c>
    </row>
    <row r="1438" spans="1:7" ht="15.75" customHeight="1" x14ac:dyDescent="0.2">
      <c r="A1438" s="38" t="s">
        <v>3708</v>
      </c>
      <c r="B1438" s="6" t="s">
        <v>3709</v>
      </c>
      <c r="C1438" s="6" t="s">
        <v>3045</v>
      </c>
      <c r="D1438" s="6" t="s">
        <v>11745</v>
      </c>
      <c r="E1438" s="6" t="s">
        <v>2712</v>
      </c>
      <c r="F1438" s="6" t="s">
        <v>12548</v>
      </c>
      <c r="G1438" s="39" t="s">
        <v>11198</v>
      </c>
    </row>
    <row r="1439" spans="1:7" ht="15.75" customHeight="1" x14ac:dyDescent="0.2">
      <c r="A1439" s="38" t="s">
        <v>3710</v>
      </c>
      <c r="B1439" s="6" t="s">
        <v>2714</v>
      </c>
      <c r="C1439" s="6" t="s">
        <v>2714</v>
      </c>
      <c r="D1439" s="6" t="s">
        <v>12549</v>
      </c>
      <c r="E1439" s="6" t="s">
        <v>2712</v>
      </c>
      <c r="F1439" s="6" t="s">
        <v>12550</v>
      </c>
      <c r="G1439" s="39" t="s">
        <v>11198</v>
      </c>
    </row>
    <row r="1440" spans="1:7" ht="15.75" customHeight="1" x14ac:dyDescent="0.2">
      <c r="A1440" s="38" t="s">
        <v>3711</v>
      </c>
      <c r="B1440" s="6" t="s">
        <v>2878</v>
      </c>
      <c r="C1440" s="6" t="s">
        <v>11790</v>
      </c>
      <c r="D1440" s="6" t="s">
        <v>11745</v>
      </c>
      <c r="E1440" s="6" t="s">
        <v>3046</v>
      </c>
      <c r="F1440" s="6" t="s">
        <v>12551</v>
      </c>
      <c r="G1440" s="39" t="s">
        <v>12552</v>
      </c>
    </row>
    <row r="1441" spans="1:7" ht="15.75" customHeight="1" x14ac:dyDescent="0.2">
      <c r="A1441" s="38" t="s">
        <v>3713</v>
      </c>
      <c r="B1441" s="6" t="s">
        <v>2890</v>
      </c>
      <c r="C1441" s="6" t="s">
        <v>11877</v>
      </c>
      <c r="D1441" s="6" t="s">
        <v>11745</v>
      </c>
      <c r="E1441" s="6" t="s">
        <v>2890</v>
      </c>
      <c r="F1441" s="6" t="s">
        <v>11878</v>
      </c>
      <c r="G1441" s="39" t="s">
        <v>11879</v>
      </c>
    </row>
    <row r="1442" spans="1:7" ht="15.75" customHeight="1" x14ac:dyDescent="0.2">
      <c r="A1442" s="38" t="s">
        <v>3714</v>
      </c>
      <c r="B1442" s="6" t="s">
        <v>12553</v>
      </c>
      <c r="C1442" s="6" t="s">
        <v>11333</v>
      </c>
      <c r="D1442" s="6" t="s">
        <v>11334</v>
      </c>
      <c r="E1442" s="6" t="s">
        <v>1980</v>
      </c>
      <c r="F1442" s="6" t="s">
        <v>12394</v>
      </c>
      <c r="G1442" s="39" t="s">
        <v>11335</v>
      </c>
    </row>
    <row r="1443" spans="1:7" ht="15.75" customHeight="1" x14ac:dyDescent="0.2">
      <c r="A1443" s="38" t="s">
        <v>3716</v>
      </c>
      <c r="B1443" s="6" t="s">
        <v>12554</v>
      </c>
      <c r="C1443" s="6" t="s">
        <v>11333</v>
      </c>
      <c r="D1443" s="6" t="s">
        <v>11334</v>
      </c>
      <c r="E1443" s="6" t="s">
        <v>1980</v>
      </c>
      <c r="F1443" s="6" t="s">
        <v>12394</v>
      </c>
      <c r="G1443" s="39" t="s">
        <v>11335</v>
      </c>
    </row>
    <row r="1444" spans="1:7" ht="15.75" customHeight="1" x14ac:dyDescent="0.2">
      <c r="A1444" s="38" t="s">
        <v>3718</v>
      </c>
      <c r="B1444" s="6" t="s">
        <v>3606</v>
      </c>
      <c r="C1444" s="6" t="s">
        <v>12478</v>
      </c>
      <c r="D1444" s="6" t="s">
        <v>11745</v>
      </c>
      <c r="E1444" s="6" t="s">
        <v>3606</v>
      </c>
      <c r="F1444" s="6" t="s">
        <v>423</v>
      </c>
      <c r="G1444" s="39" t="s">
        <v>11198</v>
      </c>
    </row>
    <row r="1445" spans="1:7" ht="15.75" customHeight="1" x14ac:dyDescent="0.2">
      <c r="A1445" s="38" t="s">
        <v>3719</v>
      </c>
      <c r="B1445" s="6" t="s">
        <v>12555</v>
      </c>
      <c r="C1445" s="6" t="s">
        <v>3140</v>
      </c>
      <c r="D1445" s="6" t="s">
        <v>12056</v>
      </c>
      <c r="E1445" s="6" t="s">
        <v>3451</v>
      </c>
      <c r="F1445" s="6" t="s">
        <v>12057</v>
      </c>
      <c r="G1445" s="39" t="s">
        <v>3451</v>
      </c>
    </row>
    <row r="1446" spans="1:7" ht="15.75" customHeight="1" x14ac:dyDescent="0.2">
      <c r="A1446" s="38" t="s">
        <v>3720</v>
      </c>
      <c r="B1446" s="6" t="s">
        <v>3712</v>
      </c>
      <c r="C1446" s="6" t="s">
        <v>12556</v>
      </c>
      <c r="D1446" s="6" t="s">
        <v>11745</v>
      </c>
      <c r="E1446" s="6" t="s">
        <v>3712</v>
      </c>
      <c r="F1446" s="6" t="s">
        <v>423</v>
      </c>
      <c r="G1446" s="39" t="s">
        <v>11198</v>
      </c>
    </row>
    <row r="1447" spans="1:7" ht="15.75" customHeight="1" x14ac:dyDescent="0.2">
      <c r="A1447" s="38" t="s">
        <v>3722</v>
      </c>
      <c r="B1447" s="6" t="s">
        <v>12557</v>
      </c>
      <c r="C1447" s="6" t="s">
        <v>11333</v>
      </c>
      <c r="D1447" s="6" t="s">
        <v>11334</v>
      </c>
      <c r="E1447" s="6" t="s">
        <v>1980</v>
      </c>
      <c r="F1447" s="6" t="s">
        <v>12394</v>
      </c>
      <c r="G1447" s="39" t="s">
        <v>11335</v>
      </c>
    </row>
    <row r="1448" spans="1:7" ht="15.75" customHeight="1" x14ac:dyDescent="0.2">
      <c r="A1448" s="38" t="s">
        <v>3723</v>
      </c>
      <c r="B1448" s="6" t="s">
        <v>3134</v>
      </c>
      <c r="C1448" s="6" t="s">
        <v>12508</v>
      </c>
      <c r="D1448" s="6" t="s">
        <v>11929</v>
      </c>
      <c r="E1448" s="6" t="s">
        <v>3138</v>
      </c>
      <c r="F1448" s="6" t="s">
        <v>11930</v>
      </c>
      <c r="G1448" s="39" t="s">
        <v>11931</v>
      </c>
    </row>
    <row r="1449" spans="1:7" ht="15.75" customHeight="1" x14ac:dyDescent="0.2">
      <c r="A1449" s="38" t="s">
        <v>3725</v>
      </c>
      <c r="B1449" s="6" t="s">
        <v>12558</v>
      </c>
      <c r="C1449" s="6" t="s">
        <v>3085</v>
      </c>
      <c r="D1449" s="6" t="s">
        <v>11745</v>
      </c>
      <c r="E1449" s="6" t="s">
        <v>2712</v>
      </c>
      <c r="F1449" s="6" t="s">
        <v>423</v>
      </c>
      <c r="G1449" s="39" t="s">
        <v>11198</v>
      </c>
    </row>
    <row r="1450" spans="1:7" ht="15.75" customHeight="1" x14ac:dyDescent="0.2">
      <c r="A1450" s="38" t="s">
        <v>3727</v>
      </c>
      <c r="B1450" s="6" t="s">
        <v>12559</v>
      </c>
      <c r="C1450" s="6" t="s">
        <v>2714</v>
      </c>
      <c r="D1450" s="6" t="s">
        <v>11745</v>
      </c>
      <c r="E1450" s="6" t="s">
        <v>2712</v>
      </c>
      <c r="F1450" s="6" t="s">
        <v>423</v>
      </c>
      <c r="G1450" s="39" t="s">
        <v>11198</v>
      </c>
    </row>
    <row r="1451" spans="1:7" ht="15.75" customHeight="1" x14ac:dyDescent="0.2">
      <c r="A1451" s="38" t="s">
        <v>3728</v>
      </c>
      <c r="B1451" s="6" t="s">
        <v>12560</v>
      </c>
      <c r="C1451" s="6" t="s">
        <v>3021</v>
      </c>
      <c r="D1451" s="6" t="s">
        <v>11972</v>
      </c>
      <c r="E1451" s="6" t="s">
        <v>3023</v>
      </c>
      <c r="F1451" s="6" t="s">
        <v>11973</v>
      </c>
      <c r="G1451" s="39" t="s">
        <v>11198</v>
      </c>
    </row>
    <row r="1452" spans="1:7" ht="15.75" customHeight="1" x14ac:dyDescent="0.2">
      <c r="A1452" s="38" t="s">
        <v>3729</v>
      </c>
      <c r="B1452" s="6" t="s">
        <v>12561</v>
      </c>
      <c r="C1452" s="6" t="s">
        <v>2714</v>
      </c>
      <c r="D1452" s="6" t="s">
        <v>11745</v>
      </c>
      <c r="E1452" s="6" t="s">
        <v>2712</v>
      </c>
      <c r="F1452" s="6" t="s">
        <v>423</v>
      </c>
      <c r="G1452" s="39" t="s">
        <v>11198</v>
      </c>
    </row>
    <row r="1453" spans="1:7" ht="15.75" customHeight="1" x14ac:dyDescent="0.2">
      <c r="A1453" s="38" t="s">
        <v>3730</v>
      </c>
      <c r="B1453" s="6" t="s">
        <v>12562</v>
      </c>
      <c r="C1453" s="6" t="s">
        <v>11869</v>
      </c>
      <c r="D1453" s="6" t="s">
        <v>11870</v>
      </c>
      <c r="E1453" s="6" t="s">
        <v>2925</v>
      </c>
      <c r="F1453" s="6" t="s">
        <v>11871</v>
      </c>
      <c r="G1453" s="39" t="s">
        <v>11872</v>
      </c>
    </row>
    <row r="1454" spans="1:7" ht="15.75" customHeight="1" x14ac:dyDescent="0.2">
      <c r="A1454" s="38" t="s">
        <v>3731</v>
      </c>
      <c r="B1454" s="6" t="s">
        <v>12563</v>
      </c>
      <c r="C1454" s="6" t="s">
        <v>2758</v>
      </c>
      <c r="D1454" s="6" t="s">
        <v>11781</v>
      </c>
      <c r="E1454" s="6" t="s">
        <v>2761</v>
      </c>
      <c r="F1454" s="6" t="s">
        <v>11782</v>
      </c>
      <c r="G1454" s="39" t="s">
        <v>11783</v>
      </c>
    </row>
    <row r="1455" spans="1:7" ht="15.75" customHeight="1" x14ac:dyDescent="0.2">
      <c r="A1455" s="38" t="s">
        <v>3732</v>
      </c>
      <c r="B1455" s="6" t="s">
        <v>12564</v>
      </c>
      <c r="C1455" s="6" t="s">
        <v>12285</v>
      </c>
      <c r="D1455" s="6" t="s">
        <v>11745</v>
      </c>
      <c r="E1455" s="6" t="s">
        <v>2712</v>
      </c>
      <c r="F1455" s="6" t="s">
        <v>423</v>
      </c>
      <c r="G1455" s="39" t="s">
        <v>12286</v>
      </c>
    </row>
    <row r="1456" spans="1:7" ht="15.75" customHeight="1" x14ac:dyDescent="0.2">
      <c r="A1456" s="38" t="s">
        <v>3733</v>
      </c>
      <c r="B1456" s="6" t="s">
        <v>3734</v>
      </c>
      <c r="C1456" s="6" t="s">
        <v>11829</v>
      </c>
      <c r="D1456" s="6" t="s">
        <v>11830</v>
      </c>
      <c r="E1456" s="6" t="s">
        <v>3040</v>
      </c>
      <c r="F1456" s="6" t="s">
        <v>11831</v>
      </c>
      <c r="G1456" s="39" t="s">
        <v>11832</v>
      </c>
    </row>
    <row r="1457" spans="1:7" ht="15.75" customHeight="1" x14ac:dyDescent="0.2">
      <c r="A1457" s="38" t="s">
        <v>3735</v>
      </c>
      <c r="B1457" s="6" t="s">
        <v>12565</v>
      </c>
      <c r="C1457" s="6" t="s">
        <v>2934</v>
      </c>
      <c r="D1457" s="6" t="s">
        <v>11901</v>
      </c>
      <c r="E1457" s="6" t="s">
        <v>2937</v>
      </c>
      <c r="F1457" s="6" t="s">
        <v>11902</v>
      </c>
      <c r="G1457" s="39" t="s">
        <v>11903</v>
      </c>
    </row>
    <row r="1458" spans="1:7" ht="15.75" customHeight="1" x14ac:dyDescent="0.2">
      <c r="A1458" s="38" t="s">
        <v>3737</v>
      </c>
      <c r="B1458" s="6" t="s">
        <v>1723</v>
      </c>
      <c r="C1458" s="6" t="s">
        <v>11195</v>
      </c>
      <c r="D1458" s="6" t="s">
        <v>11196</v>
      </c>
      <c r="E1458" s="6" t="s">
        <v>1723</v>
      </c>
      <c r="F1458" s="6" t="s">
        <v>11197</v>
      </c>
      <c r="G1458" s="39" t="s">
        <v>11198</v>
      </c>
    </row>
    <row r="1459" spans="1:7" ht="15.75" customHeight="1" x14ac:dyDescent="0.2">
      <c r="A1459" s="38" t="s">
        <v>3738</v>
      </c>
      <c r="B1459" s="6" t="s">
        <v>12566</v>
      </c>
      <c r="C1459" s="6" t="s">
        <v>11761</v>
      </c>
      <c r="D1459" s="6" t="s">
        <v>11350</v>
      </c>
      <c r="E1459" s="6" t="s">
        <v>2740</v>
      </c>
      <c r="F1459" s="6" t="s">
        <v>11762</v>
      </c>
      <c r="G1459" s="39" t="s">
        <v>11763</v>
      </c>
    </row>
    <row r="1460" spans="1:7" ht="15.75" customHeight="1" x14ac:dyDescent="0.2">
      <c r="A1460" s="38" t="s">
        <v>3739</v>
      </c>
      <c r="B1460" s="6" t="s">
        <v>12567</v>
      </c>
      <c r="C1460" s="6" t="s">
        <v>11761</v>
      </c>
      <c r="D1460" s="6" t="s">
        <v>11350</v>
      </c>
      <c r="E1460" s="6" t="s">
        <v>2740</v>
      </c>
      <c r="F1460" s="6" t="s">
        <v>11762</v>
      </c>
      <c r="G1460" s="39" t="s">
        <v>11763</v>
      </c>
    </row>
    <row r="1461" spans="1:7" ht="15.75" customHeight="1" x14ac:dyDescent="0.2">
      <c r="A1461" s="38" t="s">
        <v>3740</v>
      </c>
      <c r="B1461" s="6" t="s">
        <v>12568</v>
      </c>
      <c r="C1461" s="6" t="s">
        <v>2714</v>
      </c>
      <c r="D1461" s="6" t="s">
        <v>11745</v>
      </c>
      <c r="E1461" s="6" t="s">
        <v>2712</v>
      </c>
      <c r="F1461" s="6" t="s">
        <v>423</v>
      </c>
      <c r="G1461" s="39" t="s">
        <v>11198</v>
      </c>
    </row>
    <row r="1462" spans="1:7" ht="15.75" customHeight="1" x14ac:dyDescent="0.2">
      <c r="A1462" s="38" t="s">
        <v>3741</v>
      </c>
      <c r="B1462" s="6" t="s">
        <v>12569</v>
      </c>
      <c r="C1462" s="6" t="s">
        <v>12285</v>
      </c>
      <c r="D1462" s="6" t="s">
        <v>11745</v>
      </c>
      <c r="E1462" s="6" t="s">
        <v>2712</v>
      </c>
      <c r="F1462" s="6" t="s">
        <v>423</v>
      </c>
      <c r="G1462" s="39" t="s">
        <v>12286</v>
      </c>
    </row>
    <row r="1463" spans="1:7" ht="15.75" customHeight="1" x14ac:dyDescent="0.2">
      <c r="A1463" s="38" t="s">
        <v>3742</v>
      </c>
      <c r="B1463" s="6" t="s">
        <v>12570</v>
      </c>
      <c r="C1463" s="6" t="s">
        <v>2714</v>
      </c>
      <c r="D1463" s="6" t="s">
        <v>11745</v>
      </c>
      <c r="E1463" s="6" t="s">
        <v>2712</v>
      </c>
      <c r="F1463" s="6" t="s">
        <v>423</v>
      </c>
      <c r="G1463" s="39" t="s">
        <v>11198</v>
      </c>
    </row>
    <row r="1464" spans="1:7" ht="15.75" customHeight="1" x14ac:dyDescent="0.2">
      <c r="A1464" s="38" t="s">
        <v>3744</v>
      </c>
      <c r="B1464" s="6" t="s">
        <v>3745</v>
      </c>
      <c r="C1464" s="6" t="s">
        <v>12571</v>
      </c>
      <c r="D1464" s="6" t="s">
        <v>11745</v>
      </c>
      <c r="E1464" s="6" t="s">
        <v>3745</v>
      </c>
      <c r="F1464" s="6" t="s">
        <v>423</v>
      </c>
      <c r="G1464" s="39" t="s">
        <v>11198</v>
      </c>
    </row>
    <row r="1465" spans="1:7" ht="15.75" customHeight="1" x14ac:dyDescent="0.2">
      <c r="A1465" s="38" t="s">
        <v>3746</v>
      </c>
      <c r="B1465" s="6" t="s">
        <v>3748</v>
      </c>
      <c r="C1465" s="6" t="s">
        <v>2714</v>
      </c>
      <c r="D1465" s="6" t="s">
        <v>11745</v>
      </c>
      <c r="E1465" s="6" t="s">
        <v>2712</v>
      </c>
      <c r="F1465" s="6" t="s">
        <v>12572</v>
      </c>
      <c r="G1465" s="39" t="s">
        <v>11198</v>
      </c>
    </row>
    <row r="1466" spans="1:7" ht="15.75" customHeight="1" x14ac:dyDescent="0.2">
      <c r="A1466" s="38" t="s">
        <v>3749</v>
      </c>
      <c r="B1466" s="6" t="s">
        <v>12573</v>
      </c>
      <c r="C1466" s="6" t="s">
        <v>2714</v>
      </c>
      <c r="D1466" s="6" t="s">
        <v>11745</v>
      </c>
      <c r="E1466" s="6" t="s">
        <v>2712</v>
      </c>
      <c r="F1466" s="6" t="s">
        <v>423</v>
      </c>
      <c r="G1466" s="39" t="s">
        <v>11198</v>
      </c>
    </row>
    <row r="1467" spans="1:7" ht="15.75" customHeight="1" x14ac:dyDescent="0.2">
      <c r="A1467" s="38" t="s">
        <v>3750</v>
      </c>
      <c r="B1467" s="6" t="s">
        <v>12574</v>
      </c>
      <c r="C1467" s="6" t="s">
        <v>2758</v>
      </c>
      <c r="D1467" s="6" t="s">
        <v>11781</v>
      </c>
      <c r="E1467" s="6" t="s">
        <v>2761</v>
      </c>
      <c r="F1467" s="6" t="s">
        <v>11782</v>
      </c>
      <c r="G1467" s="39" t="s">
        <v>11783</v>
      </c>
    </row>
    <row r="1468" spans="1:7" ht="15.75" customHeight="1" x14ac:dyDescent="0.2">
      <c r="A1468" s="38" t="s">
        <v>3752</v>
      </c>
      <c r="B1468" s="6" t="s">
        <v>12575</v>
      </c>
      <c r="C1468" s="6" t="s">
        <v>11918</v>
      </c>
      <c r="D1468" s="6" t="s">
        <v>11919</v>
      </c>
      <c r="E1468" s="6" t="s">
        <v>2959</v>
      </c>
      <c r="F1468" s="6" t="s">
        <v>423</v>
      </c>
      <c r="G1468" s="39" t="s">
        <v>11198</v>
      </c>
    </row>
    <row r="1469" spans="1:7" ht="15.75" customHeight="1" x14ac:dyDescent="0.2">
      <c r="A1469" s="38" t="s">
        <v>3753</v>
      </c>
      <c r="B1469" s="6" t="s">
        <v>2959</v>
      </c>
      <c r="C1469" s="6" t="s">
        <v>11918</v>
      </c>
      <c r="D1469" s="6" t="s">
        <v>11919</v>
      </c>
      <c r="E1469" s="6" t="s">
        <v>2959</v>
      </c>
      <c r="F1469" s="6" t="s">
        <v>423</v>
      </c>
      <c r="G1469" s="39" t="s">
        <v>11198</v>
      </c>
    </row>
    <row r="1470" spans="1:7" ht="15.75" customHeight="1" x14ac:dyDescent="0.2">
      <c r="A1470" s="38" t="s">
        <v>3754</v>
      </c>
      <c r="B1470" s="6" t="s">
        <v>2838</v>
      </c>
      <c r="C1470" s="6" t="s">
        <v>12576</v>
      </c>
      <c r="D1470" s="6" t="s">
        <v>11919</v>
      </c>
      <c r="E1470" s="6" t="s">
        <v>2900</v>
      </c>
      <c r="F1470" s="6" t="s">
        <v>423</v>
      </c>
      <c r="G1470" s="39" t="s">
        <v>11198</v>
      </c>
    </row>
    <row r="1471" spans="1:7" ht="15.75" customHeight="1" x14ac:dyDescent="0.2">
      <c r="A1471" s="38" t="s">
        <v>3755</v>
      </c>
      <c r="B1471" s="6" t="s">
        <v>12577</v>
      </c>
      <c r="C1471" s="6" t="s">
        <v>2772</v>
      </c>
      <c r="D1471" s="6" t="s">
        <v>11777</v>
      </c>
      <c r="E1471" s="6" t="s">
        <v>2757</v>
      </c>
      <c r="F1471" s="6" t="s">
        <v>11778</v>
      </c>
      <c r="G1471" s="39" t="s">
        <v>11779</v>
      </c>
    </row>
    <row r="1472" spans="1:7" ht="15.75" customHeight="1" x14ac:dyDescent="0.2">
      <c r="A1472" s="38" t="s">
        <v>3756</v>
      </c>
      <c r="B1472" s="6" t="s">
        <v>12578</v>
      </c>
      <c r="C1472" s="6" t="s">
        <v>11829</v>
      </c>
      <c r="D1472" s="6" t="s">
        <v>11830</v>
      </c>
      <c r="E1472" s="6" t="s">
        <v>3040</v>
      </c>
      <c r="F1472" s="6" t="s">
        <v>11831</v>
      </c>
      <c r="G1472" s="39" t="s">
        <v>11832</v>
      </c>
    </row>
    <row r="1473" spans="1:7" ht="15.75" customHeight="1" x14ac:dyDescent="0.2">
      <c r="A1473" s="38" t="s">
        <v>3757</v>
      </c>
      <c r="B1473" s="6" t="s">
        <v>12579</v>
      </c>
      <c r="C1473" s="6" t="s">
        <v>2781</v>
      </c>
      <c r="D1473" s="6" t="s">
        <v>11795</v>
      </c>
      <c r="E1473" s="6" t="s">
        <v>2964</v>
      </c>
      <c r="F1473" s="6" t="s">
        <v>11796</v>
      </c>
      <c r="G1473" s="39" t="s">
        <v>11198</v>
      </c>
    </row>
    <row r="1474" spans="1:7" ht="15.75" customHeight="1" x14ac:dyDescent="0.2">
      <c r="A1474" s="38" t="s">
        <v>3758</v>
      </c>
      <c r="B1474" s="6" t="s">
        <v>12580</v>
      </c>
      <c r="C1474" s="6" t="s">
        <v>3317</v>
      </c>
      <c r="D1474" s="6" t="s">
        <v>12199</v>
      </c>
      <c r="E1474" s="6" t="s">
        <v>3759</v>
      </c>
      <c r="F1474" s="6" t="s">
        <v>12200</v>
      </c>
      <c r="G1474" s="39" t="s">
        <v>3124</v>
      </c>
    </row>
    <row r="1475" spans="1:7" ht="15.75" customHeight="1" x14ac:dyDescent="0.2">
      <c r="A1475" s="38" t="s">
        <v>3760</v>
      </c>
      <c r="B1475" s="6" t="s">
        <v>12581</v>
      </c>
      <c r="C1475" s="6" t="s">
        <v>11829</v>
      </c>
      <c r="D1475" s="6" t="s">
        <v>11830</v>
      </c>
      <c r="E1475" s="6" t="s">
        <v>3040</v>
      </c>
      <c r="F1475" s="6" t="s">
        <v>11831</v>
      </c>
      <c r="G1475" s="39" t="s">
        <v>11832</v>
      </c>
    </row>
    <row r="1476" spans="1:7" ht="15.75" customHeight="1" x14ac:dyDescent="0.2">
      <c r="A1476" s="38" t="s">
        <v>3761</v>
      </c>
      <c r="B1476" s="6" t="s">
        <v>12582</v>
      </c>
      <c r="C1476" s="6" t="s">
        <v>12274</v>
      </c>
      <c r="D1476" s="6" t="s">
        <v>11745</v>
      </c>
      <c r="E1476" s="6" t="s">
        <v>3352</v>
      </c>
      <c r="F1476" s="6" t="s">
        <v>423</v>
      </c>
      <c r="G1476" s="39" t="s">
        <v>11198</v>
      </c>
    </row>
    <row r="1477" spans="1:7" ht="15.75" customHeight="1" x14ac:dyDescent="0.2">
      <c r="A1477" s="38" t="s">
        <v>3762</v>
      </c>
      <c r="B1477" s="6" t="s">
        <v>12583</v>
      </c>
      <c r="C1477" s="6" t="s">
        <v>3278</v>
      </c>
      <c r="D1477" s="6" t="s">
        <v>11845</v>
      </c>
      <c r="E1477" s="6" t="s">
        <v>2849</v>
      </c>
      <c r="F1477" s="6" t="s">
        <v>11846</v>
      </c>
      <c r="G1477" s="39" t="s">
        <v>11198</v>
      </c>
    </row>
    <row r="1478" spans="1:7" ht="15.75" customHeight="1" x14ac:dyDescent="0.2">
      <c r="A1478" s="38" t="s">
        <v>3763</v>
      </c>
      <c r="B1478" s="6" t="s">
        <v>12584</v>
      </c>
      <c r="C1478" s="6" t="s">
        <v>3085</v>
      </c>
      <c r="D1478" s="6" t="s">
        <v>11745</v>
      </c>
      <c r="E1478" s="6" t="s">
        <v>2712</v>
      </c>
      <c r="F1478" s="6" t="s">
        <v>423</v>
      </c>
      <c r="G1478" s="39" t="s">
        <v>11198</v>
      </c>
    </row>
    <row r="1479" spans="1:7" ht="15.75" customHeight="1" x14ac:dyDescent="0.2">
      <c r="A1479" s="38" t="s">
        <v>3764</v>
      </c>
      <c r="B1479" s="6" t="s">
        <v>12585</v>
      </c>
      <c r="C1479" s="6" t="s">
        <v>2871</v>
      </c>
      <c r="D1479" s="6" t="s">
        <v>11745</v>
      </c>
      <c r="E1479" s="6" t="s">
        <v>2872</v>
      </c>
      <c r="F1479" s="6" t="s">
        <v>11863</v>
      </c>
      <c r="G1479" s="39" t="s">
        <v>11198</v>
      </c>
    </row>
    <row r="1480" spans="1:7" ht="15.75" customHeight="1" x14ac:dyDescent="0.2">
      <c r="A1480" s="38" t="s">
        <v>3765</v>
      </c>
      <c r="B1480" s="6" t="s">
        <v>12586</v>
      </c>
      <c r="C1480" s="6" t="s">
        <v>2714</v>
      </c>
      <c r="D1480" s="6" t="s">
        <v>11745</v>
      </c>
      <c r="E1480" s="6" t="s">
        <v>2712</v>
      </c>
      <c r="F1480" s="6" t="s">
        <v>423</v>
      </c>
      <c r="G1480" s="39" t="s">
        <v>11198</v>
      </c>
    </row>
    <row r="1481" spans="1:7" ht="15.75" customHeight="1" x14ac:dyDescent="0.2">
      <c r="A1481" s="38" t="s">
        <v>3766</v>
      </c>
      <c r="B1481" s="6" t="s">
        <v>12587</v>
      </c>
      <c r="C1481" s="6" t="s">
        <v>2724</v>
      </c>
      <c r="D1481" s="6" t="s">
        <v>11750</v>
      </c>
      <c r="E1481" s="6" t="s">
        <v>2908</v>
      </c>
      <c r="F1481" s="6" t="s">
        <v>11751</v>
      </c>
      <c r="G1481" s="39" t="s">
        <v>11752</v>
      </c>
    </row>
    <row r="1482" spans="1:7" ht="15.75" customHeight="1" x14ac:dyDescent="0.2">
      <c r="A1482" s="38" t="s">
        <v>3767</v>
      </c>
      <c r="B1482" s="6" t="s">
        <v>12588</v>
      </c>
      <c r="C1482" s="6" t="s">
        <v>2831</v>
      </c>
      <c r="D1482" s="6" t="s">
        <v>11745</v>
      </c>
      <c r="E1482" s="6" t="s">
        <v>2831</v>
      </c>
      <c r="F1482" s="6" t="s">
        <v>11836</v>
      </c>
      <c r="G1482" s="39" t="s">
        <v>2832</v>
      </c>
    </row>
    <row r="1483" spans="1:7" ht="15.75" customHeight="1" x14ac:dyDescent="0.2">
      <c r="A1483" s="38" t="s">
        <v>3768</v>
      </c>
      <c r="B1483" s="6" t="s">
        <v>2832</v>
      </c>
      <c r="C1483" s="6" t="s">
        <v>2831</v>
      </c>
      <c r="D1483" s="6" t="s">
        <v>11745</v>
      </c>
      <c r="E1483" s="6" t="s">
        <v>2831</v>
      </c>
      <c r="F1483" s="6" t="s">
        <v>11836</v>
      </c>
      <c r="G1483" s="39" t="s">
        <v>2832</v>
      </c>
    </row>
    <row r="1484" spans="1:7" ht="15.75" customHeight="1" x14ac:dyDescent="0.2">
      <c r="A1484" s="38" t="s">
        <v>3769</v>
      </c>
      <c r="B1484" s="6" t="s">
        <v>12589</v>
      </c>
      <c r="C1484" s="6" t="s">
        <v>2724</v>
      </c>
      <c r="D1484" s="6" t="s">
        <v>11750</v>
      </c>
      <c r="E1484" s="6" t="s">
        <v>2908</v>
      </c>
      <c r="F1484" s="6" t="s">
        <v>11751</v>
      </c>
      <c r="G1484" s="39" t="s">
        <v>11752</v>
      </c>
    </row>
    <row r="1485" spans="1:7" ht="15.75" customHeight="1" x14ac:dyDescent="0.2">
      <c r="A1485" s="38" t="s">
        <v>3770</v>
      </c>
      <c r="B1485" s="6" t="s">
        <v>12590</v>
      </c>
      <c r="C1485" s="6" t="s">
        <v>2871</v>
      </c>
      <c r="D1485" s="6" t="s">
        <v>11745</v>
      </c>
      <c r="E1485" s="6" t="s">
        <v>2872</v>
      </c>
      <c r="F1485" s="6" t="s">
        <v>11863</v>
      </c>
      <c r="G1485" s="39" t="s">
        <v>11198</v>
      </c>
    </row>
    <row r="1486" spans="1:7" ht="15.75" customHeight="1" x14ac:dyDescent="0.2">
      <c r="A1486" s="38" t="s">
        <v>3771</v>
      </c>
      <c r="B1486" s="6" t="s">
        <v>12591</v>
      </c>
      <c r="C1486" s="6" t="s">
        <v>3278</v>
      </c>
      <c r="D1486" s="6" t="s">
        <v>11845</v>
      </c>
      <c r="E1486" s="6" t="s">
        <v>2849</v>
      </c>
      <c r="F1486" s="6" t="s">
        <v>11846</v>
      </c>
      <c r="G1486" s="39" t="s">
        <v>11198</v>
      </c>
    </row>
    <row r="1487" spans="1:7" ht="15.75" customHeight="1" x14ac:dyDescent="0.2">
      <c r="A1487" s="38" t="s">
        <v>3772</v>
      </c>
      <c r="B1487" s="6" t="s">
        <v>12592</v>
      </c>
      <c r="C1487" s="6" t="s">
        <v>12323</v>
      </c>
      <c r="D1487" s="6" t="s">
        <v>12324</v>
      </c>
      <c r="E1487" s="6" t="s">
        <v>3202</v>
      </c>
      <c r="F1487" s="6" t="s">
        <v>12325</v>
      </c>
      <c r="G1487" s="39" t="s">
        <v>11752</v>
      </c>
    </row>
    <row r="1488" spans="1:7" ht="15.75" customHeight="1" x14ac:dyDescent="0.2">
      <c r="A1488" s="38" t="s">
        <v>3773</v>
      </c>
      <c r="B1488" s="6" t="s">
        <v>3683</v>
      </c>
      <c r="C1488" s="6" t="s">
        <v>12536</v>
      </c>
      <c r="D1488" s="6" t="s">
        <v>11745</v>
      </c>
      <c r="E1488" s="6" t="s">
        <v>3683</v>
      </c>
      <c r="F1488" s="6" t="s">
        <v>423</v>
      </c>
      <c r="G1488" s="39" t="s">
        <v>11198</v>
      </c>
    </row>
    <row r="1489" spans="1:7" ht="15.75" customHeight="1" x14ac:dyDescent="0.2">
      <c r="A1489" s="38" t="s">
        <v>3774</v>
      </c>
      <c r="B1489" s="6" t="s">
        <v>12593</v>
      </c>
      <c r="C1489" s="6" t="s">
        <v>11877</v>
      </c>
      <c r="D1489" s="6" t="s">
        <v>11745</v>
      </c>
      <c r="E1489" s="6" t="s">
        <v>2890</v>
      </c>
      <c r="F1489" s="6" t="s">
        <v>11878</v>
      </c>
      <c r="G1489" s="39" t="s">
        <v>11879</v>
      </c>
    </row>
    <row r="1490" spans="1:7" ht="15.75" customHeight="1" x14ac:dyDescent="0.2">
      <c r="A1490" s="38" t="s">
        <v>3775</v>
      </c>
      <c r="B1490" s="6" t="s">
        <v>12594</v>
      </c>
      <c r="C1490" s="6" t="s">
        <v>2714</v>
      </c>
      <c r="D1490" s="6" t="s">
        <v>11745</v>
      </c>
      <c r="E1490" s="6" t="s">
        <v>2712</v>
      </c>
      <c r="F1490" s="6" t="s">
        <v>423</v>
      </c>
      <c r="G1490" s="39" t="s">
        <v>11198</v>
      </c>
    </row>
    <row r="1491" spans="1:7" ht="15.75" customHeight="1" x14ac:dyDescent="0.2">
      <c r="A1491" s="38" t="s">
        <v>3776</v>
      </c>
      <c r="B1491" s="6" t="s">
        <v>12595</v>
      </c>
      <c r="C1491" s="6" t="s">
        <v>3021</v>
      </c>
      <c r="D1491" s="6" t="s">
        <v>11972</v>
      </c>
      <c r="E1491" s="6" t="s">
        <v>3023</v>
      </c>
      <c r="F1491" s="6" t="s">
        <v>11973</v>
      </c>
      <c r="G1491" s="39" t="s">
        <v>11198</v>
      </c>
    </row>
    <row r="1492" spans="1:7" ht="15.75" customHeight="1" x14ac:dyDescent="0.2">
      <c r="A1492" s="38" t="s">
        <v>3777</v>
      </c>
      <c r="B1492" s="6" t="s">
        <v>12596</v>
      </c>
      <c r="C1492" s="6" t="s">
        <v>2718</v>
      </c>
      <c r="D1492" s="6" t="s">
        <v>11747</v>
      </c>
      <c r="E1492" s="6" t="s">
        <v>2719</v>
      </c>
      <c r="F1492" s="6" t="s">
        <v>11748</v>
      </c>
      <c r="G1492" s="39" t="s">
        <v>11198</v>
      </c>
    </row>
    <row r="1493" spans="1:7" ht="15.75" customHeight="1" x14ac:dyDescent="0.2">
      <c r="A1493" s="38" t="s">
        <v>3778</v>
      </c>
      <c r="B1493" s="6" t="s">
        <v>12597</v>
      </c>
      <c r="C1493" s="6" t="s">
        <v>11963</v>
      </c>
      <c r="D1493" s="6" t="s">
        <v>11870</v>
      </c>
      <c r="E1493" s="6" t="s">
        <v>3014</v>
      </c>
      <c r="F1493" s="6" t="s">
        <v>11964</v>
      </c>
      <c r="G1493" s="39" t="s">
        <v>11872</v>
      </c>
    </row>
    <row r="1494" spans="1:7" ht="15.75" customHeight="1" x14ac:dyDescent="0.2">
      <c r="A1494" s="38" t="s">
        <v>3779</v>
      </c>
      <c r="B1494" s="6" t="s">
        <v>3780</v>
      </c>
      <c r="C1494" s="6" t="s">
        <v>2714</v>
      </c>
      <c r="D1494" s="6" t="s">
        <v>11745</v>
      </c>
      <c r="E1494" s="6" t="s">
        <v>2712</v>
      </c>
      <c r="F1494" s="6" t="s">
        <v>423</v>
      </c>
      <c r="G1494" s="39" t="s">
        <v>11198</v>
      </c>
    </row>
    <row r="1495" spans="1:7" ht="15.75" customHeight="1" x14ac:dyDescent="0.2">
      <c r="A1495" s="38" t="s">
        <v>3781</v>
      </c>
      <c r="B1495" s="6" t="s">
        <v>12598</v>
      </c>
      <c r="C1495" s="6" t="s">
        <v>2714</v>
      </c>
      <c r="D1495" s="6" t="s">
        <v>11745</v>
      </c>
      <c r="E1495" s="6" t="s">
        <v>2712</v>
      </c>
      <c r="F1495" s="6" t="s">
        <v>423</v>
      </c>
      <c r="G1495" s="39" t="s">
        <v>11198</v>
      </c>
    </row>
    <row r="1496" spans="1:7" ht="15.75" customHeight="1" x14ac:dyDescent="0.2">
      <c r="A1496" s="38" t="s">
        <v>3782</v>
      </c>
      <c r="B1496" s="6" t="s">
        <v>12599</v>
      </c>
      <c r="C1496" s="6" t="s">
        <v>2714</v>
      </c>
      <c r="D1496" s="6" t="s">
        <v>11745</v>
      </c>
      <c r="E1496" s="6" t="s">
        <v>2712</v>
      </c>
      <c r="F1496" s="6" t="s">
        <v>423</v>
      </c>
      <c r="G1496" s="39" t="s">
        <v>11198</v>
      </c>
    </row>
    <row r="1497" spans="1:7" ht="15.75" customHeight="1" x14ac:dyDescent="0.2">
      <c r="A1497" s="38" t="s">
        <v>3787</v>
      </c>
      <c r="B1497" s="6" t="s">
        <v>3788</v>
      </c>
      <c r="C1497" s="6" t="s">
        <v>12600</v>
      </c>
      <c r="D1497" s="6" t="s">
        <v>11851</v>
      </c>
      <c r="E1497" s="6" t="s">
        <v>12601</v>
      </c>
      <c r="F1497" s="6" t="s">
        <v>12428</v>
      </c>
      <c r="G1497" s="39" t="s">
        <v>12429</v>
      </c>
    </row>
    <row r="1498" spans="1:7" ht="15.75" customHeight="1" x14ac:dyDescent="0.2">
      <c r="A1498" s="38" t="s">
        <v>3785</v>
      </c>
      <c r="B1498" s="6" t="s">
        <v>3786</v>
      </c>
      <c r="C1498" s="6" t="s">
        <v>12600</v>
      </c>
      <c r="D1498" s="6" t="s">
        <v>12602</v>
      </c>
      <c r="E1498" s="6" t="s">
        <v>3786</v>
      </c>
      <c r="F1498" s="6" t="s">
        <v>12428</v>
      </c>
      <c r="G1498" s="39" t="s">
        <v>12429</v>
      </c>
    </row>
    <row r="1499" spans="1:7" ht="15.75" customHeight="1" x14ac:dyDescent="0.2">
      <c r="A1499" s="38" t="s">
        <v>3789</v>
      </c>
      <c r="B1499" s="6" t="s">
        <v>3790</v>
      </c>
      <c r="C1499" s="6" t="s">
        <v>12600</v>
      </c>
      <c r="D1499" s="6" t="s">
        <v>11851</v>
      </c>
      <c r="E1499" s="6" t="s">
        <v>12601</v>
      </c>
      <c r="F1499" s="6" t="s">
        <v>12428</v>
      </c>
      <c r="G1499" s="39" t="s">
        <v>12429</v>
      </c>
    </row>
    <row r="1500" spans="1:7" ht="15.75" customHeight="1" x14ac:dyDescent="0.2">
      <c r="A1500" s="38" t="s">
        <v>3793</v>
      </c>
      <c r="B1500" s="6" t="s">
        <v>12603</v>
      </c>
      <c r="C1500" s="6" t="s">
        <v>12039</v>
      </c>
      <c r="D1500" s="6" t="s">
        <v>11781</v>
      </c>
      <c r="E1500" s="6" t="s">
        <v>3105</v>
      </c>
      <c r="F1500" s="6" t="s">
        <v>11782</v>
      </c>
      <c r="G1500" s="39" t="s">
        <v>11783</v>
      </c>
    </row>
    <row r="1501" spans="1:7" ht="15.75" customHeight="1" x14ac:dyDescent="0.2">
      <c r="A1501" s="38" t="s">
        <v>3794</v>
      </c>
      <c r="B1501" s="6" t="s">
        <v>12604</v>
      </c>
      <c r="C1501" s="6" t="s">
        <v>11765</v>
      </c>
      <c r="D1501" s="6" t="s">
        <v>11745</v>
      </c>
      <c r="E1501" s="6" t="s">
        <v>3679</v>
      </c>
      <c r="F1501" s="6" t="s">
        <v>423</v>
      </c>
      <c r="G1501" s="39" t="s">
        <v>12533</v>
      </c>
    </row>
    <row r="1502" spans="1:7" ht="15.75" customHeight="1" x14ac:dyDescent="0.2">
      <c r="A1502" s="38" t="s">
        <v>3795</v>
      </c>
      <c r="B1502" s="6" t="s">
        <v>12605</v>
      </c>
      <c r="C1502" s="6" t="s">
        <v>12532</v>
      </c>
      <c r="D1502" s="6" t="s">
        <v>11745</v>
      </c>
      <c r="E1502" s="6" t="s">
        <v>3679</v>
      </c>
      <c r="F1502" s="6" t="s">
        <v>423</v>
      </c>
      <c r="G1502" s="39" t="s">
        <v>12533</v>
      </c>
    </row>
    <row r="1503" spans="1:7" ht="15.75" customHeight="1" x14ac:dyDescent="0.2">
      <c r="A1503" s="38" t="s">
        <v>3796</v>
      </c>
      <c r="B1503" s="6" t="s">
        <v>12606</v>
      </c>
      <c r="C1503" s="6" t="s">
        <v>12532</v>
      </c>
      <c r="D1503" s="6" t="s">
        <v>11745</v>
      </c>
      <c r="E1503" s="6" t="s">
        <v>3679</v>
      </c>
      <c r="F1503" s="6" t="s">
        <v>423</v>
      </c>
      <c r="G1503" s="39" t="s">
        <v>12533</v>
      </c>
    </row>
    <row r="1504" spans="1:7" ht="15.75" customHeight="1" x14ac:dyDescent="0.2">
      <c r="A1504" s="38" t="s">
        <v>3798</v>
      </c>
      <c r="B1504" s="6" t="s">
        <v>12607</v>
      </c>
      <c r="C1504" s="6" t="s">
        <v>12532</v>
      </c>
      <c r="D1504" s="6" t="s">
        <v>11745</v>
      </c>
      <c r="E1504" s="6" t="s">
        <v>3679</v>
      </c>
      <c r="F1504" s="6" t="s">
        <v>423</v>
      </c>
      <c r="G1504" s="39" t="s">
        <v>12533</v>
      </c>
    </row>
    <row r="1505" spans="1:7" ht="15.75" customHeight="1" x14ac:dyDescent="0.2">
      <c r="A1505" s="38" t="s">
        <v>3799</v>
      </c>
      <c r="B1505" s="6" t="s">
        <v>12608</v>
      </c>
      <c r="C1505" s="6" t="s">
        <v>12532</v>
      </c>
      <c r="D1505" s="6" t="s">
        <v>11745</v>
      </c>
      <c r="E1505" s="6" t="s">
        <v>3679</v>
      </c>
      <c r="F1505" s="6" t="s">
        <v>423</v>
      </c>
      <c r="G1505" s="39" t="s">
        <v>12533</v>
      </c>
    </row>
    <row r="1506" spans="1:7" ht="15.75" customHeight="1" x14ac:dyDescent="0.2">
      <c r="A1506" s="38" t="s">
        <v>3800</v>
      </c>
      <c r="B1506" s="6" t="s">
        <v>12609</v>
      </c>
      <c r="C1506" s="6" t="s">
        <v>11765</v>
      </c>
      <c r="D1506" s="6" t="s">
        <v>11745</v>
      </c>
      <c r="E1506" s="6" t="s">
        <v>3679</v>
      </c>
      <c r="F1506" s="6" t="s">
        <v>423</v>
      </c>
      <c r="G1506" s="39" t="s">
        <v>12533</v>
      </c>
    </row>
    <row r="1507" spans="1:7" ht="15.75" customHeight="1" x14ac:dyDescent="0.2">
      <c r="A1507" s="38" t="s">
        <v>3801</v>
      </c>
      <c r="B1507" s="6" t="s">
        <v>3679</v>
      </c>
      <c r="C1507" s="6" t="s">
        <v>12532</v>
      </c>
      <c r="D1507" s="6" t="s">
        <v>11745</v>
      </c>
      <c r="E1507" s="6" t="s">
        <v>3679</v>
      </c>
      <c r="F1507" s="6" t="s">
        <v>423</v>
      </c>
      <c r="G1507" s="39" t="s">
        <v>12533</v>
      </c>
    </row>
    <row r="1508" spans="1:7" ht="15.75" customHeight="1" x14ac:dyDescent="0.2">
      <c r="A1508" s="38" t="s">
        <v>3802</v>
      </c>
      <c r="B1508" s="6" t="s">
        <v>12610</v>
      </c>
      <c r="C1508" s="6" t="s">
        <v>12532</v>
      </c>
      <c r="D1508" s="6" t="s">
        <v>11745</v>
      </c>
      <c r="E1508" s="6" t="s">
        <v>3679</v>
      </c>
      <c r="F1508" s="6" t="s">
        <v>423</v>
      </c>
      <c r="G1508" s="39" t="s">
        <v>12533</v>
      </c>
    </row>
    <row r="1509" spans="1:7" ht="15.75" customHeight="1" x14ac:dyDescent="0.2">
      <c r="A1509" s="38" t="s">
        <v>3803</v>
      </c>
      <c r="B1509" s="6" t="s">
        <v>12611</v>
      </c>
      <c r="C1509" s="6" t="s">
        <v>3055</v>
      </c>
      <c r="D1509" s="6" t="s">
        <v>12000</v>
      </c>
      <c r="E1509" s="6" t="s">
        <v>3055</v>
      </c>
      <c r="F1509" s="6" t="s">
        <v>12001</v>
      </c>
      <c r="G1509" s="39" t="s">
        <v>11198</v>
      </c>
    </row>
    <row r="1510" spans="1:7" ht="15.75" customHeight="1" x14ac:dyDescent="0.2">
      <c r="A1510" s="38" t="s">
        <v>3804</v>
      </c>
      <c r="B1510" s="6" t="s">
        <v>12612</v>
      </c>
      <c r="C1510" s="6" t="s">
        <v>12532</v>
      </c>
      <c r="D1510" s="6" t="s">
        <v>11745</v>
      </c>
      <c r="E1510" s="6" t="s">
        <v>3679</v>
      </c>
      <c r="F1510" s="6" t="s">
        <v>423</v>
      </c>
      <c r="G1510" s="39" t="s">
        <v>12533</v>
      </c>
    </row>
    <row r="1511" spans="1:7" ht="15.75" customHeight="1" x14ac:dyDescent="0.2">
      <c r="A1511" s="38" t="s">
        <v>3805</v>
      </c>
      <c r="B1511" s="6" t="s">
        <v>3629</v>
      </c>
      <c r="C1511" s="6" t="s">
        <v>3629</v>
      </c>
      <c r="D1511" s="6" t="s">
        <v>12492</v>
      </c>
      <c r="E1511" s="6" t="s">
        <v>2811</v>
      </c>
      <c r="F1511" s="6" t="s">
        <v>12493</v>
      </c>
      <c r="G1511" s="39" t="s">
        <v>11198</v>
      </c>
    </row>
    <row r="1512" spans="1:7" ht="15.75" customHeight="1" x14ac:dyDescent="0.2">
      <c r="A1512" s="38" t="s">
        <v>3806</v>
      </c>
      <c r="B1512" s="6" t="s">
        <v>2811</v>
      </c>
      <c r="C1512" s="6" t="s">
        <v>3629</v>
      </c>
      <c r="D1512" s="6" t="s">
        <v>12492</v>
      </c>
      <c r="E1512" s="6" t="s">
        <v>2811</v>
      </c>
      <c r="F1512" s="6" t="s">
        <v>12493</v>
      </c>
      <c r="G1512" s="39" t="s">
        <v>11198</v>
      </c>
    </row>
    <row r="1513" spans="1:7" ht="15.75" customHeight="1" x14ac:dyDescent="0.2">
      <c r="A1513" s="38" t="s">
        <v>3807</v>
      </c>
      <c r="B1513" s="6" t="s">
        <v>12613</v>
      </c>
      <c r="C1513" s="6" t="s">
        <v>3629</v>
      </c>
      <c r="D1513" s="6" t="s">
        <v>12492</v>
      </c>
      <c r="E1513" s="6" t="s">
        <v>2811</v>
      </c>
      <c r="F1513" s="6" t="s">
        <v>12493</v>
      </c>
      <c r="G1513" s="39" t="s">
        <v>11198</v>
      </c>
    </row>
    <row r="1514" spans="1:7" ht="15.75" customHeight="1" x14ac:dyDescent="0.2">
      <c r="A1514" s="38" t="s">
        <v>3808</v>
      </c>
      <c r="B1514" s="6" t="s">
        <v>12614</v>
      </c>
      <c r="C1514" s="6" t="s">
        <v>3629</v>
      </c>
      <c r="D1514" s="6" t="s">
        <v>12492</v>
      </c>
      <c r="E1514" s="6" t="s">
        <v>2811</v>
      </c>
      <c r="F1514" s="6" t="s">
        <v>12493</v>
      </c>
      <c r="G1514" s="39" t="s">
        <v>11198</v>
      </c>
    </row>
    <row r="1515" spans="1:7" ht="15.75" customHeight="1" x14ac:dyDescent="0.2">
      <c r="A1515" s="38" t="s">
        <v>3809</v>
      </c>
      <c r="B1515" s="6" t="s">
        <v>12615</v>
      </c>
      <c r="C1515" s="6" t="s">
        <v>3629</v>
      </c>
      <c r="D1515" s="6" t="s">
        <v>12492</v>
      </c>
      <c r="E1515" s="6" t="s">
        <v>2811</v>
      </c>
      <c r="F1515" s="6" t="s">
        <v>12493</v>
      </c>
      <c r="G1515" s="39" t="s">
        <v>11198</v>
      </c>
    </row>
    <row r="1516" spans="1:7" ht="15.75" customHeight="1" x14ac:dyDescent="0.2">
      <c r="A1516" s="38" t="s">
        <v>3810</v>
      </c>
      <c r="B1516" s="6" t="s">
        <v>12616</v>
      </c>
      <c r="C1516" s="6" t="s">
        <v>3629</v>
      </c>
      <c r="D1516" s="6" t="s">
        <v>12492</v>
      </c>
      <c r="E1516" s="6" t="s">
        <v>2811</v>
      </c>
      <c r="F1516" s="6" t="s">
        <v>12493</v>
      </c>
      <c r="G1516" s="39" t="s">
        <v>11198</v>
      </c>
    </row>
    <row r="1517" spans="1:7" ht="15.75" customHeight="1" x14ac:dyDescent="0.2">
      <c r="A1517" s="38" t="s">
        <v>3813</v>
      </c>
      <c r="B1517" s="6" t="s">
        <v>12617</v>
      </c>
      <c r="C1517" s="6" t="s">
        <v>2781</v>
      </c>
      <c r="D1517" s="6" t="s">
        <v>11795</v>
      </c>
      <c r="E1517" s="6" t="s">
        <v>2964</v>
      </c>
      <c r="F1517" s="6" t="s">
        <v>11796</v>
      </c>
      <c r="G1517" s="39" t="s">
        <v>11198</v>
      </c>
    </row>
    <row r="1518" spans="1:7" ht="15.75" customHeight="1" x14ac:dyDescent="0.2">
      <c r="A1518" s="38" t="s">
        <v>3814</v>
      </c>
      <c r="B1518" s="6" t="s">
        <v>12618</v>
      </c>
      <c r="C1518" s="6" t="s">
        <v>3140</v>
      </c>
      <c r="D1518" s="6" t="s">
        <v>12056</v>
      </c>
      <c r="E1518" s="6" t="s">
        <v>3451</v>
      </c>
      <c r="F1518" s="6" t="s">
        <v>12057</v>
      </c>
      <c r="G1518" s="39" t="s">
        <v>3451</v>
      </c>
    </row>
    <row r="1519" spans="1:7" ht="15.75" customHeight="1" x14ac:dyDescent="0.2">
      <c r="A1519" s="38" t="s">
        <v>3815</v>
      </c>
      <c r="B1519" s="6" t="s">
        <v>12619</v>
      </c>
      <c r="C1519" s="6" t="s">
        <v>2781</v>
      </c>
      <c r="D1519" s="6" t="s">
        <v>11795</v>
      </c>
      <c r="E1519" s="6" t="s">
        <v>2964</v>
      </c>
      <c r="F1519" s="6" t="s">
        <v>11796</v>
      </c>
      <c r="G1519" s="39" t="s">
        <v>11198</v>
      </c>
    </row>
    <row r="1520" spans="1:7" ht="15.75" customHeight="1" x14ac:dyDescent="0.2">
      <c r="A1520" s="38" t="s">
        <v>3816</v>
      </c>
      <c r="B1520" s="6" t="s">
        <v>12620</v>
      </c>
      <c r="C1520" s="6" t="s">
        <v>2791</v>
      </c>
      <c r="D1520" s="6" t="s">
        <v>11772</v>
      </c>
      <c r="E1520" s="6" t="s">
        <v>2885</v>
      </c>
      <c r="F1520" s="6" t="s">
        <v>11773</v>
      </c>
      <c r="G1520" s="39" t="s">
        <v>11198</v>
      </c>
    </row>
    <row r="1521" spans="1:7" ht="15.75" customHeight="1" x14ac:dyDescent="0.2">
      <c r="A1521" s="38" t="s">
        <v>3817</v>
      </c>
      <c r="B1521" s="6" t="s">
        <v>12621</v>
      </c>
      <c r="C1521" s="6" t="s">
        <v>2781</v>
      </c>
      <c r="D1521" s="6" t="s">
        <v>11795</v>
      </c>
      <c r="E1521" s="6" t="s">
        <v>2964</v>
      </c>
      <c r="F1521" s="6" t="s">
        <v>11796</v>
      </c>
      <c r="G1521" s="39" t="s">
        <v>11198</v>
      </c>
    </row>
    <row r="1522" spans="1:7" ht="15.75" customHeight="1" x14ac:dyDescent="0.2">
      <c r="A1522" s="38" t="s">
        <v>3818</v>
      </c>
      <c r="B1522" s="6" t="s">
        <v>12622</v>
      </c>
      <c r="C1522" s="6" t="s">
        <v>2781</v>
      </c>
      <c r="D1522" s="6" t="s">
        <v>11795</v>
      </c>
      <c r="E1522" s="6" t="s">
        <v>2964</v>
      </c>
      <c r="F1522" s="6" t="s">
        <v>11796</v>
      </c>
      <c r="G1522" s="39" t="s">
        <v>11198</v>
      </c>
    </row>
    <row r="1523" spans="1:7" ht="15.75" customHeight="1" x14ac:dyDescent="0.2">
      <c r="A1523" s="38" t="s">
        <v>3819</v>
      </c>
      <c r="B1523" s="6" t="s">
        <v>12623</v>
      </c>
      <c r="C1523" s="6" t="s">
        <v>2865</v>
      </c>
      <c r="D1523" s="6" t="s">
        <v>11857</v>
      </c>
      <c r="E1523" s="6" t="s">
        <v>2953</v>
      </c>
      <c r="F1523" s="6" t="s">
        <v>11858</v>
      </c>
      <c r="G1523" s="39" t="s">
        <v>11198</v>
      </c>
    </row>
    <row r="1524" spans="1:7" ht="15.75" customHeight="1" x14ac:dyDescent="0.2">
      <c r="A1524" s="38" t="s">
        <v>3820</v>
      </c>
      <c r="B1524" s="6" t="s">
        <v>12624</v>
      </c>
      <c r="C1524" s="6" t="s">
        <v>2781</v>
      </c>
      <c r="D1524" s="6" t="s">
        <v>11795</v>
      </c>
      <c r="E1524" s="6" t="s">
        <v>2964</v>
      </c>
      <c r="F1524" s="6" t="s">
        <v>11796</v>
      </c>
      <c r="G1524" s="39" t="s">
        <v>11198</v>
      </c>
    </row>
    <row r="1525" spans="1:7" ht="15.75" customHeight="1" x14ac:dyDescent="0.2">
      <c r="A1525" s="38" t="s">
        <v>3821</v>
      </c>
      <c r="B1525" s="6" t="s">
        <v>12625</v>
      </c>
      <c r="C1525" s="6" t="s">
        <v>3278</v>
      </c>
      <c r="D1525" s="6" t="s">
        <v>11845</v>
      </c>
      <c r="E1525" s="6" t="s">
        <v>2849</v>
      </c>
      <c r="F1525" s="6" t="s">
        <v>11846</v>
      </c>
      <c r="G1525" s="39" t="s">
        <v>11198</v>
      </c>
    </row>
    <row r="1526" spans="1:7" ht="15.75" customHeight="1" x14ac:dyDescent="0.2">
      <c r="A1526" s="38" t="s">
        <v>3822</v>
      </c>
      <c r="B1526" s="6" t="s">
        <v>12626</v>
      </c>
      <c r="C1526" s="6" t="s">
        <v>2781</v>
      </c>
      <c r="D1526" s="6" t="s">
        <v>11795</v>
      </c>
      <c r="E1526" s="6" t="s">
        <v>2964</v>
      </c>
      <c r="F1526" s="6" t="s">
        <v>11796</v>
      </c>
      <c r="G1526" s="39" t="s">
        <v>11198</v>
      </c>
    </row>
    <row r="1527" spans="1:7" ht="15.75" customHeight="1" x14ac:dyDescent="0.2">
      <c r="A1527" s="38" t="s">
        <v>3823</v>
      </c>
      <c r="B1527" s="6" t="s">
        <v>12627</v>
      </c>
      <c r="C1527" s="6" t="s">
        <v>2781</v>
      </c>
      <c r="D1527" s="6" t="s">
        <v>11795</v>
      </c>
      <c r="E1527" s="6" t="s">
        <v>2964</v>
      </c>
      <c r="F1527" s="6" t="s">
        <v>11796</v>
      </c>
      <c r="G1527" s="39" t="s">
        <v>11198</v>
      </c>
    </row>
    <row r="1528" spans="1:7" ht="15.75" customHeight="1" x14ac:dyDescent="0.2">
      <c r="A1528" s="38" t="s">
        <v>3824</v>
      </c>
      <c r="B1528" s="6" t="s">
        <v>12628</v>
      </c>
      <c r="C1528" s="6" t="s">
        <v>11869</v>
      </c>
      <c r="D1528" s="6" t="s">
        <v>11870</v>
      </c>
      <c r="E1528" s="6" t="s">
        <v>2925</v>
      </c>
      <c r="F1528" s="6" t="s">
        <v>11871</v>
      </c>
      <c r="G1528" s="39" t="s">
        <v>11872</v>
      </c>
    </row>
    <row r="1529" spans="1:7" ht="15.75" customHeight="1" x14ac:dyDescent="0.2">
      <c r="A1529" s="38" t="s">
        <v>3825</v>
      </c>
      <c r="B1529" s="6" t="s">
        <v>12629</v>
      </c>
      <c r="C1529" s="6" t="s">
        <v>2781</v>
      </c>
      <c r="D1529" s="6" t="s">
        <v>11795</v>
      </c>
      <c r="E1529" s="6" t="s">
        <v>2964</v>
      </c>
      <c r="F1529" s="6" t="s">
        <v>11796</v>
      </c>
      <c r="G1529" s="39" t="s">
        <v>11198</v>
      </c>
    </row>
    <row r="1530" spans="1:7" ht="15.75" customHeight="1" x14ac:dyDescent="0.2">
      <c r="A1530" s="38" t="s">
        <v>3826</v>
      </c>
      <c r="B1530" s="6" t="s">
        <v>12630</v>
      </c>
      <c r="C1530" s="6" t="s">
        <v>12070</v>
      </c>
      <c r="D1530" s="6" t="s">
        <v>11745</v>
      </c>
      <c r="E1530" s="6" t="s">
        <v>2712</v>
      </c>
      <c r="F1530" s="6" t="s">
        <v>423</v>
      </c>
      <c r="G1530" s="39" t="s">
        <v>11198</v>
      </c>
    </row>
    <row r="1531" spans="1:7" ht="15.75" customHeight="1" x14ac:dyDescent="0.2">
      <c r="A1531" s="38" t="s">
        <v>3827</v>
      </c>
      <c r="B1531" s="6" t="s">
        <v>12631</v>
      </c>
      <c r="C1531" s="6" t="s">
        <v>3092</v>
      </c>
      <c r="D1531" s="6" t="s">
        <v>12024</v>
      </c>
      <c r="E1531" s="6" t="s">
        <v>2908</v>
      </c>
      <c r="F1531" s="6" t="s">
        <v>11751</v>
      </c>
      <c r="G1531" s="39" t="s">
        <v>11752</v>
      </c>
    </row>
    <row r="1532" spans="1:7" ht="15.75" customHeight="1" x14ac:dyDescent="0.2">
      <c r="A1532" s="38" t="s">
        <v>3828</v>
      </c>
      <c r="B1532" s="6" t="s">
        <v>12632</v>
      </c>
      <c r="C1532" s="6" t="s">
        <v>3092</v>
      </c>
      <c r="D1532" s="6" t="s">
        <v>12024</v>
      </c>
      <c r="E1532" s="6" t="s">
        <v>2908</v>
      </c>
      <c r="F1532" s="6" t="s">
        <v>11751</v>
      </c>
      <c r="G1532" s="39" t="s">
        <v>11752</v>
      </c>
    </row>
    <row r="1533" spans="1:7" ht="15.75" customHeight="1" x14ac:dyDescent="0.2">
      <c r="A1533" s="38" t="s">
        <v>3829</v>
      </c>
      <c r="B1533" s="6" t="s">
        <v>12633</v>
      </c>
      <c r="C1533" s="6" t="s">
        <v>3092</v>
      </c>
      <c r="D1533" s="6" t="s">
        <v>12024</v>
      </c>
      <c r="E1533" s="6" t="s">
        <v>2908</v>
      </c>
      <c r="F1533" s="6" t="s">
        <v>11751</v>
      </c>
      <c r="G1533" s="39" t="s">
        <v>11752</v>
      </c>
    </row>
    <row r="1534" spans="1:7" ht="15.75" customHeight="1" x14ac:dyDescent="0.2">
      <c r="A1534" s="38" t="s">
        <v>3830</v>
      </c>
      <c r="B1534" s="6" t="s">
        <v>12634</v>
      </c>
      <c r="C1534" s="6" t="s">
        <v>3092</v>
      </c>
      <c r="D1534" s="6" t="s">
        <v>12024</v>
      </c>
      <c r="E1534" s="6" t="s">
        <v>2908</v>
      </c>
      <c r="F1534" s="6" t="s">
        <v>11751</v>
      </c>
      <c r="G1534" s="39" t="s">
        <v>11752</v>
      </c>
    </row>
    <row r="1535" spans="1:7" ht="15.75" customHeight="1" x14ac:dyDescent="0.2">
      <c r="A1535" s="38" t="s">
        <v>3831</v>
      </c>
      <c r="B1535" s="6" t="s">
        <v>12635</v>
      </c>
      <c r="C1535" s="6" t="s">
        <v>3092</v>
      </c>
      <c r="D1535" s="6" t="s">
        <v>12024</v>
      </c>
      <c r="E1535" s="6" t="s">
        <v>2908</v>
      </c>
      <c r="F1535" s="6" t="s">
        <v>11751</v>
      </c>
      <c r="G1535" s="39" t="s">
        <v>11752</v>
      </c>
    </row>
    <row r="1536" spans="1:7" ht="15.75" customHeight="1" x14ac:dyDescent="0.2">
      <c r="A1536" s="38" t="s">
        <v>3832</v>
      </c>
      <c r="B1536" s="6" t="s">
        <v>12636</v>
      </c>
      <c r="C1536" s="6" t="s">
        <v>2786</v>
      </c>
      <c r="D1536" s="6" t="s">
        <v>11800</v>
      </c>
      <c r="E1536" s="6" t="s">
        <v>3424</v>
      </c>
      <c r="F1536" s="6" t="s">
        <v>11801</v>
      </c>
      <c r="G1536" s="39" t="s">
        <v>11802</v>
      </c>
    </row>
    <row r="1537" spans="1:7" ht="15.75" customHeight="1" x14ac:dyDescent="0.2">
      <c r="A1537" s="38" t="s">
        <v>3833</v>
      </c>
      <c r="B1537" s="6" t="s">
        <v>12637</v>
      </c>
      <c r="C1537" s="6" t="s">
        <v>3278</v>
      </c>
      <c r="D1537" s="6" t="s">
        <v>11845</v>
      </c>
      <c r="E1537" s="6" t="s">
        <v>2849</v>
      </c>
      <c r="F1537" s="6" t="s">
        <v>11846</v>
      </c>
      <c r="G1537" s="39" t="s">
        <v>11198</v>
      </c>
    </row>
    <row r="1538" spans="1:7" ht="15.75" customHeight="1" x14ac:dyDescent="0.2">
      <c r="A1538" s="38" t="s">
        <v>3834</v>
      </c>
      <c r="B1538" s="6" t="s">
        <v>2781</v>
      </c>
      <c r="C1538" s="6" t="s">
        <v>2781</v>
      </c>
      <c r="D1538" s="6" t="s">
        <v>11795</v>
      </c>
      <c r="E1538" s="6" t="s">
        <v>2964</v>
      </c>
      <c r="F1538" s="6" t="s">
        <v>11796</v>
      </c>
      <c r="G1538" s="39" t="s">
        <v>11198</v>
      </c>
    </row>
    <row r="1539" spans="1:7" ht="15.75" customHeight="1" x14ac:dyDescent="0.2">
      <c r="A1539" s="38" t="s">
        <v>3835</v>
      </c>
      <c r="B1539" s="6" t="s">
        <v>2964</v>
      </c>
      <c r="C1539" s="6" t="s">
        <v>2781</v>
      </c>
      <c r="D1539" s="6" t="s">
        <v>11795</v>
      </c>
      <c r="E1539" s="6" t="s">
        <v>2964</v>
      </c>
      <c r="F1539" s="6" t="s">
        <v>11796</v>
      </c>
      <c r="G1539" s="39" t="s">
        <v>11198</v>
      </c>
    </row>
    <row r="1540" spans="1:7" ht="15.75" customHeight="1" x14ac:dyDescent="0.2">
      <c r="A1540" s="38" t="s">
        <v>3836</v>
      </c>
      <c r="B1540" s="6" t="s">
        <v>12638</v>
      </c>
      <c r="C1540" s="6" t="s">
        <v>2714</v>
      </c>
      <c r="D1540" s="6" t="s">
        <v>11745</v>
      </c>
      <c r="E1540" s="6" t="s">
        <v>2712</v>
      </c>
      <c r="F1540" s="6" t="s">
        <v>423</v>
      </c>
      <c r="G1540" s="39" t="s">
        <v>11198</v>
      </c>
    </row>
    <row r="1541" spans="1:7" ht="15.75" customHeight="1" x14ac:dyDescent="0.2">
      <c r="A1541" s="38" t="s">
        <v>3837</v>
      </c>
      <c r="B1541" s="6" t="s">
        <v>12639</v>
      </c>
      <c r="C1541" s="6" t="s">
        <v>2714</v>
      </c>
      <c r="D1541" s="6" t="s">
        <v>11745</v>
      </c>
      <c r="E1541" s="6" t="s">
        <v>2712</v>
      </c>
      <c r="F1541" s="6" t="s">
        <v>423</v>
      </c>
      <c r="G1541" s="39" t="s">
        <v>11198</v>
      </c>
    </row>
    <row r="1542" spans="1:7" ht="15.75" customHeight="1" x14ac:dyDescent="0.2">
      <c r="A1542" s="38" t="s">
        <v>3811</v>
      </c>
      <c r="B1542" s="6" t="s">
        <v>12640</v>
      </c>
      <c r="C1542" s="6" t="s">
        <v>3021</v>
      </c>
      <c r="D1542" s="6" t="s">
        <v>11972</v>
      </c>
      <c r="E1542" s="6" t="s">
        <v>3023</v>
      </c>
      <c r="F1542" s="6" t="s">
        <v>11973</v>
      </c>
      <c r="G1542" s="39" t="s">
        <v>11198</v>
      </c>
    </row>
    <row r="1543" spans="1:7" ht="15.75" customHeight="1" x14ac:dyDescent="0.2">
      <c r="A1543" s="38" t="s">
        <v>3812</v>
      </c>
      <c r="B1543" s="6" t="s">
        <v>12641</v>
      </c>
      <c r="C1543" s="6" t="s">
        <v>2893</v>
      </c>
      <c r="D1543" s="6" t="s">
        <v>11881</v>
      </c>
      <c r="E1543" s="6" t="s">
        <v>2894</v>
      </c>
      <c r="F1543" s="6" t="s">
        <v>11882</v>
      </c>
      <c r="G1543" s="39" t="s">
        <v>11198</v>
      </c>
    </row>
    <row r="1544" spans="1:7" ht="15.75" customHeight="1" x14ac:dyDescent="0.2">
      <c r="A1544" s="38" t="s">
        <v>3838</v>
      </c>
      <c r="B1544" s="6" t="s">
        <v>3009</v>
      </c>
      <c r="C1544" s="6" t="s">
        <v>2871</v>
      </c>
      <c r="D1544" s="6" t="s">
        <v>11745</v>
      </c>
      <c r="E1544" s="6" t="s">
        <v>2872</v>
      </c>
      <c r="F1544" s="6" t="s">
        <v>12642</v>
      </c>
      <c r="G1544" s="39" t="s">
        <v>11198</v>
      </c>
    </row>
    <row r="1545" spans="1:7" ht="15.75" customHeight="1" x14ac:dyDescent="0.2">
      <c r="A1545" s="38" t="s">
        <v>3839</v>
      </c>
      <c r="B1545" s="6" t="s">
        <v>12643</v>
      </c>
      <c r="C1545" s="6" t="s">
        <v>2871</v>
      </c>
      <c r="D1545" s="6" t="s">
        <v>11745</v>
      </c>
      <c r="E1545" s="6" t="s">
        <v>2872</v>
      </c>
      <c r="F1545" s="6" t="s">
        <v>11863</v>
      </c>
      <c r="G1545" s="39" t="s">
        <v>11198</v>
      </c>
    </row>
    <row r="1546" spans="1:7" ht="15.75" customHeight="1" x14ac:dyDescent="0.2">
      <c r="A1546" s="38" t="s">
        <v>3841</v>
      </c>
      <c r="B1546" s="6" t="s">
        <v>12644</v>
      </c>
      <c r="C1546" s="6" t="s">
        <v>2714</v>
      </c>
      <c r="D1546" s="6" t="s">
        <v>11745</v>
      </c>
      <c r="E1546" s="6" t="s">
        <v>2712</v>
      </c>
      <c r="F1546" s="6" t="s">
        <v>423</v>
      </c>
      <c r="G1546" s="39" t="s">
        <v>11198</v>
      </c>
    </row>
    <row r="1547" spans="1:7" ht="15.75" customHeight="1" x14ac:dyDescent="0.2">
      <c r="A1547" s="38" t="s">
        <v>3842</v>
      </c>
      <c r="B1547" s="6" t="s">
        <v>12645</v>
      </c>
      <c r="C1547" s="6" t="s">
        <v>2781</v>
      </c>
      <c r="D1547" s="6" t="s">
        <v>11795</v>
      </c>
      <c r="E1547" s="6" t="s">
        <v>2964</v>
      </c>
      <c r="F1547" s="6" t="s">
        <v>11796</v>
      </c>
      <c r="G1547" s="39" t="s">
        <v>11198</v>
      </c>
    </row>
    <row r="1548" spans="1:7" ht="15.75" customHeight="1" x14ac:dyDescent="0.2">
      <c r="A1548" s="38" t="s">
        <v>3843</v>
      </c>
      <c r="B1548" s="6" t="s">
        <v>12646</v>
      </c>
      <c r="C1548" s="6" t="s">
        <v>2772</v>
      </c>
      <c r="D1548" s="6" t="s">
        <v>11777</v>
      </c>
      <c r="E1548" s="6" t="s">
        <v>2757</v>
      </c>
      <c r="F1548" s="6" t="s">
        <v>11778</v>
      </c>
      <c r="G1548" s="39" t="s">
        <v>11779</v>
      </c>
    </row>
    <row r="1549" spans="1:7" ht="15.75" customHeight="1" x14ac:dyDescent="0.2">
      <c r="A1549" s="38" t="s">
        <v>3844</v>
      </c>
      <c r="B1549" s="6" t="s">
        <v>12647</v>
      </c>
      <c r="C1549" s="6" t="s">
        <v>11915</v>
      </c>
      <c r="D1549" s="6" t="s">
        <v>11781</v>
      </c>
      <c r="E1549" s="6" t="s">
        <v>2761</v>
      </c>
      <c r="F1549" s="6" t="s">
        <v>11782</v>
      </c>
      <c r="G1549" s="39" t="s">
        <v>11783</v>
      </c>
    </row>
    <row r="1550" spans="1:7" ht="15.75" customHeight="1" x14ac:dyDescent="0.2">
      <c r="A1550" s="38" t="s">
        <v>3845</v>
      </c>
      <c r="B1550" s="6" t="s">
        <v>12648</v>
      </c>
      <c r="C1550" s="6" t="s">
        <v>2718</v>
      </c>
      <c r="D1550" s="6" t="s">
        <v>11747</v>
      </c>
      <c r="E1550" s="6" t="s">
        <v>2719</v>
      </c>
      <c r="F1550" s="6" t="s">
        <v>11748</v>
      </c>
      <c r="G1550" s="39" t="s">
        <v>11198</v>
      </c>
    </row>
    <row r="1551" spans="1:7" ht="15.75" customHeight="1" x14ac:dyDescent="0.2">
      <c r="A1551" s="38" t="s">
        <v>3846</v>
      </c>
      <c r="B1551" s="6" t="s">
        <v>12649</v>
      </c>
      <c r="C1551" s="6" t="s">
        <v>11818</v>
      </c>
      <c r="D1551" s="6" t="s">
        <v>11819</v>
      </c>
      <c r="E1551" s="6" t="s">
        <v>2818</v>
      </c>
      <c r="F1551" s="6" t="s">
        <v>11820</v>
      </c>
      <c r="G1551" s="39" t="s">
        <v>4240</v>
      </c>
    </row>
    <row r="1552" spans="1:7" ht="15.75" customHeight="1" x14ac:dyDescent="0.2">
      <c r="A1552" s="38" t="s">
        <v>3847</v>
      </c>
      <c r="B1552" s="6" t="s">
        <v>12650</v>
      </c>
      <c r="C1552" s="6" t="s">
        <v>2781</v>
      </c>
      <c r="D1552" s="6" t="s">
        <v>11795</v>
      </c>
      <c r="E1552" s="6" t="s">
        <v>2964</v>
      </c>
      <c r="F1552" s="6" t="s">
        <v>11796</v>
      </c>
      <c r="G1552" s="39" t="s">
        <v>11198</v>
      </c>
    </row>
    <row r="1553" spans="1:7" ht="15.75" customHeight="1" x14ac:dyDescent="0.2">
      <c r="A1553" s="38" t="s">
        <v>3848</v>
      </c>
      <c r="B1553" s="6" t="s">
        <v>12651</v>
      </c>
      <c r="C1553" s="6" t="s">
        <v>2781</v>
      </c>
      <c r="D1553" s="6" t="s">
        <v>11795</v>
      </c>
      <c r="E1553" s="6" t="s">
        <v>2964</v>
      </c>
      <c r="F1553" s="6" t="s">
        <v>11796</v>
      </c>
      <c r="G1553" s="39" t="s">
        <v>11198</v>
      </c>
    </row>
    <row r="1554" spans="1:7" ht="15.75" customHeight="1" x14ac:dyDescent="0.2">
      <c r="A1554" s="38" t="s">
        <v>3849</v>
      </c>
      <c r="B1554" s="6" t="s">
        <v>12652</v>
      </c>
      <c r="C1554" s="6" t="s">
        <v>11761</v>
      </c>
      <c r="D1554" s="6" t="s">
        <v>11350</v>
      </c>
      <c r="E1554" s="6" t="s">
        <v>2740</v>
      </c>
      <c r="F1554" s="6" t="s">
        <v>11762</v>
      </c>
      <c r="G1554" s="39" t="s">
        <v>11763</v>
      </c>
    </row>
    <row r="1555" spans="1:7" ht="15.75" customHeight="1" x14ac:dyDescent="0.2">
      <c r="A1555" s="38" t="s">
        <v>3850</v>
      </c>
      <c r="B1555" s="6" t="s">
        <v>3093</v>
      </c>
      <c r="C1555" s="6" t="s">
        <v>3092</v>
      </c>
      <c r="D1555" s="6" t="s">
        <v>12024</v>
      </c>
      <c r="E1555" s="6" t="s">
        <v>2908</v>
      </c>
      <c r="F1555" s="6" t="s">
        <v>11751</v>
      </c>
      <c r="G1555" s="39" t="s">
        <v>11752</v>
      </c>
    </row>
    <row r="1556" spans="1:7" ht="15.75" customHeight="1" x14ac:dyDescent="0.2">
      <c r="A1556" s="38" t="s">
        <v>3851</v>
      </c>
      <c r="B1556" s="6" t="s">
        <v>3012</v>
      </c>
      <c r="C1556" s="6" t="s">
        <v>3348</v>
      </c>
      <c r="D1556" s="6" t="s">
        <v>11745</v>
      </c>
      <c r="E1556" s="6" t="s">
        <v>3395</v>
      </c>
      <c r="F1556" s="6" t="s">
        <v>12653</v>
      </c>
      <c r="G1556" s="39" t="s">
        <v>11903</v>
      </c>
    </row>
    <row r="1557" spans="1:7" ht="15.75" customHeight="1" x14ac:dyDescent="0.2">
      <c r="A1557" s="38" t="s">
        <v>3852</v>
      </c>
      <c r="B1557" s="6" t="s">
        <v>12654</v>
      </c>
      <c r="C1557" s="6" t="s">
        <v>3348</v>
      </c>
      <c r="D1557" s="6" t="s">
        <v>11745</v>
      </c>
      <c r="E1557" s="6" t="s">
        <v>3344</v>
      </c>
      <c r="F1557" s="6" t="s">
        <v>12273</v>
      </c>
      <c r="G1557" s="39" t="s">
        <v>11903</v>
      </c>
    </row>
    <row r="1558" spans="1:7" ht="15.75" customHeight="1" x14ac:dyDescent="0.2">
      <c r="A1558" s="38" t="s">
        <v>3853</v>
      </c>
      <c r="B1558" s="6" t="s">
        <v>12655</v>
      </c>
      <c r="C1558" s="6" t="s">
        <v>3092</v>
      </c>
      <c r="D1558" s="6" t="s">
        <v>12024</v>
      </c>
      <c r="E1558" s="6" t="s">
        <v>2908</v>
      </c>
      <c r="F1558" s="6" t="s">
        <v>11751</v>
      </c>
      <c r="G1558" s="39" t="s">
        <v>11752</v>
      </c>
    </row>
    <row r="1559" spans="1:7" ht="15.75" customHeight="1" x14ac:dyDescent="0.2">
      <c r="A1559" s="38" t="s">
        <v>3854</v>
      </c>
      <c r="B1559" s="6" t="s">
        <v>12656</v>
      </c>
      <c r="C1559" s="6" t="s">
        <v>3092</v>
      </c>
      <c r="D1559" s="6" t="s">
        <v>12024</v>
      </c>
      <c r="E1559" s="6" t="s">
        <v>2908</v>
      </c>
      <c r="F1559" s="6" t="s">
        <v>11751</v>
      </c>
      <c r="G1559" s="39" t="s">
        <v>11752</v>
      </c>
    </row>
    <row r="1560" spans="1:7" ht="15.75" customHeight="1" x14ac:dyDescent="0.2">
      <c r="A1560" s="38" t="s">
        <v>3855</v>
      </c>
      <c r="B1560" s="6" t="s">
        <v>12657</v>
      </c>
      <c r="C1560" s="6" t="s">
        <v>2781</v>
      </c>
      <c r="D1560" s="6" t="s">
        <v>11795</v>
      </c>
      <c r="E1560" s="6" t="s">
        <v>2964</v>
      </c>
      <c r="F1560" s="6" t="s">
        <v>11796</v>
      </c>
      <c r="G1560" s="39" t="s">
        <v>11198</v>
      </c>
    </row>
    <row r="1561" spans="1:7" ht="15.75" customHeight="1" x14ac:dyDescent="0.2">
      <c r="A1561" s="38" t="s">
        <v>3856</v>
      </c>
      <c r="B1561" s="6" t="s">
        <v>12658</v>
      </c>
      <c r="C1561" s="6" t="s">
        <v>2829</v>
      </c>
      <c r="D1561" s="6" t="s">
        <v>11804</v>
      </c>
      <c r="E1561" s="6" t="s">
        <v>2789</v>
      </c>
      <c r="F1561" s="6" t="s">
        <v>11805</v>
      </c>
      <c r="G1561" s="39" t="s">
        <v>11198</v>
      </c>
    </row>
    <row r="1562" spans="1:7" ht="15.75" customHeight="1" x14ac:dyDescent="0.2">
      <c r="A1562" s="38" t="s">
        <v>3857</v>
      </c>
      <c r="B1562" s="6" t="s">
        <v>12659</v>
      </c>
      <c r="C1562" s="6" t="s">
        <v>11813</v>
      </c>
      <c r="D1562" s="6" t="s">
        <v>11791</v>
      </c>
      <c r="E1562" s="6" t="s">
        <v>2809</v>
      </c>
      <c r="F1562" s="6" t="s">
        <v>11792</v>
      </c>
      <c r="G1562" s="39" t="s">
        <v>9344</v>
      </c>
    </row>
    <row r="1563" spans="1:7" ht="15.75" customHeight="1" x14ac:dyDescent="0.2">
      <c r="A1563" s="38" t="s">
        <v>3858</v>
      </c>
      <c r="B1563" s="6" t="s">
        <v>12660</v>
      </c>
      <c r="C1563" s="6" t="s">
        <v>11813</v>
      </c>
      <c r="D1563" s="6" t="s">
        <v>11791</v>
      </c>
      <c r="E1563" s="6" t="s">
        <v>2809</v>
      </c>
      <c r="F1563" s="6" t="s">
        <v>11792</v>
      </c>
      <c r="G1563" s="39" t="s">
        <v>9344</v>
      </c>
    </row>
    <row r="1564" spans="1:7" ht="15.75" customHeight="1" x14ac:dyDescent="0.2">
      <c r="A1564" s="38" t="s">
        <v>3859</v>
      </c>
      <c r="B1564" s="6" t="s">
        <v>12661</v>
      </c>
      <c r="C1564" s="6" t="s">
        <v>3463</v>
      </c>
      <c r="D1564" s="6" t="s">
        <v>12074</v>
      </c>
      <c r="E1564" s="6" t="s">
        <v>3464</v>
      </c>
      <c r="F1564" s="6" t="s">
        <v>12075</v>
      </c>
      <c r="G1564" s="39" t="s">
        <v>12076</v>
      </c>
    </row>
    <row r="1565" spans="1:7" ht="15.75" customHeight="1" x14ac:dyDescent="0.2">
      <c r="A1565" s="38" t="s">
        <v>3860</v>
      </c>
      <c r="B1565" s="6" t="s">
        <v>12662</v>
      </c>
      <c r="C1565" s="6" t="s">
        <v>2718</v>
      </c>
      <c r="D1565" s="6" t="s">
        <v>11747</v>
      </c>
      <c r="E1565" s="6" t="s">
        <v>2719</v>
      </c>
      <c r="F1565" s="6" t="s">
        <v>11748</v>
      </c>
      <c r="G1565" s="39" t="s">
        <v>11198</v>
      </c>
    </row>
    <row r="1566" spans="1:7" ht="15.75" customHeight="1" x14ac:dyDescent="0.2">
      <c r="A1566" s="38" t="s">
        <v>3861</v>
      </c>
      <c r="B1566" s="6" t="s">
        <v>12663</v>
      </c>
      <c r="C1566" s="6" t="s">
        <v>2791</v>
      </c>
      <c r="D1566" s="6" t="s">
        <v>11772</v>
      </c>
      <c r="E1566" s="6" t="s">
        <v>2885</v>
      </c>
      <c r="F1566" s="6" t="s">
        <v>11773</v>
      </c>
      <c r="G1566" s="39" t="s">
        <v>11198</v>
      </c>
    </row>
    <row r="1567" spans="1:7" ht="15.75" customHeight="1" x14ac:dyDescent="0.2">
      <c r="A1567" s="38" t="s">
        <v>3862</v>
      </c>
      <c r="B1567" s="6" t="s">
        <v>12664</v>
      </c>
      <c r="C1567" s="6" t="s">
        <v>2831</v>
      </c>
      <c r="D1567" s="6" t="s">
        <v>11745</v>
      </c>
      <c r="E1567" s="6" t="s">
        <v>2831</v>
      </c>
      <c r="F1567" s="6" t="s">
        <v>11836</v>
      </c>
      <c r="G1567" s="39" t="s">
        <v>2832</v>
      </c>
    </row>
    <row r="1568" spans="1:7" ht="15.75" customHeight="1" x14ac:dyDescent="0.2">
      <c r="A1568" s="38" t="s">
        <v>3863</v>
      </c>
      <c r="B1568" s="6" t="s">
        <v>2802</v>
      </c>
      <c r="C1568" s="6" t="s">
        <v>11765</v>
      </c>
      <c r="D1568" s="6" t="s">
        <v>11350</v>
      </c>
      <c r="E1568" s="6" t="s">
        <v>2740</v>
      </c>
      <c r="F1568" s="6" t="s">
        <v>11762</v>
      </c>
      <c r="G1568" s="39" t="s">
        <v>11763</v>
      </c>
    </row>
    <row r="1569" spans="1:7" ht="15.75" customHeight="1" x14ac:dyDescent="0.2">
      <c r="A1569" s="38" t="s">
        <v>3865</v>
      </c>
      <c r="B1569" s="6" t="s">
        <v>12665</v>
      </c>
      <c r="C1569" s="6" t="s">
        <v>11761</v>
      </c>
      <c r="D1569" s="6" t="s">
        <v>11350</v>
      </c>
      <c r="E1569" s="6" t="s">
        <v>2740</v>
      </c>
      <c r="F1569" s="6" t="s">
        <v>11762</v>
      </c>
      <c r="G1569" s="39" t="s">
        <v>11763</v>
      </c>
    </row>
    <row r="1570" spans="1:7" ht="15.75" customHeight="1" x14ac:dyDescent="0.2">
      <c r="A1570" s="38" t="s">
        <v>3866</v>
      </c>
      <c r="B1570" s="6" t="s">
        <v>12666</v>
      </c>
      <c r="C1570" s="6" t="s">
        <v>11761</v>
      </c>
      <c r="D1570" s="6" t="s">
        <v>11350</v>
      </c>
      <c r="E1570" s="6" t="s">
        <v>2740</v>
      </c>
      <c r="F1570" s="6" t="s">
        <v>11762</v>
      </c>
      <c r="G1570" s="39" t="s">
        <v>11763</v>
      </c>
    </row>
    <row r="1571" spans="1:7" ht="15.75" customHeight="1" x14ac:dyDescent="0.2">
      <c r="A1571" s="38" t="s">
        <v>3867</v>
      </c>
      <c r="B1571" s="6" t="s">
        <v>12667</v>
      </c>
      <c r="C1571" s="6" t="s">
        <v>11765</v>
      </c>
      <c r="D1571" s="6" t="s">
        <v>11350</v>
      </c>
      <c r="E1571" s="6" t="s">
        <v>2740</v>
      </c>
      <c r="F1571" s="6" t="s">
        <v>11762</v>
      </c>
      <c r="G1571" s="39" t="s">
        <v>11763</v>
      </c>
    </row>
    <row r="1572" spans="1:7" ht="15.75" customHeight="1" x14ac:dyDescent="0.2">
      <c r="A1572" s="38" t="s">
        <v>3868</v>
      </c>
      <c r="B1572" s="6" t="s">
        <v>12668</v>
      </c>
      <c r="C1572" s="6" t="s">
        <v>11761</v>
      </c>
      <c r="D1572" s="6" t="s">
        <v>11350</v>
      </c>
      <c r="E1572" s="6" t="s">
        <v>2740</v>
      </c>
      <c r="F1572" s="6" t="s">
        <v>11762</v>
      </c>
      <c r="G1572" s="39" t="s">
        <v>11763</v>
      </c>
    </row>
    <row r="1573" spans="1:7" ht="15.75" customHeight="1" x14ac:dyDescent="0.2">
      <c r="A1573" s="38" t="s">
        <v>3870</v>
      </c>
      <c r="B1573" s="6" t="s">
        <v>12669</v>
      </c>
      <c r="C1573" s="6" t="s">
        <v>11761</v>
      </c>
      <c r="D1573" s="6" t="s">
        <v>11350</v>
      </c>
      <c r="E1573" s="6" t="s">
        <v>2740</v>
      </c>
      <c r="F1573" s="6" t="s">
        <v>11762</v>
      </c>
      <c r="G1573" s="39" t="s">
        <v>11763</v>
      </c>
    </row>
    <row r="1574" spans="1:7" ht="15.75" customHeight="1" x14ac:dyDescent="0.2">
      <c r="A1574" s="38" t="s">
        <v>3871</v>
      </c>
      <c r="B1574" s="6" t="s">
        <v>2799</v>
      </c>
      <c r="C1574" s="6" t="s">
        <v>12670</v>
      </c>
      <c r="D1574" s="6" t="s">
        <v>11350</v>
      </c>
      <c r="E1574" s="6" t="s">
        <v>2799</v>
      </c>
      <c r="F1574" s="6" t="s">
        <v>11762</v>
      </c>
      <c r="G1574" s="39" t="s">
        <v>11763</v>
      </c>
    </row>
    <row r="1575" spans="1:7" ht="15.75" customHeight="1" x14ac:dyDescent="0.2">
      <c r="A1575" s="38" t="s">
        <v>3873</v>
      </c>
      <c r="B1575" s="6" t="s">
        <v>2739</v>
      </c>
      <c r="C1575" s="6" t="s">
        <v>12671</v>
      </c>
      <c r="D1575" s="6" t="s">
        <v>12672</v>
      </c>
      <c r="E1575" s="6" t="s">
        <v>2739</v>
      </c>
      <c r="F1575" s="6" t="s">
        <v>423</v>
      </c>
      <c r="G1575" s="39" t="s">
        <v>12673</v>
      </c>
    </row>
    <row r="1576" spans="1:7" ht="15.75" customHeight="1" x14ac:dyDescent="0.2">
      <c r="A1576" s="38" t="s">
        <v>3875</v>
      </c>
      <c r="B1576" s="6" t="s">
        <v>12674</v>
      </c>
      <c r="C1576" s="6" t="s">
        <v>12671</v>
      </c>
      <c r="D1576" s="6" t="s">
        <v>12672</v>
      </c>
      <c r="E1576" s="6" t="s">
        <v>2739</v>
      </c>
      <c r="F1576" s="6" t="s">
        <v>423</v>
      </c>
      <c r="G1576" s="39" t="s">
        <v>12673</v>
      </c>
    </row>
    <row r="1577" spans="1:7" ht="15.75" customHeight="1" x14ac:dyDescent="0.2">
      <c r="A1577" s="38" t="s">
        <v>3877</v>
      </c>
      <c r="B1577" s="6" t="s">
        <v>3874</v>
      </c>
      <c r="C1577" s="6" t="s">
        <v>2714</v>
      </c>
      <c r="D1577" s="6" t="s">
        <v>11745</v>
      </c>
      <c r="E1577" s="6" t="s">
        <v>2712</v>
      </c>
      <c r="F1577" s="6" t="s">
        <v>423</v>
      </c>
      <c r="G1577" s="39" t="s">
        <v>11198</v>
      </c>
    </row>
    <row r="1578" spans="1:7" ht="15.75" customHeight="1" x14ac:dyDescent="0.2">
      <c r="A1578" s="38" t="s">
        <v>3878</v>
      </c>
      <c r="B1578" s="6" t="s">
        <v>12675</v>
      </c>
      <c r="C1578" s="6" t="s">
        <v>2772</v>
      </c>
      <c r="D1578" s="6" t="s">
        <v>11777</v>
      </c>
      <c r="E1578" s="6" t="s">
        <v>2757</v>
      </c>
      <c r="F1578" s="6" t="s">
        <v>11778</v>
      </c>
      <c r="G1578" s="39" t="s">
        <v>11779</v>
      </c>
    </row>
    <row r="1579" spans="1:7" ht="15.75" customHeight="1" x14ac:dyDescent="0.2">
      <c r="A1579" s="38" t="s">
        <v>3879</v>
      </c>
      <c r="B1579" s="6" t="s">
        <v>12676</v>
      </c>
      <c r="C1579" s="6" t="s">
        <v>11761</v>
      </c>
      <c r="D1579" s="6" t="s">
        <v>11350</v>
      </c>
      <c r="E1579" s="6" t="s">
        <v>2740</v>
      </c>
      <c r="F1579" s="6" t="s">
        <v>11762</v>
      </c>
      <c r="G1579" s="39" t="s">
        <v>11763</v>
      </c>
    </row>
    <row r="1580" spans="1:7" ht="15.75" customHeight="1" x14ac:dyDescent="0.2">
      <c r="A1580" s="38" t="s">
        <v>3880</v>
      </c>
      <c r="B1580" s="6" t="s">
        <v>12677</v>
      </c>
      <c r="C1580" s="6" t="s">
        <v>3317</v>
      </c>
      <c r="D1580" s="6" t="s">
        <v>12199</v>
      </c>
      <c r="E1580" s="6" t="s">
        <v>3759</v>
      </c>
      <c r="F1580" s="6" t="s">
        <v>12200</v>
      </c>
      <c r="G1580" s="39" t="s">
        <v>3124</v>
      </c>
    </row>
    <row r="1581" spans="1:7" ht="15.75" customHeight="1" x14ac:dyDescent="0.2">
      <c r="A1581" s="38" t="s">
        <v>3881</v>
      </c>
      <c r="B1581" s="6" t="s">
        <v>12678</v>
      </c>
      <c r="C1581" s="6" t="s">
        <v>3317</v>
      </c>
      <c r="D1581" s="6" t="s">
        <v>12199</v>
      </c>
      <c r="E1581" s="6" t="s">
        <v>3759</v>
      </c>
      <c r="F1581" s="6" t="s">
        <v>12200</v>
      </c>
      <c r="G1581" s="39" t="s">
        <v>3124</v>
      </c>
    </row>
    <row r="1582" spans="1:7" ht="15.75" customHeight="1" x14ac:dyDescent="0.2">
      <c r="A1582" s="38" t="s">
        <v>3882</v>
      </c>
      <c r="B1582" s="6" t="s">
        <v>12679</v>
      </c>
      <c r="C1582" s="6" t="s">
        <v>3463</v>
      </c>
      <c r="D1582" s="6" t="s">
        <v>12074</v>
      </c>
      <c r="E1582" s="6" t="s">
        <v>3464</v>
      </c>
      <c r="F1582" s="6" t="s">
        <v>12075</v>
      </c>
      <c r="G1582" s="39" t="s">
        <v>12076</v>
      </c>
    </row>
    <row r="1583" spans="1:7" ht="15.75" customHeight="1" x14ac:dyDescent="0.2">
      <c r="A1583" s="38" t="s">
        <v>3883</v>
      </c>
      <c r="B1583" s="6" t="s">
        <v>12680</v>
      </c>
      <c r="C1583" s="6" t="s">
        <v>11761</v>
      </c>
      <c r="D1583" s="6" t="s">
        <v>11350</v>
      </c>
      <c r="E1583" s="6" t="s">
        <v>2740</v>
      </c>
      <c r="F1583" s="6" t="s">
        <v>11762</v>
      </c>
      <c r="G1583" s="39" t="s">
        <v>11763</v>
      </c>
    </row>
    <row r="1584" spans="1:7" ht="15.75" customHeight="1" x14ac:dyDescent="0.2">
      <c r="A1584" s="38" t="s">
        <v>3884</v>
      </c>
      <c r="B1584" s="6" t="s">
        <v>3317</v>
      </c>
      <c r="C1584" s="6" t="s">
        <v>3317</v>
      </c>
      <c r="D1584" s="6" t="s">
        <v>12199</v>
      </c>
      <c r="E1584" s="6" t="s">
        <v>3759</v>
      </c>
      <c r="F1584" s="6" t="s">
        <v>12200</v>
      </c>
      <c r="G1584" s="39" t="s">
        <v>3124</v>
      </c>
    </row>
    <row r="1585" spans="1:7" ht="15.75" customHeight="1" x14ac:dyDescent="0.2">
      <c r="A1585" s="38" t="s">
        <v>3885</v>
      </c>
      <c r="B1585" s="6" t="s">
        <v>12681</v>
      </c>
      <c r="C1585" s="6" t="s">
        <v>11813</v>
      </c>
      <c r="D1585" s="6" t="s">
        <v>11791</v>
      </c>
      <c r="E1585" s="6" t="s">
        <v>2809</v>
      </c>
      <c r="F1585" s="6" t="s">
        <v>11792</v>
      </c>
      <c r="G1585" s="39" t="s">
        <v>9344</v>
      </c>
    </row>
    <row r="1586" spans="1:7" ht="15.75" customHeight="1" x14ac:dyDescent="0.2">
      <c r="A1586" s="38" t="s">
        <v>3886</v>
      </c>
      <c r="B1586" s="6" t="s">
        <v>12682</v>
      </c>
      <c r="C1586" s="6" t="s">
        <v>2871</v>
      </c>
      <c r="D1586" s="6" t="s">
        <v>11745</v>
      </c>
      <c r="E1586" s="6" t="s">
        <v>2872</v>
      </c>
      <c r="F1586" s="6" t="s">
        <v>11863</v>
      </c>
      <c r="G1586" s="39" t="s">
        <v>11198</v>
      </c>
    </row>
    <row r="1587" spans="1:7" ht="15.75" customHeight="1" x14ac:dyDescent="0.2">
      <c r="A1587" s="38" t="s">
        <v>3887</v>
      </c>
      <c r="B1587" s="6" t="s">
        <v>12683</v>
      </c>
      <c r="C1587" s="6" t="s">
        <v>11968</v>
      </c>
      <c r="D1587" s="6" t="s">
        <v>11969</v>
      </c>
      <c r="E1587" s="6" t="s">
        <v>3535</v>
      </c>
      <c r="F1587" s="6" t="s">
        <v>11970</v>
      </c>
      <c r="G1587" s="39" t="s">
        <v>11198</v>
      </c>
    </row>
    <row r="1588" spans="1:7" ht="15.75" customHeight="1" x14ac:dyDescent="0.2">
      <c r="A1588" s="38" t="s">
        <v>3888</v>
      </c>
      <c r="B1588" s="6" t="s">
        <v>12684</v>
      </c>
      <c r="C1588" s="6" t="s">
        <v>2791</v>
      </c>
      <c r="D1588" s="6" t="s">
        <v>11772</v>
      </c>
      <c r="E1588" s="6" t="s">
        <v>2885</v>
      </c>
      <c r="F1588" s="6" t="s">
        <v>11773</v>
      </c>
      <c r="G1588" s="39" t="s">
        <v>11198</v>
      </c>
    </row>
    <row r="1589" spans="1:7" ht="15.75" customHeight="1" x14ac:dyDescent="0.2">
      <c r="A1589" s="38" t="s">
        <v>3889</v>
      </c>
      <c r="B1589" s="6" t="s">
        <v>12685</v>
      </c>
      <c r="C1589" s="6" t="s">
        <v>2714</v>
      </c>
      <c r="D1589" s="6" t="s">
        <v>11745</v>
      </c>
      <c r="E1589" s="6" t="s">
        <v>2712</v>
      </c>
      <c r="F1589" s="6" t="s">
        <v>423</v>
      </c>
      <c r="G1589" s="39" t="s">
        <v>11198</v>
      </c>
    </row>
    <row r="1590" spans="1:7" ht="15.75" customHeight="1" x14ac:dyDescent="0.2">
      <c r="A1590" s="38" t="s">
        <v>3890</v>
      </c>
      <c r="B1590" s="6" t="s">
        <v>3018</v>
      </c>
      <c r="C1590" s="6" t="s">
        <v>11968</v>
      </c>
      <c r="D1590" s="6" t="s">
        <v>11969</v>
      </c>
      <c r="E1590" s="6" t="s">
        <v>3535</v>
      </c>
      <c r="F1590" s="6" t="s">
        <v>11970</v>
      </c>
      <c r="G1590" s="39" t="s">
        <v>11198</v>
      </c>
    </row>
    <row r="1591" spans="1:7" ht="15.75" customHeight="1" x14ac:dyDescent="0.2">
      <c r="A1591" s="38" t="s">
        <v>3891</v>
      </c>
      <c r="B1591" s="6" t="s">
        <v>2732</v>
      </c>
      <c r="C1591" s="6" t="s">
        <v>11968</v>
      </c>
      <c r="D1591" s="6" t="s">
        <v>11969</v>
      </c>
      <c r="E1591" s="6" t="s">
        <v>3535</v>
      </c>
      <c r="F1591" s="6" t="s">
        <v>11970</v>
      </c>
      <c r="G1591" s="39" t="s">
        <v>11198</v>
      </c>
    </row>
    <row r="1592" spans="1:7" ht="15.75" customHeight="1" x14ac:dyDescent="0.2">
      <c r="A1592" s="38" t="s">
        <v>3892</v>
      </c>
      <c r="B1592" s="6" t="s">
        <v>12686</v>
      </c>
      <c r="C1592" s="6" t="s">
        <v>12422</v>
      </c>
      <c r="D1592" s="6" t="s">
        <v>11969</v>
      </c>
      <c r="E1592" s="6" t="s">
        <v>3535</v>
      </c>
      <c r="F1592" s="6" t="s">
        <v>11970</v>
      </c>
      <c r="G1592" s="39" t="s">
        <v>11198</v>
      </c>
    </row>
    <row r="1593" spans="1:7" ht="15.75" customHeight="1" x14ac:dyDescent="0.2">
      <c r="A1593" s="38" t="s">
        <v>3893</v>
      </c>
      <c r="B1593" s="6" t="s">
        <v>12687</v>
      </c>
      <c r="C1593" s="6" t="s">
        <v>11765</v>
      </c>
      <c r="D1593" s="6" t="s">
        <v>11969</v>
      </c>
      <c r="E1593" s="6" t="s">
        <v>3535</v>
      </c>
      <c r="F1593" s="6" t="s">
        <v>11970</v>
      </c>
      <c r="G1593" s="39" t="s">
        <v>11198</v>
      </c>
    </row>
    <row r="1594" spans="1:7" ht="15.75" customHeight="1" x14ac:dyDescent="0.2">
      <c r="A1594" s="38" t="s">
        <v>3894</v>
      </c>
      <c r="B1594" s="6" t="s">
        <v>12688</v>
      </c>
      <c r="C1594" s="6" t="s">
        <v>11968</v>
      </c>
      <c r="D1594" s="6" t="s">
        <v>11969</v>
      </c>
      <c r="E1594" s="6" t="s">
        <v>3535</v>
      </c>
      <c r="F1594" s="6" t="s">
        <v>11970</v>
      </c>
      <c r="G1594" s="39" t="s">
        <v>11198</v>
      </c>
    </row>
    <row r="1595" spans="1:7" ht="15.75" customHeight="1" x14ac:dyDescent="0.2">
      <c r="A1595" s="38" t="s">
        <v>3895</v>
      </c>
      <c r="B1595" s="6" t="s">
        <v>12689</v>
      </c>
      <c r="C1595" s="6" t="s">
        <v>12690</v>
      </c>
      <c r="D1595" s="6" t="s">
        <v>11745</v>
      </c>
      <c r="E1595" s="6" t="s">
        <v>1937</v>
      </c>
      <c r="F1595" s="6" t="s">
        <v>423</v>
      </c>
      <c r="G1595" s="39" t="s">
        <v>11198</v>
      </c>
    </row>
    <row r="1596" spans="1:7" ht="15.75" customHeight="1" x14ac:dyDescent="0.2">
      <c r="A1596" s="38" t="s">
        <v>3896</v>
      </c>
      <c r="B1596" s="6" t="s">
        <v>12691</v>
      </c>
      <c r="C1596" s="6" t="s">
        <v>11869</v>
      </c>
      <c r="D1596" s="6" t="s">
        <v>11870</v>
      </c>
      <c r="E1596" s="6" t="s">
        <v>2925</v>
      </c>
      <c r="F1596" s="6" t="s">
        <v>11871</v>
      </c>
      <c r="G1596" s="39" t="s">
        <v>11872</v>
      </c>
    </row>
    <row r="1597" spans="1:7" ht="15.75" customHeight="1" x14ac:dyDescent="0.2">
      <c r="A1597" s="38" t="s">
        <v>3897</v>
      </c>
      <c r="B1597" s="6" t="s">
        <v>12692</v>
      </c>
      <c r="C1597" s="6" t="s">
        <v>12690</v>
      </c>
      <c r="D1597" s="6" t="s">
        <v>11745</v>
      </c>
      <c r="E1597" s="6" t="s">
        <v>1937</v>
      </c>
      <c r="F1597" s="6" t="s">
        <v>423</v>
      </c>
      <c r="G1597" s="39" t="s">
        <v>11198</v>
      </c>
    </row>
    <row r="1598" spans="1:7" ht="15.75" customHeight="1" x14ac:dyDescent="0.2">
      <c r="A1598" s="38" t="s">
        <v>3898</v>
      </c>
      <c r="B1598" s="6" t="s">
        <v>12693</v>
      </c>
      <c r="C1598" s="6" t="s">
        <v>11765</v>
      </c>
      <c r="D1598" s="6" t="s">
        <v>11745</v>
      </c>
      <c r="E1598" s="6" t="s">
        <v>1937</v>
      </c>
      <c r="F1598" s="6" t="s">
        <v>423</v>
      </c>
      <c r="G1598" s="39" t="s">
        <v>11198</v>
      </c>
    </row>
    <row r="1599" spans="1:7" ht="15.75" customHeight="1" x14ac:dyDescent="0.2">
      <c r="A1599" s="38" t="s">
        <v>3899</v>
      </c>
      <c r="B1599" s="6" t="s">
        <v>3086</v>
      </c>
      <c r="C1599" s="6" t="s">
        <v>12690</v>
      </c>
      <c r="D1599" s="6" t="s">
        <v>11745</v>
      </c>
      <c r="E1599" s="6" t="s">
        <v>1937</v>
      </c>
      <c r="F1599" s="6" t="s">
        <v>423</v>
      </c>
      <c r="G1599" s="39" t="s">
        <v>11198</v>
      </c>
    </row>
    <row r="1600" spans="1:7" ht="15.75" customHeight="1" x14ac:dyDescent="0.2">
      <c r="A1600" s="38" t="s">
        <v>3900</v>
      </c>
      <c r="B1600" s="6" t="s">
        <v>12694</v>
      </c>
      <c r="C1600" s="6" t="s">
        <v>12690</v>
      </c>
      <c r="D1600" s="6" t="s">
        <v>11745</v>
      </c>
      <c r="E1600" s="6" t="s">
        <v>1937</v>
      </c>
      <c r="F1600" s="6" t="s">
        <v>423</v>
      </c>
      <c r="G1600" s="39" t="s">
        <v>11198</v>
      </c>
    </row>
    <row r="1601" spans="1:7" ht="15.75" customHeight="1" x14ac:dyDescent="0.2">
      <c r="A1601" s="38" t="s">
        <v>3901</v>
      </c>
      <c r="B1601" s="6" t="s">
        <v>12695</v>
      </c>
      <c r="C1601" s="6" t="s">
        <v>11761</v>
      </c>
      <c r="D1601" s="6" t="s">
        <v>11350</v>
      </c>
      <c r="E1601" s="6" t="s">
        <v>2740</v>
      </c>
      <c r="F1601" s="6" t="s">
        <v>11762</v>
      </c>
      <c r="G1601" s="39" t="s">
        <v>11763</v>
      </c>
    </row>
    <row r="1602" spans="1:7" ht="15.75" customHeight="1" x14ac:dyDescent="0.2">
      <c r="A1602" s="38" t="s">
        <v>3902</v>
      </c>
      <c r="B1602" s="6" t="s">
        <v>12696</v>
      </c>
      <c r="C1602" s="6" t="s">
        <v>3903</v>
      </c>
      <c r="D1602" s="6" t="s">
        <v>12697</v>
      </c>
      <c r="E1602" s="6" t="s">
        <v>3904</v>
      </c>
      <c r="F1602" s="6" t="s">
        <v>12698</v>
      </c>
      <c r="G1602" s="39" t="s">
        <v>12699</v>
      </c>
    </row>
    <row r="1603" spans="1:7" ht="15.75" customHeight="1" x14ac:dyDescent="0.2">
      <c r="A1603" s="38" t="s">
        <v>3906</v>
      </c>
      <c r="B1603" s="6" t="s">
        <v>12700</v>
      </c>
      <c r="C1603" s="6" t="s">
        <v>2772</v>
      </c>
      <c r="D1603" s="6" t="s">
        <v>11777</v>
      </c>
      <c r="E1603" s="6" t="s">
        <v>2757</v>
      </c>
      <c r="F1603" s="6" t="s">
        <v>11778</v>
      </c>
      <c r="G1603" s="39" t="s">
        <v>11779</v>
      </c>
    </row>
    <row r="1604" spans="1:7" ht="15.75" customHeight="1" x14ac:dyDescent="0.2">
      <c r="A1604" s="38" t="s">
        <v>3907</v>
      </c>
      <c r="B1604" s="6" t="s">
        <v>12701</v>
      </c>
      <c r="C1604" s="6" t="s">
        <v>12335</v>
      </c>
      <c r="D1604" s="6" t="s">
        <v>12336</v>
      </c>
      <c r="E1604" s="6" t="s">
        <v>3421</v>
      </c>
      <c r="F1604" s="6" t="s">
        <v>12337</v>
      </c>
      <c r="G1604" s="39" t="s">
        <v>12338</v>
      </c>
    </row>
    <row r="1605" spans="1:7" ht="15.75" customHeight="1" x14ac:dyDescent="0.2">
      <c r="A1605" s="38" t="s">
        <v>3908</v>
      </c>
      <c r="B1605" s="6" t="s">
        <v>3421</v>
      </c>
      <c r="C1605" s="6" t="s">
        <v>12335</v>
      </c>
      <c r="D1605" s="6" t="s">
        <v>12336</v>
      </c>
      <c r="E1605" s="6" t="s">
        <v>3421</v>
      </c>
      <c r="F1605" s="6" t="s">
        <v>12337</v>
      </c>
      <c r="G1605" s="39" t="s">
        <v>12338</v>
      </c>
    </row>
    <row r="1606" spans="1:7" ht="15.75" customHeight="1" x14ac:dyDescent="0.2">
      <c r="A1606" s="38" t="s">
        <v>3909</v>
      </c>
      <c r="B1606" s="6" t="s">
        <v>2835</v>
      </c>
      <c r="C1606" s="6" t="s">
        <v>12335</v>
      </c>
      <c r="D1606" s="6" t="s">
        <v>12336</v>
      </c>
      <c r="E1606" s="6" t="s">
        <v>3421</v>
      </c>
      <c r="F1606" s="6" t="s">
        <v>12337</v>
      </c>
      <c r="G1606" s="39" t="s">
        <v>12338</v>
      </c>
    </row>
    <row r="1607" spans="1:7" ht="15.75" customHeight="1" x14ac:dyDescent="0.2">
      <c r="A1607" s="38" t="s">
        <v>3910</v>
      </c>
      <c r="B1607" s="6" t="s">
        <v>12702</v>
      </c>
      <c r="C1607" s="6" t="s">
        <v>12335</v>
      </c>
      <c r="D1607" s="6" t="s">
        <v>12336</v>
      </c>
      <c r="E1607" s="6" t="s">
        <v>3421</v>
      </c>
      <c r="F1607" s="6" t="s">
        <v>12337</v>
      </c>
      <c r="G1607" s="39" t="s">
        <v>12338</v>
      </c>
    </row>
    <row r="1608" spans="1:7" ht="15.75" customHeight="1" x14ac:dyDescent="0.2">
      <c r="A1608" s="38" t="s">
        <v>3911</v>
      </c>
      <c r="B1608" s="6" t="s">
        <v>12703</v>
      </c>
      <c r="C1608" s="6" t="s">
        <v>3021</v>
      </c>
      <c r="D1608" s="6" t="s">
        <v>11972</v>
      </c>
      <c r="E1608" s="6" t="s">
        <v>3023</v>
      </c>
      <c r="F1608" s="6" t="s">
        <v>11973</v>
      </c>
      <c r="G1608" s="39" t="s">
        <v>11198</v>
      </c>
    </row>
    <row r="1609" spans="1:7" ht="15.75" customHeight="1" x14ac:dyDescent="0.2">
      <c r="A1609" s="38" t="s">
        <v>3912</v>
      </c>
      <c r="B1609" s="6" t="s">
        <v>12704</v>
      </c>
      <c r="C1609" s="6" t="s">
        <v>12705</v>
      </c>
      <c r="D1609" s="6" t="s">
        <v>11745</v>
      </c>
      <c r="E1609" s="6" t="s">
        <v>2712</v>
      </c>
      <c r="F1609" s="6" t="s">
        <v>423</v>
      </c>
      <c r="G1609" s="39" t="s">
        <v>11198</v>
      </c>
    </row>
    <row r="1610" spans="1:7" ht="15.75" customHeight="1" x14ac:dyDescent="0.2">
      <c r="A1610" s="38" t="s">
        <v>3914</v>
      </c>
      <c r="B1610" s="6" t="s">
        <v>3023</v>
      </c>
      <c r="C1610" s="6" t="s">
        <v>3021</v>
      </c>
      <c r="D1610" s="6" t="s">
        <v>11972</v>
      </c>
      <c r="E1610" s="6" t="s">
        <v>3023</v>
      </c>
      <c r="F1610" s="6" t="s">
        <v>11973</v>
      </c>
      <c r="G1610" s="39" t="s">
        <v>11198</v>
      </c>
    </row>
    <row r="1611" spans="1:7" ht="15.75" customHeight="1" x14ac:dyDescent="0.2">
      <c r="A1611" s="38" t="s">
        <v>3915</v>
      </c>
      <c r="B1611" s="6" t="s">
        <v>12706</v>
      </c>
      <c r="C1611" s="6" t="s">
        <v>3021</v>
      </c>
      <c r="D1611" s="6" t="s">
        <v>11972</v>
      </c>
      <c r="E1611" s="6" t="s">
        <v>3023</v>
      </c>
      <c r="F1611" s="6" t="s">
        <v>11973</v>
      </c>
      <c r="G1611" s="39" t="s">
        <v>11198</v>
      </c>
    </row>
    <row r="1612" spans="1:7" ht="15.75" customHeight="1" x14ac:dyDescent="0.2">
      <c r="A1612" s="38" t="s">
        <v>3916</v>
      </c>
      <c r="B1612" s="6" t="s">
        <v>12707</v>
      </c>
      <c r="C1612" s="6" t="s">
        <v>3021</v>
      </c>
      <c r="D1612" s="6" t="s">
        <v>11972</v>
      </c>
      <c r="E1612" s="6" t="s">
        <v>3023</v>
      </c>
      <c r="F1612" s="6" t="s">
        <v>11973</v>
      </c>
      <c r="G1612" s="39" t="s">
        <v>11198</v>
      </c>
    </row>
    <row r="1613" spans="1:7" ht="15.75" customHeight="1" x14ac:dyDescent="0.2">
      <c r="A1613" s="38" t="s">
        <v>3917</v>
      </c>
      <c r="B1613" s="6" t="s">
        <v>12708</v>
      </c>
      <c r="C1613" s="6" t="s">
        <v>3021</v>
      </c>
      <c r="D1613" s="6" t="s">
        <v>11972</v>
      </c>
      <c r="E1613" s="6" t="s">
        <v>3023</v>
      </c>
      <c r="F1613" s="6" t="s">
        <v>11973</v>
      </c>
      <c r="G1613" s="39" t="s">
        <v>11198</v>
      </c>
    </row>
    <row r="1614" spans="1:7" ht="15.75" customHeight="1" x14ac:dyDescent="0.2">
      <c r="A1614" s="38" t="s">
        <v>3918</v>
      </c>
      <c r="B1614" s="6" t="s">
        <v>12709</v>
      </c>
      <c r="C1614" s="6" t="s">
        <v>3021</v>
      </c>
      <c r="D1614" s="6" t="s">
        <v>11972</v>
      </c>
      <c r="E1614" s="6" t="s">
        <v>3023</v>
      </c>
      <c r="F1614" s="6" t="s">
        <v>11973</v>
      </c>
      <c r="G1614" s="39" t="s">
        <v>11198</v>
      </c>
    </row>
    <row r="1615" spans="1:7" ht="15.75" customHeight="1" x14ac:dyDescent="0.2">
      <c r="A1615" s="38" t="s">
        <v>3919</v>
      </c>
      <c r="B1615" s="6" t="s">
        <v>12710</v>
      </c>
      <c r="C1615" s="6" t="s">
        <v>11761</v>
      </c>
      <c r="D1615" s="6" t="s">
        <v>11350</v>
      </c>
      <c r="E1615" s="6" t="s">
        <v>2740</v>
      </c>
      <c r="F1615" s="6" t="s">
        <v>11762</v>
      </c>
      <c r="G1615" s="39" t="s">
        <v>11763</v>
      </c>
    </row>
    <row r="1616" spans="1:7" ht="15.75" customHeight="1" x14ac:dyDescent="0.2">
      <c r="A1616" s="38" t="s">
        <v>3920</v>
      </c>
      <c r="B1616" s="6" t="s">
        <v>12711</v>
      </c>
      <c r="C1616" s="6" t="s">
        <v>2871</v>
      </c>
      <c r="D1616" s="6" t="s">
        <v>11745</v>
      </c>
      <c r="E1616" s="6" t="s">
        <v>2872</v>
      </c>
      <c r="F1616" s="6" t="s">
        <v>11863</v>
      </c>
      <c r="G1616" s="39" t="s">
        <v>11198</v>
      </c>
    </row>
    <row r="1617" spans="1:7" ht="15.75" customHeight="1" x14ac:dyDescent="0.2">
      <c r="A1617" s="38" t="s">
        <v>3921</v>
      </c>
      <c r="B1617" s="6" t="s">
        <v>12712</v>
      </c>
      <c r="C1617" s="6" t="s">
        <v>12323</v>
      </c>
      <c r="D1617" s="6" t="s">
        <v>12324</v>
      </c>
      <c r="E1617" s="6" t="s">
        <v>3202</v>
      </c>
      <c r="F1617" s="6" t="s">
        <v>12325</v>
      </c>
      <c r="G1617" s="39" t="s">
        <v>11752</v>
      </c>
    </row>
    <row r="1618" spans="1:7" ht="15.75" customHeight="1" x14ac:dyDescent="0.2">
      <c r="A1618" s="38" t="s">
        <v>3922</v>
      </c>
      <c r="B1618" s="6" t="s">
        <v>12713</v>
      </c>
      <c r="C1618" s="6" t="s">
        <v>12323</v>
      </c>
      <c r="D1618" s="6" t="s">
        <v>12324</v>
      </c>
      <c r="E1618" s="6" t="s">
        <v>3202</v>
      </c>
      <c r="F1618" s="6" t="s">
        <v>12325</v>
      </c>
      <c r="G1618" s="39" t="s">
        <v>11752</v>
      </c>
    </row>
    <row r="1619" spans="1:7" ht="15.75" customHeight="1" x14ac:dyDescent="0.2">
      <c r="A1619" s="38" t="s">
        <v>3923</v>
      </c>
      <c r="B1619" s="6" t="s">
        <v>12714</v>
      </c>
      <c r="C1619" s="6" t="s">
        <v>12715</v>
      </c>
      <c r="D1619" s="6" t="s">
        <v>12716</v>
      </c>
      <c r="E1619" s="6" t="s">
        <v>2859</v>
      </c>
      <c r="F1619" s="6" t="s">
        <v>11751</v>
      </c>
      <c r="G1619" s="39" t="s">
        <v>11752</v>
      </c>
    </row>
    <row r="1620" spans="1:7" ht="15.75" customHeight="1" x14ac:dyDescent="0.2">
      <c r="A1620" s="38" t="s">
        <v>3924</v>
      </c>
      <c r="B1620" s="6" t="s">
        <v>12717</v>
      </c>
      <c r="C1620" s="6" t="s">
        <v>11829</v>
      </c>
      <c r="D1620" s="6" t="s">
        <v>11830</v>
      </c>
      <c r="E1620" s="6" t="s">
        <v>3040</v>
      </c>
      <c r="F1620" s="6" t="s">
        <v>11831</v>
      </c>
      <c r="G1620" s="39" t="s">
        <v>11832</v>
      </c>
    </row>
    <row r="1621" spans="1:7" ht="15.75" customHeight="1" x14ac:dyDescent="0.2">
      <c r="A1621" s="38" t="s">
        <v>3925</v>
      </c>
      <c r="B1621" s="6" t="s">
        <v>12718</v>
      </c>
      <c r="C1621" s="6" t="s">
        <v>2724</v>
      </c>
      <c r="D1621" s="6" t="s">
        <v>11750</v>
      </c>
      <c r="E1621" s="6" t="s">
        <v>2908</v>
      </c>
      <c r="F1621" s="6" t="s">
        <v>11751</v>
      </c>
      <c r="G1621" s="39" t="s">
        <v>11752</v>
      </c>
    </row>
    <row r="1622" spans="1:7" ht="15.75" customHeight="1" x14ac:dyDescent="0.2">
      <c r="A1622" s="38" t="s">
        <v>3926</v>
      </c>
      <c r="B1622" s="6" t="s">
        <v>12719</v>
      </c>
      <c r="C1622" s="6" t="s">
        <v>2893</v>
      </c>
      <c r="D1622" s="6" t="s">
        <v>11881</v>
      </c>
      <c r="E1622" s="6" t="s">
        <v>2894</v>
      </c>
      <c r="F1622" s="6" t="s">
        <v>11882</v>
      </c>
      <c r="G1622" s="39" t="s">
        <v>11198</v>
      </c>
    </row>
    <row r="1623" spans="1:7" ht="15.75" customHeight="1" x14ac:dyDescent="0.2">
      <c r="A1623" s="38" t="s">
        <v>3927</v>
      </c>
      <c r="B1623" s="6" t="s">
        <v>12720</v>
      </c>
      <c r="C1623" s="6" t="s">
        <v>2724</v>
      </c>
      <c r="D1623" s="6" t="s">
        <v>11750</v>
      </c>
      <c r="E1623" s="6" t="s">
        <v>2908</v>
      </c>
      <c r="F1623" s="6" t="s">
        <v>11751</v>
      </c>
      <c r="G1623" s="39" t="s">
        <v>11752</v>
      </c>
    </row>
    <row r="1624" spans="1:7" ht="15.75" customHeight="1" x14ac:dyDescent="0.2">
      <c r="A1624" s="38" t="s">
        <v>3928</v>
      </c>
      <c r="B1624" s="6" t="s">
        <v>2893</v>
      </c>
      <c r="C1624" s="6" t="s">
        <v>2893</v>
      </c>
      <c r="D1624" s="6" t="s">
        <v>11881</v>
      </c>
      <c r="E1624" s="6" t="s">
        <v>2896</v>
      </c>
      <c r="F1624" s="6" t="s">
        <v>11882</v>
      </c>
      <c r="G1624" s="39" t="s">
        <v>11198</v>
      </c>
    </row>
    <row r="1625" spans="1:7" ht="15.75" customHeight="1" x14ac:dyDescent="0.2">
      <c r="A1625" s="38" t="s">
        <v>3929</v>
      </c>
      <c r="B1625" s="6" t="s">
        <v>2894</v>
      </c>
      <c r="C1625" s="6" t="s">
        <v>2893</v>
      </c>
      <c r="D1625" s="6" t="s">
        <v>11881</v>
      </c>
      <c r="E1625" s="6" t="s">
        <v>2894</v>
      </c>
      <c r="F1625" s="6" t="s">
        <v>11882</v>
      </c>
      <c r="G1625" s="39" t="s">
        <v>11198</v>
      </c>
    </row>
    <row r="1626" spans="1:7" ht="15.75" customHeight="1" x14ac:dyDescent="0.2">
      <c r="A1626" s="38" t="s">
        <v>12721</v>
      </c>
      <c r="B1626" s="6" t="s">
        <v>3677</v>
      </c>
      <c r="C1626" s="6" t="s">
        <v>12722</v>
      </c>
      <c r="D1626" s="6" t="s">
        <v>11881</v>
      </c>
      <c r="E1626" s="6" t="s">
        <v>2894</v>
      </c>
      <c r="F1626" s="6" t="s">
        <v>11882</v>
      </c>
      <c r="G1626" s="39" t="s">
        <v>11198</v>
      </c>
    </row>
    <row r="1627" spans="1:7" ht="15.75" customHeight="1" x14ac:dyDescent="0.2">
      <c r="A1627" s="38" t="s">
        <v>3930</v>
      </c>
      <c r="B1627" s="6" t="s">
        <v>12723</v>
      </c>
      <c r="C1627" s="6" t="s">
        <v>2893</v>
      </c>
      <c r="D1627" s="6" t="s">
        <v>11881</v>
      </c>
      <c r="E1627" s="6" t="s">
        <v>2894</v>
      </c>
      <c r="F1627" s="6" t="s">
        <v>11882</v>
      </c>
      <c r="G1627" s="39" t="s">
        <v>11198</v>
      </c>
    </row>
    <row r="1628" spans="1:7" ht="15.75" customHeight="1" x14ac:dyDescent="0.2">
      <c r="A1628" s="38" t="s">
        <v>3931</v>
      </c>
      <c r="B1628" s="6" t="s">
        <v>3932</v>
      </c>
      <c r="C1628" s="6" t="s">
        <v>3932</v>
      </c>
      <c r="D1628" s="6" t="s">
        <v>12105</v>
      </c>
      <c r="E1628" s="6" t="s">
        <v>3932</v>
      </c>
      <c r="F1628" s="6" t="s">
        <v>12106</v>
      </c>
      <c r="G1628" s="39" t="s">
        <v>8929</v>
      </c>
    </row>
    <row r="1629" spans="1:7" ht="15.75" customHeight="1" x14ac:dyDescent="0.2">
      <c r="A1629" s="38" t="s">
        <v>3934</v>
      </c>
      <c r="B1629" s="6" t="s">
        <v>3903</v>
      </c>
      <c r="C1629" s="6" t="s">
        <v>3903</v>
      </c>
      <c r="D1629" s="6" t="s">
        <v>12697</v>
      </c>
      <c r="E1629" s="6" t="s">
        <v>3904</v>
      </c>
      <c r="F1629" s="6" t="s">
        <v>12698</v>
      </c>
      <c r="G1629" s="39" t="s">
        <v>12699</v>
      </c>
    </row>
    <row r="1630" spans="1:7" ht="15.75" customHeight="1" x14ac:dyDescent="0.2">
      <c r="A1630" s="38" t="s">
        <v>3936</v>
      </c>
      <c r="B1630" s="6" t="s">
        <v>3904</v>
      </c>
      <c r="C1630" s="6" t="s">
        <v>3903</v>
      </c>
      <c r="D1630" s="6" t="s">
        <v>12697</v>
      </c>
      <c r="E1630" s="6" t="s">
        <v>3904</v>
      </c>
      <c r="F1630" s="6" t="s">
        <v>12698</v>
      </c>
      <c r="G1630" s="39" t="s">
        <v>12699</v>
      </c>
    </row>
    <row r="1631" spans="1:7" ht="15.75" customHeight="1" x14ac:dyDescent="0.2">
      <c r="A1631" s="38" t="s">
        <v>3937</v>
      </c>
      <c r="B1631" s="6" t="s">
        <v>12724</v>
      </c>
      <c r="C1631" s="6" t="s">
        <v>3903</v>
      </c>
      <c r="D1631" s="6" t="s">
        <v>12697</v>
      </c>
      <c r="E1631" s="6" t="s">
        <v>3904</v>
      </c>
      <c r="F1631" s="6" t="s">
        <v>12698</v>
      </c>
      <c r="G1631" s="39" t="s">
        <v>12699</v>
      </c>
    </row>
    <row r="1632" spans="1:7" ht="15.75" customHeight="1" x14ac:dyDescent="0.2">
      <c r="A1632" s="38" t="s">
        <v>3938</v>
      </c>
      <c r="B1632" s="6" t="s">
        <v>12725</v>
      </c>
      <c r="C1632" s="6" t="s">
        <v>3903</v>
      </c>
      <c r="D1632" s="6" t="s">
        <v>12697</v>
      </c>
      <c r="E1632" s="6" t="s">
        <v>3904</v>
      </c>
      <c r="F1632" s="6" t="s">
        <v>12698</v>
      </c>
      <c r="G1632" s="39" t="s">
        <v>12699</v>
      </c>
    </row>
    <row r="1633" spans="1:7" ht="15.75" customHeight="1" x14ac:dyDescent="0.2">
      <c r="A1633" s="38" t="s">
        <v>3939</v>
      </c>
      <c r="B1633" s="6" t="s">
        <v>12726</v>
      </c>
      <c r="C1633" s="6" t="s">
        <v>2871</v>
      </c>
      <c r="D1633" s="6" t="s">
        <v>11745</v>
      </c>
      <c r="E1633" s="6" t="s">
        <v>2872</v>
      </c>
      <c r="F1633" s="6" t="s">
        <v>11863</v>
      </c>
      <c r="G1633" s="39" t="s">
        <v>11198</v>
      </c>
    </row>
    <row r="1634" spans="1:7" ht="15.75" customHeight="1" x14ac:dyDescent="0.2">
      <c r="A1634" s="38" t="s">
        <v>3940</v>
      </c>
      <c r="B1634" s="6" t="s">
        <v>12727</v>
      </c>
      <c r="C1634" s="6" t="s">
        <v>2718</v>
      </c>
      <c r="D1634" s="6" t="s">
        <v>11747</v>
      </c>
      <c r="E1634" s="6" t="s">
        <v>2719</v>
      </c>
      <c r="F1634" s="6" t="s">
        <v>11748</v>
      </c>
      <c r="G1634" s="39" t="s">
        <v>11198</v>
      </c>
    </row>
    <row r="1635" spans="1:7" ht="15.75" customHeight="1" x14ac:dyDescent="0.2">
      <c r="A1635" s="38" t="s">
        <v>3941</v>
      </c>
      <c r="B1635" s="6" t="s">
        <v>3213</v>
      </c>
      <c r="C1635" s="6" t="s">
        <v>12728</v>
      </c>
      <c r="D1635" s="6" t="s">
        <v>12729</v>
      </c>
      <c r="E1635" s="6" t="s">
        <v>3213</v>
      </c>
      <c r="F1635" s="6" t="s">
        <v>12730</v>
      </c>
      <c r="G1635" s="39" t="s">
        <v>11752</v>
      </c>
    </row>
    <row r="1636" spans="1:7" ht="15.75" customHeight="1" x14ac:dyDescent="0.2">
      <c r="A1636" s="38" t="s">
        <v>3944</v>
      </c>
      <c r="B1636" s="6" t="s">
        <v>3942</v>
      </c>
      <c r="C1636" s="6" t="s">
        <v>12731</v>
      </c>
      <c r="D1636" s="6" t="s">
        <v>12729</v>
      </c>
      <c r="E1636" s="6" t="s">
        <v>3942</v>
      </c>
      <c r="F1636" s="6" t="s">
        <v>12730</v>
      </c>
      <c r="G1636" s="39" t="s">
        <v>11752</v>
      </c>
    </row>
    <row r="1637" spans="1:7" ht="15.75" customHeight="1" x14ac:dyDescent="0.2">
      <c r="A1637" s="38" t="s">
        <v>3945</v>
      </c>
      <c r="B1637" s="6" t="s">
        <v>12732</v>
      </c>
      <c r="C1637" s="6" t="s">
        <v>12731</v>
      </c>
      <c r="D1637" s="6" t="s">
        <v>12729</v>
      </c>
      <c r="E1637" s="6" t="s">
        <v>3942</v>
      </c>
      <c r="F1637" s="6" t="s">
        <v>12730</v>
      </c>
      <c r="G1637" s="39" t="s">
        <v>11752</v>
      </c>
    </row>
    <row r="1638" spans="1:7" ht="15.75" customHeight="1" x14ac:dyDescent="0.2">
      <c r="A1638" s="38" t="s">
        <v>3946</v>
      </c>
      <c r="B1638" s="6" t="s">
        <v>12733</v>
      </c>
      <c r="C1638" s="6" t="s">
        <v>2893</v>
      </c>
      <c r="D1638" s="6" t="s">
        <v>11881</v>
      </c>
      <c r="E1638" s="6" t="s">
        <v>2894</v>
      </c>
      <c r="F1638" s="6" t="s">
        <v>11882</v>
      </c>
      <c r="G1638" s="39" t="s">
        <v>11198</v>
      </c>
    </row>
    <row r="1639" spans="1:7" ht="15.75" customHeight="1" x14ac:dyDescent="0.2">
      <c r="A1639" s="38" t="s">
        <v>3947</v>
      </c>
      <c r="B1639" s="6" t="s">
        <v>12734</v>
      </c>
      <c r="C1639" s="6" t="s">
        <v>2724</v>
      </c>
      <c r="D1639" s="6" t="s">
        <v>11750</v>
      </c>
      <c r="E1639" s="6" t="s">
        <v>2908</v>
      </c>
      <c r="F1639" s="6" t="s">
        <v>11751</v>
      </c>
      <c r="G1639" s="39" t="s">
        <v>11752</v>
      </c>
    </row>
    <row r="1640" spans="1:7" ht="15.75" customHeight="1" x14ac:dyDescent="0.2">
      <c r="A1640" s="38" t="s">
        <v>3948</v>
      </c>
      <c r="B1640" s="6" t="s">
        <v>3950</v>
      </c>
      <c r="C1640" s="6" t="s">
        <v>12735</v>
      </c>
      <c r="D1640" s="6" t="s">
        <v>11745</v>
      </c>
      <c r="E1640" s="6" t="s">
        <v>2712</v>
      </c>
      <c r="F1640" s="6" t="s">
        <v>12736</v>
      </c>
      <c r="G1640" s="39" t="s">
        <v>11198</v>
      </c>
    </row>
    <row r="1641" spans="1:7" ht="15.75" customHeight="1" x14ac:dyDescent="0.2">
      <c r="A1641" s="38" t="s">
        <v>3951</v>
      </c>
      <c r="B1641" s="6" t="s">
        <v>3953</v>
      </c>
      <c r="C1641" s="6" t="s">
        <v>3952</v>
      </c>
      <c r="D1641" s="6" t="s">
        <v>12737</v>
      </c>
      <c r="E1641" s="6" t="s">
        <v>3275</v>
      </c>
      <c r="F1641" s="6" t="s">
        <v>12738</v>
      </c>
      <c r="G1641" s="39" t="s">
        <v>12739</v>
      </c>
    </row>
    <row r="1642" spans="1:7" ht="15.75" customHeight="1" x14ac:dyDescent="0.2">
      <c r="A1642" s="38" t="s">
        <v>3954</v>
      </c>
      <c r="B1642" s="6" t="s">
        <v>12740</v>
      </c>
      <c r="C1642" s="6" t="s">
        <v>3952</v>
      </c>
      <c r="D1642" s="6" t="s">
        <v>12737</v>
      </c>
      <c r="E1642" s="6" t="s">
        <v>3275</v>
      </c>
      <c r="F1642" s="6" t="s">
        <v>12738</v>
      </c>
      <c r="G1642" s="39" t="s">
        <v>12739</v>
      </c>
    </row>
    <row r="1643" spans="1:7" ht="15.75" customHeight="1" x14ac:dyDescent="0.2">
      <c r="A1643" s="38" t="s">
        <v>3955</v>
      </c>
      <c r="B1643" s="6" t="s">
        <v>3952</v>
      </c>
      <c r="C1643" s="6" t="s">
        <v>3952</v>
      </c>
      <c r="D1643" s="6" t="s">
        <v>12737</v>
      </c>
      <c r="E1643" s="6" t="s">
        <v>3275</v>
      </c>
      <c r="F1643" s="6" t="s">
        <v>12738</v>
      </c>
      <c r="G1643" s="39" t="s">
        <v>12739</v>
      </c>
    </row>
    <row r="1644" spans="1:7" ht="15.75" customHeight="1" x14ac:dyDescent="0.2">
      <c r="A1644" s="38" t="s">
        <v>3956</v>
      </c>
      <c r="B1644" s="6" t="s">
        <v>12741</v>
      </c>
      <c r="C1644" s="6" t="s">
        <v>3556</v>
      </c>
      <c r="D1644" s="6" t="s">
        <v>11745</v>
      </c>
      <c r="E1644" s="6" t="s">
        <v>3557</v>
      </c>
      <c r="F1644" s="6" t="s">
        <v>12443</v>
      </c>
      <c r="G1644" s="39" t="s">
        <v>12444</v>
      </c>
    </row>
    <row r="1645" spans="1:7" ht="15.75" customHeight="1" x14ac:dyDescent="0.2">
      <c r="A1645" s="38" t="s">
        <v>3957</v>
      </c>
      <c r="B1645" s="6" t="s">
        <v>12742</v>
      </c>
      <c r="C1645" s="6" t="s">
        <v>11954</v>
      </c>
      <c r="D1645" s="6" t="s">
        <v>11955</v>
      </c>
      <c r="E1645" s="6" t="s">
        <v>2712</v>
      </c>
      <c r="F1645" s="6" t="s">
        <v>11956</v>
      </c>
      <c r="G1645" s="39" t="s">
        <v>11957</v>
      </c>
    </row>
    <row r="1646" spans="1:7" ht="15.75" customHeight="1" x14ac:dyDescent="0.2">
      <c r="A1646" s="38" t="s">
        <v>3959</v>
      </c>
      <c r="B1646" s="6" t="s">
        <v>12743</v>
      </c>
      <c r="C1646" s="6" t="s">
        <v>3120</v>
      </c>
      <c r="D1646" s="6" t="s">
        <v>12046</v>
      </c>
      <c r="E1646" s="6" t="s">
        <v>3119</v>
      </c>
      <c r="F1646" s="6" t="s">
        <v>12047</v>
      </c>
      <c r="G1646" s="39" t="s">
        <v>3122</v>
      </c>
    </row>
    <row r="1647" spans="1:7" ht="15.75" customHeight="1" x14ac:dyDescent="0.2">
      <c r="A1647" s="38" t="s">
        <v>12744</v>
      </c>
      <c r="B1647" s="6" t="s">
        <v>3958</v>
      </c>
      <c r="C1647" s="6" t="s">
        <v>11954</v>
      </c>
      <c r="D1647" s="6" t="s">
        <v>11955</v>
      </c>
      <c r="E1647" s="6" t="s">
        <v>2712</v>
      </c>
      <c r="F1647" s="6" t="s">
        <v>11956</v>
      </c>
      <c r="G1647" s="39" t="s">
        <v>11957</v>
      </c>
    </row>
    <row r="1648" spans="1:7" ht="15.75" customHeight="1" x14ac:dyDescent="0.2">
      <c r="A1648" s="38" t="s">
        <v>3960</v>
      </c>
      <c r="B1648" s="6" t="s">
        <v>12745</v>
      </c>
      <c r="C1648" s="6" t="s">
        <v>11816</v>
      </c>
      <c r="D1648" s="6" t="s">
        <v>11750</v>
      </c>
      <c r="E1648" s="6" t="s">
        <v>2813</v>
      </c>
      <c r="F1648" s="6" t="s">
        <v>11751</v>
      </c>
      <c r="G1648" s="39" t="s">
        <v>11752</v>
      </c>
    </row>
    <row r="1649" spans="1:7" ht="15.75" customHeight="1" x14ac:dyDescent="0.2">
      <c r="A1649" s="38" t="s">
        <v>3961</v>
      </c>
      <c r="B1649" s="6" t="s">
        <v>12746</v>
      </c>
      <c r="C1649" s="6" t="s">
        <v>11954</v>
      </c>
      <c r="D1649" s="6" t="s">
        <v>11955</v>
      </c>
      <c r="E1649" s="6" t="s">
        <v>2712</v>
      </c>
      <c r="F1649" s="6" t="s">
        <v>11956</v>
      </c>
      <c r="G1649" s="39" t="s">
        <v>11957</v>
      </c>
    </row>
    <row r="1650" spans="1:7" ht="15.75" customHeight="1" x14ac:dyDescent="0.2">
      <c r="A1650" s="38" t="s">
        <v>3962</v>
      </c>
      <c r="B1650" s="6" t="s">
        <v>12747</v>
      </c>
      <c r="C1650" s="6" t="s">
        <v>12390</v>
      </c>
      <c r="D1650" s="6" t="s">
        <v>11750</v>
      </c>
      <c r="E1650" s="6" t="s">
        <v>3497</v>
      </c>
      <c r="F1650" s="6" t="s">
        <v>11751</v>
      </c>
      <c r="G1650" s="39" t="s">
        <v>11752</v>
      </c>
    </row>
    <row r="1651" spans="1:7" ht="15.75" customHeight="1" x14ac:dyDescent="0.2">
      <c r="A1651" s="38" t="s">
        <v>3964</v>
      </c>
      <c r="B1651" s="6" t="s">
        <v>12748</v>
      </c>
      <c r="C1651" s="6" t="s">
        <v>11816</v>
      </c>
      <c r="D1651" s="6" t="s">
        <v>11750</v>
      </c>
      <c r="E1651" s="6" t="s">
        <v>2813</v>
      </c>
      <c r="F1651" s="6" t="s">
        <v>11751</v>
      </c>
      <c r="G1651" s="39" t="s">
        <v>11752</v>
      </c>
    </row>
    <row r="1652" spans="1:7" ht="15.75" customHeight="1" x14ac:dyDescent="0.2">
      <c r="A1652" s="38" t="s">
        <v>3965</v>
      </c>
      <c r="B1652" s="6" t="s">
        <v>12749</v>
      </c>
      <c r="C1652" s="6" t="s">
        <v>11816</v>
      </c>
      <c r="D1652" s="6" t="s">
        <v>11750</v>
      </c>
      <c r="E1652" s="6" t="s">
        <v>2813</v>
      </c>
      <c r="F1652" s="6" t="s">
        <v>11751</v>
      </c>
      <c r="G1652" s="39" t="s">
        <v>11752</v>
      </c>
    </row>
    <row r="1653" spans="1:7" ht="15.75" customHeight="1" x14ac:dyDescent="0.2">
      <c r="A1653" s="38" t="s">
        <v>3966</v>
      </c>
      <c r="B1653" s="6" t="s">
        <v>12750</v>
      </c>
      <c r="C1653" s="6" t="s">
        <v>11816</v>
      </c>
      <c r="D1653" s="6" t="s">
        <v>11750</v>
      </c>
      <c r="E1653" s="6" t="s">
        <v>2813</v>
      </c>
      <c r="F1653" s="6" t="s">
        <v>11751</v>
      </c>
      <c r="G1653" s="39" t="s">
        <v>11752</v>
      </c>
    </row>
    <row r="1654" spans="1:7" ht="15.75" customHeight="1" x14ac:dyDescent="0.2">
      <c r="A1654" s="38" t="s">
        <v>3967</v>
      </c>
      <c r="B1654" s="6" t="s">
        <v>12751</v>
      </c>
      <c r="C1654" s="6" t="s">
        <v>11761</v>
      </c>
      <c r="D1654" s="6" t="s">
        <v>11350</v>
      </c>
      <c r="E1654" s="6" t="s">
        <v>2740</v>
      </c>
      <c r="F1654" s="6" t="s">
        <v>11762</v>
      </c>
      <c r="G1654" s="39" t="s">
        <v>11763</v>
      </c>
    </row>
    <row r="1655" spans="1:7" ht="15.75" customHeight="1" x14ac:dyDescent="0.2">
      <c r="A1655" s="38" t="s">
        <v>3968</v>
      </c>
      <c r="B1655" s="6" t="s">
        <v>12752</v>
      </c>
      <c r="C1655" s="6" t="s">
        <v>3021</v>
      </c>
      <c r="D1655" s="6" t="s">
        <v>11972</v>
      </c>
      <c r="E1655" s="6" t="s">
        <v>3023</v>
      </c>
      <c r="F1655" s="6" t="s">
        <v>11973</v>
      </c>
      <c r="G1655" s="39" t="s">
        <v>11198</v>
      </c>
    </row>
    <row r="1656" spans="1:7" ht="15.75" customHeight="1" x14ac:dyDescent="0.2">
      <c r="A1656" s="38" t="s">
        <v>3969</v>
      </c>
      <c r="B1656" s="6" t="s">
        <v>12753</v>
      </c>
      <c r="C1656" s="6" t="s">
        <v>11816</v>
      </c>
      <c r="D1656" s="6" t="s">
        <v>11750</v>
      </c>
      <c r="E1656" s="6" t="s">
        <v>2813</v>
      </c>
      <c r="F1656" s="6" t="s">
        <v>11751</v>
      </c>
      <c r="G1656" s="39" t="s">
        <v>11752</v>
      </c>
    </row>
    <row r="1657" spans="1:7" ht="15.75" customHeight="1" x14ac:dyDescent="0.2">
      <c r="A1657" s="38" t="s">
        <v>3970</v>
      </c>
      <c r="B1657" s="6" t="s">
        <v>12754</v>
      </c>
      <c r="C1657" s="6" t="s">
        <v>2871</v>
      </c>
      <c r="D1657" s="6" t="s">
        <v>11745</v>
      </c>
      <c r="E1657" s="6" t="s">
        <v>2872</v>
      </c>
      <c r="F1657" s="6" t="s">
        <v>11863</v>
      </c>
      <c r="G1657" s="39" t="s">
        <v>11198</v>
      </c>
    </row>
    <row r="1658" spans="1:7" ht="15.75" customHeight="1" x14ac:dyDescent="0.2">
      <c r="A1658" s="38" t="s">
        <v>3971</v>
      </c>
      <c r="B1658" s="6" t="s">
        <v>12755</v>
      </c>
      <c r="C1658" s="6" t="s">
        <v>11816</v>
      </c>
      <c r="D1658" s="6" t="s">
        <v>11750</v>
      </c>
      <c r="E1658" s="6" t="s">
        <v>2813</v>
      </c>
      <c r="F1658" s="6" t="s">
        <v>11751</v>
      </c>
      <c r="G1658" s="39" t="s">
        <v>11752</v>
      </c>
    </row>
    <row r="1659" spans="1:7" ht="15.75" customHeight="1" x14ac:dyDescent="0.2">
      <c r="A1659" s="38" t="s">
        <v>3972</v>
      </c>
      <c r="B1659" s="6" t="s">
        <v>12756</v>
      </c>
      <c r="C1659" s="6" t="s">
        <v>11869</v>
      </c>
      <c r="D1659" s="6" t="s">
        <v>11870</v>
      </c>
      <c r="E1659" s="6" t="s">
        <v>2925</v>
      </c>
      <c r="F1659" s="6" t="s">
        <v>11871</v>
      </c>
      <c r="G1659" s="39" t="s">
        <v>11872</v>
      </c>
    </row>
    <row r="1660" spans="1:7" ht="15.75" customHeight="1" x14ac:dyDescent="0.2">
      <c r="A1660" s="38" t="s">
        <v>3973</v>
      </c>
      <c r="B1660" s="6" t="s">
        <v>12757</v>
      </c>
      <c r="C1660" s="6" t="s">
        <v>11963</v>
      </c>
      <c r="D1660" s="6" t="s">
        <v>11870</v>
      </c>
      <c r="E1660" s="6" t="s">
        <v>3014</v>
      </c>
      <c r="F1660" s="6" t="s">
        <v>11964</v>
      </c>
      <c r="G1660" s="39" t="s">
        <v>11872</v>
      </c>
    </row>
    <row r="1661" spans="1:7" ht="15.75" customHeight="1" x14ac:dyDescent="0.2">
      <c r="A1661" s="38" t="s">
        <v>3974</v>
      </c>
      <c r="B1661" s="6" t="s">
        <v>12758</v>
      </c>
      <c r="C1661" s="6" t="s">
        <v>12759</v>
      </c>
      <c r="D1661" s="6" t="s">
        <v>11745</v>
      </c>
      <c r="E1661" s="6" t="s">
        <v>4021</v>
      </c>
      <c r="F1661" s="6" t="s">
        <v>12760</v>
      </c>
      <c r="G1661" s="39" t="s">
        <v>11198</v>
      </c>
    </row>
    <row r="1662" spans="1:7" ht="15.75" customHeight="1" x14ac:dyDescent="0.2">
      <c r="A1662" s="38" t="s">
        <v>3975</v>
      </c>
      <c r="B1662" s="6" t="s">
        <v>12761</v>
      </c>
      <c r="C1662" s="6" t="s">
        <v>11816</v>
      </c>
      <c r="D1662" s="6" t="s">
        <v>11750</v>
      </c>
      <c r="E1662" s="6" t="s">
        <v>2813</v>
      </c>
      <c r="F1662" s="6" t="s">
        <v>11751</v>
      </c>
      <c r="G1662" s="39" t="s">
        <v>11752</v>
      </c>
    </row>
    <row r="1663" spans="1:7" ht="15.75" customHeight="1" x14ac:dyDescent="0.2">
      <c r="A1663" s="38" t="s">
        <v>3976</v>
      </c>
      <c r="B1663" s="6" t="s">
        <v>12762</v>
      </c>
      <c r="C1663" s="6" t="s">
        <v>11816</v>
      </c>
      <c r="D1663" s="6" t="s">
        <v>11750</v>
      </c>
      <c r="E1663" s="6" t="s">
        <v>2813</v>
      </c>
      <c r="F1663" s="6" t="s">
        <v>11751</v>
      </c>
      <c r="G1663" s="39" t="s">
        <v>11752</v>
      </c>
    </row>
    <row r="1664" spans="1:7" ht="15.75" customHeight="1" x14ac:dyDescent="0.2">
      <c r="A1664" s="38" t="s">
        <v>3977</v>
      </c>
      <c r="B1664" s="6" t="s">
        <v>12763</v>
      </c>
      <c r="C1664" s="6" t="s">
        <v>11897</v>
      </c>
      <c r="D1664" s="6" t="s">
        <v>11745</v>
      </c>
      <c r="E1664" s="6" t="s">
        <v>3128</v>
      </c>
      <c r="F1664" s="6" t="s">
        <v>11898</v>
      </c>
      <c r="G1664" s="39" t="s">
        <v>12296</v>
      </c>
    </row>
    <row r="1665" spans="1:7" ht="15.75" customHeight="1" x14ac:dyDescent="0.2">
      <c r="A1665" s="38" t="s">
        <v>3978</v>
      </c>
      <c r="B1665" s="6" t="s">
        <v>2813</v>
      </c>
      <c r="C1665" s="6" t="s">
        <v>11816</v>
      </c>
      <c r="D1665" s="6" t="s">
        <v>11750</v>
      </c>
      <c r="E1665" s="6" t="s">
        <v>2813</v>
      </c>
      <c r="F1665" s="6" t="s">
        <v>11751</v>
      </c>
      <c r="G1665" s="39" t="s">
        <v>11752</v>
      </c>
    </row>
    <row r="1666" spans="1:7" ht="15.75" customHeight="1" x14ac:dyDescent="0.2">
      <c r="A1666" s="38" t="s">
        <v>3979</v>
      </c>
      <c r="B1666" s="6" t="s">
        <v>12764</v>
      </c>
      <c r="C1666" s="6" t="s">
        <v>11816</v>
      </c>
      <c r="D1666" s="6" t="s">
        <v>11750</v>
      </c>
      <c r="E1666" s="6" t="s">
        <v>2813</v>
      </c>
      <c r="F1666" s="6" t="s">
        <v>11751</v>
      </c>
      <c r="G1666" s="39" t="s">
        <v>11752</v>
      </c>
    </row>
    <row r="1667" spans="1:7" ht="15.75" customHeight="1" x14ac:dyDescent="0.2">
      <c r="A1667" s="38" t="s">
        <v>3980</v>
      </c>
      <c r="B1667" s="6" t="s">
        <v>12765</v>
      </c>
      <c r="C1667" s="6" t="s">
        <v>11816</v>
      </c>
      <c r="D1667" s="6" t="s">
        <v>11750</v>
      </c>
      <c r="E1667" s="6" t="s">
        <v>2813</v>
      </c>
      <c r="F1667" s="6" t="s">
        <v>11751</v>
      </c>
      <c r="G1667" s="39" t="s">
        <v>11752</v>
      </c>
    </row>
    <row r="1668" spans="1:7" ht="15.75" customHeight="1" x14ac:dyDescent="0.2">
      <c r="A1668" s="38" t="s">
        <v>3981</v>
      </c>
      <c r="B1668" s="6" t="s">
        <v>12766</v>
      </c>
      <c r="C1668" s="6" t="s">
        <v>11816</v>
      </c>
      <c r="D1668" s="6" t="s">
        <v>11750</v>
      </c>
      <c r="E1668" s="6" t="s">
        <v>2813</v>
      </c>
      <c r="F1668" s="6" t="s">
        <v>11751</v>
      </c>
      <c r="G1668" s="39" t="s">
        <v>11752</v>
      </c>
    </row>
    <row r="1669" spans="1:7" ht="15.75" customHeight="1" x14ac:dyDescent="0.2">
      <c r="A1669" s="38" t="s">
        <v>3982</v>
      </c>
      <c r="B1669" s="6" t="s">
        <v>12767</v>
      </c>
      <c r="C1669" s="6" t="s">
        <v>11816</v>
      </c>
      <c r="D1669" s="6" t="s">
        <v>11750</v>
      </c>
      <c r="E1669" s="6" t="s">
        <v>2813</v>
      </c>
      <c r="F1669" s="6" t="s">
        <v>11751</v>
      </c>
      <c r="G1669" s="39" t="s">
        <v>11752</v>
      </c>
    </row>
    <row r="1670" spans="1:7" ht="15.75" customHeight="1" x14ac:dyDescent="0.2">
      <c r="A1670" s="38" t="s">
        <v>3983</v>
      </c>
      <c r="B1670" s="6" t="s">
        <v>12768</v>
      </c>
      <c r="C1670" s="6" t="s">
        <v>11954</v>
      </c>
      <c r="D1670" s="6" t="s">
        <v>11955</v>
      </c>
      <c r="E1670" s="6" t="s">
        <v>2712</v>
      </c>
      <c r="F1670" s="6" t="s">
        <v>11956</v>
      </c>
      <c r="G1670" s="39" t="s">
        <v>11957</v>
      </c>
    </row>
    <row r="1671" spans="1:7" ht="15.75" customHeight="1" x14ac:dyDescent="0.2">
      <c r="A1671" s="38" t="s">
        <v>3984</v>
      </c>
      <c r="B1671" s="6" t="s">
        <v>2816</v>
      </c>
      <c r="C1671" s="6" t="s">
        <v>11954</v>
      </c>
      <c r="D1671" s="6" t="s">
        <v>11955</v>
      </c>
      <c r="E1671" s="6" t="s">
        <v>2712</v>
      </c>
      <c r="F1671" s="6" t="s">
        <v>11956</v>
      </c>
      <c r="G1671" s="39" t="s">
        <v>11957</v>
      </c>
    </row>
    <row r="1672" spans="1:7" ht="15.75" customHeight="1" x14ac:dyDescent="0.2">
      <c r="A1672" s="38" t="s">
        <v>3986</v>
      </c>
      <c r="B1672" s="6" t="s">
        <v>12769</v>
      </c>
      <c r="C1672" s="6" t="s">
        <v>12770</v>
      </c>
      <c r="D1672" s="6" t="s">
        <v>11745</v>
      </c>
      <c r="E1672" s="6" t="s">
        <v>2712</v>
      </c>
      <c r="F1672" s="6" t="s">
        <v>423</v>
      </c>
      <c r="G1672" s="39" t="s">
        <v>11198</v>
      </c>
    </row>
    <row r="1673" spans="1:7" ht="15.75" customHeight="1" x14ac:dyDescent="0.2">
      <c r="A1673" s="38" t="s">
        <v>3988</v>
      </c>
      <c r="B1673" s="6" t="s">
        <v>12771</v>
      </c>
      <c r="C1673" s="6" t="s">
        <v>12772</v>
      </c>
      <c r="D1673" s="6" t="s">
        <v>11860</v>
      </c>
      <c r="E1673" s="6" t="s">
        <v>2869</v>
      </c>
      <c r="F1673" s="6" t="s">
        <v>423</v>
      </c>
      <c r="G1673" s="39" t="s">
        <v>11198</v>
      </c>
    </row>
    <row r="1674" spans="1:7" ht="15.75" customHeight="1" x14ac:dyDescent="0.2">
      <c r="A1674" s="38" t="s">
        <v>3990</v>
      </c>
      <c r="B1674" s="6" t="s">
        <v>3989</v>
      </c>
      <c r="C1674" s="6" t="s">
        <v>12772</v>
      </c>
      <c r="D1674" s="6" t="s">
        <v>11860</v>
      </c>
      <c r="E1674" s="6" t="s">
        <v>2869</v>
      </c>
      <c r="F1674" s="6" t="s">
        <v>12773</v>
      </c>
      <c r="G1674" s="39" t="s">
        <v>11198</v>
      </c>
    </row>
    <row r="1675" spans="1:7" ht="15.75" customHeight="1" x14ac:dyDescent="0.2">
      <c r="A1675" s="38" t="s">
        <v>3991</v>
      </c>
      <c r="B1675" s="6" t="s">
        <v>2869</v>
      </c>
      <c r="C1675" s="6" t="s">
        <v>12772</v>
      </c>
      <c r="D1675" s="6" t="s">
        <v>11860</v>
      </c>
      <c r="E1675" s="6" t="s">
        <v>2869</v>
      </c>
      <c r="F1675" s="6" t="s">
        <v>423</v>
      </c>
      <c r="G1675" s="39" t="s">
        <v>11198</v>
      </c>
    </row>
    <row r="1676" spans="1:7" ht="15.75" customHeight="1" x14ac:dyDescent="0.2">
      <c r="A1676" s="38" t="s">
        <v>3992</v>
      </c>
      <c r="B1676" s="6" t="s">
        <v>3993</v>
      </c>
      <c r="C1676" s="6" t="s">
        <v>3993</v>
      </c>
      <c r="D1676" s="6" t="s">
        <v>12774</v>
      </c>
      <c r="E1676" s="6" t="s">
        <v>3993</v>
      </c>
      <c r="F1676" s="6" t="s">
        <v>12775</v>
      </c>
      <c r="G1676" s="39" t="s">
        <v>12776</v>
      </c>
    </row>
    <row r="1677" spans="1:7" ht="15.75" customHeight="1" x14ac:dyDescent="0.2">
      <c r="A1677" s="38" t="s">
        <v>3995</v>
      </c>
      <c r="B1677" s="6" t="s">
        <v>12777</v>
      </c>
      <c r="C1677" s="6" t="s">
        <v>2714</v>
      </c>
      <c r="D1677" s="6" t="s">
        <v>11745</v>
      </c>
      <c r="E1677" s="6" t="s">
        <v>2712</v>
      </c>
      <c r="F1677" s="6" t="s">
        <v>423</v>
      </c>
      <c r="G1677" s="39" t="s">
        <v>11198</v>
      </c>
    </row>
    <row r="1678" spans="1:7" ht="15.75" customHeight="1" x14ac:dyDescent="0.2">
      <c r="A1678" s="38" t="s">
        <v>3997</v>
      </c>
      <c r="B1678" s="6" t="s">
        <v>3994</v>
      </c>
      <c r="C1678" s="6" t="s">
        <v>2714</v>
      </c>
      <c r="D1678" s="6" t="s">
        <v>11745</v>
      </c>
      <c r="E1678" s="6" t="s">
        <v>2712</v>
      </c>
      <c r="F1678" s="6" t="s">
        <v>12778</v>
      </c>
      <c r="G1678" s="39" t="s">
        <v>11198</v>
      </c>
    </row>
    <row r="1679" spans="1:7" ht="15.75" customHeight="1" x14ac:dyDescent="0.2">
      <c r="A1679" s="38" t="s">
        <v>3998</v>
      </c>
      <c r="B1679" s="6" t="s">
        <v>12779</v>
      </c>
      <c r="C1679" s="6" t="s">
        <v>11761</v>
      </c>
      <c r="D1679" s="6" t="s">
        <v>11350</v>
      </c>
      <c r="E1679" s="6" t="s">
        <v>2740</v>
      </c>
      <c r="F1679" s="6" t="s">
        <v>11762</v>
      </c>
      <c r="G1679" s="39" t="s">
        <v>11763</v>
      </c>
    </row>
    <row r="1680" spans="1:7" ht="15.75" customHeight="1" x14ac:dyDescent="0.2">
      <c r="A1680" s="38" t="s">
        <v>3999</v>
      </c>
      <c r="B1680" s="6" t="s">
        <v>429</v>
      </c>
      <c r="C1680" s="6" t="s">
        <v>2714</v>
      </c>
      <c r="D1680" s="6" t="s">
        <v>11745</v>
      </c>
      <c r="E1680" s="6" t="s">
        <v>2712</v>
      </c>
      <c r="F1680" s="6" t="s">
        <v>423</v>
      </c>
      <c r="G1680" s="39" t="s">
        <v>11198</v>
      </c>
    </row>
    <row r="1681" spans="1:7" ht="15.75" customHeight="1" x14ac:dyDescent="0.2">
      <c r="A1681" s="38" t="s">
        <v>4000</v>
      </c>
      <c r="B1681" s="6" t="s">
        <v>12780</v>
      </c>
      <c r="C1681" s="6" t="s">
        <v>2844</v>
      </c>
      <c r="D1681" s="6" t="s">
        <v>11845</v>
      </c>
      <c r="E1681" s="6" t="s">
        <v>2849</v>
      </c>
      <c r="F1681" s="6" t="s">
        <v>11846</v>
      </c>
      <c r="G1681" s="39" t="s">
        <v>11198</v>
      </c>
    </row>
    <row r="1682" spans="1:7" ht="15.75" customHeight="1" x14ac:dyDescent="0.2">
      <c r="A1682" s="38" t="s">
        <v>4001</v>
      </c>
      <c r="B1682" s="6" t="s">
        <v>12781</v>
      </c>
      <c r="C1682" s="6" t="s">
        <v>2724</v>
      </c>
      <c r="D1682" s="6" t="s">
        <v>11750</v>
      </c>
      <c r="E1682" s="6" t="s">
        <v>2908</v>
      </c>
      <c r="F1682" s="6" t="s">
        <v>11751</v>
      </c>
      <c r="G1682" s="39" t="s">
        <v>11752</v>
      </c>
    </row>
    <row r="1683" spans="1:7" ht="15.75" customHeight="1" x14ac:dyDescent="0.2">
      <c r="A1683" s="38" t="s">
        <v>4002</v>
      </c>
      <c r="B1683" s="6" t="s">
        <v>12782</v>
      </c>
      <c r="C1683" s="6" t="s">
        <v>2871</v>
      </c>
      <c r="D1683" s="6" t="s">
        <v>11745</v>
      </c>
      <c r="E1683" s="6" t="s">
        <v>2872</v>
      </c>
      <c r="F1683" s="6" t="s">
        <v>11863</v>
      </c>
      <c r="G1683" s="39" t="s">
        <v>11198</v>
      </c>
    </row>
    <row r="1684" spans="1:7" ht="15.75" customHeight="1" x14ac:dyDescent="0.2">
      <c r="A1684" s="38" t="s">
        <v>4003</v>
      </c>
      <c r="B1684" s="6" t="s">
        <v>12783</v>
      </c>
      <c r="C1684" s="6" t="s">
        <v>2724</v>
      </c>
      <c r="D1684" s="6" t="s">
        <v>11750</v>
      </c>
      <c r="E1684" s="6" t="s">
        <v>2908</v>
      </c>
      <c r="F1684" s="6" t="s">
        <v>11751</v>
      </c>
      <c r="G1684" s="39" t="s">
        <v>11752</v>
      </c>
    </row>
    <row r="1685" spans="1:7" ht="15.75" customHeight="1" x14ac:dyDescent="0.2">
      <c r="A1685" s="38" t="s">
        <v>4004</v>
      </c>
      <c r="B1685" s="6" t="s">
        <v>3348</v>
      </c>
      <c r="C1685" s="6" t="s">
        <v>12784</v>
      </c>
      <c r="D1685" s="6" t="s">
        <v>12785</v>
      </c>
      <c r="E1685" s="6" t="s">
        <v>3348</v>
      </c>
      <c r="F1685" s="6" t="s">
        <v>12273</v>
      </c>
      <c r="G1685" s="39" t="s">
        <v>11903</v>
      </c>
    </row>
    <row r="1686" spans="1:7" ht="15.75" customHeight="1" x14ac:dyDescent="0.2">
      <c r="A1686" s="38" t="s">
        <v>4005</v>
      </c>
      <c r="B1686" s="6" t="s">
        <v>12786</v>
      </c>
      <c r="C1686" s="6" t="s">
        <v>12784</v>
      </c>
      <c r="D1686" s="6" t="s">
        <v>12785</v>
      </c>
      <c r="E1686" s="6" t="s">
        <v>3348</v>
      </c>
      <c r="F1686" s="6" t="s">
        <v>12273</v>
      </c>
      <c r="G1686" s="39" t="s">
        <v>11903</v>
      </c>
    </row>
    <row r="1687" spans="1:7" ht="15.75" customHeight="1" x14ac:dyDescent="0.2">
      <c r="A1687" s="38" t="s">
        <v>4008</v>
      </c>
      <c r="B1687" s="6" t="s">
        <v>4006</v>
      </c>
      <c r="C1687" s="6" t="s">
        <v>12784</v>
      </c>
      <c r="D1687" s="6" t="s">
        <v>12785</v>
      </c>
      <c r="E1687" s="6" t="s">
        <v>3348</v>
      </c>
      <c r="F1687" s="6" t="s">
        <v>12273</v>
      </c>
      <c r="G1687" s="39" t="s">
        <v>11903</v>
      </c>
    </row>
    <row r="1688" spans="1:7" ht="15.75" customHeight="1" x14ac:dyDescent="0.2">
      <c r="A1688" s="38" t="s">
        <v>4009</v>
      </c>
      <c r="B1688" s="6" t="s">
        <v>4010</v>
      </c>
      <c r="C1688" s="6" t="s">
        <v>3348</v>
      </c>
      <c r="D1688" s="6" t="s">
        <v>11745</v>
      </c>
      <c r="E1688" s="6" t="s">
        <v>3344</v>
      </c>
      <c r="F1688" s="6" t="s">
        <v>12787</v>
      </c>
      <c r="G1688" s="39" t="s">
        <v>11903</v>
      </c>
    </row>
    <row r="1689" spans="1:7" ht="15.75" customHeight="1" x14ac:dyDescent="0.2">
      <c r="A1689" s="38" t="s">
        <v>4011</v>
      </c>
      <c r="B1689" s="6" t="s">
        <v>12788</v>
      </c>
      <c r="C1689" s="6" t="s">
        <v>3348</v>
      </c>
      <c r="D1689" s="6" t="s">
        <v>11745</v>
      </c>
      <c r="E1689" s="6" t="s">
        <v>3344</v>
      </c>
      <c r="F1689" s="6" t="s">
        <v>12273</v>
      </c>
      <c r="G1689" s="39" t="s">
        <v>11903</v>
      </c>
    </row>
    <row r="1690" spans="1:7" ht="15.75" customHeight="1" x14ac:dyDescent="0.2">
      <c r="A1690" s="38" t="s">
        <v>4012</v>
      </c>
      <c r="B1690" s="6" t="s">
        <v>12789</v>
      </c>
      <c r="C1690" s="6" t="s">
        <v>11761</v>
      </c>
      <c r="D1690" s="6" t="s">
        <v>11350</v>
      </c>
      <c r="E1690" s="6" t="s">
        <v>2740</v>
      </c>
      <c r="F1690" s="6" t="s">
        <v>11762</v>
      </c>
      <c r="G1690" s="39" t="s">
        <v>11763</v>
      </c>
    </row>
    <row r="1691" spans="1:7" ht="15.75" customHeight="1" x14ac:dyDescent="0.2">
      <c r="A1691" s="38" t="s">
        <v>4013</v>
      </c>
      <c r="B1691" s="6" t="s">
        <v>12790</v>
      </c>
      <c r="C1691" s="6" t="s">
        <v>3348</v>
      </c>
      <c r="D1691" s="6" t="s">
        <v>11745</v>
      </c>
      <c r="E1691" s="6" t="s">
        <v>3344</v>
      </c>
      <c r="F1691" s="6" t="s">
        <v>12273</v>
      </c>
      <c r="G1691" s="39" t="s">
        <v>11903</v>
      </c>
    </row>
    <row r="1692" spans="1:7" ht="15.75" customHeight="1" x14ac:dyDescent="0.2">
      <c r="A1692" s="38" t="s">
        <v>4014</v>
      </c>
      <c r="B1692" s="6" t="s">
        <v>12791</v>
      </c>
      <c r="C1692" s="6" t="s">
        <v>3348</v>
      </c>
      <c r="D1692" s="6" t="s">
        <v>11745</v>
      </c>
      <c r="E1692" s="6" t="s">
        <v>3344</v>
      </c>
      <c r="F1692" s="6" t="s">
        <v>12273</v>
      </c>
      <c r="G1692" s="39" t="s">
        <v>11903</v>
      </c>
    </row>
    <row r="1693" spans="1:7" ht="15.75" customHeight="1" x14ac:dyDescent="0.2">
      <c r="A1693" s="38" t="s">
        <v>4015</v>
      </c>
      <c r="B1693" s="6" t="s">
        <v>4018</v>
      </c>
      <c r="C1693" s="6" t="s">
        <v>12792</v>
      </c>
      <c r="D1693" s="6" t="s">
        <v>11745</v>
      </c>
      <c r="E1693" s="6" t="s">
        <v>4016</v>
      </c>
      <c r="F1693" s="6" t="s">
        <v>12793</v>
      </c>
      <c r="G1693" s="39" t="s">
        <v>11198</v>
      </c>
    </row>
    <row r="1694" spans="1:7" ht="15.75" customHeight="1" x14ac:dyDescent="0.2">
      <c r="A1694" s="38" t="s">
        <v>4019</v>
      </c>
      <c r="B1694" s="6" t="s">
        <v>3031</v>
      </c>
      <c r="C1694" s="6" t="s">
        <v>12497</v>
      </c>
      <c r="D1694" s="6" t="s">
        <v>11745</v>
      </c>
      <c r="E1694" s="6" t="s">
        <v>3031</v>
      </c>
      <c r="F1694" s="6" t="s">
        <v>423</v>
      </c>
      <c r="G1694" s="39" t="s">
        <v>11198</v>
      </c>
    </row>
    <row r="1695" spans="1:7" ht="15.75" customHeight="1" x14ac:dyDescent="0.2">
      <c r="A1695" s="38" t="s">
        <v>4020</v>
      </c>
      <c r="B1695" s="6" t="s">
        <v>3033</v>
      </c>
      <c r="C1695" s="6" t="s">
        <v>12759</v>
      </c>
      <c r="D1695" s="6" t="s">
        <v>11745</v>
      </c>
      <c r="E1695" s="6" t="s">
        <v>4021</v>
      </c>
      <c r="F1695" s="6" t="s">
        <v>12760</v>
      </c>
      <c r="G1695" s="39" t="s">
        <v>11198</v>
      </c>
    </row>
    <row r="1696" spans="1:7" ht="15.75" customHeight="1" x14ac:dyDescent="0.2">
      <c r="A1696" s="38" t="s">
        <v>4022</v>
      </c>
      <c r="B1696" s="6" t="s">
        <v>12794</v>
      </c>
      <c r="C1696" s="6" t="s">
        <v>12759</v>
      </c>
      <c r="D1696" s="6" t="s">
        <v>11745</v>
      </c>
      <c r="E1696" s="6" t="s">
        <v>4021</v>
      </c>
      <c r="F1696" s="6" t="s">
        <v>12760</v>
      </c>
      <c r="G1696" s="39" t="s">
        <v>11198</v>
      </c>
    </row>
    <row r="1697" spans="1:7" ht="15.75" customHeight="1" x14ac:dyDescent="0.2">
      <c r="A1697" s="38" t="s">
        <v>4023</v>
      </c>
      <c r="B1697" s="6" t="s">
        <v>3634</v>
      </c>
      <c r="C1697" s="6" t="s">
        <v>12759</v>
      </c>
      <c r="D1697" s="6" t="s">
        <v>11745</v>
      </c>
      <c r="E1697" s="6" t="s">
        <v>4021</v>
      </c>
      <c r="F1697" s="6" t="s">
        <v>12760</v>
      </c>
      <c r="G1697" s="39" t="s">
        <v>11198</v>
      </c>
    </row>
    <row r="1698" spans="1:7" ht="15.75" customHeight="1" x14ac:dyDescent="0.2">
      <c r="A1698" s="38" t="s">
        <v>4024</v>
      </c>
      <c r="B1698" s="6" t="s">
        <v>12795</v>
      </c>
      <c r="C1698" s="6" t="s">
        <v>12497</v>
      </c>
      <c r="D1698" s="6" t="s">
        <v>11745</v>
      </c>
      <c r="E1698" s="6" t="s">
        <v>3031</v>
      </c>
      <c r="F1698" s="6" t="s">
        <v>423</v>
      </c>
      <c r="G1698" s="39" t="s">
        <v>11198</v>
      </c>
    </row>
    <row r="1699" spans="1:7" ht="15.75" customHeight="1" x14ac:dyDescent="0.2">
      <c r="A1699" s="38" t="s">
        <v>4025</v>
      </c>
      <c r="B1699" s="6" t="s">
        <v>12796</v>
      </c>
      <c r="C1699" s="6" t="s">
        <v>2791</v>
      </c>
      <c r="D1699" s="6" t="s">
        <v>11772</v>
      </c>
      <c r="E1699" s="6" t="s">
        <v>2885</v>
      </c>
      <c r="F1699" s="6" t="s">
        <v>11773</v>
      </c>
      <c r="G1699" s="39" t="s">
        <v>11198</v>
      </c>
    </row>
    <row r="1700" spans="1:7" ht="15.75" customHeight="1" x14ac:dyDescent="0.2">
      <c r="A1700" s="38" t="s">
        <v>4026</v>
      </c>
      <c r="B1700" s="6" t="s">
        <v>12797</v>
      </c>
      <c r="C1700" s="6" t="s">
        <v>2781</v>
      </c>
      <c r="D1700" s="6" t="s">
        <v>11795</v>
      </c>
      <c r="E1700" s="6" t="s">
        <v>2964</v>
      </c>
      <c r="F1700" s="6" t="s">
        <v>11796</v>
      </c>
      <c r="G1700" s="39" t="s">
        <v>11198</v>
      </c>
    </row>
    <row r="1701" spans="1:7" ht="15.75" customHeight="1" x14ac:dyDescent="0.2">
      <c r="A1701" s="38" t="s">
        <v>4027</v>
      </c>
      <c r="B1701" s="6" t="s">
        <v>12798</v>
      </c>
      <c r="C1701" s="6" t="s">
        <v>2772</v>
      </c>
      <c r="D1701" s="6" t="s">
        <v>11777</v>
      </c>
      <c r="E1701" s="6" t="s">
        <v>2757</v>
      </c>
      <c r="F1701" s="6" t="s">
        <v>11778</v>
      </c>
      <c r="G1701" s="39" t="s">
        <v>11779</v>
      </c>
    </row>
    <row r="1702" spans="1:7" ht="15.75" customHeight="1" x14ac:dyDescent="0.2">
      <c r="A1702" s="38" t="s">
        <v>4028</v>
      </c>
      <c r="B1702" s="6" t="s">
        <v>12799</v>
      </c>
      <c r="C1702" s="6" t="s">
        <v>12497</v>
      </c>
      <c r="D1702" s="6" t="s">
        <v>11745</v>
      </c>
      <c r="E1702" s="6" t="s">
        <v>3031</v>
      </c>
      <c r="F1702" s="6" t="s">
        <v>423</v>
      </c>
      <c r="G1702" s="39" t="s">
        <v>11198</v>
      </c>
    </row>
    <row r="1703" spans="1:7" ht="15.75" customHeight="1" x14ac:dyDescent="0.2">
      <c r="A1703" s="38" t="s">
        <v>4029</v>
      </c>
      <c r="B1703" s="6" t="s">
        <v>12800</v>
      </c>
      <c r="C1703" s="6" t="s">
        <v>3561</v>
      </c>
      <c r="D1703" s="6" t="s">
        <v>12217</v>
      </c>
      <c r="E1703" s="6" t="s">
        <v>3562</v>
      </c>
      <c r="F1703" s="6" t="s">
        <v>12218</v>
      </c>
      <c r="G1703" s="39" t="s">
        <v>3562</v>
      </c>
    </row>
    <row r="1704" spans="1:7" ht="15.75" customHeight="1" x14ac:dyDescent="0.2">
      <c r="A1704" s="38" t="s">
        <v>4030</v>
      </c>
      <c r="B1704" s="6" t="s">
        <v>12801</v>
      </c>
      <c r="C1704" s="6" t="s">
        <v>12127</v>
      </c>
      <c r="D1704" s="6" t="s">
        <v>12128</v>
      </c>
      <c r="E1704" s="6" t="s">
        <v>1857</v>
      </c>
      <c r="F1704" s="6" t="s">
        <v>12129</v>
      </c>
      <c r="G1704" s="39" t="s">
        <v>11770</v>
      </c>
    </row>
    <row r="1705" spans="1:7" ht="15.75" customHeight="1" x14ac:dyDescent="0.2">
      <c r="A1705" s="38" t="s">
        <v>4032</v>
      </c>
      <c r="B1705" s="6" t="s">
        <v>4033</v>
      </c>
      <c r="C1705" s="6" t="s">
        <v>12802</v>
      </c>
      <c r="D1705" s="6" t="s">
        <v>11745</v>
      </c>
      <c r="E1705" s="6" t="s">
        <v>2712</v>
      </c>
      <c r="F1705" s="6" t="s">
        <v>423</v>
      </c>
      <c r="G1705" s="39" t="s">
        <v>11198</v>
      </c>
    </row>
    <row r="1706" spans="1:7" ht="15.75" customHeight="1" x14ac:dyDescent="0.2">
      <c r="A1706" s="38" t="s">
        <v>4034</v>
      </c>
      <c r="B1706" s="6" t="s">
        <v>2871</v>
      </c>
      <c r="C1706" s="6" t="s">
        <v>2871</v>
      </c>
      <c r="D1706" s="6" t="s">
        <v>11745</v>
      </c>
      <c r="E1706" s="6" t="s">
        <v>2872</v>
      </c>
      <c r="F1706" s="6" t="s">
        <v>11863</v>
      </c>
      <c r="G1706" s="39" t="s">
        <v>11198</v>
      </c>
    </row>
    <row r="1707" spans="1:7" ht="15.75" customHeight="1" x14ac:dyDescent="0.2">
      <c r="A1707" s="38" t="s">
        <v>4035</v>
      </c>
      <c r="B1707" s="6" t="s">
        <v>2872</v>
      </c>
      <c r="C1707" s="6" t="s">
        <v>2871</v>
      </c>
      <c r="D1707" s="6" t="s">
        <v>11745</v>
      </c>
      <c r="E1707" s="6" t="s">
        <v>2872</v>
      </c>
      <c r="F1707" s="6" t="s">
        <v>11863</v>
      </c>
      <c r="G1707" s="39" t="s">
        <v>11198</v>
      </c>
    </row>
    <row r="1708" spans="1:7" ht="15.75" customHeight="1" x14ac:dyDescent="0.2">
      <c r="A1708" s="38" t="s">
        <v>4036</v>
      </c>
      <c r="B1708" s="6" t="s">
        <v>12803</v>
      </c>
      <c r="C1708" s="6" t="s">
        <v>2871</v>
      </c>
      <c r="D1708" s="6" t="s">
        <v>11745</v>
      </c>
      <c r="E1708" s="6" t="s">
        <v>2872</v>
      </c>
      <c r="F1708" s="6" t="s">
        <v>11863</v>
      </c>
      <c r="G1708" s="39" t="s">
        <v>11198</v>
      </c>
    </row>
    <row r="1709" spans="1:7" ht="15.75" customHeight="1" x14ac:dyDescent="0.2">
      <c r="A1709" s="38" t="s">
        <v>4037</v>
      </c>
      <c r="B1709" s="6" t="s">
        <v>12804</v>
      </c>
      <c r="C1709" s="6" t="s">
        <v>2871</v>
      </c>
      <c r="D1709" s="6" t="s">
        <v>11745</v>
      </c>
      <c r="E1709" s="6" t="s">
        <v>2872</v>
      </c>
      <c r="F1709" s="6" t="s">
        <v>11863</v>
      </c>
      <c r="G1709" s="39" t="s">
        <v>11198</v>
      </c>
    </row>
    <row r="1710" spans="1:7" ht="15.75" customHeight="1" x14ac:dyDescent="0.2">
      <c r="A1710" s="38" t="s">
        <v>4038</v>
      </c>
      <c r="B1710" s="6" t="s">
        <v>12805</v>
      </c>
      <c r="C1710" s="6" t="s">
        <v>12806</v>
      </c>
      <c r="D1710" s="6" t="s">
        <v>12000</v>
      </c>
      <c r="E1710" s="6" t="s">
        <v>3055</v>
      </c>
      <c r="F1710" s="6" t="s">
        <v>12001</v>
      </c>
      <c r="G1710" s="39" t="s">
        <v>11198</v>
      </c>
    </row>
    <row r="1711" spans="1:7" ht="15.75" customHeight="1" x14ac:dyDescent="0.2">
      <c r="A1711" s="38" t="s">
        <v>4040</v>
      </c>
      <c r="B1711" s="6" t="s">
        <v>12807</v>
      </c>
      <c r="C1711" s="6" t="s">
        <v>2844</v>
      </c>
      <c r="D1711" s="6" t="s">
        <v>11845</v>
      </c>
      <c r="E1711" s="6" t="s">
        <v>2849</v>
      </c>
      <c r="F1711" s="6" t="s">
        <v>11846</v>
      </c>
      <c r="G1711" s="39" t="s">
        <v>11198</v>
      </c>
    </row>
    <row r="1712" spans="1:7" ht="15.75" customHeight="1" x14ac:dyDescent="0.2">
      <c r="A1712" s="38" t="s">
        <v>4041</v>
      </c>
      <c r="B1712" s="6" t="s">
        <v>12808</v>
      </c>
      <c r="C1712" s="6" t="s">
        <v>2871</v>
      </c>
      <c r="D1712" s="6" t="s">
        <v>11745</v>
      </c>
      <c r="E1712" s="6" t="s">
        <v>2872</v>
      </c>
      <c r="F1712" s="6" t="s">
        <v>11863</v>
      </c>
      <c r="G1712" s="39" t="s">
        <v>11198</v>
      </c>
    </row>
    <row r="1713" spans="1:7" ht="15.75" customHeight="1" x14ac:dyDescent="0.2">
      <c r="A1713" s="38" t="s">
        <v>4042</v>
      </c>
      <c r="B1713" s="6" t="s">
        <v>12809</v>
      </c>
      <c r="C1713" s="6" t="s">
        <v>2791</v>
      </c>
      <c r="D1713" s="6" t="s">
        <v>11772</v>
      </c>
      <c r="E1713" s="6" t="s">
        <v>2885</v>
      </c>
      <c r="F1713" s="6" t="s">
        <v>11773</v>
      </c>
      <c r="G1713" s="39" t="s">
        <v>11198</v>
      </c>
    </row>
    <row r="1714" spans="1:7" ht="15.75" customHeight="1" x14ac:dyDescent="0.2">
      <c r="A1714" s="38" t="s">
        <v>4043</v>
      </c>
      <c r="B1714" s="6" t="s">
        <v>12810</v>
      </c>
      <c r="C1714" s="6" t="s">
        <v>2934</v>
      </c>
      <c r="D1714" s="6" t="s">
        <v>11901</v>
      </c>
      <c r="E1714" s="6" t="s">
        <v>2937</v>
      </c>
      <c r="F1714" s="6" t="s">
        <v>11902</v>
      </c>
      <c r="G1714" s="39" t="s">
        <v>11903</v>
      </c>
    </row>
    <row r="1715" spans="1:7" ht="15.75" customHeight="1" x14ac:dyDescent="0.2">
      <c r="A1715" s="38" t="s">
        <v>4044</v>
      </c>
      <c r="B1715" s="6" t="s">
        <v>12811</v>
      </c>
      <c r="C1715" s="6" t="s">
        <v>3110</v>
      </c>
      <c r="D1715" s="6" t="s">
        <v>12031</v>
      </c>
      <c r="E1715" s="6" t="s">
        <v>3101</v>
      </c>
      <c r="F1715" s="6" t="s">
        <v>12032</v>
      </c>
      <c r="G1715" s="39" t="s">
        <v>11198</v>
      </c>
    </row>
    <row r="1716" spans="1:7" ht="15.75" customHeight="1" x14ac:dyDescent="0.2">
      <c r="A1716" s="38" t="s">
        <v>4045</v>
      </c>
      <c r="B1716" s="6" t="s">
        <v>12812</v>
      </c>
      <c r="C1716" s="6" t="s">
        <v>2791</v>
      </c>
      <c r="D1716" s="6" t="s">
        <v>11772</v>
      </c>
      <c r="E1716" s="6" t="s">
        <v>2885</v>
      </c>
      <c r="F1716" s="6" t="s">
        <v>11773</v>
      </c>
      <c r="G1716" s="39" t="s">
        <v>11198</v>
      </c>
    </row>
    <row r="1717" spans="1:7" ht="15.75" customHeight="1" x14ac:dyDescent="0.2">
      <c r="A1717" s="38" t="s">
        <v>4046</v>
      </c>
      <c r="B1717" s="6" t="s">
        <v>3111</v>
      </c>
      <c r="C1717" s="6" t="s">
        <v>12813</v>
      </c>
      <c r="D1717" s="6" t="s">
        <v>11804</v>
      </c>
      <c r="E1717" s="6" t="s">
        <v>3111</v>
      </c>
      <c r="F1717" s="6" t="s">
        <v>11805</v>
      </c>
      <c r="G1717" s="39" t="s">
        <v>11198</v>
      </c>
    </row>
    <row r="1718" spans="1:7" ht="15.75" customHeight="1" x14ac:dyDescent="0.2">
      <c r="A1718" s="38" t="s">
        <v>4047</v>
      </c>
      <c r="B1718" s="6" t="s">
        <v>12814</v>
      </c>
      <c r="C1718" s="6" t="s">
        <v>12813</v>
      </c>
      <c r="D1718" s="6" t="s">
        <v>11804</v>
      </c>
      <c r="E1718" s="6" t="s">
        <v>3111</v>
      </c>
      <c r="F1718" s="6" t="s">
        <v>11805</v>
      </c>
      <c r="G1718" s="39" t="s">
        <v>11198</v>
      </c>
    </row>
    <row r="1719" spans="1:7" ht="15.75" customHeight="1" x14ac:dyDescent="0.2">
      <c r="A1719" s="38" t="s">
        <v>4048</v>
      </c>
      <c r="B1719" s="6" t="s">
        <v>12815</v>
      </c>
      <c r="C1719" s="6" t="s">
        <v>12816</v>
      </c>
      <c r="D1719" s="6" t="s">
        <v>11750</v>
      </c>
      <c r="E1719" s="6" t="s">
        <v>2908</v>
      </c>
      <c r="F1719" s="6" t="s">
        <v>11751</v>
      </c>
      <c r="G1719" s="39" t="s">
        <v>11752</v>
      </c>
    </row>
    <row r="1720" spans="1:7" ht="15.75" customHeight="1" x14ac:dyDescent="0.2">
      <c r="A1720" s="38" t="s">
        <v>4049</v>
      </c>
      <c r="B1720" s="6" t="s">
        <v>12817</v>
      </c>
      <c r="C1720" s="6" t="s">
        <v>3120</v>
      </c>
      <c r="D1720" s="6" t="s">
        <v>12046</v>
      </c>
      <c r="E1720" s="6" t="s">
        <v>3119</v>
      </c>
      <c r="F1720" s="6" t="s">
        <v>12047</v>
      </c>
      <c r="G1720" s="39" t="s">
        <v>3122</v>
      </c>
    </row>
    <row r="1721" spans="1:7" ht="15.75" customHeight="1" x14ac:dyDescent="0.2">
      <c r="A1721" s="38" t="s">
        <v>4050</v>
      </c>
      <c r="B1721" s="6" t="s">
        <v>12818</v>
      </c>
      <c r="C1721" s="6" t="s">
        <v>3110</v>
      </c>
      <c r="D1721" s="6" t="s">
        <v>12031</v>
      </c>
      <c r="E1721" s="6" t="s">
        <v>3101</v>
      </c>
      <c r="F1721" s="6" t="s">
        <v>12032</v>
      </c>
      <c r="G1721" s="39" t="s">
        <v>11198</v>
      </c>
    </row>
    <row r="1722" spans="1:7" ht="15.75" customHeight="1" x14ac:dyDescent="0.2">
      <c r="A1722" s="38" t="s">
        <v>4051</v>
      </c>
      <c r="B1722" s="6" t="s">
        <v>12819</v>
      </c>
      <c r="C1722" s="6" t="s">
        <v>3110</v>
      </c>
      <c r="D1722" s="6" t="s">
        <v>12031</v>
      </c>
      <c r="E1722" s="6" t="s">
        <v>3101</v>
      </c>
      <c r="F1722" s="6" t="s">
        <v>12032</v>
      </c>
      <c r="G1722" s="39" t="s">
        <v>11198</v>
      </c>
    </row>
    <row r="1723" spans="1:7" ht="15.75" customHeight="1" x14ac:dyDescent="0.2">
      <c r="A1723" s="38" t="s">
        <v>4052</v>
      </c>
      <c r="B1723" s="6" t="s">
        <v>12820</v>
      </c>
      <c r="C1723" s="6" t="s">
        <v>11765</v>
      </c>
      <c r="D1723" s="6" t="s">
        <v>11350</v>
      </c>
      <c r="E1723" s="6" t="s">
        <v>2740</v>
      </c>
      <c r="F1723" s="6" t="s">
        <v>11762</v>
      </c>
      <c r="G1723" s="39" t="s">
        <v>11763</v>
      </c>
    </row>
    <row r="1724" spans="1:7" ht="15.75" customHeight="1" x14ac:dyDescent="0.2">
      <c r="A1724" s="38" t="s">
        <v>4053</v>
      </c>
      <c r="B1724" s="6" t="s">
        <v>4054</v>
      </c>
      <c r="C1724" s="6" t="s">
        <v>12821</v>
      </c>
      <c r="D1724" s="6" t="s">
        <v>12822</v>
      </c>
      <c r="E1724" s="6" t="s">
        <v>4054</v>
      </c>
      <c r="F1724" s="6" t="s">
        <v>12823</v>
      </c>
      <c r="G1724" s="39" t="s">
        <v>3266</v>
      </c>
    </row>
    <row r="1725" spans="1:7" ht="15.75" customHeight="1" x14ac:dyDescent="0.2">
      <c r="A1725" s="38" t="s">
        <v>4056</v>
      </c>
      <c r="B1725" s="6" t="s">
        <v>4057</v>
      </c>
      <c r="C1725" s="6" t="s">
        <v>12821</v>
      </c>
      <c r="D1725" s="6" t="s">
        <v>12822</v>
      </c>
      <c r="E1725" s="6" t="s">
        <v>4057</v>
      </c>
      <c r="F1725" s="6" t="s">
        <v>12823</v>
      </c>
      <c r="G1725" s="39" t="s">
        <v>3266</v>
      </c>
    </row>
    <row r="1726" spans="1:7" ht="15.75" customHeight="1" x14ac:dyDescent="0.2">
      <c r="A1726" s="38" t="s">
        <v>4058</v>
      </c>
      <c r="B1726" s="6" t="s">
        <v>12824</v>
      </c>
      <c r="C1726" s="6" t="s">
        <v>12825</v>
      </c>
      <c r="D1726" s="6" t="s">
        <v>11980</v>
      </c>
      <c r="E1726" s="6" t="s">
        <v>3032</v>
      </c>
      <c r="F1726" s="6" t="s">
        <v>11981</v>
      </c>
      <c r="G1726" s="39" t="s">
        <v>3032</v>
      </c>
    </row>
    <row r="1727" spans="1:7" ht="15.75" customHeight="1" x14ac:dyDescent="0.2">
      <c r="A1727" s="38" t="s">
        <v>4059</v>
      </c>
      <c r="B1727" s="6" t="s">
        <v>12826</v>
      </c>
      <c r="C1727" s="6" t="s">
        <v>3278</v>
      </c>
      <c r="D1727" s="6" t="s">
        <v>11845</v>
      </c>
      <c r="E1727" s="6" t="s">
        <v>2849</v>
      </c>
      <c r="F1727" s="6" t="s">
        <v>11846</v>
      </c>
      <c r="G1727" s="39" t="s">
        <v>11198</v>
      </c>
    </row>
    <row r="1728" spans="1:7" ht="15.75" customHeight="1" x14ac:dyDescent="0.2">
      <c r="A1728" s="38" t="s">
        <v>4060</v>
      </c>
      <c r="B1728" s="6" t="s">
        <v>12827</v>
      </c>
      <c r="C1728" s="6" t="s">
        <v>12202</v>
      </c>
      <c r="D1728" s="6" t="s">
        <v>11745</v>
      </c>
      <c r="E1728" s="6" t="s">
        <v>3321</v>
      </c>
      <c r="F1728" s="6" t="s">
        <v>12203</v>
      </c>
      <c r="G1728" s="39" t="s">
        <v>12204</v>
      </c>
    </row>
    <row r="1729" spans="1:7" ht="15.75" customHeight="1" x14ac:dyDescent="0.2">
      <c r="A1729" s="38" t="s">
        <v>4061</v>
      </c>
      <c r="B1729" s="6" t="s">
        <v>12828</v>
      </c>
      <c r="C1729" s="6" t="s">
        <v>3110</v>
      </c>
      <c r="D1729" s="6" t="s">
        <v>12031</v>
      </c>
      <c r="E1729" s="6" t="s">
        <v>3101</v>
      </c>
      <c r="F1729" s="6" t="s">
        <v>12032</v>
      </c>
      <c r="G1729" s="39" t="s">
        <v>11198</v>
      </c>
    </row>
    <row r="1730" spans="1:7" ht="15.75" customHeight="1" x14ac:dyDescent="0.2">
      <c r="A1730" s="38" t="s">
        <v>4062</v>
      </c>
      <c r="B1730" s="6" t="s">
        <v>12829</v>
      </c>
      <c r="C1730" s="6" t="s">
        <v>3110</v>
      </c>
      <c r="D1730" s="6" t="s">
        <v>12031</v>
      </c>
      <c r="E1730" s="6" t="s">
        <v>3101</v>
      </c>
      <c r="F1730" s="6" t="s">
        <v>12032</v>
      </c>
      <c r="G1730" s="39" t="s">
        <v>11198</v>
      </c>
    </row>
    <row r="1731" spans="1:7" ht="15.75" customHeight="1" x14ac:dyDescent="0.2">
      <c r="A1731" s="38" t="s">
        <v>4063</v>
      </c>
      <c r="B1731" s="6" t="s">
        <v>12830</v>
      </c>
      <c r="C1731" s="6" t="s">
        <v>12831</v>
      </c>
      <c r="D1731" s="6" t="s">
        <v>11857</v>
      </c>
      <c r="E1731" s="6" t="s">
        <v>2953</v>
      </c>
      <c r="F1731" s="6" t="s">
        <v>11858</v>
      </c>
      <c r="G1731" s="39" t="s">
        <v>11198</v>
      </c>
    </row>
    <row r="1732" spans="1:7" ht="15.75" customHeight="1" x14ac:dyDescent="0.2">
      <c r="A1732" s="38" t="s">
        <v>4065</v>
      </c>
      <c r="B1732" s="6" t="s">
        <v>12832</v>
      </c>
      <c r="C1732" s="6" t="s">
        <v>2865</v>
      </c>
      <c r="D1732" s="6" t="s">
        <v>11857</v>
      </c>
      <c r="E1732" s="6" t="s">
        <v>2953</v>
      </c>
      <c r="F1732" s="6" t="s">
        <v>11858</v>
      </c>
      <c r="G1732" s="39" t="s">
        <v>11198</v>
      </c>
    </row>
    <row r="1733" spans="1:7" ht="15.75" customHeight="1" x14ac:dyDescent="0.2">
      <c r="A1733" s="38" t="s">
        <v>4064</v>
      </c>
      <c r="B1733" s="6" t="s">
        <v>12833</v>
      </c>
      <c r="C1733" s="6" t="s">
        <v>12831</v>
      </c>
      <c r="D1733" s="6" t="s">
        <v>11857</v>
      </c>
      <c r="E1733" s="6" t="s">
        <v>2953</v>
      </c>
      <c r="F1733" s="6" t="s">
        <v>11858</v>
      </c>
      <c r="G1733" s="39" t="s">
        <v>11198</v>
      </c>
    </row>
    <row r="1734" spans="1:7" ht="15.75" customHeight="1" x14ac:dyDescent="0.2">
      <c r="A1734" s="38" t="s">
        <v>4066</v>
      </c>
      <c r="B1734" s="6" t="s">
        <v>12834</v>
      </c>
      <c r="C1734" s="6" t="s">
        <v>2772</v>
      </c>
      <c r="D1734" s="6" t="s">
        <v>11777</v>
      </c>
      <c r="E1734" s="6" t="s">
        <v>2757</v>
      </c>
      <c r="F1734" s="6" t="s">
        <v>11778</v>
      </c>
      <c r="G1734" s="39" t="s">
        <v>11779</v>
      </c>
    </row>
    <row r="1735" spans="1:7" ht="15.75" customHeight="1" x14ac:dyDescent="0.2">
      <c r="A1735" s="38" t="s">
        <v>4067</v>
      </c>
      <c r="B1735" s="6" t="s">
        <v>12835</v>
      </c>
      <c r="C1735" s="6" t="s">
        <v>12836</v>
      </c>
      <c r="D1735" s="6" t="s">
        <v>12352</v>
      </c>
      <c r="E1735" s="6" t="s">
        <v>3445</v>
      </c>
      <c r="F1735" s="6" t="s">
        <v>12353</v>
      </c>
      <c r="G1735" s="39" t="s">
        <v>11198</v>
      </c>
    </row>
    <row r="1736" spans="1:7" ht="15.75" customHeight="1" x14ac:dyDescent="0.2">
      <c r="A1736" s="38" t="s">
        <v>4068</v>
      </c>
      <c r="B1736" s="6" t="s">
        <v>12837</v>
      </c>
      <c r="C1736" s="6" t="s">
        <v>12380</v>
      </c>
      <c r="D1736" s="6" t="s">
        <v>11969</v>
      </c>
      <c r="E1736" s="6" t="s">
        <v>3233</v>
      </c>
      <c r="F1736" s="6" t="s">
        <v>11970</v>
      </c>
      <c r="G1736" s="39" t="s">
        <v>11198</v>
      </c>
    </row>
    <row r="1737" spans="1:7" ht="15.75" customHeight="1" x14ac:dyDescent="0.2">
      <c r="A1737" s="38" t="s">
        <v>4069</v>
      </c>
      <c r="B1737" s="6" t="s">
        <v>12838</v>
      </c>
      <c r="C1737" s="6" t="s">
        <v>11963</v>
      </c>
      <c r="D1737" s="6" t="s">
        <v>11870</v>
      </c>
      <c r="E1737" s="6" t="s">
        <v>3014</v>
      </c>
      <c r="F1737" s="6" t="s">
        <v>11964</v>
      </c>
      <c r="G1737" s="39" t="s">
        <v>11872</v>
      </c>
    </row>
    <row r="1738" spans="1:7" ht="15.75" customHeight="1" x14ac:dyDescent="0.2">
      <c r="A1738" s="38" t="s">
        <v>4070</v>
      </c>
      <c r="B1738" s="6" t="s">
        <v>12839</v>
      </c>
      <c r="C1738" s="6" t="s">
        <v>12816</v>
      </c>
      <c r="D1738" s="6" t="s">
        <v>11750</v>
      </c>
      <c r="E1738" s="6" t="s">
        <v>2908</v>
      </c>
      <c r="F1738" s="6" t="s">
        <v>11751</v>
      </c>
      <c r="G1738" s="39" t="s">
        <v>11752</v>
      </c>
    </row>
    <row r="1739" spans="1:7" ht="15.75" customHeight="1" x14ac:dyDescent="0.2">
      <c r="A1739" s="38" t="s">
        <v>4071</v>
      </c>
      <c r="B1739" s="6" t="s">
        <v>12840</v>
      </c>
      <c r="C1739" s="6" t="s">
        <v>12841</v>
      </c>
      <c r="D1739" s="6" t="s">
        <v>11745</v>
      </c>
      <c r="E1739" s="6" t="s">
        <v>3521</v>
      </c>
      <c r="F1739" s="6" t="s">
        <v>423</v>
      </c>
      <c r="G1739" s="39" t="s">
        <v>11198</v>
      </c>
    </row>
    <row r="1740" spans="1:7" ht="15.75" customHeight="1" x14ac:dyDescent="0.2">
      <c r="A1740" s="38" t="s">
        <v>4072</v>
      </c>
      <c r="B1740" s="6" t="s">
        <v>12842</v>
      </c>
      <c r="C1740" s="6" t="s">
        <v>12843</v>
      </c>
      <c r="D1740" s="6" t="s">
        <v>11972</v>
      </c>
      <c r="E1740" s="6" t="s">
        <v>3023</v>
      </c>
      <c r="F1740" s="6" t="s">
        <v>11973</v>
      </c>
      <c r="G1740" s="39" t="s">
        <v>11198</v>
      </c>
    </row>
    <row r="1741" spans="1:7" ht="15.75" customHeight="1" x14ac:dyDescent="0.2">
      <c r="A1741" s="38" t="s">
        <v>4073</v>
      </c>
      <c r="B1741" s="6" t="s">
        <v>12844</v>
      </c>
      <c r="C1741" s="6" t="s">
        <v>3561</v>
      </c>
      <c r="D1741" s="6" t="s">
        <v>12217</v>
      </c>
      <c r="E1741" s="6" t="s">
        <v>3562</v>
      </c>
      <c r="F1741" s="6" t="s">
        <v>12218</v>
      </c>
      <c r="G1741" s="39" t="s">
        <v>3562</v>
      </c>
    </row>
    <row r="1742" spans="1:7" ht="15.75" customHeight="1" x14ac:dyDescent="0.2">
      <c r="A1742" s="38" t="s">
        <v>4074</v>
      </c>
      <c r="B1742" s="6" t="s">
        <v>12845</v>
      </c>
      <c r="C1742" s="6" t="s">
        <v>3110</v>
      </c>
      <c r="D1742" s="6" t="s">
        <v>12031</v>
      </c>
      <c r="E1742" s="6" t="s">
        <v>3101</v>
      </c>
      <c r="F1742" s="6" t="s">
        <v>12032</v>
      </c>
      <c r="G1742" s="39" t="s">
        <v>11198</v>
      </c>
    </row>
    <row r="1743" spans="1:7" ht="15.75" customHeight="1" x14ac:dyDescent="0.2">
      <c r="A1743" s="38" t="s">
        <v>4075</v>
      </c>
      <c r="B1743" s="6" t="s">
        <v>12846</v>
      </c>
      <c r="C1743" s="6" t="s">
        <v>3278</v>
      </c>
      <c r="D1743" s="6" t="s">
        <v>11845</v>
      </c>
      <c r="E1743" s="6" t="s">
        <v>2849</v>
      </c>
      <c r="F1743" s="6" t="s">
        <v>11846</v>
      </c>
      <c r="G1743" s="39" t="s">
        <v>11198</v>
      </c>
    </row>
    <row r="1744" spans="1:7" ht="15.75" customHeight="1" x14ac:dyDescent="0.2">
      <c r="A1744" s="38" t="s">
        <v>4076</v>
      </c>
      <c r="B1744" s="6" t="s">
        <v>12847</v>
      </c>
      <c r="C1744" s="6" t="s">
        <v>12308</v>
      </c>
      <c r="D1744" s="6" t="s">
        <v>11745</v>
      </c>
      <c r="E1744" s="6" t="s">
        <v>3393</v>
      </c>
      <c r="F1744" s="6" t="s">
        <v>12309</v>
      </c>
      <c r="G1744" s="39" t="s">
        <v>11198</v>
      </c>
    </row>
    <row r="1745" spans="1:7" ht="15.75" customHeight="1" x14ac:dyDescent="0.2">
      <c r="A1745" s="38" t="s">
        <v>4077</v>
      </c>
      <c r="B1745" s="6" t="s">
        <v>12848</v>
      </c>
      <c r="C1745" s="6" t="s">
        <v>11813</v>
      </c>
      <c r="D1745" s="6" t="s">
        <v>11791</v>
      </c>
      <c r="E1745" s="6" t="s">
        <v>2809</v>
      </c>
      <c r="F1745" s="6" t="s">
        <v>11792</v>
      </c>
      <c r="G1745" s="39" t="s">
        <v>9344</v>
      </c>
    </row>
    <row r="1746" spans="1:7" ht="15.75" customHeight="1" x14ac:dyDescent="0.2">
      <c r="A1746" s="38" t="s">
        <v>4078</v>
      </c>
      <c r="B1746" s="6" t="s">
        <v>12849</v>
      </c>
      <c r="C1746" s="6" t="s">
        <v>3110</v>
      </c>
      <c r="D1746" s="6" t="s">
        <v>12031</v>
      </c>
      <c r="E1746" s="6" t="s">
        <v>3101</v>
      </c>
      <c r="F1746" s="6" t="s">
        <v>12032</v>
      </c>
      <c r="G1746" s="39" t="s">
        <v>11198</v>
      </c>
    </row>
    <row r="1747" spans="1:7" ht="15.75" customHeight="1" x14ac:dyDescent="0.2">
      <c r="A1747" s="38" t="s">
        <v>4079</v>
      </c>
      <c r="B1747" s="6" t="s">
        <v>12850</v>
      </c>
      <c r="C1747" s="6" t="s">
        <v>3140</v>
      </c>
      <c r="D1747" s="6" t="s">
        <v>12056</v>
      </c>
      <c r="E1747" s="6" t="s">
        <v>3451</v>
      </c>
      <c r="F1747" s="6" t="s">
        <v>12057</v>
      </c>
      <c r="G1747" s="39" t="s">
        <v>3451</v>
      </c>
    </row>
    <row r="1748" spans="1:7" ht="15.75" customHeight="1" x14ac:dyDescent="0.2">
      <c r="A1748" s="38" t="s">
        <v>4081</v>
      </c>
      <c r="B1748" s="6" t="s">
        <v>12851</v>
      </c>
      <c r="C1748" s="6" t="s">
        <v>2714</v>
      </c>
      <c r="D1748" s="6" t="s">
        <v>11745</v>
      </c>
      <c r="E1748" s="6" t="s">
        <v>2712</v>
      </c>
      <c r="F1748" s="6" t="s">
        <v>423</v>
      </c>
      <c r="G1748" s="39" t="s">
        <v>11198</v>
      </c>
    </row>
    <row r="1749" spans="1:7" ht="15.75" customHeight="1" x14ac:dyDescent="0.2">
      <c r="A1749" s="38" t="s">
        <v>4082</v>
      </c>
      <c r="B1749" s="6" t="s">
        <v>12852</v>
      </c>
      <c r="C1749" s="6" t="s">
        <v>2865</v>
      </c>
      <c r="D1749" s="6" t="s">
        <v>11857</v>
      </c>
      <c r="E1749" s="6" t="s">
        <v>2953</v>
      </c>
      <c r="F1749" s="6" t="s">
        <v>11858</v>
      </c>
      <c r="G1749" s="39" t="s">
        <v>11198</v>
      </c>
    </row>
    <row r="1750" spans="1:7" ht="15.75" customHeight="1" x14ac:dyDescent="0.2">
      <c r="A1750" s="38" t="s">
        <v>4083</v>
      </c>
      <c r="B1750" s="6" t="s">
        <v>12853</v>
      </c>
      <c r="C1750" s="6" t="s">
        <v>12813</v>
      </c>
      <c r="D1750" s="6" t="s">
        <v>11804</v>
      </c>
      <c r="E1750" s="6" t="s">
        <v>3111</v>
      </c>
      <c r="F1750" s="6" t="s">
        <v>11805</v>
      </c>
      <c r="G1750" s="39" t="s">
        <v>11198</v>
      </c>
    </row>
    <row r="1751" spans="1:7" ht="15.75" customHeight="1" x14ac:dyDescent="0.2">
      <c r="A1751" s="38" t="s">
        <v>4084</v>
      </c>
      <c r="B1751" s="6" t="s">
        <v>12854</v>
      </c>
      <c r="C1751" s="6" t="s">
        <v>12855</v>
      </c>
      <c r="D1751" s="6" t="s">
        <v>12492</v>
      </c>
      <c r="E1751" s="6" t="s">
        <v>2811</v>
      </c>
      <c r="F1751" s="6" t="s">
        <v>12493</v>
      </c>
      <c r="G1751" s="39" t="s">
        <v>11198</v>
      </c>
    </row>
    <row r="1752" spans="1:7" ht="15.75" customHeight="1" x14ac:dyDescent="0.2">
      <c r="A1752" s="38" t="s">
        <v>4085</v>
      </c>
      <c r="B1752" s="6" t="s">
        <v>12856</v>
      </c>
      <c r="C1752" s="6" t="s">
        <v>2781</v>
      </c>
      <c r="D1752" s="6" t="s">
        <v>11795</v>
      </c>
      <c r="E1752" s="6" t="s">
        <v>2964</v>
      </c>
      <c r="F1752" s="6" t="s">
        <v>11796</v>
      </c>
      <c r="G1752" s="39" t="s">
        <v>11198</v>
      </c>
    </row>
    <row r="1753" spans="1:7" ht="15.75" customHeight="1" x14ac:dyDescent="0.2">
      <c r="A1753" s="38" t="s">
        <v>4086</v>
      </c>
      <c r="B1753" s="6" t="s">
        <v>12857</v>
      </c>
      <c r="C1753" s="6" t="s">
        <v>12843</v>
      </c>
      <c r="D1753" s="6" t="s">
        <v>11972</v>
      </c>
      <c r="E1753" s="6" t="s">
        <v>3023</v>
      </c>
      <c r="F1753" s="6" t="s">
        <v>11973</v>
      </c>
      <c r="G1753" s="39" t="s">
        <v>11198</v>
      </c>
    </row>
    <row r="1754" spans="1:7" ht="15.75" customHeight="1" x14ac:dyDescent="0.2">
      <c r="A1754" s="38" t="s">
        <v>4087</v>
      </c>
      <c r="B1754" s="6" t="s">
        <v>2783</v>
      </c>
      <c r="C1754" s="6" t="s">
        <v>12858</v>
      </c>
      <c r="D1754" s="6" t="s">
        <v>11795</v>
      </c>
      <c r="E1754" s="6" t="s">
        <v>2964</v>
      </c>
      <c r="F1754" s="6" t="s">
        <v>11796</v>
      </c>
      <c r="G1754" s="39" t="s">
        <v>11198</v>
      </c>
    </row>
    <row r="1755" spans="1:7" ht="15.75" customHeight="1" x14ac:dyDescent="0.2">
      <c r="A1755" s="38" t="s">
        <v>4088</v>
      </c>
      <c r="B1755" s="6" t="s">
        <v>12859</v>
      </c>
      <c r="C1755" s="6" t="s">
        <v>3092</v>
      </c>
      <c r="D1755" s="6" t="s">
        <v>12024</v>
      </c>
      <c r="E1755" s="6" t="s">
        <v>2908</v>
      </c>
      <c r="F1755" s="6" t="s">
        <v>11751</v>
      </c>
      <c r="G1755" s="39" t="s">
        <v>11752</v>
      </c>
    </row>
    <row r="1756" spans="1:7" ht="15.75" customHeight="1" x14ac:dyDescent="0.2">
      <c r="A1756" s="38" t="s">
        <v>4089</v>
      </c>
      <c r="B1756" s="6" t="s">
        <v>12860</v>
      </c>
      <c r="C1756" s="6" t="s">
        <v>11761</v>
      </c>
      <c r="D1756" s="6" t="s">
        <v>11350</v>
      </c>
      <c r="E1756" s="6" t="s">
        <v>2740</v>
      </c>
      <c r="F1756" s="6" t="s">
        <v>11762</v>
      </c>
      <c r="G1756" s="39" t="s">
        <v>11763</v>
      </c>
    </row>
    <row r="1757" spans="1:7" ht="15.75" customHeight="1" x14ac:dyDescent="0.2">
      <c r="A1757" s="38" t="s">
        <v>4090</v>
      </c>
      <c r="B1757" s="6" t="s">
        <v>12861</v>
      </c>
      <c r="C1757" s="6" t="s">
        <v>11765</v>
      </c>
      <c r="D1757" s="6" t="s">
        <v>11350</v>
      </c>
      <c r="E1757" s="6" t="s">
        <v>2740</v>
      </c>
      <c r="F1757" s="6" t="s">
        <v>11762</v>
      </c>
      <c r="G1757" s="39" t="s">
        <v>11763</v>
      </c>
    </row>
    <row r="1758" spans="1:7" ht="15.75" customHeight="1" x14ac:dyDescent="0.2">
      <c r="A1758" s="38" t="s">
        <v>4091</v>
      </c>
      <c r="B1758" s="6" t="s">
        <v>12862</v>
      </c>
      <c r="C1758" s="6" t="s">
        <v>11761</v>
      </c>
      <c r="D1758" s="6" t="s">
        <v>11350</v>
      </c>
      <c r="E1758" s="6" t="s">
        <v>2740</v>
      </c>
      <c r="F1758" s="6" t="s">
        <v>11762</v>
      </c>
      <c r="G1758" s="39" t="s">
        <v>11763</v>
      </c>
    </row>
    <row r="1759" spans="1:7" ht="15.75" customHeight="1" x14ac:dyDescent="0.2">
      <c r="A1759" s="38" t="s">
        <v>4092</v>
      </c>
      <c r="B1759" s="6" t="s">
        <v>12863</v>
      </c>
      <c r="C1759" s="6" t="s">
        <v>3317</v>
      </c>
      <c r="D1759" s="6" t="s">
        <v>12199</v>
      </c>
      <c r="E1759" s="6" t="s">
        <v>3759</v>
      </c>
      <c r="F1759" s="6" t="s">
        <v>12200</v>
      </c>
      <c r="G1759" s="39" t="s">
        <v>3124</v>
      </c>
    </row>
    <row r="1760" spans="1:7" ht="15.75" customHeight="1" x14ac:dyDescent="0.2">
      <c r="A1760" s="38" t="s">
        <v>4093</v>
      </c>
      <c r="B1760" s="6" t="s">
        <v>12864</v>
      </c>
      <c r="C1760" s="6" t="s">
        <v>12335</v>
      </c>
      <c r="D1760" s="6" t="s">
        <v>12336</v>
      </c>
      <c r="E1760" s="6" t="s">
        <v>3421</v>
      </c>
      <c r="F1760" s="6" t="s">
        <v>12337</v>
      </c>
      <c r="G1760" s="39" t="s">
        <v>12338</v>
      </c>
    </row>
    <row r="1761" spans="1:7" ht="15.75" customHeight="1" x14ac:dyDescent="0.2">
      <c r="A1761" s="38" t="s">
        <v>4094</v>
      </c>
      <c r="B1761" s="6" t="s">
        <v>12865</v>
      </c>
      <c r="C1761" s="6" t="s">
        <v>12843</v>
      </c>
      <c r="D1761" s="6" t="s">
        <v>11972</v>
      </c>
      <c r="E1761" s="6" t="s">
        <v>3023</v>
      </c>
      <c r="F1761" s="6" t="s">
        <v>11973</v>
      </c>
      <c r="G1761" s="39" t="s">
        <v>11198</v>
      </c>
    </row>
    <row r="1762" spans="1:7" ht="15.75" customHeight="1" x14ac:dyDescent="0.2">
      <c r="A1762" s="38" t="s">
        <v>4095</v>
      </c>
      <c r="B1762" s="6" t="s">
        <v>12866</v>
      </c>
      <c r="C1762" s="6" t="s">
        <v>3021</v>
      </c>
      <c r="D1762" s="6" t="s">
        <v>11972</v>
      </c>
      <c r="E1762" s="6" t="s">
        <v>3023</v>
      </c>
      <c r="F1762" s="6" t="s">
        <v>11973</v>
      </c>
      <c r="G1762" s="39" t="s">
        <v>11198</v>
      </c>
    </row>
    <row r="1763" spans="1:7" ht="15.75" customHeight="1" x14ac:dyDescent="0.2">
      <c r="A1763" s="38" t="s">
        <v>4096</v>
      </c>
      <c r="B1763" s="6" t="s">
        <v>12867</v>
      </c>
      <c r="C1763" s="6" t="s">
        <v>3021</v>
      </c>
      <c r="D1763" s="6" t="s">
        <v>11972</v>
      </c>
      <c r="E1763" s="6" t="s">
        <v>3023</v>
      </c>
      <c r="F1763" s="6" t="s">
        <v>11973</v>
      </c>
      <c r="G1763" s="39" t="s">
        <v>11198</v>
      </c>
    </row>
    <row r="1764" spans="1:7" ht="15.75" customHeight="1" x14ac:dyDescent="0.2">
      <c r="A1764" s="38" t="s">
        <v>4097</v>
      </c>
      <c r="B1764" s="6" t="s">
        <v>4098</v>
      </c>
      <c r="C1764" s="6" t="s">
        <v>12868</v>
      </c>
      <c r="D1764" s="6" t="s">
        <v>11881</v>
      </c>
      <c r="E1764" s="6" t="s">
        <v>4098</v>
      </c>
      <c r="F1764" s="6" t="s">
        <v>11882</v>
      </c>
      <c r="G1764" s="39" t="s">
        <v>11198</v>
      </c>
    </row>
    <row r="1765" spans="1:7" ht="15.75" customHeight="1" x14ac:dyDescent="0.2">
      <c r="A1765" s="38" t="s">
        <v>4099</v>
      </c>
      <c r="B1765" s="6" t="s">
        <v>12869</v>
      </c>
      <c r="C1765" s="6" t="s">
        <v>12868</v>
      </c>
      <c r="D1765" s="6" t="s">
        <v>11881</v>
      </c>
      <c r="E1765" s="6" t="s">
        <v>4098</v>
      </c>
      <c r="F1765" s="6" t="s">
        <v>11882</v>
      </c>
      <c r="G1765" s="39" t="s">
        <v>11198</v>
      </c>
    </row>
    <row r="1766" spans="1:7" ht="15.75" customHeight="1" x14ac:dyDescent="0.2">
      <c r="A1766" s="38" t="s">
        <v>4100</v>
      </c>
      <c r="B1766" s="6" t="s">
        <v>12870</v>
      </c>
      <c r="C1766" s="6" t="s">
        <v>3903</v>
      </c>
      <c r="D1766" s="6" t="s">
        <v>12697</v>
      </c>
      <c r="E1766" s="6" t="s">
        <v>3904</v>
      </c>
      <c r="F1766" s="6" t="s">
        <v>12698</v>
      </c>
      <c r="G1766" s="39" t="s">
        <v>12699</v>
      </c>
    </row>
    <row r="1767" spans="1:7" ht="15.75" customHeight="1" x14ac:dyDescent="0.2">
      <c r="A1767" s="38" t="s">
        <v>4102</v>
      </c>
      <c r="B1767" s="6" t="s">
        <v>12871</v>
      </c>
      <c r="C1767" s="6" t="s">
        <v>12728</v>
      </c>
      <c r="D1767" s="6" t="s">
        <v>12729</v>
      </c>
      <c r="E1767" s="6" t="s">
        <v>3213</v>
      </c>
      <c r="F1767" s="6" t="s">
        <v>12730</v>
      </c>
      <c r="G1767" s="39" t="s">
        <v>11752</v>
      </c>
    </row>
    <row r="1768" spans="1:7" ht="15.75" customHeight="1" x14ac:dyDescent="0.2">
      <c r="A1768" s="38" t="s">
        <v>4103</v>
      </c>
      <c r="B1768" s="6" t="s">
        <v>12872</v>
      </c>
      <c r="C1768" s="6" t="s">
        <v>12816</v>
      </c>
      <c r="D1768" s="6" t="s">
        <v>11750</v>
      </c>
      <c r="E1768" s="6" t="s">
        <v>2908</v>
      </c>
      <c r="F1768" s="6" t="s">
        <v>11751</v>
      </c>
      <c r="G1768" s="39" t="s">
        <v>11752</v>
      </c>
    </row>
    <row r="1769" spans="1:7" ht="15.75" customHeight="1" x14ac:dyDescent="0.2">
      <c r="A1769" s="38" t="s">
        <v>4104</v>
      </c>
      <c r="B1769" s="6" t="s">
        <v>12873</v>
      </c>
      <c r="C1769" s="6" t="s">
        <v>12874</v>
      </c>
      <c r="D1769" s="6" t="s">
        <v>11955</v>
      </c>
      <c r="E1769" s="6" t="s">
        <v>2712</v>
      </c>
      <c r="F1769" s="6" t="s">
        <v>11956</v>
      </c>
      <c r="G1769" s="39" t="s">
        <v>11957</v>
      </c>
    </row>
    <row r="1770" spans="1:7" ht="15.75" customHeight="1" x14ac:dyDescent="0.2">
      <c r="A1770" s="38" t="s">
        <v>4105</v>
      </c>
      <c r="B1770" s="6" t="s">
        <v>12875</v>
      </c>
      <c r="C1770" s="6" t="s">
        <v>12784</v>
      </c>
      <c r="D1770" s="6" t="s">
        <v>12785</v>
      </c>
      <c r="E1770" s="6" t="s">
        <v>3348</v>
      </c>
      <c r="F1770" s="6" t="s">
        <v>12273</v>
      </c>
      <c r="G1770" s="39" t="s">
        <v>11903</v>
      </c>
    </row>
    <row r="1771" spans="1:7" ht="15.75" customHeight="1" x14ac:dyDescent="0.2">
      <c r="A1771" s="38" t="s">
        <v>4106</v>
      </c>
      <c r="B1771" s="6" t="s">
        <v>12876</v>
      </c>
      <c r="C1771" s="6" t="s">
        <v>3348</v>
      </c>
      <c r="D1771" s="6" t="s">
        <v>11745</v>
      </c>
      <c r="E1771" s="6" t="s">
        <v>3344</v>
      </c>
      <c r="F1771" s="6" t="s">
        <v>12273</v>
      </c>
      <c r="G1771" s="39" t="s">
        <v>11903</v>
      </c>
    </row>
    <row r="1772" spans="1:7" ht="15.75" customHeight="1" x14ac:dyDescent="0.2">
      <c r="A1772" s="38" t="s">
        <v>4107</v>
      </c>
      <c r="B1772" s="6" t="s">
        <v>12877</v>
      </c>
      <c r="C1772" s="6" t="s">
        <v>3348</v>
      </c>
      <c r="D1772" s="6" t="s">
        <v>11745</v>
      </c>
      <c r="E1772" s="6" t="s">
        <v>3344</v>
      </c>
      <c r="F1772" s="6" t="s">
        <v>12273</v>
      </c>
      <c r="G1772" s="39" t="s">
        <v>11903</v>
      </c>
    </row>
    <row r="1773" spans="1:7" ht="15.75" customHeight="1" x14ac:dyDescent="0.2">
      <c r="A1773" s="38" t="s">
        <v>4108</v>
      </c>
      <c r="B1773" s="6" t="s">
        <v>12878</v>
      </c>
      <c r="C1773" s="6" t="s">
        <v>12841</v>
      </c>
      <c r="D1773" s="6" t="s">
        <v>11745</v>
      </c>
      <c r="E1773" s="6" t="s">
        <v>3521</v>
      </c>
      <c r="F1773" s="6" t="s">
        <v>423</v>
      </c>
      <c r="G1773" s="39" t="s">
        <v>11198</v>
      </c>
    </row>
    <row r="1774" spans="1:7" ht="15.75" customHeight="1" x14ac:dyDescent="0.2">
      <c r="A1774" s="38" t="s">
        <v>4109</v>
      </c>
      <c r="B1774" s="6" t="s">
        <v>12879</v>
      </c>
      <c r="C1774" s="6" t="s">
        <v>2871</v>
      </c>
      <c r="D1774" s="6" t="s">
        <v>11745</v>
      </c>
      <c r="E1774" s="6" t="s">
        <v>2872</v>
      </c>
      <c r="F1774" s="6" t="s">
        <v>11863</v>
      </c>
      <c r="G1774" s="39" t="s">
        <v>11198</v>
      </c>
    </row>
    <row r="1775" spans="1:7" ht="15.75" customHeight="1" x14ac:dyDescent="0.2">
      <c r="A1775" s="38" t="s">
        <v>4110</v>
      </c>
      <c r="B1775" s="6" t="s">
        <v>12880</v>
      </c>
      <c r="C1775" s="6" t="s">
        <v>3110</v>
      </c>
      <c r="D1775" s="6" t="s">
        <v>12031</v>
      </c>
      <c r="E1775" s="6" t="s">
        <v>3101</v>
      </c>
      <c r="F1775" s="6" t="s">
        <v>12032</v>
      </c>
      <c r="G1775" s="39" t="s">
        <v>11198</v>
      </c>
    </row>
    <row r="1776" spans="1:7" ht="15.75" customHeight="1" x14ac:dyDescent="0.2">
      <c r="A1776" s="38" t="s">
        <v>4111</v>
      </c>
      <c r="B1776" s="6" t="s">
        <v>12881</v>
      </c>
      <c r="C1776" s="6" t="s">
        <v>11869</v>
      </c>
      <c r="D1776" s="6" t="s">
        <v>11870</v>
      </c>
      <c r="E1776" s="6" t="s">
        <v>2925</v>
      </c>
      <c r="F1776" s="6" t="s">
        <v>11871</v>
      </c>
      <c r="G1776" s="39" t="s">
        <v>11872</v>
      </c>
    </row>
    <row r="1777" spans="1:7" ht="15.75" customHeight="1" x14ac:dyDescent="0.2">
      <c r="A1777" s="38" t="s">
        <v>4112</v>
      </c>
      <c r="B1777" s="6" t="s">
        <v>12882</v>
      </c>
      <c r="C1777" s="6" t="s">
        <v>12323</v>
      </c>
      <c r="D1777" s="6" t="s">
        <v>12324</v>
      </c>
      <c r="E1777" s="6" t="s">
        <v>3202</v>
      </c>
      <c r="F1777" s="6" t="s">
        <v>12325</v>
      </c>
      <c r="G1777" s="39" t="s">
        <v>11752</v>
      </c>
    </row>
    <row r="1778" spans="1:7" ht="15.75" customHeight="1" x14ac:dyDescent="0.2">
      <c r="A1778" s="38" t="s">
        <v>4113</v>
      </c>
      <c r="B1778" s="6" t="s">
        <v>12883</v>
      </c>
      <c r="C1778" s="6" t="s">
        <v>2772</v>
      </c>
      <c r="D1778" s="6" t="s">
        <v>11777</v>
      </c>
      <c r="E1778" s="6" t="s">
        <v>2757</v>
      </c>
      <c r="F1778" s="6" t="s">
        <v>11778</v>
      </c>
      <c r="G1778" s="39" t="s">
        <v>11779</v>
      </c>
    </row>
    <row r="1779" spans="1:7" ht="15.75" customHeight="1" x14ac:dyDescent="0.2">
      <c r="A1779" s="38" t="s">
        <v>4114</v>
      </c>
      <c r="B1779" s="6" t="s">
        <v>12884</v>
      </c>
      <c r="C1779" s="6" t="s">
        <v>2822</v>
      </c>
      <c r="D1779" s="6" t="s">
        <v>11745</v>
      </c>
      <c r="E1779" s="6" t="s">
        <v>2712</v>
      </c>
      <c r="F1779" s="6" t="s">
        <v>11824</v>
      </c>
      <c r="G1779" s="39" t="s">
        <v>11198</v>
      </c>
    </row>
    <row r="1780" spans="1:7" ht="15.75" customHeight="1" x14ac:dyDescent="0.2">
      <c r="A1780" s="38" t="s">
        <v>4115</v>
      </c>
      <c r="B1780" s="6" t="s">
        <v>12885</v>
      </c>
      <c r="C1780" s="6" t="s">
        <v>2758</v>
      </c>
      <c r="D1780" s="6" t="s">
        <v>11781</v>
      </c>
      <c r="E1780" s="6" t="s">
        <v>2761</v>
      </c>
      <c r="F1780" s="6" t="s">
        <v>11782</v>
      </c>
      <c r="G1780" s="39" t="s">
        <v>11783</v>
      </c>
    </row>
    <row r="1781" spans="1:7" ht="15.75" customHeight="1" x14ac:dyDescent="0.2">
      <c r="A1781" s="38" t="s">
        <v>4116</v>
      </c>
      <c r="B1781" s="6" t="s">
        <v>12886</v>
      </c>
      <c r="C1781" s="6" t="s">
        <v>3055</v>
      </c>
      <c r="D1781" s="6" t="s">
        <v>12000</v>
      </c>
      <c r="E1781" s="6" t="s">
        <v>3055</v>
      </c>
      <c r="F1781" s="6" t="s">
        <v>12001</v>
      </c>
      <c r="G1781" s="39" t="s">
        <v>11198</v>
      </c>
    </row>
    <row r="1782" spans="1:7" ht="15.75" customHeight="1" x14ac:dyDescent="0.2">
      <c r="A1782" s="38" t="s">
        <v>4117</v>
      </c>
      <c r="B1782" s="6" t="s">
        <v>12887</v>
      </c>
      <c r="C1782" s="6" t="s">
        <v>12888</v>
      </c>
      <c r="D1782" s="6" t="s">
        <v>12000</v>
      </c>
      <c r="E1782" s="6" t="s">
        <v>3055</v>
      </c>
      <c r="F1782" s="6" t="s">
        <v>12001</v>
      </c>
      <c r="G1782" s="39" t="s">
        <v>11198</v>
      </c>
    </row>
    <row r="1783" spans="1:7" ht="15.75" customHeight="1" x14ac:dyDescent="0.2">
      <c r="A1783" s="38" t="s">
        <v>4118</v>
      </c>
      <c r="B1783" s="6" t="s">
        <v>12889</v>
      </c>
      <c r="C1783" s="6" t="s">
        <v>2718</v>
      </c>
      <c r="D1783" s="6" t="s">
        <v>11747</v>
      </c>
      <c r="E1783" s="6" t="s">
        <v>2719</v>
      </c>
      <c r="F1783" s="6" t="s">
        <v>11748</v>
      </c>
      <c r="G1783" s="39" t="s">
        <v>11198</v>
      </c>
    </row>
    <row r="1784" spans="1:7" ht="15.75" customHeight="1" x14ac:dyDescent="0.2">
      <c r="A1784" s="38" t="s">
        <v>4119</v>
      </c>
      <c r="B1784" s="6" t="s">
        <v>12890</v>
      </c>
      <c r="C1784" s="6" t="s">
        <v>11963</v>
      </c>
      <c r="D1784" s="6" t="s">
        <v>11870</v>
      </c>
      <c r="E1784" s="6" t="s">
        <v>3014</v>
      </c>
      <c r="F1784" s="6" t="s">
        <v>11964</v>
      </c>
      <c r="G1784" s="39" t="s">
        <v>11872</v>
      </c>
    </row>
    <row r="1785" spans="1:7" ht="15.75" customHeight="1" x14ac:dyDescent="0.2">
      <c r="A1785" s="38" t="s">
        <v>4120</v>
      </c>
      <c r="B1785" s="6" t="s">
        <v>12891</v>
      </c>
      <c r="C1785" s="6" t="s">
        <v>11829</v>
      </c>
      <c r="D1785" s="6" t="s">
        <v>11830</v>
      </c>
      <c r="E1785" s="6" t="s">
        <v>3040</v>
      </c>
      <c r="F1785" s="6" t="s">
        <v>11831</v>
      </c>
      <c r="G1785" s="39" t="s">
        <v>11832</v>
      </c>
    </row>
    <row r="1786" spans="1:7" ht="15.75" customHeight="1" x14ac:dyDescent="0.2">
      <c r="A1786" s="38" t="s">
        <v>4121</v>
      </c>
      <c r="B1786" s="6" t="s">
        <v>12892</v>
      </c>
      <c r="C1786" s="6" t="s">
        <v>3055</v>
      </c>
      <c r="D1786" s="6" t="s">
        <v>12000</v>
      </c>
      <c r="E1786" s="6" t="s">
        <v>3055</v>
      </c>
      <c r="F1786" s="6" t="s">
        <v>12001</v>
      </c>
      <c r="G1786" s="39" t="s">
        <v>11198</v>
      </c>
    </row>
    <row r="1787" spans="1:7" ht="15.75" customHeight="1" x14ac:dyDescent="0.2">
      <c r="A1787" s="38" t="s">
        <v>4122</v>
      </c>
      <c r="B1787" s="6" t="s">
        <v>12893</v>
      </c>
      <c r="C1787" s="6" t="s">
        <v>12894</v>
      </c>
      <c r="D1787" s="6" t="s">
        <v>12895</v>
      </c>
      <c r="E1787" s="6" t="s">
        <v>4124</v>
      </c>
      <c r="F1787" s="6" t="s">
        <v>12896</v>
      </c>
      <c r="G1787" s="39" t="s">
        <v>11198</v>
      </c>
    </row>
    <row r="1788" spans="1:7" ht="15.75" customHeight="1" x14ac:dyDescent="0.2">
      <c r="A1788" s="38" t="s">
        <v>4125</v>
      </c>
      <c r="B1788" s="6" t="s">
        <v>12897</v>
      </c>
      <c r="C1788" s="6" t="s">
        <v>2714</v>
      </c>
      <c r="D1788" s="6" t="s">
        <v>11745</v>
      </c>
      <c r="E1788" s="6" t="s">
        <v>2712</v>
      </c>
      <c r="F1788" s="6" t="s">
        <v>423</v>
      </c>
      <c r="G1788" s="39" t="s">
        <v>11198</v>
      </c>
    </row>
    <row r="1789" spans="1:7" ht="15.75" customHeight="1" x14ac:dyDescent="0.2">
      <c r="A1789" s="38" t="s">
        <v>4126</v>
      </c>
      <c r="B1789" s="6" t="s">
        <v>12898</v>
      </c>
      <c r="C1789" s="6" t="s">
        <v>2781</v>
      </c>
      <c r="D1789" s="6" t="s">
        <v>11795</v>
      </c>
      <c r="E1789" s="6" t="s">
        <v>2964</v>
      </c>
      <c r="F1789" s="6" t="s">
        <v>11796</v>
      </c>
      <c r="G1789" s="39" t="s">
        <v>11198</v>
      </c>
    </row>
    <row r="1790" spans="1:7" ht="15.75" customHeight="1" x14ac:dyDescent="0.2">
      <c r="A1790" s="38" t="s">
        <v>4127</v>
      </c>
      <c r="B1790" s="6" t="s">
        <v>12899</v>
      </c>
      <c r="C1790" s="6" t="s">
        <v>12900</v>
      </c>
      <c r="D1790" s="6" t="s">
        <v>11745</v>
      </c>
      <c r="E1790" s="6" t="s">
        <v>4128</v>
      </c>
      <c r="F1790" s="6" t="s">
        <v>423</v>
      </c>
      <c r="G1790" s="39" t="s">
        <v>11198</v>
      </c>
    </row>
    <row r="1791" spans="1:7" ht="15.75" customHeight="1" x14ac:dyDescent="0.2">
      <c r="A1791" s="38" t="s">
        <v>4131</v>
      </c>
      <c r="B1791" s="6" t="s">
        <v>12901</v>
      </c>
      <c r="C1791" s="6" t="s">
        <v>11897</v>
      </c>
      <c r="D1791" s="6" t="s">
        <v>11745</v>
      </c>
      <c r="E1791" s="6" t="s">
        <v>3128</v>
      </c>
      <c r="F1791" s="6" t="s">
        <v>11898</v>
      </c>
      <c r="G1791" s="39" t="s">
        <v>12296</v>
      </c>
    </row>
    <row r="1792" spans="1:7" ht="15.75" customHeight="1" x14ac:dyDescent="0.2">
      <c r="A1792" s="38" t="s">
        <v>4132</v>
      </c>
      <c r="B1792" s="6" t="s">
        <v>12902</v>
      </c>
      <c r="C1792" s="6" t="s">
        <v>12816</v>
      </c>
      <c r="D1792" s="6" t="s">
        <v>11750</v>
      </c>
      <c r="E1792" s="6" t="s">
        <v>2908</v>
      </c>
      <c r="F1792" s="6" t="s">
        <v>11751</v>
      </c>
      <c r="G1792" s="39" t="s">
        <v>11752</v>
      </c>
    </row>
    <row r="1793" spans="1:7" ht="15.75" customHeight="1" x14ac:dyDescent="0.2">
      <c r="A1793" s="38" t="s">
        <v>4133</v>
      </c>
      <c r="B1793" s="6" t="s">
        <v>12903</v>
      </c>
      <c r="C1793" s="6" t="s">
        <v>11997</v>
      </c>
      <c r="D1793" s="6" t="s">
        <v>11750</v>
      </c>
      <c r="E1793" s="6" t="s">
        <v>2908</v>
      </c>
      <c r="F1793" s="6" t="s">
        <v>11751</v>
      </c>
      <c r="G1793" s="39" t="s">
        <v>11752</v>
      </c>
    </row>
    <row r="1794" spans="1:7" ht="15.75" customHeight="1" x14ac:dyDescent="0.2">
      <c r="A1794" s="38" t="s">
        <v>4134</v>
      </c>
      <c r="B1794" s="6" t="s">
        <v>12904</v>
      </c>
      <c r="C1794" s="6" t="s">
        <v>12416</v>
      </c>
      <c r="D1794" s="6" t="s">
        <v>11745</v>
      </c>
      <c r="E1794" s="6" t="s">
        <v>2712</v>
      </c>
      <c r="F1794" s="6" t="s">
        <v>12417</v>
      </c>
      <c r="G1794" s="39" t="s">
        <v>11198</v>
      </c>
    </row>
    <row r="1795" spans="1:7" ht="15.75" customHeight="1" x14ac:dyDescent="0.2">
      <c r="A1795" s="38" t="s">
        <v>4135</v>
      </c>
      <c r="B1795" s="6" t="s">
        <v>12905</v>
      </c>
      <c r="C1795" s="6" t="s">
        <v>12816</v>
      </c>
      <c r="D1795" s="6" t="s">
        <v>11750</v>
      </c>
      <c r="E1795" s="6" t="s">
        <v>2908</v>
      </c>
      <c r="F1795" s="6" t="s">
        <v>11751</v>
      </c>
      <c r="G1795" s="39" t="s">
        <v>11752</v>
      </c>
    </row>
    <row r="1796" spans="1:7" ht="15.75" customHeight="1" x14ac:dyDescent="0.2">
      <c r="A1796" s="38" t="s">
        <v>4136</v>
      </c>
      <c r="B1796" s="6" t="s">
        <v>12906</v>
      </c>
      <c r="C1796" s="6" t="s">
        <v>11799</v>
      </c>
      <c r="D1796" s="6" t="s">
        <v>11800</v>
      </c>
      <c r="E1796" s="6" t="s">
        <v>3424</v>
      </c>
      <c r="F1796" s="6" t="s">
        <v>11801</v>
      </c>
      <c r="G1796" s="39" t="s">
        <v>11802</v>
      </c>
    </row>
    <row r="1797" spans="1:7" ht="15.75" customHeight="1" x14ac:dyDescent="0.2">
      <c r="A1797" s="38" t="s">
        <v>4137</v>
      </c>
      <c r="B1797" s="6" t="s">
        <v>3110</v>
      </c>
      <c r="C1797" s="6" t="s">
        <v>3110</v>
      </c>
      <c r="D1797" s="6" t="s">
        <v>12031</v>
      </c>
      <c r="E1797" s="6" t="s">
        <v>3101</v>
      </c>
      <c r="F1797" s="6" t="s">
        <v>12032</v>
      </c>
      <c r="G1797" s="39" t="s">
        <v>11198</v>
      </c>
    </row>
    <row r="1798" spans="1:7" ht="15.75" customHeight="1" x14ac:dyDescent="0.2">
      <c r="A1798" s="38" t="s">
        <v>4138</v>
      </c>
      <c r="B1798" s="6" t="s">
        <v>2782</v>
      </c>
      <c r="C1798" s="6" t="s">
        <v>3110</v>
      </c>
      <c r="D1798" s="6" t="s">
        <v>12031</v>
      </c>
      <c r="E1798" s="6" t="s">
        <v>3101</v>
      </c>
      <c r="F1798" s="6" t="s">
        <v>12032</v>
      </c>
      <c r="G1798" s="39" t="s">
        <v>11198</v>
      </c>
    </row>
    <row r="1799" spans="1:7" ht="15.75" customHeight="1" x14ac:dyDescent="0.2">
      <c r="A1799" s="38" t="s">
        <v>4139</v>
      </c>
      <c r="B1799" s="6" t="s">
        <v>12907</v>
      </c>
      <c r="C1799" s="6" t="s">
        <v>3110</v>
      </c>
      <c r="D1799" s="6" t="s">
        <v>12031</v>
      </c>
      <c r="E1799" s="6" t="s">
        <v>3101</v>
      </c>
      <c r="F1799" s="6" t="s">
        <v>12032</v>
      </c>
      <c r="G1799" s="39" t="s">
        <v>11198</v>
      </c>
    </row>
    <row r="1800" spans="1:7" ht="15.75" customHeight="1" x14ac:dyDescent="0.2">
      <c r="A1800" s="38" t="s">
        <v>4140</v>
      </c>
      <c r="B1800" s="6" t="s">
        <v>12908</v>
      </c>
      <c r="C1800" s="6" t="s">
        <v>2814</v>
      </c>
      <c r="D1800" s="6" t="s">
        <v>12909</v>
      </c>
      <c r="E1800" s="6" t="s">
        <v>4204</v>
      </c>
      <c r="F1800" s="6" t="s">
        <v>12910</v>
      </c>
      <c r="G1800" s="39" t="s">
        <v>11198</v>
      </c>
    </row>
    <row r="1801" spans="1:7" ht="15.75" customHeight="1" x14ac:dyDescent="0.2">
      <c r="A1801" s="38" t="s">
        <v>4141</v>
      </c>
      <c r="B1801" s="6" t="s">
        <v>12911</v>
      </c>
      <c r="C1801" s="6" t="s">
        <v>2714</v>
      </c>
      <c r="D1801" s="6" t="s">
        <v>11745</v>
      </c>
      <c r="E1801" s="6" t="s">
        <v>2712</v>
      </c>
      <c r="F1801" s="6" t="s">
        <v>423</v>
      </c>
      <c r="G1801" s="39" t="s">
        <v>11198</v>
      </c>
    </row>
    <row r="1802" spans="1:7" ht="15.75" customHeight="1" x14ac:dyDescent="0.2">
      <c r="A1802" s="38" t="s">
        <v>4142</v>
      </c>
      <c r="B1802" s="6" t="s">
        <v>12912</v>
      </c>
      <c r="C1802" s="6" t="s">
        <v>12913</v>
      </c>
      <c r="D1802" s="6" t="s">
        <v>11350</v>
      </c>
      <c r="E1802" s="6" t="s">
        <v>2740</v>
      </c>
      <c r="F1802" s="6" t="s">
        <v>12914</v>
      </c>
      <c r="G1802" s="39" t="s">
        <v>11763</v>
      </c>
    </row>
    <row r="1803" spans="1:7" ht="15.75" customHeight="1" x14ac:dyDescent="0.2">
      <c r="A1803" s="38" t="s">
        <v>4144</v>
      </c>
      <c r="B1803" s="6" t="s">
        <v>12915</v>
      </c>
      <c r="C1803" s="6" t="s">
        <v>12913</v>
      </c>
      <c r="D1803" s="6" t="s">
        <v>11350</v>
      </c>
      <c r="E1803" s="6" t="s">
        <v>2740</v>
      </c>
      <c r="F1803" s="6" t="s">
        <v>12914</v>
      </c>
      <c r="G1803" s="39" t="s">
        <v>11763</v>
      </c>
    </row>
    <row r="1804" spans="1:7" ht="15.75" customHeight="1" x14ac:dyDescent="0.2">
      <c r="A1804" s="38" t="s">
        <v>4145</v>
      </c>
      <c r="B1804" s="6" t="s">
        <v>12916</v>
      </c>
      <c r="C1804" s="6" t="s">
        <v>12913</v>
      </c>
      <c r="D1804" s="6" t="s">
        <v>11350</v>
      </c>
      <c r="E1804" s="6" t="s">
        <v>2740</v>
      </c>
      <c r="F1804" s="6" t="s">
        <v>12914</v>
      </c>
      <c r="G1804" s="39" t="s">
        <v>11763</v>
      </c>
    </row>
    <row r="1805" spans="1:7" ht="15.75" customHeight="1" x14ac:dyDescent="0.2">
      <c r="A1805" s="38" t="s">
        <v>4146</v>
      </c>
      <c r="B1805" s="6" t="s">
        <v>12917</v>
      </c>
      <c r="C1805" s="6" t="s">
        <v>11765</v>
      </c>
      <c r="D1805" s="6" t="s">
        <v>11350</v>
      </c>
      <c r="E1805" s="6" t="s">
        <v>2740</v>
      </c>
      <c r="F1805" s="6" t="s">
        <v>12914</v>
      </c>
      <c r="G1805" s="39" t="s">
        <v>11763</v>
      </c>
    </row>
    <row r="1806" spans="1:7" ht="15.75" customHeight="1" x14ac:dyDescent="0.2">
      <c r="A1806" s="38" t="s">
        <v>4147</v>
      </c>
      <c r="B1806" s="6" t="s">
        <v>12918</v>
      </c>
      <c r="C1806" s="6" t="s">
        <v>4148</v>
      </c>
      <c r="D1806" s="6" t="s">
        <v>12162</v>
      </c>
      <c r="E1806" s="6" t="s">
        <v>4148</v>
      </c>
      <c r="F1806" s="6" t="s">
        <v>12163</v>
      </c>
      <c r="G1806" s="39" t="s">
        <v>11198</v>
      </c>
    </row>
    <row r="1807" spans="1:7" ht="15.75" customHeight="1" x14ac:dyDescent="0.2">
      <c r="A1807" s="38" t="s">
        <v>4149</v>
      </c>
      <c r="B1807" s="6" t="s">
        <v>4148</v>
      </c>
      <c r="C1807" s="6" t="s">
        <v>4148</v>
      </c>
      <c r="D1807" s="6" t="s">
        <v>12162</v>
      </c>
      <c r="E1807" s="6" t="s">
        <v>4148</v>
      </c>
      <c r="F1807" s="6" t="s">
        <v>12163</v>
      </c>
      <c r="G1807" s="39" t="s">
        <v>11198</v>
      </c>
    </row>
    <row r="1808" spans="1:7" ht="15.75" customHeight="1" x14ac:dyDescent="0.2">
      <c r="A1808" s="38" t="s">
        <v>4150</v>
      </c>
      <c r="B1808" s="6" t="s">
        <v>12919</v>
      </c>
      <c r="C1808" s="6" t="s">
        <v>11761</v>
      </c>
      <c r="D1808" s="6" t="s">
        <v>11350</v>
      </c>
      <c r="E1808" s="6" t="s">
        <v>2740</v>
      </c>
      <c r="F1808" s="6" t="s">
        <v>11762</v>
      </c>
      <c r="G1808" s="39" t="s">
        <v>11763</v>
      </c>
    </row>
    <row r="1809" spans="1:7" ht="15.75" customHeight="1" x14ac:dyDescent="0.2">
      <c r="A1809" s="38" t="s">
        <v>4151</v>
      </c>
      <c r="B1809" s="6" t="s">
        <v>12920</v>
      </c>
      <c r="C1809" s="6" t="s">
        <v>12009</v>
      </c>
      <c r="D1809" s="6" t="s">
        <v>12010</v>
      </c>
      <c r="E1809" s="6" t="s">
        <v>3075</v>
      </c>
      <c r="F1809" s="6" t="s">
        <v>11751</v>
      </c>
      <c r="G1809" s="39" t="s">
        <v>11752</v>
      </c>
    </row>
    <row r="1810" spans="1:7" ht="15.75" customHeight="1" x14ac:dyDescent="0.2">
      <c r="A1810" s="38" t="s">
        <v>4152</v>
      </c>
      <c r="B1810" s="6" t="s">
        <v>1742</v>
      </c>
      <c r="C1810" s="6" t="s">
        <v>12921</v>
      </c>
      <c r="D1810" s="6" t="s">
        <v>11745</v>
      </c>
      <c r="E1810" s="6" t="s">
        <v>2712</v>
      </c>
      <c r="F1810" s="6" t="s">
        <v>423</v>
      </c>
      <c r="G1810" s="39" t="s">
        <v>11198</v>
      </c>
    </row>
    <row r="1811" spans="1:7" ht="15.75" customHeight="1" x14ac:dyDescent="0.2">
      <c r="A1811" s="38" t="s">
        <v>4153</v>
      </c>
      <c r="B1811" s="6" t="s">
        <v>12922</v>
      </c>
      <c r="C1811" s="6" t="s">
        <v>12671</v>
      </c>
      <c r="D1811" s="6" t="s">
        <v>12672</v>
      </c>
      <c r="E1811" s="6" t="s">
        <v>2739</v>
      </c>
      <c r="F1811" s="6" t="s">
        <v>423</v>
      </c>
      <c r="G1811" s="39" t="s">
        <v>12673</v>
      </c>
    </row>
    <row r="1812" spans="1:7" ht="15.75" customHeight="1" x14ac:dyDescent="0.2">
      <c r="A1812" s="38" t="s">
        <v>4155</v>
      </c>
      <c r="B1812" s="6" t="s">
        <v>4154</v>
      </c>
      <c r="C1812" s="6" t="s">
        <v>2714</v>
      </c>
      <c r="D1812" s="6" t="s">
        <v>11745</v>
      </c>
      <c r="E1812" s="6" t="s">
        <v>2712</v>
      </c>
      <c r="F1812" s="6" t="s">
        <v>12923</v>
      </c>
      <c r="G1812" s="39" t="s">
        <v>11198</v>
      </c>
    </row>
    <row r="1813" spans="1:7" ht="15.75" customHeight="1" x14ac:dyDescent="0.2">
      <c r="A1813" s="38" t="s">
        <v>4157</v>
      </c>
      <c r="B1813" s="6" t="s">
        <v>12924</v>
      </c>
      <c r="C1813" s="6" t="s">
        <v>2714</v>
      </c>
      <c r="D1813" s="6" t="s">
        <v>11745</v>
      </c>
      <c r="E1813" s="6" t="s">
        <v>2712</v>
      </c>
      <c r="F1813" s="6" t="s">
        <v>423</v>
      </c>
      <c r="G1813" s="39" t="s">
        <v>11198</v>
      </c>
    </row>
    <row r="1814" spans="1:7" ht="15.75" customHeight="1" x14ac:dyDescent="0.2">
      <c r="A1814" s="38" t="s">
        <v>4159</v>
      </c>
      <c r="B1814" s="6" t="s">
        <v>4160</v>
      </c>
      <c r="C1814" s="6" t="s">
        <v>12925</v>
      </c>
      <c r="D1814" s="6" t="s">
        <v>12926</v>
      </c>
      <c r="E1814" s="6" t="s">
        <v>4160</v>
      </c>
      <c r="F1814" s="6" t="s">
        <v>423</v>
      </c>
      <c r="G1814" s="39" t="s">
        <v>12927</v>
      </c>
    </row>
    <row r="1815" spans="1:7" ht="15.75" customHeight="1" x14ac:dyDescent="0.2">
      <c r="A1815" s="38" t="s">
        <v>4162</v>
      </c>
      <c r="B1815" s="6" t="s">
        <v>12928</v>
      </c>
      <c r="C1815" s="6" t="s">
        <v>12929</v>
      </c>
      <c r="D1815" s="6" t="s">
        <v>11745</v>
      </c>
      <c r="E1815" s="6" t="s">
        <v>2712</v>
      </c>
      <c r="F1815" s="6" t="s">
        <v>423</v>
      </c>
      <c r="G1815" s="39" t="s">
        <v>11198</v>
      </c>
    </row>
    <row r="1816" spans="1:7" ht="15.75" customHeight="1" x14ac:dyDescent="0.2">
      <c r="A1816" s="38" t="s">
        <v>4164</v>
      </c>
      <c r="B1816" s="6" t="s">
        <v>12930</v>
      </c>
      <c r="C1816" s="6" t="s">
        <v>3463</v>
      </c>
      <c r="D1816" s="6" t="s">
        <v>12074</v>
      </c>
      <c r="E1816" s="6" t="s">
        <v>4165</v>
      </c>
      <c r="F1816" s="6" t="s">
        <v>12075</v>
      </c>
      <c r="G1816" s="39" t="s">
        <v>12076</v>
      </c>
    </row>
    <row r="1817" spans="1:7" ht="15.75" customHeight="1" x14ac:dyDescent="0.2">
      <c r="A1817" s="38" t="s">
        <v>4166</v>
      </c>
      <c r="B1817" s="6" t="s">
        <v>12931</v>
      </c>
      <c r="C1817" s="6" t="s">
        <v>2714</v>
      </c>
      <c r="D1817" s="6" t="s">
        <v>11745</v>
      </c>
      <c r="E1817" s="6" t="s">
        <v>2712</v>
      </c>
      <c r="F1817" s="6" t="s">
        <v>423</v>
      </c>
      <c r="G1817" s="39" t="s">
        <v>11198</v>
      </c>
    </row>
    <row r="1818" spans="1:7" ht="15.75" customHeight="1" x14ac:dyDescent="0.2">
      <c r="A1818" s="38" t="s">
        <v>4167</v>
      </c>
      <c r="B1818" s="6" t="s">
        <v>3463</v>
      </c>
      <c r="C1818" s="6" t="s">
        <v>3463</v>
      </c>
      <c r="D1818" s="6" t="s">
        <v>12074</v>
      </c>
      <c r="E1818" s="6" t="s">
        <v>3464</v>
      </c>
      <c r="F1818" s="6" t="s">
        <v>12075</v>
      </c>
      <c r="G1818" s="39" t="s">
        <v>12076</v>
      </c>
    </row>
    <row r="1819" spans="1:7" ht="15.75" customHeight="1" x14ac:dyDescent="0.2">
      <c r="A1819" s="38" t="s">
        <v>4169</v>
      </c>
      <c r="B1819" s="6" t="s">
        <v>12932</v>
      </c>
      <c r="C1819" s="6" t="s">
        <v>3463</v>
      </c>
      <c r="D1819" s="6" t="s">
        <v>12074</v>
      </c>
      <c r="E1819" s="6" t="s">
        <v>3464</v>
      </c>
      <c r="F1819" s="6" t="s">
        <v>12075</v>
      </c>
      <c r="G1819" s="39" t="s">
        <v>12076</v>
      </c>
    </row>
    <row r="1820" spans="1:7" ht="15.75" customHeight="1" x14ac:dyDescent="0.2">
      <c r="A1820" s="38" t="s">
        <v>4170</v>
      </c>
      <c r="B1820" s="6" t="s">
        <v>12933</v>
      </c>
      <c r="C1820" s="6" t="s">
        <v>3463</v>
      </c>
      <c r="D1820" s="6" t="s">
        <v>12074</v>
      </c>
      <c r="E1820" s="6" t="s">
        <v>3464</v>
      </c>
      <c r="F1820" s="6" t="s">
        <v>12075</v>
      </c>
      <c r="G1820" s="39" t="s">
        <v>12076</v>
      </c>
    </row>
    <row r="1821" spans="1:7" ht="15.75" customHeight="1" x14ac:dyDescent="0.2">
      <c r="A1821" s="38" t="s">
        <v>4171</v>
      </c>
      <c r="B1821" s="6" t="s">
        <v>4172</v>
      </c>
      <c r="C1821" s="6" t="s">
        <v>2714</v>
      </c>
      <c r="D1821" s="6" t="s">
        <v>11745</v>
      </c>
      <c r="E1821" s="6" t="s">
        <v>2712</v>
      </c>
      <c r="F1821" s="6" t="s">
        <v>12934</v>
      </c>
      <c r="G1821" s="39" t="s">
        <v>11198</v>
      </c>
    </row>
    <row r="1822" spans="1:7" ht="15.75" customHeight="1" x14ac:dyDescent="0.2">
      <c r="A1822" s="38" t="s">
        <v>4173</v>
      </c>
      <c r="B1822" s="6" t="s">
        <v>12935</v>
      </c>
      <c r="C1822" s="6" t="s">
        <v>2714</v>
      </c>
      <c r="D1822" s="6" t="s">
        <v>11745</v>
      </c>
      <c r="E1822" s="6" t="s">
        <v>2712</v>
      </c>
      <c r="F1822" s="6" t="s">
        <v>423</v>
      </c>
      <c r="G1822" s="39" t="s">
        <v>11198</v>
      </c>
    </row>
    <row r="1823" spans="1:7" ht="15.75" customHeight="1" x14ac:dyDescent="0.2">
      <c r="A1823" s="38" t="s">
        <v>4174</v>
      </c>
      <c r="B1823" s="6" t="s">
        <v>12936</v>
      </c>
      <c r="C1823" s="6" t="s">
        <v>2714</v>
      </c>
      <c r="D1823" s="6" t="s">
        <v>11745</v>
      </c>
      <c r="E1823" s="6" t="s">
        <v>2712</v>
      </c>
      <c r="F1823" s="6" t="s">
        <v>423</v>
      </c>
      <c r="G1823" s="39" t="s">
        <v>11198</v>
      </c>
    </row>
    <row r="1824" spans="1:7" ht="15.75" customHeight="1" x14ac:dyDescent="0.2">
      <c r="A1824" s="38" t="s">
        <v>4175</v>
      </c>
      <c r="B1824" s="6" t="s">
        <v>3148</v>
      </c>
      <c r="C1824" s="6" t="s">
        <v>3148</v>
      </c>
      <c r="D1824" s="6" t="s">
        <v>11745</v>
      </c>
      <c r="E1824" s="6" t="s">
        <v>3148</v>
      </c>
      <c r="F1824" s="6" t="s">
        <v>423</v>
      </c>
      <c r="G1824" s="39" t="s">
        <v>11198</v>
      </c>
    </row>
    <row r="1825" spans="1:7" ht="15.75" customHeight="1" x14ac:dyDescent="0.2">
      <c r="A1825" s="38" t="s">
        <v>4176</v>
      </c>
      <c r="B1825" s="6" t="s">
        <v>12937</v>
      </c>
      <c r="C1825" s="6" t="s">
        <v>3148</v>
      </c>
      <c r="D1825" s="6" t="s">
        <v>11745</v>
      </c>
      <c r="E1825" s="6" t="s">
        <v>3148</v>
      </c>
      <c r="F1825" s="6" t="s">
        <v>423</v>
      </c>
      <c r="G1825" s="39" t="s">
        <v>11198</v>
      </c>
    </row>
    <row r="1826" spans="1:7" ht="15.75" customHeight="1" x14ac:dyDescent="0.2">
      <c r="A1826" s="38" t="s">
        <v>12938</v>
      </c>
      <c r="B1826" s="6" t="s">
        <v>12939</v>
      </c>
      <c r="C1826" s="6" t="s">
        <v>12940</v>
      </c>
      <c r="D1826" s="6" t="s">
        <v>11745</v>
      </c>
      <c r="E1826" s="6" t="s">
        <v>2712</v>
      </c>
      <c r="F1826" s="6" t="s">
        <v>423</v>
      </c>
      <c r="G1826" s="39" t="s">
        <v>11198</v>
      </c>
    </row>
    <row r="1827" spans="1:7" ht="15.75" customHeight="1" x14ac:dyDescent="0.2">
      <c r="A1827" s="38" t="s">
        <v>4177</v>
      </c>
      <c r="B1827" s="6" t="s">
        <v>73</v>
      </c>
      <c r="C1827" s="6" t="s">
        <v>12941</v>
      </c>
      <c r="D1827" s="6" t="s">
        <v>11745</v>
      </c>
      <c r="E1827" s="6" t="s">
        <v>73</v>
      </c>
      <c r="F1827" s="6" t="s">
        <v>423</v>
      </c>
      <c r="G1827" s="39" t="s">
        <v>11198</v>
      </c>
    </row>
    <row r="1828" spans="1:7" ht="15.75" customHeight="1" x14ac:dyDescent="0.2">
      <c r="A1828" s="38" t="s">
        <v>4179</v>
      </c>
      <c r="B1828" s="6" t="s">
        <v>12942</v>
      </c>
      <c r="C1828" s="6" t="s">
        <v>11963</v>
      </c>
      <c r="D1828" s="6" t="s">
        <v>11870</v>
      </c>
      <c r="E1828" s="6" t="s">
        <v>3014</v>
      </c>
      <c r="F1828" s="6" t="s">
        <v>11964</v>
      </c>
      <c r="G1828" s="39" t="s">
        <v>11872</v>
      </c>
    </row>
    <row r="1829" spans="1:7" ht="15.75" customHeight="1" x14ac:dyDescent="0.2">
      <c r="A1829" s="38" t="s">
        <v>4180</v>
      </c>
      <c r="B1829" s="6" t="s">
        <v>12943</v>
      </c>
      <c r="C1829" s="6" t="s">
        <v>11963</v>
      </c>
      <c r="D1829" s="6" t="s">
        <v>11870</v>
      </c>
      <c r="E1829" s="6" t="s">
        <v>3014</v>
      </c>
      <c r="F1829" s="6" t="s">
        <v>11964</v>
      </c>
      <c r="G1829" s="39" t="s">
        <v>11872</v>
      </c>
    </row>
    <row r="1830" spans="1:7" ht="15.75" customHeight="1" x14ac:dyDescent="0.2">
      <c r="A1830" s="38" t="s">
        <v>4181</v>
      </c>
      <c r="B1830" s="6" t="s">
        <v>2855</v>
      </c>
      <c r="C1830" s="6" t="s">
        <v>11869</v>
      </c>
      <c r="D1830" s="6" t="s">
        <v>11870</v>
      </c>
      <c r="E1830" s="6" t="s">
        <v>2925</v>
      </c>
      <c r="F1830" s="6" t="s">
        <v>11871</v>
      </c>
      <c r="G1830" s="39" t="s">
        <v>11872</v>
      </c>
    </row>
    <row r="1831" spans="1:7" ht="15.75" customHeight="1" x14ac:dyDescent="0.2">
      <c r="A1831" s="38" t="s">
        <v>4182</v>
      </c>
      <c r="B1831" s="6" t="s">
        <v>12944</v>
      </c>
      <c r="C1831" s="6" t="s">
        <v>11869</v>
      </c>
      <c r="D1831" s="6" t="s">
        <v>11870</v>
      </c>
      <c r="E1831" s="6" t="s">
        <v>2925</v>
      </c>
      <c r="F1831" s="6" t="s">
        <v>11871</v>
      </c>
      <c r="G1831" s="39" t="s">
        <v>11872</v>
      </c>
    </row>
    <row r="1832" spans="1:7" ht="15.75" customHeight="1" x14ac:dyDescent="0.2">
      <c r="A1832" s="38" t="s">
        <v>4183</v>
      </c>
      <c r="B1832" s="6" t="s">
        <v>2927</v>
      </c>
      <c r="C1832" s="6" t="s">
        <v>11869</v>
      </c>
      <c r="D1832" s="6" t="s">
        <v>11870</v>
      </c>
      <c r="E1832" s="6" t="s">
        <v>2925</v>
      </c>
      <c r="F1832" s="6" t="s">
        <v>11871</v>
      </c>
      <c r="G1832" s="39" t="s">
        <v>11872</v>
      </c>
    </row>
    <row r="1833" spans="1:7" ht="15.75" customHeight="1" x14ac:dyDescent="0.2">
      <c r="A1833" s="38" t="s">
        <v>12945</v>
      </c>
      <c r="B1833" s="6" t="s">
        <v>12946</v>
      </c>
      <c r="C1833" s="6" t="s">
        <v>2718</v>
      </c>
      <c r="D1833" s="6" t="s">
        <v>11747</v>
      </c>
      <c r="E1833" s="6" t="s">
        <v>2719</v>
      </c>
      <c r="F1833" s="6" t="s">
        <v>11748</v>
      </c>
      <c r="G1833" s="39" t="s">
        <v>11198</v>
      </c>
    </row>
    <row r="1834" spans="1:7" ht="15.75" customHeight="1" x14ac:dyDescent="0.2">
      <c r="A1834" s="38" t="s">
        <v>12947</v>
      </c>
      <c r="B1834" s="6" t="s">
        <v>12948</v>
      </c>
      <c r="C1834" s="6" t="s">
        <v>2724</v>
      </c>
      <c r="D1834" s="6" t="s">
        <v>11750</v>
      </c>
      <c r="E1834" s="6" t="s">
        <v>2908</v>
      </c>
      <c r="F1834" s="6" t="s">
        <v>11751</v>
      </c>
      <c r="G1834" s="39" t="s">
        <v>11752</v>
      </c>
    </row>
    <row r="1835" spans="1:7" ht="15.75" customHeight="1" x14ac:dyDescent="0.2">
      <c r="A1835" s="38" t="s">
        <v>12949</v>
      </c>
      <c r="B1835" s="6" t="s">
        <v>12950</v>
      </c>
      <c r="C1835" s="6" t="s">
        <v>11756</v>
      </c>
      <c r="D1835" s="6" t="s">
        <v>11757</v>
      </c>
      <c r="E1835" s="6" t="s">
        <v>1796</v>
      </c>
      <c r="F1835" s="6" t="s">
        <v>11758</v>
      </c>
      <c r="G1835" s="39" t="s">
        <v>11759</v>
      </c>
    </row>
    <row r="1836" spans="1:7" ht="15.75" customHeight="1" x14ac:dyDescent="0.2">
      <c r="A1836" s="38" t="s">
        <v>12951</v>
      </c>
      <c r="B1836" s="6" t="s">
        <v>12952</v>
      </c>
      <c r="C1836" s="6" t="s">
        <v>11767</v>
      </c>
      <c r="D1836" s="6" t="s">
        <v>11768</v>
      </c>
      <c r="E1836" s="6" t="s">
        <v>4421</v>
      </c>
      <c r="F1836" s="6" t="s">
        <v>11769</v>
      </c>
      <c r="G1836" s="39" t="s">
        <v>11770</v>
      </c>
    </row>
    <row r="1837" spans="1:7" ht="15.75" customHeight="1" x14ac:dyDescent="0.2">
      <c r="A1837" s="38" t="s">
        <v>12953</v>
      </c>
      <c r="B1837" s="6" t="s">
        <v>12954</v>
      </c>
      <c r="C1837" s="6" t="s">
        <v>11767</v>
      </c>
      <c r="D1837" s="6" t="s">
        <v>11768</v>
      </c>
      <c r="E1837" s="6" t="s">
        <v>4421</v>
      </c>
      <c r="F1837" s="6" t="s">
        <v>11769</v>
      </c>
      <c r="G1837" s="39" t="s">
        <v>11770</v>
      </c>
    </row>
    <row r="1838" spans="1:7" ht="15.75" customHeight="1" x14ac:dyDescent="0.2">
      <c r="A1838" s="38" t="s">
        <v>12955</v>
      </c>
      <c r="B1838" s="6" t="s">
        <v>12956</v>
      </c>
      <c r="C1838" s="6" t="s">
        <v>2791</v>
      </c>
      <c r="D1838" s="6" t="s">
        <v>11772</v>
      </c>
      <c r="E1838" s="6" t="s">
        <v>2885</v>
      </c>
      <c r="F1838" s="6" t="s">
        <v>11773</v>
      </c>
      <c r="G1838" s="39" t="s">
        <v>11198</v>
      </c>
    </row>
    <row r="1839" spans="1:7" ht="15.75" customHeight="1" x14ac:dyDescent="0.2">
      <c r="A1839" s="38" t="s">
        <v>12957</v>
      </c>
      <c r="B1839" s="6" t="s">
        <v>12958</v>
      </c>
      <c r="C1839" s="6" t="s">
        <v>2772</v>
      </c>
      <c r="D1839" s="6" t="s">
        <v>11777</v>
      </c>
      <c r="E1839" s="6" t="s">
        <v>2757</v>
      </c>
      <c r="F1839" s="6" t="s">
        <v>11778</v>
      </c>
      <c r="G1839" s="39" t="s">
        <v>11779</v>
      </c>
    </row>
    <row r="1840" spans="1:7" ht="15.75" customHeight="1" x14ac:dyDescent="0.2">
      <c r="A1840" s="38" t="s">
        <v>12959</v>
      </c>
      <c r="B1840" s="6" t="s">
        <v>12960</v>
      </c>
      <c r="C1840" s="6" t="s">
        <v>2758</v>
      </c>
      <c r="D1840" s="6" t="s">
        <v>11781</v>
      </c>
      <c r="E1840" s="6" t="s">
        <v>2761</v>
      </c>
      <c r="F1840" s="6" t="s">
        <v>11782</v>
      </c>
      <c r="G1840" s="39" t="s">
        <v>11783</v>
      </c>
    </row>
    <row r="1841" spans="1:7" ht="15.75" customHeight="1" x14ac:dyDescent="0.2">
      <c r="A1841" s="38" t="s">
        <v>12961</v>
      </c>
      <c r="B1841" s="6" t="s">
        <v>12962</v>
      </c>
      <c r="C1841" s="6" t="s">
        <v>11785</v>
      </c>
      <c r="D1841" s="6" t="s">
        <v>11786</v>
      </c>
      <c r="E1841" s="6" t="s">
        <v>2712</v>
      </c>
      <c r="F1841" s="6" t="s">
        <v>423</v>
      </c>
      <c r="G1841" s="39" t="s">
        <v>11787</v>
      </c>
    </row>
    <row r="1842" spans="1:7" ht="15.75" customHeight="1" x14ac:dyDescent="0.2">
      <c r="A1842" s="38" t="s">
        <v>12963</v>
      </c>
      <c r="B1842" s="6" t="s">
        <v>12964</v>
      </c>
      <c r="C1842" s="6" t="s">
        <v>2772</v>
      </c>
      <c r="D1842" s="6" t="s">
        <v>11777</v>
      </c>
      <c r="E1842" s="6" t="s">
        <v>2757</v>
      </c>
      <c r="F1842" s="6" t="s">
        <v>11778</v>
      </c>
      <c r="G1842" s="39" t="s">
        <v>11779</v>
      </c>
    </row>
    <row r="1843" spans="1:7" ht="15.75" customHeight="1" x14ac:dyDescent="0.2">
      <c r="A1843" s="38" t="s">
        <v>12965</v>
      </c>
      <c r="B1843" s="6" t="s">
        <v>12966</v>
      </c>
      <c r="C1843" s="6" t="s">
        <v>11790</v>
      </c>
      <c r="D1843" s="6" t="s">
        <v>11791</v>
      </c>
      <c r="E1843" s="6" t="s">
        <v>2809</v>
      </c>
      <c r="F1843" s="6" t="s">
        <v>11792</v>
      </c>
      <c r="G1843" s="39" t="s">
        <v>9344</v>
      </c>
    </row>
    <row r="1844" spans="1:7" ht="15.75" customHeight="1" x14ac:dyDescent="0.2">
      <c r="A1844" s="38" t="s">
        <v>12967</v>
      </c>
      <c r="B1844" s="6" t="s">
        <v>12968</v>
      </c>
      <c r="C1844" s="6" t="s">
        <v>2772</v>
      </c>
      <c r="D1844" s="6" t="s">
        <v>11777</v>
      </c>
      <c r="E1844" s="6" t="s">
        <v>2757</v>
      </c>
      <c r="F1844" s="6" t="s">
        <v>11778</v>
      </c>
      <c r="G1844" s="39" t="s">
        <v>11779</v>
      </c>
    </row>
    <row r="1845" spans="1:7" ht="15.75" customHeight="1" x14ac:dyDescent="0.2">
      <c r="A1845" s="38" t="s">
        <v>12969</v>
      </c>
      <c r="B1845" s="6" t="s">
        <v>12970</v>
      </c>
      <c r="C1845" s="6" t="s">
        <v>2781</v>
      </c>
      <c r="D1845" s="6" t="s">
        <v>11795</v>
      </c>
      <c r="E1845" s="6" t="s">
        <v>2964</v>
      </c>
      <c r="F1845" s="6" t="s">
        <v>11796</v>
      </c>
      <c r="G1845" s="39" t="s">
        <v>11198</v>
      </c>
    </row>
    <row r="1846" spans="1:7" ht="15.75" customHeight="1" x14ac:dyDescent="0.2">
      <c r="A1846" s="38" t="s">
        <v>12971</v>
      </c>
      <c r="B1846" s="6" t="s">
        <v>12972</v>
      </c>
      <c r="C1846" s="6" t="s">
        <v>2772</v>
      </c>
      <c r="D1846" s="6" t="s">
        <v>11777</v>
      </c>
      <c r="E1846" s="6" t="s">
        <v>2757</v>
      </c>
      <c r="F1846" s="6" t="s">
        <v>11778</v>
      </c>
      <c r="G1846" s="39" t="s">
        <v>11779</v>
      </c>
    </row>
    <row r="1847" spans="1:7" ht="15.75" customHeight="1" x14ac:dyDescent="0.2">
      <c r="A1847" s="38" t="s">
        <v>12973</v>
      </c>
      <c r="B1847" s="6" t="s">
        <v>12974</v>
      </c>
      <c r="C1847" s="6" t="s">
        <v>11799</v>
      </c>
      <c r="D1847" s="6" t="s">
        <v>11800</v>
      </c>
      <c r="E1847" s="6" t="s">
        <v>3424</v>
      </c>
      <c r="F1847" s="6" t="s">
        <v>11801</v>
      </c>
      <c r="G1847" s="39" t="s">
        <v>11802</v>
      </c>
    </row>
    <row r="1848" spans="1:7" ht="15.75" customHeight="1" x14ac:dyDescent="0.2">
      <c r="A1848" s="38" t="s">
        <v>12975</v>
      </c>
      <c r="B1848" s="6" t="s">
        <v>12976</v>
      </c>
      <c r="C1848" s="6" t="s">
        <v>2829</v>
      </c>
      <c r="D1848" s="6" t="s">
        <v>11804</v>
      </c>
      <c r="E1848" s="6" t="s">
        <v>2789</v>
      </c>
      <c r="F1848" s="6" t="s">
        <v>11805</v>
      </c>
      <c r="G1848" s="39" t="s">
        <v>11198</v>
      </c>
    </row>
    <row r="1849" spans="1:7" ht="15.75" customHeight="1" x14ac:dyDescent="0.2">
      <c r="A1849" s="38" t="s">
        <v>12977</v>
      </c>
      <c r="B1849" s="6" t="s">
        <v>12978</v>
      </c>
      <c r="C1849" s="6" t="s">
        <v>2791</v>
      </c>
      <c r="D1849" s="6" t="s">
        <v>11772</v>
      </c>
      <c r="E1849" s="6" t="s">
        <v>2885</v>
      </c>
      <c r="F1849" s="6" t="s">
        <v>11773</v>
      </c>
      <c r="G1849" s="39" t="s">
        <v>11198</v>
      </c>
    </row>
    <row r="1850" spans="1:7" ht="15.75" customHeight="1" x14ac:dyDescent="0.2">
      <c r="A1850" s="38" t="s">
        <v>12979</v>
      </c>
      <c r="B1850" s="6" t="s">
        <v>12980</v>
      </c>
      <c r="C1850" s="6" t="s">
        <v>2758</v>
      </c>
      <c r="D1850" s="6" t="s">
        <v>11781</v>
      </c>
      <c r="E1850" s="6" t="s">
        <v>2761</v>
      </c>
      <c r="F1850" s="6" t="s">
        <v>11782</v>
      </c>
      <c r="G1850" s="39" t="s">
        <v>11783</v>
      </c>
    </row>
    <row r="1851" spans="1:7" ht="15.75" customHeight="1" x14ac:dyDescent="0.2">
      <c r="A1851" s="38" t="s">
        <v>12981</v>
      </c>
      <c r="B1851" s="6" t="s">
        <v>12982</v>
      </c>
      <c r="C1851" s="6" t="s">
        <v>2804</v>
      </c>
      <c r="D1851" s="6" t="s">
        <v>11745</v>
      </c>
      <c r="E1851" s="6" t="s">
        <v>3521</v>
      </c>
      <c r="F1851" s="6" t="s">
        <v>423</v>
      </c>
      <c r="G1851" s="39" t="s">
        <v>11198</v>
      </c>
    </row>
    <row r="1852" spans="1:7" ht="15.75" customHeight="1" x14ac:dyDescent="0.2">
      <c r="A1852" s="38" t="s">
        <v>12983</v>
      </c>
      <c r="B1852" s="6" t="s">
        <v>12984</v>
      </c>
      <c r="C1852" s="6" t="s">
        <v>11813</v>
      </c>
      <c r="D1852" s="6" t="s">
        <v>11791</v>
      </c>
      <c r="E1852" s="6" t="s">
        <v>2809</v>
      </c>
      <c r="F1852" s="6" t="s">
        <v>11792</v>
      </c>
      <c r="G1852" s="39" t="s">
        <v>9344</v>
      </c>
    </row>
    <row r="1853" spans="1:7" ht="15.75" customHeight="1" x14ac:dyDescent="0.2">
      <c r="A1853" s="38" t="s">
        <v>12985</v>
      </c>
      <c r="B1853" s="6" t="s">
        <v>12986</v>
      </c>
      <c r="C1853" s="6" t="s">
        <v>2781</v>
      </c>
      <c r="D1853" s="6" t="s">
        <v>11795</v>
      </c>
      <c r="E1853" s="6" t="s">
        <v>2964</v>
      </c>
      <c r="F1853" s="6" t="s">
        <v>11796</v>
      </c>
      <c r="G1853" s="39" t="s">
        <v>11198</v>
      </c>
    </row>
    <row r="1854" spans="1:7" ht="15.75" customHeight="1" x14ac:dyDescent="0.2">
      <c r="A1854" s="38" t="s">
        <v>12987</v>
      </c>
      <c r="B1854" s="6" t="s">
        <v>12988</v>
      </c>
      <c r="C1854" s="6" t="s">
        <v>11816</v>
      </c>
      <c r="D1854" s="6" t="s">
        <v>11750</v>
      </c>
      <c r="E1854" s="6" t="s">
        <v>2813</v>
      </c>
      <c r="F1854" s="6" t="s">
        <v>11751</v>
      </c>
      <c r="G1854" s="39" t="s">
        <v>11752</v>
      </c>
    </row>
    <row r="1855" spans="1:7" ht="15.75" customHeight="1" x14ac:dyDescent="0.2">
      <c r="A1855" s="38" t="s">
        <v>12989</v>
      </c>
      <c r="B1855" s="6" t="s">
        <v>12990</v>
      </c>
      <c r="C1855" s="6" t="s">
        <v>2772</v>
      </c>
      <c r="D1855" s="6" t="s">
        <v>11777</v>
      </c>
      <c r="E1855" s="6" t="s">
        <v>2757</v>
      </c>
      <c r="F1855" s="6" t="s">
        <v>11778</v>
      </c>
      <c r="G1855" s="39" t="s">
        <v>11779</v>
      </c>
    </row>
    <row r="1856" spans="1:7" ht="15.75" customHeight="1" x14ac:dyDescent="0.2">
      <c r="A1856" s="38" t="s">
        <v>12991</v>
      </c>
      <c r="B1856" s="6" t="s">
        <v>12992</v>
      </c>
      <c r="C1856" s="6" t="s">
        <v>2822</v>
      </c>
      <c r="D1856" s="6" t="s">
        <v>11745</v>
      </c>
      <c r="E1856" s="6" t="s">
        <v>2712</v>
      </c>
      <c r="F1856" s="6" t="s">
        <v>11824</v>
      </c>
      <c r="G1856" s="39" t="s">
        <v>11198</v>
      </c>
    </row>
    <row r="1857" spans="1:7" ht="15.75" customHeight="1" x14ac:dyDescent="0.2">
      <c r="A1857" s="38" t="s">
        <v>12993</v>
      </c>
      <c r="B1857" s="6" t="s">
        <v>12994</v>
      </c>
      <c r="C1857" s="6" t="s">
        <v>2758</v>
      </c>
      <c r="D1857" s="6" t="s">
        <v>11781</v>
      </c>
      <c r="E1857" s="6" t="s">
        <v>2761</v>
      </c>
      <c r="F1857" s="6" t="s">
        <v>11782</v>
      </c>
      <c r="G1857" s="39" t="s">
        <v>11783</v>
      </c>
    </row>
    <row r="1858" spans="1:7" ht="15.75" customHeight="1" x14ac:dyDescent="0.2">
      <c r="A1858" s="38" t="s">
        <v>12995</v>
      </c>
      <c r="B1858" s="6" t="s">
        <v>12996</v>
      </c>
      <c r="C1858" s="6" t="s">
        <v>11816</v>
      </c>
      <c r="D1858" s="6" t="s">
        <v>11750</v>
      </c>
      <c r="E1858" s="6" t="s">
        <v>2813</v>
      </c>
      <c r="F1858" s="6" t="s">
        <v>11751</v>
      </c>
      <c r="G1858" s="39" t="s">
        <v>11752</v>
      </c>
    </row>
    <row r="1859" spans="1:7" ht="15.75" customHeight="1" x14ac:dyDescent="0.2">
      <c r="A1859" s="38" t="s">
        <v>12997</v>
      </c>
      <c r="B1859" s="6" t="s">
        <v>12998</v>
      </c>
      <c r="C1859" s="6" t="s">
        <v>11816</v>
      </c>
      <c r="D1859" s="6" t="s">
        <v>11750</v>
      </c>
      <c r="E1859" s="6" t="s">
        <v>2813</v>
      </c>
      <c r="F1859" s="6" t="s">
        <v>11751</v>
      </c>
      <c r="G1859" s="39" t="s">
        <v>11752</v>
      </c>
    </row>
    <row r="1860" spans="1:7" ht="15.75" customHeight="1" x14ac:dyDescent="0.2">
      <c r="A1860" s="38" t="s">
        <v>12999</v>
      </c>
      <c r="B1860" s="6" t="s">
        <v>13000</v>
      </c>
      <c r="C1860" s="6" t="s">
        <v>2829</v>
      </c>
      <c r="D1860" s="6" t="s">
        <v>11804</v>
      </c>
      <c r="E1860" s="6" t="s">
        <v>2789</v>
      </c>
      <c r="F1860" s="6" t="s">
        <v>11805</v>
      </c>
      <c r="G1860" s="39" t="s">
        <v>11198</v>
      </c>
    </row>
    <row r="1861" spans="1:7" ht="15.75" customHeight="1" x14ac:dyDescent="0.2">
      <c r="A1861" s="38" t="s">
        <v>13001</v>
      </c>
      <c r="B1861" s="6" t="s">
        <v>13002</v>
      </c>
      <c r="C1861" s="6" t="s">
        <v>2831</v>
      </c>
      <c r="D1861" s="6" t="s">
        <v>11745</v>
      </c>
      <c r="E1861" s="6" t="s">
        <v>2831</v>
      </c>
      <c r="F1861" s="6" t="s">
        <v>11836</v>
      </c>
      <c r="G1861" s="39" t="s">
        <v>2832</v>
      </c>
    </row>
    <row r="1862" spans="1:7" ht="15.75" customHeight="1" x14ac:dyDescent="0.2">
      <c r="A1862" s="38" t="s">
        <v>13003</v>
      </c>
      <c r="B1862" s="6" t="s">
        <v>13004</v>
      </c>
      <c r="C1862" s="6" t="s">
        <v>11813</v>
      </c>
      <c r="D1862" s="6" t="s">
        <v>11791</v>
      </c>
      <c r="E1862" s="6" t="s">
        <v>2809</v>
      </c>
      <c r="F1862" s="6" t="s">
        <v>11792</v>
      </c>
      <c r="G1862" s="39" t="s">
        <v>9344</v>
      </c>
    </row>
    <row r="1863" spans="1:7" ht="15.75" customHeight="1" x14ac:dyDescent="0.2">
      <c r="A1863" s="38" t="s">
        <v>13005</v>
      </c>
      <c r="B1863" s="6" t="s">
        <v>13006</v>
      </c>
      <c r="C1863" s="6" t="s">
        <v>2714</v>
      </c>
      <c r="D1863" s="6" t="s">
        <v>11745</v>
      </c>
      <c r="E1863" s="6" t="s">
        <v>2712</v>
      </c>
      <c r="F1863" s="6" t="s">
        <v>423</v>
      </c>
      <c r="G1863" s="39" t="s">
        <v>11198</v>
      </c>
    </row>
    <row r="1864" spans="1:7" ht="15.75" customHeight="1" x14ac:dyDescent="0.2">
      <c r="A1864" s="38" t="s">
        <v>13007</v>
      </c>
      <c r="B1864" s="6" t="s">
        <v>13008</v>
      </c>
      <c r="C1864" s="6" t="s">
        <v>11842</v>
      </c>
      <c r="D1864" s="6" t="s">
        <v>11843</v>
      </c>
      <c r="E1864" s="6" t="s">
        <v>2841</v>
      </c>
      <c r="F1864" s="6" t="s">
        <v>423</v>
      </c>
      <c r="G1864" s="39" t="s">
        <v>11844</v>
      </c>
    </row>
    <row r="1865" spans="1:7" ht="15.75" customHeight="1" x14ac:dyDescent="0.2">
      <c r="A1865" s="38" t="s">
        <v>13009</v>
      </c>
      <c r="B1865" s="6" t="s">
        <v>13010</v>
      </c>
      <c r="C1865" s="6" t="s">
        <v>11842</v>
      </c>
      <c r="D1865" s="6" t="s">
        <v>11843</v>
      </c>
      <c r="E1865" s="6" t="s">
        <v>2841</v>
      </c>
      <c r="F1865" s="6" t="s">
        <v>423</v>
      </c>
      <c r="G1865" s="39" t="s">
        <v>11844</v>
      </c>
    </row>
    <row r="1866" spans="1:7" ht="15.75" customHeight="1" x14ac:dyDescent="0.2">
      <c r="A1866" s="38" t="s">
        <v>13011</v>
      </c>
      <c r="B1866" s="6" t="s">
        <v>13012</v>
      </c>
      <c r="C1866" s="6" t="s">
        <v>2844</v>
      </c>
      <c r="D1866" s="6" t="s">
        <v>11845</v>
      </c>
      <c r="E1866" s="6" t="s">
        <v>2849</v>
      </c>
      <c r="F1866" s="6" t="s">
        <v>11846</v>
      </c>
      <c r="G1866" s="39" t="s">
        <v>11198</v>
      </c>
    </row>
    <row r="1867" spans="1:7" ht="15.75" customHeight="1" x14ac:dyDescent="0.2">
      <c r="A1867" s="38" t="s">
        <v>13013</v>
      </c>
      <c r="B1867" s="6" t="s">
        <v>13014</v>
      </c>
      <c r="C1867" s="6" t="s">
        <v>2844</v>
      </c>
      <c r="D1867" s="6" t="s">
        <v>11845</v>
      </c>
      <c r="E1867" s="6" t="s">
        <v>2849</v>
      </c>
      <c r="F1867" s="6" t="s">
        <v>11846</v>
      </c>
      <c r="G1867" s="39" t="s">
        <v>11198</v>
      </c>
    </row>
    <row r="1868" spans="1:7" ht="15.75" customHeight="1" x14ac:dyDescent="0.2">
      <c r="A1868" s="38" t="s">
        <v>13015</v>
      </c>
      <c r="B1868" s="6" t="s">
        <v>13016</v>
      </c>
      <c r="C1868" s="6" t="s">
        <v>2844</v>
      </c>
      <c r="D1868" s="6" t="s">
        <v>11845</v>
      </c>
      <c r="E1868" s="6" t="s">
        <v>2849</v>
      </c>
      <c r="F1868" s="6" t="s">
        <v>11846</v>
      </c>
      <c r="G1868" s="39" t="s">
        <v>11198</v>
      </c>
    </row>
    <row r="1869" spans="1:7" ht="15.75" customHeight="1" x14ac:dyDescent="0.2">
      <c r="A1869" s="38" t="s">
        <v>13017</v>
      </c>
      <c r="B1869" s="6" t="s">
        <v>13018</v>
      </c>
      <c r="C1869" s="6" t="s">
        <v>11850</v>
      </c>
      <c r="D1869" s="6" t="s">
        <v>11851</v>
      </c>
      <c r="E1869" s="6" t="s">
        <v>2853</v>
      </c>
      <c r="F1869" s="6" t="s">
        <v>11852</v>
      </c>
      <c r="G1869" s="39" t="s">
        <v>11853</v>
      </c>
    </row>
    <row r="1870" spans="1:7" ht="15.75" customHeight="1" x14ac:dyDescent="0.2">
      <c r="A1870" s="38" t="s">
        <v>13019</v>
      </c>
      <c r="B1870" s="6" t="s">
        <v>13020</v>
      </c>
      <c r="C1870" s="6" t="s">
        <v>2714</v>
      </c>
      <c r="D1870" s="6" t="s">
        <v>11745</v>
      </c>
      <c r="E1870" s="6" t="s">
        <v>2712</v>
      </c>
      <c r="F1870" s="6" t="s">
        <v>423</v>
      </c>
      <c r="G1870" s="39" t="s">
        <v>11198</v>
      </c>
    </row>
    <row r="1871" spans="1:7" ht="15.75" customHeight="1" x14ac:dyDescent="0.2">
      <c r="A1871" s="38" t="s">
        <v>13021</v>
      </c>
      <c r="B1871" s="6" t="s">
        <v>13022</v>
      </c>
      <c r="C1871" s="6" t="s">
        <v>2865</v>
      </c>
      <c r="D1871" s="6" t="s">
        <v>11857</v>
      </c>
      <c r="E1871" s="6" t="s">
        <v>2953</v>
      </c>
      <c r="F1871" s="6" t="s">
        <v>11858</v>
      </c>
      <c r="G1871" s="39" t="s">
        <v>11198</v>
      </c>
    </row>
    <row r="1872" spans="1:7" ht="15.75" customHeight="1" x14ac:dyDescent="0.2">
      <c r="A1872" s="38" t="s">
        <v>13023</v>
      </c>
      <c r="B1872" s="6" t="s">
        <v>13024</v>
      </c>
      <c r="C1872" s="6" t="s">
        <v>2868</v>
      </c>
      <c r="D1872" s="6" t="s">
        <v>11860</v>
      </c>
      <c r="E1872" s="6" t="s">
        <v>2869</v>
      </c>
      <c r="F1872" s="6" t="s">
        <v>11861</v>
      </c>
      <c r="G1872" s="39" t="s">
        <v>11198</v>
      </c>
    </row>
    <row r="1873" spans="1:7" ht="15.75" customHeight="1" x14ac:dyDescent="0.2">
      <c r="A1873" s="38" t="s">
        <v>13025</v>
      </c>
      <c r="B1873" s="6" t="s">
        <v>13026</v>
      </c>
      <c r="C1873" s="6" t="s">
        <v>2871</v>
      </c>
      <c r="D1873" s="6" t="s">
        <v>11745</v>
      </c>
      <c r="E1873" s="6" t="s">
        <v>2872</v>
      </c>
      <c r="F1873" s="6" t="s">
        <v>11863</v>
      </c>
      <c r="G1873" s="39" t="s">
        <v>11198</v>
      </c>
    </row>
    <row r="1874" spans="1:7" ht="15.75" customHeight="1" x14ac:dyDescent="0.2">
      <c r="A1874" s="38" t="s">
        <v>13027</v>
      </c>
      <c r="B1874" s="6" t="s">
        <v>13028</v>
      </c>
      <c r="C1874" s="6" t="s">
        <v>2871</v>
      </c>
      <c r="D1874" s="6" t="s">
        <v>11745</v>
      </c>
      <c r="E1874" s="6" t="s">
        <v>2872</v>
      </c>
      <c r="F1874" s="6" t="s">
        <v>11863</v>
      </c>
      <c r="G1874" s="39" t="s">
        <v>11198</v>
      </c>
    </row>
    <row r="1875" spans="1:7" ht="15.75" customHeight="1" x14ac:dyDescent="0.2">
      <c r="A1875" s="38" t="s">
        <v>13029</v>
      </c>
      <c r="B1875" s="6" t="s">
        <v>13030</v>
      </c>
      <c r="C1875" s="6" t="s">
        <v>2871</v>
      </c>
      <c r="D1875" s="6" t="s">
        <v>11745</v>
      </c>
      <c r="E1875" s="6" t="s">
        <v>2872</v>
      </c>
      <c r="F1875" s="6" t="s">
        <v>11863</v>
      </c>
      <c r="G1875" s="39" t="s">
        <v>11198</v>
      </c>
    </row>
    <row r="1876" spans="1:7" ht="15.75" customHeight="1" x14ac:dyDescent="0.2">
      <c r="A1876" s="38" t="s">
        <v>13031</v>
      </c>
      <c r="B1876" s="6" t="s">
        <v>13032</v>
      </c>
      <c r="C1876" s="6" t="s">
        <v>2714</v>
      </c>
      <c r="D1876" s="6" t="s">
        <v>11867</v>
      </c>
      <c r="E1876" s="6" t="s">
        <v>2712</v>
      </c>
      <c r="F1876" s="6" t="s">
        <v>423</v>
      </c>
      <c r="G1876" s="39" t="s">
        <v>11198</v>
      </c>
    </row>
    <row r="1877" spans="1:7" ht="15.75" customHeight="1" x14ac:dyDescent="0.2">
      <c r="A1877" s="38" t="s">
        <v>13033</v>
      </c>
      <c r="B1877" s="6" t="s">
        <v>13034</v>
      </c>
      <c r="C1877" s="6" t="s">
        <v>11869</v>
      </c>
      <c r="D1877" s="6" t="s">
        <v>11870</v>
      </c>
      <c r="E1877" s="6" t="s">
        <v>2925</v>
      </c>
      <c r="F1877" s="6" t="s">
        <v>11871</v>
      </c>
      <c r="G1877" s="39" t="s">
        <v>11872</v>
      </c>
    </row>
    <row r="1878" spans="1:7" ht="15.75" customHeight="1" x14ac:dyDescent="0.2">
      <c r="A1878" s="38" t="s">
        <v>13035</v>
      </c>
      <c r="B1878" s="6" t="s">
        <v>13036</v>
      </c>
      <c r="C1878" s="6" t="s">
        <v>2714</v>
      </c>
      <c r="D1878" s="6" t="s">
        <v>11745</v>
      </c>
      <c r="E1878" s="6" t="s">
        <v>2712</v>
      </c>
      <c r="F1878" s="6" t="s">
        <v>423</v>
      </c>
      <c r="G1878" s="39" t="s">
        <v>11198</v>
      </c>
    </row>
    <row r="1879" spans="1:7" ht="15.75" customHeight="1" x14ac:dyDescent="0.2">
      <c r="A1879" s="38" t="s">
        <v>13037</v>
      </c>
      <c r="B1879" s="6" t="s">
        <v>13038</v>
      </c>
      <c r="C1879" s="6" t="s">
        <v>2791</v>
      </c>
      <c r="D1879" s="6" t="s">
        <v>11772</v>
      </c>
      <c r="E1879" s="6" t="s">
        <v>2885</v>
      </c>
      <c r="F1879" s="6" t="s">
        <v>11773</v>
      </c>
      <c r="G1879" s="39" t="s">
        <v>11198</v>
      </c>
    </row>
    <row r="1880" spans="1:7" ht="15.75" customHeight="1" x14ac:dyDescent="0.2">
      <c r="A1880" s="38" t="s">
        <v>13039</v>
      </c>
      <c r="B1880" s="6" t="s">
        <v>13040</v>
      </c>
      <c r="C1880" s="6" t="s">
        <v>2791</v>
      </c>
      <c r="D1880" s="6" t="s">
        <v>11772</v>
      </c>
      <c r="E1880" s="6" t="s">
        <v>2885</v>
      </c>
      <c r="F1880" s="6" t="s">
        <v>11773</v>
      </c>
      <c r="G1880" s="39" t="s">
        <v>11198</v>
      </c>
    </row>
    <row r="1881" spans="1:7" ht="15.75" customHeight="1" x14ac:dyDescent="0.2">
      <c r="A1881" s="38" t="s">
        <v>13041</v>
      </c>
      <c r="B1881" s="6" t="s">
        <v>13042</v>
      </c>
      <c r="C1881" s="6" t="s">
        <v>11877</v>
      </c>
      <c r="D1881" s="6" t="s">
        <v>11745</v>
      </c>
      <c r="E1881" s="6" t="s">
        <v>2890</v>
      </c>
      <c r="F1881" s="6" t="s">
        <v>11878</v>
      </c>
      <c r="G1881" s="39" t="s">
        <v>11879</v>
      </c>
    </row>
    <row r="1882" spans="1:7" ht="15.75" customHeight="1" x14ac:dyDescent="0.2">
      <c r="A1882" s="38" t="s">
        <v>13043</v>
      </c>
      <c r="B1882" s="6" t="s">
        <v>13044</v>
      </c>
      <c r="C1882" s="6" t="s">
        <v>2893</v>
      </c>
      <c r="D1882" s="6" t="s">
        <v>11881</v>
      </c>
      <c r="E1882" s="6" t="s">
        <v>2894</v>
      </c>
      <c r="F1882" s="6" t="s">
        <v>11882</v>
      </c>
      <c r="G1882" s="39" t="s">
        <v>11198</v>
      </c>
    </row>
    <row r="1883" spans="1:7" ht="15.75" customHeight="1" x14ac:dyDescent="0.2">
      <c r="A1883" s="38" t="s">
        <v>13045</v>
      </c>
      <c r="B1883" s="6" t="s">
        <v>13046</v>
      </c>
      <c r="C1883" s="6" t="s">
        <v>2893</v>
      </c>
      <c r="D1883" s="6" t="s">
        <v>11881</v>
      </c>
      <c r="E1883" s="6" t="s">
        <v>2894</v>
      </c>
      <c r="F1883" s="6" t="s">
        <v>11882</v>
      </c>
      <c r="G1883" s="39" t="s">
        <v>11198</v>
      </c>
    </row>
    <row r="1884" spans="1:7" ht="15.75" customHeight="1" x14ac:dyDescent="0.2">
      <c r="A1884" s="38" t="s">
        <v>13047</v>
      </c>
      <c r="B1884" s="6" t="s">
        <v>13048</v>
      </c>
      <c r="C1884" s="6" t="s">
        <v>2772</v>
      </c>
      <c r="D1884" s="6" t="s">
        <v>11777</v>
      </c>
      <c r="E1884" s="6" t="s">
        <v>2757</v>
      </c>
      <c r="F1884" s="6" t="s">
        <v>11778</v>
      </c>
      <c r="G1884" s="39" t="s">
        <v>11779</v>
      </c>
    </row>
    <row r="1885" spans="1:7" ht="15.75" customHeight="1" x14ac:dyDescent="0.2">
      <c r="A1885" s="38" t="s">
        <v>13049</v>
      </c>
      <c r="B1885" s="6" t="s">
        <v>13050</v>
      </c>
      <c r="C1885" s="6" t="s">
        <v>2714</v>
      </c>
      <c r="D1885" s="6" t="s">
        <v>11745</v>
      </c>
      <c r="E1885" s="6" t="s">
        <v>2712</v>
      </c>
      <c r="F1885" s="6" t="s">
        <v>423</v>
      </c>
      <c r="G1885" s="39" t="s">
        <v>11198</v>
      </c>
    </row>
    <row r="1886" spans="1:7" ht="15.75" customHeight="1" x14ac:dyDescent="0.2">
      <c r="A1886" s="38" t="s">
        <v>13051</v>
      </c>
      <c r="B1886" s="6" t="s">
        <v>13052</v>
      </c>
      <c r="C1886" s="6" t="s">
        <v>11816</v>
      </c>
      <c r="D1886" s="6" t="s">
        <v>11750</v>
      </c>
      <c r="E1886" s="6" t="s">
        <v>2813</v>
      </c>
      <c r="F1886" s="6" t="s">
        <v>11751</v>
      </c>
      <c r="G1886" s="39" t="s">
        <v>11752</v>
      </c>
    </row>
    <row r="1887" spans="1:7" ht="15.75" customHeight="1" x14ac:dyDescent="0.2">
      <c r="A1887" s="38" t="s">
        <v>13053</v>
      </c>
      <c r="B1887" s="6" t="s">
        <v>13054</v>
      </c>
      <c r="C1887" s="6" t="s">
        <v>11816</v>
      </c>
      <c r="D1887" s="6" t="s">
        <v>11750</v>
      </c>
      <c r="E1887" s="6" t="s">
        <v>2813</v>
      </c>
      <c r="F1887" s="6" t="s">
        <v>11751</v>
      </c>
      <c r="G1887" s="39" t="s">
        <v>11752</v>
      </c>
    </row>
    <row r="1888" spans="1:7" ht="15.75" customHeight="1" x14ac:dyDescent="0.2">
      <c r="A1888" s="38" t="s">
        <v>4184</v>
      </c>
      <c r="B1888" s="6" t="s">
        <v>13055</v>
      </c>
      <c r="C1888" s="6" t="s">
        <v>11911</v>
      </c>
      <c r="D1888" s="6" t="s">
        <v>11745</v>
      </c>
      <c r="E1888" s="6" t="s">
        <v>2712</v>
      </c>
      <c r="F1888" s="6" t="s">
        <v>423</v>
      </c>
      <c r="G1888" s="39" t="s">
        <v>11198</v>
      </c>
    </row>
    <row r="1889" spans="1:7" ht="15.75" customHeight="1" x14ac:dyDescent="0.2">
      <c r="A1889" s="38" t="s">
        <v>4187</v>
      </c>
      <c r="B1889" s="6" t="s">
        <v>13056</v>
      </c>
      <c r="C1889" s="6" t="s">
        <v>13057</v>
      </c>
      <c r="D1889" s="6" t="s">
        <v>11745</v>
      </c>
      <c r="E1889" s="6" t="s">
        <v>2712</v>
      </c>
      <c r="F1889" s="6" t="s">
        <v>423</v>
      </c>
      <c r="G1889" s="39" t="s">
        <v>11198</v>
      </c>
    </row>
    <row r="1890" spans="1:7" ht="15.75" customHeight="1" x14ac:dyDescent="0.2">
      <c r="A1890" s="38" t="s">
        <v>13058</v>
      </c>
      <c r="B1890" s="6" t="s">
        <v>13059</v>
      </c>
      <c r="C1890" s="6" t="s">
        <v>11891</v>
      </c>
      <c r="D1890" s="6" t="s">
        <v>11892</v>
      </c>
      <c r="E1890" s="6" t="s">
        <v>2915</v>
      </c>
      <c r="F1890" s="6" t="s">
        <v>11893</v>
      </c>
      <c r="G1890" s="39" t="s">
        <v>11198</v>
      </c>
    </row>
    <row r="1891" spans="1:7" ht="15.75" customHeight="1" x14ac:dyDescent="0.2">
      <c r="A1891" s="38" t="s">
        <v>13060</v>
      </c>
      <c r="B1891" s="6" t="s">
        <v>13061</v>
      </c>
      <c r="C1891" s="6" t="s">
        <v>11891</v>
      </c>
      <c r="D1891" s="6" t="s">
        <v>11892</v>
      </c>
      <c r="E1891" s="6" t="s">
        <v>2915</v>
      </c>
      <c r="F1891" s="6" t="s">
        <v>11893</v>
      </c>
      <c r="G1891" s="39" t="s">
        <v>11198</v>
      </c>
    </row>
    <row r="1892" spans="1:7" ht="15.75" customHeight="1" x14ac:dyDescent="0.2">
      <c r="A1892" s="38" t="s">
        <v>13062</v>
      </c>
      <c r="B1892" s="6" t="s">
        <v>13063</v>
      </c>
      <c r="C1892" s="6" t="s">
        <v>11891</v>
      </c>
      <c r="D1892" s="6" t="s">
        <v>11892</v>
      </c>
      <c r="E1892" s="6" t="s">
        <v>2915</v>
      </c>
      <c r="F1892" s="6" t="s">
        <v>11893</v>
      </c>
      <c r="G1892" s="39" t="s">
        <v>11198</v>
      </c>
    </row>
    <row r="1893" spans="1:7" ht="15.75" customHeight="1" x14ac:dyDescent="0.2">
      <c r="A1893" s="38" t="s">
        <v>13064</v>
      </c>
      <c r="B1893" s="6" t="s">
        <v>13065</v>
      </c>
      <c r="C1893" s="6" t="s">
        <v>11897</v>
      </c>
      <c r="D1893" s="6" t="s">
        <v>11745</v>
      </c>
      <c r="E1893" s="6" t="s">
        <v>2077</v>
      </c>
      <c r="F1893" s="6" t="s">
        <v>11898</v>
      </c>
      <c r="G1893" s="39" t="s">
        <v>11899</v>
      </c>
    </row>
    <row r="1894" spans="1:7" ht="15.75" customHeight="1" x14ac:dyDescent="0.2">
      <c r="A1894" s="38" t="s">
        <v>13066</v>
      </c>
      <c r="B1894" s="6" t="s">
        <v>13067</v>
      </c>
      <c r="C1894" s="6" t="s">
        <v>11891</v>
      </c>
      <c r="D1894" s="6" t="s">
        <v>11892</v>
      </c>
      <c r="E1894" s="6" t="s">
        <v>2915</v>
      </c>
      <c r="F1894" s="6" t="s">
        <v>11893</v>
      </c>
      <c r="G1894" s="39" t="s">
        <v>11198</v>
      </c>
    </row>
    <row r="1895" spans="1:7" ht="15.75" customHeight="1" x14ac:dyDescent="0.2">
      <c r="A1895" s="38" t="s">
        <v>13068</v>
      </c>
      <c r="B1895" s="6" t="s">
        <v>13069</v>
      </c>
      <c r="C1895" s="6" t="s">
        <v>2934</v>
      </c>
      <c r="D1895" s="6" t="s">
        <v>11901</v>
      </c>
      <c r="E1895" s="6" t="s">
        <v>2937</v>
      </c>
      <c r="F1895" s="6" t="s">
        <v>11902</v>
      </c>
      <c r="G1895" s="39" t="s">
        <v>11903</v>
      </c>
    </row>
    <row r="1896" spans="1:7" ht="15.75" customHeight="1" x14ac:dyDescent="0.2">
      <c r="A1896" s="38" t="s">
        <v>13070</v>
      </c>
      <c r="B1896" s="6" t="s">
        <v>13071</v>
      </c>
      <c r="C1896" s="6" t="s">
        <v>2934</v>
      </c>
      <c r="D1896" s="6" t="s">
        <v>11901</v>
      </c>
      <c r="E1896" s="6" t="s">
        <v>2937</v>
      </c>
      <c r="F1896" s="6" t="s">
        <v>11902</v>
      </c>
      <c r="G1896" s="39" t="s">
        <v>11903</v>
      </c>
    </row>
    <row r="1897" spans="1:7" ht="15.75" customHeight="1" x14ac:dyDescent="0.2">
      <c r="A1897" s="38" t="s">
        <v>13072</v>
      </c>
      <c r="B1897" s="6" t="s">
        <v>13073</v>
      </c>
      <c r="C1897" s="6" t="s">
        <v>2934</v>
      </c>
      <c r="D1897" s="6" t="s">
        <v>11901</v>
      </c>
      <c r="E1897" s="6" t="s">
        <v>2937</v>
      </c>
      <c r="F1897" s="6" t="s">
        <v>11902</v>
      </c>
      <c r="G1897" s="39" t="s">
        <v>11903</v>
      </c>
    </row>
    <row r="1898" spans="1:7" ht="15.75" customHeight="1" x14ac:dyDescent="0.2">
      <c r="A1898" s="38" t="s">
        <v>13074</v>
      </c>
      <c r="B1898" s="6" t="s">
        <v>13075</v>
      </c>
      <c r="C1898" s="6" t="s">
        <v>11850</v>
      </c>
      <c r="D1898" s="6" t="s">
        <v>11851</v>
      </c>
      <c r="E1898" s="6" t="s">
        <v>2853</v>
      </c>
      <c r="F1898" s="6" t="s">
        <v>11852</v>
      </c>
      <c r="G1898" s="39" t="s">
        <v>11853</v>
      </c>
    </row>
    <row r="1899" spans="1:7" ht="15.75" customHeight="1" x14ac:dyDescent="0.2">
      <c r="A1899" s="38" t="s">
        <v>13076</v>
      </c>
      <c r="B1899" s="6" t="s">
        <v>13077</v>
      </c>
      <c r="C1899" s="6" t="s">
        <v>11911</v>
      </c>
      <c r="D1899" s="6" t="s">
        <v>11745</v>
      </c>
      <c r="E1899" s="6" t="s">
        <v>2712</v>
      </c>
      <c r="F1899" s="6" t="s">
        <v>423</v>
      </c>
      <c r="G1899" s="39" t="s">
        <v>11198</v>
      </c>
    </row>
    <row r="1900" spans="1:7" ht="15.75" customHeight="1" x14ac:dyDescent="0.2">
      <c r="A1900" s="38" t="s">
        <v>13078</v>
      </c>
      <c r="B1900" s="6" t="s">
        <v>13079</v>
      </c>
      <c r="C1900" s="6" t="s">
        <v>11912</v>
      </c>
      <c r="D1900" s="6" t="s">
        <v>11750</v>
      </c>
      <c r="E1900" s="6" t="s">
        <v>2951</v>
      </c>
      <c r="F1900" s="6" t="s">
        <v>11751</v>
      </c>
      <c r="G1900" s="39" t="s">
        <v>11752</v>
      </c>
    </row>
    <row r="1901" spans="1:7" ht="15.75" customHeight="1" x14ac:dyDescent="0.2">
      <c r="A1901" s="38" t="s">
        <v>13080</v>
      </c>
      <c r="B1901" s="6" t="s">
        <v>13081</v>
      </c>
      <c r="C1901" s="6" t="s">
        <v>11912</v>
      </c>
      <c r="D1901" s="6" t="s">
        <v>11750</v>
      </c>
      <c r="E1901" s="6" t="s">
        <v>2951</v>
      </c>
      <c r="F1901" s="6" t="s">
        <v>11751</v>
      </c>
      <c r="G1901" s="39" t="s">
        <v>11752</v>
      </c>
    </row>
    <row r="1902" spans="1:7" ht="15.75" customHeight="1" x14ac:dyDescent="0.2">
      <c r="A1902" s="38" t="s">
        <v>13082</v>
      </c>
      <c r="B1902" s="6" t="s">
        <v>13083</v>
      </c>
      <c r="C1902" s="6" t="s">
        <v>11915</v>
      </c>
      <c r="D1902" s="6" t="s">
        <v>11781</v>
      </c>
      <c r="E1902" s="6" t="s">
        <v>2761</v>
      </c>
      <c r="F1902" s="6" t="s">
        <v>11782</v>
      </c>
      <c r="G1902" s="39" t="s">
        <v>11783</v>
      </c>
    </row>
    <row r="1903" spans="1:7" ht="15.75" customHeight="1" x14ac:dyDescent="0.2">
      <c r="A1903" s="38" t="s">
        <v>13084</v>
      </c>
      <c r="B1903" s="6" t="s">
        <v>13085</v>
      </c>
      <c r="C1903" s="6" t="s">
        <v>11918</v>
      </c>
      <c r="D1903" s="6" t="s">
        <v>11919</v>
      </c>
      <c r="E1903" s="6" t="s">
        <v>2959</v>
      </c>
      <c r="F1903" s="6" t="s">
        <v>423</v>
      </c>
      <c r="G1903" s="39" t="s">
        <v>11198</v>
      </c>
    </row>
    <row r="1904" spans="1:7" ht="15.75" customHeight="1" x14ac:dyDescent="0.2">
      <c r="A1904" s="38" t="s">
        <v>13086</v>
      </c>
      <c r="B1904" s="6" t="s">
        <v>13087</v>
      </c>
      <c r="C1904" s="6" t="s">
        <v>2961</v>
      </c>
      <c r="D1904" s="6" t="s">
        <v>11921</v>
      </c>
      <c r="E1904" s="6" t="s">
        <v>3475</v>
      </c>
      <c r="F1904" s="6" t="s">
        <v>11922</v>
      </c>
      <c r="G1904" s="39" t="s">
        <v>11923</v>
      </c>
    </row>
    <row r="1905" spans="1:7" ht="15.75" customHeight="1" x14ac:dyDescent="0.2">
      <c r="A1905" s="38" t="s">
        <v>13088</v>
      </c>
      <c r="B1905" s="6" t="s">
        <v>13089</v>
      </c>
      <c r="C1905" s="6" t="s">
        <v>2772</v>
      </c>
      <c r="D1905" s="6" t="s">
        <v>11777</v>
      </c>
      <c r="E1905" s="6" t="s">
        <v>2757</v>
      </c>
      <c r="F1905" s="6" t="s">
        <v>11778</v>
      </c>
      <c r="G1905" s="39" t="s">
        <v>11779</v>
      </c>
    </row>
    <row r="1906" spans="1:7" ht="15.75" customHeight="1" x14ac:dyDescent="0.2">
      <c r="A1906" s="38" t="s">
        <v>13090</v>
      </c>
      <c r="B1906" s="6" t="s">
        <v>13091</v>
      </c>
      <c r="C1906" s="6" t="s">
        <v>2781</v>
      </c>
      <c r="D1906" s="6" t="s">
        <v>11795</v>
      </c>
      <c r="E1906" s="6" t="s">
        <v>2964</v>
      </c>
      <c r="F1906" s="6" t="s">
        <v>11796</v>
      </c>
      <c r="G1906" s="39" t="s">
        <v>11198</v>
      </c>
    </row>
    <row r="1907" spans="1:7" ht="15.75" customHeight="1" x14ac:dyDescent="0.2">
      <c r="A1907" s="38" t="s">
        <v>13092</v>
      </c>
      <c r="B1907" s="6" t="s">
        <v>13093</v>
      </c>
      <c r="C1907" s="6" t="s">
        <v>2772</v>
      </c>
      <c r="D1907" s="6" t="s">
        <v>11777</v>
      </c>
      <c r="E1907" s="6" t="s">
        <v>2757</v>
      </c>
      <c r="F1907" s="6" t="s">
        <v>11778</v>
      </c>
      <c r="G1907" s="39" t="s">
        <v>11779</v>
      </c>
    </row>
    <row r="1908" spans="1:7" ht="15.75" customHeight="1" x14ac:dyDescent="0.2">
      <c r="A1908" s="38" t="s">
        <v>13094</v>
      </c>
      <c r="B1908" s="6" t="s">
        <v>13095</v>
      </c>
      <c r="C1908" s="6" t="s">
        <v>11928</v>
      </c>
      <c r="D1908" s="6" t="s">
        <v>11929</v>
      </c>
      <c r="E1908" s="6" t="s">
        <v>3138</v>
      </c>
      <c r="F1908" s="6" t="s">
        <v>11930</v>
      </c>
      <c r="G1908" s="39" t="s">
        <v>11931</v>
      </c>
    </row>
    <row r="1909" spans="1:7" ht="15.75" customHeight="1" x14ac:dyDescent="0.2">
      <c r="A1909" s="38" t="s">
        <v>13096</v>
      </c>
      <c r="B1909" s="6" t="s">
        <v>13097</v>
      </c>
      <c r="C1909" s="6" t="s">
        <v>11928</v>
      </c>
      <c r="D1909" s="6" t="s">
        <v>11929</v>
      </c>
      <c r="E1909" s="6" t="s">
        <v>3138</v>
      </c>
      <c r="F1909" s="6" t="s">
        <v>11930</v>
      </c>
      <c r="G1909" s="39" t="s">
        <v>11931</v>
      </c>
    </row>
    <row r="1910" spans="1:7" ht="15.75" customHeight="1" x14ac:dyDescent="0.2">
      <c r="A1910" s="38" t="s">
        <v>13098</v>
      </c>
      <c r="B1910" s="6" t="s">
        <v>13099</v>
      </c>
      <c r="C1910" s="6" t="s">
        <v>11928</v>
      </c>
      <c r="D1910" s="6" t="s">
        <v>11929</v>
      </c>
      <c r="E1910" s="6" t="s">
        <v>3138</v>
      </c>
      <c r="F1910" s="6" t="s">
        <v>11930</v>
      </c>
      <c r="G1910" s="39" t="s">
        <v>11931</v>
      </c>
    </row>
    <row r="1911" spans="1:7" ht="15.75" customHeight="1" x14ac:dyDescent="0.2">
      <c r="A1911" s="38" t="s">
        <v>13100</v>
      </c>
      <c r="B1911" s="6" t="s">
        <v>13101</v>
      </c>
      <c r="C1911" s="6" t="s">
        <v>2772</v>
      </c>
      <c r="D1911" s="6" t="s">
        <v>11777</v>
      </c>
      <c r="E1911" s="6" t="s">
        <v>2757</v>
      </c>
      <c r="F1911" s="6" t="s">
        <v>11778</v>
      </c>
      <c r="G1911" s="39" t="s">
        <v>11779</v>
      </c>
    </row>
    <row r="1912" spans="1:7" ht="15.75" customHeight="1" x14ac:dyDescent="0.2">
      <c r="A1912" s="38" t="s">
        <v>13102</v>
      </c>
      <c r="B1912" s="6" t="s">
        <v>13103</v>
      </c>
      <c r="C1912" s="6" t="s">
        <v>11937</v>
      </c>
      <c r="D1912" s="6" t="s">
        <v>11745</v>
      </c>
      <c r="E1912" s="6" t="s">
        <v>2712</v>
      </c>
      <c r="F1912" s="6" t="s">
        <v>423</v>
      </c>
      <c r="G1912" s="39" t="s">
        <v>11198</v>
      </c>
    </row>
    <row r="1913" spans="1:7" ht="15.75" customHeight="1" x14ac:dyDescent="0.2">
      <c r="A1913" s="38" t="s">
        <v>13104</v>
      </c>
      <c r="B1913" s="6" t="s">
        <v>13105</v>
      </c>
      <c r="C1913" s="6" t="s">
        <v>2714</v>
      </c>
      <c r="D1913" s="6" t="s">
        <v>11745</v>
      </c>
      <c r="E1913" s="6" t="s">
        <v>2712</v>
      </c>
      <c r="F1913" s="6" t="s">
        <v>423</v>
      </c>
      <c r="G1913" s="39" t="s">
        <v>11198</v>
      </c>
    </row>
    <row r="1914" spans="1:7" ht="15.75" customHeight="1" x14ac:dyDescent="0.2">
      <c r="A1914" s="38" t="s">
        <v>13106</v>
      </c>
      <c r="B1914" s="6" t="s">
        <v>13107</v>
      </c>
      <c r="C1914" s="6" t="s">
        <v>2714</v>
      </c>
      <c r="D1914" s="6" t="s">
        <v>11745</v>
      </c>
      <c r="E1914" s="6" t="s">
        <v>2712</v>
      </c>
      <c r="F1914" s="6" t="s">
        <v>423</v>
      </c>
      <c r="G1914" s="39" t="s">
        <v>11198</v>
      </c>
    </row>
    <row r="1915" spans="1:7" ht="15.75" customHeight="1" x14ac:dyDescent="0.2">
      <c r="A1915" s="38" t="s">
        <v>13108</v>
      </c>
      <c r="B1915" s="6" t="s">
        <v>13109</v>
      </c>
      <c r="C1915" s="6" t="s">
        <v>2982</v>
      </c>
      <c r="D1915" s="6" t="s">
        <v>11745</v>
      </c>
      <c r="E1915" s="6" t="s">
        <v>2712</v>
      </c>
      <c r="F1915" s="6" t="s">
        <v>423</v>
      </c>
      <c r="G1915" s="39" t="s">
        <v>11198</v>
      </c>
    </row>
    <row r="1916" spans="1:7" ht="15.75" customHeight="1" x14ac:dyDescent="0.2">
      <c r="A1916" s="38" t="s">
        <v>13110</v>
      </c>
      <c r="B1916" s="6" t="s">
        <v>13111</v>
      </c>
      <c r="C1916" s="6" t="s">
        <v>11947</v>
      </c>
      <c r="D1916" s="6" t="s">
        <v>11944</v>
      </c>
      <c r="E1916" s="6" t="s">
        <v>2994</v>
      </c>
      <c r="F1916" s="6" t="s">
        <v>11945</v>
      </c>
      <c r="G1916" s="39" t="s">
        <v>11946</v>
      </c>
    </row>
    <row r="1917" spans="1:7" ht="15.75" customHeight="1" x14ac:dyDescent="0.2">
      <c r="A1917" s="38" t="s">
        <v>13112</v>
      </c>
      <c r="B1917" s="6" t="s">
        <v>13113</v>
      </c>
      <c r="C1917" s="6" t="s">
        <v>11951</v>
      </c>
      <c r="D1917" s="6" t="s">
        <v>11944</v>
      </c>
      <c r="E1917" s="6" t="s">
        <v>2998</v>
      </c>
      <c r="F1917" s="6" t="s">
        <v>11945</v>
      </c>
      <c r="G1917" s="39" t="s">
        <v>11946</v>
      </c>
    </row>
    <row r="1918" spans="1:7" ht="15.75" customHeight="1" x14ac:dyDescent="0.2">
      <c r="A1918" s="38" t="s">
        <v>13114</v>
      </c>
      <c r="B1918" s="6" t="s">
        <v>13115</v>
      </c>
      <c r="C1918" s="6" t="s">
        <v>11951</v>
      </c>
      <c r="D1918" s="6" t="s">
        <v>11944</v>
      </c>
      <c r="E1918" s="6" t="s">
        <v>2998</v>
      </c>
      <c r="F1918" s="6" t="s">
        <v>11945</v>
      </c>
      <c r="G1918" s="39" t="s">
        <v>11946</v>
      </c>
    </row>
    <row r="1919" spans="1:7" ht="15.75" customHeight="1" x14ac:dyDescent="0.2">
      <c r="A1919" s="38" t="s">
        <v>13116</v>
      </c>
      <c r="B1919" s="6" t="s">
        <v>13117</v>
      </c>
      <c r="C1919" s="6" t="s">
        <v>11877</v>
      </c>
      <c r="D1919" s="6" t="s">
        <v>11745</v>
      </c>
      <c r="E1919" s="6" t="s">
        <v>2890</v>
      </c>
      <c r="F1919" s="6" t="s">
        <v>11878</v>
      </c>
      <c r="G1919" s="39" t="s">
        <v>11879</v>
      </c>
    </row>
    <row r="1920" spans="1:7" ht="15.75" customHeight="1" x14ac:dyDescent="0.2">
      <c r="A1920" s="38" t="s">
        <v>13118</v>
      </c>
      <c r="B1920" s="6" t="s">
        <v>13119</v>
      </c>
      <c r="C1920" s="6" t="s">
        <v>11954</v>
      </c>
      <c r="D1920" s="6" t="s">
        <v>11955</v>
      </c>
      <c r="E1920" s="6" t="s">
        <v>2712</v>
      </c>
      <c r="F1920" s="6" t="s">
        <v>11956</v>
      </c>
      <c r="G1920" s="39" t="s">
        <v>11957</v>
      </c>
    </row>
    <row r="1921" spans="1:7" ht="15.75" customHeight="1" x14ac:dyDescent="0.2">
      <c r="A1921" s="38" t="s">
        <v>13120</v>
      </c>
      <c r="B1921" s="6" t="s">
        <v>13121</v>
      </c>
      <c r="C1921" s="6" t="s">
        <v>11816</v>
      </c>
      <c r="D1921" s="6" t="s">
        <v>11750</v>
      </c>
      <c r="E1921" s="6" t="s">
        <v>2813</v>
      </c>
      <c r="F1921" s="6" t="s">
        <v>11751</v>
      </c>
      <c r="G1921" s="39" t="s">
        <v>11752</v>
      </c>
    </row>
    <row r="1922" spans="1:7" ht="15.75" customHeight="1" x14ac:dyDescent="0.2">
      <c r="A1922" s="38" t="s">
        <v>13122</v>
      </c>
      <c r="B1922" s="6" t="s">
        <v>13123</v>
      </c>
      <c r="C1922" s="6" t="s">
        <v>2781</v>
      </c>
      <c r="D1922" s="6" t="s">
        <v>11795</v>
      </c>
      <c r="E1922" s="6" t="s">
        <v>2964</v>
      </c>
      <c r="F1922" s="6" t="s">
        <v>11796</v>
      </c>
      <c r="G1922" s="39" t="s">
        <v>11198</v>
      </c>
    </row>
    <row r="1923" spans="1:7" ht="15.75" customHeight="1" x14ac:dyDescent="0.2">
      <c r="A1923" s="38" t="s">
        <v>13124</v>
      </c>
      <c r="B1923" s="6" t="s">
        <v>13125</v>
      </c>
      <c r="C1923" s="6" t="s">
        <v>2781</v>
      </c>
      <c r="D1923" s="6" t="s">
        <v>11795</v>
      </c>
      <c r="E1923" s="6" t="s">
        <v>2964</v>
      </c>
      <c r="F1923" s="6" t="s">
        <v>11796</v>
      </c>
      <c r="G1923" s="39" t="s">
        <v>11198</v>
      </c>
    </row>
    <row r="1924" spans="1:7" ht="15.75" customHeight="1" x14ac:dyDescent="0.2">
      <c r="A1924" s="38" t="s">
        <v>13126</v>
      </c>
      <c r="B1924" s="6" t="s">
        <v>13127</v>
      </c>
      <c r="C1924" s="6" t="s">
        <v>2781</v>
      </c>
      <c r="D1924" s="6" t="s">
        <v>11795</v>
      </c>
      <c r="E1924" s="6" t="s">
        <v>2964</v>
      </c>
      <c r="F1924" s="6" t="s">
        <v>11796</v>
      </c>
      <c r="G1924" s="39" t="s">
        <v>11198</v>
      </c>
    </row>
    <row r="1925" spans="1:7" ht="15.75" customHeight="1" x14ac:dyDescent="0.2">
      <c r="A1925" s="38" t="s">
        <v>13128</v>
      </c>
      <c r="B1925" s="6" t="s">
        <v>13129</v>
      </c>
      <c r="C1925" s="6" t="s">
        <v>11963</v>
      </c>
      <c r="D1925" s="6" t="s">
        <v>11870</v>
      </c>
      <c r="E1925" s="6" t="s">
        <v>3014</v>
      </c>
      <c r="F1925" s="6" t="s">
        <v>11964</v>
      </c>
      <c r="G1925" s="39" t="s">
        <v>11872</v>
      </c>
    </row>
    <row r="1926" spans="1:7" ht="15.75" customHeight="1" x14ac:dyDescent="0.2">
      <c r="A1926" s="38" t="s">
        <v>13130</v>
      </c>
      <c r="B1926" s="6" t="s">
        <v>13131</v>
      </c>
      <c r="C1926" s="6" t="s">
        <v>2772</v>
      </c>
      <c r="D1926" s="6" t="s">
        <v>11777</v>
      </c>
      <c r="E1926" s="6" t="s">
        <v>2757</v>
      </c>
      <c r="F1926" s="6" t="s">
        <v>11778</v>
      </c>
      <c r="G1926" s="39" t="s">
        <v>11779</v>
      </c>
    </row>
    <row r="1927" spans="1:7" ht="15.75" customHeight="1" x14ac:dyDescent="0.2">
      <c r="A1927" s="38" t="s">
        <v>13132</v>
      </c>
      <c r="B1927" s="6" t="s">
        <v>13133</v>
      </c>
      <c r="C1927" s="6" t="s">
        <v>11968</v>
      </c>
      <c r="D1927" s="6" t="s">
        <v>11969</v>
      </c>
      <c r="E1927" s="6" t="s">
        <v>3535</v>
      </c>
      <c r="F1927" s="6" t="s">
        <v>11970</v>
      </c>
      <c r="G1927" s="39" t="s">
        <v>11198</v>
      </c>
    </row>
    <row r="1928" spans="1:7" ht="15.75" customHeight="1" x14ac:dyDescent="0.2">
      <c r="A1928" s="38" t="s">
        <v>13134</v>
      </c>
      <c r="B1928" s="6" t="s">
        <v>13135</v>
      </c>
      <c r="C1928" s="6" t="s">
        <v>3021</v>
      </c>
      <c r="D1928" s="6" t="s">
        <v>11972</v>
      </c>
      <c r="E1928" s="6" t="s">
        <v>3023</v>
      </c>
      <c r="F1928" s="6" t="s">
        <v>11973</v>
      </c>
      <c r="G1928" s="39" t="s">
        <v>11198</v>
      </c>
    </row>
    <row r="1929" spans="1:7" ht="15.75" customHeight="1" x14ac:dyDescent="0.2">
      <c r="A1929" s="38" t="s">
        <v>13136</v>
      </c>
      <c r="B1929" s="6" t="s">
        <v>13137</v>
      </c>
      <c r="C1929" s="6" t="s">
        <v>2718</v>
      </c>
      <c r="D1929" s="6" t="s">
        <v>11747</v>
      </c>
      <c r="E1929" s="6" t="s">
        <v>2719</v>
      </c>
      <c r="F1929" s="6" t="s">
        <v>11748</v>
      </c>
      <c r="G1929" s="39" t="s">
        <v>11198</v>
      </c>
    </row>
    <row r="1930" spans="1:7" ht="15.75" customHeight="1" x14ac:dyDescent="0.2">
      <c r="A1930" s="38" t="s">
        <v>13138</v>
      </c>
      <c r="B1930" s="6" t="s">
        <v>13139</v>
      </c>
      <c r="C1930" s="6" t="s">
        <v>2724</v>
      </c>
      <c r="D1930" s="6" t="s">
        <v>11750</v>
      </c>
      <c r="E1930" s="6" t="s">
        <v>2908</v>
      </c>
      <c r="F1930" s="6" t="s">
        <v>11751</v>
      </c>
      <c r="G1930" s="39" t="s">
        <v>11976</v>
      </c>
    </row>
    <row r="1931" spans="1:7" ht="15.75" customHeight="1" x14ac:dyDescent="0.2">
      <c r="A1931" s="38" t="s">
        <v>13140</v>
      </c>
      <c r="B1931" s="6" t="s">
        <v>13141</v>
      </c>
      <c r="C1931" s="6" t="s">
        <v>2724</v>
      </c>
      <c r="D1931" s="6" t="s">
        <v>11750</v>
      </c>
      <c r="E1931" s="6" t="s">
        <v>2908</v>
      </c>
      <c r="F1931" s="6" t="s">
        <v>11751</v>
      </c>
      <c r="G1931" s="39" t="s">
        <v>11976</v>
      </c>
    </row>
    <row r="1932" spans="1:7" ht="15.75" customHeight="1" x14ac:dyDescent="0.2">
      <c r="A1932" s="38" t="s">
        <v>13142</v>
      </c>
      <c r="B1932" s="6" t="s">
        <v>13143</v>
      </c>
      <c r="C1932" s="6" t="s">
        <v>3021</v>
      </c>
      <c r="D1932" s="6" t="s">
        <v>11972</v>
      </c>
      <c r="E1932" s="6" t="s">
        <v>3023</v>
      </c>
      <c r="F1932" s="6" t="s">
        <v>11973</v>
      </c>
      <c r="G1932" s="39" t="s">
        <v>11198</v>
      </c>
    </row>
    <row r="1933" spans="1:7" ht="15.75" customHeight="1" x14ac:dyDescent="0.2">
      <c r="A1933" s="38" t="s">
        <v>13144</v>
      </c>
      <c r="B1933" s="6" t="s">
        <v>13145</v>
      </c>
      <c r="C1933" s="6" t="s">
        <v>3135</v>
      </c>
      <c r="D1933" s="6" t="s">
        <v>11980</v>
      </c>
      <c r="E1933" s="6" t="s">
        <v>3032</v>
      </c>
      <c r="F1933" s="6" t="s">
        <v>11981</v>
      </c>
      <c r="G1933" s="39" t="s">
        <v>3032</v>
      </c>
    </row>
    <row r="1934" spans="1:7" ht="15.75" customHeight="1" x14ac:dyDescent="0.2">
      <c r="A1934" s="38" t="s">
        <v>13146</v>
      </c>
      <c r="B1934" s="6" t="s">
        <v>13147</v>
      </c>
      <c r="C1934" s="6" t="s">
        <v>2724</v>
      </c>
      <c r="D1934" s="6" t="s">
        <v>11750</v>
      </c>
      <c r="E1934" s="6" t="s">
        <v>2908</v>
      </c>
      <c r="F1934" s="6" t="s">
        <v>11751</v>
      </c>
      <c r="G1934" s="39" t="s">
        <v>11752</v>
      </c>
    </row>
    <row r="1935" spans="1:7" ht="15.75" customHeight="1" x14ac:dyDescent="0.2">
      <c r="A1935" s="38" t="s">
        <v>13148</v>
      </c>
      <c r="B1935" s="6" t="s">
        <v>13149</v>
      </c>
      <c r="C1935" s="6" t="s">
        <v>3278</v>
      </c>
      <c r="D1935" s="6" t="s">
        <v>11845</v>
      </c>
      <c r="E1935" s="6" t="s">
        <v>2849</v>
      </c>
      <c r="F1935" s="6" t="s">
        <v>11846</v>
      </c>
      <c r="G1935" s="39" t="s">
        <v>11198</v>
      </c>
    </row>
    <row r="1936" spans="1:7" ht="15.75" customHeight="1" x14ac:dyDescent="0.2">
      <c r="A1936" s="38" t="s">
        <v>13150</v>
      </c>
      <c r="B1936" s="6" t="s">
        <v>13151</v>
      </c>
      <c r="C1936" s="6" t="s">
        <v>2871</v>
      </c>
      <c r="D1936" s="6" t="s">
        <v>11745</v>
      </c>
      <c r="E1936" s="6" t="s">
        <v>2872</v>
      </c>
      <c r="F1936" s="6" t="s">
        <v>11863</v>
      </c>
      <c r="G1936" s="39" t="s">
        <v>11198</v>
      </c>
    </row>
    <row r="1937" spans="1:7" ht="15.75" customHeight="1" x14ac:dyDescent="0.2">
      <c r="A1937" s="38" t="s">
        <v>13152</v>
      </c>
      <c r="B1937" s="6" t="s">
        <v>13153</v>
      </c>
      <c r="C1937" s="6" t="s">
        <v>3045</v>
      </c>
      <c r="D1937" s="6" t="s">
        <v>11745</v>
      </c>
      <c r="E1937" s="6" t="s">
        <v>2712</v>
      </c>
      <c r="F1937" s="6" t="s">
        <v>423</v>
      </c>
      <c r="G1937" s="39" t="s">
        <v>11198</v>
      </c>
    </row>
    <row r="1938" spans="1:7" ht="15.75" customHeight="1" x14ac:dyDescent="0.2">
      <c r="A1938" s="38" t="s">
        <v>13154</v>
      </c>
      <c r="B1938" s="6" t="s">
        <v>13155</v>
      </c>
      <c r="C1938" s="6" t="s">
        <v>2718</v>
      </c>
      <c r="D1938" s="6" t="s">
        <v>11747</v>
      </c>
      <c r="E1938" s="6" t="s">
        <v>2719</v>
      </c>
      <c r="F1938" s="6" t="s">
        <v>11748</v>
      </c>
      <c r="G1938" s="39" t="s">
        <v>11198</v>
      </c>
    </row>
    <row r="1939" spans="1:7" ht="15.75" customHeight="1" x14ac:dyDescent="0.2">
      <c r="A1939" s="38" t="s">
        <v>13156</v>
      </c>
      <c r="B1939" s="6" t="s">
        <v>13157</v>
      </c>
      <c r="C1939" s="6" t="s">
        <v>2829</v>
      </c>
      <c r="D1939" s="6" t="s">
        <v>11804</v>
      </c>
      <c r="E1939" s="6" t="s">
        <v>2789</v>
      </c>
      <c r="F1939" s="6" t="s">
        <v>11805</v>
      </c>
      <c r="G1939" s="39" t="s">
        <v>11198</v>
      </c>
    </row>
    <row r="1940" spans="1:7" ht="15.75" customHeight="1" x14ac:dyDescent="0.2">
      <c r="A1940" s="38" t="s">
        <v>13158</v>
      </c>
      <c r="B1940" s="6" t="s">
        <v>13159</v>
      </c>
      <c r="C1940" s="6" t="s">
        <v>2829</v>
      </c>
      <c r="D1940" s="6" t="s">
        <v>11804</v>
      </c>
      <c r="E1940" s="6" t="s">
        <v>2789</v>
      </c>
      <c r="F1940" s="6" t="s">
        <v>11805</v>
      </c>
      <c r="G1940" s="39" t="s">
        <v>11198</v>
      </c>
    </row>
    <row r="1941" spans="1:7" ht="15.75" customHeight="1" x14ac:dyDescent="0.2">
      <c r="A1941" s="38" t="s">
        <v>13160</v>
      </c>
      <c r="B1941" s="6" t="s">
        <v>13161</v>
      </c>
      <c r="C1941" s="6" t="s">
        <v>2829</v>
      </c>
      <c r="D1941" s="6" t="s">
        <v>11804</v>
      </c>
      <c r="E1941" s="6" t="s">
        <v>2789</v>
      </c>
      <c r="F1941" s="6" t="s">
        <v>11805</v>
      </c>
      <c r="G1941" s="39" t="s">
        <v>11198</v>
      </c>
    </row>
    <row r="1942" spans="1:7" ht="15.75" customHeight="1" x14ac:dyDescent="0.2">
      <c r="A1942" s="38" t="s">
        <v>13162</v>
      </c>
      <c r="B1942" s="6" t="s">
        <v>13163</v>
      </c>
      <c r="C1942" s="6" t="s">
        <v>11869</v>
      </c>
      <c r="D1942" s="6" t="s">
        <v>11870</v>
      </c>
      <c r="E1942" s="6" t="s">
        <v>2925</v>
      </c>
      <c r="F1942" s="6" t="s">
        <v>11871</v>
      </c>
      <c r="G1942" s="39" t="s">
        <v>11872</v>
      </c>
    </row>
    <row r="1943" spans="1:7" ht="15.75" customHeight="1" x14ac:dyDescent="0.2">
      <c r="A1943" s="38" t="s">
        <v>13164</v>
      </c>
      <c r="B1943" s="6" t="s">
        <v>13165</v>
      </c>
      <c r="C1943" s="6" t="s">
        <v>2791</v>
      </c>
      <c r="D1943" s="6" t="s">
        <v>11772</v>
      </c>
      <c r="E1943" s="6" t="s">
        <v>2885</v>
      </c>
      <c r="F1943" s="6" t="s">
        <v>11773</v>
      </c>
      <c r="G1943" s="39" t="s">
        <v>11198</v>
      </c>
    </row>
    <row r="1944" spans="1:7" ht="15.75" customHeight="1" x14ac:dyDescent="0.2">
      <c r="A1944" s="38" t="s">
        <v>13166</v>
      </c>
      <c r="B1944" s="6" t="s">
        <v>13167</v>
      </c>
      <c r="C1944" s="6" t="s">
        <v>2718</v>
      </c>
      <c r="D1944" s="6" t="s">
        <v>11747</v>
      </c>
      <c r="E1944" s="6" t="s">
        <v>2719</v>
      </c>
      <c r="F1944" s="6" t="s">
        <v>11748</v>
      </c>
      <c r="G1944" s="39" t="s">
        <v>11198</v>
      </c>
    </row>
    <row r="1945" spans="1:7" ht="15.75" customHeight="1" x14ac:dyDescent="0.2">
      <c r="A1945" s="38" t="s">
        <v>13168</v>
      </c>
      <c r="B1945" s="6" t="s">
        <v>13169</v>
      </c>
      <c r="C1945" s="6" t="s">
        <v>11997</v>
      </c>
      <c r="D1945" s="6" t="s">
        <v>11750</v>
      </c>
      <c r="E1945" s="6" t="s">
        <v>2908</v>
      </c>
      <c r="F1945" s="6" t="s">
        <v>11751</v>
      </c>
      <c r="G1945" s="39" t="s">
        <v>11752</v>
      </c>
    </row>
    <row r="1946" spans="1:7" ht="15.75" customHeight="1" x14ac:dyDescent="0.2">
      <c r="A1946" s="38" t="s">
        <v>13170</v>
      </c>
      <c r="B1946" s="6" t="s">
        <v>13171</v>
      </c>
      <c r="C1946" s="6" t="s">
        <v>2829</v>
      </c>
      <c r="D1946" s="6" t="s">
        <v>11804</v>
      </c>
      <c r="E1946" s="6" t="s">
        <v>2789</v>
      </c>
      <c r="F1946" s="6" t="s">
        <v>11805</v>
      </c>
      <c r="G1946" s="39" t="s">
        <v>11198</v>
      </c>
    </row>
    <row r="1947" spans="1:7" ht="15.75" customHeight="1" x14ac:dyDescent="0.2">
      <c r="A1947" s="38" t="s">
        <v>13172</v>
      </c>
      <c r="B1947" s="6" t="s">
        <v>13173</v>
      </c>
      <c r="C1947" s="6" t="s">
        <v>3055</v>
      </c>
      <c r="D1947" s="6" t="s">
        <v>12000</v>
      </c>
      <c r="E1947" s="6" t="s">
        <v>3055</v>
      </c>
      <c r="F1947" s="6" t="s">
        <v>12001</v>
      </c>
      <c r="G1947" s="39" t="s">
        <v>11198</v>
      </c>
    </row>
    <row r="1948" spans="1:7" ht="15.75" customHeight="1" x14ac:dyDescent="0.2">
      <c r="A1948" s="38" t="s">
        <v>13174</v>
      </c>
      <c r="B1948" s="6" t="s">
        <v>13175</v>
      </c>
      <c r="C1948" s="6" t="s">
        <v>11877</v>
      </c>
      <c r="D1948" s="6" t="s">
        <v>11745</v>
      </c>
      <c r="E1948" s="6" t="s">
        <v>2890</v>
      </c>
      <c r="F1948" s="6" t="s">
        <v>11878</v>
      </c>
      <c r="G1948" s="39" t="s">
        <v>11879</v>
      </c>
    </row>
    <row r="1949" spans="1:7" ht="15.75" customHeight="1" x14ac:dyDescent="0.2">
      <c r="A1949" s="38" t="s">
        <v>13176</v>
      </c>
      <c r="B1949" s="6" t="s">
        <v>13177</v>
      </c>
      <c r="C1949" s="6" t="s">
        <v>2829</v>
      </c>
      <c r="D1949" s="6" t="s">
        <v>11804</v>
      </c>
      <c r="E1949" s="6" t="s">
        <v>2789</v>
      </c>
      <c r="F1949" s="6" t="s">
        <v>11805</v>
      </c>
      <c r="G1949" s="39" t="s">
        <v>11198</v>
      </c>
    </row>
    <row r="1950" spans="1:7" ht="15.75" customHeight="1" x14ac:dyDescent="0.2">
      <c r="A1950" s="38" t="s">
        <v>13178</v>
      </c>
      <c r="B1950" s="6" t="s">
        <v>13179</v>
      </c>
      <c r="C1950" s="6" t="s">
        <v>2718</v>
      </c>
      <c r="D1950" s="6" t="s">
        <v>11747</v>
      </c>
      <c r="E1950" s="6" t="s">
        <v>2719</v>
      </c>
      <c r="F1950" s="6" t="s">
        <v>11748</v>
      </c>
      <c r="G1950" s="39" t="s">
        <v>11198</v>
      </c>
    </row>
    <row r="1951" spans="1:7" ht="15.75" customHeight="1" x14ac:dyDescent="0.2">
      <c r="A1951" s="38" t="s">
        <v>13180</v>
      </c>
      <c r="B1951" s="6" t="s">
        <v>13181</v>
      </c>
      <c r="C1951" s="6" t="s">
        <v>2871</v>
      </c>
      <c r="D1951" s="6" t="s">
        <v>11745</v>
      </c>
      <c r="E1951" s="6" t="s">
        <v>2872</v>
      </c>
      <c r="F1951" s="6" t="s">
        <v>11863</v>
      </c>
      <c r="G1951" s="39" t="s">
        <v>11198</v>
      </c>
    </row>
    <row r="1952" spans="1:7" ht="15.75" customHeight="1" x14ac:dyDescent="0.2">
      <c r="A1952" s="38" t="s">
        <v>13182</v>
      </c>
      <c r="B1952" s="6" t="s">
        <v>13183</v>
      </c>
      <c r="C1952" s="6" t="s">
        <v>2718</v>
      </c>
      <c r="D1952" s="6" t="s">
        <v>11747</v>
      </c>
      <c r="E1952" s="6" t="s">
        <v>2719</v>
      </c>
      <c r="F1952" s="6" t="s">
        <v>11748</v>
      </c>
      <c r="G1952" s="39" t="s">
        <v>11198</v>
      </c>
    </row>
    <row r="1953" spans="1:7" ht="15.75" customHeight="1" x14ac:dyDescent="0.2">
      <c r="A1953" s="38" t="s">
        <v>13184</v>
      </c>
      <c r="B1953" s="6" t="s">
        <v>13185</v>
      </c>
      <c r="C1953" s="6" t="s">
        <v>12009</v>
      </c>
      <c r="D1953" s="6" t="s">
        <v>12010</v>
      </c>
      <c r="E1953" s="6" t="s">
        <v>3075</v>
      </c>
      <c r="F1953" s="6" t="s">
        <v>11751</v>
      </c>
      <c r="G1953" s="39" t="s">
        <v>11752</v>
      </c>
    </row>
    <row r="1954" spans="1:7" ht="15.75" customHeight="1" x14ac:dyDescent="0.2">
      <c r="A1954" s="38" t="s">
        <v>13186</v>
      </c>
      <c r="B1954" s="6" t="s">
        <v>13187</v>
      </c>
      <c r="C1954" s="6" t="s">
        <v>2829</v>
      </c>
      <c r="D1954" s="6" t="s">
        <v>11804</v>
      </c>
      <c r="E1954" s="6" t="s">
        <v>2789</v>
      </c>
      <c r="F1954" s="6" t="s">
        <v>11805</v>
      </c>
      <c r="G1954" s="39" t="s">
        <v>11198</v>
      </c>
    </row>
    <row r="1955" spans="1:7" ht="15.75" customHeight="1" x14ac:dyDescent="0.2">
      <c r="A1955" s="38" t="s">
        <v>13188</v>
      </c>
      <c r="B1955" s="6" t="s">
        <v>13189</v>
      </c>
      <c r="C1955" s="6" t="s">
        <v>11349</v>
      </c>
      <c r="D1955" s="6" t="s">
        <v>12013</v>
      </c>
      <c r="E1955" s="6" t="s">
        <v>1982</v>
      </c>
      <c r="F1955" s="6" t="s">
        <v>11351</v>
      </c>
      <c r="G1955" s="39" t="s">
        <v>11335</v>
      </c>
    </row>
    <row r="1956" spans="1:7" ht="15.75" customHeight="1" x14ac:dyDescent="0.2">
      <c r="A1956" s="38" t="s">
        <v>13190</v>
      </c>
      <c r="B1956" s="6" t="s">
        <v>13191</v>
      </c>
      <c r="C1956" s="6" t="s">
        <v>12016</v>
      </c>
      <c r="D1956" s="6" t="s">
        <v>11745</v>
      </c>
      <c r="E1956" s="6" t="s">
        <v>3406</v>
      </c>
      <c r="F1956" s="6" t="s">
        <v>12017</v>
      </c>
      <c r="G1956" s="39" t="s">
        <v>12018</v>
      </c>
    </row>
    <row r="1957" spans="1:7" ht="15.75" customHeight="1" x14ac:dyDescent="0.2">
      <c r="A1957" s="38" t="s">
        <v>13192</v>
      </c>
      <c r="B1957" s="6" t="s">
        <v>13193</v>
      </c>
      <c r="C1957" s="6" t="s">
        <v>3278</v>
      </c>
      <c r="D1957" s="6" t="s">
        <v>11845</v>
      </c>
      <c r="E1957" s="6" t="s">
        <v>2849</v>
      </c>
      <c r="F1957" s="6" t="s">
        <v>11846</v>
      </c>
      <c r="G1957" s="39" t="s">
        <v>11198</v>
      </c>
    </row>
    <row r="1958" spans="1:7" ht="15.75" customHeight="1" x14ac:dyDescent="0.2">
      <c r="A1958" s="38" t="s">
        <v>13194</v>
      </c>
      <c r="B1958" s="6" t="s">
        <v>13195</v>
      </c>
      <c r="C1958" s="6" t="s">
        <v>3085</v>
      </c>
      <c r="D1958" s="6" t="s">
        <v>11745</v>
      </c>
      <c r="E1958" s="6" t="s">
        <v>2712</v>
      </c>
      <c r="F1958" s="6" t="s">
        <v>423</v>
      </c>
      <c r="G1958" s="39" t="s">
        <v>11198</v>
      </c>
    </row>
    <row r="1959" spans="1:7" ht="15.75" customHeight="1" x14ac:dyDescent="0.2">
      <c r="A1959" s="38" t="s">
        <v>13196</v>
      </c>
      <c r="B1959" s="6" t="s">
        <v>13197</v>
      </c>
      <c r="C1959" s="6" t="s">
        <v>2781</v>
      </c>
      <c r="D1959" s="6" t="s">
        <v>11795</v>
      </c>
      <c r="E1959" s="6" t="s">
        <v>2964</v>
      </c>
      <c r="F1959" s="6" t="s">
        <v>11796</v>
      </c>
      <c r="G1959" s="39" t="s">
        <v>11198</v>
      </c>
    </row>
    <row r="1960" spans="1:7" ht="15.75" customHeight="1" x14ac:dyDescent="0.2">
      <c r="A1960" s="38" t="s">
        <v>13198</v>
      </c>
      <c r="B1960" s="6" t="s">
        <v>13199</v>
      </c>
      <c r="C1960" s="6" t="s">
        <v>3092</v>
      </c>
      <c r="D1960" s="6" t="s">
        <v>12024</v>
      </c>
      <c r="E1960" s="6" t="s">
        <v>2908</v>
      </c>
      <c r="F1960" s="6" t="s">
        <v>11751</v>
      </c>
      <c r="G1960" s="39" t="s">
        <v>11752</v>
      </c>
    </row>
    <row r="1961" spans="1:7" ht="15.75" customHeight="1" x14ac:dyDescent="0.2">
      <c r="A1961" s="38" t="s">
        <v>13200</v>
      </c>
      <c r="B1961" s="6" t="s">
        <v>13201</v>
      </c>
      <c r="C1961" s="6" t="s">
        <v>2871</v>
      </c>
      <c r="D1961" s="6" t="s">
        <v>11745</v>
      </c>
      <c r="E1961" s="6" t="s">
        <v>2872</v>
      </c>
      <c r="F1961" s="6" t="s">
        <v>11863</v>
      </c>
      <c r="G1961" s="39" t="s">
        <v>11198</v>
      </c>
    </row>
    <row r="1962" spans="1:7" ht="15.75" customHeight="1" x14ac:dyDescent="0.2">
      <c r="A1962" s="38" t="s">
        <v>13202</v>
      </c>
      <c r="B1962" s="6" t="s">
        <v>13203</v>
      </c>
      <c r="C1962" s="6" t="s">
        <v>2844</v>
      </c>
      <c r="D1962" s="6" t="s">
        <v>11845</v>
      </c>
      <c r="E1962" s="6" t="s">
        <v>2849</v>
      </c>
      <c r="F1962" s="6" t="s">
        <v>11846</v>
      </c>
      <c r="G1962" s="39" t="s">
        <v>11198</v>
      </c>
    </row>
    <row r="1963" spans="1:7" ht="15.75" customHeight="1" x14ac:dyDescent="0.2">
      <c r="A1963" s="38" t="s">
        <v>13204</v>
      </c>
      <c r="B1963" s="6" t="s">
        <v>13205</v>
      </c>
      <c r="C1963" s="6" t="s">
        <v>12030</v>
      </c>
      <c r="D1963" s="6" t="s">
        <v>12031</v>
      </c>
      <c r="E1963" s="6" t="s">
        <v>3101</v>
      </c>
      <c r="F1963" s="6" t="s">
        <v>12032</v>
      </c>
      <c r="G1963" s="39" t="s">
        <v>11198</v>
      </c>
    </row>
    <row r="1964" spans="1:7" ht="15.75" customHeight="1" x14ac:dyDescent="0.2">
      <c r="A1964" s="38" t="s">
        <v>13206</v>
      </c>
      <c r="B1964" s="6" t="s">
        <v>13207</v>
      </c>
      <c r="C1964" s="6" t="s">
        <v>12030</v>
      </c>
      <c r="D1964" s="6" t="s">
        <v>12031</v>
      </c>
      <c r="E1964" s="6" t="s">
        <v>3101</v>
      </c>
      <c r="F1964" s="6" t="s">
        <v>12032</v>
      </c>
      <c r="G1964" s="39" t="s">
        <v>11198</v>
      </c>
    </row>
    <row r="1965" spans="1:7" ht="15.75" customHeight="1" x14ac:dyDescent="0.2">
      <c r="A1965" s="38" t="s">
        <v>13208</v>
      </c>
      <c r="B1965" s="6" t="s">
        <v>13209</v>
      </c>
      <c r="C1965" s="6" t="s">
        <v>2772</v>
      </c>
      <c r="D1965" s="6" t="s">
        <v>11777</v>
      </c>
      <c r="E1965" s="6" t="s">
        <v>2757</v>
      </c>
      <c r="F1965" s="6" t="s">
        <v>11778</v>
      </c>
      <c r="G1965" s="39" t="s">
        <v>11779</v>
      </c>
    </row>
    <row r="1966" spans="1:7" ht="15.75" customHeight="1" x14ac:dyDescent="0.2">
      <c r="A1966" s="38" t="s">
        <v>13210</v>
      </c>
      <c r="B1966" s="6" t="s">
        <v>13211</v>
      </c>
      <c r="C1966" s="6" t="s">
        <v>2822</v>
      </c>
      <c r="D1966" s="6" t="s">
        <v>11745</v>
      </c>
      <c r="E1966" s="6" t="s">
        <v>2712</v>
      </c>
      <c r="F1966" s="6" t="s">
        <v>11824</v>
      </c>
      <c r="G1966" s="39" t="s">
        <v>11198</v>
      </c>
    </row>
    <row r="1967" spans="1:7" ht="15.75" customHeight="1" x14ac:dyDescent="0.2">
      <c r="A1967" s="38" t="s">
        <v>13212</v>
      </c>
      <c r="B1967" s="6" t="s">
        <v>13213</v>
      </c>
      <c r="C1967" s="6" t="s">
        <v>12039</v>
      </c>
      <c r="D1967" s="6" t="s">
        <v>11781</v>
      </c>
      <c r="E1967" s="6" t="s">
        <v>3105</v>
      </c>
      <c r="F1967" s="6" t="s">
        <v>11782</v>
      </c>
      <c r="G1967" s="39" t="s">
        <v>11783</v>
      </c>
    </row>
    <row r="1968" spans="1:7" ht="15.75" customHeight="1" x14ac:dyDescent="0.2">
      <c r="A1968" s="38" t="s">
        <v>13214</v>
      </c>
      <c r="B1968" s="6" t="s">
        <v>13215</v>
      </c>
      <c r="C1968" s="6" t="s">
        <v>3110</v>
      </c>
      <c r="D1968" s="6" t="s">
        <v>12031</v>
      </c>
      <c r="E1968" s="6" t="s">
        <v>3101</v>
      </c>
      <c r="F1968" s="6" t="s">
        <v>12032</v>
      </c>
      <c r="G1968" s="39" t="s">
        <v>11198</v>
      </c>
    </row>
    <row r="1969" spans="1:7" ht="15.75" customHeight="1" x14ac:dyDescent="0.2">
      <c r="A1969" s="38" t="s">
        <v>13216</v>
      </c>
      <c r="B1969" s="6" t="s">
        <v>13217</v>
      </c>
      <c r="C1969" s="6" t="s">
        <v>12039</v>
      </c>
      <c r="D1969" s="6" t="s">
        <v>11781</v>
      </c>
      <c r="E1969" s="6" t="s">
        <v>3105</v>
      </c>
      <c r="F1969" s="6" t="s">
        <v>11782</v>
      </c>
      <c r="G1969" s="39" t="s">
        <v>11783</v>
      </c>
    </row>
    <row r="1970" spans="1:7" ht="15.75" customHeight="1" x14ac:dyDescent="0.2">
      <c r="A1970" s="38" t="s">
        <v>13218</v>
      </c>
      <c r="B1970" s="6" t="s">
        <v>13219</v>
      </c>
      <c r="C1970" s="6" t="s">
        <v>3120</v>
      </c>
      <c r="D1970" s="6" t="s">
        <v>12046</v>
      </c>
      <c r="E1970" s="6" t="s">
        <v>3119</v>
      </c>
      <c r="F1970" s="6" t="s">
        <v>12047</v>
      </c>
      <c r="G1970" s="39" t="s">
        <v>3122</v>
      </c>
    </row>
    <row r="1971" spans="1:7" ht="15.75" customHeight="1" x14ac:dyDescent="0.2">
      <c r="A1971" s="38" t="s">
        <v>13220</v>
      </c>
      <c r="B1971" s="6" t="s">
        <v>13221</v>
      </c>
      <c r="C1971" s="6" t="s">
        <v>3120</v>
      </c>
      <c r="D1971" s="6" t="s">
        <v>12046</v>
      </c>
      <c r="E1971" s="6" t="s">
        <v>3119</v>
      </c>
      <c r="F1971" s="6" t="s">
        <v>12047</v>
      </c>
      <c r="G1971" s="39" t="s">
        <v>3122</v>
      </c>
    </row>
    <row r="1972" spans="1:7" ht="15.75" customHeight="1" x14ac:dyDescent="0.2">
      <c r="A1972" s="38" t="s">
        <v>13222</v>
      </c>
      <c r="B1972" s="6" t="s">
        <v>13223</v>
      </c>
      <c r="C1972" s="6" t="s">
        <v>3120</v>
      </c>
      <c r="D1972" s="6" t="s">
        <v>12046</v>
      </c>
      <c r="E1972" s="6" t="s">
        <v>3119</v>
      </c>
      <c r="F1972" s="6" t="s">
        <v>12047</v>
      </c>
      <c r="G1972" s="39" t="s">
        <v>3122</v>
      </c>
    </row>
    <row r="1973" spans="1:7" ht="15.75" customHeight="1" x14ac:dyDescent="0.2">
      <c r="A1973" s="38" t="s">
        <v>13224</v>
      </c>
      <c r="B1973" s="6" t="s">
        <v>13225</v>
      </c>
      <c r="C1973" s="6" t="s">
        <v>3120</v>
      </c>
      <c r="D1973" s="6" t="s">
        <v>12046</v>
      </c>
      <c r="E1973" s="6" t="s">
        <v>3119</v>
      </c>
      <c r="F1973" s="6" t="s">
        <v>12047</v>
      </c>
      <c r="G1973" s="39" t="s">
        <v>3122</v>
      </c>
    </row>
    <row r="1974" spans="1:7" ht="15.75" customHeight="1" x14ac:dyDescent="0.2">
      <c r="A1974" s="38" t="s">
        <v>13226</v>
      </c>
      <c r="B1974" s="6" t="s">
        <v>13227</v>
      </c>
      <c r="C1974" s="6" t="s">
        <v>3120</v>
      </c>
      <c r="D1974" s="6" t="s">
        <v>12046</v>
      </c>
      <c r="E1974" s="6" t="s">
        <v>3119</v>
      </c>
      <c r="F1974" s="6" t="s">
        <v>12047</v>
      </c>
      <c r="G1974" s="39" t="s">
        <v>3122</v>
      </c>
    </row>
    <row r="1975" spans="1:7" ht="15.75" customHeight="1" x14ac:dyDescent="0.2">
      <c r="A1975" s="38" t="s">
        <v>13228</v>
      </c>
      <c r="B1975" s="6" t="s">
        <v>13229</v>
      </c>
      <c r="C1975" s="6" t="s">
        <v>3278</v>
      </c>
      <c r="D1975" s="6" t="s">
        <v>11845</v>
      </c>
      <c r="E1975" s="6" t="s">
        <v>2849</v>
      </c>
      <c r="F1975" s="6" t="s">
        <v>11846</v>
      </c>
      <c r="G1975" s="39" t="s">
        <v>11198</v>
      </c>
    </row>
    <row r="1976" spans="1:7" ht="15.75" customHeight="1" x14ac:dyDescent="0.2">
      <c r="A1976" s="38" t="s">
        <v>13230</v>
      </c>
      <c r="B1976" s="6" t="s">
        <v>13231</v>
      </c>
      <c r="C1976" s="6" t="s">
        <v>3278</v>
      </c>
      <c r="D1976" s="6" t="s">
        <v>11845</v>
      </c>
      <c r="E1976" s="6" t="s">
        <v>2849</v>
      </c>
      <c r="F1976" s="6" t="s">
        <v>11846</v>
      </c>
      <c r="G1976" s="39" t="s">
        <v>11198</v>
      </c>
    </row>
    <row r="1977" spans="1:7" ht="15.75" customHeight="1" x14ac:dyDescent="0.2">
      <c r="A1977" s="38" t="s">
        <v>13232</v>
      </c>
      <c r="B1977" s="6" t="s">
        <v>13233</v>
      </c>
      <c r="C1977" s="6" t="s">
        <v>3140</v>
      </c>
      <c r="D1977" s="6" t="s">
        <v>12056</v>
      </c>
      <c r="E1977" s="6" t="s">
        <v>3451</v>
      </c>
      <c r="F1977" s="6" t="s">
        <v>12057</v>
      </c>
      <c r="G1977" s="39" t="s">
        <v>3451</v>
      </c>
    </row>
    <row r="1978" spans="1:7" ht="15.75" customHeight="1" x14ac:dyDescent="0.2">
      <c r="A1978" s="38" t="s">
        <v>13234</v>
      </c>
      <c r="B1978" s="6" t="s">
        <v>13235</v>
      </c>
      <c r="C1978" s="6" t="s">
        <v>2829</v>
      </c>
      <c r="D1978" s="6" t="s">
        <v>11804</v>
      </c>
      <c r="E1978" s="6" t="s">
        <v>2789</v>
      </c>
      <c r="F1978" s="6" t="s">
        <v>11805</v>
      </c>
      <c r="G1978" s="39" t="s">
        <v>11198</v>
      </c>
    </row>
    <row r="1979" spans="1:7" ht="15.75" customHeight="1" x14ac:dyDescent="0.2">
      <c r="A1979" s="38" t="s">
        <v>13236</v>
      </c>
      <c r="B1979" s="6" t="s">
        <v>13237</v>
      </c>
      <c r="C1979" s="6" t="s">
        <v>12039</v>
      </c>
      <c r="D1979" s="6" t="s">
        <v>11781</v>
      </c>
      <c r="E1979" s="6" t="s">
        <v>3105</v>
      </c>
      <c r="F1979" s="6" t="s">
        <v>11782</v>
      </c>
      <c r="G1979" s="39" t="s">
        <v>11783</v>
      </c>
    </row>
    <row r="1980" spans="1:7" ht="15.75" customHeight="1" x14ac:dyDescent="0.2">
      <c r="A1980" s="38" t="s">
        <v>13238</v>
      </c>
      <c r="B1980" s="6" t="s">
        <v>13239</v>
      </c>
      <c r="C1980" s="6" t="s">
        <v>3140</v>
      </c>
      <c r="D1980" s="6" t="s">
        <v>12056</v>
      </c>
      <c r="E1980" s="6" t="s">
        <v>3451</v>
      </c>
      <c r="F1980" s="6" t="s">
        <v>12057</v>
      </c>
      <c r="G1980" s="39" t="s">
        <v>3451</v>
      </c>
    </row>
    <row r="1981" spans="1:7" ht="15.75" customHeight="1" x14ac:dyDescent="0.2">
      <c r="A1981" s="38" t="s">
        <v>13240</v>
      </c>
      <c r="B1981" s="6" t="s">
        <v>13241</v>
      </c>
      <c r="C1981" s="6" t="s">
        <v>11869</v>
      </c>
      <c r="D1981" s="6" t="s">
        <v>11870</v>
      </c>
      <c r="E1981" s="6" t="s">
        <v>2925</v>
      </c>
      <c r="F1981" s="6" t="s">
        <v>11871</v>
      </c>
      <c r="G1981" s="39" t="s">
        <v>11872</v>
      </c>
    </row>
    <row r="1982" spans="1:7" ht="15.75" customHeight="1" x14ac:dyDescent="0.2">
      <c r="A1982" s="38" t="s">
        <v>13242</v>
      </c>
      <c r="B1982" s="6" t="s">
        <v>13243</v>
      </c>
      <c r="C1982" s="6" t="s">
        <v>2714</v>
      </c>
      <c r="D1982" s="6" t="s">
        <v>11745</v>
      </c>
      <c r="E1982" s="6" t="s">
        <v>2712</v>
      </c>
      <c r="F1982" s="6" t="s">
        <v>423</v>
      </c>
      <c r="G1982" s="39" t="s">
        <v>11198</v>
      </c>
    </row>
    <row r="1983" spans="1:7" ht="15.75" customHeight="1" x14ac:dyDescent="0.2">
      <c r="A1983" s="38" t="s">
        <v>13244</v>
      </c>
      <c r="B1983" s="6" t="s">
        <v>13245</v>
      </c>
      <c r="C1983" s="6" t="s">
        <v>3148</v>
      </c>
      <c r="D1983" s="6" t="s">
        <v>11745</v>
      </c>
      <c r="E1983" s="6" t="s">
        <v>3148</v>
      </c>
      <c r="F1983" s="6" t="s">
        <v>423</v>
      </c>
      <c r="G1983" s="39" t="s">
        <v>11198</v>
      </c>
    </row>
    <row r="1984" spans="1:7" ht="15.75" customHeight="1" x14ac:dyDescent="0.2">
      <c r="A1984" s="38" t="s">
        <v>13246</v>
      </c>
      <c r="B1984" s="6" t="s">
        <v>13247</v>
      </c>
      <c r="C1984" s="6" t="s">
        <v>3140</v>
      </c>
      <c r="D1984" s="6" t="s">
        <v>12056</v>
      </c>
      <c r="E1984" s="6" t="s">
        <v>3451</v>
      </c>
      <c r="F1984" s="6" t="s">
        <v>12057</v>
      </c>
      <c r="G1984" s="39" t="s">
        <v>3451</v>
      </c>
    </row>
    <row r="1985" spans="1:7" ht="15.75" customHeight="1" x14ac:dyDescent="0.2">
      <c r="A1985" s="38" t="s">
        <v>13248</v>
      </c>
      <c r="B1985" s="6" t="s">
        <v>13249</v>
      </c>
      <c r="C1985" s="6" t="s">
        <v>2714</v>
      </c>
      <c r="D1985" s="6" t="s">
        <v>11745</v>
      </c>
      <c r="E1985" s="6" t="s">
        <v>2712</v>
      </c>
      <c r="F1985" s="6" t="s">
        <v>423</v>
      </c>
      <c r="G1985" s="39" t="s">
        <v>11198</v>
      </c>
    </row>
    <row r="1986" spans="1:7" ht="15.75" customHeight="1" x14ac:dyDescent="0.2">
      <c r="A1986" s="38" t="s">
        <v>13250</v>
      </c>
      <c r="B1986" s="6" t="s">
        <v>13251</v>
      </c>
      <c r="C1986" s="6" t="s">
        <v>2714</v>
      </c>
      <c r="D1986" s="6" t="s">
        <v>11745</v>
      </c>
      <c r="E1986" s="6" t="s">
        <v>2712</v>
      </c>
      <c r="F1986" s="6" t="s">
        <v>423</v>
      </c>
      <c r="G1986" s="39" t="s">
        <v>11198</v>
      </c>
    </row>
    <row r="1987" spans="1:7" ht="15.75" customHeight="1" x14ac:dyDescent="0.2">
      <c r="A1987" s="38" t="s">
        <v>13252</v>
      </c>
      <c r="B1987" s="6" t="s">
        <v>13253</v>
      </c>
      <c r="C1987" s="6" t="s">
        <v>3140</v>
      </c>
      <c r="D1987" s="6" t="s">
        <v>12056</v>
      </c>
      <c r="E1987" s="6" t="s">
        <v>3451</v>
      </c>
      <c r="F1987" s="6" t="s">
        <v>12057</v>
      </c>
      <c r="G1987" s="39" t="s">
        <v>3451</v>
      </c>
    </row>
    <row r="1988" spans="1:7" ht="15.75" customHeight="1" x14ac:dyDescent="0.2">
      <c r="A1988" s="38" t="s">
        <v>13254</v>
      </c>
      <c r="B1988" s="6" t="s">
        <v>13255</v>
      </c>
      <c r="C1988" s="6" t="s">
        <v>12070</v>
      </c>
      <c r="D1988" s="6" t="s">
        <v>11745</v>
      </c>
      <c r="E1988" s="6" t="s">
        <v>2712</v>
      </c>
      <c r="F1988" s="6" t="s">
        <v>423</v>
      </c>
      <c r="G1988" s="39" t="s">
        <v>11198</v>
      </c>
    </row>
    <row r="1989" spans="1:7" ht="15.75" customHeight="1" x14ac:dyDescent="0.2">
      <c r="A1989" s="38" t="s">
        <v>13256</v>
      </c>
      <c r="B1989" s="6" t="s">
        <v>13257</v>
      </c>
      <c r="C1989" s="6" t="s">
        <v>11915</v>
      </c>
      <c r="D1989" s="6" t="s">
        <v>11781</v>
      </c>
      <c r="E1989" s="6" t="s">
        <v>2761</v>
      </c>
      <c r="F1989" s="6" t="s">
        <v>11782</v>
      </c>
      <c r="G1989" s="39" t="s">
        <v>11783</v>
      </c>
    </row>
    <row r="1990" spans="1:7" ht="15.75" customHeight="1" x14ac:dyDescent="0.2">
      <c r="A1990" s="38" t="s">
        <v>13258</v>
      </c>
      <c r="B1990" s="6" t="s">
        <v>13259</v>
      </c>
      <c r="C1990" s="6" t="s">
        <v>2871</v>
      </c>
      <c r="D1990" s="6" t="s">
        <v>11745</v>
      </c>
      <c r="E1990" s="6" t="s">
        <v>2872</v>
      </c>
      <c r="F1990" s="6" t="s">
        <v>11863</v>
      </c>
      <c r="G1990" s="39" t="s">
        <v>11198</v>
      </c>
    </row>
    <row r="1991" spans="1:7" ht="15.75" customHeight="1" x14ac:dyDescent="0.2">
      <c r="A1991" s="38" t="s">
        <v>13260</v>
      </c>
      <c r="B1991" s="6" t="s">
        <v>13261</v>
      </c>
      <c r="C1991" s="6" t="s">
        <v>3463</v>
      </c>
      <c r="D1991" s="6" t="s">
        <v>12074</v>
      </c>
      <c r="E1991" s="6" t="s">
        <v>4165</v>
      </c>
      <c r="F1991" s="6" t="s">
        <v>12075</v>
      </c>
      <c r="G1991" s="39" t="s">
        <v>12076</v>
      </c>
    </row>
    <row r="1992" spans="1:7" ht="15.75" customHeight="1" x14ac:dyDescent="0.2">
      <c r="A1992" s="38" t="s">
        <v>13262</v>
      </c>
      <c r="B1992" s="6" t="s">
        <v>13263</v>
      </c>
      <c r="C1992" s="6" t="s">
        <v>2772</v>
      </c>
      <c r="D1992" s="6" t="s">
        <v>11777</v>
      </c>
      <c r="E1992" s="6" t="s">
        <v>2757</v>
      </c>
      <c r="F1992" s="6" t="s">
        <v>11778</v>
      </c>
      <c r="G1992" s="39" t="s">
        <v>11779</v>
      </c>
    </row>
    <row r="1993" spans="1:7" ht="15.75" customHeight="1" x14ac:dyDescent="0.2">
      <c r="A1993" s="38" t="s">
        <v>13264</v>
      </c>
      <c r="B1993" s="6" t="s">
        <v>13265</v>
      </c>
      <c r="C1993" s="6" t="s">
        <v>2758</v>
      </c>
      <c r="D1993" s="6" t="s">
        <v>11781</v>
      </c>
      <c r="E1993" s="6" t="s">
        <v>2761</v>
      </c>
      <c r="F1993" s="6" t="s">
        <v>11782</v>
      </c>
      <c r="G1993" s="39" t="s">
        <v>11783</v>
      </c>
    </row>
    <row r="1994" spans="1:7" ht="15.75" customHeight="1" x14ac:dyDescent="0.2">
      <c r="A1994" s="38" t="s">
        <v>13266</v>
      </c>
      <c r="B1994" s="6" t="s">
        <v>13267</v>
      </c>
      <c r="C1994" s="6" t="s">
        <v>12081</v>
      </c>
      <c r="D1994" s="6" t="s">
        <v>12082</v>
      </c>
      <c r="E1994" s="6" t="s">
        <v>3167</v>
      </c>
      <c r="F1994" s="6" t="s">
        <v>423</v>
      </c>
      <c r="G1994" s="39" t="s">
        <v>11198</v>
      </c>
    </row>
    <row r="1995" spans="1:7" ht="15.75" customHeight="1" x14ac:dyDescent="0.2">
      <c r="A1995" s="38" t="s">
        <v>13268</v>
      </c>
      <c r="B1995" s="6" t="s">
        <v>13269</v>
      </c>
      <c r="C1995" s="6" t="s">
        <v>2758</v>
      </c>
      <c r="D1995" s="6" t="s">
        <v>11781</v>
      </c>
      <c r="E1995" s="6" t="s">
        <v>2761</v>
      </c>
      <c r="F1995" s="6" t="s">
        <v>11782</v>
      </c>
      <c r="G1995" s="39" t="s">
        <v>11783</v>
      </c>
    </row>
    <row r="1996" spans="1:7" ht="15.75" customHeight="1" x14ac:dyDescent="0.2">
      <c r="A1996" s="38" t="s">
        <v>13270</v>
      </c>
      <c r="B1996" s="6" t="s">
        <v>13271</v>
      </c>
      <c r="C1996" s="6" t="s">
        <v>2781</v>
      </c>
      <c r="D1996" s="6" t="s">
        <v>11795</v>
      </c>
      <c r="E1996" s="6" t="s">
        <v>2964</v>
      </c>
      <c r="F1996" s="6" t="s">
        <v>11796</v>
      </c>
      <c r="G1996" s="39" t="s">
        <v>11198</v>
      </c>
    </row>
    <row r="1997" spans="1:7" ht="15.75" customHeight="1" x14ac:dyDescent="0.2">
      <c r="A1997" s="38" t="s">
        <v>13272</v>
      </c>
      <c r="B1997" s="6" t="s">
        <v>13273</v>
      </c>
      <c r="C1997" s="6" t="s">
        <v>2724</v>
      </c>
      <c r="D1997" s="6" t="s">
        <v>11750</v>
      </c>
      <c r="E1997" s="6" t="s">
        <v>2908</v>
      </c>
      <c r="F1997" s="6" t="s">
        <v>11751</v>
      </c>
      <c r="G1997" s="39" t="s">
        <v>11752</v>
      </c>
    </row>
    <row r="1998" spans="1:7" ht="15.75" customHeight="1" x14ac:dyDescent="0.2">
      <c r="A1998" s="38" t="s">
        <v>13274</v>
      </c>
      <c r="B1998" s="6" t="s">
        <v>13275</v>
      </c>
      <c r="C1998" s="6" t="s">
        <v>11195</v>
      </c>
      <c r="D1998" s="6" t="s">
        <v>11196</v>
      </c>
      <c r="E1998" s="6" t="s">
        <v>1723</v>
      </c>
      <c r="F1998" s="6" t="s">
        <v>12087</v>
      </c>
      <c r="G1998" s="39" t="s">
        <v>11198</v>
      </c>
    </row>
    <row r="1999" spans="1:7" ht="15.75" customHeight="1" x14ac:dyDescent="0.2">
      <c r="A1999" s="38" t="s">
        <v>13276</v>
      </c>
      <c r="B1999" s="6" t="s">
        <v>13277</v>
      </c>
      <c r="C1999" s="6" t="s">
        <v>12092</v>
      </c>
      <c r="D1999" s="6" t="s">
        <v>12093</v>
      </c>
      <c r="E1999" s="6" t="s">
        <v>2712</v>
      </c>
      <c r="F1999" s="6" t="s">
        <v>423</v>
      </c>
      <c r="G1999" s="39" t="s">
        <v>12094</v>
      </c>
    </row>
    <row r="2000" spans="1:7" ht="15.75" customHeight="1" x14ac:dyDescent="0.2">
      <c r="A2000" s="38" t="s">
        <v>13278</v>
      </c>
      <c r="B2000" s="6" t="s">
        <v>13279</v>
      </c>
      <c r="C2000" s="6" t="s">
        <v>2772</v>
      </c>
      <c r="D2000" s="6" t="s">
        <v>11777</v>
      </c>
      <c r="E2000" s="6" t="s">
        <v>2757</v>
      </c>
      <c r="F2000" s="6" t="s">
        <v>11778</v>
      </c>
      <c r="G2000" s="39" t="s">
        <v>11779</v>
      </c>
    </row>
    <row r="2001" spans="1:7" ht="15.75" customHeight="1" x14ac:dyDescent="0.2">
      <c r="A2001" s="38" t="s">
        <v>13280</v>
      </c>
      <c r="B2001" s="6" t="s">
        <v>13281</v>
      </c>
      <c r="C2001" s="6" t="s">
        <v>12097</v>
      </c>
      <c r="D2001" s="6" t="s">
        <v>11972</v>
      </c>
      <c r="E2001" s="6" t="s">
        <v>3023</v>
      </c>
      <c r="F2001" s="6" t="s">
        <v>11973</v>
      </c>
      <c r="G2001" s="39" t="s">
        <v>11198</v>
      </c>
    </row>
    <row r="2002" spans="1:7" ht="15.75" customHeight="1" x14ac:dyDescent="0.2">
      <c r="A2002" s="38" t="s">
        <v>13282</v>
      </c>
      <c r="B2002" s="6" t="s">
        <v>13283</v>
      </c>
      <c r="C2002" s="6" t="s">
        <v>11877</v>
      </c>
      <c r="D2002" s="6" t="s">
        <v>11745</v>
      </c>
      <c r="E2002" s="6" t="s">
        <v>2890</v>
      </c>
      <c r="F2002" s="6" t="s">
        <v>11878</v>
      </c>
      <c r="G2002" s="39" t="s">
        <v>11879</v>
      </c>
    </row>
    <row r="2003" spans="1:7" ht="15.75" customHeight="1" x14ac:dyDescent="0.2">
      <c r="A2003" s="38" t="s">
        <v>13284</v>
      </c>
      <c r="B2003" s="6" t="s">
        <v>13285</v>
      </c>
      <c r="C2003" s="6" t="s">
        <v>12099</v>
      </c>
      <c r="D2003" s="6" t="s">
        <v>11745</v>
      </c>
      <c r="E2003" s="6" t="s">
        <v>3417</v>
      </c>
      <c r="F2003" s="6" t="s">
        <v>12100</v>
      </c>
      <c r="G2003" s="39" t="s">
        <v>11198</v>
      </c>
    </row>
    <row r="2004" spans="1:7" ht="15.75" customHeight="1" x14ac:dyDescent="0.2">
      <c r="A2004" s="38" t="s">
        <v>13286</v>
      </c>
      <c r="B2004" s="6" t="s">
        <v>13287</v>
      </c>
      <c r="C2004" s="6" t="s">
        <v>2829</v>
      </c>
      <c r="D2004" s="6" t="s">
        <v>11804</v>
      </c>
      <c r="E2004" s="6" t="s">
        <v>2789</v>
      </c>
      <c r="F2004" s="6" t="s">
        <v>11805</v>
      </c>
      <c r="G2004" s="39" t="s">
        <v>11198</v>
      </c>
    </row>
    <row r="2005" spans="1:7" ht="15.75" customHeight="1" x14ac:dyDescent="0.2">
      <c r="A2005" s="38" t="s">
        <v>13288</v>
      </c>
      <c r="B2005" s="6" t="s">
        <v>13289</v>
      </c>
      <c r="C2005" s="6" t="s">
        <v>2772</v>
      </c>
      <c r="D2005" s="6" t="s">
        <v>11777</v>
      </c>
      <c r="E2005" s="6" t="s">
        <v>2757</v>
      </c>
      <c r="F2005" s="6" t="s">
        <v>11778</v>
      </c>
      <c r="G2005" s="39" t="s">
        <v>11779</v>
      </c>
    </row>
    <row r="2006" spans="1:7" ht="15.75" customHeight="1" x14ac:dyDescent="0.2">
      <c r="A2006" s="38" t="s">
        <v>13290</v>
      </c>
      <c r="B2006" s="6" t="s">
        <v>13291</v>
      </c>
      <c r="C2006" s="6" t="s">
        <v>12104</v>
      </c>
      <c r="D2006" s="6" t="s">
        <v>12105</v>
      </c>
      <c r="E2006" s="6" t="s">
        <v>3192</v>
      </c>
      <c r="F2006" s="6" t="s">
        <v>12106</v>
      </c>
      <c r="G2006" s="39" t="s">
        <v>12107</v>
      </c>
    </row>
    <row r="2007" spans="1:7" ht="15.75" customHeight="1" x14ac:dyDescent="0.2">
      <c r="A2007" s="38" t="s">
        <v>13292</v>
      </c>
      <c r="B2007" s="6" t="s">
        <v>13293</v>
      </c>
      <c r="C2007" s="6" t="s">
        <v>12104</v>
      </c>
      <c r="D2007" s="6" t="s">
        <v>12105</v>
      </c>
      <c r="E2007" s="6" t="s">
        <v>3192</v>
      </c>
      <c r="F2007" s="6" t="s">
        <v>12106</v>
      </c>
      <c r="G2007" s="39" t="s">
        <v>12107</v>
      </c>
    </row>
    <row r="2008" spans="1:7" ht="15.75" customHeight="1" x14ac:dyDescent="0.2">
      <c r="A2008" s="38" t="s">
        <v>13294</v>
      </c>
      <c r="B2008" s="6" t="s">
        <v>13295</v>
      </c>
      <c r="C2008" s="6" t="s">
        <v>2893</v>
      </c>
      <c r="D2008" s="6" t="s">
        <v>11881</v>
      </c>
      <c r="E2008" s="6" t="s">
        <v>2894</v>
      </c>
      <c r="F2008" s="6" t="s">
        <v>11882</v>
      </c>
      <c r="G2008" s="39" t="s">
        <v>11198</v>
      </c>
    </row>
    <row r="2009" spans="1:7" ht="15.75" customHeight="1" x14ac:dyDescent="0.2">
      <c r="A2009" s="38" t="s">
        <v>13296</v>
      </c>
      <c r="B2009" s="6" t="s">
        <v>13297</v>
      </c>
      <c r="C2009" s="6" t="s">
        <v>2893</v>
      </c>
      <c r="D2009" s="6" t="s">
        <v>11881</v>
      </c>
      <c r="E2009" s="6" t="s">
        <v>2894</v>
      </c>
      <c r="F2009" s="6" t="s">
        <v>11882</v>
      </c>
      <c r="G2009" s="39" t="s">
        <v>11198</v>
      </c>
    </row>
    <row r="2010" spans="1:7" ht="15.75" customHeight="1" x14ac:dyDescent="0.2">
      <c r="A2010" s="38" t="s">
        <v>13298</v>
      </c>
      <c r="B2010" s="6" t="s">
        <v>13299</v>
      </c>
      <c r="C2010" s="6" t="s">
        <v>2893</v>
      </c>
      <c r="D2010" s="6" t="s">
        <v>11881</v>
      </c>
      <c r="E2010" s="6" t="s">
        <v>2894</v>
      </c>
      <c r="F2010" s="6" t="s">
        <v>11882</v>
      </c>
      <c r="G2010" s="39" t="s">
        <v>11198</v>
      </c>
    </row>
    <row r="2011" spans="1:7" ht="15.75" customHeight="1" x14ac:dyDescent="0.2">
      <c r="A2011" s="38" t="s">
        <v>13300</v>
      </c>
      <c r="B2011" s="6" t="s">
        <v>13301</v>
      </c>
      <c r="C2011" s="6" t="s">
        <v>12115</v>
      </c>
      <c r="D2011" s="6" t="s">
        <v>11819</v>
      </c>
      <c r="E2011" s="6" t="s">
        <v>3117</v>
      </c>
      <c r="F2011" s="6" t="s">
        <v>12116</v>
      </c>
      <c r="G2011" s="39" t="s">
        <v>12117</v>
      </c>
    </row>
    <row r="2012" spans="1:7" ht="15.75" customHeight="1" x14ac:dyDescent="0.2">
      <c r="A2012" s="38" t="s">
        <v>13302</v>
      </c>
      <c r="B2012" s="6" t="s">
        <v>13303</v>
      </c>
      <c r="C2012" s="6" t="s">
        <v>12119</v>
      </c>
      <c r="D2012" s="6" t="s">
        <v>11750</v>
      </c>
      <c r="E2012" s="6" t="s">
        <v>2908</v>
      </c>
      <c r="F2012" s="6" t="s">
        <v>12120</v>
      </c>
      <c r="G2012" s="39" t="s">
        <v>12121</v>
      </c>
    </row>
    <row r="2013" spans="1:7" ht="15.75" customHeight="1" x14ac:dyDescent="0.2">
      <c r="A2013" s="38" t="s">
        <v>13304</v>
      </c>
      <c r="B2013" s="6" t="s">
        <v>13305</v>
      </c>
      <c r="C2013" s="6" t="s">
        <v>12122</v>
      </c>
      <c r="D2013" s="6" t="s">
        <v>12123</v>
      </c>
      <c r="E2013" s="6" t="s">
        <v>3206</v>
      </c>
      <c r="F2013" s="6" t="s">
        <v>12124</v>
      </c>
      <c r="G2013" s="39" t="s">
        <v>3266</v>
      </c>
    </row>
    <row r="2014" spans="1:7" ht="15.75" customHeight="1" x14ac:dyDescent="0.2">
      <c r="A2014" s="38" t="s">
        <v>13306</v>
      </c>
      <c r="B2014" s="6" t="s">
        <v>13307</v>
      </c>
      <c r="C2014" s="6" t="s">
        <v>12119</v>
      </c>
      <c r="D2014" s="6" t="s">
        <v>11750</v>
      </c>
      <c r="E2014" s="6" t="s">
        <v>2908</v>
      </c>
      <c r="F2014" s="6" t="s">
        <v>12120</v>
      </c>
      <c r="G2014" s="39" t="s">
        <v>12121</v>
      </c>
    </row>
    <row r="2015" spans="1:7" ht="15.75" customHeight="1" x14ac:dyDescent="0.2">
      <c r="A2015" s="38" t="s">
        <v>13308</v>
      </c>
      <c r="B2015" s="6" t="s">
        <v>13309</v>
      </c>
      <c r="C2015" s="6" t="s">
        <v>12119</v>
      </c>
      <c r="D2015" s="6" t="s">
        <v>11750</v>
      </c>
      <c r="E2015" s="6" t="s">
        <v>2908</v>
      </c>
      <c r="F2015" s="6" t="s">
        <v>12120</v>
      </c>
      <c r="G2015" s="39" t="s">
        <v>12121</v>
      </c>
    </row>
    <row r="2016" spans="1:7" ht="15.75" customHeight="1" x14ac:dyDescent="0.2">
      <c r="A2016" s="38" t="s">
        <v>13310</v>
      </c>
      <c r="B2016" s="6" t="s">
        <v>13311</v>
      </c>
      <c r="C2016" s="6" t="s">
        <v>12127</v>
      </c>
      <c r="D2016" s="6" t="s">
        <v>12128</v>
      </c>
      <c r="E2016" s="6" t="s">
        <v>1857</v>
      </c>
      <c r="F2016" s="6" t="s">
        <v>12129</v>
      </c>
      <c r="G2016" s="39" t="s">
        <v>11770</v>
      </c>
    </row>
    <row r="2017" spans="1:7" ht="15.75" customHeight="1" x14ac:dyDescent="0.2">
      <c r="A2017" s="38" t="s">
        <v>13312</v>
      </c>
      <c r="B2017" s="6" t="s">
        <v>13313</v>
      </c>
      <c r="C2017" s="6" t="s">
        <v>12127</v>
      </c>
      <c r="D2017" s="6" t="s">
        <v>12128</v>
      </c>
      <c r="E2017" s="6" t="s">
        <v>1857</v>
      </c>
      <c r="F2017" s="6" t="s">
        <v>12129</v>
      </c>
      <c r="G2017" s="39" t="s">
        <v>11770</v>
      </c>
    </row>
    <row r="2018" spans="1:7" ht="15.75" customHeight="1" x14ac:dyDescent="0.2">
      <c r="A2018" s="38" t="s">
        <v>13314</v>
      </c>
      <c r="B2018" s="6" t="s">
        <v>13315</v>
      </c>
      <c r="C2018" s="6" t="s">
        <v>2724</v>
      </c>
      <c r="D2018" s="6" t="s">
        <v>11750</v>
      </c>
      <c r="E2018" s="6" t="s">
        <v>2908</v>
      </c>
      <c r="F2018" s="6" t="s">
        <v>11751</v>
      </c>
      <c r="G2018" s="39" t="s">
        <v>11752</v>
      </c>
    </row>
    <row r="2019" spans="1:7" ht="15.75" customHeight="1" x14ac:dyDescent="0.2">
      <c r="A2019" s="38" t="s">
        <v>13316</v>
      </c>
      <c r="B2019" s="6" t="s">
        <v>13317</v>
      </c>
      <c r="C2019" s="6" t="s">
        <v>2791</v>
      </c>
      <c r="D2019" s="6" t="s">
        <v>11772</v>
      </c>
      <c r="E2019" s="6" t="s">
        <v>2885</v>
      </c>
      <c r="F2019" s="6" t="s">
        <v>11773</v>
      </c>
      <c r="G2019" s="39" t="s">
        <v>11198</v>
      </c>
    </row>
    <row r="2020" spans="1:7" ht="15.75" customHeight="1" x14ac:dyDescent="0.2">
      <c r="A2020" s="38" t="s">
        <v>13318</v>
      </c>
      <c r="B2020" s="6" t="s">
        <v>13319</v>
      </c>
      <c r="C2020" s="6" t="s">
        <v>2791</v>
      </c>
      <c r="D2020" s="6" t="s">
        <v>11772</v>
      </c>
      <c r="E2020" s="6" t="s">
        <v>2885</v>
      </c>
      <c r="F2020" s="6" t="s">
        <v>11773</v>
      </c>
      <c r="G2020" s="39" t="s">
        <v>11198</v>
      </c>
    </row>
    <row r="2021" spans="1:7" ht="15.75" customHeight="1" x14ac:dyDescent="0.2">
      <c r="A2021" s="38" t="s">
        <v>13320</v>
      </c>
      <c r="B2021" s="6" t="s">
        <v>13321</v>
      </c>
      <c r="C2021" s="6" t="s">
        <v>11813</v>
      </c>
      <c r="D2021" s="6" t="s">
        <v>11791</v>
      </c>
      <c r="E2021" s="6" t="s">
        <v>2809</v>
      </c>
      <c r="F2021" s="6" t="s">
        <v>11792</v>
      </c>
      <c r="G2021" s="39" t="s">
        <v>9344</v>
      </c>
    </row>
    <row r="2022" spans="1:7" ht="15.75" customHeight="1" x14ac:dyDescent="0.2">
      <c r="A2022" s="38" t="s">
        <v>13322</v>
      </c>
      <c r="B2022" s="6" t="s">
        <v>13323</v>
      </c>
      <c r="C2022" s="6" t="s">
        <v>12137</v>
      </c>
      <c r="D2022" s="6" t="s">
        <v>11745</v>
      </c>
      <c r="E2022" s="6" t="s">
        <v>3221</v>
      </c>
      <c r="F2022" s="6" t="s">
        <v>423</v>
      </c>
      <c r="G2022" s="39" t="s">
        <v>11198</v>
      </c>
    </row>
    <row r="2023" spans="1:7" ht="15.75" customHeight="1" x14ac:dyDescent="0.2">
      <c r="A2023" s="38" t="s">
        <v>13324</v>
      </c>
      <c r="B2023" s="6" t="s">
        <v>13325</v>
      </c>
      <c r="C2023" s="6" t="s">
        <v>3092</v>
      </c>
      <c r="D2023" s="6" t="s">
        <v>12024</v>
      </c>
      <c r="E2023" s="6" t="s">
        <v>2908</v>
      </c>
      <c r="F2023" s="6" t="s">
        <v>11751</v>
      </c>
      <c r="G2023" s="39" t="s">
        <v>11752</v>
      </c>
    </row>
    <row r="2024" spans="1:7" ht="15.75" customHeight="1" x14ac:dyDescent="0.2">
      <c r="A2024" s="38" t="s">
        <v>13326</v>
      </c>
      <c r="B2024" s="6" t="s">
        <v>13327</v>
      </c>
      <c r="C2024" s="6" t="s">
        <v>12380</v>
      </c>
      <c r="D2024" s="6" t="s">
        <v>11969</v>
      </c>
      <c r="E2024" s="6" t="s">
        <v>3233</v>
      </c>
      <c r="F2024" s="6" t="s">
        <v>11970</v>
      </c>
      <c r="G2024" s="39" t="s">
        <v>11198</v>
      </c>
    </row>
    <row r="2025" spans="1:7" ht="15.75" customHeight="1" x14ac:dyDescent="0.2">
      <c r="A2025" s="38" t="s">
        <v>13328</v>
      </c>
      <c r="B2025" s="6" t="s">
        <v>13329</v>
      </c>
      <c r="C2025" s="6" t="s">
        <v>3055</v>
      </c>
      <c r="D2025" s="6" t="s">
        <v>12000</v>
      </c>
      <c r="E2025" s="6" t="s">
        <v>3055</v>
      </c>
      <c r="F2025" s="6" t="s">
        <v>12001</v>
      </c>
      <c r="G2025" s="39" t="s">
        <v>11198</v>
      </c>
    </row>
    <row r="2026" spans="1:7" ht="15.75" customHeight="1" x14ac:dyDescent="0.2">
      <c r="A2026" s="38" t="s">
        <v>13330</v>
      </c>
      <c r="B2026" s="6" t="s">
        <v>13331</v>
      </c>
      <c r="C2026" s="6" t="s">
        <v>2725</v>
      </c>
      <c r="D2026" s="6" t="s">
        <v>11819</v>
      </c>
      <c r="E2026" s="6" t="s">
        <v>3117</v>
      </c>
      <c r="F2026" s="6" t="s">
        <v>11820</v>
      </c>
      <c r="G2026" s="39" t="s">
        <v>12117</v>
      </c>
    </row>
    <row r="2027" spans="1:7" ht="15.75" customHeight="1" x14ac:dyDescent="0.2">
      <c r="A2027" s="38" t="s">
        <v>13332</v>
      </c>
      <c r="B2027" s="6" t="s">
        <v>13333</v>
      </c>
      <c r="C2027" s="6" t="s">
        <v>2718</v>
      </c>
      <c r="D2027" s="6" t="s">
        <v>11747</v>
      </c>
      <c r="E2027" s="6" t="s">
        <v>2719</v>
      </c>
      <c r="F2027" s="6" t="s">
        <v>11748</v>
      </c>
      <c r="G2027" s="39" t="s">
        <v>11198</v>
      </c>
    </row>
    <row r="2028" spans="1:7" ht="15.75" customHeight="1" x14ac:dyDescent="0.2">
      <c r="A2028" s="38" t="s">
        <v>13334</v>
      </c>
      <c r="B2028" s="6" t="s">
        <v>13335</v>
      </c>
      <c r="C2028" s="6" t="s">
        <v>2714</v>
      </c>
      <c r="D2028" s="6" t="s">
        <v>11745</v>
      </c>
      <c r="E2028" s="6" t="s">
        <v>2712</v>
      </c>
      <c r="F2028" s="6" t="s">
        <v>12146</v>
      </c>
      <c r="G2028" s="39" t="s">
        <v>11198</v>
      </c>
    </row>
    <row r="2029" spans="1:7" ht="15.75" customHeight="1" x14ac:dyDescent="0.2">
      <c r="A2029" s="38" t="s">
        <v>13336</v>
      </c>
      <c r="B2029" s="6" t="s">
        <v>13337</v>
      </c>
      <c r="C2029" s="6" t="s">
        <v>3140</v>
      </c>
      <c r="D2029" s="6" t="s">
        <v>12056</v>
      </c>
      <c r="E2029" s="6" t="s">
        <v>3451</v>
      </c>
      <c r="F2029" s="6" t="s">
        <v>12057</v>
      </c>
      <c r="G2029" s="39" t="s">
        <v>3451</v>
      </c>
    </row>
    <row r="2030" spans="1:7" ht="15.75" customHeight="1" x14ac:dyDescent="0.2">
      <c r="A2030" s="38" t="s">
        <v>13338</v>
      </c>
      <c r="B2030" s="6" t="s">
        <v>13339</v>
      </c>
      <c r="C2030" s="6" t="s">
        <v>2871</v>
      </c>
      <c r="D2030" s="6" t="s">
        <v>11745</v>
      </c>
      <c r="E2030" s="6" t="s">
        <v>2872</v>
      </c>
      <c r="F2030" s="6" t="s">
        <v>11863</v>
      </c>
      <c r="G2030" s="39" t="s">
        <v>11198</v>
      </c>
    </row>
    <row r="2031" spans="1:7" ht="15.75" customHeight="1" x14ac:dyDescent="0.2">
      <c r="A2031" s="38" t="s">
        <v>13340</v>
      </c>
      <c r="B2031" s="6" t="s">
        <v>13341</v>
      </c>
      <c r="C2031" s="6" t="s">
        <v>3140</v>
      </c>
      <c r="D2031" s="6" t="s">
        <v>12056</v>
      </c>
      <c r="E2031" s="6" t="s">
        <v>3451</v>
      </c>
      <c r="F2031" s="6" t="s">
        <v>12057</v>
      </c>
      <c r="G2031" s="39" t="s">
        <v>3451</v>
      </c>
    </row>
    <row r="2032" spans="1:7" ht="15.75" customHeight="1" x14ac:dyDescent="0.2">
      <c r="A2032" s="38" t="s">
        <v>13342</v>
      </c>
      <c r="B2032" s="6" t="s">
        <v>13343</v>
      </c>
      <c r="C2032" s="6" t="s">
        <v>2714</v>
      </c>
      <c r="D2032" s="6" t="s">
        <v>11745</v>
      </c>
      <c r="E2032" s="6" t="s">
        <v>2712</v>
      </c>
      <c r="F2032" s="6" t="s">
        <v>423</v>
      </c>
      <c r="G2032" s="39" t="s">
        <v>11198</v>
      </c>
    </row>
    <row r="2033" spans="1:7" ht="15.75" customHeight="1" x14ac:dyDescent="0.2">
      <c r="A2033" s="38" t="s">
        <v>13344</v>
      </c>
      <c r="B2033" s="6" t="s">
        <v>13345</v>
      </c>
      <c r="C2033" s="6" t="s">
        <v>3265</v>
      </c>
      <c r="D2033" s="6" t="s">
        <v>12157</v>
      </c>
      <c r="E2033" s="6" t="s">
        <v>3266</v>
      </c>
      <c r="F2033" s="6" t="s">
        <v>12158</v>
      </c>
      <c r="G2033" s="39" t="s">
        <v>3266</v>
      </c>
    </row>
    <row r="2034" spans="1:7" ht="15.75" customHeight="1" x14ac:dyDescent="0.2">
      <c r="A2034" s="38" t="s">
        <v>13346</v>
      </c>
      <c r="B2034" s="6" t="s">
        <v>13347</v>
      </c>
      <c r="C2034" s="6" t="s">
        <v>12166</v>
      </c>
      <c r="D2034" s="6" t="s">
        <v>11929</v>
      </c>
      <c r="E2034" s="6" t="s">
        <v>3259</v>
      </c>
      <c r="F2034" s="6" t="s">
        <v>11930</v>
      </c>
      <c r="G2034" s="39" t="s">
        <v>11931</v>
      </c>
    </row>
    <row r="2035" spans="1:7" ht="15.75" customHeight="1" x14ac:dyDescent="0.2">
      <c r="A2035" s="38" t="s">
        <v>13348</v>
      </c>
      <c r="B2035" s="6" t="s">
        <v>13349</v>
      </c>
      <c r="C2035" s="6" t="s">
        <v>12166</v>
      </c>
      <c r="D2035" s="6" t="s">
        <v>11929</v>
      </c>
      <c r="E2035" s="6" t="s">
        <v>3259</v>
      </c>
      <c r="F2035" s="6" t="s">
        <v>11930</v>
      </c>
      <c r="G2035" s="39" t="s">
        <v>11931</v>
      </c>
    </row>
    <row r="2036" spans="1:7" ht="15.75" customHeight="1" x14ac:dyDescent="0.2">
      <c r="A2036" s="38" t="s">
        <v>13350</v>
      </c>
      <c r="B2036" s="6" t="s">
        <v>13351</v>
      </c>
      <c r="C2036" s="6" t="s">
        <v>3265</v>
      </c>
      <c r="D2036" s="6" t="s">
        <v>12157</v>
      </c>
      <c r="E2036" s="6" t="s">
        <v>3266</v>
      </c>
      <c r="F2036" s="6" t="s">
        <v>12158</v>
      </c>
      <c r="G2036" s="39" t="s">
        <v>3266</v>
      </c>
    </row>
    <row r="2037" spans="1:7" ht="15.75" customHeight="1" x14ac:dyDescent="0.2">
      <c r="A2037" s="38" t="s">
        <v>13352</v>
      </c>
      <c r="B2037" s="6" t="s">
        <v>13353</v>
      </c>
      <c r="C2037" s="6" t="s">
        <v>12170</v>
      </c>
      <c r="D2037" s="6" t="s">
        <v>12157</v>
      </c>
      <c r="E2037" s="6" t="s">
        <v>3251</v>
      </c>
      <c r="F2037" s="6" t="s">
        <v>12158</v>
      </c>
      <c r="G2037" s="39" t="s">
        <v>3266</v>
      </c>
    </row>
    <row r="2038" spans="1:7" ht="15.75" customHeight="1" x14ac:dyDescent="0.2">
      <c r="A2038" s="38" t="s">
        <v>13354</v>
      </c>
      <c r="B2038" s="6" t="s">
        <v>13355</v>
      </c>
      <c r="C2038" s="6" t="s">
        <v>3278</v>
      </c>
      <c r="D2038" s="6" t="s">
        <v>11845</v>
      </c>
      <c r="E2038" s="6" t="s">
        <v>2849</v>
      </c>
      <c r="F2038" s="6" t="s">
        <v>11846</v>
      </c>
      <c r="G2038" s="39" t="s">
        <v>11198</v>
      </c>
    </row>
    <row r="2039" spans="1:7" ht="15.75" customHeight="1" x14ac:dyDescent="0.2">
      <c r="A2039" s="38" t="s">
        <v>13356</v>
      </c>
      <c r="B2039" s="6" t="s">
        <v>13357</v>
      </c>
      <c r="C2039" s="6" t="s">
        <v>3021</v>
      </c>
      <c r="D2039" s="6" t="s">
        <v>11972</v>
      </c>
      <c r="E2039" s="6" t="s">
        <v>3023</v>
      </c>
      <c r="F2039" s="6" t="s">
        <v>11973</v>
      </c>
      <c r="G2039" s="39" t="s">
        <v>11198</v>
      </c>
    </row>
    <row r="2040" spans="1:7" ht="15.75" customHeight="1" x14ac:dyDescent="0.2">
      <c r="A2040" s="38" t="s">
        <v>13358</v>
      </c>
      <c r="B2040" s="6" t="s">
        <v>13359</v>
      </c>
      <c r="C2040" s="6" t="s">
        <v>3135</v>
      </c>
      <c r="D2040" s="6" t="s">
        <v>11980</v>
      </c>
      <c r="E2040" s="6" t="s">
        <v>3032</v>
      </c>
      <c r="F2040" s="6" t="s">
        <v>11981</v>
      </c>
      <c r="G2040" s="39" t="s">
        <v>3032</v>
      </c>
    </row>
    <row r="2041" spans="1:7" ht="15.75" customHeight="1" x14ac:dyDescent="0.2">
      <c r="A2041" s="38" t="s">
        <v>13360</v>
      </c>
      <c r="B2041" s="6" t="s">
        <v>13361</v>
      </c>
      <c r="C2041" s="6" t="s">
        <v>3135</v>
      </c>
      <c r="D2041" s="6" t="s">
        <v>11980</v>
      </c>
      <c r="E2041" s="6" t="s">
        <v>3032</v>
      </c>
      <c r="F2041" s="6" t="s">
        <v>11981</v>
      </c>
      <c r="G2041" s="39" t="s">
        <v>3032</v>
      </c>
    </row>
    <row r="2042" spans="1:7" ht="15.75" customHeight="1" x14ac:dyDescent="0.2">
      <c r="A2042" s="38" t="s">
        <v>13362</v>
      </c>
      <c r="B2042" s="6" t="s">
        <v>13363</v>
      </c>
      <c r="C2042" s="6" t="s">
        <v>2871</v>
      </c>
      <c r="D2042" s="6" t="s">
        <v>11745</v>
      </c>
      <c r="E2042" s="6" t="s">
        <v>2872</v>
      </c>
      <c r="F2042" s="6" t="s">
        <v>11863</v>
      </c>
      <c r="G2042" s="39" t="s">
        <v>11198</v>
      </c>
    </row>
    <row r="2043" spans="1:7" ht="15.75" customHeight="1" x14ac:dyDescent="0.2">
      <c r="A2043" s="38" t="s">
        <v>13364</v>
      </c>
      <c r="B2043" s="6" t="s">
        <v>13365</v>
      </c>
      <c r="C2043" s="6" t="s">
        <v>2758</v>
      </c>
      <c r="D2043" s="6" t="s">
        <v>11781</v>
      </c>
      <c r="E2043" s="6" t="s">
        <v>2761</v>
      </c>
      <c r="F2043" s="6" t="s">
        <v>11782</v>
      </c>
      <c r="G2043" s="39" t="s">
        <v>11783</v>
      </c>
    </row>
    <row r="2044" spans="1:7" ht="15.75" customHeight="1" x14ac:dyDescent="0.2">
      <c r="A2044" s="38" t="s">
        <v>13366</v>
      </c>
      <c r="B2044" s="6" t="s">
        <v>13367</v>
      </c>
      <c r="C2044" s="6" t="s">
        <v>2714</v>
      </c>
      <c r="D2044" s="6" t="s">
        <v>11745</v>
      </c>
      <c r="E2044" s="6" t="s">
        <v>2712</v>
      </c>
      <c r="F2044" s="6" t="s">
        <v>423</v>
      </c>
      <c r="G2044" s="39" t="s">
        <v>11198</v>
      </c>
    </row>
    <row r="2045" spans="1:7" ht="15.75" customHeight="1" x14ac:dyDescent="0.2">
      <c r="A2045" s="38" t="s">
        <v>13368</v>
      </c>
      <c r="B2045" s="6" t="s">
        <v>13369</v>
      </c>
      <c r="C2045" s="6" t="s">
        <v>2822</v>
      </c>
      <c r="D2045" s="6" t="s">
        <v>11745</v>
      </c>
      <c r="E2045" s="6" t="s">
        <v>2712</v>
      </c>
      <c r="F2045" s="6" t="s">
        <v>11824</v>
      </c>
      <c r="G2045" s="39" t="s">
        <v>11198</v>
      </c>
    </row>
    <row r="2046" spans="1:7" ht="15.75" customHeight="1" x14ac:dyDescent="0.2">
      <c r="A2046" s="38" t="s">
        <v>13370</v>
      </c>
      <c r="B2046" s="6" t="s">
        <v>13371</v>
      </c>
      <c r="C2046" s="6" t="s">
        <v>3110</v>
      </c>
      <c r="D2046" s="6" t="s">
        <v>12031</v>
      </c>
      <c r="E2046" s="6" t="s">
        <v>3101</v>
      </c>
      <c r="F2046" s="6" t="s">
        <v>12032</v>
      </c>
      <c r="G2046" s="39" t="s">
        <v>11198</v>
      </c>
    </row>
    <row r="2047" spans="1:7" ht="15.75" customHeight="1" x14ac:dyDescent="0.2">
      <c r="A2047" s="38" t="s">
        <v>13372</v>
      </c>
      <c r="B2047" s="6" t="s">
        <v>13373</v>
      </c>
      <c r="C2047" s="6" t="s">
        <v>3298</v>
      </c>
      <c r="D2047" s="6" t="s">
        <v>11745</v>
      </c>
      <c r="E2047" s="6" t="s">
        <v>3298</v>
      </c>
      <c r="F2047" s="6" t="s">
        <v>423</v>
      </c>
      <c r="G2047" s="39" t="s">
        <v>11198</v>
      </c>
    </row>
    <row r="2048" spans="1:7" ht="15.75" customHeight="1" x14ac:dyDescent="0.2">
      <c r="A2048" s="38" t="s">
        <v>13374</v>
      </c>
      <c r="B2048" s="6" t="s">
        <v>13375</v>
      </c>
      <c r="C2048" s="6" t="s">
        <v>11877</v>
      </c>
      <c r="D2048" s="6" t="s">
        <v>11745</v>
      </c>
      <c r="E2048" s="6" t="s">
        <v>2890</v>
      </c>
      <c r="F2048" s="6" t="s">
        <v>11878</v>
      </c>
      <c r="G2048" s="39" t="s">
        <v>11879</v>
      </c>
    </row>
    <row r="2049" spans="1:7" ht="15.75" customHeight="1" x14ac:dyDescent="0.2">
      <c r="A2049" s="38" t="s">
        <v>13376</v>
      </c>
      <c r="B2049" s="6" t="s">
        <v>13377</v>
      </c>
      <c r="C2049" s="6" t="s">
        <v>11877</v>
      </c>
      <c r="D2049" s="6" t="s">
        <v>11745</v>
      </c>
      <c r="E2049" s="6" t="s">
        <v>2890</v>
      </c>
      <c r="F2049" s="6" t="s">
        <v>11878</v>
      </c>
      <c r="G2049" s="39" t="s">
        <v>11879</v>
      </c>
    </row>
    <row r="2050" spans="1:7" ht="15.75" customHeight="1" x14ac:dyDescent="0.2">
      <c r="A2050" s="38" t="s">
        <v>13378</v>
      </c>
      <c r="B2050" s="6" t="s">
        <v>13379</v>
      </c>
      <c r="C2050" s="6" t="s">
        <v>3278</v>
      </c>
      <c r="D2050" s="6" t="s">
        <v>11845</v>
      </c>
      <c r="E2050" s="6" t="s">
        <v>2849</v>
      </c>
      <c r="F2050" s="6" t="s">
        <v>11846</v>
      </c>
      <c r="G2050" s="39" t="s">
        <v>11198</v>
      </c>
    </row>
    <row r="2051" spans="1:7" ht="15.75" customHeight="1" x14ac:dyDescent="0.2">
      <c r="A2051" s="38" t="s">
        <v>13380</v>
      </c>
      <c r="B2051" s="6" t="s">
        <v>13381</v>
      </c>
      <c r="C2051" s="6" t="s">
        <v>2718</v>
      </c>
      <c r="D2051" s="6" t="s">
        <v>11747</v>
      </c>
      <c r="E2051" s="6" t="s">
        <v>2719</v>
      </c>
      <c r="F2051" s="6" t="s">
        <v>11748</v>
      </c>
      <c r="G2051" s="39" t="s">
        <v>11198</v>
      </c>
    </row>
    <row r="2052" spans="1:7" ht="15.75" customHeight="1" x14ac:dyDescent="0.2">
      <c r="A2052" s="38" t="s">
        <v>13382</v>
      </c>
      <c r="B2052" s="6" t="s">
        <v>13383</v>
      </c>
      <c r="C2052" s="6" t="s">
        <v>2714</v>
      </c>
      <c r="D2052" s="6" t="s">
        <v>11745</v>
      </c>
      <c r="E2052" s="6" t="s">
        <v>2712</v>
      </c>
      <c r="F2052" s="6" t="s">
        <v>423</v>
      </c>
      <c r="G2052" s="39" t="s">
        <v>11198</v>
      </c>
    </row>
    <row r="2053" spans="1:7" ht="15.75" customHeight="1" x14ac:dyDescent="0.2">
      <c r="A2053" s="38" t="s">
        <v>13384</v>
      </c>
      <c r="B2053" s="6" t="s">
        <v>13385</v>
      </c>
      <c r="C2053" s="6" t="s">
        <v>2718</v>
      </c>
      <c r="D2053" s="6" t="s">
        <v>11747</v>
      </c>
      <c r="E2053" s="6" t="s">
        <v>2719</v>
      </c>
      <c r="F2053" s="6" t="s">
        <v>11748</v>
      </c>
      <c r="G2053" s="39" t="s">
        <v>11198</v>
      </c>
    </row>
    <row r="2054" spans="1:7" ht="15.75" customHeight="1" x14ac:dyDescent="0.2">
      <c r="A2054" s="38" t="s">
        <v>13386</v>
      </c>
      <c r="B2054" s="6" t="s">
        <v>13387</v>
      </c>
      <c r="C2054" s="6" t="s">
        <v>12186</v>
      </c>
      <c r="D2054" s="6" t="s">
        <v>12187</v>
      </c>
      <c r="E2054" s="6" t="s">
        <v>3302</v>
      </c>
      <c r="F2054" s="6" t="s">
        <v>12188</v>
      </c>
      <c r="G2054" s="39" t="s">
        <v>11198</v>
      </c>
    </row>
    <row r="2055" spans="1:7" ht="15.75" customHeight="1" x14ac:dyDescent="0.2">
      <c r="A2055" s="38" t="s">
        <v>13388</v>
      </c>
      <c r="B2055" s="6" t="s">
        <v>13389</v>
      </c>
      <c r="C2055" s="6" t="s">
        <v>11877</v>
      </c>
      <c r="D2055" s="6" t="s">
        <v>11745</v>
      </c>
      <c r="E2055" s="6" t="s">
        <v>2890</v>
      </c>
      <c r="F2055" s="6" t="s">
        <v>11878</v>
      </c>
      <c r="G2055" s="39" t="s">
        <v>11879</v>
      </c>
    </row>
    <row r="2056" spans="1:7" ht="15.75" customHeight="1" x14ac:dyDescent="0.2">
      <c r="A2056" s="38" t="s">
        <v>13390</v>
      </c>
      <c r="B2056" s="6" t="s">
        <v>13391</v>
      </c>
      <c r="C2056" s="6" t="s">
        <v>3317</v>
      </c>
      <c r="D2056" s="6" t="s">
        <v>12199</v>
      </c>
      <c r="E2056" s="6" t="s">
        <v>3759</v>
      </c>
      <c r="F2056" s="6" t="s">
        <v>12200</v>
      </c>
      <c r="G2056" s="39" t="s">
        <v>3124</v>
      </c>
    </row>
    <row r="2057" spans="1:7" ht="15.75" customHeight="1" x14ac:dyDescent="0.2">
      <c r="A2057" s="38" t="s">
        <v>13392</v>
      </c>
      <c r="B2057" s="6" t="s">
        <v>13393</v>
      </c>
      <c r="C2057" s="6" t="s">
        <v>12202</v>
      </c>
      <c r="D2057" s="6" t="s">
        <v>11745</v>
      </c>
      <c r="E2057" s="6" t="s">
        <v>3321</v>
      </c>
      <c r="F2057" s="6" t="s">
        <v>12203</v>
      </c>
      <c r="G2057" s="39" t="s">
        <v>12204</v>
      </c>
    </row>
    <row r="2058" spans="1:7" ht="15.75" customHeight="1" x14ac:dyDescent="0.2">
      <c r="A2058" s="38" t="s">
        <v>13394</v>
      </c>
      <c r="B2058" s="6" t="s">
        <v>13395</v>
      </c>
      <c r="C2058" s="6" t="s">
        <v>12270</v>
      </c>
      <c r="D2058" s="6" t="s">
        <v>11745</v>
      </c>
      <c r="E2058" s="6" t="s">
        <v>1894</v>
      </c>
      <c r="F2058" s="6" t="s">
        <v>423</v>
      </c>
      <c r="G2058" s="39" t="s">
        <v>11198</v>
      </c>
    </row>
    <row r="2059" spans="1:7" ht="15.75" customHeight="1" x14ac:dyDescent="0.2">
      <c r="A2059" s="38" t="s">
        <v>13396</v>
      </c>
      <c r="B2059" s="6" t="s">
        <v>13397</v>
      </c>
      <c r="C2059" s="6" t="s">
        <v>2714</v>
      </c>
      <c r="D2059" s="6" t="s">
        <v>11745</v>
      </c>
      <c r="E2059" s="6" t="s">
        <v>2712</v>
      </c>
      <c r="F2059" s="6" t="s">
        <v>423</v>
      </c>
      <c r="G2059" s="39" t="s">
        <v>11198</v>
      </c>
    </row>
    <row r="2060" spans="1:7" ht="15.75" customHeight="1" x14ac:dyDescent="0.2">
      <c r="A2060" s="38" t="s">
        <v>13398</v>
      </c>
      <c r="B2060" s="6" t="s">
        <v>13399</v>
      </c>
      <c r="C2060" s="6" t="s">
        <v>3348</v>
      </c>
      <c r="D2060" s="6" t="s">
        <v>11745</v>
      </c>
      <c r="E2060" s="6" t="s">
        <v>3344</v>
      </c>
      <c r="F2060" s="6" t="s">
        <v>12273</v>
      </c>
      <c r="G2060" s="39" t="s">
        <v>11903</v>
      </c>
    </row>
    <row r="2061" spans="1:7" ht="15.75" customHeight="1" x14ac:dyDescent="0.2">
      <c r="A2061" s="38" t="s">
        <v>13400</v>
      </c>
      <c r="B2061" s="6" t="s">
        <v>13401</v>
      </c>
      <c r="C2061" s="6" t="s">
        <v>3348</v>
      </c>
      <c r="D2061" s="6" t="s">
        <v>11745</v>
      </c>
      <c r="E2061" s="6" t="s">
        <v>3344</v>
      </c>
      <c r="F2061" s="6" t="s">
        <v>12273</v>
      </c>
      <c r="G2061" s="39" t="s">
        <v>11903</v>
      </c>
    </row>
    <row r="2062" spans="1:7" ht="15.75" customHeight="1" x14ac:dyDescent="0.2">
      <c r="A2062" s="38" t="s">
        <v>13402</v>
      </c>
      <c r="B2062" s="6" t="s">
        <v>13403</v>
      </c>
      <c r="C2062" s="6" t="s">
        <v>11918</v>
      </c>
      <c r="D2062" s="6" t="s">
        <v>11919</v>
      </c>
      <c r="E2062" s="6" t="s">
        <v>2959</v>
      </c>
      <c r="F2062" s="6" t="s">
        <v>423</v>
      </c>
      <c r="G2062" s="39" t="s">
        <v>11198</v>
      </c>
    </row>
    <row r="2063" spans="1:7" ht="15.75" customHeight="1" x14ac:dyDescent="0.2">
      <c r="A2063" s="38" t="s">
        <v>13404</v>
      </c>
      <c r="B2063" s="6" t="s">
        <v>13405</v>
      </c>
      <c r="C2063" s="6" t="s">
        <v>11877</v>
      </c>
      <c r="D2063" s="6" t="s">
        <v>11745</v>
      </c>
      <c r="E2063" s="6" t="s">
        <v>2890</v>
      </c>
      <c r="F2063" s="6" t="s">
        <v>11878</v>
      </c>
      <c r="G2063" s="39" t="s">
        <v>11879</v>
      </c>
    </row>
    <row r="2064" spans="1:7" ht="15.75" customHeight="1" x14ac:dyDescent="0.2">
      <c r="A2064" s="38" t="s">
        <v>13406</v>
      </c>
      <c r="B2064" s="6" t="s">
        <v>13407</v>
      </c>
      <c r="C2064" s="6" t="s">
        <v>2714</v>
      </c>
      <c r="D2064" s="6" t="s">
        <v>11745</v>
      </c>
      <c r="E2064" s="6" t="s">
        <v>2712</v>
      </c>
      <c r="F2064" s="6" t="s">
        <v>423</v>
      </c>
      <c r="G2064" s="39" t="s">
        <v>11198</v>
      </c>
    </row>
    <row r="2065" spans="1:7" ht="15.75" customHeight="1" x14ac:dyDescent="0.2">
      <c r="A2065" s="38" t="s">
        <v>13408</v>
      </c>
      <c r="B2065" s="6" t="s">
        <v>13409</v>
      </c>
      <c r="C2065" s="6" t="s">
        <v>2829</v>
      </c>
      <c r="D2065" s="6" t="s">
        <v>11804</v>
      </c>
      <c r="E2065" s="6" t="s">
        <v>2789</v>
      </c>
      <c r="F2065" s="6" t="s">
        <v>11805</v>
      </c>
      <c r="G2065" s="39" t="s">
        <v>11198</v>
      </c>
    </row>
    <row r="2066" spans="1:7" ht="15.75" customHeight="1" x14ac:dyDescent="0.2">
      <c r="A2066" s="38" t="s">
        <v>13410</v>
      </c>
      <c r="B2066" s="6" t="s">
        <v>13411</v>
      </c>
      <c r="C2066" s="6" t="s">
        <v>2718</v>
      </c>
      <c r="D2066" s="6" t="s">
        <v>11747</v>
      </c>
      <c r="E2066" s="6" t="s">
        <v>2719</v>
      </c>
      <c r="F2066" s="6" t="s">
        <v>11748</v>
      </c>
      <c r="G2066" s="39" t="s">
        <v>11198</v>
      </c>
    </row>
    <row r="2067" spans="1:7" ht="15.75" customHeight="1" x14ac:dyDescent="0.2">
      <c r="A2067" s="38" t="s">
        <v>13412</v>
      </c>
      <c r="B2067" s="6" t="s">
        <v>13413</v>
      </c>
      <c r="C2067" s="6" t="s">
        <v>11968</v>
      </c>
      <c r="D2067" s="6" t="s">
        <v>11969</v>
      </c>
      <c r="E2067" s="6" t="s">
        <v>3535</v>
      </c>
      <c r="F2067" s="6" t="s">
        <v>11970</v>
      </c>
      <c r="G2067" s="39" t="s">
        <v>11198</v>
      </c>
    </row>
    <row r="2068" spans="1:7" ht="15.75" customHeight="1" x14ac:dyDescent="0.2">
      <c r="A2068" s="38" t="s">
        <v>13414</v>
      </c>
      <c r="B2068" s="6" t="s">
        <v>13415</v>
      </c>
      <c r="C2068" s="6" t="s">
        <v>12282</v>
      </c>
      <c r="D2068" s="6" t="s">
        <v>12157</v>
      </c>
      <c r="E2068" s="6" t="s">
        <v>3365</v>
      </c>
      <c r="F2068" s="6" t="s">
        <v>12158</v>
      </c>
      <c r="G2068" s="39" t="s">
        <v>12283</v>
      </c>
    </row>
    <row r="2069" spans="1:7" ht="15.75" customHeight="1" x14ac:dyDescent="0.2">
      <c r="A2069" s="38" t="s">
        <v>13416</v>
      </c>
      <c r="B2069" s="6" t="s">
        <v>13417</v>
      </c>
      <c r="C2069" s="6" t="s">
        <v>12285</v>
      </c>
      <c r="D2069" s="6" t="s">
        <v>11745</v>
      </c>
      <c r="E2069" s="6" t="s">
        <v>2712</v>
      </c>
      <c r="F2069" s="6" t="s">
        <v>423</v>
      </c>
      <c r="G2069" s="39" t="s">
        <v>12286</v>
      </c>
    </row>
    <row r="2070" spans="1:7" ht="15.75" customHeight="1" x14ac:dyDescent="0.2">
      <c r="A2070" s="38" t="s">
        <v>13418</v>
      </c>
      <c r="B2070" s="6" t="s">
        <v>13419</v>
      </c>
      <c r="C2070" s="6" t="s">
        <v>11813</v>
      </c>
      <c r="D2070" s="6" t="s">
        <v>11791</v>
      </c>
      <c r="E2070" s="6" t="s">
        <v>2809</v>
      </c>
      <c r="F2070" s="6" t="s">
        <v>12287</v>
      </c>
      <c r="G2070" s="39" t="s">
        <v>9344</v>
      </c>
    </row>
    <row r="2071" spans="1:7" ht="15.75" customHeight="1" x14ac:dyDescent="0.2">
      <c r="A2071" s="38" t="s">
        <v>13420</v>
      </c>
      <c r="B2071" s="6" t="s">
        <v>13421</v>
      </c>
      <c r="C2071" s="6" t="s">
        <v>2772</v>
      </c>
      <c r="D2071" s="6" t="s">
        <v>11777</v>
      </c>
      <c r="E2071" s="6" t="s">
        <v>2757</v>
      </c>
      <c r="F2071" s="6" t="s">
        <v>11778</v>
      </c>
      <c r="G2071" s="39" t="s">
        <v>11779</v>
      </c>
    </row>
    <row r="2072" spans="1:7" ht="15.75" customHeight="1" x14ac:dyDescent="0.2">
      <c r="A2072" s="38" t="s">
        <v>13422</v>
      </c>
      <c r="B2072" s="6" t="s">
        <v>13423</v>
      </c>
      <c r="C2072" s="6" t="s">
        <v>3055</v>
      </c>
      <c r="D2072" s="6" t="s">
        <v>12000</v>
      </c>
      <c r="E2072" s="6" t="s">
        <v>3055</v>
      </c>
      <c r="F2072" s="6" t="s">
        <v>12001</v>
      </c>
      <c r="G2072" s="39" t="s">
        <v>11198</v>
      </c>
    </row>
    <row r="2073" spans="1:7" ht="15.75" customHeight="1" x14ac:dyDescent="0.2">
      <c r="A2073" s="38" t="s">
        <v>13424</v>
      </c>
      <c r="B2073" s="6" t="s">
        <v>13425</v>
      </c>
      <c r="C2073" s="6" t="s">
        <v>12292</v>
      </c>
      <c r="D2073" s="6" t="s">
        <v>12293</v>
      </c>
      <c r="E2073" s="6" t="s">
        <v>3222</v>
      </c>
      <c r="F2073" s="6" t="s">
        <v>12294</v>
      </c>
      <c r="G2073" s="39" t="s">
        <v>11198</v>
      </c>
    </row>
    <row r="2074" spans="1:7" ht="15.75" customHeight="1" x14ac:dyDescent="0.2">
      <c r="A2074" s="38" t="s">
        <v>13426</v>
      </c>
      <c r="B2074" s="6" t="s">
        <v>13427</v>
      </c>
      <c r="C2074" s="6" t="s">
        <v>11897</v>
      </c>
      <c r="D2074" s="6" t="s">
        <v>11745</v>
      </c>
      <c r="E2074" s="6" t="s">
        <v>3128</v>
      </c>
      <c r="F2074" s="6" t="s">
        <v>11898</v>
      </c>
      <c r="G2074" s="39" t="s">
        <v>12296</v>
      </c>
    </row>
    <row r="2075" spans="1:7" ht="15.75" customHeight="1" x14ac:dyDescent="0.2">
      <c r="A2075" s="38" t="s">
        <v>13428</v>
      </c>
      <c r="B2075" s="6" t="s">
        <v>13429</v>
      </c>
      <c r="C2075" s="6" t="s">
        <v>2871</v>
      </c>
      <c r="D2075" s="6" t="s">
        <v>11745</v>
      </c>
      <c r="E2075" s="6" t="s">
        <v>2872</v>
      </c>
      <c r="F2075" s="6" t="s">
        <v>11863</v>
      </c>
      <c r="G2075" s="39" t="s">
        <v>11198</v>
      </c>
    </row>
    <row r="2076" spans="1:7" ht="15.75" customHeight="1" x14ac:dyDescent="0.2">
      <c r="A2076" s="38" t="s">
        <v>13430</v>
      </c>
      <c r="B2076" s="6" t="s">
        <v>13431</v>
      </c>
      <c r="C2076" s="6" t="s">
        <v>2865</v>
      </c>
      <c r="D2076" s="6" t="s">
        <v>11857</v>
      </c>
      <c r="E2076" s="6" t="s">
        <v>2953</v>
      </c>
      <c r="F2076" s="6" t="s">
        <v>11858</v>
      </c>
      <c r="G2076" s="39" t="s">
        <v>11198</v>
      </c>
    </row>
    <row r="2077" spans="1:7" ht="15.75" customHeight="1" x14ac:dyDescent="0.2">
      <c r="A2077" s="38" t="s">
        <v>13432</v>
      </c>
      <c r="B2077" s="6" t="s">
        <v>13433</v>
      </c>
      <c r="C2077" s="6" t="s">
        <v>2865</v>
      </c>
      <c r="D2077" s="6" t="s">
        <v>11857</v>
      </c>
      <c r="E2077" s="6" t="s">
        <v>2953</v>
      </c>
      <c r="F2077" s="6" t="s">
        <v>11858</v>
      </c>
      <c r="G2077" s="39" t="s">
        <v>11198</v>
      </c>
    </row>
    <row r="2078" spans="1:7" ht="15.75" customHeight="1" x14ac:dyDescent="0.2">
      <c r="A2078" s="38" t="s">
        <v>13434</v>
      </c>
      <c r="B2078" s="6" t="s">
        <v>13435</v>
      </c>
      <c r="C2078" s="6" t="s">
        <v>2865</v>
      </c>
      <c r="D2078" s="6" t="s">
        <v>11857</v>
      </c>
      <c r="E2078" s="6" t="s">
        <v>2953</v>
      </c>
      <c r="F2078" s="6" t="s">
        <v>11858</v>
      </c>
      <c r="G2078" s="39" t="s">
        <v>11198</v>
      </c>
    </row>
    <row r="2079" spans="1:7" ht="15.75" customHeight="1" x14ac:dyDescent="0.2">
      <c r="A2079" s="38" t="s">
        <v>13436</v>
      </c>
      <c r="B2079" s="6" t="s">
        <v>13437</v>
      </c>
      <c r="C2079" s="6" t="s">
        <v>2865</v>
      </c>
      <c r="D2079" s="6" t="s">
        <v>11857</v>
      </c>
      <c r="E2079" s="6" t="s">
        <v>2953</v>
      </c>
      <c r="F2079" s="6" t="s">
        <v>11858</v>
      </c>
      <c r="G2079" s="39" t="s">
        <v>11198</v>
      </c>
    </row>
    <row r="2080" spans="1:7" ht="15.75" customHeight="1" x14ac:dyDescent="0.2">
      <c r="A2080" s="38" t="s">
        <v>13438</v>
      </c>
      <c r="B2080" s="6" t="s">
        <v>13439</v>
      </c>
      <c r="C2080" s="6" t="s">
        <v>3384</v>
      </c>
      <c r="D2080" s="6" t="s">
        <v>12302</v>
      </c>
      <c r="E2080" s="6" t="s">
        <v>3385</v>
      </c>
      <c r="F2080" s="6" t="s">
        <v>12303</v>
      </c>
      <c r="G2080" s="39" t="s">
        <v>11198</v>
      </c>
    </row>
    <row r="2081" spans="1:7" ht="15.75" customHeight="1" x14ac:dyDescent="0.2">
      <c r="A2081" s="38" t="s">
        <v>13440</v>
      </c>
      <c r="B2081" s="6" t="s">
        <v>13441</v>
      </c>
      <c r="C2081" s="6" t="s">
        <v>2718</v>
      </c>
      <c r="D2081" s="6" t="s">
        <v>11747</v>
      </c>
      <c r="E2081" s="6" t="s">
        <v>2719</v>
      </c>
      <c r="F2081" s="6" t="s">
        <v>11748</v>
      </c>
      <c r="G2081" s="39" t="s">
        <v>11198</v>
      </c>
    </row>
    <row r="2082" spans="1:7" ht="15.75" customHeight="1" x14ac:dyDescent="0.2">
      <c r="A2082" s="38" t="s">
        <v>13442</v>
      </c>
      <c r="B2082" s="6" t="s">
        <v>13443</v>
      </c>
      <c r="C2082" s="6" t="s">
        <v>2714</v>
      </c>
      <c r="D2082" s="6" t="s">
        <v>11745</v>
      </c>
      <c r="E2082" s="6" t="s">
        <v>2712</v>
      </c>
      <c r="F2082" s="6" t="s">
        <v>423</v>
      </c>
      <c r="G2082" s="39" t="s">
        <v>11198</v>
      </c>
    </row>
    <row r="2083" spans="1:7" ht="15.75" customHeight="1" x14ac:dyDescent="0.2">
      <c r="A2083" s="38" t="s">
        <v>13444</v>
      </c>
      <c r="B2083" s="6" t="s">
        <v>13445</v>
      </c>
      <c r="C2083" s="6" t="s">
        <v>12308</v>
      </c>
      <c r="D2083" s="6" t="s">
        <v>11745</v>
      </c>
      <c r="E2083" s="6" t="s">
        <v>3393</v>
      </c>
      <c r="F2083" s="6" t="s">
        <v>12309</v>
      </c>
      <c r="G2083" s="39" t="s">
        <v>11198</v>
      </c>
    </row>
    <row r="2084" spans="1:7" ht="15.75" customHeight="1" x14ac:dyDescent="0.2">
      <c r="A2084" s="38" t="s">
        <v>13446</v>
      </c>
      <c r="B2084" s="6" t="s">
        <v>13447</v>
      </c>
      <c r="C2084" s="6" t="s">
        <v>2781</v>
      </c>
      <c r="D2084" s="6" t="s">
        <v>11795</v>
      </c>
      <c r="E2084" s="6" t="s">
        <v>2964</v>
      </c>
      <c r="F2084" s="6" t="s">
        <v>11796</v>
      </c>
      <c r="G2084" s="39" t="s">
        <v>11198</v>
      </c>
    </row>
    <row r="2085" spans="1:7" ht="15.75" customHeight="1" x14ac:dyDescent="0.2">
      <c r="A2085" s="38" t="s">
        <v>13448</v>
      </c>
      <c r="B2085" s="6" t="s">
        <v>13449</v>
      </c>
      <c r="C2085" s="6" t="s">
        <v>2781</v>
      </c>
      <c r="D2085" s="6" t="s">
        <v>11795</v>
      </c>
      <c r="E2085" s="6" t="s">
        <v>2964</v>
      </c>
      <c r="F2085" s="6" t="s">
        <v>11796</v>
      </c>
      <c r="G2085" s="39" t="s">
        <v>11198</v>
      </c>
    </row>
    <row r="2086" spans="1:7" ht="15.75" customHeight="1" x14ac:dyDescent="0.2">
      <c r="A2086" s="38" t="s">
        <v>13450</v>
      </c>
      <c r="B2086" s="6" t="s">
        <v>13451</v>
      </c>
      <c r="C2086" s="6" t="s">
        <v>2714</v>
      </c>
      <c r="D2086" s="6" t="s">
        <v>11745</v>
      </c>
      <c r="E2086" s="6" t="s">
        <v>12314</v>
      </c>
      <c r="F2086" s="6" t="s">
        <v>423</v>
      </c>
      <c r="G2086" s="39" t="s">
        <v>12315</v>
      </c>
    </row>
    <row r="2087" spans="1:7" ht="15.75" customHeight="1" x14ac:dyDescent="0.2">
      <c r="A2087" s="38" t="s">
        <v>13452</v>
      </c>
      <c r="B2087" s="6" t="s">
        <v>13453</v>
      </c>
      <c r="C2087" s="6" t="s">
        <v>2758</v>
      </c>
      <c r="D2087" s="6" t="s">
        <v>11781</v>
      </c>
      <c r="E2087" s="6" t="s">
        <v>2761</v>
      </c>
      <c r="F2087" s="6" t="s">
        <v>11782</v>
      </c>
      <c r="G2087" s="39" t="s">
        <v>11783</v>
      </c>
    </row>
    <row r="2088" spans="1:7" ht="15.75" customHeight="1" x14ac:dyDescent="0.2">
      <c r="A2088" s="38" t="s">
        <v>13454</v>
      </c>
      <c r="B2088" s="6" t="s">
        <v>13455</v>
      </c>
      <c r="C2088" s="6" t="s">
        <v>3021</v>
      </c>
      <c r="D2088" s="6" t="s">
        <v>11972</v>
      </c>
      <c r="E2088" s="6" t="s">
        <v>3023</v>
      </c>
      <c r="F2088" s="6" t="s">
        <v>11973</v>
      </c>
      <c r="G2088" s="39" t="s">
        <v>11198</v>
      </c>
    </row>
    <row r="2089" spans="1:7" ht="15.75" customHeight="1" x14ac:dyDescent="0.2">
      <c r="A2089" s="38" t="s">
        <v>13456</v>
      </c>
      <c r="B2089" s="6" t="s">
        <v>13457</v>
      </c>
      <c r="C2089" s="6" t="s">
        <v>2804</v>
      </c>
      <c r="D2089" s="6" t="s">
        <v>11745</v>
      </c>
      <c r="E2089" s="6" t="s">
        <v>3521</v>
      </c>
      <c r="F2089" s="6" t="s">
        <v>423</v>
      </c>
      <c r="G2089" s="39" t="s">
        <v>11198</v>
      </c>
    </row>
    <row r="2090" spans="1:7" ht="15.75" customHeight="1" x14ac:dyDescent="0.2">
      <c r="A2090" s="38" t="s">
        <v>13458</v>
      </c>
      <c r="B2090" s="6" t="s">
        <v>13459</v>
      </c>
      <c r="C2090" s="6" t="s">
        <v>2804</v>
      </c>
      <c r="D2090" s="6" t="s">
        <v>11745</v>
      </c>
      <c r="E2090" s="6" t="s">
        <v>3521</v>
      </c>
      <c r="F2090" s="6" t="s">
        <v>423</v>
      </c>
      <c r="G2090" s="39" t="s">
        <v>11198</v>
      </c>
    </row>
    <row r="2091" spans="1:7" ht="15.75" customHeight="1" x14ac:dyDescent="0.2">
      <c r="A2091" s="38" t="s">
        <v>13460</v>
      </c>
      <c r="B2091" s="6" t="s">
        <v>13461</v>
      </c>
      <c r="C2091" s="6" t="s">
        <v>2871</v>
      </c>
      <c r="D2091" s="6" t="s">
        <v>11745</v>
      </c>
      <c r="E2091" s="6" t="s">
        <v>2872</v>
      </c>
      <c r="F2091" s="6" t="s">
        <v>11863</v>
      </c>
      <c r="G2091" s="39" t="s">
        <v>11198</v>
      </c>
    </row>
    <row r="2092" spans="1:7" ht="15.75" customHeight="1" x14ac:dyDescent="0.2">
      <c r="A2092" s="38" t="s">
        <v>13462</v>
      </c>
      <c r="B2092" s="6" t="s">
        <v>13463</v>
      </c>
      <c r="C2092" s="6" t="s">
        <v>12323</v>
      </c>
      <c r="D2092" s="6" t="s">
        <v>12324</v>
      </c>
      <c r="E2092" s="6" t="s">
        <v>3202</v>
      </c>
      <c r="F2092" s="6" t="s">
        <v>12325</v>
      </c>
      <c r="G2092" s="39" t="s">
        <v>11752</v>
      </c>
    </row>
    <row r="2093" spans="1:7" ht="15.75" customHeight="1" x14ac:dyDescent="0.2">
      <c r="A2093" s="38" t="s">
        <v>13464</v>
      </c>
      <c r="B2093" s="6" t="s">
        <v>13465</v>
      </c>
      <c r="C2093" s="6" t="s">
        <v>12099</v>
      </c>
      <c r="D2093" s="6" t="s">
        <v>12328</v>
      </c>
      <c r="E2093" s="6" t="s">
        <v>3099</v>
      </c>
      <c r="F2093" s="6" t="s">
        <v>12257</v>
      </c>
      <c r="G2093" s="39" t="s">
        <v>11198</v>
      </c>
    </row>
    <row r="2094" spans="1:7" ht="15.75" customHeight="1" x14ac:dyDescent="0.2">
      <c r="A2094" s="38" t="s">
        <v>13466</v>
      </c>
      <c r="B2094" s="6" t="s">
        <v>13467</v>
      </c>
      <c r="C2094" s="6" t="s">
        <v>12330</v>
      </c>
      <c r="D2094" s="6" t="s">
        <v>11745</v>
      </c>
      <c r="E2094" s="6" t="s">
        <v>3413</v>
      </c>
      <c r="F2094" s="6" t="s">
        <v>12331</v>
      </c>
      <c r="G2094" s="39" t="s">
        <v>12261</v>
      </c>
    </row>
    <row r="2095" spans="1:7" ht="15.75" customHeight="1" x14ac:dyDescent="0.2">
      <c r="A2095" s="38" t="s">
        <v>13468</v>
      </c>
      <c r="B2095" s="6" t="s">
        <v>13469</v>
      </c>
      <c r="C2095" s="6" t="s">
        <v>12335</v>
      </c>
      <c r="D2095" s="6" t="s">
        <v>12336</v>
      </c>
      <c r="E2095" s="6" t="s">
        <v>3421</v>
      </c>
      <c r="F2095" s="6" t="s">
        <v>12337</v>
      </c>
      <c r="G2095" s="39" t="s">
        <v>12338</v>
      </c>
    </row>
    <row r="2096" spans="1:7" ht="15.75" customHeight="1" x14ac:dyDescent="0.2">
      <c r="A2096" s="38" t="s">
        <v>13470</v>
      </c>
      <c r="B2096" s="6" t="s">
        <v>13471</v>
      </c>
      <c r="C2096" s="6" t="s">
        <v>2724</v>
      </c>
      <c r="D2096" s="6" t="s">
        <v>11750</v>
      </c>
      <c r="E2096" s="6" t="s">
        <v>2908</v>
      </c>
      <c r="F2096" s="6" t="s">
        <v>11751</v>
      </c>
      <c r="G2096" s="39" t="s">
        <v>11752</v>
      </c>
    </row>
    <row r="2097" spans="1:7" ht="15.75" customHeight="1" x14ac:dyDescent="0.2">
      <c r="A2097" s="38" t="s">
        <v>13472</v>
      </c>
      <c r="B2097" s="6" t="s">
        <v>13473</v>
      </c>
      <c r="C2097" s="6" t="s">
        <v>2786</v>
      </c>
      <c r="D2097" s="6" t="s">
        <v>11800</v>
      </c>
      <c r="E2097" s="6" t="s">
        <v>3424</v>
      </c>
      <c r="F2097" s="6" t="s">
        <v>11801</v>
      </c>
      <c r="G2097" s="39" t="s">
        <v>11802</v>
      </c>
    </row>
    <row r="2098" spans="1:7" ht="15.75" customHeight="1" x14ac:dyDescent="0.2">
      <c r="A2098" s="38" t="s">
        <v>13474</v>
      </c>
      <c r="B2098" s="6" t="s">
        <v>13475</v>
      </c>
      <c r="C2098" s="6" t="s">
        <v>12342</v>
      </c>
      <c r="D2098" s="6" t="s">
        <v>11745</v>
      </c>
      <c r="E2098" s="6" t="s">
        <v>3428</v>
      </c>
      <c r="F2098" s="6" t="s">
        <v>423</v>
      </c>
      <c r="G2098" s="39" t="s">
        <v>11198</v>
      </c>
    </row>
    <row r="2099" spans="1:7" ht="15.75" customHeight="1" x14ac:dyDescent="0.2">
      <c r="A2099" s="38" t="s">
        <v>13476</v>
      </c>
      <c r="B2099" s="6" t="s">
        <v>13477</v>
      </c>
      <c r="C2099" s="6" t="s">
        <v>11968</v>
      </c>
      <c r="D2099" s="6" t="s">
        <v>11969</v>
      </c>
      <c r="E2099" s="6" t="s">
        <v>3535</v>
      </c>
      <c r="F2099" s="6" t="s">
        <v>11970</v>
      </c>
      <c r="G2099" s="39" t="s">
        <v>11198</v>
      </c>
    </row>
    <row r="2100" spans="1:7" ht="15.75" customHeight="1" x14ac:dyDescent="0.2">
      <c r="A2100" s="38" t="s">
        <v>13478</v>
      </c>
      <c r="B2100" s="6" t="s">
        <v>13479</v>
      </c>
      <c r="C2100" s="6" t="s">
        <v>3265</v>
      </c>
      <c r="D2100" s="6" t="s">
        <v>12157</v>
      </c>
      <c r="E2100" s="6" t="s">
        <v>3266</v>
      </c>
      <c r="F2100" s="6" t="s">
        <v>12158</v>
      </c>
      <c r="G2100" s="39" t="s">
        <v>3266</v>
      </c>
    </row>
    <row r="2101" spans="1:7" ht="15.75" customHeight="1" x14ac:dyDescent="0.2">
      <c r="A2101" s="38" t="s">
        <v>13480</v>
      </c>
      <c r="B2101" s="6" t="s">
        <v>13481</v>
      </c>
      <c r="C2101" s="6" t="s">
        <v>2871</v>
      </c>
      <c r="D2101" s="6" t="s">
        <v>11745</v>
      </c>
      <c r="E2101" s="6" t="s">
        <v>2872</v>
      </c>
      <c r="F2101" s="6" t="s">
        <v>11863</v>
      </c>
      <c r="G2101" s="39" t="s">
        <v>11198</v>
      </c>
    </row>
    <row r="2102" spans="1:7" ht="15.75" customHeight="1" x14ac:dyDescent="0.2">
      <c r="A2102" s="38" t="s">
        <v>13482</v>
      </c>
      <c r="B2102" s="6" t="s">
        <v>13483</v>
      </c>
      <c r="C2102" s="6" t="s">
        <v>2772</v>
      </c>
      <c r="D2102" s="6" t="s">
        <v>11777</v>
      </c>
      <c r="E2102" s="6" t="s">
        <v>2757</v>
      </c>
      <c r="F2102" s="6" t="s">
        <v>11778</v>
      </c>
      <c r="G2102" s="39" t="s">
        <v>11779</v>
      </c>
    </row>
    <row r="2103" spans="1:7" ht="15.75" customHeight="1" x14ac:dyDescent="0.2">
      <c r="A2103" s="38" t="s">
        <v>13484</v>
      </c>
      <c r="B2103" s="6" t="s">
        <v>13485</v>
      </c>
      <c r="C2103" s="6" t="s">
        <v>2758</v>
      </c>
      <c r="D2103" s="6" t="s">
        <v>11781</v>
      </c>
      <c r="E2103" s="6" t="s">
        <v>2761</v>
      </c>
      <c r="F2103" s="6" t="s">
        <v>11782</v>
      </c>
      <c r="G2103" s="39" t="s">
        <v>11783</v>
      </c>
    </row>
    <row r="2104" spans="1:7" ht="15.75" customHeight="1" x14ac:dyDescent="0.2">
      <c r="A2104" s="38" t="s">
        <v>13486</v>
      </c>
      <c r="B2104" s="6" t="s">
        <v>13487</v>
      </c>
      <c r="C2104" s="6" t="s">
        <v>3442</v>
      </c>
      <c r="D2104" s="6" t="s">
        <v>12352</v>
      </c>
      <c r="E2104" s="6" t="s">
        <v>3445</v>
      </c>
      <c r="F2104" s="6" t="s">
        <v>12353</v>
      </c>
      <c r="G2104" s="39" t="s">
        <v>11198</v>
      </c>
    </row>
    <row r="2105" spans="1:7" ht="15.75" customHeight="1" x14ac:dyDescent="0.2">
      <c r="A2105" s="38" t="s">
        <v>13488</v>
      </c>
      <c r="B2105" s="6" t="s">
        <v>13489</v>
      </c>
      <c r="C2105" s="6" t="s">
        <v>3442</v>
      </c>
      <c r="D2105" s="6" t="s">
        <v>12352</v>
      </c>
      <c r="E2105" s="6" t="s">
        <v>3445</v>
      </c>
      <c r="F2105" s="6" t="s">
        <v>12353</v>
      </c>
      <c r="G2105" s="39" t="s">
        <v>11198</v>
      </c>
    </row>
    <row r="2106" spans="1:7" ht="15.75" customHeight="1" x14ac:dyDescent="0.2">
      <c r="A2106" s="38" t="s">
        <v>13490</v>
      </c>
      <c r="B2106" s="6" t="s">
        <v>13491</v>
      </c>
      <c r="C2106" s="6" t="s">
        <v>2871</v>
      </c>
      <c r="D2106" s="6" t="s">
        <v>11745</v>
      </c>
      <c r="E2106" s="6" t="s">
        <v>2872</v>
      </c>
      <c r="F2106" s="6" t="s">
        <v>11863</v>
      </c>
      <c r="G2106" s="39" t="s">
        <v>11198</v>
      </c>
    </row>
    <row r="2107" spans="1:7" ht="15.75" customHeight="1" x14ac:dyDescent="0.2">
      <c r="A2107" s="38" t="s">
        <v>13492</v>
      </c>
      <c r="B2107" s="6" t="s">
        <v>13493</v>
      </c>
      <c r="C2107" s="6" t="s">
        <v>2718</v>
      </c>
      <c r="D2107" s="6" t="s">
        <v>11747</v>
      </c>
      <c r="E2107" s="6" t="s">
        <v>2719</v>
      </c>
      <c r="F2107" s="6" t="s">
        <v>11748</v>
      </c>
      <c r="G2107" s="39" t="s">
        <v>11198</v>
      </c>
    </row>
    <row r="2108" spans="1:7" ht="15.75" customHeight="1" x14ac:dyDescent="0.2">
      <c r="A2108" s="38" t="s">
        <v>13494</v>
      </c>
      <c r="B2108" s="6" t="s">
        <v>13495</v>
      </c>
      <c r="C2108" s="6" t="s">
        <v>3265</v>
      </c>
      <c r="D2108" s="6" t="s">
        <v>12157</v>
      </c>
      <c r="E2108" s="6" t="s">
        <v>3266</v>
      </c>
      <c r="F2108" s="6" t="s">
        <v>12158</v>
      </c>
      <c r="G2108" s="39" t="s">
        <v>3266</v>
      </c>
    </row>
    <row r="2109" spans="1:7" ht="15.75" customHeight="1" x14ac:dyDescent="0.2">
      <c r="A2109" s="38" t="s">
        <v>13496</v>
      </c>
      <c r="B2109" s="6" t="s">
        <v>13497</v>
      </c>
      <c r="C2109" s="6" t="s">
        <v>2724</v>
      </c>
      <c r="D2109" s="6" t="s">
        <v>11750</v>
      </c>
      <c r="E2109" s="6" t="s">
        <v>2908</v>
      </c>
      <c r="F2109" s="6" t="s">
        <v>11751</v>
      </c>
      <c r="G2109" s="39" t="s">
        <v>11752</v>
      </c>
    </row>
    <row r="2110" spans="1:7" ht="15.75" customHeight="1" x14ac:dyDescent="0.2">
      <c r="A2110" s="38" t="s">
        <v>13498</v>
      </c>
      <c r="B2110" s="6" t="s">
        <v>13499</v>
      </c>
      <c r="C2110" s="6" t="s">
        <v>12127</v>
      </c>
      <c r="D2110" s="6" t="s">
        <v>12128</v>
      </c>
      <c r="E2110" s="6" t="s">
        <v>1857</v>
      </c>
      <c r="F2110" s="6" t="s">
        <v>12129</v>
      </c>
      <c r="G2110" s="39" t="s">
        <v>11770</v>
      </c>
    </row>
    <row r="2111" spans="1:7" ht="15.75" customHeight="1" x14ac:dyDescent="0.2">
      <c r="A2111" s="38" t="s">
        <v>13500</v>
      </c>
      <c r="B2111" s="6" t="s">
        <v>13501</v>
      </c>
      <c r="C2111" s="6" t="s">
        <v>12361</v>
      </c>
      <c r="D2111" s="6" t="s">
        <v>11745</v>
      </c>
      <c r="E2111" s="6" t="s">
        <v>2712</v>
      </c>
      <c r="F2111" s="6" t="s">
        <v>423</v>
      </c>
      <c r="G2111" s="39" t="s">
        <v>11198</v>
      </c>
    </row>
    <row r="2112" spans="1:7" ht="15.75" customHeight="1" x14ac:dyDescent="0.2">
      <c r="A2112" s="38" t="s">
        <v>13502</v>
      </c>
      <c r="B2112" s="6" t="s">
        <v>13503</v>
      </c>
      <c r="C2112" s="6" t="s">
        <v>2781</v>
      </c>
      <c r="D2112" s="6" t="s">
        <v>11795</v>
      </c>
      <c r="E2112" s="6" t="s">
        <v>2964</v>
      </c>
      <c r="F2112" s="6" t="s">
        <v>11796</v>
      </c>
      <c r="G2112" s="39" t="s">
        <v>11198</v>
      </c>
    </row>
    <row r="2113" spans="1:7" ht="15.75" customHeight="1" x14ac:dyDescent="0.2">
      <c r="A2113" s="38" t="s">
        <v>13504</v>
      </c>
      <c r="B2113" s="6" t="s">
        <v>13505</v>
      </c>
      <c r="C2113" s="6" t="s">
        <v>3463</v>
      </c>
      <c r="D2113" s="6" t="s">
        <v>12074</v>
      </c>
      <c r="E2113" s="6" t="s">
        <v>3464</v>
      </c>
      <c r="F2113" s="6" t="s">
        <v>12075</v>
      </c>
      <c r="G2113" s="39" t="s">
        <v>12076</v>
      </c>
    </row>
    <row r="2114" spans="1:7" ht="15.75" customHeight="1" x14ac:dyDescent="0.2">
      <c r="A2114" s="38" t="s">
        <v>13506</v>
      </c>
      <c r="B2114" s="6" t="s">
        <v>13507</v>
      </c>
      <c r="C2114" s="6" t="s">
        <v>2772</v>
      </c>
      <c r="D2114" s="6" t="s">
        <v>11777</v>
      </c>
      <c r="E2114" s="6" t="s">
        <v>2757</v>
      </c>
      <c r="F2114" s="6" t="s">
        <v>11778</v>
      </c>
      <c r="G2114" s="39" t="s">
        <v>11779</v>
      </c>
    </row>
    <row r="2115" spans="1:7" ht="15.75" customHeight="1" x14ac:dyDescent="0.2">
      <c r="A2115" s="38" t="s">
        <v>13508</v>
      </c>
      <c r="B2115" s="6" t="s">
        <v>13509</v>
      </c>
      <c r="C2115" s="6" t="s">
        <v>3055</v>
      </c>
      <c r="D2115" s="6" t="s">
        <v>12000</v>
      </c>
      <c r="E2115" s="6" t="s">
        <v>3055</v>
      </c>
      <c r="F2115" s="6" t="s">
        <v>12001</v>
      </c>
      <c r="G2115" s="39" t="s">
        <v>11198</v>
      </c>
    </row>
    <row r="2116" spans="1:7" ht="15.75" customHeight="1" x14ac:dyDescent="0.2">
      <c r="A2116" s="38" t="s">
        <v>13510</v>
      </c>
      <c r="B2116" s="6" t="s">
        <v>13511</v>
      </c>
      <c r="C2116" s="6" t="s">
        <v>2714</v>
      </c>
      <c r="D2116" s="6" t="s">
        <v>12366</v>
      </c>
      <c r="E2116" s="6" t="s">
        <v>2712</v>
      </c>
      <c r="F2116" s="6" t="s">
        <v>12367</v>
      </c>
      <c r="G2116" s="39" t="s">
        <v>11198</v>
      </c>
    </row>
    <row r="2117" spans="1:7" ht="15.75" customHeight="1" x14ac:dyDescent="0.2">
      <c r="A2117" s="38" t="s">
        <v>13512</v>
      </c>
      <c r="B2117" s="6" t="s">
        <v>13513</v>
      </c>
      <c r="C2117" s="6" t="s">
        <v>2961</v>
      </c>
      <c r="D2117" s="6" t="s">
        <v>11921</v>
      </c>
      <c r="E2117" s="6" t="s">
        <v>3475</v>
      </c>
      <c r="F2117" s="6" t="s">
        <v>11922</v>
      </c>
      <c r="G2117" s="39" t="s">
        <v>11923</v>
      </c>
    </row>
    <row r="2118" spans="1:7" ht="15.75" customHeight="1" x14ac:dyDescent="0.2">
      <c r="A2118" s="38" t="s">
        <v>13514</v>
      </c>
      <c r="B2118" s="6" t="s">
        <v>13515</v>
      </c>
      <c r="C2118" s="6" t="s">
        <v>3021</v>
      </c>
      <c r="D2118" s="6" t="s">
        <v>11972</v>
      </c>
      <c r="E2118" s="6" t="s">
        <v>3023</v>
      </c>
      <c r="F2118" s="6" t="s">
        <v>11973</v>
      </c>
      <c r="G2118" s="39" t="s">
        <v>11198</v>
      </c>
    </row>
    <row r="2119" spans="1:7" ht="15.75" customHeight="1" x14ac:dyDescent="0.2">
      <c r="A2119" s="38" t="s">
        <v>13516</v>
      </c>
      <c r="B2119" s="6" t="s">
        <v>13517</v>
      </c>
      <c r="C2119" s="6" t="s">
        <v>11968</v>
      </c>
      <c r="D2119" s="6" t="s">
        <v>11969</v>
      </c>
      <c r="E2119" s="6" t="s">
        <v>3535</v>
      </c>
      <c r="F2119" s="6" t="s">
        <v>11970</v>
      </c>
      <c r="G2119" s="39" t="s">
        <v>11198</v>
      </c>
    </row>
    <row r="2120" spans="1:7" ht="15.75" customHeight="1" x14ac:dyDescent="0.2">
      <c r="A2120" s="38" t="s">
        <v>13518</v>
      </c>
      <c r="B2120" s="6" t="s">
        <v>13519</v>
      </c>
      <c r="C2120" s="6" t="s">
        <v>2871</v>
      </c>
      <c r="D2120" s="6" t="s">
        <v>11745</v>
      </c>
      <c r="E2120" s="6" t="s">
        <v>2872</v>
      </c>
      <c r="F2120" s="6" t="s">
        <v>11863</v>
      </c>
      <c r="G2120" s="39" t="s">
        <v>11198</v>
      </c>
    </row>
    <row r="2121" spans="1:7" ht="15.75" customHeight="1" x14ac:dyDescent="0.2">
      <c r="A2121" s="38" t="s">
        <v>13520</v>
      </c>
      <c r="B2121" s="6" t="s">
        <v>13521</v>
      </c>
      <c r="C2121" s="6" t="s">
        <v>11968</v>
      </c>
      <c r="D2121" s="6" t="s">
        <v>11969</v>
      </c>
      <c r="E2121" s="6" t="s">
        <v>3535</v>
      </c>
      <c r="F2121" s="6" t="s">
        <v>11970</v>
      </c>
      <c r="G2121" s="39" t="s">
        <v>11198</v>
      </c>
    </row>
    <row r="2122" spans="1:7" ht="15.75" customHeight="1" x14ac:dyDescent="0.2">
      <c r="A2122" s="38" t="s">
        <v>13522</v>
      </c>
      <c r="B2122" s="6" t="s">
        <v>13523</v>
      </c>
      <c r="C2122" s="6" t="s">
        <v>2724</v>
      </c>
      <c r="D2122" s="6" t="s">
        <v>11750</v>
      </c>
      <c r="E2122" s="6" t="s">
        <v>2908</v>
      </c>
      <c r="F2122" s="6" t="s">
        <v>11751</v>
      </c>
      <c r="G2122" s="39" t="s">
        <v>11752</v>
      </c>
    </row>
    <row r="2123" spans="1:7" ht="15.75" customHeight="1" x14ac:dyDescent="0.2">
      <c r="A2123" s="38" t="s">
        <v>13524</v>
      </c>
      <c r="B2123" s="6" t="s">
        <v>13525</v>
      </c>
      <c r="C2123" s="6" t="s">
        <v>2724</v>
      </c>
      <c r="D2123" s="6" t="s">
        <v>11750</v>
      </c>
      <c r="E2123" s="6" t="s">
        <v>2908</v>
      </c>
      <c r="F2123" s="6" t="s">
        <v>11751</v>
      </c>
      <c r="G2123" s="39" t="s">
        <v>11752</v>
      </c>
    </row>
    <row r="2124" spans="1:7" ht="15.75" customHeight="1" x14ac:dyDescent="0.2">
      <c r="A2124" s="38" t="s">
        <v>13526</v>
      </c>
      <c r="B2124" s="6" t="s">
        <v>13527</v>
      </c>
      <c r="C2124" s="6" t="s">
        <v>12380</v>
      </c>
      <c r="D2124" s="6" t="s">
        <v>11969</v>
      </c>
      <c r="E2124" s="6" t="s">
        <v>3233</v>
      </c>
      <c r="F2124" s="6" t="s">
        <v>11970</v>
      </c>
      <c r="G2124" s="39" t="s">
        <v>11198</v>
      </c>
    </row>
    <row r="2125" spans="1:7" ht="15.75" customHeight="1" x14ac:dyDescent="0.2">
      <c r="A2125" s="38" t="s">
        <v>13528</v>
      </c>
      <c r="B2125" s="6" t="s">
        <v>13529</v>
      </c>
      <c r="C2125" s="6" t="s">
        <v>11963</v>
      </c>
      <c r="D2125" s="6" t="s">
        <v>11870</v>
      </c>
      <c r="E2125" s="6" t="s">
        <v>3014</v>
      </c>
      <c r="F2125" s="6" t="s">
        <v>12381</v>
      </c>
      <c r="G2125" s="39" t="s">
        <v>11872</v>
      </c>
    </row>
    <row r="2126" spans="1:7" ht="15.75" customHeight="1" x14ac:dyDescent="0.2">
      <c r="A2126" s="38" t="s">
        <v>13530</v>
      </c>
      <c r="B2126" s="6" t="s">
        <v>13531</v>
      </c>
      <c r="C2126" s="6" t="s">
        <v>12383</v>
      </c>
      <c r="D2126" s="6" t="s">
        <v>11750</v>
      </c>
      <c r="E2126" s="6" t="s">
        <v>2908</v>
      </c>
      <c r="F2126" s="6" t="s">
        <v>11751</v>
      </c>
      <c r="G2126" s="39" t="s">
        <v>11752</v>
      </c>
    </row>
    <row r="2127" spans="1:7" ht="15.75" customHeight="1" x14ac:dyDescent="0.2">
      <c r="A2127" s="38" t="s">
        <v>13532</v>
      </c>
      <c r="B2127" s="6" t="s">
        <v>13533</v>
      </c>
      <c r="C2127" s="6" t="s">
        <v>2714</v>
      </c>
      <c r="D2127" s="6" t="s">
        <v>11745</v>
      </c>
      <c r="E2127" s="6" t="s">
        <v>2712</v>
      </c>
      <c r="F2127" s="6" t="s">
        <v>12387</v>
      </c>
      <c r="G2127" s="39" t="s">
        <v>11198</v>
      </c>
    </row>
    <row r="2128" spans="1:7" ht="15.75" customHeight="1" x14ac:dyDescent="0.2">
      <c r="A2128" s="38" t="s">
        <v>13534</v>
      </c>
      <c r="B2128" s="6" t="s">
        <v>13535</v>
      </c>
      <c r="C2128" s="6" t="s">
        <v>12335</v>
      </c>
      <c r="D2128" s="6" t="s">
        <v>12336</v>
      </c>
      <c r="E2128" s="6" t="s">
        <v>3421</v>
      </c>
      <c r="F2128" s="6" t="s">
        <v>12337</v>
      </c>
      <c r="G2128" s="39" t="s">
        <v>12338</v>
      </c>
    </row>
    <row r="2129" spans="1:7" ht="15.75" customHeight="1" x14ac:dyDescent="0.2">
      <c r="A2129" s="38" t="s">
        <v>13536</v>
      </c>
      <c r="B2129" s="6" t="s">
        <v>13537</v>
      </c>
      <c r="C2129" s="6" t="s">
        <v>11869</v>
      </c>
      <c r="D2129" s="6" t="s">
        <v>11870</v>
      </c>
      <c r="E2129" s="6" t="s">
        <v>2925</v>
      </c>
      <c r="F2129" s="6" t="s">
        <v>11871</v>
      </c>
      <c r="G2129" s="39" t="s">
        <v>11872</v>
      </c>
    </row>
    <row r="2130" spans="1:7" ht="15.75" customHeight="1" x14ac:dyDescent="0.2">
      <c r="A2130" s="38" t="s">
        <v>13538</v>
      </c>
      <c r="B2130" s="6" t="s">
        <v>13539</v>
      </c>
      <c r="C2130" s="6" t="s">
        <v>2781</v>
      </c>
      <c r="D2130" s="6" t="s">
        <v>11795</v>
      </c>
      <c r="E2130" s="6" t="s">
        <v>2964</v>
      </c>
      <c r="F2130" s="6" t="s">
        <v>11796</v>
      </c>
      <c r="G2130" s="39" t="s">
        <v>11198</v>
      </c>
    </row>
    <row r="2131" spans="1:7" ht="15.75" customHeight="1" x14ac:dyDescent="0.2">
      <c r="A2131" s="38" t="s">
        <v>13540</v>
      </c>
      <c r="B2131" s="6" t="s">
        <v>13541</v>
      </c>
      <c r="C2131" s="6" t="s">
        <v>12395</v>
      </c>
      <c r="D2131" s="6" t="s">
        <v>11745</v>
      </c>
      <c r="E2131" s="6" t="s">
        <v>2377</v>
      </c>
      <c r="F2131" s="6" t="s">
        <v>12396</v>
      </c>
      <c r="G2131" s="39" t="s">
        <v>12397</v>
      </c>
    </row>
    <row r="2132" spans="1:7" ht="15.75" customHeight="1" x14ac:dyDescent="0.2">
      <c r="A2132" s="38" t="s">
        <v>13542</v>
      </c>
      <c r="B2132" s="6" t="s">
        <v>13543</v>
      </c>
      <c r="C2132" s="6" t="s">
        <v>11785</v>
      </c>
      <c r="D2132" s="6" t="s">
        <v>11786</v>
      </c>
      <c r="E2132" s="6" t="s">
        <v>2712</v>
      </c>
      <c r="F2132" s="6" t="s">
        <v>423</v>
      </c>
      <c r="G2132" s="39" t="s">
        <v>11787</v>
      </c>
    </row>
    <row r="2133" spans="1:7" ht="15.75" customHeight="1" x14ac:dyDescent="0.2">
      <c r="A2133" s="38" t="s">
        <v>13544</v>
      </c>
      <c r="B2133" s="6" t="s">
        <v>13545</v>
      </c>
      <c r="C2133" s="6" t="s">
        <v>2714</v>
      </c>
      <c r="D2133" s="6" t="s">
        <v>11745</v>
      </c>
      <c r="E2133" s="6" t="s">
        <v>2712</v>
      </c>
      <c r="F2133" s="6" t="s">
        <v>423</v>
      </c>
      <c r="G2133" s="39" t="s">
        <v>11198</v>
      </c>
    </row>
    <row r="2134" spans="1:7" ht="15.75" customHeight="1" x14ac:dyDescent="0.2">
      <c r="A2134" s="38" t="s">
        <v>13546</v>
      </c>
      <c r="B2134" s="6" t="s">
        <v>13547</v>
      </c>
      <c r="C2134" s="6" t="s">
        <v>12401</v>
      </c>
      <c r="D2134" s="6" t="s">
        <v>12402</v>
      </c>
      <c r="E2134" s="6" t="s">
        <v>12403</v>
      </c>
      <c r="F2134" s="6" t="s">
        <v>11863</v>
      </c>
      <c r="G2134" s="39" t="s">
        <v>11198</v>
      </c>
    </row>
    <row r="2135" spans="1:7" ht="15.75" customHeight="1" x14ac:dyDescent="0.2">
      <c r="A2135" s="38" t="s">
        <v>13548</v>
      </c>
      <c r="B2135" s="6" t="s">
        <v>13549</v>
      </c>
      <c r="C2135" s="6" t="s">
        <v>2804</v>
      </c>
      <c r="D2135" s="6" t="s">
        <v>11745</v>
      </c>
      <c r="E2135" s="6" t="s">
        <v>3521</v>
      </c>
      <c r="F2135" s="6" t="s">
        <v>423</v>
      </c>
      <c r="G2135" s="39" t="s">
        <v>11198</v>
      </c>
    </row>
    <row r="2136" spans="1:7" ht="15.75" customHeight="1" x14ac:dyDescent="0.2">
      <c r="A2136" s="38" t="s">
        <v>13550</v>
      </c>
      <c r="B2136" s="6" t="s">
        <v>13551</v>
      </c>
      <c r="C2136" s="6" t="s">
        <v>2804</v>
      </c>
      <c r="D2136" s="6" t="s">
        <v>11745</v>
      </c>
      <c r="E2136" s="6" t="s">
        <v>3521</v>
      </c>
      <c r="F2136" s="6" t="s">
        <v>423</v>
      </c>
      <c r="G2136" s="39" t="s">
        <v>11198</v>
      </c>
    </row>
    <row r="2137" spans="1:7" ht="15.75" customHeight="1" x14ac:dyDescent="0.2">
      <c r="A2137" s="38" t="s">
        <v>13552</v>
      </c>
      <c r="B2137" s="6" t="s">
        <v>13553</v>
      </c>
      <c r="C2137" s="6" t="s">
        <v>3021</v>
      </c>
      <c r="D2137" s="6" t="s">
        <v>11972</v>
      </c>
      <c r="E2137" s="6" t="s">
        <v>3023</v>
      </c>
      <c r="F2137" s="6" t="s">
        <v>11973</v>
      </c>
      <c r="G2137" s="39" t="s">
        <v>11198</v>
      </c>
    </row>
    <row r="2138" spans="1:7" ht="15.75" customHeight="1" x14ac:dyDescent="0.2">
      <c r="A2138" s="38" t="s">
        <v>13554</v>
      </c>
      <c r="B2138" s="6" t="s">
        <v>13555</v>
      </c>
      <c r="C2138" s="6" t="s">
        <v>2871</v>
      </c>
      <c r="D2138" s="6" t="s">
        <v>11745</v>
      </c>
      <c r="E2138" s="6" t="s">
        <v>2872</v>
      </c>
      <c r="F2138" s="6" t="s">
        <v>11863</v>
      </c>
      <c r="G2138" s="39" t="s">
        <v>11198</v>
      </c>
    </row>
    <row r="2139" spans="1:7" ht="15.75" customHeight="1" x14ac:dyDescent="0.2">
      <c r="A2139" s="38" t="s">
        <v>13556</v>
      </c>
      <c r="B2139" s="6" t="s">
        <v>13557</v>
      </c>
      <c r="C2139" s="6" t="s">
        <v>2724</v>
      </c>
      <c r="D2139" s="6" t="s">
        <v>11750</v>
      </c>
      <c r="E2139" s="6" t="s">
        <v>2908</v>
      </c>
      <c r="F2139" s="6" t="s">
        <v>11751</v>
      </c>
      <c r="G2139" s="39" t="s">
        <v>11752</v>
      </c>
    </row>
    <row r="2140" spans="1:7" ht="15.75" customHeight="1" x14ac:dyDescent="0.2">
      <c r="A2140" s="38" t="s">
        <v>13558</v>
      </c>
      <c r="B2140" s="6" t="s">
        <v>13559</v>
      </c>
      <c r="C2140" s="6" t="s">
        <v>12416</v>
      </c>
      <c r="D2140" s="6" t="s">
        <v>11745</v>
      </c>
      <c r="E2140" s="6" t="s">
        <v>2712</v>
      </c>
      <c r="F2140" s="6" t="s">
        <v>12417</v>
      </c>
      <c r="G2140" s="39" t="s">
        <v>11198</v>
      </c>
    </row>
    <row r="2141" spans="1:7" ht="15.75" customHeight="1" x14ac:dyDescent="0.2">
      <c r="A2141" s="38" t="s">
        <v>13560</v>
      </c>
      <c r="B2141" s="6" t="s">
        <v>13561</v>
      </c>
      <c r="C2141" s="6" t="s">
        <v>12419</v>
      </c>
      <c r="D2141" s="6" t="s">
        <v>11745</v>
      </c>
      <c r="E2141" s="6" t="s">
        <v>2587</v>
      </c>
      <c r="F2141" s="6" t="s">
        <v>12420</v>
      </c>
      <c r="G2141" s="39" t="s">
        <v>11198</v>
      </c>
    </row>
    <row r="2142" spans="1:7" ht="15.75" customHeight="1" x14ac:dyDescent="0.2">
      <c r="A2142" s="38" t="s">
        <v>13562</v>
      </c>
      <c r="B2142" s="6" t="s">
        <v>13563</v>
      </c>
      <c r="C2142" s="6" t="s">
        <v>12422</v>
      </c>
      <c r="D2142" s="6" t="s">
        <v>11969</v>
      </c>
      <c r="E2142" s="6" t="s">
        <v>3535</v>
      </c>
      <c r="F2142" s="6" t="s">
        <v>11970</v>
      </c>
      <c r="G2142" s="39" t="s">
        <v>11198</v>
      </c>
    </row>
    <row r="2143" spans="1:7" ht="15.75" customHeight="1" x14ac:dyDescent="0.2">
      <c r="A2143" s="38" t="s">
        <v>13564</v>
      </c>
      <c r="B2143" s="6" t="s">
        <v>13565</v>
      </c>
      <c r="C2143" s="6" t="s">
        <v>2714</v>
      </c>
      <c r="D2143" s="6" t="s">
        <v>11745</v>
      </c>
      <c r="E2143" s="6" t="s">
        <v>2712</v>
      </c>
      <c r="F2143" s="6" t="s">
        <v>423</v>
      </c>
      <c r="G2143" s="39" t="s">
        <v>11198</v>
      </c>
    </row>
    <row r="2144" spans="1:7" ht="15.75" customHeight="1" x14ac:dyDescent="0.2">
      <c r="A2144" s="38" t="s">
        <v>13566</v>
      </c>
      <c r="B2144" s="6" t="s">
        <v>13567</v>
      </c>
      <c r="C2144" s="6" t="s">
        <v>2871</v>
      </c>
      <c r="D2144" s="6" t="s">
        <v>11745</v>
      </c>
      <c r="E2144" s="6" t="s">
        <v>2872</v>
      </c>
      <c r="F2144" s="6" t="s">
        <v>11863</v>
      </c>
      <c r="G2144" s="39" t="s">
        <v>11198</v>
      </c>
    </row>
    <row r="2145" spans="1:7" ht="15.75" customHeight="1" x14ac:dyDescent="0.2">
      <c r="A2145" s="38" t="s">
        <v>13568</v>
      </c>
      <c r="B2145" s="6" t="s">
        <v>13569</v>
      </c>
      <c r="C2145" s="6" t="s">
        <v>12427</v>
      </c>
      <c r="D2145" s="6" t="s">
        <v>11851</v>
      </c>
      <c r="E2145" s="6" t="s">
        <v>3544</v>
      </c>
      <c r="F2145" s="6" t="s">
        <v>12428</v>
      </c>
      <c r="G2145" s="39" t="s">
        <v>12429</v>
      </c>
    </row>
    <row r="2146" spans="1:7" ht="15.75" customHeight="1" x14ac:dyDescent="0.2">
      <c r="A2146" s="38" t="s">
        <v>13570</v>
      </c>
      <c r="B2146" s="6" t="s">
        <v>13571</v>
      </c>
      <c r="C2146" s="6" t="s">
        <v>12432</v>
      </c>
      <c r="D2146" s="6" t="s">
        <v>12433</v>
      </c>
      <c r="E2146" s="6" t="s">
        <v>3078</v>
      </c>
      <c r="F2146" s="6" t="s">
        <v>12434</v>
      </c>
      <c r="G2146" s="39" t="s">
        <v>12435</v>
      </c>
    </row>
    <row r="2147" spans="1:7" ht="15.75" customHeight="1" x14ac:dyDescent="0.2">
      <c r="A2147" s="38" t="s">
        <v>13572</v>
      </c>
      <c r="B2147" s="6" t="s">
        <v>13573</v>
      </c>
      <c r="C2147" s="6" t="s">
        <v>12432</v>
      </c>
      <c r="D2147" s="6" t="s">
        <v>12433</v>
      </c>
      <c r="E2147" s="6" t="s">
        <v>3078</v>
      </c>
      <c r="F2147" s="6" t="s">
        <v>12434</v>
      </c>
      <c r="G2147" s="39" t="s">
        <v>12435</v>
      </c>
    </row>
    <row r="2148" spans="1:7" ht="15.75" customHeight="1" x14ac:dyDescent="0.2">
      <c r="A2148" s="38" t="s">
        <v>13574</v>
      </c>
      <c r="B2148" s="6" t="s">
        <v>13575</v>
      </c>
      <c r="C2148" s="6" t="s">
        <v>12432</v>
      </c>
      <c r="D2148" s="6" t="s">
        <v>12433</v>
      </c>
      <c r="E2148" s="6" t="s">
        <v>3078</v>
      </c>
      <c r="F2148" s="6" t="s">
        <v>12434</v>
      </c>
      <c r="G2148" s="39" t="s">
        <v>12435</v>
      </c>
    </row>
    <row r="2149" spans="1:7" ht="15.75" customHeight="1" x14ac:dyDescent="0.2">
      <c r="A2149" s="38" t="s">
        <v>13576</v>
      </c>
      <c r="B2149" s="6" t="s">
        <v>13577</v>
      </c>
      <c r="C2149" s="6" t="s">
        <v>12432</v>
      </c>
      <c r="D2149" s="6" t="s">
        <v>12433</v>
      </c>
      <c r="E2149" s="6" t="s">
        <v>3078</v>
      </c>
      <c r="F2149" s="6" t="s">
        <v>12434</v>
      </c>
      <c r="G2149" s="39" t="s">
        <v>12435</v>
      </c>
    </row>
    <row r="2150" spans="1:7" ht="15.75" customHeight="1" x14ac:dyDescent="0.2">
      <c r="A2150" s="38" t="s">
        <v>13578</v>
      </c>
      <c r="B2150" s="6" t="s">
        <v>13579</v>
      </c>
      <c r="C2150" s="6" t="s">
        <v>3556</v>
      </c>
      <c r="D2150" s="6" t="s">
        <v>11745</v>
      </c>
      <c r="E2150" s="6" t="s">
        <v>3557</v>
      </c>
      <c r="F2150" s="6" t="s">
        <v>12443</v>
      </c>
      <c r="G2150" s="39" t="s">
        <v>12444</v>
      </c>
    </row>
    <row r="2151" spans="1:7" ht="15.75" customHeight="1" x14ac:dyDescent="0.2">
      <c r="A2151" s="38" t="s">
        <v>13580</v>
      </c>
      <c r="B2151" s="6" t="s">
        <v>13581</v>
      </c>
      <c r="C2151" s="6" t="s">
        <v>3556</v>
      </c>
      <c r="D2151" s="6" t="s">
        <v>11745</v>
      </c>
      <c r="E2151" s="6" t="s">
        <v>3557</v>
      </c>
      <c r="F2151" s="6" t="s">
        <v>12443</v>
      </c>
      <c r="G2151" s="39" t="s">
        <v>12444</v>
      </c>
    </row>
    <row r="2152" spans="1:7" ht="15.75" customHeight="1" x14ac:dyDescent="0.2">
      <c r="A2152" s="38" t="s">
        <v>13582</v>
      </c>
      <c r="B2152" s="6" t="s">
        <v>13583</v>
      </c>
      <c r="C2152" s="6" t="s">
        <v>3561</v>
      </c>
      <c r="D2152" s="6" t="s">
        <v>12217</v>
      </c>
      <c r="E2152" s="6" t="s">
        <v>3562</v>
      </c>
      <c r="F2152" s="6" t="s">
        <v>12218</v>
      </c>
      <c r="G2152" s="39" t="s">
        <v>3562</v>
      </c>
    </row>
    <row r="2153" spans="1:7" ht="15.75" customHeight="1" x14ac:dyDescent="0.2">
      <c r="A2153" s="38" t="s">
        <v>13584</v>
      </c>
      <c r="B2153" s="6" t="s">
        <v>13585</v>
      </c>
      <c r="C2153" s="6" t="s">
        <v>3561</v>
      </c>
      <c r="D2153" s="6" t="s">
        <v>12217</v>
      </c>
      <c r="E2153" s="6" t="s">
        <v>3562</v>
      </c>
      <c r="F2153" s="6" t="s">
        <v>12218</v>
      </c>
      <c r="G2153" s="39" t="s">
        <v>3562</v>
      </c>
    </row>
    <row r="2154" spans="1:7" ht="15.75" customHeight="1" x14ac:dyDescent="0.2">
      <c r="A2154" s="38" t="s">
        <v>13586</v>
      </c>
      <c r="B2154" s="6" t="s">
        <v>13587</v>
      </c>
      <c r="C2154" s="6" t="s">
        <v>3561</v>
      </c>
      <c r="D2154" s="6" t="s">
        <v>12217</v>
      </c>
      <c r="E2154" s="6" t="s">
        <v>3562</v>
      </c>
      <c r="F2154" s="6" t="s">
        <v>12218</v>
      </c>
      <c r="G2154" s="39" t="s">
        <v>3562</v>
      </c>
    </row>
    <row r="2155" spans="1:7" ht="15.75" customHeight="1" x14ac:dyDescent="0.2">
      <c r="A2155" s="38" t="s">
        <v>13588</v>
      </c>
      <c r="B2155" s="6" t="s">
        <v>13589</v>
      </c>
      <c r="C2155" s="6" t="s">
        <v>3561</v>
      </c>
      <c r="D2155" s="6" t="s">
        <v>12217</v>
      </c>
      <c r="E2155" s="6" t="s">
        <v>3562</v>
      </c>
      <c r="F2155" s="6" t="s">
        <v>12218</v>
      </c>
      <c r="G2155" s="39" t="s">
        <v>3562</v>
      </c>
    </row>
    <row r="2156" spans="1:7" ht="15.75" customHeight="1" x14ac:dyDescent="0.2">
      <c r="A2156" s="38" t="s">
        <v>13590</v>
      </c>
      <c r="B2156" s="6" t="s">
        <v>13591</v>
      </c>
      <c r="C2156" s="6" t="s">
        <v>3561</v>
      </c>
      <c r="D2156" s="6" t="s">
        <v>12217</v>
      </c>
      <c r="E2156" s="6" t="s">
        <v>3562</v>
      </c>
      <c r="F2156" s="6" t="s">
        <v>12218</v>
      </c>
      <c r="G2156" s="39" t="s">
        <v>3562</v>
      </c>
    </row>
    <row r="2157" spans="1:7" ht="15.75" customHeight="1" x14ac:dyDescent="0.2">
      <c r="A2157" s="38" t="s">
        <v>13592</v>
      </c>
      <c r="B2157" s="6" t="s">
        <v>13593</v>
      </c>
      <c r="C2157" s="6" t="s">
        <v>3561</v>
      </c>
      <c r="D2157" s="6" t="s">
        <v>12217</v>
      </c>
      <c r="E2157" s="6" t="s">
        <v>3562</v>
      </c>
      <c r="F2157" s="6" t="s">
        <v>12218</v>
      </c>
      <c r="G2157" s="39" t="s">
        <v>3562</v>
      </c>
    </row>
    <row r="2158" spans="1:7" ht="15.75" customHeight="1" x14ac:dyDescent="0.2">
      <c r="A2158" s="38" t="s">
        <v>13594</v>
      </c>
      <c r="B2158" s="6" t="s">
        <v>13595</v>
      </c>
      <c r="C2158" s="6" t="s">
        <v>3561</v>
      </c>
      <c r="D2158" s="6" t="s">
        <v>12217</v>
      </c>
      <c r="E2158" s="6" t="s">
        <v>3562</v>
      </c>
      <c r="F2158" s="6" t="s">
        <v>12218</v>
      </c>
      <c r="G2158" s="39" t="s">
        <v>3562</v>
      </c>
    </row>
    <row r="2159" spans="1:7" ht="15.75" customHeight="1" x14ac:dyDescent="0.2">
      <c r="A2159" s="38" t="s">
        <v>13596</v>
      </c>
      <c r="B2159" s="6" t="s">
        <v>13597</v>
      </c>
      <c r="C2159" s="6" t="s">
        <v>3561</v>
      </c>
      <c r="D2159" s="6" t="s">
        <v>12217</v>
      </c>
      <c r="E2159" s="6" t="s">
        <v>3562</v>
      </c>
      <c r="F2159" s="6" t="s">
        <v>12218</v>
      </c>
      <c r="G2159" s="39" t="s">
        <v>3562</v>
      </c>
    </row>
    <row r="2160" spans="1:7" ht="15.75" customHeight="1" x14ac:dyDescent="0.2">
      <c r="A2160" s="38" t="s">
        <v>13598</v>
      </c>
      <c r="B2160" s="6" t="s">
        <v>13599</v>
      </c>
      <c r="C2160" s="6" t="s">
        <v>3561</v>
      </c>
      <c r="D2160" s="6" t="s">
        <v>12217</v>
      </c>
      <c r="E2160" s="6" t="s">
        <v>3562</v>
      </c>
      <c r="F2160" s="6" t="s">
        <v>12218</v>
      </c>
      <c r="G2160" s="39" t="s">
        <v>3562</v>
      </c>
    </row>
    <row r="2161" spans="1:7" ht="15.75" customHeight="1" x14ac:dyDescent="0.2">
      <c r="A2161" s="38" t="s">
        <v>13600</v>
      </c>
      <c r="B2161" s="6" t="s">
        <v>13601</v>
      </c>
      <c r="C2161" s="6" t="s">
        <v>3561</v>
      </c>
      <c r="D2161" s="6" t="s">
        <v>12217</v>
      </c>
      <c r="E2161" s="6" t="s">
        <v>3562</v>
      </c>
      <c r="F2161" s="6" t="s">
        <v>12218</v>
      </c>
      <c r="G2161" s="39" t="s">
        <v>3562</v>
      </c>
    </row>
    <row r="2162" spans="1:7" ht="15.75" customHeight="1" x14ac:dyDescent="0.2">
      <c r="A2162" s="38" t="s">
        <v>13602</v>
      </c>
      <c r="B2162" s="6" t="s">
        <v>13603</v>
      </c>
      <c r="C2162" s="6" t="s">
        <v>3561</v>
      </c>
      <c r="D2162" s="6" t="s">
        <v>12217</v>
      </c>
      <c r="E2162" s="6" t="s">
        <v>3562</v>
      </c>
      <c r="F2162" s="6" t="s">
        <v>12218</v>
      </c>
      <c r="G2162" s="39" t="s">
        <v>3562</v>
      </c>
    </row>
    <row r="2163" spans="1:7" ht="15.75" customHeight="1" x14ac:dyDescent="0.2">
      <c r="A2163" s="38" t="s">
        <v>13604</v>
      </c>
      <c r="B2163" s="6" t="s">
        <v>13605</v>
      </c>
      <c r="C2163" s="6" t="s">
        <v>2725</v>
      </c>
      <c r="D2163" s="6" t="s">
        <v>11819</v>
      </c>
      <c r="E2163" s="6" t="s">
        <v>3117</v>
      </c>
      <c r="F2163" s="6" t="s">
        <v>11820</v>
      </c>
      <c r="G2163" s="39" t="s">
        <v>12117</v>
      </c>
    </row>
    <row r="2164" spans="1:7" ht="15.75" customHeight="1" x14ac:dyDescent="0.2">
      <c r="A2164" s="38" t="s">
        <v>13606</v>
      </c>
      <c r="B2164" s="6" t="s">
        <v>13607</v>
      </c>
      <c r="C2164" s="6" t="s">
        <v>12335</v>
      </c>
      <c r="D2164" s="6" t="s">
        <v>12336</v>
      </c>
      <c r="E2164" s="6" t="s">
        <v>3421</v>
      </c>
      <c r="F2164" s="6" t="s">
        <v>12337</v>
      </c>
      <c r="G2164" s="39" t="s">
        <v>12338</v>
      </c>
    </row>
    <row r="2165" spans="1:7" ht="15.75" customHeight="1" x14ac:dyDescent="0.2">
      <c r="A2165" s="38" t="s">
        <v>13608</v>
      </c>
      <c r="B2165" s="6" t="s">
        <v>13609</v>
      </c>
      <c r="C2165" s="6" t="s">
        <v>11869</v>
      </c>
      <c r="D2165" s="6" t="s">
        <v>11870</v>
      </c>
      <c r="E2165" s="6" t="s">
        <v>2925</v>
      </c>
      <c r="F2165" s="6" t="s">
        <v>11871</v>
      </c>
      <c r="G2165" s="39" t="s">
        <v>11872</v>
      </c>
    </row>
    <row r="2166" spans="1:7" ht="15.75" customHeight="1" x14ac:dyDescent="0.2">
      <c r="A2166" s="38" t="s">
        <v>13610</v>
      </c>
      <c r="B2166" s="6" t="s">
        <v>13611</v>
      </c>
      <c r="C2166" s="6" t="s">
        <v>12308</v>
      </c>
      <c r="D2166" s="6" t="s">
        <v>11745</v>
      </c>
      <c r="E2166" s="6" t="s">
        <v>3393</v>
      </c>
      <c r="F2166" s="6" t="s">
        <v>12309</v>
      </c>
      <c r="G2166" s="39" t="s">
        <v>11198</v>
      </c>
    </row>
    <row r="2167" spans="1:7" ht="15.75" customHeight="1" x14ac:dyDescent="0.2">
      <c r="A2167" s="38" t="s">
        <v>13612</v>
      </c>
      <c r="B2167" s="6" t="s">
        <v>13613</v>
      </c>
      <c r="C2167" s="6" t="s">
        <v>11869</v>
      </c>
      <c r="D2167" s="6" t="s">
        <v>11870</v>
      </c>
      <c r="E2167" s="6" t="s">
        <v>2925</v>
      </c>
      <c r="F2167" s="6" t="s">
        <v>12465</v>
      </c>
      <c r="G2167" s="39" t="s">
        <v>11872</v>
      </c>
    </row>
    <row r="2168" spans="1:7" ht="15.75" customHeight="1" x14ac:dyDescent="0.2">
      <c r="A2168" s="38" t="s">
        <v>13614</v>
      </c>
      <c r="B2168" s="6" t="s">
        <v>13615</v>
      </c>
      <c r="C2168" s="6" t="s">
        <v>12467</v>
      </c>
      <c r="D2168" s="6" t="s">
        <v>11791</v>
      </c>
      <c r="E2168" s="6" t="s">
        <v>2809</v>
      </c>
      <c r="F2168" s="6" t="s">
        <v>11792</v>
      </c>
      <c r="G2168" s="39" t="s">
        <v>9344</v>
      </c>
    </row>
    <row r="2169" spans="1:7" ht="15.75" customHeight="1" x14ac:dyDescent="0.2">
      <c r="A2169" s="38" t="s">
        <v>13616</v>
      </c>
      <c r="B2169" s="6" t="s">
        <v>13617</v>
      </c>
      <c r="C2169" s="6" t="s">
        <v>12469</v>
      </c>
      <c r="D2169" s="6" t="s">
        <v>11745</v>
      </c>
      <c r="E2169" s="6" t="s">
        <v>3595</v>
      </c>
      <c r="F2169" s="6" t="s">
        <v>12470</v>
      </c>
      <c r="G2169" s="39" t="s">
        <v>12471</v>
      </c>
    </row>
    <row r="2170" spans="1:7" ht="15.75" customHeight="1" x14ac:dyDescent="0.2">
      <c r="A2170" s="38" t="s">
        <v>13618</v>
      </c>
      <c r="B2170" s="6" t="s">
        <v>13619</v>
      </c>
      <c r="C2170" s="6" t="s">
        <v>12469</v>
      </c>
      <c r="D2170" s="6" t="s">
        <v>11745</v>
      </c>
      <c r="E2170" s="6" t="s">
        <v>3595</v>
      </c>
      <c r="F2170" s="6" t="s">
        <v>12470</v>
      </c>
      <c r="G2170" s="39" t="s">
        <v>12471</v>
      </c>
    </row>
    <row r="2171" spans="1:7" ht="15.75" customHeight="1" x14ac:dyDescent="0.2">
      <c r="A2171" s="38" t="s">
        <v>13620</v>
      </c>
      <c r="B2171" s="6" t="s">
        <v>13621</v>
      </c>
      <c r="C2171" s="6" t="s">
        <v>3278</v>
      </c>
      <c r="D2171" s="6" t="s">
        <v>11845</v>
      </c>
      <c r="E2171" s="6" t="s">
        <v>2849</v>
      </c>
      <c r="F2171" s="6" t="s">
        <v>11846</v>
      </c>
      <c r="G2171" s="39" t="s">
        <v>11198</v>
      </c>
    </row>
    <row r="2172" spans="1:7" ht="15.75" customHeight="1" x14ac:dyDescent="0.2">
      <c r="A2172" s="38" t="s">
        <v>13622</v>
      </c>
      <c r="B2172" s="6" t="s">
        <v>13623</v>
      </c>
      <c r="C2172" s="6" t="s">
        <v>3278</v>
      </c>
      <c r="D2172" s="6" t="s">
        <v>11845</v>
      </c>
      <c r="E2172" s="6" t="s">
        <v>2849</v>
      </c>
      <c r="F2172" s="6" t="s">
        <v>11846</v>
      </c>
      <c r="G2172" s="39" t="s">
        <v>11198</v>
      </c>
    </row>
    <row r="2173" spans="1:7" ht="15.75" customHeight="1" x14ac:dyDescent="0.2">
      <c r="A2173" s="38" t="s">
        <v>13624</v>
      </c>
      <c r="B2173" s="6" t="s">
        <v>13625</v>
      </c>
      <c r="C2173" s="6" t="s">
        <v>2871</v>
      </c>
      <c r="D2173" s="6" t="s">
        <v>11745</v>
      </c>
      <c r="E2173" s="6" t="s">
        <v>2872</v>
      </c>
      <c r="F2173" s="6" t="s">
        <v>11863</v>
      </c>
      <c r="G2173" s="39" t="s">
        <v>11198</v>
      </c>
    </row>
    <row r="2174" spans="1:7" ht="15.75" customHeight="1" x14ac:dyDescent="0.2">
      <c r="A2174" s="38" t="s">
        <v>13626</v>
      </c>
      <c r="B2174" s="6" t="s">
        <v>13627</v>
      </c>
      <c r="C2174" s="6" t="s">
        <v>12478</v>
      </c>
      <c r="D2174" s="6" t="s">
        <v>11745</v>
      </c>
      <c r="E2174" s="6" t="s">
        <v>3606</v>
      </c>
      <c r="F2174" s="6" t="s">
        <v>423</v>
      </c>
      <c r="G2174" s="39" t="s">
        <v>11198</v>
      </c>
    </row>
    <row r="2175" spans="1:7" ht="15.75" customHeight="1" x14ac:dyDescent="0.2">
      <c r="A2175" s="38" t="s">
        <v>13628</v>
      </c>
      <c r="B2175" s="6" t="s">
        <v>13629</v>
      </c>
      <c r="C2175" s="6" t="s">
        <v>11813</v>
      </c>
      <c r="D2175" s="6" t="s">
        <v>11791</v>
      </c>
      <c r="E2175" s="6" t="s">
        <v>2809</v>
      </c>
      <c r="F2175" s="6" t="s">
        <v>11792</v>
      </c>
      <c r="G2175" s="39" t="s">
        <v>9344</v>
      </c>
    </row>
    <row r="2176" spans="1:7" ht="15.75" customHeight="1" x14ac:dyDescent="0.2">
      <c r="A2176" s="38" t="s">
        <v>13630</v>
      </c>
      <c r="B2176" s="6" t="s">
        <v>13631</v>
      </c>
      <c r="C2176" s="6" t="s">
        <v>2772</v>
      </c>
      <c r="D2176" s="6" t="s">
        <v>11777</v>
      </c>
      <c r="E2176" s="6" t="s">
        <v>2757</v>
      </c>
      <c r="F2176" s="6" t="s">
        <v>11778</v>
      </c>
      <c r="G2176" s="39" t="s">
        <v>11779</v>
      </c>
    </row>
    <row r="2177" spans="1:7" ht="15.75" customHeight="1" x14ac:dyDescent="0.2">
      <c r="A2177" s="38" t="s">
        <v>13632</v>
      </c>
      <c r="B2177" s="6" t="s">
        <v>13633</v>
      </c>
      <c r="C2177" s="6" t="s">
        <v>12308</v>
      </c>
      <c r="D2177" s="6" t="s">
        <v>11745</v>
      </c>
      <c r="E2177" s="6" t="s">
        <v>3393</v>
      </c>
      <c r="F2177" s="6" t="s">
        <v>12309</v>
      </c>
      <c r="G2177" s="39" t="s">
        <v>11198</v>
      </c>
    </row>
    <row r="2178" spans="1:7" ht="15.75" customHeight="1" x14ac:dyDescent="0.2">
      <c r="A2178" s="38" t="s">
        <v>13634</v>
      </c>
      <c r="B2178" s="6" t="s">
        <v>13635</v>
      </c>
      <c r="C2178" s="6" t="s">
        <v>2714</v>
      </c>
      <c r="D2178" s="6" t="s">
        <v>11745</v>
      </c>
      <c r="E2178" s="6" t="s">
        <v>2712</v>
      </c>
      <c r="F2178" s="6" t="s">
        <v>423</v>
      </c>
      <c r="G2178" s="39" t="s">
        <v>11198</v>
      </c>
    </row>
    <row r="2179" spans="1:7" ht="15.75" customHeight="1" x14ac:dyDescent="0.2">
      <c r="A2179" s="38" t="s">
        <v>13636</v>
      </c>
      <c r="B2179" s="6" t="s">
        <v>13637</v>
      </c>
      <c r="C2179" s="6" t="s">
        <v>11818</v>
      </c>
      <c r="D2179" s="6" t="s">
        <v>11819</v>
      </c>
      <c r="E2179" s="6" t="s">
        <v>2818</v>
      </c>
      <c r="F2179" s="6" t="s">
        <v>11820</v>
      </c>
      <c r="G2179" s="39" t="s">
        <v>4240</v>
      </c>
    </row>
    <row r="2180" spans="1:7" ht="15.75" customHeight="1" x14ac:dyDescent="0.2">
      <c r="A2180" s="38" t="s">
        <v>13638</v>
      </c>
      <c r="B2180" s="6" t="s">
        <v>13639</v>
      </c>
      <c r="C2180" s="6" t="s">
        <v>11813</v>
      </c>
      <c r="D2180" s="6" t="s">
        <v>11791</v>
      </c>
      <c r="E2180" s="6" t="s">
        <v>2809</v>
      </c>
      <c r="F2180" s="6" t="s">
        <v>11792</v>
      </c>
      <c r="G2180" s="39" t="s">
        <v>9344</v>
      </c>
    </row>
    <row r="2181" spans="1:7" ht="15.75" customHeight="1" x14ac:dyDescent="0.2">
      <c r="A2181" s="38" t="s">
        <v>13640</v>
      </c>
      <c r="B2181" s="6" t="s">
        <v>13641</v>
      </c>
      <c r="C2181" s="6" t="s">
        <v>2791</v>
      </c>
      <c r="D2181" s="6" t="s">
        <v>11772</v>
      </c>
      <c r="E2181" s="6" t="s">
        <v>2885</v>
      </c>
      <c r="F2181" s="6" t="s">
        <v>11773</v>
      </c>
      <c r="G2181" s="39" t="s">
        <v>11198</v>
      </c>
    </row>
    <row r="2182" spans="1:7" ht="15.75" customHeight="1" x14ac:dyDescent="0.2">
      <c r="A2182" s="38" t="s">
        <v>13642</v>
      </c>
      <c r="B2182" s="6" t="s">
        <v>13643</v>
      </c>
      <c r="C2182" s="6" t="s">
        <v>11813</v>
      </c>
      <c r="D2182" s="6" t="s">
        <v>11791</v>
      </c>
      <c r="E2182" s="6" t="s">
        <v>2809</v>
      </c>
      <c r="F2182" s="6" t="s">
        <v>11792</v>
      </c>
      <c r="G2182" s="39" t="s">
        <v>9344</v>
      </c>
    </row>
    <row r="2183" spans="1:7" ht="15.75" customHeight="1" x14ac:dyDescent="0.2">
      <c r="A2183" s="38" t="s">
        <v>13644</v>
      </c>
      <c r="B2183" s="6" t="s">
        <v>13645</v>
      </c>
      <c r="C2183" s="6" t="s">
        <v>2714</v>
      </c>
      <c r="D2183" s="6" t="s">
        <v>11745</v>
      </c>
      <c r="E2183" s="6" t="s">
        <v>2712</v>
      </c>
      <c r="F2183" s="6" t="s">
        <v>423</v>
      </c>
      <c r="G2183" s="39" t="s">
        <v>11198</v>
      </c>
    </row>
    <row r="2184" spans="1:7" ht="15.75" customHeight="1" x14ac:dyDescent="0.2">
      <c r="A2184" s="38" t="s">
        <v>13646</v>
      </c>
      <c r="B2184" s="6" t="s">
        <v>13647</v>
      </c>
      <c r="C2184" s="6" t="s">
        <v>2829</v>
      </c>
      <c r="D2184" s="6" t="s">
        <v>11804</v>
      </c>
      <c r="E2184" s="6" t="s">
        <v>2789</v>
      </c>
      <c r="F2184" s="6" t="s">
        <v>11805</v>
      </c>
      <c r="G2184" s="39" t="s">
        <v>11198</v>
      </c>
    </row>
    <row r="2185" spans="1:7" ht="15.75" customHeight="1" x14ac:dyDescent="0.2">
      <c r="A2185" s="38" t="s">
        <v>13648</v>
      </c>
      <c r="B2185" s="6" t="s">
        <v>13649</v>
      </c>
      <c r="C2185" s="6" t="s">
        <v>3629</v>
      </c>
      <c r="D2185" s="6" t="s">
        <v>12492</v>
      </c>
      <c r="E2185" s="6" t="s">
        <v>2811</v>
      </c>
      <c r="F2185" s="6" t="s">
        <v>12493</v>
      </c>
      <c r="G2185" s="39" t="s">
        <v>11198</v>
      </c>
    </row>
    <row r="2186" spans="1:7" ht="15.75" customHeight="1" x14ac:dyDescent="0.2">
      <c r="A2186" s="38" t="s">
        <v>13650</v>
      </c>
      <c r="B2186" s="6" t="s">
        <v>13651</v>
      </c>
      <c r="C2186" s="6" t="s">
        <v>2781</v>
      </c>
      <c r="D2186" s="6" t="s">
        <v>11795</v>
      </c>
      <c r="E2186" s="6" t="s">
        <v>2964</v>
      </c>
      <c r="F2186" s="6" t="s">
        <v>11796</v>
      </c>
      <c r="G2186" s="39" t="s">
        <v>11198</v>
      </c>
    </row>
    <row r="2187" spans="1:7" ht="15.75" customHeight="1" x14ac:dyDescent="0.2">
      <c r="A2187" s="38" t="s">
        <v>13652</v>
      </c>
      <c r="B2187" s="6" t="s">
        <v>13653</v>
      </c>
      <c r="C2187" s="6" t="s">
        <v>2718</v>
      </c>
      <c r="D2187" s="6" t="s">
        <v>11747</v>
      </c>
      <c r="E2187" s="6" t="s">
        <v>2719</v>
      </c>
      <c r="F2187" s="6" t="s">
        <v>11748</v>
      </c>
      <c r="G2187" s="39" t="s">
        <v>11198</v>
      </c>
    </row>
    <row r="2188" spans="1:7" ht="15.75" customHeight="1" x14ac:dyDescent="0.2">
      <c r="A2188" s="38" t="s">
        <v>13654</v>
      </c>
      <c r="B2188" s="6" t="s">
        <v>13655</v>
      </c>
      <c r="C2188" s="6" t="s">
        <v>12497</v>
      </c>
      <c r="D2188" s="6" t="s">
        <v>11745</v>
      </c>
      <c r="E2188" s="6" t="s">
        <v>3031</v>
      </c>
      <c r="F2188" s="6" t="s">
        <v>423</v>
      </c>
      <c r="G2188" s="39" t="s">
        <v>11198</v>
      </c>
    </row>
    <row r="2189" spans="1:7" ht="15.75" customHeight="1" x14ac:dyDescent="0.2">
      <c r="A2189" s="38" t="s">
        <v>13656</v>
      </c>
      <c r="B2189" s="6" t="s">
        <v>13657</v>
      </c>
      <c r="C2189" s="6" t="s">
        <v>2718</v>
      </c>
      <c r="D2189" s="6" t="s">
        <v>11747</v>
      </c>
      <c r="E2189" s="6" t="s">
        <v>2719</v>
      </c>
      <c r="F2189" s="6" t="s">
        <v>11748</v>
      </c>
      <c r="G2189" s="39" t="s">
        <v>11198</v>
      </c>
    </row>
    <row r="2190" spans="1:7" ht="15.75" customHeight="1" x14ac:dyDescent="0.2">
      <c r="A2190" s="38" t="s">
        <v>13658</v>
      </c>
      <c r="B2190" s="6" t="s">
        <v>13659</v>
      </c>
      <c r="C2190" s="6" t="s">
        <v>11813</v>
      </c>
      <c r="D2190" s="6" t="s">
        <v>11791</v>
      </c>
      <c r="E2190" s="6" t="s">
        <v>2809</v>
      </c>
      <c r="F2190" s="6" t="s">
        <v>11792</v>
      </c>
      <c r="G2190" s="39" t="s">
        <v>9344</v>
      </c>
    </row>
    <row r="2191" spans="1:7" ht="15.75" customHeight="1" x14ac:dyDescent="0.2">
      <c r="A2191" s="38" t="s">
        <v>13660</v>
      </c>
      <c r="B2191" s="6" t="s">
        <v>13661</v>
      </c>
      <c r="C2191" s="6" t="s">
        <v>2791</v>
      </c>
      <c r="D2191" s="6" t="s">
        <v>11772</v>
      </c>
      <c r="E2191" s="6" t="s">
        <v>2885</v>
      </c>
      <c r="F2191" s="6" t="s">
        <v>11773</v>
      </c>
      <c r="G2191" s="39" t="s">
        <v>11198</v>
      </c>
    </row>
    <row r="2192" spans="1:7" ht="15.75" customHeight="1" x14ac:dyDescent="0.2">
      <c r="A2192" s="38" t="s">
        <v>13662</v>
      </c>
      <c r="B2192" s="6" t="s">
        <v>13663</v>
      </c>
      <c r="C2192" s="6" t="s">
        <v>11954</v>
      </c>
      <c r="D2192" s="6" t="s">
        <v>11955</v>
      </c>
      <c r="E2192" s="6" t="s">
        <v>2712</v>
      </c>
      <c r="F2192" s="6" t="s">
        <v>11956</v>
      </c>
      <c r="G2192" s="39" t="s">
        <v>11957</v>
      </c>
    </row>
    <row r="2193" spans="1:7" ht="15.75" customHeight="1" x14ac:dyDescent="0.2">
      <c r="A2193" s="38" t="s">
        <v>13664</v>
      </c>
      <c r="B2193" s="6" t="s">
        <v>13665</v>
      </c>
      <c r="C2193" s="6" t="s">
        <v>11816</v>
      </c>
      <c r="D2193" s="6" t="s">
        <v>11750</v>
      </c>
      <c r="E2193" s="6" t="s">
        <v>2813</v>
      </c>
      <c r="F2193" s="6" t="s">
        <v>11751</v>
      </c>
      <c r="G2193" s="39" t="s">
        <v>11752</v>
      </c>
    </row>
    <row r="2194" spans="1:7" ht="15.75" customHeight="1" x14ac:dyDescent="0.2">
      <c r="A2194" s="38" t="s">
        <v>13666</v>
      </c>
      <c r="B2194" s="6" t="s">
        <v>13667</v>
      </c>
      <c r="C2194" s="6" t="s">
        <v>12505</v>
      </c>
      <c r="D2194" s="6" t="s">
        <v>11745</v>
      </c>
      <c r="E2194" s="6" t="s">
        <v>2712</v>
      </c>
      <c r="F2194" s="6" t="s">
        <v>423</v>
      </c>
      <c r="G2194" s="39" t="s">
        <v>12506</v>
      </c>
    </row>
    <row r="2195" spans="1:7" ht="15.75" customHeight="1" x14ac:dyDescent="0.2">
      <c r="A2195" s="38" t="s">
        <v>13668</v>
      </c>
      <c r="B2195" s="6" t="s">
        <v>13669</v>
      </c>
      <c r="C2195" s="6" t="s">
        <v>12264</v>
      </c>
      <c r="D2195" s="6" t="s">
        <v>11745</v>
      </c>
      <c r="E2195" s="6" t="s">
        <v>2831</v>
      </c>
      <c r="F2195" s="6" t="s">
        <v>12265</v>
      </c>
      <c r="G2195" s="39" t="s">
        <v>2832</v>
      </c>
    </row>
    <row r="2196" spans="1:7" ht="15.75" customHeight="1" x14ac:dyDescent="0.2">
      <c r="A2196" s="38" t="s">
        <v>13670</v>
      </c>
      <c r="B2196" s="6" t="s">
        <v>13671</v>
      </c>
      <c r="C2196" s="6" t="s">
        <v>12508</v>
      </c>
      <c r="D2196" s="6" t="s">
        <v>11929</v>
      </c>
      <c r="E2196" s="6" t="s">
        <v>3138</v>
      </c>
      <c r="F2196" s="6" t="s">
        <v>11930</v>
      </c>
      <c r="G2196" s="39" t="s">
        <v>11931</v>
      </c>
    </row>
    <row r="2197" spans="1:7" ht="15.75" customHeight="1" x14ac:dyDescent="0.2">
      <c r="A2197" s="38" t="s">
        <v>13672</v>
      </c>
      <c r="B2197" s="6" t="s">
        <v>13673</v>
      </c>
      <c r="C2197" s="6" t="s">
        <v>2804</v>
      </c>
      <c r="D2197" s="6" t="s">
        <v>11745</v>
      </c>
      <c r="E2197" s="6" t="s">
        <v>3521</v>
      </c>
      <c r="F2197" s="6" t="s">
        <v>423</v>
      </c>
      <c r="G2197" s="39" t="s">
        <v>11198</v>
      </c>
    </row>
    <row r="2198" spans="1:7" ht="15.75" customHeight="1" x14ac:dyDescent="0.2">
      <c r="A2198" s="38" t="s">
        <v>13674</v>
      </c>
      <c r="B2198" s="6" t="s">
        <v>13675</v>
      </c>
      <c r="C2198" s="6" t="s">
        <v>12508</v>
      </c>
      <c r="D2198" s="6" t="s">
        <v>11929</v>
      </c>
      <c r="E2198" s="6" t="s">
        <v>3138</v>
      </c>
      <c r="F2198" s="6" t="s">
        <v>11930</v>
      </c>
      <c r="G2198" s="39" t="s">
        <v>11931</v>
      </c>
    </row>
    <row r="2199" spans="1:7" ht="15.75" customHeight="1" x14ac:dyDescent="0.2">
      <c r="A2199" s="38" t="s">
        <v>13676</v>
      </c>
      <c r="B2199" s="6" t="s">
        <v>13677</v>
      </c>
      <c r="C2199" s="6" t="s">
        <v>12508</v>
      </c>
      <c r="D2199" s="6" t="s">
        <v>11929</v>
      </c>
      <c r="E2199" s="6" t="s">
        <v>3138</v>
      </c>
      <c r="F2199" s="6" t="s">
        <v>11930</v>
      </c>
      <c r="G2199" s="39" t="s">
        <v>11931</v>
      </c>
    </row>
    <row r="2200" spans="1:7" ht="15.75" customHeight="1" x14ac:dyDescent="0.2">
      <c r="A2200" s="38" t="s">
        <v>13678</v>
      </c>
      <c r="B2200" s="6" t="s">
        <v>13679</v>
      </c>
      <c r="C2200" s="6" t="s">
        <v>12508</v>
      </c>
      <c r="D2200" s="6" t="s">
        <v>11929</v>
      </c>
      <c r="E2200" s="6" t="s">
        <v>3138</v>
      </c>
      <c r="F2200" s="6" t="s">
        <v>11930</v>
      </c>
      <c r="G2200" s="39" t="s">
        <v>11931</v>
      </c>
    </row>
    <row r="2201" spans="1:7" ht="15.75" customHeight="1" x14ac:dyDescent="0.2">
      <c r="A2201" s="38" t="s">
        <v>13680</v>
      </c>
      <c r="B2201" s="6" t="s">
        <v>13681</v>
      </c>
      <c r="C2201" s="6" t="s">
        <v>2714</v>
      </c>
      <c r="D2201" s="6" t="s">
        <v>11745</v>
      </c>
      <c r="E2201" s="6" t="s">
        <v>2712</v>
      </c>
      <c r="F2201" s="6" t="s">
        <v>12514</v>
      </c>
      <c r="G2201" s="39" t="s">
        <v>11198</v>
      </c>
    </row>
    <row r="2202" spans="1:7" ht="15.75" customHeight="1" x14ac:dyDescent="0.2">
      <c r="A2202" s="38" t="s">
        <v>13682</v>
      </c>
      <c r="B2202" s="6" t="s">
        <v>13683</v>
      </c>
      <c r="C2202" s="6" t="s">
        <v>2714</v>
      </c>
      <c r="D2202" s="6" t="s">
        <v>11745</v>
      </c>
      <c r="E2202" s="6" t="s">
        <v>2712</v>
      </c>
      <c r="F2202" s="6" t="s">
        <v>423</v>
      </c>
      <c r="G2202" s="39" t="s">
        <v>11198</v>
      </c>
    </row>
    <row r="2203" spans="1:7" ht="15.75" customHeight="1" x14ac:dyDescent="0.2">
      <c r="A2203" s="38" t="s">
        <v>13684</v>
      </c>
      <c r="B2203" s="6" t="s">
        <v>13685</v>
      </c>
      <c r="C2203" s="6" t="s">
        <v>2724</v>
      </c>
      <c r="D2203" s="6" t="s">
        <v>11750</v>
      </c>
      <c r="E2203" s="6" t="s">
        <v>2908</v>
      </c>
      <c r="F2203" s="6" t="s">
        <v>11751</v>
      </c>
      <c r="G2203" s="39" t="s">
        <v>11752</v>
      </c>
    </row>
    <row r="2204" spans="1:7" ht="15.75" customHeight="1" x14ac:dyDescent="0.2">
      <c r="A2204" s="38" t="s">
        <v>13686</v>
      </c>
      <c r="B2204" s="6" t="s">
        <v>13687</v>
      </c>
      <c r="C2204" s="6" t="s">
        <v>3348</v>
      </c>
      <c r="D2204" s="6" t="s">
        <v>11745</v>
      </c>
      <c r="E2204" s="6" t="s">
        <v>3344</v>
      </c>
      <c r="F2204" s="6" t="s">
        <v>12273</v>
      </c>
      <c r="G2204" s="39" t="s">
        <v>11903</v>
      </c>
    </row>
    <row r="2205" spans="1:7" ht="15.75" customHeight="1" x14ac:dyDescent="0.2">
      <c r="A2205" s="38" t="s">
        <v>13688</v>
      </c>
      <c r="B2205" s="6" t="s">
        <v>13689</v>
      </c>
      <c r="C2205" s="6" t="s">
        <v>12517</v>
      </c>
      <c r="D2205" s="6" t="s">
        <v>12518</v>
      </c>
      <c r="E2205" s="6" t="s">
        <v>3664</v>
      </c>
      <c r="F2205" s="6" t="s">
        <v>12519</v>
      </c>
      <c r="G2205" s="39" t="s">
        <v>12520</v>
      </c>
    </row>
    <row r="2206" spans="1:7" ht="15.75" customHeight="1" x14ac:dyDescent="0.2">
      <c r="A2206" s="38" t="s">
        <v>13690</v>
      </c>
      <c r="B2206" s="6" t="s">
        <v>13691</v>
      </c>
      <c r="C2206" s="6" t="s">
        <v>2831</v>
      </c>
      <c r="D2206" s="6" t="s">
        <v>11745</v>
      </c>
      <c r="E2206" s="6" t="s">
        <v>2831</v>
      </c>
      <c r="F2206" s="6" t="s">
        <v>11836</v>
      </c>
      <c r="G2206" s="39" t="s">
        <v>2832</v>
      </c>
    </row>
    <row r="2207" spans="1:7" ht="15.75" customHeight="1" x14ac:dyDescent="0.2">
      <c r="A2207" s="38" t="s">
        <v>13692</v>
      </c>
      <c r="B2207" s="6" t="s">
        <v>13693</v>
      </c>
      <c r="C2207" s="6" t="s">
        <v>11813</v>
      </c>
      <c r="D2207" s="6" t="s">
        <v>11791</v>
      </c>
      <c r="E2207" s="6" t="s">
        <v>2809</v>
      </c>
      <c r="F2207" s="6" t="s">
        <v>11792</v>
      </c>
      <c r="G2207" s="39" t="s">
        <v>9344</v>
      </c>
    </row>
    <row r="2208" spans="1:7" ht="15.75" customHeight="1" x14ac:dyDescent="0.2">
      <c r="A2208" s="38" t="s">
        <v>13694</v>
      </c>
      <c r="B2208" s="6" t="s">
        <v>13695</v>
      </c>
      <c r="C2208" s="6" t="s">
        <v>2772</v>
      </c>
      <c r="D2208" s="6" t="s">
        <v>11777</v>
      </c>
      <c r="E2208" s="6" t="s">
        <v>2757</v>
      </c>
      <c r="F2208" s="6" t="s">
        <v>11778</v>
      </c>
      <c r="G2208" s="39" t="s">
        <v>11779</v>
      </c>
    </row>
    <row r="2209" spans="1:7" ht="15.75" customHeight="1" x14ac:dyDescent="0.2">
      <c r="A2209" s="38" t="s">
        <v>13696</v>
      </c>
      <c r="B2209" s="6" t="s">
        <v>13697</v>
      </c>
      <c r="C2209" s="6" t="s">
        <v>2714</v>
      </c>
      <c r="D2209" s="6" t="s">
        <v>11745</v>
      </c>
      <c r="E2209" s="6" t="s">
        <v>2712</v>
      </c>
      <c r="F2209" s="6" t="s">
        <v>12524</v>
      </c>
      <c r="G2209" s="39" t="s">
        <v>11198</v>
      </c>
    </row>
    <row r="2210" spans="1:7" ht="15.75" customHeight="1" x14ac:dyDescent="0.2">
      <c r="A2210" s="38" t="s">
        <v>13698</v>
      </c>
      <c r="B2210" s="6" t="s">
        <v>13699</v>
      </c>
      <c r="C2210" s="6" t="s">
        <v>2865</v>
      </c>
      <c r="D2210" s="6" t="s">
        <v>11857</v>
      </c>
      <c r="E2210" s="6" t="s">
        <v>2953</v>
      </c>
      <c r="F2210" s="6" t="s">
        <v>11858</v>
      </c>
      <c r="G2210" s="39" t="s">
        <v>11198</v>
      </c>
    </row>
    <row r="2211" spans="1:7" ht="15.75" customHeight="1" x14ac:dyDescent="0.2">
      <c r="A2211" s="38" t="s">
        <v>13700</v>
      </c>
      <c r="B2211" s="6" t="s">
        <v>13701</v>
      </c>
      <c r="C2211" s="6" t="s">
        <v>11963</v>
      </c>
      <c r="D2211" s="6" t="s">
        <v>11870</v>
      </c>
      <c r="E2211" s="6" t="s">
        <v>3014</v>
      </c>
      <c r="F2211" s="6" t="s">
        <v>11964</v>
      </c>
      <c r="G2211" s="39" t="s">
        <v>11872</v>
      </c>
    </row>
    <row r="2212" spans="1:7" ht="15.75" customHeight="1" x14ac:dyDescent="0.2">
      <c r="A2212" s="38" t="s">
        <v>13702</v>
      </c>
      <c r="B2212" s="6" t="s">
        <v>13703</v>
      </c>
      <c r="C2212" s="6" t="s">
        <v>3055</v>
      </c>
      <c r="D2212" s="6" t="s">
        <v>12000</v>
      </c>
      <c r="E2212" s="6" t="s">
        <v>3055</v>
      </c>
      <c r="F2212" s="6" t="s">
        <v>12001</v>
      </c>
      <c r="G2212" s="39" t="s">
        <v>11198</v>
      </c>
    </row>
    <row r="2213" spans="1:7" ht="15.75" customHeight="1" x14ac:dyDescent="0.2">
      <c r="A2213" s="38" t="s">
        <v>13704</v>
      </c>
      <c r="B2213" s="6" t="s">
        <v>13705</v>
      </c>
      <c r="C2213" s="6" t="s">
        <v>12536</v>
      </c>
      <c r="D2213" s="6" t="s">
        <v>11745</v>
      </c>
      <c r="E2213" s="6" t="s">
        <v>3684</v>
      </c>
      <c r="F2213" s="6" t="s">
        <v>423</v>
      </c>
      <c r="G2213" s="39" t="s">
        <v>11198</v>
      </c>
    </row>
    <row r="2214" spans="1:7" ht="15.75" customHeight="1" x14ac:dyDescent="0.2">
      <c r="A2214" s="38" t="s">
        <v>13706</v>
      </c>
      <c r="B2214" s="6" t="s">
        <v>13707</v>
      </c>
      <c r="C2214" s="6" t="s">
        <v>12538</v>
      </c>
      <c r="D2214" s="6" t="s">
        <v>11745</v>
      </c>
      <c r="E2214" s="6" t="s">
        <v>3686</v>
      </c>
      <c r="F2214" s="6" t="s">
        <v>423</v>
      </c>
      <c r="G2214" s="39" t="s">
        <v>11198</v>
      </c>
    </row>
    <row r="2215" spans="1:7" ht="15.75" customHeight="1" x14ac:dyDescent="0.2">
      <c r="A2215" s="38" t="s">
        <v>13708</v>
      </c>
      <c r="B2215" s="6" t="s">
        <v>13709</v>
      </c>
      <c r="C2215" s="6" t="s">
        <v>12538</v>
      </c>
      <c r="D2215" s="6" t="s">
        <v>11745</v>
      </c>
      <c r="E2215" s="6" t="s">
        <v>3686</v>
      </c>
      <c r="F2215" s="6" t="s">
        <v>423</v>
      </c>
      <c r="G2215" s="39" t="s">
        <v>11198</v>
      </c>
    </row>
    <row r="2216" spans="1:7" ht="15.75" customHeight="1" x14ac:dyDescent="0.2">
      <c r="A2216" s="38" t="s">
        <v>13710</v>
      </c>
      <c r="B2216" s="6" t="s">
        <v>13711</v>
      </c>
      <c r="C2216" s="6" t="s">
        <v>12540</v>
      </c>
      <c r="D2216" s="6" t="s">
        <v>11745</v>
      </c>
      <c r="E2216" s="6" t="s">
        <v>3690</v>
      </c>
      <c r="F2216" s="6" t="s">
        <v>423</v>
      </c>
      <c r="G2216" s="39" t="s">
        <v>11198</v>
      </c>
    </row>
    <row r="2217" spans="1:7" ht="15.75" customHeight="1" x14ac:dyDescent="0.2">
      <c r="A2217" s="38" t="s">
        <v>13712</v>
      </c>
      <c r="B2217" s="6" t="s">
        <v>13713</v>
      </c>
      <c r="C2217" s="6" t="s">
        <v>12540</v>
      </c>
      <c r="D2217" s="6" t="s">
        <v>11745</v>
      </c>
      <c r="E2217" s="6" t="s">
        <v>3690</v>
      </c>
      <c r="F2217" s="6" t="s">
        <v>423</v>
      </c>
      <c r="G2217" s="39" t="s">
        <v>11198</v>
      </c>
    </row>
    <row r="2218" spans="1:7" ht="15.75" customHeight="1" x14ac:dyDescent="0.2">
      <c r="A2218" s="38" t="s">
        <v>13714</v>
      </c>
      <c r="B2218" s="6" t="s">
        <v>13715</v>
      </c>
      <c r="C2218" s="6" t="s">
        <v>11888</v>
      </c>
      <c r="D2218" s="6" t="s">
        <v>11889</v>
      </c>
      <c r="E2218" s="6" t="s">
        <v>2911</v>
      </c>
      <c r="F2218" s="6" t="s">
        <v>11890</v>
      </c>
      <c r="G2218" s="39" t="s">
        <v>2912</v>
      </c>
    </row>
    <row r="2219" spans="1:7" ht="15.75" customHeight="1" x14ac:dyDescent="0.2">
      <c r="A2219" s="38" t="s">
        <v>13716</v>
      </c>
      <c r="B2219" s="6" t="s">
        <v>13717</v>
      </c>
      <c r="C2219" s="6" t="s">
        <v>11333</v>
      </c>
      <c r="D2219" s="6" t="s">
        <v>11334</v>
      </c>
      <c r="E2219" s="6" t="s">
        <v>1980</v>
      </c>
      <c r="F2219" s="6" t="s">
        <v>12394</v>
      </c>
      <c r="G2219" s="39" t="s">
        <v>11335</v>
      </c>
    </row>
    <row r="2220" spans="1:7" ht="15.75" customHeight="1" x14ac:dyDescent="0.2">
      <c r="A2220" s="38" t="s">
        <v>13718</v>
      </c>
      <c r="B2220" s="6" t="s">
        <v>13719</v>
      </c>
      <c r="C2220" s="6" t="s">
        <v>11968</v>
      </c>
      <c r="D2220" s="6" t="s">
        <v>11969</v>
      </c>
      <c r="E2220" s="6" t="s">
        <v>3535</v>
      </c>
      <c r="F2220" s="6" t="s">
        <v>11970</v>
      </c>
      <c r="G2220" s="39" t="s">
        <v>11198</v>
      </c>
    </row>
    <row r="2221" spans="1:7" ht="15.75" customHeight="1" x14ac:dyDescent="0.2">
      <c r="A2221" s="38" t="s">
        <v>13720</v>
      </c>
      <c r="B2221" s="6" t="s">
        <v>13721</v>
      </c>
      <c r="C2221" s="6" t="s">
        <v>11869</v>
      </c>
      <c r="D2221" s="6" t="s">
        <v>11870</v>
      </c>
      <c r="E2221" s="6" t="s">
        <v>2925</v>
      </c>
      <c r="F2221" s="6" t="s">
        <v>11871</v>
      </c>
      <c r="G2221" s="39" t="s">
        <v>11872</v>
      </c>
    </row>
    <row r="2222" spans="1:7" ht="15.75" customHeight="1" x14ac:dyDescent="0.2">
      <c r="A2222" s="38" t="s">
        <v>13722</v>
      </c>
      <c r="B2222" s="6" t="s">
        <v>13723</v>
      </c>
      <c r="C2222" s="6" t="s">
        <v>12546</v>
      </c>
      <c r="D2222" s="6" t="s">
        <v>11745</v>
      </c>
      <c r="E2222" s="6" t="s">
        <v>3704</v>
      </c>
      <c r="F2222" s="6" t="s">
        <v>423</v>
      </c>
      <c r="G2222" s="39" t="s">
        <v>11198</v>
      </c>
    </row>
    <row r="2223" spans="1:7" ht="15.75" customHeight="1" x14ac:dyDescent="0.2">
      <c r="A2223" s="38" t="s">
        <v>13724</v>
      </c>
      <c r="B2223" s="6" t="s">
        <v>13725</v>
      </c>
      <c r="C2223" s="6" t="s">
        <v>3140</v>
      </c>
      <c r="D2223" s="6" t="s">
        <v>12056</v>
      </c>
      <c r="E2223" s="6" t="s">
        <v>3451</v>
      </c>
      <c r="F2223" s="6" t="s">
        <v>12057</v>
      </c>
      <c r="G2223" s="39" t="s">
        <v>3451</v>
      </c>
    </row>
    <row r="2224" spans="1:7" ht="15.75" customHeight="1" x14ac:dyDescent="0.2">
      <c r="A2224" s="38" t="s">
        <v>13726</v>
      </c>
      <c r="B2224" s="6" t="s">
        <v>13727</v>
      </c>
      <c r="C2224" s="6" t="s">
        <v>3045</v>
      </c>
      <c r="D2224" s="6" t="s">
        <v>11745</v>
      </c>
      <c r="E2224" s="6" t="s">
        <v>2712</v>
      </c>
      <c r="F2224" s="6" t="s">
        <v>423</v>
      </c>
      <c r="G2224" s="39" t="s">
        <v>11198</v>
      </c>
    </row>
    <row r="2225" spans="1:7" ht="15.75" customHeight="1" x14ac:dyDescent="0.2">
      <c r="A2225" s="38" t="s">
        <v>13728</v>
      </c>
      <c r="B2225" s="6" t="s">
        <v>13729</v>
      </c>
      <c r="C2225" s="6" t="s">
        <v>11333</v>
      </c>
      <c r="D2225" s="6" t="s">
        <v>11334</v>
      </c>
      <c r="E2225" s="6" t="s">
        <v>1980</v>
      </c>
      <c r="F2225" s="6" t="s">
        <v>12394</v>
      </c>
      <c r="G2225" s="39" t="s">
        <v>11335</v>
      </c>
    </row>
    <row r="2226" spans="1:7" ht="15.75" customHeight="1" x14ac:dyDescent="0.2">
      <c r="A2226" s="38" t="s">
        <v>13730</v>
      </c>
      <c r="B2226" s="6" t="s">
        <v>13731</v>
      </c>
      <c r="C2226" s="6" t="s">
        <v>11333</v>
      </c>
      <c r="D2226" s="6" t="s">
        <v>11334</v>
      </c>
      <c r="E2226" s="6" t="s">
        <v>1980</v>
      </c>
      <c r="F2226" s="6" t="s">
        <v>12394</v>
      </c>
      <c r="G2226" s="39" t="s">
        <v>11335</v>
      </c>
    </row>
    <row r="2227" spans="1:7" ht="15.75" customHeight="1" x14ac:dyDescent="0.2">
      <c r="A2227" s="38" t="s">
        <v>13732</v>
      </c>
      <c r="B2227" s="6" t="s">
        <v>13733</v>
      </c>
      <c r="C2227" s="6" t="s">
        <v>3140</v>
      </c>
      <c r="D2227" s="6" t="s">
        <v>12056</v>
      </c>
      <c r="E2227" s="6" t="s">
        <v>3451</v>
      </c>
      <c r="F2227" s="6" t="s">
        <v>12057</v>
      </c>
      <c r="G2227" s="39" t="s">
        <v>3451</v>
      </c>
    </row>
    <row r="2228" spans="1:7" ht="15.75" customHeight="1" x14ac:dyDescent="0.2">
      <c r="A2228" s="38" t="s">
        <v>13734</v>
      </c>
      <c r="B2228" s="6" t="s">
        <v>13735</v>
      </c>
      <c r="C2228" s="6" t="s">
        <v>12556</v>
      </c>
      <c r="D2228" s="6" t="s">
        <v>11745</v>
      </c>
      <c r="E2228" s="6" t="s">
        <v>3712</v>
      </c>
      <c r="F2228" s="6" t="s">
        <v>423</v>
      </c>
      <c r="G2228" s="39" t="s">
        <v>11198</v>
      </c>
    </row>
    <row r="2229" spans="1:7" ht="15.75" customHeight="1" x14ac:dyDescent="0.2">
      <c r="A2229" s="38" t="s">
        <v>13736</v>
      </c>
      <c r="B2229" s="6" t="s">
        <v>13737</v>
      </c>
      <c r="C2229" s="6" t="s">
        <v>11333</v>
      </c>
      <c r="D2229" s="6" t="s">
        <v>11334</v>
      </c>
      <c r="E2229" s="6" t="s">
        <v>1980</v>
      </c>
      <c r="F2229" s="6" t="s">
        <v>12394</v>
      </c>
      <c r="G2229" s="39" t="s">
        <v>11335</v>
      </c>
    </row>
    <row r="2230" spans="1:7" ht="15.75" customHeight="1" x14ac:dyDescent="0.2">
      <c r="A2230" s="38" t="s">
        <v>13738</v>
      </c>
      <c r="B2230" s="6" t="s">
        <v>13739</v>
      </c>
      <c r="C2230" s="6" t="s">
        <v>12508</v>
      </c>
      <c r="D2230" s="6" t="s">
        <v>11929</v>
      </c>
      <c r="E2230" s="6" t="s">
        <v>3138</v>
      </c>
      <c r="F2230" s="6" t="s">
        <v>11930</v>
      </c>
      <c r="G2230" s="39" t="s">
        <v>11931</v>
      </c>
    </row>
    <row r="2231" spans="1:7" ht="15.75" customHeight="1" x14ac:dyDescent="0.2">
      <c r="A2231" s="38" t="s">
        <v>13740</v>
      </c>
      <c r="B2231" s="6" t="s">
        <v>13741</v>
      </c>
      <c r="C2231" s="6" t="s">
        <v>3085</v>
      </c>
      <c r="D2231" s="6" t="s">
        <v>11745</v>
      </c>
      <c r="E2231" s="6" t="s">
        <v>2712</v>
      </c>
      <c r="F2231" s="6" t="s">
        <v>423</v>
      </c>
      <c r="G2231" s="39" t="s">
        <v>11198</v>
      </c>
    </row>
    <row r="2232" spans="1:7" ht="15.75" customHeight="1" x14ac:dyDescent="0.2">
      <c r="A2232" s="38" t="s">
        <v>13742</v>
      </c>
      <c r="B2232" s="6" t="s">
        <v>13743</v>
      </c>
      <c r="C2232" s="6" t="s">
        <v>2714</v>
      </c>
      <c r="D2232" s="6" t="s">
        <v>11745</v>
      </c>
      <c r="E2232" s="6" t="s">
        <v>2712</v>
      </c>
      <c r="F2232" s="6" t="s">
        <v>423</v>
      </c>
      <c r="G2232" s="39" t="s">
        <v>11198</v>
      </c>
    </row>
    <row r="2233" spans="1:7" ht="15.75" customHeight="1" x14ac:dyDescent="0.2">
      <c r="A2233" s="38" t="s">
        <v>13744</v>
      </c>
      <c r="B2233" s="6" t="s">
        <v>13745</v>
      </c>
      <c r="C2233" s="6" t="s">
        <v>3021</v>
      </c>
      <c r="D2233" s="6" t="s">
        <v>11972</v>
      </c>
      <c r="E2233" s="6" t="s">
        <v>3023</v>
      </c>
      <c r="F2233" s="6" t="s">
        <v>11973</v>
      </c>
      <c r="G2233" s="39" t="s">
        <v>11198</v>
      </c>
    </row>
    <row r="2234" spans="1:7" ht="15.75" customHeight="1" x14ac:dyDescent="0.2">
      <c r="A2234" s="38" t="s">
        <v>13746</v>
      </c>
      <c r="B2234" s="6" t="s">
        <v>13747</v>
      </c>
      <c r="C2234" s="6" t="s">
        <v>2714</v>
      </c>
      <c r="D2234" s="6" t="s">
        <v>11745</v>
      </c>
      <c r="E2234" s="6" t="s">
        <v>2712</v>
      </c>
      <c r="F2234" s="6" t="s">
        <v>423</v>
      </c>
      <c r="G2234" s="39" t="s">
        <v>11198</v>
      </c>
    </row>
    <row r="2235" spans="1:7" ht="15.75" customHeight="1" x14ac:dyDescent="0.2">
      <c r="A2235" s="38" t="s">
        <v>13748</v>
      </c>
      <c r="B2235" s="6" t="s">
        <v>13749</v>
      </c>
      <c r="C2235" s="6" t="s">
        <v>11869</v>
      </c>
      <c r="D2235" s="6" t="s">
        <v>11870</v>
      </c>
      <c r="E2235" s="6" t="s">
        <v>2925</v>
      </c>
      <c r="F2235" s="6" t="s">
        <v>11871</v>
      </c>
      <c r="G2235" s="39" t="s">
        <v>11872</v>
      </c>
    </row>
    <row r="2236" spans="1:7" ht="15.75" customHeight="1" x14ac:dyDescent="0.2">
      <c r="A2236" s="38" t="s">
        <v>13750</v>
      </c>
      <c r="B2236" s="6" t="s">
        <v>13751</v>
      </c>
      <c r="C2236" s="6" t="s">
        <v>2758</v>
      </c>
      <c r="D2236" s="6" t="s">
        <v>11781</v>
      </c>
      <c r="E2236" s="6" t="s">
        <v>2761</v>
      </c>
      <c r="F2236" s="6" t="s">
        <v>11782</v>
      </c>
      <c r="G2236" s="39" t="s">
        <v>11783</v>
      </c>
    </row>
    <row r="2237" spans="1:7" ht="15.75" customHeight="1" x14ac:dyDescent="0.2">
      <c r="A2237" s="38" t="s">
        <v>13752</v>
      </c>
      <c r="B2237" s="6" t="s">
        <v>13753</v>
      </c>
      <c r="C2237" s="6" t="s">
        <v>12285</v>
      </c>
      <c r="D2237" s="6" t="s">
        <v>11745</v>
      </c>
      <c r="E2237" s="6" t="s">
        <v>2712</v>
      </c>
      <c r="F2237" s="6" t="s">
        <v>423</v>
      </c>
      <c r="G2237" s="39" t="s">
        <v>12286</v>
      </c>
    </row>
    <row r="2238" spans="1:7" ht="15.75" customHeight="1" x14ac:dyDescent="0.2">
      <c r="A2238" s="38" t="s">
        <v>13754</v>
      </c>
      <c r="B2238" s="6" t="s">
        <v>13755</v>
      </c>
      <c r="C2238" s="6" t="s">
        <v>2934</v>
      </c>
      <c r="D2238" s="6" t="s">
        <v>11901</v>
      </c>
      <c r="E2238" s="6" t="s">
        <v>2937</v>
      </c>
      <c r="F2238" s="6" t="s">
        <v>11902</v>
      </c>
      <c r="G2238" s="39" t="s">
        <v>11903</v>
      </c>
    </row>
    <row r="2239" spans="1:7" ht="15.75" customHeight="1" x14ac:dyDescent="0.2">
      <c r="A2239" s="38" t="s">
        <v>13756</v>
      </c>
      <c r="B2239" s="6" t="s">
        <v>13757</v>
      </c>
      <c r="C2239" s="6" t="s">
        <v>2714</v>
      </c>
      <c r="D2239" s="6" t="s">
        <v>11745</v>
      </c>
      <c r="E2239" s="6" t="s">
        <v>2712</v>
      </c>
      <c r="F2239" s="6" t="s">
        <v>423</v>
      </c>
      <c r="G2239" s="39" t="s">
        <v>11198</v>
      </c>
    </row>
    <row r="2240" spans="1:7" ht="15.75" customHeight="1" x14ac:dyDescent="0.2">
      <c r="A2240" s="38" t="s">
        <v>13758</v>
      </c>
      <c r="B2240" s="6" t="s">
        <v>13759</v>
      </c>
      <c r="C2240" s="6" t="s">
        <v>12285</v>
      </c>
      <c r="D2240" s="6" t="s">
        <v>11745</v>
      </c>
      <c r="E2240" s="6" t="s">
        <v>2712</v>
      </c>
      <c r="F2240" s="6" t="s">
        <v>423</v>
      </c>
      <c r="G2240" s="39" t="s">
        <v>12286</v>
      </c>
    </row>
    <row r="2241" spans="1:7" ht="15.75" customHeight="1" x14ac:dyDescent="0.2">
      <c r="A2241" s="38" t="s">
        <v>13760</v>
      </c>
      <c r="B2241" s="6" t="s">
        <v>13761</v>
      </c>
      <c r="C2241" s="6" t="s">
        <v>2714</v>
      </c>
      <c r="D2241" s="6" t="s">
        <v>11745</v>
      </c>
      <c r="E2241" s="6" t="s">
        <v>2712</v>
      </c>
      <c r="F2241" s="6" t="s">
        <v>423</v>
      </c>
      <c r="G2241" s="39" t="s">
        <v>11198</v>
      </c>
    </row>
    <row r="2242" spans="1:7" ht="15.75" customHeight="1" x14ac:dyDescent="0.2">
      <c r="A2242" s="38" t="s">
        <v>13762</v>
      </c>
      <c r="B2242" s="6" t="s">
        <v>13763</v>
      </c>
      <c r="C2242" s="6" t="s">
        <v>2714</v>
      </c>
      <c r="D2242" s="6" t="s">
        <v>11745</v>
      </c>
      <c r="E2242" s="6" t="s">
        <v>2712</v>
      </c>
      <c r="F2242" s="6" t="s">
        <v>423</v>
      </c>
      <c r="G2242" s="39" t="s">
        <v>11198</v>
      </c>
    </row>
    <row r="2243" spans="1:7" ht="15.75" customHeight="1" x14ac:dyDescent="0.2">
      <c r="A2243" s="38" t="s">
        <v>13764</v>
      </c>
      <c r="B2243" s="6" t="s">
        <v>13765</v>
      </c>
      <c r="C2243" s="6" t="s">
        <v>2758</v>
      </c>
      <c r="D2243" s="6" t="s">
        <v>11781</v>
      </c>
      <c r="E2243" s="6" t="s">
        <v>2761</v>
      </c>
      <c r="F2243" s="6" t="s">
        <v>11782</v>
      </c>
      <c r="G2243" s="39" t="s">
        <v>11783</v>
      </c>
    </row>
    <row r="2244" spans="1:7" ht="15.75" customHeight="1" x14ac:dyDescent="0.2">
      <c r="A2244" s="38" t="s">
        <v>13766</v>
      </c>
      <c r="B2244" s="6" t="s">
        <v>13767</v>
      </c>
      <c r="C2244" s="6" t="s">
        <v>11918</v>
      </c>
      <c r="D2244" s="6" t="s">
        <v>11919</v>
      </c>
      <c r="E2244" s="6" t="s">
        <v>2959</v>
      </c>
      <c r="F2244" s="6" t="s">
        <v>423</v>
      </c>
      <c r="G2244" s="39" t="s">
        <v>11198</v>
      </c>
    </row>
    <row r="2245" spans="1:7" ht="15.75" customHeight="1" x14ac:dyDescent="0.2">
      <c r="A2245" s="38" t="s">
        <v>13768</v>
      </c>
      <c r="B2245" s="6" t="s">
        <v>13769</v>
      </c>
      <c r="C2245" s="6" t="s">
        <v>12576</v>
      </c>
      <c r="D2245" s="6" t="s">
        <v>11919</v>
      </c>
      <c r="E2245" s="6" t="s">
        <v>2900</v>
      </c>
      <c r="F2245" s="6" t="s">
        <v>423</v>
      </c>
      <c r="G2245" s="39" t="s">
        <v>11198</v>
      </c>
    </row>
    <row r="2246" spans="1:7" ht="15.75" customHeight="1" x14ac:dyDescent="0.2">
      <c r="A2246" s="38" t="s">
        <v>13770</v>
      </c>
      <c r="B2246" s="6" t="s">
        <v>13771</v>
      </c>
      <c r="C2246" s="6" t="s">
        <v>2772</v>
      </c>
      <c r="D2246" s="6" t="s">
        <v>11777</v>
      </c>
      <c r="E2246" s="6" t="s">
        <v>2757</v>
      </c>
      <c r="F2246" s="6" t="s">
        <v>11778</v>
      </c>
      <c r="G2246" s="39" t="s">
        <v>11779</v>
      </c>
    </row>
    <row r="2247" spans="1:7" ht="15.75" customHeight="1" x14ac:dyDescent="0.2">
      <c r="A2247" s="38" t="s">
        <v>13772</v>
      </c>
      <c r="B2247" s="6" t="s">
        <v>13773</v>
      </c>
      <c r="C2247" s="6" t="s">
        <v>2781</v>
      </c>
      <c r="D2247" s="6" t="s">
        <v>11795</v>
      </c>
      <c r="E2247" s="6" t="s">
        <v>2964</v>
      </c>
      <c r="F2247" s="6" t="s">
        <v>11796</v>
      </c>
      <c r="G2247" s="39" t="s">
        <v>11198</v>
      </c>
    </row>
    <row r="2248" spans="1:7" ht="15.75" customHeight="1" x14ac:dyDescent="0.2">
      <c r="A2248" s="38" t="s">
        <v>13774</v>
      </c>
      <c r="B2248" s="6" t="s">
        <v>13775</v>
      </c>
      <c r="C2248" s="6" t="s">
        <v>3317</v>
      </c>
      <c r="D2248" s="6" t="s">
        <v>12199</v>
      </c>
      <c r="E2248" s="6" t="s">
        <v>3759</v>
      </c>
      <c r="F2248" s="6" t="s">
        <v>12200</v>
      </c>
      <c r="G2248" s="39" t="s">
        <v>3124</v>
      </c>
    </row>
    <row r="2249" spans="1:7" ht="15.75" customHeight="1" x14ac:dyDescent="0.2">
      <c r="A2249" s="38" t="s">
        <v>13776</v>
      </c>
      <c r="B2249" s="6" t="s">
        <v>13777</v>
      </c>
      <c r="C2249" s="6" t="s">
        <v>12274</v>
      </c>
      <c r="D2249" s="6" t="s">
        <v>11745</v>
      </c>
      <c r="E2249" s="6" t="s">
        <v>3352</v>
      </c>
      <c r="F2249" s="6" t="s">
        <v>423</v>
      </c>
      <c r="G2249" s="39" t="s">
        <v>11198</v>
      </c>
    </row>
    <row r="2250" spans="1:7" ht="15.75" customHeight="1" x14ac:dyDescent="0.2">
      <c r="A2250" s="38" t="s">
        <v>13778</v>
      </c>
      <c r="B2250" s="6" t="s">
        <v>13779</v>
      </c>
      <c r="C2250" s="6" t="s">
        <v>3278</v>
      </c>
      <c r="D2250" s="6" t="s">
        <v>11845</v>
      </c>
      <c r="E2250" s="6" t="s">
        <v>2849</v>
      </c>
      <c r="F2250" s="6" t="s">
        <v>11846</v>
      </c>
      <c r="G2250" s="39" t="s">
        <v>11198</v>
      </c>
    </row>
    <row r="2251" spans="1:7" ht="15.75" customHeight="1" x14ac:dyDescent="0.2">
      <c r="A2251" s="38" t="s">
        <v>13780</v>
      </c>
      <c r="B2251" s="6" t="s">
        <v>13781</v>
      </c>
      <c r="C2251" s="6" t="s">
        <v>3085</v>
      </c>
      <c r="D2251" s="6" t="s">
        <v>11745</v>
      </c>
      <c r="E2251" s="6" t="s">
        <v>2712</v>
      </c>
      <c r="F2251" s="6" t="s">
        <v>423</v>
      </c>
      <c r="G2251" s="39" t="s">
        <v>11198</v>
      </c>
    </row>
    <row r="2252" spans="1:7" ht="15.75" customHeight="1" x14ac:dyDescent="0.2">
      <c r="A2252" s="38" t="s">
        <v>13782</v>
      </c>
      <c r="B2252" s="6" t="s">
        <v>13783</v>
      </c>
      <c r="C2252" s="6" t="s">
        <v>2871</v>
      </c>
      <c r="D2252" s="6" t="s">
        <v>11745</v>
      </c>
      <c r="E2252" s="6" t="s">
        <v>2872</v>
      </c>
      <c r="F2252" s="6" t="s">
        <v>11863</v>
      </c>
      <c r="G2252" s="39" t="s">
        <v>11198</v>
      </c>
    </row>
    <row r="2253" spans="1:7" ht="15.75" customHeight="1" x14ac:dyDescent="0.2">
      <c r="A2253" s="38" t="s">
        <v>13784</v>
      </c>
      <c r="B2253" s="6" t="s">
        <v>13785</v>
      </c>
      <c r="C2253" s="6" t="s">
        <v>2714</v>
      </c>
      <c r="D2253" s="6" t="s">
        <v>11745</v>
      </c>
      <c r="E2253" s="6" t="s">
        <v>2712</v>
      </c>
      <c r="F2253" s="6" t="s">
        <v>423</v>
      </c>
      <c r="G2253" s="39" t="s">
        <v>11198</v>
      </c>
    </row>
    <row r="2254" spans="1:7" ht="15.75" customHeight="1" x14ac:dyDescent="0.2">
      <c r="A2254" s="38" t="s">
        <v>13786</v>
      </c>
      <c r="B2254" s="6" t="s">
        <v>13787</v>
      </c>
      <c r="C2254" s="6" t="s">
        <v>2724</v>
      </c>
      <c r="D2254" s="6" t="s">
        <v>11750</v>
      </c>
      <c r="E2254" s="6" t="s">
        <v>2908</v>
      </c>
      <c r="F2254" s="6" t="s">
        <v>11751</v>
      </c>
      <c r="G2254" s="39" t="s">
        <v>11752</v>
      </c>
    </row>
    <row r="2255" spans="1:7" ht="15.75" customHeight="1" x14ac:dyDescent="0.2">
      <c r="A2255" s="38" t="s">
        <v>13788</v>
      </c>
      <c r="B2255" s="6" t="s">
        <v>13789</v>
      </c>
      <c r="C2255" s="6" t="s">
        <v>2831</v>
      </c>
      <c r="D2255" s="6" t="s">
        <v>11745</v>
      </c>
      <c r="E2255" s="6" t="s">
        <v>2831</v>
      </c>
      <c r="F2255" s="6" t="s">
        <v>11836</v>
      </c>
      <c r="G2255" s="39" t="s">
        <v>2832</v>
      </c>
    </row>
    <row r="2256" spans="1:7" ht="15.75" customHeight="1" x14ac:dyDescent="0.2">
      <c r="A2256" s="38" t="s">
        <v>13790</v>
      </c>
      <c r="B2256" s="6" t="s">
        <v>13791</v>
      </c>
      <c r="C2256" s="6" t="s">
        <v>2724</v>
      </c>
      <c r="D2256" s="6" t="s">
        <v>11750</v>
      </c>
      <c r="E2256" s="6" t="s">
        <v>2908</v>
      </c>
      <c r="F2256" s="6" t="s">
        <v>11751</v>
      </c>
      <c r="G2256" s="39" t="s">
        <v>11752</v>
      </c>
    </row>
    <row r="2257" spans="1:7" ht="15.75" customHeight="1" x14ac:dyDescent="0.2">
      <c r="A2257" s="38" t="s">
        <v>13792</v>
      </c>
      <c r="B2257" s="6" t="s">
        <v>13793</v>
      </c>
      <c r="C2257" s="6" t="s">
        <v>2871</v>
      </c>
      <c r="D2257" s="6" t="s">
        <v>11745</v>
      </c>
      <c r="E2257" s="6" t="s">
        <v>2872</v>
      </c>
      <c r="F2257" s="6" t="s">
        <v>11863</v>
      </c>
      <c r="G2257" s="39" t="s">
        <v>11198</v>
      </c>
    </row>
    <row r="2258" spans="1:7" ht="15.75" customHeight="1" x14ac:dyDescent="0.2">
      <c r="A2258" s="38" t="s">
        <v>13794</v>
      </c>
      <c r="B2258" s="6" t="s">
        <v>13795</v>
      </c>
      <c r="C2258" s="6" t="s">
        <v>3278</v>
      </c>
      <c r="D2258" s="6" t="s">
        <v>11845</v>
      </c>
      <c r="E2258" s="6" t="s">
        <v>2849</v>
      </c>
      <c r="F2258" s="6" t="s">
        <v>11846</v>
      </c>
      <c r="G2258" s="39" t="s">
        <v>11198</v>
      </c>
    </row>
    <row r="2259" spans="1:7" ht="15.75" customHeight="1" x14ac:dyDescent="0.2">
      <c r="A2259" s="38" t="s">
        <v>13796</v>
      </c>
      <c r="B2259" s="6" t="s">
        <v>13797</v>
      </c>
      <c r="C2259" s="6" t="s">
        <v>12323</v>
      </c>
      <c r="D2259" s="6" t="s">
        <v>12324</v>
      </c>
      <c r="E2259" s="6" t="s">
        <v>3202</v>
      </c>
      <c r="F2259" s="6" t="s">
        <v>12325</v>
      </c>
      <c r="G2259" s="39" t="s">
        <v>11752</v>
      </c>
    </row>
    <row r="2260" spans="1:7" ht="15.75" customHeight="1" x14ac:dyDescent="0.2">
      <c r="A2260" s="38" t="s">
        <v>13798</v>
      </c>
      <c r="B2260" s="6" t="s">
        <v>13799</v>
      </c>
      <c r="C2260" s="6" t="s">
        <v>11877</v>
      </c>
      <c r="D2260" s="6" t="s">
        <v>11745</v>
      </c>
      <c r="E2260" s="6" t="s">
        <v>2890</v>
      </c>
      <c r="F2260" s="6" t="s">
        <v>11878</v>
      </c>
      <c r="G2260" s="39" t="s">
        <v>11879</v>
      </c>
    </row>
    <row r="2261" spans="1:7" ht="15.75" customHeight="1" x14ac:dyDescent="0.2">
      <c r="A2261" s="38" t="s">
        <v>13800</v>
      </c>
      <c r="B2261" s="6" t="s">
        <v>13801</v>
      </c>
      <c r="C2261" s="6" t="s">
        <v>2714</v>
      </c>
      <c r="D2261" s="6" t="s">
        <v>11745</v>
      </c>
      <c r="E2261" s="6" t="s">
        <v>2712</v>
      </c>
      <c r="F2261" s="6" t="s">
        <v>423</v>
      </c>
      <c r="G2261" s="39" t="s">
        <v>11198</v>
      </c>
    </row>
    <row r="2262" spans="1:7" ht="15.75" customHeight="1" x14ac:dyDescent="0.2">
      <c r="A2262" s="38" t="s">
        <v>13802</v>
      </c>
      <c r="B2262" s="6" t="s">
        <v>13803</v>
      </c>
      <c r="C2262" s="6" t="s">
        <v>3021</v>
      </c>
      <c r="D2262" s="6" t="s">
        <v>11972</v>
      </c>
      <c r="E2262" s="6" t="s">
        <v>3023</v>
      </c>
      <c r="F2262" s="6" t="s">
        <v>11973</v>
      </c>
      <c r="G2262" s="39" t="s">
        <v>11198</v>
      </c>
    </row>
    <row r="2263" spans="1:7" ht="15.75" customHeight="1" x14ac:dyDescent="0.2">
      <c r="A2263" s="38" t="s">
        <v>13804</v>
      </c>
      <c r="B2263" s="6" t="s">
        <v>13805</v>
      </c>
      <c r="C2263" s="6" t="s">
        <v>2718</v>
      </c>
      <c r="D2263" s="6" t="s">
        <v>11747</v>
      </c>
      <c r="E2263" s="6" t="s">
        <v>2719</v>
      </c>
      <c r="F2263" s="6" t="s">
        <v>11748</v>
      </c>
      <c r="G2263" s="39" t="s">
        <v>11198</v>
      </c>
    </row>
    <row r="2264" spans="1:7" ht="15.75" customHeight="1" x14ac:dyDescent="0.2">
      <c r="A2264" s="38" t="s">
        <v>13806</v>
      </c>
      <c r="B2264" s="6" t="s">
        <v>13807</v>
      </c>
      <c r="C2264" s="6" t="s">
        <v>11963</v>
      </c>
      <c r="D2264" s="6" t="s">
        <v>11870</v>
      </c>
      <c r="E2264" s="6" t="s">
        <v>3014</v>
      </c>
      <c r="F2264" s="6" t="s">
        <v>11964</v>
      </c>
      <c r="G2264" s="39" t="s">
        <v>11872</v>
      </c>
    </row>
    <row r="2265" spans="1:7" ht="15.75" customHeight="1" x14ac:dyDescent="0.2">
      <c r="A2265" s="38" t="s">
        <v>13808</v>
      </c>
      <c r="B2265" s="6" t="s">
        <v>13809</v>
      </c>
      <c r="C2265" s="6" t="s">
        <v>2714</v>
      </c>
      <c r="D2265" s="6" t="s">
        <v>11745</v>
      </c>
      <c r="E2265" s="6" t="s">
        <v>2712</v>
      </c>
      <c r="F2265" s="6" t="s">
        <v>423</v>
      </c>
      <c r="G2265" s="39" t="s">
        <v>11198</v>
      </c>
    </row>
    <row r="2266" spans="1:7" ht="15.75" customHeight="1" x14ac:dyDescent="0.2">
      <c r="A2266" s="38" t="s">
        <v>13810</v>
      </c>
      <c r="B2266" s="6" t="s">
        <v>13811</v>
      </c>
      <c r="C2266" s="6" t="s">
        <v>2714</v>
      </c>
      <c r="D2266" s="6" t="s">
        <v>11745</v>
      </c>
      <c r="E2266" s="6" t="s">
        <v>2712</v>
      </c>
      <c r="F2266" s="6" t="s">
        <v>423</v>
      </c>
      <c r="G2266" s="39" t="s">
        <v>11198</v>
      </c>
    </row>
    <row r="2267" spans="1:7" ht="15.75" customHeight="1" x14ac:dyDescent="0.2">
      <c r="A2267" s="38" t="s">
        <v>13812</v>
      </c>
      <c r="B2267" s="6" t="s">
        <v>13813</v>
      </c>
      <c r="C2267" s="6" t="s">
        <v>2714</v>
      </c>
      <c r="D2267" s="6" t="s">
        <v>11745</v>
      </c>
      <c r="E2267" s="6" t="s">
        <v>2712</v>
      </c>
      <c r="F2267" s="6" t="s">
        <v>423</v>
      </c>
      <c r="G2267" s="39" t="s">
        <v>11198</v>
      </c>
    </row>
    <row r="2268" spans="1:7" ht="15.75" customHeight="1" x14ac:dyDescent="0.2">
      <c r="A2268" s="38" t="s">
        <v>13814</v>
      </c>
      <c r="B2268" s="6" t="s">
        <v>13815</v>
      </c>
      <c r="C2268" s="6" t="s">
        <v>12600</v>
      </c>
      <c r="D2268" s="6" t="s">
        <v>11851</v>
      </c>
      <c r="E2268" s="6" t="s">
        <v>12601</v>
      </c>
      <c r="F2268" s="6" t="s">
        <v>12428</v>
      </c>
      <c r="G2268" s="39" t="s">
        <v>12429</v>
      </c>
    </row>
    <row r="2269" spans="1:7" ht="15.75" customHeight="1" x14ac:dyDescent="0.2">
      <c r="A2269" s="38" t="s">
        <v>13816</v>
      </c>
      <c r="B2269" s="6" t="s">
        <v>13817</v>
      </c>
      <c r="C2269" s="6" t="s">
        <v>12600</v>
      </c>
      <c r="D2269" s="6" t="s">
        <v>11851</v>
      </c>
      <c r="E2269" s="6" t="s">
        <v>12601</v>
      </c>
      <c r="F2269" s="6" t="s">
        <v>12428</v>
      </c>
      <c r="G2269" s="39" t="s">
        <v>12429</v>
      </c>
    </row>
    <row r="2270" spans="1:7" ht="15.75" customHeight="1" x14ac:dyDescent="0.2">
      <c r="A2270" s="38" t="s">
        <v>13818</v>
      </c>
      <c r="B2270" s="6" t="s">
        <v>13819</v>
      </c>
      <c r="C2270" s="6" t="s">
        <v>2772</v>
      </c>
      <c r="D2270" s="6" t="s">
        <v>11777</v>
      </c>
      <c r="E2270" s="6" t="s">
        <v>2757</v>
      </c>
      <c r="F2270" s="6" t="s">
        <v>11778</v>
      </c>
      <c r="G2270" s="39" t="s">
        <v>11779</v>
      </c>
    </row>
    <row r="2271" spans="1:7" ht="15.75" customHeight="1" x14ac:dyDescent="0.2">
      <c r="A2271" s="38" t="s">
        <v>13820</v>
      </c>
      <c r="B2271" s="6" t="s">
        <v>13821</v>
      </c>
      <c r="C2271" s="6" t="s">
        <v>12532</v>
      </c>
      <c r="D2271" s="6" t="s">
        <v>11745</v>
      </c>
      <c r="E2271" s="6" t="s">
        <v>3679</v>
      </c>
      <c r="F2271" s="6" t="s">
        <v>423</v>
      </c>
      <c r="G2271" s="39" t="s">
        <v>12533</v>
      </c>
    </row>
    <row r="2272" spans="1:7" ht="15.75" customHeight="1" x14ac:dyDescent="0.2">
      <c r="A2272" s="38" t="s">
        <v>13822</v>
      </c>
      <c r="B2272" s="6" t="s">
        <v>13823</v>
      </c>
      <c r="C2272" s="6" t="s">
        <v>12532</v>
      </c>
      <c r="D2272" s="6" t="s">
        <v>11745</v>
      </c>
      <c r="E2272" s="6" t="s">
        <v>3679</v>
      </c>
      <c r="F2272" s="6" t="s">
        <v>423</v>
      </c>
      <c r="G2272" s="39" t="s">
        <v>12533</v>
      </c>
    </row>
    <row r="2273" spans="1:7" ht="15.75" customHeight="1" x14ac:dyDescent="0.2">
      <c r="A2273" s="38" t="s">
        <v>13824</v>
      </c>
      <c r="B2273" s="6" t="s">
        <v>13825</v>
      </c>
      <c r="C2273" s="6" t="s">
        <v>3055</v>
      </c>
      <c r="D2273" s="6" t="s">
        <v>12000</v>
      </c>
      <c r="E2273" s="6" t="s">
        <v>3055</v>
      </c>
      <c r="F2273" s="6" t="s">
        <v>12001</v>
      </c>
      <c r="G2273" s="39" t="s">
        <v>11198</v>
      </c>
    </row>
    <row r="2274" spans="1:7" ht="15.75" customHeight="1" x14ac:dyDescent="0.2">
      <c r="A2274" s="38" t="s">
        <v>13826</v>
      </c>
      <c r="B2274" s="6" t="s">
        <v>13827</v>
      </c>
      <c r="C2274" s="6" t="s">
        <v>12532</v>
      </c>
      <c r="D2274" s="6" t="s">
        <v>11745</v>
      </c>
      <c r="E2274" s="6" t="s">
        <v>3679</v>
      </c>
      <c r="F2274" s="6" t="s">
        <v>423</v>
      </c>
      <c r="G2274" s="39" t="s">
        <v>12533</v>
      </c>
    </row>
    <row r="2275" spans="1:7" ht="15.75" customHeight="1" x14ac:dyDescent="0.2">
      <c r="A2275" s="38" t="s">
        <v>13828</v>
      </c>
      <c r="B2275" s="6" t="s">
        <v>13829</v>
      </c>
      <c r="C2275" s="6" t="s">
        <v>3629</v>
      </c>
      <c r="D2275" s="6" t="s">
        <v>12492</v>
      </c>
      <c r="E2275" s="6" t="s">
        <v>2811</v>
      </c>
      <c r="F2275" s="6" t="s">
        <v>12493</v>
      </c>
      <c r="G2275" s="39" t="s">
        <v>11198</v>
      </c>
    </row>
    <row r="2276" spans="1:7" ht="15.75" customHeight="1" x14ac:dyDescent="0.2">
      <c r="A2276" s="38" t="s">
        <v>13830</v>
      </c>
      <c r="B2276" s="6" t="s">
        <v>13831</v>
      </c>
      <c r="C2276" s="6" t="s">
        <v>3629</v>
      </c>
      <c r="D2276" s="6" t="s">
        <v>12492</v>
      </c>
      <c r="E2276" s="6" t="s">
        <v>2811</v>
      </c>
      <c r="F2276" s="6" t="s">
        <v>12493</v>
      </c>
      <c r="G2276" s="39" t="s">
        <v>11198</v>
      </c>
    </row>
    <row r="2277" spans="1:7" ht="15.75" customHeight="1" x14ac:dyDescent="0.2">
      <c r="A2277" s="38" t="s">
        <v>13832</v>
      </c>
      <c r="B2277" s="6" t="s">
        <v>13833</v>
      </c>
      <c r="C2277" s="6" t="s">
        <v>3629</v>
      </c>
      <c r="D2277" s="6" t="s">
        <v>12492</v>
      </c>
      <c r="E2277" s="6" t="s">
        <v>2811</v>
      </c>
      <c r="F2277" s="6" t="s">
        <v>12493</v>
      </c>
      <c r="G2277" s="39" t="s">
        <v>11198</v>
      </c>
    </row>
    <row r="2278" spans="1:7" ht="15.75" customHeight="1" x14ac:dyDescent="0.2">
      <c r="A2278" s="38" t="s">
        <v>13834</v>
      </c>
      <c r="B2278" s="6" t="s">
        <v>13835</v>
      </c>
      <c r="C2278" s="6" t="s">
        <v>2781</v>
      </c>
      <c r="D2278" s="6" t="s">
        <v>11795</v>
      </c>
      <c r="E2278" s="6" t="s">
        <v>2964</v>
      </c>
      <c r="F2278" s="6" t="s">
        <v>11796</v>
      </c>
      <c r="G2278" s="39" t="s">
        <v>11198</v>
      </c>
    </row>
    <row r="2279" spans="1:7" ht="15.75" customHeight="1" x14ac:dyDescent="0.2">
      <c r="A2279" s="38" t="s">
        <v>13836</v>
      </c>
      <c r="B2279" s="6" t="s">
        <v>13837</v>
      </c>
      <c r="C2279" s="6" t="s">
        <v>3140</v>
      </c>
      <c r="D2279" s="6" t="s">
        <v>12056</v>
      </c>
      <c r="E2279" s="6" t="s">
        <v>3451</v>
      </c>
      <c r="F2279" s="6" t="s">
        <v>12057</v>
      </c>
      <c r="G2279" s="39" t="s">
        <v>3451</v>
      </c>
    </row>
    <row r="2280" spans="1:7" ht="15.75" customHeight="1" x14ac:dyDescent="0.2">
      <c r="A2280" s="38" t="s">
        <v>13838</v>
      </c>
      <c r="B2280" s="6" t="s">
        <v>13839</v>
      </c>
      <c r="C2280" s="6" t="s">
        <v>2781</v>
      </c>
      <c r="D2280" s="6" t="s">
        <v>11795</v>
      </c>
      <c r="E2280" s="6" t="s">
        <v>2964</v>
      </c>
      <c r="F2280" s="6" t="s">
        <v>11796</v>
      </c>
      <c r="G2280" s="39" t="s">
        <v>11198</v>
      </c>
    </row>
    <row r="2281" spans="1:7" ht="15.75" customHeight="1" x14ac:dyDescent="0.2">
      <c r="A2281" s="38" t="s">
        <v>13840</v>
      </c>
      <c r="B2281" s="6" t="s">
        <v>13841</v>
      </c>
      <c r="C2281" s="6" t="s">
        <v>2791</v>
      </c>
      <c r="D2281" s="6" t="s">
        <v>11772</v>
      </c>
      <c r="E2281" s="6" t="s">
        <v>2885</v>
      </c>
      <c r="F2281" s="6" t="s">
        <v>11773</v>
      </c>
      <c r="G2281" s="39" t="s">
        <v>11198</v>
      </c>
    </row>
    <row r="2282" spans="1:7" ht="15.75" customHeight="1" x14ac:dyDescent="0.2">
      <c r="A2282" s="38" t="s">
        <v>13842</v>
      </c>
      <c r="B2282" s="6" t="s">
        <v>13843</v>
      </c>
      <c r="C2282" s="6" t="s">
        <v>2781</v>
      </c>
      <c r="D2282" s="6" t="s">
        <v>11795</v>
      </c>
      <c r="E2282" s="6" t="s">
        <v>2964</v>
      </c>
      <c r="F2282" s="6" t="s">
        <v>11796</v>
      </c>
      <c r="G2282" s="39" t="s">
        <v>11198</v>
      </c>
    </row>
    <row r="2283" spans="1:7" ht="15.75" customHeight="1" x14ac:dyDescent="0.2">
      <c r="A2283" s="38" t="s">
        <v>13844</v>
      </c>
      <c r="B2283" s="6" t="s">
        <v>13845</v>
      </c>
      <c r="C2283" s="6" t="s">
        <v>2781</v>
      </c>
      <c r="D2283" s="6" t="s">
        <v>11795</v>
      </c>
      <c r="E2283" s="6" t="s">
        <v>2964</v>
      </c>
      <c r="F2283" s="6" t="s">
        <v>11796</v>
      </c>
      <c r="G2283" s="39" t="s">
        <v>11198</v>
      </c>
    </row>
    <row r="2284" spans="1:7" ht="15.75" customHeight="1" x14ac:dyDescent="0.2">
      <c r="A2284" s="38" t="s">
        <v>13846</v>
      </c>
      <c r="B2284" s="6" t="s">
        <v>13847</v>
      </c>
      <c r="C2284" s="6" t="s">
        <v>2865</v>
      </c>
      <c r="D2284" s="6" t="s">
        <v>11857</v>
      </c>
      <c r="E2284" s="6" t="s">
        <v>2953</v>
      </c>
      <c r="F2284" s="6" t="s">
        <v>11858</v>
      </c>
      <c r="G2284" s="39" t="s">
        <v>11198</v>
      </c>
    </row>
    <row r="2285" spans="1:7" ht="15.75" customHeight="1" x14ac:dyDescent="0.2">
      <c r="A2285" s="38" t="s">
        <v>13848</v>
      </c>
      <c r="B2285" s="6" t="s">
        <v>13849</v>
      </c>
      <c r="C2285" s="6" t="s">
        <v>2781</v>
      </c>
      <c r="D2285" s="6" t="s">
        <v>11795</v>
      </c>
      <c r="E2285" s="6" t="s">
        <v>2964</v>
      </c>
      <c r="F2285" s="6" t="s">
        <v>11796</v>
      </c>
      <c r="G2285" s="39" t="s">
        <v>11198</v>
      </c>
    </row>
    <row r="2286" spans="1:7" ht="15.75" customHeight="1" x14ac:dyDescent="0.2">
      <c r="A2286" s="38" t="s">
        <v>13850</v>
      </c>
      <c r="B2286" s="6" t="s">
        <v>13851</v>
      </c>
      <c r="C2286" s="6" t="s">
        <v>3278</v>
      </c>
      <c r="D2286" s="6" t="s">
        <v>11845</v>
      </c>
      <c r="E2286" s="6" t="s">
        <v>2849</v>
      </c>
      <c r="F2286" s="6" t="s">
        <v>11846</v>
      </c>
      <c r="G2286" s="39" t="s">
        <v>11198</v>
      </c>
    </row>
    <row r="2287" spans="1:7" ht="15.75" customHeight="1" x14ac:dyDescent="0.2">
      <c r="A2287" s="38" t="s">
        <v>13852</v>
      </c>
      <c r="B2287" s="6" t="s">
        <v>13853</v>
      </c>
      <c r="C2287" s="6" t="s">
        <v>2781</v>
      </c>
      <c r="D2287" s="6" t="s">
        <v>11795</v>
      </c>
      <c r="E2287" s="6" t="s">
        <v>2964</v>
      </c>
      <c r="F2287" s="6" t="s">
        <v>11796</v>
      </c>
      <c r="G2287" s="39" t="s">
        <v>11198</v>
      </c>
    </row>
    <row r="2288" spans="1:7" ht="15.75" customHeight="1" x14ac:dyDescent="0.2">
      <c r="A2288" s="38" t="s">
        <v>13854</v>
      </c>
      <c r="B2288" s="6" t="s">
        <v>13855</v>
      </c>
      <c r="C2288" s="6" t="s">
        <v>2781</v>
      </c>
      <c r="D2288" s="6" t="s">
        <v>11795</v>
      </c>
      <c r="E2288" s="6" t="s">
        <v>2964</v>
      </c>
      <c r="F2288" s="6" t="s">
        <v>11796</v>
      </c>
      <c r="G2288" s="39" t="s">
        <v>11198</v>
      </c>
    </row>
    <row r="2289" spans="1:7" ht="15.75" customHeight="1" x14ac:dyDescent="0.2">
      <c r="A2289" s="38" t="s">
        <v>13856</v>
      </c>
      <c r="B2289" s="6" t="s">
        <v>13857</v>
      </c>
      <c r="C2289" s="6" t="s">
        <v>11869</v>
      </c>
      <c r="D2289" s="6" t="s">
        <v>11870</v>
      </c>
      <c r="E2289" s="6" t="s">
        <v>2925</v>
      </c>
      <c r="F2289" s="6" t="s">
        <v>11871</v>
      </c>
      <c r="G2289" s="39" t="s">
        <v>11872</v>
      </c>
    </row>
    <row r="2290" spans="1:7" ht="15.75" customHeight="1" x14ac:dyDescent="0.2">
      <c r="A2290" s="38" t="s">
        <v>13858</v>
      </c>
      <c r="B2290" s="6" t="s">
        <v>13859</v>
      </c>
      <c r="C2290" s="6" t="s">
        <v>2781</v>
      </c>
      <c r="D2290" s="6" t="s">
        <v>11795</v>
      </c>
      <c r="E2290" s="6" t="s">
        <v>2964</v>
      </c>
      <c r="F2290" s="6" t="s">
        <v>11796</v>
      </c>
      <c r="G2290" s="39" t="s">
        <v>11198</v>
      </c>
    </row>
    <row r="2291" spans="1:7" ht="15.75" customHeight="1" x14ac:dyDescent="0.2">
      <c r="A2291" s="38" t="s">
        <v>13860</v>
      </c>
      <c r="B2291" s="6" t="s">
        <v>13861</v>
      </c>
      <c r="C2291" s="6" t="s">
        <v>12070</v>
      </c>
      <c r="D2291" s="6" t="s">
        <v>11745</v>
      </c>
      <c r="E2291" s="6" t="s">
        <v>2712</v>
      </c>
      <c r="F2291" s="6" t="s">
        <v>423</v>
      </c>
      <c r="G2291" s="39" t="s">
        <v>11198</v>
      </c>
    </row>
    <row r="2292" spans="1:7" ht="15.75" customHeight="1" x14ac:dyDescent="0.2">
      <c r="A2292" s="38" t="s">
        <v>13862</v>
      </c>
      <c r="B2292" s="6" t="s">
        <v>13863</v>
      </c>
      <c r="C2292" s="6" t="s">
        <v>3092</v>
      </c>
      <c r="D2292" s="6" t="s">
        <v>12024</v>
      </c>
      <c r="E2292" s="6" t="s">
        <v>2908</v>
      </c>
      <c r="F2292" s="6" t="s">
        <v>11751</v>
      </c>
      <c r="G2292" s="39" t="s">
        <v>11752</v>
      </c>
    </row>
    <row r="2293" spans="1:7" ht="15.75" customHeight="1" x14ac:dyDescent="0.2">
      <c r="A2293" s="38" t="s">
        <v>13864</v>
      </c>
      <c r="B2293" s="6" t="s">
        <v>13865</v>
      </c>
      <c r="C2293" s="6" t="s">
        <v>3092</v>
      </c>
      <c r="D2293" s="6" t="s">
        <v>12024</v>
      </c>
      <c r="E2293" s="6" t="s">
        <v>2908</v>
      </c>
      <c r="F2293" s="6" t="s">
        <v>11751</v>
      </c>
      <c r="G2293" s="39" t="s">
        <v>11752</v>
      </c>
    </row>
    <row r="2294" spans="1:7" ht="15.75" customHeight="1" x14ac:dyDescent="0.2">
      <c r="A2294" s="38" t="s">
        <v>13866</v>
      </c>
      <c r="B2294" s="6" t="s">
        <v>13867</v>
      </c>
      <c r="C2294" s="6" t="s">
        <v>3092</v>
      </c>
      <c r="D2294" s="6" t="s">
        <v>12024</v>
      </c>
      <c r="E2294" s="6" t="s">
        <v>2908</v>
      </c>
      <c r="F2294" s="6" t="s">
        <v>11751</v>
      </c>
      <c r="G2294" s="39" t="s">
        <v>11752</v>
      </c>
    </row>
    <row r="2295" spans="1:7" ht="15.75" customHeight="1" x14ac:dyDescent="0.2">
      <c r="A2295" s="38" t="s">
        <v>13868</v>
      </c>
      <c r="B2295" s="6" t="s">
        <v>13869</v>
      </c>
      <c r="C2295" s="6" t="s">
        <v>3092</v>
      </c>
      <c r="D2295" s="6" t="s">
        <v>12024</v>
      </c>
      <c r="E2295" s="6" t="s">
        <v>2908</v>
      </c>
      <c r="F2295" s="6" t="s">
        <v>11751</v>
      </c>
      <c r="G2295" s="39" t="s">
        <v>11752</v>
      </c>
    </row>
    <row r="2296" spans="1:7" ht="15.75" customHeight="1" x14ac:dyDescent="0.2">
      <c r="A2296" s="38" t="s">
        <v>13870</v>
      </c>
      <c r="B2296" s="6" t="s">
        <v>13871</v>
      </c>
      <c r="C2296" s="6" t="s">
        <v>2786</v>
      </c>
      <c r="D2296" s="6" t="s">
        <v>11800</v>
      </c>
      <c r="E2296" s="6" t="s">
        <v>3424</v>
      </c>
      <c r="F2296" s="6" t="s">
        <v>11801</v>
      </c>
      <c r="G2296" s="39" t="s">
        <v>11802</v>
      </c>
    </row>
    <row r="2297" spans="1:7" ht="15.75" customHeight="1" x14ac:dyDescent="0.2">
      <c r="A2297" s="38" t="s">
        <v>13872</v>
      </c>
      <c r="B2297" s="6" t="s">
        <v>13873</v>
      </c>
      <c r="C2297" s="6" t="s">
        <v>3278</v>
      </c>
      <c r="D2297" s="6" t="s">
        <v>11845</v>
      </c>
      <c r="E2297" s="6" t="s">
        <v>2849</v>
      </c>
      <c r="F2297" s="6" t="s">
        <v>11846</v>
      </c>
      <c r="G2297" s="39" t="s">
        <v>11198</v>
      </c>
    </row>
    <row r="2298" spans="1:7" ht="15.75" customHeight="1" x14ac:dyDescent="0.2">
      <c r="A2298" s="38" t="s">
        <v>13874</v>
      </c>
      <c r="B2298" s="6" t="s">
        <v>13875</v>
      </c>
      <c r="C2298" s="6" t="s">
        <v>2781</v>
      </c>
      <c r="D2298" s="6" t="s">
        <v>11795</v>
      </c>
      <c r="E2298" s="6" t="s">
        <v>2964</v>
      </c>
      <c r="F2298" s="6" t="s">
        <v>11796</v>
      </c>
      <c r="G2298" s="39" t="s">
        <v>11198</v>
      </c>
    </row>
    <row r="2299" spans="1:7" ht="15.75" customHeight="1" x14ac:dyDescent="0.2">
      <c r="A2299" s="38" t="s">
        <v>13876</v>
      </c>
      <c r="B2299" s="6" t="s">
        <v>13877</v>
      </c>
      <c r="C2299" s="6" t="s">
        <v>2714</v>
      </c>
      <c r="D2299" s="6" t="s">
        <v>11745</v>
      </c>
      <c r="E2299" s="6" t="s">
        <v>2712</v>
      </c>
      <c r="F2299" s="6" t="s">
        <v>423</v>
      </c>
      <c r="G2299" s="39" t="s">
        <v>11198</v>
      </c>
    </row>
    <row r="2300" spans="1:7" ht="15.75" customHeight="1" x14ac:dyDescent="0.2">
      <c r="A2300" s="38" t="s">
        <v>13878</v>
      </c>
      <c r="B2300" s="6" t="s">
        <v>13879</v>
      </c>
      <c r="C2300" s="6" t="s">
        <v>2714</v>
      </c>
      <c r="D2300" s="6" t="s">
        <v>11745</v>
      </c>
      <c r="E2300" s="6" t="s">
        <v>2712</v>
      </c>
      <c r="F2300" s="6" t="s">
        <v>423</v>
      </c>
      <c r="G2300" s="39" t="s">
        <v>11198</v>
      </c>
    </row>
    <row r="2301" spans="1:7" ht="15.75" customHeight="1" x14ac:dyDescent="0.2">
      <c r="A2301" s="38" t="s">
        <v>13880</v>
      </c>
      <c r="B2301" s="6" t="s">
        <v>13881</v>
      </c>
      <c r="C2301" s="6" t="s">
        <v>3021</v>
      </c>
      <c r="D2301" s="6" t="s">
        <v>11972</v>
      </c>
      <c r="E2301" s="6" t="s">
        <v>3023</v>
      </c>
      <c r="F2301" s="6" t="s">
        <v>11973</v>
      </c>
      <c r="G2301" s="39" t="s">
        <v>11198</v>
      </c>
    </row>
    <row r="2302" spans="1:7" ht="15.75" customHeight="1" x14ac:dyDescent="0.2">
      <c r="A2302" s="38" t="s">
        <v>13882</v>
      </c>
      <c r="B2302" s="6" t="s">
        <v>13883</v>
      </c>
      <c r="C2302" s="6" t="s">
        <v>2893</v>
      </c>
      <c r="D2302" s="6" t="s">
        <v>11881</v>
      </c>
      <c r="E2302" s="6" t="s">
        <v>2894</v>
      </c>
      <c r="F2302" s="6" t="s">
        <v>11882</v>
      </c>
      <c r="G2302" s="39" t="s">
        <v>11198</v>
      </c>
    </row>
    <row r="2303" spans="1:7" ht="15.75" customHeight="1" x14ac:dyDescent="0.2">
      <c r="A2303" s="38" t="s">
        <v>13884</v>
      </c>
      <c r="B2303" s="6" t="s">
        <v>13885</v>
      </c>
      <c r="C2303" s="6" t="s">
        <v>2871</v>
      </c>
      <c r="D2303" s="6" t="s">
        <v>11745</v>
      </c>
      <c r="E2303" s="6" t="s">
        <v>2872</v>
      </c>
      <c r="F2303" s="6" t="s">
        <v>11863</v>
      </c>
      <c r="G2303" s="39" t="s">
        <v>11198</v>
      </c>
    </row>
    <row r="2304" spans="1:7" ht="15.75" customHeight="1" x14ac:dyDescent="0.2">
      <c r="A2304" s="38" t="s">
        <v>13886</v>
      </c>
      <c r="B2304" s="6" t="s">
        <v>13887</v>
      </c>
      <c r="C2304" s="6" t="s">
        <v>2714</v>
      </c>
      <c r="D2304" s="6" t="s">
        <v>11745</v>
      </c>
      <c r="E2304" s="6" t="s">
        <v>2712</v>
      </c>
      <c r="F2304" s="6" t="s">
        <v>423</v>
      </c>
      <c r="G2304" s="39" t="s">
        <v>11198</v>
      </c>
    </row>
    <row r="2305" spans="1:7" ht="15.75" customHeight="1" x14ac:dyDescent="0.2">
      <c r="A2305" s="38" t="s">
        <v>13888</v>
      </c>
      <c r="B2305" s="6" t="s">
        <v>13889</v>
      </c>
      <c r="C2305" s="6" t="s">
        <v>2781</v>
      </c>
      <c r="D2305" s="6" t="s">
        <v>11795</v>
      </c>
      <c r="E2305" s="6" t="s">
        <v>2964</v>
      </c>
      <c r="F2305" s="6" t="s">
        <v>11796</v>
      </c>
      <c r="G2305" s="39" t="s">
        <v>11198</v>
      </c>
    </row>
    <row r="2306" spans="1:7" ht="15.75" customHeight="1" x14ac:dyDescent="0.2">
      <c r="A2306" s="38" t="s">
        <v>13890</v>
      </c>
      <c r="B2306" s="6" t="s">
        <v>13891</v>
      </c>
      <c r="C2306" s="6" t="s">
        <v>2772</v>
      </c>
      <c r="D2306" s="6" t="s">
        <v>11777</v>
      </c>
      <c r="E2306" s="6" t="s">
        <v>2757</v>
      </c>
      <c r="F2306" s="6" t="s">
        <v>11778</v>
      </c>
      <c r="G2306" s="39" t="s">
        <v>11779</v>
      </c>
    </row>
    <row r="2307" spans="1:7" ht="15.75" customHeight="1" x14ac:dyDescent="0.2">
      <c r="A2307" s="38" t="s">
        <v>13892</v>
      </c>
      <c r="B2307" s="6" t="s">
        <v>13893</v>
      </c>
      <c r="C2307" s="6" t="s">
        <v>11915</v>
      </c>
      <c r="D2307" s="6" t="s">
        <v>11781</v>
      </c>
      <c r="E2307" s="6" t="s">
        <v>2761</v>
      </c>
      <c r="F2307" s="6" t="s">
        <v>11782</v>
      </c>
      <c r="G2307" s="39" t="s">
        <v>11783</v>
      </c>
    </row>
    <row r="2308" spans="1:7" ht="15.75" customHeight="1" x14ac:dyDescent="0.2">
      <c r="A2308" s="38" t="s">
        <v>13894</v>
      </c>
      <c r="B2308" s="6" t="s">
        <v>13895</v>
      </c>
      <c r="C2308" s="6" t="s">
        <v>2718</v>
      </c>
      <c r="D2308" s="6" t="s">
        <v>11747</v>
      </c>
      <c r="E2308" s="6" t="s">
        <v>2719</v>
      </c>
      <c r="F2308" s="6" t="s">
        <v>11748</v>
      </c>
      <c r="G2308" s="39" t="s">
        <v>11198</v>
      </c>
    </row>
    <row r="2309" spans="1:7" ht="15.75" customHeight="1" x14ac:dyDescent="0.2">
      <c r="A2309" s="38" t="s">
        <v>13896</v>
      </c>
      <c r="B2309" s="6" t="s">
        <v>13897</v>
      </c>
      <c r="C2309" s="6" t="s">
        <v>11818</v>
      </c>
      <c r="D2309" s="6" t="s">
        <v>11819</v>
      </c>
      <c r="E2309" s="6" t="s">
        <v>2818</v>
      </c>
      <c r="F2309" s="6" t="s">
        <v>11820</v>
      </c>
      <c r="G2309" s="39" t="s">
        <v>4240</v>
      </c>
    </row>
    <row r="2310" spans="1:7" ht="15.75" customHeight="1" x14ac:dyDescent="0.2">
      <c r="A2310" s="38" t="s">
        <v>13898</v>
      </c>
      <c r="B2310" s="6" t="s">
        <v>13899</v>
      </c>
      <c r="C2310" s="6" t="s">
        <v>2781</v>
      </c>
      <c r="D2310" s="6" t="s">
        <v>11795</v>
      </c>
      <c r="E2310" s="6" t="s">
        <v>2964</v>
      </c>
      <c r="F2310" s="6" t="s">
        <v>11796</v>
      </c>
      <c r="G2310" s="39" t="s">
        <v>11198</v>
      </c>
    </row>
    <row r="2311" spans="1:7" ht="15.75" customHeight="1" x14ac:dyDescent="0.2">
      <c r="A2311" s="38" t="s">
        <v>13900</v>
      </c>
      <c r="B2311" s="6" t="s">
        <v>13901</v>
      </c>
      <c r="C2311" s="6" t="s">
        <v>3092</v>
      </c>
      <c r="D2311" s="6" t="s">
        <v>12024</v>
      </c>
      <c r="E2311" s="6" t="s">
        <v>2908</v>
      </c>
      <c r="F2311" s="6" t="s">
        <v>11751</v>
      </c>
      <c r="G2311" s="39" t="s">
        <v>11752</v>
      </c>
    </row>
    <row r="2312" spans="1:7" ht="15.75" customHeight="1" x14ac:dyDescent="0.2">
      <c r="A2312" s="38" t="s">
        <v>13902</v>
      </c>
      <c r="B2312" s="6" t="s">
        <v>13903</v>
      </c>
      <c r="C2312" s="6" t="s">
        <v>3348</v>
      </c>
      <c r="D2312" s="6" t="s">
        <v>11745</v>
      </c>
      <c r="E2312" s="6" t="s">
        <v>3344</v>
      </c>
      <c r="F2312" s="6" t="s">
        <v>12273</v>
      </c>
      <c r="G2312" s="39" t="s">
        <v>11903</v>
      </c>
    </row>
    <row r="2313" spans="1:7" ht="15.75" customHeight="1" x14ac:dyDescent="0.2">
      <c r="A2313" s="38" t="s">
        <v>13904</v>
      </c>
      <c r="B2313" s="6" t="s">
        <v>13905</v>
      </c>
      <c r="C2313" s="6" t="s">
        <v>3092</v>
      </c>
      <c r="D2313" s="6" t="s">
        <v>12024</v>
      </c>
      <c r="E2313" s="6" t="s">
        <v>2908</v>
      </c>
      <c r="F2313" s="6" t="s">
        <v>11751</v>
      </c>
      <c r="G2313" s="39" t="s">
        <v>11752</v>
      </c>
    </row>
    <row r="2314" spans="1:7" ht="15.75" customHeight="1" x14ac:dyDescent="0.2">
      <c r="A2314" s="38" t="s">
        <v>13906</v>
      </c>
      <c r="B2314" s="6" t="s">
        <v>13907</v>
      </c>
      <c r="C2314" s="6" t="s">
        <v>3092</v>
      </c>
      <c r="D2314" s="6" t="s">
        <v>12024</v>
      </c>
      <c r="E2314" s="6" t="s">
        <v>2908</v>
      </c>
      <c r="F2314" s="6" t="s">
        <v>11751</v>
      </c>
      <c r="G2314" s="39" t="s">
        <v>11752</v>
      </c>
    </row>
    <row r="2315" spans="1:7" ht="15.75" customHeight="1" x14ac:dyDescent="0.2">
      <c r="A2315" s="38" t="s">
        <v>13908</v>
      </c>
      <c r="B2315" s="6" t="s">
        <v>13909</v>
      </c>
      <c r="C2315" s="6" t="s">
        <v>2781</v>
      </c>
      <c r="D2315" s="6" t="s">
        <v>11795</v>
      </c>
      <c r="E2315" s="6" t="s">
        <v>2964</v>
      </c>
      <c r="F2315" s="6" t="s">
        <v>11796</v>
      </c>
      <c r="G2315" s="39" t="s">
        <v>11198</v>
      </c>
    </row>
    <row r="2316" spans="1:7" ht="15.75" customHeight="1" x14ac:dyDescent="0.2">
      <c r="A2316" s="38" t="s">
        <v>13910</v>
      </c>
      <c r="B2316" s="6" t="s">
        <v>13911</v>
      </c>
      <c r="C2316" s="6" t="s">
        <v>2829</v>
      </c>
      <c r="D2316" s="6" t="s">
        <v>11804</v>
      </c>
      <c r="E2316" s="6" t="s">
        <v>2789</v>
      </c>
      <c r="F2316" s="6" t="s">
        <v>11805</v>
      </c>
      <c r="G2316" s="39" t="s">
        <v>11198</v>
      </c>
    </row>
    <row r="2317" spans="1:7" ht="15.75" customHeight="1" x14ac:dyDescent="0.2">
      <c r="A2317" s="38" t="s">
        <v>13912</v>
      </c>
      <c r="B2317" s="6" t="s">
        <v>13913</v>
      </c>
      <c r="C2317" s="6" t="s">
        <v>11813</v>
      </c>
      <c r="D2317" s="6" t="s">
        <v>11791</v>
      </c>
      <c r="E2317" s="6" t="s">
        <v>2809</v>
      </c>
      <c r="F2317" s="6" t="s">
        <v>11792</v>
      </c>
      <c r="G2317" s="39" t="s">
        <v>9344</v>
      </c>
    </row>
    <row r="2318" spans="1:7" ht="15.75" customHeight="1" x14ac:dyDescent="0.2">
      <c r="A2318" s="38" t="s">
        <v>13914</v>
      </c>
      <c r="B2318" s="6" t="s">
        <v>13915</v>
      </c>
      <c r="C2318" s="6" t="s">
        <v>11813</v>
      </c>
      <c r="D2318" s="6" t="s">
        <v>11791</v>
      </c>
      <c r="E2318" s="6" t="s">
        <v>2809</v>
      </c>
      <c r="F2318" s="6" t="s">
        <v>11792</v>
      </c>
      <c r="G2318" s="39" t="s">
        <v>9344</v>
      </c>
    </row>
    <row r="2319" spans="1:7" ht="15.75" customHeight="1" x14ac:dyDescent="0.2">
      <c r="A2319" s="38" t="s">
        <v>13916</v>
      </c>
      <c r="B2319" s="6" t="s">
        <v>13917</v>
      </c>
      <c r="C2319" s="6" t="s">
        <v>3463</v>
      </c>
      <c r="D2319" s="6" t="s">
        <v>12074</v>
      </c>
      <c r="E2319" s="6" t="s">
        <v>3464</v>
      </c>
      <c r="F2319" s="6" t="s">
        <v>12075</v>
      </c>
      <c r="G2319" s="39" t="s">
        <v>12076</v>
      </c>
    </row>
    <row r="2320" spans="1:7" ht="15.75" customHeight="1" x14ac:dyDescent="0.2">
      <c r="A2320" s="38" t="s">
        <v>13918</v>
      </c>
      <c r="B2320" s="6" t="s">
        <v>13919</v>
      </c>
      <c r="C2320" s="6" t="s">
        <v>2718</v>
      </c>
      <c r="D2320" s="6" t="s">
        <v>11747</v>
      </c>
      <c r="E2320" s="6" t="s">
        <v>2719</v>
      </c>
      <c r="F2320" s="6" t="s">
        <v>11748</v>
      </c>
      <c r="G2320" s="39" t="s">
        <v>11198</v>
      </c>
    </row>
    <row r="2321" spans="1:7" ht="15.75" customHeight="1" x14ac:dyDescent="0.2">
      <c r="A2321" s="38" t="s">
        <v>13920</v>
      </c>
      <c r="B2321" s="6" t="s">
        <v>13921</v>
      </c>
      <c r="C2321" s="6" t="s">
        <v>3317</v>
      </c>
      <c r="D2321" s="6" t="s">
        <v>12199</v>
      </c>
      <c r="E2321" s="6" t="s">
        <v>3759</v>
      </c>
      <c r="F2321" s="6" t="s">
        <v>12200</v>
      </c>
      <c r="G2321" s="39" t="s">
        <v>3124</v>
      </c>
    </row>
    <row r="2322" spans="1:7" ht="15.75" customHeight="1" x14ac:dyDescent="0.2">
      <c r="A2322" s="38" t="s">
        <v>13922</v>
      </c>
      <c r="B2322" s="6" t="s">
        <v>13923</v>
      </c>
      <c r="C2322" s="6" t="s">
        <v>3317</v>
      </c>
      <c r="D2322" s="6" t="s">
        <v>12199</v>
      </c>
      <c r="E2322" s="6" t="s">
        <v>3759</v>
      </c>
      <c r="F2322" s="6" t="s">
        <v>12200</v>
      </c>
      <c r="G2322" s="39" t="s">
        <v>3124</v>
      </c>
    </row>
    <row r="2323" spans="1:7" ht="15.75" customHeight="1" x14ac:dyDescent="0.2">
      <c r="A2323" s="38" t="s">
        <v>13924</v>
      </c>
      <c r="B2323" s="6" t="s">
        <v>13925</v>
      </c>
      <c r="C2323" s="6" t="s">
        <v>11813</v>
      </c>
      <c r="D2323" s="6" t="s">
        <v>11791</v>
      </c>
      <c r="E2323" s="6" t="s">
        <v>2809</v>
      </c>
      <c r="F2323" s="6" t="s">
        <v>11792</v>
      </c>
      <c r="G2323" s="39" t="s">
        <v>9344</v>
      </c>
    </row>
    <row r="2324" spans="1:7" ht="15.75" customHeight="1" x14ac:dyDescent="0.2">
      <c r="A2324" s="38" t="s">
        <v>13926</v>
      </c>
      <c r="B2324" s="6" t="s">
        <v>13927</v>
      </c>
      <c r="C2324" s="6" t="s">
        <v>2871</v>
      </c>
      <c r="D2324" s="6" t="s">
        <v>11745</v>
      </c>
      <c r="E2324" s="6" t="s">
        <v>2872</v>
      </c>
      <c r="F2324" s="6" t="s">
        <v>11863</v>
      </c>
      <c r="G2324" s="39" t="s">
        <v>11198</v>
      </c>
    </row>
    <row r="2325" spans="1:7" ht="15.75" customHeight="1" x14ac:dyDescent="0.2">
      <c r="A2325" s="38" t="s">
        <v>13928</v>
      </c>
      <c r="B2325" s="6" t="s">
        <v>13929</v>
      </c>
      <c r="C2325" s="6" t="s">
        <v>11968</v>
      </c>
      <c r="D2325" s="6" t="s">
        <v>11969</v>
      </c>
      <c r="E2325" s="6" t="s">
        <v>3535</v>
      </c>
      <c r="F2325" s="6" t="s">
        <v>11970</v>
      </c>
      <c r="G2325" s="39" t="s">
        <v>11198</v>
      </c>
    </row>
    <row r="2326" spans="1:7" ht="15.75" customHeight="1" x14ac:dyDescent="0.2">
      <c r="A2326" s="38" t="s">
        <v>13930</v>
      </c>
      <c r="B2326" s="6" t="s">
        <v>13931</v>
      </c>
      <c r="C2326" s="6" t="s">
        <v>2791</v>
      </c>
      <c r="D2326" s="6" t="s">
        <v>11772</v>
      </c>
      <c r="E2326" s="6" t="s">
        <v>2885</v>
      </c>
      <c r="F2326" s="6" t="s">
        <v>11773</v>
      </c>
      <c r="G2326" s="39" t="s">
        <v>11198</v>
      </c>
    </row>
    <row r="2327" spans="1:7" ht="15.75" customHeight="1" x14ac:dyDescent="0.2">
      <c r="A2327" s="38" t="s">
        <v>13932</v>
      </c>
      <c r="B2327" s="6" t="s">
        <v>13933</v>
      </c>
      <c r="C2327" s="6" t="s">
        <v>12422</v>
      </c>
      <c r="D2327" s="6" t="s">
        <v>11969</v>
      </c>
      <c r="E2327" s="6" t="s">
        <v>3535</v>
      </c>
      <c r="F2327" s="6" t="s">
        <v>11970</v>
      </c>
      <c r="G2327" s="39" t="s">
        <v>11198</v>
      </c>
    </row>
    <row r="2328" spans="1:7" ht="15.75" customHeight="1" x14ac:dyDescent="0.2">
      <c r="A2328" s="38" t="s">
        <v>13934</v>
      </c>
      <c r="B2328" s="6" t="s">
        <v>13935</v>
      </c>
      <c r="C2328" s="6" t="s">
        <v>12380</v>
      </c>
      <c r="D2328" s="6" t="s">
        <v>11969</v>
      </c>
      <c r="E2328" s="6" t="s">
        <v>3233</v>
      </c>
      <c r="F2328" s="6" t="s">
        <v>11970</v>
      </c>
      <c r="G2328" s="39" t="s">
        <v>11198</v>
      </c>
    </row>
    <row r="2329" spans="1:7" ht="15.75" customHeight="1" x14ac:dyDescent="0.2">
      <c r="A2329" s="38" t="s">
        <v>13936</v>
      </c>
      <c r="B2329" s="6" t="s">
        <v>13937</v>
      </c>
      <c r="C2329" s="6" t="s">
        <v>12690</v>
      </c>
      <c r="D2329" s="6" t="s">
        <v>11745</v>
      </c>
      <c r="E2329" s="6" t="s">
        <v>1937</v>
      </c>
      <c r="F2329" s="6" t="s">
        <v>423</v>
      </c>
      <c r="G2329" s="39" t="s">
        <v>11198</v>
      </c>
    </row>
    <row r="2330" spans="1:7" ht="15.75" customHeight="1" x14ac:dyDescent="0.2">
      <c r="A2330" s="38" t="s">
        <v>13938</v>
      </c>
      <c r="B2330" s="6" t="s">
        <v>13939</v>
      </c>
      <c r="C2330" s="6" t="s">
        <v>11869</v>
      </c>
      <c r="D2330" s="6" t="s">
        <v>11870</v>
      </c>
      <c r="E2330" s="6" t="s">
        <v>2925</v>
      </c>
      <c r="F2330" s="6" t="s">
        <v>11871</v>
      </c>
      <c r="G2330" s="39" t="s">
        <v>11872</v>
      </c>
    </row>
    <row r="2331" spans="1:7" ht="15.75" customHeight="1" x14ac:dyDescent="0.2">
      <c r="A2331" s="38" t="s">
        <v>13940</v>
      </c>
      <c r="B2331" s="6" t="s">
        <v>13941</v>
      </c>
      <c r="C2331" s="6" t="s">
        <v>12690</v>
      </c>
      <c r="D2331" s="6" t="s">
        <v>11745</v>
      </c>
      <c r="E2331" s="6" t="s">
        <v>1937</v>
      </c>
      <c r="F2331" s="6" t="s">
        <v>423</v>
      </c>
      <c r="G2331" s="39" t="s">
        <v>11198</v>
      </c>
    </row>
    <row r="2332" spans="1:7" ht="15.75" customHeight="1" x14ac:dyDescent="0.2">
      <c r="A2332" s="38" t="s">
        <v>13942</v>
      </c>
      <c r="B2332" s="6" t="s">
        <v>13943</v>
      </c>
      <c r="C2332" s="6" t="s">
        <v>3903</v>
      </c>
      <c r="D2332" s="6" t="s">
        <v>12697</v>
      </c>
      <c r="E2332" s="6" t="s">
        <v>3904</v>
      </c>
      <c r="F2332" s="6" t="s">
        <v>12698</v>
      </c>
      <c r="G2332" s="39" t="s">
        <v>12699</v>
      </c>
    </row>
    <row r="2333" spans="1:7" ht="15.75" customHeight="1" x14ac:dyDescent="0.2">
      <c r="A2333" s="38" t="s">
        <v>13944</v>
      </c>
      <c r="B2333" s="6" t="s">
        <v>13945</v>
      </c>
      <c r="C2333" s="6" t="s">
        <v>2772</v>
      </c>
      <c r="D2333" s="6" t="s">
        <v>11777</v>
      </c>
      <c r="E2333" s="6" t="s">
        <v>2757</v>
      </c>
      <c r="F2333" s="6" t="s">
        <v>11778</v>
      </c>
      <c r="G2333" s="39" t="s">
        <v>11779</v>
      </c>
    </row>
    <row r="2334" spans="1:7" ht="15.75" customHeight="1" x14ac:dyDescent="0.2">
      <c r="A2334" s="38" t="s">
        <v>13946</v>
      </c>
      <c r="B2334" s="6" t="s">
        <v>13947</v>
      </c>
      <c r="C2334" s="6" t="s">
        <v>12335</v>
      </c>
      <c r="D2334" s="6" t="s">
        <v>12336</v>
      </c>
      <c r="E2334" s="6" t="s">
        <v>3421</v>
      </c>
      <c r="F2334" s="6" t="s">
        <v>12337</v>
      </c>
      <c r="G2334" s="39" t="s">
        <v>12338</v>
      </c>
    </row>
    <row r="2335" spans="1:7" ht="15.75" customHeight="1" x14ac:dyDescent="0.2">
      <c r="A2335" s="38" t="s">
        <v>13948</v>
      </c>
      <c r="B2335" s="6" t="s">
        <v>13949</v>
      </c>
      <c r="C2335" s="6" t="s">
        <v>12335</v>
      </c>
      <c r="D2335" s="6" t="s">
        <v>12336</v>
      </c>
      <c r="E2335" s="6" t="s">
        <v>3421</v>
      </c>
      <c r="F2335" s="6" t="s">
        <v>12337</v>
      </c>
      <c r="G2335" s="39" t="s">
        <v>12338</v>
      </c>
    </row>
    <row r="2336" spans="1:7" ht="15.75" customHeight="1" x14ac:dyDescent="0.2">
      <c r="A2336" s="38" t="s">
        <v>13950</v>
      </c>
      <c r="B2336" s="6" t="s">
        <v>13951</v>
      </c>
      <c r="C2336" s="6" t="s">
        <v>3021</v>
      </c>
      <c r="D2336" s="6" t="s">
        <v>11972</v>
      </c>
      <c r="E2336" s="6" t="s">
        <v>3023</v>
      </c>
      <c r="F2336" s="6" t="s">
        <v>11973</v>
      </c>
      <c r="G2336" s="39" t="s">
        <v>11198</v>
      </c>
    </row>
    <row r="2337" spans="1:7" ht="15.75" customHeight="1" x14ac:dyDescent="0.2">
      <c r="A2337" s="38" t="s">
        <v>13952</v>
      </c>
      <c r="B2337" s="6" t="s">
        <v>13953</v>
      </c>
      <c r="C2337" s="6" t="s">
        <v>12705</v>
      </c>
      <c r="D2337" s="6" t="s">
        <v>11745</v>
      </c>
      <c r="E2337" s="6" t="s">
        <v>2712</v>
      </c>
      <c r="F2337" s="6" t="s">
        <v>423</v>
      </c>
      <c r="G2337" s="39" t="s">
        <v>11198</v>
      </c>
    </row>
    <row r="2338" spans="1:7" ht="15.75" customHeight="1" x14ac:dyDescent="0.2">
      <c r="A2338" s="38" t="s">
        <v>4188</v>
      </c>
      <c r="B2338" s="6" t="s">
        <v>13954</v>
      </c>
      <c r="C2338" s="6" t="s">
        <v>2714</v>
      </c>
      <c r="D2338" s="6" t="s">
        <v>11745</v>
      </c>
      <c r="E2338" s="6" t="s">
        <v>2712</v>
      </c>
      <c r="F2338" s="6" t="s">
        <v>423</v>
      </c>
      <c r="G2338" s="39" t="s">
        <v>11198</v>
      </c>
    </row>
    <row r="2339" spans="1:7" ht="15.75" customHeight="1" x14ac:dyDescent="0.2">
      <c r="A2339" s="38" t="s">
        <v>13955</v>
      </c>
      <c r="B2339" s="6" t="s">
        <v>13956</v>
      </c>
      <c r="C2339" s="6" t="s">
        <v>3021</v>
      </c>
      <c r="D2339" s="6" t="s">
        <v>11972</v>
      </c>
      <c r="E2339" s="6" t="s">
        <v>3023</v>
      </c>
      <c r="F2339" s="6" t="s">
        <v>11973</v>
      </c>
      <c r="G2339" s="39" t="s">
        <v>11198</v>
      </c>
    </row>
    <row r="2340" spans="1:7" ht="15.75" customHeight="1" x14ac:dyDescent="0.2">
      <c r="A2340" s="38" t="s">
        <v>13957</v>
      </c>
      <c r="B2340" s="6" t="s">
        <v>13958</v>
      </c>
      <c r="C2340" s="6" t="s">
        <v>3021</v>
      </c>
      <c r="D2340" s="6" t="s">
        <v>11972</v>
      </c>
      <c r="E2340" s="6" t="s">
        <v>3023</v>
      </c>
      <c r="F2340" s="6" t="s">
        <v>11973</v>
      </c>
      <c r="G2340" s="39" t="s">
        <v>11198</v>
      </c>
    </row>
    <row r="2341" spans="1:7" ht="15.75" customHeight="1" x14ac:dyDescent="0.2">
      <c r="A2341" s="38" t="s">
        <v>13959</v>
      </c>
      <c r="B2341" s="6" t="s">
        <v>13960</v>
      </c>
      <c r="C2341" s="6" t="s">
        <v>3021</v>
      </c>
      <c r="D2341" s="6" t="s">
        <v>11972</v>
      </c>
      <c r="E2341" s="6" t="s">
        <v>3023</v>
      </c>
      <c r="F2341" s="6" t="s">
        <v>11973</v>
      </c>
      <c r="G2341" s="39" t="s">
        <v>11198</v>
      </c>
    </row>
    <row r="2342" spans="1:7" ht="15.75" customHeight="1" x14ac:dyDescent="0.2">
      <c r="A2342" s="38" t="s">
        <v>13961</v>
      </c>
      <c r="B2342" s="6" t="s">
        <v>13962</v>
      </c>
      <c r="C2342" s="6" t="s">
        <v>2871</v>
      </c>
      <c r="D2342" s="6" t="s">
        <v>11745</v>
      </c>
      <c r="E2342" s="6" t="s">
        <v>2872</v>
      </c>
      <c r="F2342" s="6" t="s">
        <v>11863</v>
      </c>
      <c r="G2342" s="39" t="s">
        <v>11198</v>
      </c>
    </row>
    <row r="2343" spans="1:7" ht="15.75" customHeight="1" x14ac:dyDescent="0.2">
      <c r="A2343" s="38" t="s">
        <v>13963</v>
      </c>
      <c r="B2343" s="6" t="s">
        <v>13964</v>
      </c>
      <c r="C2343" s="6" t="s">
        <v>12323</v>
      </c>
      <c r="D2343" s="6" t="s">
        <v>12324</v>
      </c>
      <c r="E2343" s="6" t="s">
        <v>3202</v>
      </c>
      <c r="F2343" s="6" t="s">
        <v>12325</v>
      </c>
      <c r="G2343" s="39" t="s">
        <v>11752</v>
      </c>
    </row>
    <row r="2344" spans="1:7" ht="15.75" customHeight="1" x14ac:dyDescent="0.2">
      <c r="A2344" s="38" t="s">
        <v>13965</v>
      </c>
      <c r="B2344" s="6" t="s">
        <v>13966</v>
      </c>
      <c r="C2344" s="6" t="s">
        <v>12323</v>
      </c>
      <c r="D2344" s="6" t="s">
        <v>12324</v>
      </c>
      <c r="E2344" s="6" t="s">
        <v>3202</v>
      </c>
      <c r="F2344" s="6" t="s">
        <v>12325</v>
      </c>
      <c r="G2344" s="39" t="s">
        <v>11752</v>
      </c>
    </row>
    <row r="2345" spans="1:7" ht="15.75" customHeight="1" x14ac:dyDescent="0.2">
      <c r="A2345" s="38" t="s">
        <v>13967</v>
      </c>
      <c r="B2345" s="6" t="s">
        <v>13968</v>
      </c>
      <c r="C2345" s="6" t="s">
        <v>12715</v>
      </c>
      <c r="D2345" s="6" t="s">
        <v>12716</v>
      </c>
      <c r="E2345" s="6" t="s">
        <v>2859</v>
      </c>
      <c r="F2345" s="6" t="s">
        <v>11751</v>
      </c>
      <c r="G2345" s="39" t="s">
        <v>11752</v>
      </c>
    </row>
    <row r="2346" spans="1:7" ht="15.75" customHeight="1" x14ac:dyDescent="0.2">
      <c r="A2346" s="38" t="s">
        <v>13969</v>
      </c>
      <c r="B2346" s="6" t="s">
        <v>13970</v>
      </c>
      <c r="C2346" s="6" t="s">
        <v>2724</v>
      </c>
      <c r="D2346" s="6" t="s">
        <v>11750</v>
      </c>
      <c r="E2346" s="6" t="s">
        <v>2908</v>
      </c>
      <c r="F2346" s="6" t="s">
        <v>11751</v>
      </c>
      <c r="G2346" s="39" t="s">
        <v>11752</v>
      </c>
    </row>
    <row r="2347" spans="1:7" ht="15.75" customHeight="1" x14ac:dyDescent="0.2">
      <c r="A2347" s="38" t="s">
        <v>13971</v>
      </c>
      <c r="B2347" s="6" t="s">
        <v>13972</v>
      </c>
      <c r="C2347" s="6" t="s">
        <v>2893</v>
      </c>
      <c r="D2347" s="6" t="s">
        <v>11881</v>
      </c>
      <c r="E2347" s="6" t="s">
        <v>2894</v>
      </c>
      <c r="F2347" s="6" t="s">
        <v>11882</v>
      </c>
      <c r="G2347" s="39" t="s">
        <v>11198</v>
      </c>
    </row>
    <row r="2348" spans="1:7" ht="15.75" customHeight="1" x14ac:dyDescent="0.2">
      <c r="A2348" s="38" t="s">
        <v>13973</v>
      </c>
      <c r="B2348" s="6" t="s">
        <v>13974</v>
      </c>
      <c r="C2348" s="6" t="s">
        <v>2724</v>
      </c>
      <c r="D2348" s="6" t="s">
        <v>11750</v>
      </c>
      <c r="E2348" s="6" t="s">
        <v>2908</v>
      </c>
      <c r="F2348" s="6" t="s">
        <v>11751</v>
      </c>
      <c r="G2348" s="39" t="s">
        <v>11752</v>
      </c>
    </row>
    <row r="2349" spans="1:7" ht="15.75" customHeight="1" x14ac:dyDescent="0.2">
      <c r="A2349" s="38" t="s">
        <v>13975</v>
      </c>
      <c r="B2349" s="6" t="s">
        <v>13976</v>
      </c>
      <c r="C2349" s="6" t="s">
        <v>2893</v>
      </c>
      <c r="D2349" s="6" t="s">
        <v>11881</v>
      </c>
      <c r="E2349" s="6" t="s">
        <v>2894</v>
      </c>
      <c r="F2349" s="6" t="s">
        <v>11882</v>
      </c>
      <c r="G2349" s="39" t="s">
        <v>11198</v>
      </c>
    </row>
    <row r="2350" spans="1:7" ht="15.75" customHeight="1" x14ac:dyDescent="0.2">
      <c r="A2350" s="38" t="s">
        <v>13977</v>
      </c>
      <c r="B2350" s="6" t="s">
        <v>13978</v>
      </c>
      <c r="C2350" s="6" t="s">
        <v>3903</v>
      </c>
      <c r="D2350" s="6" t="s">
        <v>12697</v>
      </c>
      <c r="E2350" s="6" t="s">
        <v>3904</v>
      </c>
      <c r="F2350" s="6" t="s">
        <v>12698</v>
      </c>
      <c r="G2350" s="39" t="s">
        <v>12699</v>
      </c>
    </row>
    <row r="2351" spans="1:7" ht="15.75" customHeight="1" x14ac:dyDescent="0.2">
      <c r="A2351" s="38" t="s">
        <v>13979</v>
      </c>
      <c r="B2351" s="6" t="s">
        <v>13980</v>
      </c>
      <c r="C2351" s="6" t="s">
        <v>3903</v>
      </c>
      <c r="D2351" s="6" t="s">
        <v>12697</v>
      </c>
      <c r="E2351" s="6" t="s">
        <v>3904</v>
      </c>
      <c r="F2351" s="6" t="s">
        <v>12698</v>
      </c>
      <c r="G2351" s="39" t="s">
        <v>12699</v>
      </c>
    </row>
    <row r="2352" spans="1:7" ht="15.75" customHeight="1" x14ac:dyDescent="0.2">
      <c r="A2352" s="38" t="s">
        <v>13981</v>
      </c>
      <c r="B2352" s="6" t="s">
        <v>13982</v>
      </c>
      <c r="C2352" s="6" t="s">
        <v>2871</v>
      </c>
      <c r="D2352" s="6" t="s">
        <v>11745</v>
      </c>
      <c r="E2352" s="6" t="s">
        <v>2872</v>
      </c>
      <c r="F2352" s="6" t="s">
        <v>11863</v>
      </c>
      <c r="G2352" s="39" t="s">
        <v>11198</v>
      </c>
    </row>
    <row r="2353" spans="1:7" ht="15.75" customHeight="1" x14ac:dyDescent="0.2">
      <c r="A2353" s="38" t="s">
        <v>13983</v>
      </c>
      <c r="B2353" s="6" t="s">
        <v>13984</v>
      </c>
      <c r="C2353" s="6" t="s">
        <v>2718</v>
      </c>
      <c r="D2353" s="6" t="s">
        <v>11747</v>
      </c>
      <c r="E2353" s="6" t="s">
        <v>2719</v>
      </c>
      <c r="F2353" s="6" t="s">
        <v>11748</v>
      </c>
      <c r="G2353" s="39" t="s">
        <v>11198</v>
      </c>
    </row>
    <row r="2354" spans="1:7" ht="15.75" customHeight="1" x14ac:dyDescent="0.2">
      <c r="A2354" s="38" t="s">
        <v>13985</v>
      </c>
      <c r="B2354" s="6" t="s">
        <v>13986</v>
      </c>
      <c r="C2354" s="6" t="s">
        <v>12731</v>
      </c>
      <c r="D2354" s="6" t="s">
        <v>12729</v>
      </c>
      <c r="E2354" s="6" t="s">
        <v>3942</v>
      </c>
      <c r="F2354" s="6" t="s">
        <v>12730</v>
      </c>
      <c r="G2354" s="39" t="s">
        <v>11752</v>
      </c>
    </row>
    <row r="2355" spans="1:7" ht="15.75" customHeight="1" x14ac:dyDescent="0.2">
      <c r="A2355" s="38" t="s">
        <v>13987</v>
      </c>
      <c r="B2355" s="6" t="s">
        <v>13988</v>
      </c>
      <c r="C2355" s="6" t="s">
        <v>12731</v>
      </c>
      <c r="D2355" s="6" t="s">
        <v>12729</v>
      </c>
      <c r="E2355" s="6" t="s">
        <v>3942</v>
      </c>
      <c r="F2355" s="6" t="s">
        <v>12730</v>
      </c>
      <c r="G2355" s="39" t="s">
        <v>11752</v>
      </c>
    </row>
    <row r="2356" spans="1:7" ht="15.75" customHeight="1" x14ac:dyDescent="0.2">
      <c r="A2356" s="38" t="s">
        <v>13989</v>
      </c>
      <c r="B2356" s="6" t="s">
        <v>13990</v>
      </c>
      <c r="C2356" s="6" t="s">
        <v>2893</v>
      </c>
      <c r="D2356" s="6" t="s">
        <v>11881</v>
      </c>
      <c r="E2356" s="6" t="s">
        <v>2894</v>
      </c>
      <c r="F2356" s="6" t="s">
        <v>11882</v>
      </c>
      <c r="G2356" s="39" t="s">
        <v>11198</v>
      </c>
    </row>
    <row r="2357" spans="1:7" ht="15.75" customHeight="1" x14ac:dyDescent="0.2">
      <c r="A2357" s="38" t="s">
        <v>13991</v>
      </c>
      <c r="B2357" s="6" t="s">
        <v>13992</v>
      </c>
      <c r="C2357" s="6" t="s">
        <v>2724</v>
      </c>
      <c r="D2357" s="6" t="s">
        <v>11750</v>
      </c>
      <c r="E2357" s="6" t="s">
        <v>2908</v>
      </c>
      <c r="F2357" s="6" t="s">
        <v>11751</v>
      </c>
      <c r="G2357" s="39" t="s">
        <v>11752</v>
      </c>
    </row>
    <row r="2358" spans="1:7" ht="15.75" customHeight="1" x14ac:dyDescent="0.2">
      <c r="A2358" s="38" t="s">
        <v>13993</v>
      </c>
      <c r="B2358" s="6" t="s">
        <v>13994</v>
      </c>
      <c r="C2358" s="6" t="s">
        <v>12735</v>
      </c>
      <c r="D2358" s="6" t="s">
        <v>11745</v>
      </c>
      <c r="E2358" s="6" t="s">
        <v>2712</v>
      </c>
      <c r="F2358" s="6" t="s">
        <v>12736</v>
      </c>
      <c r="G2358" s="39" t="s">
        <v>11198</v>
      </c>
    </row>
    <row r="2359" spans="1:7" ht="15.75" customHeight="1" x14ac:dyDescent="0.2">
      <c r="A2359" s="38" t="s">
        <v>13995</v>
      </c>
      <c r="B2359" s="6" t="s">
        <v>13996</v>
      </c>
      <c r="C2359" s="6" t="s">
        <v>3952</v>
      </c>
      <c r="D2359" s="6" t="s">
        <v>12737</v>
      </c>
      <c r="E2359" s="6" t="s">
        <v>3275</v>
      </c>
      <c r="F2359" s="6" t="s">
        <v>12738</v>
      </c>
      <c r="G2359" s="39" t="s">
        <v>12739</v>
      </c>
    </row>
    <row r="2360" spans="1:7" ht="15.75" customHeight="1" x14ac:dyDescent="0.2">
      <c r="A2360" s="38" t="s">
        <v>13997</v>
      </c>
      <c r="B2360" s="6" t="s">
        <v>13998</v>
      </c>
      <c r="C2360" s="6" t="s">
        <v>3952</v>
      </c>
      <c r="D2360" s="6" t="s">
        <v>12737</v>
      </c>
      <c r="E2360" s="6" t="s">
        <v>3275</v>
      </c>
      <c r="F2360" s="6" t="s">
        <v>12738</v>
      </c>
      <c r="G2360" s="39" t="s">
        <v>12739</v>
      </c>
    </row>
    <row r="2361" spans="1:7" ht="15.75" customHeight="1" x14ac:dyDescent="0.2">
      <c r="A2361" s="38" t="s">
        <v>13999</v>
      </c>
      <c r="B2361" s="6" t="s">
        <v>14000</v>
      </c>
      <c r="C2361" s="6" t="s">
        <v>3556</v>
      </c>
      <c r="D2361" s="6" t="s">
        <v>11745</v>
      </c>
      <c r="E2361" s="6" t="s">
        <v>3557</v>
      </c>
      <c r="F2361" s="6" t="s">
        <v>12443</v>
      </c>
      <c r="G2361" s="39" t="s">
        <v>12444</v>
      </c>
    </row>
    <row r="2362" spans="1:7" ht="15.75" customHeight="1" x14ac:dyDescent="0.2">
      <c r="A2362" s="38" t="s">
        <v>14001</v>
      </c>
      <c r="B2362" s="6" t="s">
        <v>14002</v>
      </c>
      <c r="C2362" s="6" t="s">
        <v>11954</v>
      </c>
      <c r="D2362" s="6" t="s">
        <v>11955</v>
      </c>
      <c r="E2362" s="6" t="s">
        <v>2712</v>
      </c>
      <c r="F2362" s="6" t="s">
        <v>11956</v>
      </c>
      <c r="G2362" s="39" t="s">
        <v>11957</v>
      </c>
    </row>
    <row r="2363" spans="1:7" ht="15.75" customHeight="1" x14ac:dyDescent="0.2">
      <c r="A2363" s="38" t="s">
        <v>14003</v>
      </c>
      <c r="B2363" s="6" t="s">
        <v>14004</v>
      </c>
      <c r="C2363" s="6" t="s">
        <v>3120</v>
      </c>
      <c r="D2363" s="6" t="s">
        <v>12046</v>
      </c>
      <c r="E2363" s="6" t="s">
        <v>3119</v>
      </c>
      <c r="F2363" s="6" t="s">
        <v>12047</v>
      </c>
      <c r="G2363" s="39" t="s">
        <v>3122</v>
      </c>
    </row>
    <row r="2364" spans="1:7" ht="15.75" customHeight="1" x14ac:dyDescent="0.2">
      <c r="A2364" s="38" t="s">
        <v>14005</v>
      </c>
      <c r="B2364" s="6" t="s">
        <v>14006</v>
      </c>
      <c r="C2364" s="6" t="s">
        <v>11816</v>
      </c>
      <c r="D2364" s="6" t="s">
        <v>11750</v>
      </c>
      <c r="E2364" s="6" t="s">
        <v>2813</v>
      </c>
      <c r="F2364" s="6" t="s">
        <v>11751</v>
      </c>
      <c r="G2364" s="39" t="s">
        <v>11752</v>
      </c>
    </row>
    <row r="2365" spans="1:7" ht="15.75" customHeight="1" x14ac:dyDescent="0.2">
      <c r="A2365" s="38" t="s">
        <v>14007</v>
      </c>
      <c r="B2365" s="6" t="s">
        <v>14008</v>
      </c>
      <c r="C2365" s="6" t="s">
        <v>11954</v>
      </c>
      <c r="D2365" s="6" t="s">
        <v>11955</v>
      </c>
      <c r="E2365" s="6" t="s">
        <v>2712</v>
      </c>
      <c r="F2365" s="6" t="s">
        <v>11956</v>
      </c>
      <c r="G2365" s="39" t="s">
        <v>11957</v>
      </c>
    </row>
    <row r="2366" spans="1:7" ht="15.75" customHeight="1" x14ac:dyDescent="0.2">
      <c r="A2366" s="38" t="s">
        <v>14009</v>
      </c>
      <c r="B2366" s="6" t="s">
        <v>14010</v>
      </c>
      <c r="C2366" s="6" t="s">
        <v>12390</v>
      </c>
      <c r="D2366" s="6" t="s">
        <v>11750</v>
      </c>
      <c r="E2366" s="6" t="s">
        <v>3497</v>
      </c>
      <c r="F2366" s="6" t="s">
        <v>11751</v>
      </c>
      <c r="G2366" s="39" t="s">
        <v>11752</v>
      </c>
    </row>
    <row r="2367" spans="1:7" ht="15.75" customHeight="1" x14ac:dyDescent="0.2">
      <c r="A2367" s="38" t="s">
        <v>14011</v>
      </c>
      <c r="B2367" s="6" t="s">
        <v>14012</v>
      </c>
      <c r="C2367" s="6" t="s">
        <v>11816</v>
      </c>
      <c r="D2367" s="6" t="s">
        <v>11750</v>
      </c>
      <c r="E2367" s="6" t="s">
        <v>2813</v>
      </c>
      <c r="F2367" s="6" t="s">
        <v>11751</v>
      </c>
      <c r="G2367" s="39" t="s">
        <v>11752</v>
      </c>
    </row>
    <row r="2368" spans="1:7" ht="15.75" customHeight="1" x14ac:dyDescent="0.2">
      <c r="A2368" s="38" t="s">
        <v>14013</v>
      </c>
      <c r="B2368" s="6" t="s">
        <v>14014</v>
      </c>
      <c r="C2368" s="6" t="s">
        <v>11816</v>
      </c>
      <c r="D2368" s="6" t="s">
        <v>11750</v>
      </c>
      <c r="E2368" s="6" t="s">
        <v>2813</v>
      </c>
      <c r="F2368" s="6" t="s">
        <v>11751</v>
      </c>
      <c r="G2368" s="39" t="s">
        <v>11752</v>
      </c>
    </row>
    <row r="2369" spans="1:7" ht="15.75" customHeight="1" x14ac:dyDescent="0.2">
      <c r="A2369" s="38" t="s">
        <v>14015</v>
      </c>
      <c r="B2369" s="6" t="s">
        <v>14016</v>
      </c>
      <c r="C2369" s="6" t="s">
        <v>11816</v>
      </c>
      <c r="D2369" s="6" t="s">
        <v>11750</v>
      </c>
      <c r="E2369" s="6" t="s">
        <v>2813</v>
      </c>
      <c r="F2369" s="6" t="s">
        <v>11751</v>
      </c>
      <c r="G2369" s="39" t="s">
        <v>11752</v>
      </c>
    </row>
    <row r="2370" spans="1:7" ht="15.75" customHeight="1" x14ac:dyDescent="0.2">
      <c r="A2370" s="38" t="s">
        <v>14017</v>
      </c>
      <c r="B2370" s="6" t="s">
        <v>14018</v>
      </c>
      <c r="C2370" s="6" t="s">
        <v>3021</v>
      </c>
      <c r="D2370" s="6" t="s">
        <v>11972</v>
      </c>
      <c r="E2370" s="6" t="s">
        <v>3023</v>
      </c>
      <c r="F2370" s="6" t="s">
        <v>11973</v>
      </c>
      <c r="G2370" s="39" t="s">
        <v>11198</v>
      </c>
    </row>
    <row r="2371" spans="1:7" ht="15.75" customHeight="1" x14ac:dyDescent="0.2">
      <c r="A2371" s="38" t="s">
        <v>14019</v>
      </c>
      <c r="B2371" s="6" t="s">
        <v>14020</v>
      </c>
      <c r="C2371" s="6" t="s">
        <v>11816</v>
      </c>
      <c r="D2371" s="6" t="s">
        <v>11750</v>
      </c>
      <c r="E2371" s="6" t="s">
        <v>2813</v>
      </c>
      <c r="F2371" s="6" t="s">
        <v>11751</v>
      </c>
      <c r="G2371" s="39" t="s">
        <v>11752</v>
      </c>
    </row>
    <row r="2372" spans="1:7" ht="15.75" customHeight="1" x14ac:dyDescent="0.2">
      <c r="A2372" s="38" t="s">
        <v>14021</v>
      </c>
      <c r="B2372" s="6" t="s">
        <v>14022</v>
      </c>
      <c r="C2372" s="6" t="s">
        <v>2871</v>
      </c>
      <c r="D2372" s="6" t="s">
        <v>11745</v>
      </c>
      <c r="E2372" s="6" t="s">
        <v>2872</v>
      </c>
      <c r="F2372" s="6" t="s">
        <v>11863</v>
      </c>
      <c r="G2372" s="39" t="s">
        <v>11198</v>
      </c>
    </row>
    <row r="2373" spans="1:7" ht="15.75" customHeight="1" x14ac:dyDescent="0.2">
      <c r="A2373" s="38" t="s">
        <v>14023</v>
      </c>
      <c r="B2373" s="6" t="s">
        <v>14024</v>
      </c>
      <c r="C2373" s="6" t="s">
        <v>11816</v>
      </c>
      <c r="D2373" s="6" t="s">
        <v>11750</v>
      </c>
      <c r="E2373" s="6" t="s">
        <v>2813</v>
      </c>
      <c r="F2373" s="6" t="s">
        <v>11751</v>
      </c>
      <c r="G2373" s="39" t="s">
        <v>11752</v>
      </c>
    </row>
    <row r="2374" spans="1:7" ht="15.75" customHeight="1" x14ac:dyDescent="0.2">
      <c r="A2374" s="38" t="s">
        <v>14025</v>
      </c>
      <c r="B2374" s="6" t="s">
        <v>14026</v>
      </c>
      <c r="C2374" s="6" t="s">
        <v>11869</v>
      </c>
      <c r="D2374" s="6" t="s">
        <v>11870</v>
      </c>
      <c r="E2374" s="6" t="s">
        <v>2925</v>
      </c>
      <c r="F2374" s="6" t="s">
        <v>11871</v>
      </c>
      <c r="G2374" s="39" t="s">
        <v>11872</v>
      </c>
    </row>
    <row r="2375" spans="1:7" ht="15.75" customHeight="1" x14ac:dyDescent="0.2">
      <c r="A2375" s="38" t="s">
        <v>14027</v>
      </c>
      <c r="B2375" s="6" t="s">
        <v>14028</v>
      </c>
      <c r="C2375" s="6" t="s">
        <v>11963</v>
      </c>
      <c r="D2375" s="6" t="s">
        <v>11870</v>
      </c>
      <c r="E2375" s="6" t="s">
        <v>3014</v>
      </c>
      <c r="F2375" s="6" t="s">
        <v>11964</v>
      </c>
      <c r="G2375" s="39" t="s">
        <v>11872</v>
      </c>
    </row>
    <row r="2376" spans="1:7" ht="15.75" customHeight="1" x14ac:dyDescent="0.2">
      <c r="A2376" s="38" t="s">
        <v>14029</v>
      </c>
      <c r="B2376" s="6" t="s">
        <v>14030</v>
      </c>
      <c r="C2376" s="6" t="s">
        <v>12759</v>
      </c>
      <c r="D2376" s="6" t="s">
        <v>11745</v>
      </c>
      <c r="E2376" s="6" t="s">
        <v>4021</v>
      </c>
      <c r="F2376" s="6" t="s">
        <v>12760</v>
      </c>
      <c r="G2376" s="39" t="s">
        <v>11198</v>
      </c>
    </row>
    <row r="2377" spans="1:7" ht="15.75" customHeight="1" x14ac:dyDescent="0.2">
      <c r="A2377" s="38" t="s">
        <v>14031</v>
      </c>
      <c r="B2377" s="6" t="s">
        <v>14032</v>
      </c>
      <c r="C2377" s="6" t="s">
        <v>11816</v>
      </c>
      <c r="D2377" s="6" t="s">
        <v>11750</v>
      </c>
      <c r="E2377" s="6" t="s">
        <v>2813</v>
      </c>
      <c r="F2377" s="6" t="s">
        <v>11751</v>
      </c>
      <c r="G2377" s="39" t="s">
        <v>11752</v>
      </c>
    </row>
    <row r="2378" spans="1:7" ht="15.75" customHeight="1" x14ac:dyDescent="0.2">
      <c r="A2378" s="38" t="s">
        <v>14033</v>
      </c>
      <c r="B2378" s="6" t="s">
        <v>14034</v>
      </c>
      <c r="C2378" s="6" t="s">
        <v>11816</v>
      </c>
      <c r="D2378" s="6" t="s">
        <v>11750</v>
      </c>
      <c r="E2378" s="6" t="s">
        <v>2813</v>
      </c>
      <c r="F2378" s="6" t="s">
        <v>11751</v>
      </c>
      <c r="G2378" s="39" t="s">
        <v>11752</v>
      </c>
    </row>
    <row r="2379" spans="1:7" ht="15.75" customHeight="1" x14ac:dyDescent="0.2">
      <c r="A2379" s="38" t="s">
        <v>14035</v>
      </c>
      <c r="B2379" s="6" t="s">
        <v>14036</v>
      </c>
      <c r="C2379" s="6" t="s">
        <v>14037</v>
      </c>
      <c r="D2379" s="6" t="s">
        <v>11745</v>
      </c>
      <c r="E2379" s="6" t="s">
        <v>2777</v>
      </c>
      <c r="F2379" s="6" t="s">
        <v>11898</v>
      </c>
      <c r="G2379" s="39" t="s">
        <v>12296</v>
      </c>
    </row>
    <row r="2380" spans="1:7" ht="15.75" customHeight="1" x14ac:dyDescent="0.2">
      <c r="A2380" s="38" t="s">
        <v>14038</v>
      </c>
      <c r="B2380" s="6" t="s">
        <v>14039</v>
      </c>
      <c r="C2380" s="6" t="s">
        <v>11816</v>
      </c>
      <c r="D2380" s="6" t="s">
        <v>11750</v>
      </c>
      <c r="E2380" s="6" t="s">
        <v>2813</v>
      </c>
      <c r="F2380" s="6" t="s">
        <v>11751</v>
      </c>
      <c r="G2380" s="39" t="s">
        <v>11752</v>
      </c>
    </row>
    <row r="2381" spans="1:7" ht="15.75" customHeight="1" x14ac:dyDescent="0.2">
      <c r="A2381" s="38" t="s">
        <v>14040</v>
      </c>
      <c r="B2381" s="6" t="s">
        <v>14041</v>
      </c>
      <c r="C2381" s="6" t="s">
        <v>11897</v>
      </c>
      <c r="D2381" s="6" t="s">
        <v>11745</v>
      </c>
      <c r="E2381" s="6" t="s">
        <v>3128</v>
      </c>
      <c r="F2381" s="6" t="s">
        <v>11898</v>
      </c>
      <c r="G2381" s="39" t="s">
        <v>12296</v>
      </c>
    </row>
    <row r="2382" spans="1:7" ht="15.75" customHeight="1" x14ac:dyDescent="0.2">
      <c r="A2382" s="38" t="s">
        <v>14042</v>
      </c>
      <c r="B2382" s="6" t="s">
        <v>14043</v>
      </c>
      <c r="C2382" s="6" t="s">
        <v>11816</v>
      </c>
      <c r="D2382" s="6" t="s">
        <v>11750</v>
      </c>
      <c r="E2382" s="6" t="s">
        <v>2813</v>
      </c>
      <c r="F2382" s="6" t="s">
        <v>11751</v>
      </c>
      <c r="G2382" s="39" t="s">
        <v>11752</v>
      </c>
    </row>
    <row r="2383" spans="1:7" ht="15.75" customHeight="1" x14ac:dyDescent="0.2">
      <c r="A2383" s="38" t="s">
        <v>14044</v>
      </c>
      <c r="B2383" s="6" t="s">
        <v>14045</v>
      </c>
      <c r="C2383" s="6" t="s">
        <v>11954</v>
      </c>
      <c r="D2383" s="6" t="s">
        <v>11955</v>
      </c>
      <c r="E2383" s="6" t="s">
        <v>2712</v>
      </c>
      <c r="F2383" s="6" t="s">
        <v>11956</v>
      </c>
      <c r="G2383" s="39" t="s">
        <v>11957</v>
      </c>
    </row>
    <row r="2384" spans="1:7" ht="15.75" customHeight="1" x14ac:dyDescent="0.2">
      <c r="A2384" s="38" t="s">
        <v>14046</v>
      </c>
      <c r="B2384" s="6" t="s">
        <v>14047</v>
      </c>
      <c r="C2384" s="6" t="s">
        <v>12770</v>
      </c>
      <c r="D2384" s="6" t="s">
        <v>11745</v>
      </c>
      <c r="E2384" s="6" t="s">
        <v>2712</v>
      </c>
      <c r="F2384" s="6" t="s">
        <v>423</v>
      </c>
      <c r="G2384" s="39" t="s">
        <v>11198</v>
      </c>
    </row>
    <row r="2385" spans="1:7" ht="15.75" customHeight="1" x14ac:dyDescent="0.2">
      <c r="A2385" s="38" t="s">
        <v>14048</v>
      </c>
      <c r="B2385" s="6" t="s">
        <v>14049</v>
      </c>
      <c r="C2385" s="6" t="s">
        <v>12772</v>
      </c>
      <c r="D2385" s="6" t="s">
        <v>11860</v>
      </c>
      <c r="E2385" s="6" t="s">
        <v>2869</v>
      </c>
      <c r="F2385" s="6" t="s">
        <v>423</v>
      </c>
      <c r="G2385" s="39" t="s">
        <v>11198</v>
      </c>
    </row>
    <row r="2386" spans="1:7" ht="15.75" customHeight="1" x14ac:dyDescent="0.2">
      <c r="A2386" s="38" t="s">
        <v>14050</v>
      </c>
      <c r="B2386" s="6" t="s">
        <v>14051</v>
      </c>
      <c r="C2386" s="6" t="s">
        <v>12772</v>
      </c>
      <c r="D2386" s="6" t="s">
        <v>11860</v>
      </c>
      <c r="E2386" s="6" t="s">
        <v>2869</v>
      </c>
      <c r="F2386" s="6" t="s">
        <v>12773</v>
      </c>
      <c r="G2386" s="39" t="s">
        <v>11198</v>
      </c>
    </row>
    <row r="2387" spans="1:7" ht="15.75" customHeight="1" x14ac:dyDescent="0.2">
      <c r="A2387" s="38" t="s">
        <v>14052</v>
      </c>
      <c r="B2387" s="6" t="s">
        <v>14053</v>
      </c>
      <c r="C2387" s="6" t="s">
        <v>12772</v>
      </c>
      <c r="D2387" s="6" t="s">
        <v>11860</v>
      </c>
      <c r="E2387" s="6" t="s">
        <v>2869</v>
      </c>
      <c r="F2387" s="6" t="s">
        <v>12773</v>
      </c>
      <c r="G2387" s="39" t="s">
        <v>11198</v>
      </c>
    </row>
    <row r="2388" spans="1:7" ht="15.75" customHeight="1" x14ac:dyDescent="0.2">
      <c r="A2388" s="38" t="s">
        <v>14054</v>
      </c>
      <c r="B2388" s="6" t="s">
        <v>14055</v>
      </c>
      <c r="C2388" s="6" t="s">
        <v>3993</v>
      </c>
      <c r="D2388" s="6" t="s">
        <v>12774</v>
      </c>
      <c r="E2388" s="6" t="s">
        <v>3993</v>
      </c>
      <c r="F2388" s="6" t="s">
        <v>12775</v>
      </c>
      <c r="G2388" s="39" t="s">
        <v>12776</v>
      </c>
    </row>
    <row r="2389" spans="1:7" ht="15.75" customHeight="1" x14ac:dyDescent="0.2">
      <c r="A2389" s="38" t="s">
        <v>14056</v>
      </c>
      <c r="B2389" s="6" t="s">
        <v>14057</v>
      </c>
      <c r="C2389" s="6" t="s">
        <v>2714</v>
      </c>
      <c r="D2389" s="6" t="s">
        <v>11745</v>
      </c>
      <c r="E2389" s="6" t="s">
        <v>2712</v>
      </c>
      <c r="F2389" s="6" t="s">
        <v>423</v>
      </c>
      <c r="G2389" s="39" t="s">
        <v>11198</v>
      </c>
    </row>
    <row r="2390" spans="1:7" ht="15.75" customHeight="1" x14ac:dyDescent="0.2">
      <c r="A2390" s="38" t="s">
        <v>14058</v>
      </c>
      <c r="B2390" s="6" t="s">
        <v>14059</v>
      </c>
      <c r="C2390" s="6" t="s">
        <v>2844</v>
      </c>
      <c r="D2390" s="6" t="s">
        <v>11845</v>
      </c>
      <c r="E2390" s="6" t="s">
        <v>2849</v>
      </c>
      <c r="F2390" s="6" t="s">
        <v>11846</v>
      </c>
      <c r="G2390" s="39" t="s">
        <v>11198</v>
      </c>
    </row>
    <row r="2391" spans="1:7" ht="15.75" customHeight="1" x14ac:dyDescent="0.2">
      <c r="A2391" s="38" t="s">
        <v>14060</v>
      </c>
      <c r="B2391" s="6" t="s">
        <v>14061</v>
      </c>
      <c r="C2391" s="6" t="s">
        <v>2724</v>
      </c>
      <c r="D2391" s="6" t="s">
        <v>11750</v>
      </c>
      <c r="E2391" s="6" t="s">
        <v>2908</v>
      </c>
      <c r="F2391" s="6" t="s">
        <v>11751</v>
      </c>
      <c r="G2391" s="39" t="s">
        <v>11752</v>
      </c>
    </row>
    <row r="2392" spans="1:7" ht="15.75" customHeight="1" x14ac:dyDescent="0.2">
      <c r="A2392" s="38" t="s">
        <v>14062</v>
      </c>
      <c r="B2392" s="6" t="s">
        <v>14063</v>
      </c>
      <c r="C2392" s="6" t="s">
        <v>2871</v>
      </c>
      <c r="D2392" s="6" t="s">
        <v>11745</v>
      </c>
      <c r="E2392" s="6" t="s">
        <v>2872</v>
      </c>
      <c r="F2392" s="6" t="s">
        <v>11863</v>
      </c>
      <c r="G2392" s="39" t="s">
        <v>11198</v>
      </c>
    </row>
    <row r="2393" spans="1:7" ht="15.75" customHeight="1" x14ac:dyDescent="0.2">
      <c r="A2393" s="38" t="s">
        <v>14064</v>
      </c>
      <c r="B2393" s="6" t="s">
        <v>14065</v>
      </c>
      <c r="C2393" s="6" t="s">
        <v>2724</v>
      </c>
      <c r="D2393" s="6" t="s">
        <v>11750</v>
      </c>
      <c r="E2393" s="6" t="s">
        <v>2908</v>
      </c>
      <c r="F2393" s="6" t="s">
        <v>11751</v>
      </c>
      <c r="G2393" s="39" t="s">
        <v>11752</v>
      </c>
    </row>
    <row r="2394" spans="1:7" ht="15.75" customHeight="1" x14ac:dyDescent="0.2">
      <c r="A2394" s="38" t="s">
        <v>14066</v>
      </c>
      <c r="B2394" s="6" t="s">
        <v>14067</v>
      </c>
      <c r="C2394" s="6" t="s">
        <v>12784</v>
      </c>
      <c r="D2394" s="6" t="s">
        <v>12785</v>
      </c>
      <c r="E2394" s="6" t="s">
        <v>3348</v>
      </c>
      <c r="F2394" s="6" t="s">
        <v>12273</v>
      </c>
      <c r="G2394" s="39" t="s">
        <v>11903</v>
      </c>
    </row>
    <row r="2395" spans="1:7" ht="15.75" customHeight="1" x14ac:dyDescent="0.2">
      <c r="A2395" s="38" t="s">
        <v>14068</v>
      </c>
      <c r="B2395" s="6" t="s">
        <v>14069</v>
      </c>
      <c r="C2395" s="6" t="s">
        <v>3348</v>
      </c>
      <c r="D2395" s="6" t="s">
        <v>11745</v>
      </c>
      <c r="E2395" s="6" t="s">
        <v>3344</v>
      </c>
      <c r="F2395" s="6" t="s">
        <v>12273</v>
      </c>
      <c r="G2395" s="39" t="s">
        <v>11903</v>
      </c>
    </row>
    <row r="2396" spans="1:7" ht="15.75" customHeight="1" x14ac:dyDescent="0.2">
      <c r="A2396" s="38" t="s">
        <v>14070</v>
      </c>
      <c r="B2396" s="6" t="s">
        <v>14071</v>
      </c>
      <c r="C2396" s="6" t="s">
        <v>3348</v>
      </c>
      <c r="D2396" s="6" t="s">
        <v>11745</v>
      </c>
      <c r="E2396" s="6" t="s">
        <v>3344</v>
      </c>
      <c r="F2396" s="6" t="s">
        <v>12273</v>
      </c>
      <c r="G2396" s="39" t="s">
        <v>11903</v>
      </c>
    </row>
    <row r="2397" spans="1:7" ht="15.75" customHeight="1" x14ac:dyDescent="0.2">
      <c r="A2397" s="38" t="s">
        <v>14072</v>
      </c>
      <c r="B2397" s="6" t="s">
        <v>14073</v>
      </c>
      <c r="C2397" s="6" t="s">
        <v>3348</v>
      </c>
      <c r="D2397" s="6" t="s">
        <v>11745</v>
      </c>
      <c r="E2397" s="6" t="s">
        <v>3344</v>
      </c>
      <c r="F2397" s="6" t="s">
        <v>12273</v>
      </c>
      <c r="G2397" s="39" t="s">
        <v>11903</v>
      </c>
    </row>
    <row r="2398" spans="1:7" ht="15.75" customHeight="1" x14ac:dyDescent="0.2">
      <c r="A2398" s="38" t="s">
        <v>14074</v>
      </c>
      <c r="B2398" s="6" t="s">
        <v>14075</v>
      </c>
      <c r="C2398" s="6" t="s">
        <v>12792</v>
      </c>
      <c r="D2398" s="6" t="s">
        <v>11745</v>
      </c>
      <c r="E2398" s="6" t="s">
        <v>4016</v>
      </c>
      <c r="F2398" s="6" t="s">
        <v>12793</v>
      </c>
      <c r="G2398" s="39" t="s">
        <v>11198</v>
      </c>
    </row>
    <row r="2399" spans="1:7" ht="15.75" customHeight="1" x14ac:dyDescent="0.2">
      <c r="A2399" s="38" t="s">
        <v>14076</v>
      </c>
      <c r="B2399" s="6" t="s">
        <v>14077</v>
      </c>
      <c r="C2399" s="6" t="s">
        <v>12759</v>
      </c>
      <c r="D2399" s="6" t="s">
        <v>11745</v>
      </c>
      <c r="E2399" s="6" t="s">
        <v>4021</v>
      </c>
      <c r="F2399" s="6" t="s">
        <v>12760</v>
      </c>
      <c r="G2399" s="39" t="s">
        <v>11198</v>
      </c>
    </row>
    <row r="2400" spans="1:7" ht="15.75" customHeight="1" x14ac:dyDescent="0.2">
      <c r="A2400" s="38" t="s">
        <v>14078</v>
      </c>
      <c r="B2400" s="6" t="s">
        <v>14079</v>
      </c>
      <c r="C2400" s="6" t="s">
        <v>12497</v>
      </c>
      <c r="D2400" s="6" t="s">
        <v>11745</v>
      </c>
      <c r="E2400" s="6" t="s">
        <v>3031</v>
      </c>
      <c r="F2400" s="6" t="s">
        <v>423</v>
      </c>
      <c r="G2400" s="39" t="s">
        <v>11198</v>
      </c>
    </row>
    <row r="2401" spans="1:7" ht="15.75" customHeight="1" x14ac:dyDescent="0.2">
      <c r="A2401" s="38" t="s">
        <v>14080</v>
      </c>
      <c r="B2401" s="6" t="s">
        <v>14081</v>
      </c>
      <c r="C2401" s="6" t="s">
        <v>2791</v>
      </c>
      <c r="D2401" s="6" t="s">
        <v>11772</v>
      </c>
      <c r="E2401" s="6" t="s">
        <v>2885</v>
      </c>
      <c r="F2401" s="6" t="s">
        <v>11773</v>
      </c>
      <c r="G2401" s="39" t="s">
        <v>11198</v>
      </c>
    </row>
    <row r="2402" spans="1:7" ht="15.75" customHeight="1" x14ac:dyDescent="0.2">
      <c r="A2402" s="38" t="s">
        <v>14082</v>
      </c>
      <c r="B2402" s="6" t="s">
        <v>14083</v>
      </c>
      <c r="C2402" s="6" t="s">
        <v>2781</v>
      </c>
      <c r="D2402" s="6" t="s">
        <v>11795</v>
      </c>
      <c r="E2402" s="6" t="s">
        <v>2964</v>
      </c>
      <c r="F2402" s="6" t="s">
        <v>11796</v>
      </c>
      <c r="G2402" s="39" t="s">
        <v>11198</v>
      </c>
    </row>
    <row r="2403" spans="1:7" ht="15.75" customHeight="1" x14ac:dyDescent="0.2">
      <c r="A2403" s="38" t="s">
        <v>14084</v>
      </c>
      <c r="B2403" s="6" t="s">
        <v>14085</v>
      </c>
      <c r="C2403" s="6" t="s">
        <v>2772</v>
      </c>
      <c r="D2403" s="6" t="s">
        <v>11777</v>
      </c>
      <c r="E2403" s="6" t="s">
        <v>2757</v>
      </c>
      <c r="F2403" s="6" t="s">
        <v>11778</v>
      </c>
      <c r="G2403" s="39" t="s">
        <v>11779</v>
      </c>
    </row>
    <row r="2404" spans="1:7" ht="15.75" customHeight="1" x14ac:dyDescent="0.2">
      <c r="A2404" s="38" t="s">
        <v>14086</v>
      </c>
      <c r="B2404" s="6" t="s">
        <v>14087</v>
      </c>
      <c r="C2404" s="6" t="s">
        <v>3561</v>
      </c>
      <c r="D2404" s="6" t="s">
        <v>12217</v>
      </c>
      <c r="E2404" s="6" t="s">
        <v>3562</v>
      </c>
      <c r="F2404" s="6" t="s">
        <v>12218</v>
      </c>
      <c r="G2404" s="39" t="s">
        <v>3562</v>
      </c>
    </row>
    <row r="2405" spans="1:7" ht="15.75" customHeight="1" x14ac:dyDescent="0.2">
      <c r="A2405" s="38" t="s">
        <v>14088</v>
      </c>
      <c r="B2405" s="6" t="s">
        <v>14089</v>
      </c>
      <c r="C2405" s="6" t="s">
        <v>12127</v>
      </c>
      <c r="D2405" s="6" t="s">
        <v>12128</v>
      </c>
      <c r="E2405" s="6" t="s">
        <v>1857</v>
      </c>
      <c r="F2405" s="6" t="s">
        <v>12129</v>
      </c>
      <c r="G2405" s="39" t="s">
        <v>11770</v>
      </c>
    </row>
    <row r="2406" spans="1:7" ht="15.75" customHeight="1" x14ac:dyDescent="0.2">
      <c r="A2406" s="38" t="s">
        <v>14090</v>
      </c>
      <c r="B2406" s="6" t="s">
        <v>14091</v>
      </c>
      <c r="C2406" s="6" t="s">
        <v>12802</v>
      </c>
      <c r="D2406" s="6" t="s">
        <v>11745</v>
      </c>
      <c r="E2406" s="6" t="s">
        <v>2712</v>
      </c>
      <c r="F2406" s="6" t="s">
        <v>423</v>
      </c>
      <c r="G2406" s="39" t="s">
        <v>11198</v>
      </c>
    </row>
    <row r="2407" spans="1:7" ht="15.75" customHeight="1" x14ac:dyDescent="0.2">
      <c r="A2407" s="38" t="s">
        <v>14092</v>
      </c>
      <c r="B2407" s="6" t="s">
        <v>14093</v>
      </c>
      <c r="C2407" s="6" t="s">
        <v>2871</v>
      </c>
      <c r="D2407" s="6" t="s">
        <v>11745</v>
      </c>
      <c r="E2407" s="6" t="s">
        <v>2872</v>
      </c>
      <c r="F2407" s="6" t="s">
        <v>11863</v>
      </c>
      <c r="G2407" s="39" t="s">
        <v>11198</v>
      </c>
    </row>
    <row r="2408" spans="1:7" ht="15.75" customHeight="1" x14ac:dyDescent="0.2">
      <c r="A2408" s="38" t="s">
        <v>14094</v>
      </c>
      <c r="B2408" s="6" t="s">
        <v>14095</v>
      </c>
      <c r="C2408" s="6" t="s">
        <v>2871</v>
      </c>
      <c r="D2408" s="6" t="s">
        <v>11745</v>
      </c>
      <c r="E2408" s="6" t="s">
        <v>2872</v>
      </c>
      <c r="F2408" s="6" t="s">
        <v>11863</v>
      </c>
      <c r="G2408" s="39" t="s">
        <v>11198</v>
      </c>
    </row>
    <row r="2409" spans="1:7" ht="15.75" customHeight="1" x14ac:dyDescent="0.2">
      <c r="A2409" s="38" t="s">
        <v>14096</v>
      </c>
      <c r="B2409" s="6" t="s">
        <v>14097</v>
      </c>
      <c r="C2409" s="6" t="s">
        <v>2871</v>
      </c>
      <c r="D2409" s="6" t="s">
        <v>11745</v>
      </c>
      <c r="E2409" s="6" t="s">
        <v>2872</v>
      </c>
      <c r="F2409" s="6" t="s">
        <v>11863</v>
      </c>
      <c r="G2409" s="39" t="s">
        <v>11198</v>
      </c>
    </row>
    <row r="2410" spans="1:7" ht="15.75" customHeight="1" x14ac:dyDescent="0.2">
      <c r="A2410" s="38" t="s">
        <v>14098</v>
      </c>
      <c r="B2410" s="6" t="s">
        <v>14099</v>
      </c>
      <c r="C2410" s="6" t="s">
        <v>12806</v>
      </c>
      <c r="D2410" s="6" t="s">
        <v>12000</v>
      </c>
      <c r="E2410" s="6" t="s">
        <v>3055</v>
      </c>
      <c r="F2410" s="6" t="s">
        <v>12001</v>
      </c>
      <c r="G2410" s="39" t="s">
        <v>11198</v>
      </c>
    </row>
    <row r="2411" spans="1:7" ht="15.75" customHeight="1" x14ac:dyDescent="0.2">
      <c r="A2411" s="38" t="s">
        <v>14100</v>
      </c>
      <c r="B2411" s="6" t="s">
        <v>14101</v>
      </c>
      <c r="C2411" s="6" t="s">
        <v>2844</v>
      </c>
      <c r="D2411" s="6" t="s">
        <v>11845</v>
      </c>
      <c r="E2411" s="6" t="s">
        <v>2849</v>
      </c>
      <c r="F2411" s="6" t="s">
        <v>11846</v>
      </c>
      <c r="G2411" s="39" t="s">
        <v>11198</v>
      </c>
    </row>
    <row r="2412" spans="1:7" ht="15.75" customHeight="1" x14ac:dyDescent="0.2">
      <c r="A2412" s="38" t="s">
        <v>14102</v>
      </c>
      <c r="B2412" s="6" t="s">
        <v>14103</v>
      </c>
      <c r="C2412" s="6" t="s">
        <v>2871</v>
      </c>
      <c r="D2412" s="6" t="s">
        <v>11745</v>
      </c>
      <c r="E2412" s="6" t="s">
        <v>2872</v>
      </c>
      <c r="F2412" s="6" t="s">
        <v>11863</v>
      </c>
      <c r="G2412" s="39" t="s">
        <v>11198</v>
      </c>
    </row>
    <row r="2413" spans="1:7" ht="15.75" customHeight="1" x14ac:dyDescent="0.2">
      <c r="A2413" s="38" t="s">
        <v>14104</v>
      </c>
      <c r="B2413" s="6" t="s">
        <v>14105</v>
      </c>
      <c r="C2413" s="6" t="s">
        <v>2791</v>
      </c>
      <c r="D2413" s="6" t="s">
        <v>11772</v>
      </c>
      <c r="E2413" s="6" t="s">
        <v>2885</v>
      </c>
      <c r="F2413" s="6" t="s">
        <v>11773</v>
      </c>
      <c r="G2413" s="39" t="s">
        <v>11198</v>
      </c>
    </row>
    <row r="2414" spans="1:7" ht="15.75" customHeight="1" x14ac:dyDescent="0.2">
      <c r="A2414" s="38" t="s">
        <v>14106</v>
      </c>
      <c r="B2414" s="6" t="s">
        <v>14107</v>
      </c>
      <c r="C2414" s="6" t="s">
        <v>2934</v>
      </c>
      <c r="D2414" s="6" t="s">
        <v>11901</v>
      </c>
      <c r="E2414" s="6" t="s">
        <v>2937</v>
      </c>
      <c r="F2414" s="6" t="s">
        <v>11902</v>
      </c>
      <c r="G2414" s="39" t="s">
        <v>11903</v>
      </c>
    </row>
    <row r="2415" spans="1:7" ht="15.75" customHeight="1" x14ac:dyDescent="0.2">
      <c r="A2415" s="38" t="s">
        <v>14108</v>
      </c>
      <c r="B2415" s="6" t="s">
        <v>14109</v>
      </c>
      <c r="C2415" s="6" t="s">
        <v>3110</v>
      </c>
      <c r="D2415" s="6" t="s">
        <v>12031</v>
      </c>
      <c r="E2415" s="6" t="s">
        <v>3101</v>
      </c>
      <c r="F2415" s="6" t="s">
        <v>12032</v>
      </c>
      <c r="G2415" s="39" t="s">
        <v>11198</v>
      </c>
    </row>
    <row r="2416" spans="1:7" ht="15.75" customHeight="1" x14ac:dyDescent="0.2">
      <c r="A2416" s="38" t="s">
        <v>14110</v>
      </c>
      <c r="B2416" s="6" t="s">
        <v>14111</v>
      </c>
      <c r="C2416" s="6" t="s">
        <v>2791</v>
      </c>
      <c r="D2416" s="6" t="s">
        <v>11772</v>
      </c>
      <c r="E2416" s="6" t="s">
        <v>2885</v>
      </c>
      <c r="F2416" s="6" t="s">
        <v>11773</v>
      </c>
      <c r="G2416" s="39" t="s">
        <v>11198</v>
      </c>
    </row>
    <row r="2417" spans="1:7" ht="15.75" customHeight="1" x14ac:dyDescent="0.2">
      <c r="A2417" s="38" t="s">
        <v>14112</v>
      </c>
      <c r="B2417" s="6" t="s">
        <v>14113</v>
      </c>
      <c r="C2417" s="6" t="s">
        <v>12813</v>
      </c>
      <c r="D2417" s="6" t="s">
        <v>11804</v>
      </c>
      <c r="E2417" s="6" t="s">
        <v>3111</v>
      </c>
      <c r="F2417" s="6" t="s">
        <v>11805</v>
      </c>
      <c r="G2417" s="39" t="s">
        <v>11198</v>
      </c>
    </row>
    <row r="2418" spans="1:7" ht="15.75" customHeight="1" x14ac:dyDescent="0.2">
      <c r="A2418" s="38" t="s">
        <v>14114</v>
      </c>
      <c r="B2418" s="6" t="s">
        <v>14115</v>
      </c>
      <c r="C2418" s="6" t="s">
        <v>12813</v>
      </c>
      <c r="D2418" s="6" t="s">
        <v>11804</v>
      </c>
      <c r="E2418" s="6" t="s">
        <v>3111</v>
      </c>
      <c r="F2418" s="6" t="s">
        <v>11805</v>
      </c>
      <c r="G2418" s="39" t="s">
        <v>11198</v>
      </c>
    </row>
    <row r="2419" spans="1:7" ht="15.75" customHeight="1" x14ac:dyDescent="0.2">
      <c r="A2419" s="38" t="s">
        <v>14116</v>
      </c>
      <c r="B2419" s="6" t="s">
        <v>14117</v>
      </c>
      <c r="C2419" s="6" t="s">
        <v>3120</v>
      </c>
      <c r="D2419" s="6" t="s">
        <v>12046</v>
      </c>
      <c r="E2419" s="6" t="s">
        <v>3119</v>
      </c>
      <c r="F2419" s="6" t="s">
        <v>12047</v>
      </c>
      <c r="G2419" s="39" t="s">
        <v>3122</v>
      </c>
    </row>
    <row r="2420" spans="1:7" ht="15.75" customHeight="1" x14ac:dyDescent="0.2">
      <c r="A2420" s="38" t="s">
        <v>14118</v>
      </c>
      <c r="B2420" s="6" t="s">
        <v>14119</v>
      </c>
      <c r="C2420" s="6" t="s">
        <v>3110</v>
      </c>
      <c r="D2420" s="6" t="s">
        <v>12031</v>
      </c>
      <c r="E2420" s="6" t="s">
        <v>3101</v>
      </c>
      <c r="F2420" s="6" t="s">
        <v>12032</v>
      </c>
      <c r="G2420" s="39" t="s">
        <v>11198</v>
      </c>
    </row>
    <row r="2421" spans="1:7" ht="15.75" customHeight="1" x14ac:dyDescent="0.2">
      <c r="A2421" s="38" t="s">
        <v>14120</v>
      </c>
      <c r="B2421" s="6" t="s">
        <v>14121</v>
      </c>
      <c r="C2421" s="6" t="s">
        <v>3110</v>
      </c>
      <c r="D2421" s="6" t="s">
        <v>12031</v>
      </c>
      <c r="E2421" s="6" t="s">
        <v>3101</v>
      </c>
      <c r="F2421" s="6" t="s">
        <v>12032</v>
      </c>
      <c r="G2421" s="39" t="s">
        <v>11198</v>
      </c>
    </row>
    <row r="2422" spans="1:7" ht="15.75" customHeight="1" x14ac:dyDescent="0.2">
      <c r="A2422" s="38" t="s">
        <v>14122</v>
      </c>
      <c r="B2422" s="6" t="s">
        <v>14123</v>
      </c>
      <c r="C2422" s="6" t="s">
        <v>12821</v>
      </c>
      <c r="D2422" s="6" t="s">
        <v>12822</v>
      </c>
      <c r="E2422" s="6" t="s">
        <v>4057</v>
      </c>
      <c r="F2422" s="6" t="s">
        <v>12823</v>
      </c>
      <c r="G2422" s="39" t="s">
        <v>3266</v>
      </c>
    </row>
    <row r="2423" spans="1:7" ht="15.75" customHeight="1" x14ac:dyDescent="0.2">
      <c r="A2423" s="38" t="s">
        <v>14124</v>
      </c>
      <c r="B2423" s="6" t="s">
        <v>14125</v>
      </c>
      <c r="C2423" s="6" t="s">
        <v>12825</v>
      </c>
      <c r="D2423" s="6" t="s">
        <v>11980</v>
      </c>
      <c r="E2423" s="6" t="s">
        <v>3032</v>
      </c>
      <c r="F2423" s="6" t="s">
        <v>11981</v>
      </c>
      <c r="G2423" s="39" t="s">
        <v>3032</v>
      </c>
    </row>
    <row r="2424" spans="1:7" ht="15.75" customHeight="1" x14ac:dyDescent="0.2">
      <c r="A2424" s="38" t="s">
        <v>14126</v>
      </c>
      <c r="B2424" s="6" t="s">
        <v>14127</v>
      </c>
      <c r="C2424" s="6" t="s">
        <v>3278</v>
      </c>
      <c r="D2424" s="6" t="s">
        <v>11845</v>
      </c>
      <c r="E2424" s="6" t="s">
        <v>2849</v>
      </c>
      <c r="F2424" s="6" t="s">
        <v>11846</v>
      </c>
      <c r="G2424" s="39" t="s">
        <v>11198</v>
      </c>
    </row>
    <row r="2425" spans="1:7" ht="15.75" customHeight="1" x14ac:dyDescent="0.2">
      <c r="A2425" s="38" t="s">
        <v>14128</v>
      </c>
      <c r="B2425" s="6" t="s">
        <v>14129</v>
      </c>
      <c r="C2425" s="6" t="s">
        <v>12202</v>
      </c>
      <c r="D2425" s="6" t="s">
        <v>11745</v>
      </c>
      <c r="E2425" s="6" t="s">
        <v>3321</v>
      </c>
      <c r="F2425" s="6" t="s">
        <v>12203</v>
      </c>
      <c r="G2425" s="39" t="s">
        <v>12204</v>
      </c>
    </row>
    <row r="2426" spans="1:7" ht="15.75" customHeight="1" x14ac:dyDescent="0.2">
      <c r="A2426" s="38" t="s">
        <v>14130</v>
      </c>
      <c r="B2426" s="6" t="s">
        <v>14131</v>
      </c>
      <c r="C2426" s="6" t="s">
        <v>3110</v>
      </c>
      <c r="D2426" s="6" t="s">
        <v>12031</v>
      </c>
      <c r="E2426" s="6" t="s">
        <v>3101</v>
      </c>
      <c r="F2426" s="6" t="s">
        <v>12032</v>
      </c>
      <c r="G2426" s="39" t="s">
        <v>11198</v>
      </c>
    </row>
    <row r="2427" spans="1:7" ht="15.75" customHeight="1" x14ac:dyDescent="0.2">
      <c r="A2427" s="38" t="s">
        <v>14132</v>
      </c>
      <c r="B2427" s="6" t="s">
        <v>14133</v>
      </c>
      <c r="C2427" s="6" t="s">
        <v>3110</v>
      </c>
      <c r="D2427" s="6" t="s">
        <v>12031</v>
      </c>
      <c r="E2427" s="6" t="s">
        <v>3101</v>
      </c>
      <c r="F2427" s="6" t="s">
        <v>12032</v>
      </c>
      <c r="G2427" s="39" t="s">
        <v>11198</v>
      </c>
    </row>
    <row r="2428" spans="1:7" ht="15.75" customHeight="1" x14ac:dyDescent="0.2">
      <c r="A2428" s="38" t="s">
        <v>14134</v>
      </c>
      <c r="B2428" s="6" t="s">
        <v>14135</v>
      </c>
      <c r="C2428" s="6" t="s">
        <v>12831</v>
      </c>
      <c r="D2428" s="6" t="s">
        <v>11857</v>
      </c>
      <c r="E2428" s="6" t="s">
        <v>2953</v>
      </c>
      <c r="F2428" s="6" t="s">
        <v>11858</v>
      </c>
      <c r="G2428" s="39" t="s">
        <v>11198</v>
      </c>
    </row>
    <row r="2429" spans="1:7" ht="15.75" customHeight="1" x14ac:dyDescent="0.2">
      <c r="A2429" s="38" t="s">
        <v>14136</v>
      </c>
      <c r="B2429" s="6" t="s">
        <v>14137</v>
      </c>
      <c r="C2429" s="6" t="s">
        <v>2865</v>
      </c>
      <c r="D2429" s="6" t="s">
        <v>11857</v>
      </c>
      <c r="E2429" s="6" t="s">
        <v>2953</v>
      </c>
      <c r="F2429" s="6" t="s">
        <v>11858</v>
      </c>
      <c r="G2429" s="39" t="s">
        <v>11198</v>
      </c>
    </row>
    <row r="2430" spans="1:7" ht="15.75" customHeight="1" x14ac:dyDescent="0.2">
      <c r="A2430" s="38" t="s">
        <v>14138</v>
      </c>
      <c r="B2430" s="6" t="s">
        <v>14139</v>
      </c>
      <c r="C2430" s="6" t="s">
        <v>12831</v>
      </c>
      <c r="D2430" s="6" t="s">
        <v>11857</v>
      </c>
      <c r="E2430" s="6" t="s">
        <v>2953</v>
      </c>
      <c r="F2430" s="6" t="s">
        <v>11858</v>
      </c>
      <c r="G2430" s="39" t="s">
        <v>11198</v>
      </c>
    </row>
    <row r="2431" spans="1:7" ht="15.75" customHeight="1" x14ac:dyDescent="0.2">
      <c r="A2431" s="38" t="s">
        <v>14140</v>
      </c>
      <c r="B2431" s="6" t="s">
        <v>14141</v>
      </c>
      <c r="C2431" s="6" t="s">
        <v>2772</v>
      </c>
      <c r="D2431" s="6" t="s">
        <v>11777</v>
      </c>
      <c r="E2431" s="6" t="s">
        <v>2757</v>
      </c>
      <c r="F2431" s="6" t="s">
        <v>11778</v>
      </c>
      <c r="G2431" s="39" t="s">
        <v>11779</v>
      </c>
    </row>
    <row r="2432" spans="1:7" ht="15.75" customHeight="1" x14ac:dyDescent="0.2">
      <c r="A2432" s="38" t="s">
        <v>14142</v>
      </c>
      <c r="B2432" s="6" t="s">
        <v>14143</v>
      </c>
      <c r="C2432" s="6" t="s">
        <v>12836</v>
      </c>
      <c r="D2432" s="6" t="s">
        <v>12352</v>
      </c>
      <c r="E2432" s="6" t="s">
        <v>3445</v>
      </c>
      <c r="F2432" s="6" t="s">
        <v>12353</v>
      </c>
      <c r="G2432" s="39" t="s">
        <v>11198</v>
      </c>
    </row>
    <row r="2433" spans="1:7" ht="15.75" customHeight="1" x14ac:dyDescent="0.2">
      <c r="A2433" s="38" t="s">
        <v>14144</v>
      </c>
      <c r="B2433" s="6" t="s">
        <v>14145</v>
      </c>
      <c r="C2433" s="6" t="s">
        <v>12380</v>
      </c>
      <c r="D2433" s="6" t="s">
        <v>11969</v>
      </c>
      <c r="E2433" s="6" t="s">
        <v>3233</v>
      </c>
      <c r="F2433" s="6" t="s">
        <v>11970</v>
      </c>
      <c r="G2433" s="39" t="s">
        <v>11198</v>
      </c>
    </row>
    <row r="2434" spans="1:7" ht="15.75" customHeight="1" x14ac:dyDescent="0.2">
      <c r="A2434" s="38" t="s">
        <v>14146</v>
      </c>
      <c r="B2434" s="6" t="s">
        <v>14147</v>
      </c>
      <c r="C2434" s="6" t="s">
        <v>11963</v>
      </c>
      <c r="D2434" s="6" t="s">
        <v>11870</v>
      </c>
      <c r="E2434" s="6" t="s">
        <v>3014</v>
      </c>
      <c r="F2434" s="6" t="s">
        <v>11964</v>
      </c>
      <c r="G2434" s="39" t="s">
        <v>11872</v>
      </c>
    </row>
    <row r="2435" spans="1:7" ht="15.75" customHeight="1" x14ac:dyDescent="0.2">
      <c r="A2435" s="38" t="s">
        <v>14148</v>
      </c>
      <c r="B2435" s="6" t="s">
        <v>14149</v>
      </c>
      <c r="C2435" s="6" t="s">
        <v>12816</v>
      </c>
      <c r="D2435" s="6" t="s">
        <v>11750</v>
      </c>
      <c r="E2435" s="6" t="s">
        <v>2908</v>
      </c>
      <c r="F2435" s="6" t="s">
        <v>11751</v>
      </c>
      <c r="G2435" s="39" t="s">
        <v>11752</v>
      </c>
    </row>
    <row r="2436" spans="1:7" ht="15.75" customHeight="1" x14ac:dyDescent="0.2">
      <c r="A2436" s="38" t="s">
        <v>14150</v>
      </c>
      <c r="B2436" s="6" t="s">
        <v>14151</v>
      </c>
      <c r="C2436" s="6" t="s">
        <v>12841</v>
      </c>
      <c r="D2436" s="6" t="s">
        <v>11745</v>
      </c>
      <c r="E2436" s="6" t="s">
        <v>3521</v>
      </c>
      <c r="F2436" s="6" t="s">
        <v>423</v>
      </c>
      <c r="G2436" s="39" t="s">
        <v>11198</v>
      </c>
    </row>
    <row r="2437" spans="1:7" ht="15.75" customHeight="1" x14ac:dyDescent="0.2">
      <c r="A2437" s="38" t="s">
        <v>14152</v>
      </c>
      <c r="B2437" s="6" t="s">
        <v>14153</v>
      </c>
      <c r="C2437" s="6" t="s">
        <v>12843</v>
      </c>
      <c r="D2437" s="6" t="s">
        <v>11972</v>
      </c>
      <c r="E2437" s="6" t="s">
        <v>3023</v>
      </c>
      <c r="F2437" s="6" t="s">
        <v>11973</v>
      </c>
      <c r="G2437" s="39" t="s">
        <v>11198</v>
      </c>
    </row>
    <row r="2438" spans="1:7" ht="15.75" customHeight="1" x14ac:dyDescent="0.2">
      <c r="A2438" s="38" t="s">
        <v>14154</v>
      </c>
      <c r="B2438" s="6" t="s">
        <v>14155</v>
      </c>
      <c r="C2438" s="6" t="s">
        <v>3561</v>
      </c>
      <c r="D2438" s="6" t="s">
        <v>12217</v>
      </c>
      <c r="E2438" s="6" t="s">
        <v>3562</v>
      </c>
      <c r="F2438" s="6" t="s">
        <v>12218</v>
      </c>
      <c r="G2438" s="39" t="s">
        <v>3562</v>
      </c>
    </row>
    <row r="2439" spans="1:7" ht="15.75" customHeight="1" x14ac:dyDescent="0.2">
      <c r="A2439" s="38" t="s">
        <v>14156</v>
      </c>
      <c r="B2439" s="6" t="s">
        <v>14157</v>
      </c>
      <c r="C2439" s="6" t="s">
        <v>3278</v>
      </c>
      <c r="D2439" s="6" t="s">
        <v>11845</v>
      </c>
      <c r="E2439" s="6" t="s">
        <v>2849</v>
      </c>
      <c r="F2439" s="6" t="s">
        <v>11846</v>
      </c>
      <c r="G2439" s="39" t="s">
        <v>11198</v>
      </c>
    </row>
    <row r="2440" spans="1:7" ht="15.75" customHeight="1" x14ac:dyDescent="0.2">
      <c r="A2440" s="38" t="s">
        <v>14158</v>
      </c>
      <c r="B2440" s="6" t="s">
        <v>14159</v>
      </c>
      <c r="C2440" s="6" t="s">
        <v>12308</v>
      </c>
      <c r="D2440" s="6" t="s">
        <v>11745</v>
      </c>
      <c r="E2440" s="6" t="s">
        <v>3393</v>
      </c>
      <c r="F2440" s="6" t="s">
        <v>12309</v>
      </c>
      <c r="G2440" s="39" t="s">
        <v>11198</v>
      </c>
    </row>
    <row r="2441" spans="1:7" ht="15.75" customHeight="1" x14ac:dyDescent="0.2">
      <c r="A2441" s="38" t="s">
        <v>14160</v>
      </c>
      <c r="B2441" s="6" t="s">
        <v>14161</v>
      </c>
      <c r="C2441" s="6" t="s">
        <v>11813</v>
      </c>
      <c r="D2441" s="6" t="s">
        <v>11791</v>
      </c>
      <c r="E2441" s="6" t="s">
        <v>2809</v>
      </c>
      <c r="F2441" s="6" t="s">
        <v>11792</v>
      </c>
      <c r="G2441" s="39" t="s">
        <v>9344</v>
      </c>
    </row>
    <row r="2442" spans="1:7" ht="15.75" customHeight="1" x14ac:dyDescent="0.2">
      <c r="A2442" s="38" t="s">
        <v>14162</v>
      </c>
      <c r="B2442" s="6" t="s">
        <v>14163</v>
      </c>
      <c r="C2442" s="6" t="s">
        <v>3110</v>
      </c>
      <c r="D2442" s="6" t="s">
        <v>12031</v>
      </c>
      <c r="E2442" s="6" t="s">
        <v>3101</v>
      </c>
      <c r="F2442" s="6" t="s">
        <v>12032</v>
      </c>
      <c r="G2442" s="39" t="s">
        <v>11198</v>
      </c>
    </row>
    <row r="2443" spans="1:7" ht="15.75" customHeight="1" x14ac:dyDescent="0.2">
      <c r="A2443" s="38" t="s">
        <v>14164</v>
      </c>
      <c r="B2443" s="6" t="s">
        <v>14165</v>
      </c>
      <c r="C2443" s="6" t="s">
        <v>3140</v>
      </c>
      <c r="D2443" s="6" t="s">
        <v>12056</v>
      </c>
      <c r="E2443" s="6" t="s">
        <v>3451</v>
      </c>
      <c r="F2443" s="6" t="s">
        <v>12057</v>
      </c>
      <c r="G2443" s="39" t="s">
        <v>3451</v>
      </c>
    </row>
    <row r="2444" spans="1:7" ht="15.75" customHeight="1" x14ac:dyDescent="0.2">
      <c r="A2444" s="38" t="s">
        <v>14166</v>
      </c>
      <c r="B2444" s="6" t="s">
        <v>14167</v>
      </c>
      <c r="C2444" s="6" t="s">
        <v>2714</v>
      </c>
      <c r="D2444" s="6" t="s">
        <v>11745</v>
      </c>
      <c r="E2444" s="6" t="s">
        <v>2712</v>
      </c>
      <c r="F2444" s="6" t="s">
        <v>423</v>
      </c>
      <c r="G2444" s="39" t="s">
        <v>11198</v>
      </c>
    </row>
    <row r="2445" spans="1:7" ht="15.75" customHeight="1" x14ac:dyDescent="0.2">
      <c r="A2445" s="38" t="s">
        <v>14168</v>
      </c>
      <c r="B2445" s="6" t="s">
        <v>14169</v>
      </c>
      <c r="C2445" s="6" t="s">
        <v>2865</v>
      </c>
      <c r="D2445" s="6" t="s">
        <v>11857</v>
      </c>
      <c r="E2445" s="6" t="s">
        <v>2953</v>
      </c>
      <c r="F2445" s="6" t="s">
        <v>11858</v>
      </c>
      <c r="G2445" s="39" t="s">
        <v>11198</v>
      </c>
    </row>
    <row r="2446" spans="1:7" ht="15.75" customHeight="1" x14ac:dyDescent="0.2">
      <c r="A2446" s="38" t="s">
        <v>14170</v>
      </c>
      <c r="B2446" s="6" t="s">
        <v>14171</v>
      </c>
      <c r="C2446" s="6" t="s">
        <v>12813</v>
      </c>
      <c r="D2446" s="6" t="s">
        <v>11804</v>
      </c>
      <c r="E2446" s="6" t="s">
        <v>3111</v>
      </c>
      <c r="F2446" s="6" t="s">
        <v>11805</v>
      </c>
      <c r="G2446" s="39" t="s">
        <v>11198</v>
      </c>
    </row>
    <row r="2447" spans="1:7" ht="15.75" customHeight="1" x14ac:dyDescent="0.2">
      <c r="A2447" s="38" t="s">
        <v>14172</v>
      </c>
      <c r="B2447" s="6" t="s">
        <v>14173</v>
      </c>
      <c r="C2447" s="6" t="s">
        <v>12855</v>
      </c>
      <c r="D2447" s="6" t="s">
        <v>12492</v>
      </c>
      <c r="E2447" s="6" t="s">
        <v>2811</v>
      </c>
      <c r="F2447" s="6" t="s">
        <v>12493</v>
      </c>
      <c r="G2447" s="39" t="s">
        <v>11198</v>
      </c>
    </row>
    <row r="2448" spans="1:7" ht="15.75" customHeight="1" x14ac:dyDescent="0.2">
      <c r="A2448" s="38" t="s">
        <v>14174</v>
      </c>
      <c r="B2448" s="6" t="s">
        <v>14175</v>
      </c>
      <c r="C2448" s="6" t="s">
        <v>2781</v>
      </c>
      <c r="D2448" s="6" t="s">
        <v>11795</v>
      </c>
      <c r="E2448" s="6" t="s">
        <v>2964</v>
      </c>
      <c r="F2448" s="6" t="s">
        <v>11796</v>
      </c>
      <c r="G2448" s="39" t="s">
        <v>11198</v>
      </c>
    </row>
    <row r="2449" spans="1:7" ht="15.75" customHeight="1" x14ac:dyDescent="0.2">
      <c r="A2449" s="38" t="s">
        <v>14176</v>
      </c>
      <c r="B2449" s="6" t="s">
        <v>14177</v>
      </c>
      <c r="C2449" s="6" t="s">
        <v>12843</v>
      </c>
      <c r="D2449" s="6" t="s">
        <v>11972</v>
      </c>
      <c r="E2449" s="6" t="s">
        <v>3023</v>
      </c>
      <c r="F2449" s="6" t="s">
        <v>11973</v>
      </c>
      <c r="G2449" s="39" t="s">
        <v>11198</v>
      </c>
    </row>
    <row r="2450" spans="1:7" ht="15.75" customHeight="1" x14ac:dyDescent="0.2">
      <c r="A2450" s="38" t="s">
        <v>14178</v>
      </c>
      <c r="B2450" s="6" t="s">
        <v>14179</v>
      </c>
      <c r="C2450" s="6" t="s">
        <v>12858</v>
      </c>
      <c r="D2450" s="6" t="s">
        <v>11795</v>
      </c>
      <c r="E2450" s="6" t="s">
        <v>2964</v>
      </c>
      <c r="F2450" s="6" t="s">
        <v>11796</v>
      </c>
      <c r="G2450" s="39" t="s">
        <v>11198</v>
      </c>
    </row>
    <row r="2451" spans="1:7" ht="15.75" customHeight="1" x14ac:dyDescent="0.2">
      <c r="A2451" s="38" t="s">
        <v>14180</v>
      </c>
      <c r="B2451" s="6" t="s">
        <v>14181</v>
      </c>
      <c r="C2451" s="6" t="s">
        <v>3092</v>
      </c>
      <c r="D2451" s="6" t="s">
        <v>12024</v>
      </c>
      <c r="E2451" s="6" t="s">
        <v>2908</v>
      </c>
      <c r="F2451" s="6" t="s">
        <v>11751</v>
      </c>
      <c r="G2451" s="39" t="s">
        <v>11752</v>
      </c>
    </row>
    <row r="2452" spans="1:7" ht="15.75" customHeight="1" x14ac:dyDescent="0.2">
      <c r="A2452" s="38" t="s">
        <v>14182</v>
      </c>
      <c r="B2452" s="6" t="s">
        <v>14183</v>
      </c>
      <c r="C2452" s="6" t="s">
        <v>3317</v>
      </c>
      <c r="D2452" s="6" t="s">
        <v>12199</v>
      </c>
      <c r="E2452" s="6" t="s">
        <v>3759</v>
      </c>
      <c r="F2452" s="6" t="s">
        <v>12200</v>
      </c>
      <c r="G2452" s="39" t="s">
        <v>3124</v>
      </c>
    </row>
    <row r="2453" spans="1:7" ht="15.75" customHeight="1" x14ac:dyDescent="0.2">
      <c r="A2453" s="38" t="s">
        <v>14184</v>
      </c>
      <c r="B2453" s="6" t="s">
        <v>14185</v>
      </c>
      <c r="C2453" s="6" t="s">
        <v>12335</v>
      </c>
      <c r="D2453" s="6" t="s">
        <v>12336</v>
      </c>
      <c r="E2453" s="6" t="s">
        <v>3421</v>
      </c>
      <c r="F2453" s="6" t="s">
        <v>12337</v>
      </c>
      <c r="G2453" s="39" t="s">
        <v>12338</v>
      </c>
    </row>
    <row r="2454" spans="1:7" ht="15.75" customHeight="1" x14ac:dyDescent="0.2">
      <c r="A2454" s="38" t="s">
        <v>14186</v>
      </c>
      <c r="B2454" s="6" t="s">
        <v>14187</v>
      </c>
      <c r="C2454" s="6" t="s">
        <v>12843</v>
      </c>
      <c r="D2454" s="6" t="s">
        <v>11972</v>
      </c>
      <c r="E2454" s="6" t="s">
        <v>3023</v>
      </c>
      <c r="F2454" s="6" t="s">
        <v>11973</v>
      </c>
      <c r="G2454" s="39" t="s">
        <v>11198</v>
      </c>
    </row>
    <row r="2455" spans="1:7" ht="15.75" customHeight="1" x14ac:dyDescent="0.2">
      <c r="A2455" s="38" t="s">
        <v>14188</v>
      </c>
      <c r="B2455" s="6" t="s">
        <v>14189</v>
      </c>
      <c r="C2455" s="6" t="s">
        <v>12868</v>
      </c>
      <c r="D2455" s="6" t="s">
        <v>11881</v>
      </c>
      <c r="E2455" s="6" t="s">
        <v>4098</v>
      </c>
      <c r="F2455" s="6" t="s">
        <v>11882</v>
      </c>
      <c r="G2455" s="39" t="s">
        <v>11198</v>
      </c>
    </row>
    <row r="2456" spans="1:7" ht="15.75" customHeight="1" x14ac:dyDescent="0.2">
      <c r="A2456" s="38" t="s">
        <v>14190</v>
      </c>
      <c r="B2456" s="6" t="s">
        <v>14191</v>
      </c>
      <c r="C2456" s="6" t="s">
        <v>3903</v>
      </c>
      <c r="D2456" s="6" t="s">
        <v>12697</v>
      </c>
      <c r="E2456" s="6" t="s">
        <v>3904</v>
      </c>
      <c r="F2456" s="6" t="s">
        <v>12698</v>
      </c>
      <c r="G2456" s="39" t="s">
        <v>12699</v>
      </c>
    </row>
    <row r="2457" spans="1:7" ht="15.75" customHeight="1" x14ac:dyDescent="0.2">
      <c r="A2457" s="38" t="s">
        <v>14192</v>
      </c>
      <c r="B2457" s="6" t="s">
        <v>14193</v>
      </c>
      <c r="C2457" s="6" t="s">
        <v>12731</v>
      </c>
      <c r="D2457" s="6" t="s">
        <v>12729</v>
      </c>
      <c r="E2457" s="6" t="s">
        <v>3942</v>
      </c>
      <c r="F2457" s="6" t="s">
        <v>12730</v>
      </c>
      <c r="G2457" s="39" t="s">
        <v>11752</v>
      </c>
    </row>
    <row r="2458" spans="1:7" ht="15.75" customHeight="1" x14ac:dyDescent="0.2">
      <c r="A2458" s="38" t="s">
        <v>14194</v>
      </c>
      <c r="B2458" s="6" t="s">
        <v>14195</v>
      </c>
      <c r="C2458" s="6" t="s">
        <v>12816</v>
      </c>
      <c r="D2458" s="6" t="s">
        <v>11750</v>
      </c>
      <c r="E2458" s="6" t="s">
        <v>2908</v>
      </c>
      <c r="F2458" s="6" t="s">
        <v>11751</v>
      </c>
      <c r="G2458" s="39" t="s">
        <v>11752</v>
      </c>
    </row>
    <row r="2459" spans="1:7" ht="15.75" customHeight="1" x14ac:dyDescent="0.2">
      <c r="A2459" s="38" t="s">
        <v>14196</v>
      </c>
      <c r="B2459" s="6" t="s">
        <v>14197</v>
      </c>
      <c r="C2459" s="6" t="s">
        <v>12874</v>
      </c>
      <c r="D2459" s="6" t="s">
        <v>11955</v>
      </c>
      <c r="E2459" s="6" t="s">
        <v>2712</v>
      </c>
      <c r="F2459" s="6" t="s">
        <v>11956</v>
      </c>
      <c r="G2459" s="39" t="s">
        <v>11957</v>
      </c>
    </row>
    <row r="2460" spans="1:7" ht="15.75" customHeight="1" x14ac:dyDescent="0.2">
      <c r="A2460" s="38" t="s">
        <v>14198</v>
      </c>
      <c r="B2460" s="6" t="s">
        <v>14199</v>
      </c>
      <c r="C2460" s="6" t="s">
        <v>12784</v>
      </c>
      <c r="D2460" s="6" t="s">
        <v>12785</v>
      </c>
      <c r="E2460" s="6" t="s">
        <v>3348</v>
      </c>
      <c r="F2460" s="6" t="s">
        <v>12273</v>
      </c>
      <c r="G2460" s="39" t="s">
        <v>11903</v>
      </c>
    </row>
    <row r="2461" spans="1:7" ht="15.75" customHeight="1" x14ac:dyDescent="0.2">
      <c r="A2461" s="38" t="s">
        <v>14200</v>
      </c>
      <c r="B2461" s="6" t="s">
        <v>14201</v>
      </c>
      <c r="C2461" s="6" t="s">
        <v>3348</v>
      </c>
      <c r="D2461" s="6" t="s">
        <v>11745</v>
      </c>
      <c r="E2461" s="6" t="s">
        <v>3344</v>
      </c>
      <c r="F2461" s="6" t="s">
        <v>12273</v>
      </c>
      <c r="G2461" s="39" t="s">
        <v>11903</v>
      </c>
    </row>
    <row r="2462" spans="1:7" ht="15.75" customHeight="1" x14ac:dyDescent="0.2">
      <c r="A2462" s="38" t="s">
        <v>14202</v>
      </c>
      <c r="B2462" s="6" t="s">
        <v>14203</v>
      </c>
      <c r="C2462" s="6" t="s">
        <v>3348</v>
      </c>
      <c r="D2462" s="6" t="s">
        <v>11745</v>
      </c>
      <c r="E2462" s="6" t="s">
        <v>3344</v>
      </c>
      <c r="F2462" s="6" t="s">
        <v>12273</v>
      </c>
      <c r="G2462" s="39" t="s">
        <v>11903</v>
      </c>
    </row>
    <row r="2463" spans="1:7" ht="15.75" customHeight="1" x14ac:dyDescent="0.2">
      <c r="A2463" s="38" t="s">
        <v>14204</v>
      </c>
      <c r="B2463" s="6" t="s">
        <v>14205</v>
      </c>
      <c r="C2463" s="6" t="s">
        <v>12841</v>
      </c>
      <c r="D2463" s="6" t="s">
        <v>11745</v>
      </c>
      <c r="E2463" s="6" t="s">
        <v>3521</v>
      </c>
      <c r="F2463" s="6" t="s">
        <v>423</v>
      </c>
      <c r="G2463" s="39" t="s">
        <v>11198</v>
      </c>
    </row>
    <row r="2464" spans="1:7" ht="15.75" customHeight="1" x14ac:dyDescent="0.2">
      <c r="A2464" s="38" t="s">
        <v>14206</v>
      </c>
      <c r="B2464" s="6" t="s">
        <v>14207</v>
      </c>
      <c r="C2464" s="6" t="s">
        <v>2871</v>
      </c>
      <c r="D2464" s="6" t="s">
        <v>11745</v>
      </c>
      <c r="E2464" s="6" t="s">
        <v>2872</v>
      </c>
      <c r="F2464" s="6" t="s">
        <v>11863</v>
      </c>
      <c r="G2464" s="39" t="s">
        <v>11198</v>
      </c>
    </row>
    <row r="2465" spans="1:7" ht="15.75" customHeight="1" x14ac:dyDescent="0.2">
      <c r="A2465" s="38" t="s">
        <v>14208</v>
      </c>
      <c r="B2465" s="6" t="s">
        <v>14209</v>
      </c>
      <c r="C2465" s="6" t="s">
        <v>3110</v>
      </c>
      <c r="D2465" s="6" t="s">
        <v>12031</v>
      </c>
      <c r="E2465" s="6" t="s">
        <v>3101</v>
      </c>
      <c r="F2465" s="6" t="s">
        <v>12032</v>
      </c>
      <c r="G2465" s="39" t="s">
        <v>11198</v>
      </c>
    </row>
    <row r="2466" spans="1:7" ht="15.75" customHeight="1" x14ac:dyDescent="0.2">
      <c r="A2466" s="38" t="s">
        <v>14210</v>
      </c>
      <c r="B2466" s="6" t="s">
        <v>14211</v>
      </c>
      <c r="C2466" s="6" t="s">
        <v>11869</v>
      </c>
      <c r="D2466" s="6" t="s">
        <v>11870</v>
      </c>
      <c r="E2466" s="6" t="s">
        <v>2925</v>
      </c>
      <c r="F2466" s="6" t="s">
        <v>11871</v>
      </c>
      <c r="G2466" s="39" t="s">
        <v>11872</v>
      </c>
    </row>
    <row r="2467" spans="1:7" ht="15.75" customHeight="1" x14ac:dyDescent="0.2">
      <c r="A2467" s="38" t="s">
        <v>14212</v>
      </c>
      <c r="B2467" s="6" t="s">
        <v>14213</v>
      </c>
      <c r="C2467" s="6" t="s">
        <v>12323</v>
      </c>
      <c r="D2467" s="6" t="s">
        <v>12324</v>
      </c>
      <c r="E2467" s="6" t="s">
        <v>3202</v>
      </c>
      <c r="F2467" s="6" t="s">
        <v>12325</v>
      </c>
      <c r="G2467" s="39" t="s">
        <v>11752</v>
      </c>
    </row>
    <row r="2468" spans="1:7" ht="15.75" customHeight="1" x14ac:dyDescent="0.2">
      <c r="A2468" s="38" t="s">
        <v>14214</v>
      </c>
      <c r="B2468" s="6" t="s">
        <v>14215</v>
      </c>
      <c r="C2468" s="6" t="s">
        <v>2772</v>
      </c>
      <c r="D2468" s="6" t="s">
        <v>11777</v>
      </c>
      <c r="E2468" s="6" t="s">
        <v>2757</v>
      </c>
      <c r="F2468" s="6" t="s">
        <v>11778</v>
      </c>
      <c r="G2468" s="39" t="s">
        <v>11779</v>
      </c>
    </row>
    <row r="2469" spans="1:7" ht="15.75" customHeight="1" x14ac:dyDescent="0.2">
      <c r="A2469" s="38" t="s">
        <v>14216</v>
      </c>
      <c r="B2469" s="6" t="s">
        <v>14217</v>
      </c>
      <c r="C2469" s="6" t="s">
        <v>2822</v>
      </c>
      <c r="D2469" s="6" t="s">
        <v>11745</v>
      </c>
      <c r="E2469" s="6" t="s">
        <v>2712</v>
      </c>
      <c r="F2469" s="6" t="s">
        <v>11824</v>
      </c>
      <c r="G2469" s="39" t="s">
        <v>11198</v>
      </c>
    </row>
    <row r="2470" spans="1:7" ht="15.75" customHeight="1" x14ac:dyDescent="0.2">
      <c r="A2470" s="38" t="s">
        <v>14218</v>
      </c>
      <c r="B2470" s="6" t="s">
        <v>14219</v>
      </c>
      <c r="C2470" s="6" t="s">
        <v>2758</v>
      </c>
      <c r="D2470" s="6" t="s">
        <v>11781</v>
      </c>
      <c r="E2470" s="6" t="s">
        <v>2761</v>
      </c>
      <c r="F2470" s="6" t="s">
        <v>11782</v>
      </c>
      <c r="G2470" s="39" t="s">
        <v>11783</v>
      </c>
    </row>
    <row r="2471" spans="1:7" ht="15.75" customHeight="1" x14ac:dyDescent="0.2">
      <c r="A2471" s="38" t="s">
        <v>14220</v>
      </c>
      <c r="B2471" s="6" t="s">
        <v>14221</v>
      </c>
      <c r="C2471" s="6" t="s">
        <v>3055</v>
      </c>
      <c r="D2471" s="6" t="s">
        <v>12000</v>
      </c>
      <c r="E2471" s="6" t="s">
        <v>3055</v>
      </c>
      <c r="F2471" s="6" t="s">
        <v>12001</v>
      </c>
      <c r="G2471" s="39" t="s">
        <v>11198</v>
      </c>
    </row>
    <row r="2472" spans="1:7" ht="15.75" customHeight="1" x14ac:dyDescent="0.2">
      <c r="A2472" s="38" t="s">
        <v>14222</v>
      </c>
      <c r="B2472" s="6" t="s">
        <v>14223</v>
      </c>
      <c r="C2472" s="6" t="s">
        <v>12888</v>
      </c>
      <c r="D2472" s="6" t="s">
        <v>12000</v>
      </c>
      <c r="E2472" s="6" t="s">
        <v>3055</v>
      </c>
      <c r="F2472" s="6" t="s">
        <v>12001</v>
      </c>
      <c r="G2472" s="39" t="s">
        <v>11198</v>
      </c>
    </row>
    <row r="2473" spans="1:7" ht="15.75" customHeight="1" x14ac:dyDescent="0.2">
      <c r="A2473" s="38" t="s">
        <v>14224</v>
      </c>
      <c r="B2473" s="6" t="s">
        <v>14225</v>
      </c>
      <c r="C2473" s="6" t="s">
        <v>2718</v>
      </c>
      <c r="D2473" s="6" t="s">
        <v>11747</v>
      </c>
      <c r="E2473" s="6" t="s">
        <v>2719</v>
      </c>
      <c r="F2473" s="6" t="s">
        <v>11748</v>
      </c>
      <c r="G2473" s="39" t="s">
        <v>11198</v>
      </c>
    </row>
    <row r="2474" spans="1:7" ht="15.75" customHeight="1" x14ac:dyDescent="0.2">
      <c r="A2474" s="38" t="s">
        <v>14226</v>
      </c>
      <c r="B2474" s="6" t="s">
        <v>14227</v>
      </c>
      <c r="C2474" s="6" t="s">
        <v>11963</v>
      </c>
      <c r="D2474" s="6" t="s">
        <v>11870</v>
      </c>
      <c r="E2474" s="6" t="s">
        <v>3014</v>
      </c>
      <c r="F2474" s="6" t="s">
        <v>11964</v>
      </c>
      <c r="G2474" s="39" t="s">
        <v>11872</v>
      </c>
    </row>
    <row r="2475" spans="1:7" ht="15.75" customHeight="1" x14ac:dyDescent="0.2">
      <c r="A2475" s="38" t="s">
        <v>14228</v>
      </c>
      <c r="B2475" s="6" t="s">
        <v>14229</v>
      </c>
      <c r="C2475" s="6" t="s">
        <v>3055</v>
      </c>
      <c r="D2475" s="6" t="s">
        <v>12000</v>
      </c>
      <c r="E2475" s="6" t="s">
        <v>3055</v>
      </c>
      <c r="F2475" s="6" t="s">
        <v>12001</v>
      </c>
      <c r="G2475" s="39" t="s">
        <v>11198</v>
      </c>
    </row>
    <row r="2476" spans="1:7" ht="15.75" customHeight="1" x14ac:dyDescent="0.2">
      <c r="A2476" s="38" t="s">
        <v>14230</v>
      </c>
      <c r="B2476" s="6" t="s">
        <v>14231</v>
      </c>
      <c r="C2476" s="6" t="s">
        <v>12894</v>
      </c>
      <c r="D2476" s="6" t="s">
        <v>12895</v>
      </c>
      <c r="E2476" s="6" t="s">
        <v>4124</v>
      </c>
      <c r="F2476" s="6" t="s">
        <v>12896</v>
      </c>
      <c r="G2476" s="39" t="s">
        <v>11198</v>
      </c>
    </row>
    <row r="2477" spans="1:7" ht="15.75" customHeight="1" x14ac:dyDescent="0.2">
      <c r="A2477" s="38" t="s">
        <v>14232</v>
      </c>
      <c r="B2477" s="6" t="s">
        <v>14233</v>
      </c>
      <c r="C2477" s="6" t="s">
        <v>2714</v>
      </c>
      <c r="D2477" s="6" t="s">
        <v>11745</v>
      </c>
      <c r="E2477" s="6" t="s">
        <v>2712</v>
      </c>
      <c r="F2477" s="6" t="s">
        <v>423</v>
      </c>
      <c r="G2477" s="39" t="s">
        <v>11198</v>
      </c>
    </row>
    <row r="2478" spans="1:7" ht="15.75" customHeight="1" x14ac:dyDescent="0.2">
      <c r="A2478" s="38" t="s">
        <v>14234</v>
      </c>
      <c r="B2478" s="6" t="s">
        <v>14235</v>
      </c>
      <c r="C2478" s="6" t="s">
        <v>2781</v>
      </c>
      <c r="D2478" s="6" t="s">
        <v>11795</v>
      </c>
      <c r="E2478" s="6" t="s">
        <v>2964</v>
      </c>
      <c r="F2478" s="6" t="s">
        <v>11796</v>
      </c>
      <c r="G2478" s="39" t="s">
        <v>11198</v>
      </c>
    </row>
    <row r="2479" spans="1:7" ht="15.75" customHeight="1" x14ac:dyDescent="0.2">
      <c r="A2479" s="38" t="s">
        <v>14236</v>
      </c>
      <c r="B2479" s="6" t="s">
        <v>14237</v>
      </c>
      <c r="C2479" s="6" t="s">
        <v>12900</v>
      </c>
      <c r="D2479" s="6" t="s">
        <v>11745</v>
      </c>
      <c r="E2479" s="6" t="s">
        <v>4128</v>
      </c>
      <c r="F2479" s="6" t="s">
        <v>423</v>
      </c>
      <c r="G2479" s="39" t="s">
        <v>11198</v>
      </c>
    </row>
    <row r="2480" spans="1:7" ht="15.75" customHeight="1" x14ac:dyDescent="0.2">
      <c r="A2480" s="38" t="s">
        <v>14238</v>
      </c>
      <c r="B2480" s="6" t="s">
        <v>14239</v>
      </c>
      <c r="C2480" s="6" t="s">
        <v>11897</v>
      </c>
      <c r="D2480" s="6" t="s">
        <v>11745</v>
      </c>
      <c r="E2480" s="6" t="s">
        <v>3128</v>
      </c>
      <c r="F2480" s="6" t="s">
        <v>11898</v>
      </c>
      <c r="G2480" s="39" t="s">
        <v>12296</v>
      </c>
    </row>
    <row r="2481" spans="1:7" ht="15.75" customHeight="1" x14ac:dyDescent="0.2">
      <c r="A2481" s="38" t="s">
        <v>14240</v>
      </c>
      <c r="B2481" s="6" t="s">
        <v>14241</v>
      </c>
      <c r="C2481" s="6" t="s">
        <v>12816</v>
      </c>
      <c r="D2481" s="6" t="s">
        <v>11750</v>
      </c>
      <c r="E2481" s="6" t="s">
        <v>2908</v>
      </c>
      <c r="F2481" s="6" t="s">
        <v>11751</v>
      </c>
      <c r="G2481" s="39" t="s">
        <v>11752</v>
      </c>
    </row>
    <row r="2482" spans="1:7" ht="15.75" customHeight="1" x14ac:dyDescent="0.2">
      <c r="A2482" s="38" t="s">
        <v>14242</v>
      </c>
      <c r="B2482" s="6" t="s">
        <v>14243</v>
      </c>
      <c r="C2482" s="6" t="s">
        <v>11997</v>
      </c>
      <c r="D2482" s="6" t="s">
        <v>11750</v>
      </c>
      <c r="E2482" s="6" t="s">
        <v>2908</v>
      </c>
      <c r="F2482" s="6" t="s">
        <v>11751</v>
      </c>
      <c r="G2482" s="39" t="s">
        <v>11752</v>
      </c>
    </row>
    <row r="2483" spans="1:7" ht="15.75" customHeight="1" x14ac:dyDescent="0.2">
      <c r="A2483" s="38" t="s">
        <v>14244</v>
      </c>
      <c r="B2483" s="6" t="s">
        <v>14245</v>
      </c>
      <c r="C2483" s="6" t="s">
        <v>12416</v>
      </c>
      <c r="D2483" s="6" t="s">
        <v>11745</v>
      </c>
      <c r="E2483" s="6" t="s">
        <v>2712</v>
      </c>
      <c r="F2483" s="6" t="s">
        <v>12417</v>
      </c>
      <c r="G2483" s="39" t="s">
        <v>11198</v>
      </c>
    </row>
    <row r="2484" spans="1:7" ht="15.75" customHeight="1" x14ac:dyDescent="0.2">
      <c r="A2484" s="38" t="s">
        <v>14246</v>
      </c>
      <c r="B2484" s="6" t="s">
        <v>14247</v>
      </c>
      <c r="C2484" s="6" t="s">
        <v>12816</v>
      </c>
      <c r="D2484" s="6" t="s">
        <v>11750</v>
      </c>
      <c r="E2484" s="6" t="s">
        <v>2908</v>
      </c>
      <c r="F2484" s="6" t="s">
        <v>11751</v>
      </c>
      <c r="G2484" s="39" t="s">
        <v>11752</v>
      </c>
    </row>
    <row r="2485" spans="1:7" ht="15.75" customHeight="1" x14ac:dyDescent="0.2">
      <c r="A2485" s="38" t="s">
        <v>14248</v>
      </c>
      <c r="B2485" s="6" t="s">
        <v>14249</v>
      </c>
      <c r="C2485" s="6" t="s">
        <v>11799</v>
      </c>
      <c r="D2485" s="6" t="s">
        <v>11800</v>
      </c>
      <c r="E2485" s="6" t="s">
        <v>3424</v>
      </c>
      <c r="F2485" s="6" t="s">
        <v>11801</v>
      </c>
      <c r="G2485" s="39" t="s">
        <v>11802</v>
      </c>
    </row>
    <row r="2486" spans="1:7" ht="15.75" customHeight="1" x14ac:dyDescent="0.2">
      <c r="A2486" s="38" t="s">
        <v>14250</v>
      </c>
      <c r="B2486" s="6" t="s">
        <v>14251</v>
      </c>
      <c r="C2486" s="6" t="s">
        <v>3110</v>
      </c>
      <c r="D2486" s="6" t="s">
        <v>12031</v>
      </c>
      <c r="E2486" s="6" t="s">
        <v>3101</v>
      </c>
      <c r="F2486" s="6" t="s">
        <v>12032</v>
      </c>
      <c r="G2486" s="39" t="s">
        <v>11198</v>
      </c>
    </row>
    <row r="2487" spans="1:7" ht="15.75" customHeight="1" x14ac:dyDescent="0.2">
      <c r="A2487" s="38" t="s">
        <v>14252</v>
      </c>
      <c r="B2487" s="6" t="s">
        <v>14253</v>
      </c>
      <c r="C2487" s="6" t="s">
        <v>3110</v>
      </c>
      <c r="D2487" s="6" t="s">
        <v>12031</v>
      </c>
      <c r="E2487" s="6" t="s">
        <v>3101</v>
      </c>
      <c r="F2487" s="6" t="s">
        <v>12032</v>
      </c>
      <c r="G2487" s="39" t="s">
        <v>11198</v>
      </c>
    </row>
    <row r="2488" spans="1:7" ht="15.75" customHeight="1" x14ac:dyDescent="0.2">
      <c r="A2488" s="38" t="s">
        <v>14254</v>
      </c>
      <c r="B2488" s="6" t="s">
        <v>14255</v>
      </c>
      <c r="C2488" s="6" t="s">
        <v>2814</v>
      </c>
      <c r="D2488" s="6" t="s">
        <v>12909</v>
      </c>
      <c r="E2488" s="6" t="s">
        <v>4204</v>
      </c>
      <c r="F2488" s="6" t="s">
        <v>12910</v>
      </c>
      <c r="G2488" s="39" t="s">
        <v>11198</v>
      </c>
    </row>
    <row r="2489" spans="1:7" ht="15.75" customHeight="1" x14ac:dyDescent="0.2">
      <c r="A2489" s="38" t="s">
        <v>14256</v>
      </c>
      <c r="B2489" s="6" t="s">
        <v>14257</v>
      </c>
      <c r="C2489" s="6" t="s">
        <v>2714</v>
      </c>
      <c r="D2489" s="6" t="s">
        <v>11745</v>
      </c>
      <c r="E2489" s="6" t="s">
        <v>2712</v>
      </c>
      <c r="F2489" s="6" t="s">
        <v>423</v>
      </c>
      <c r="G2489" s="39" t="s">
        <v>11198</v>
      </c>
    </row>
    <row r="2490" spans="1:7" ht="15.75" customHeight="1" x14ac:dyDescent="0.2">
      <c r="A2490" s="38" t="s">
        <v>14258</v>
      </c>
      <c r="B2490" s="6" t="s">
        <v>14259</v>
      </c>
      <c r="C2490" s="6" t="s">
        <v>12913</v>
      </c>
      <c r="D2490" s="6" t="s">
        <v>11350</v>
      </c>
      <c r="E2490" s="6" t="s">
        <v>2740</v>
      </c>
      <c r="F2490" s="6" t="s">
        <v>12914</v>
      </c>
      <c r="G2490" s="39" t="s">
        <v>11763</v>
      </c>
    </row>
    <row r="2491" spans="1:7" ht="15.75" customHeight="1" x14ac:dyDescent="0.2">
      <c r="A2491" s="38" t="s">
        <v>14260</v>
      </c>
      <c r="B2491" s="6" t="s">
        <v>14261</v>
      </c>
      <c r="C2491" s="6" t="s">
        <v>4148</v>
      </c>
      <c r="D2491" s="6" t="s">
        <v>12162</v>
      </c>
      <c r="E2491" s="6" t="s">
        <v>4148</v>
      </c>
      <c r="F2491" s="6" t="s">
        <v>12163</v>
      </c>
      <c r="G2491" s="39" t="s">
        <v>11198</v>
      </c>
    </row>
    <row r="2492" spans="1:7" ht="15.75" customHeight="1" x14ac:dyDescent="0.2">
      <c r="A2492" s="38" t="s">
        <v>14262</v>
      </c>
      <c r="B2492" s="6" t="s">
        <v>14263</v>
      </c>
      <c r="C2492" s="6" t="s">
        <v>12009</v>
      </c>
      <c r="D2492" s="6" t="s">
        <v>12010</v>
      </c>
      <c r="E2492" s="6" t="s">
        <v>3075</v>
      </c>
      <c r="F2492" s="6" t="s">
        <v>11751</v>
      </c>
      <c r="G2492" s="39" t="s">
        <v>11752</v>
      </c>
    </row>
    <row r="2493" spans="1:7" ht="15.75" customHeight="1" x14ac:dyDescent="0.2">
      <c r="A2493" s="38" t="s">
        <v>14264</v>
      </c>
      <c r="B2493" s="6" t="s">
        <v>14265</v>
      </c>
      <c r="C2493" s="6" t="s">
        <v>12671</v>
      </c>
      <c r="D2493" s="6" t="s">
        <v>12672</v>
      </c>
      <c r="E2493" s="6" t="s">
        <v>2739</v>
      </c>
      <c r="F2493" s="6" t="s">
        <v>423</v>
      </c>
      <c r="G2493" s="39" t="s">
        <v>12673</v>
      </c>
    </row>
    <row r="2494" spans="1:7" ht="15.75" customHeight="1" x14ac:dyDescent="0.2">
      <c r="A2494" s="38" t="s">
        <v>14266</v>
      </c>
      <c r="B2494" s="6" t="s">
        <v>14267</v>
      </c>
      <c r="C2494" s="6" t="s">
        <v>2714</v>
      </c>
      <c r="D2494" s="6" t="s">
        <v>11745</v>
      </c>
      <c r="E2494" s="6" t="s">
        <v>2712</v>
      </c>
      <c r="F2494" s="6" t="s">
        <v>12923</v>
      </c>
      <c r="G2494" s="39" t="s">
        <v>11198</v>
      </c>
    </row>
    <row r="2495" spans="1:7" ht="15.75" customHeight="1" x14ac:dyDescent="0.2">
      <c r="A2495" s="38" t="s">
        <v>14268</v>
      </c>
      <c r="B2495" s="6" t="s">
        <v>14269</v>
      </c>
      <c r="C2495" s="6" t="s">
        <v>2714</v>
      </c>
      <c r="D2495" s="6" t="s">
        <v>11745</v>
      </c>
      <c r="E2495" s="6" t="s">
        <v>2712</v>
      </c>
      <c r="F2495" s="6" t="s">
        <v>423</v>
      </c>
      <c r="G2495" s="39" t="s">
        <v>11198</v>
      </c>
    </row>
    <row r="2496" spans="1:7" ht="15.75" customHeight="1" x14ac:dyDescent="0.2">
      <c r="A2496" s="38" t="s">
        <v>14270</v>
      </c>
      <c r="B2496" s="6" t="s">
        <v>14271</v>
      </c>
      <c r="C2496" s="6" t="s">
        <v>12925</v>
      </c>
      <c r="D2496" s="6" t="s">
        <v>12926</v>
      </c>
      <c r="E2496" s="6" t="s">
        <v>4160</v>
      </c>
      <c r="F2496" s="6" t="s">
        <v>423</v>
      </c>
      <c r="G2496" s="39" t="s">
        <v>12927</v>
      </c>
    </row>
    <row r="2497" spans="1:7" ht="15.75" customHeight="1" x14ac:dyDescent="0.2">
      <c r="A2497" s="38" t="s">
        <v>14272</v>
      </c>
      <c r="B2497" s="6" t="s">
        <v>14273</v>
      </c>
      <c r="C2497" s="6" t="s">
        <v>12929</v>
      </c>
      <c r="D2497" s="6" t="s">
        <v>11745</v>
      </c>
      <c r="E2497" s="6" t="s">
        <v>2712</v>
      </c>
      <c r="F2497" s="6" t="s">
        <v>423</v>
      </c>
      <c r="G2497" s="39" t="s">
        <v>11198</v>
      </c>
    </row>
    <row r="2498" spans="1:7" ht="15.75" customHeight="1" x14ac:dyDescent="0.2">
      <c r="A2498" s="38" t="s">
        <v>14274</v>
      </c>
      <c r="B2498" s="6" t="s">
        <v>14275</v>
      </c>
      <c r="C2498" s="6" t="s">
        <v>3463</v>
      </c>
      <c r="D2498" s="6" t="s">
        <v>12074</v>
      </c>
      <c r="E2498" s="6" t="s">
        <v>3464</v>
      </c>
      <c r="F2498" s="6" t="s">
        <v>12075</v>
      </c>
      <c r="G2498" s="39" t="s">
        <v>12076</v>
      </c>
    </row>
    <row r="2499" spans="1:7" ht="15.75" customHeight="1" x14ac:dyDescent="0.2">
      <c r="A2499" s="38" t="s">
        <v>14276</v>
      </c>
      <c r="B2499" s="6" t="s">
        <v>14277</v>
      </c>
      <c r="C2499" s="6" t="s">
        <v>3463</v>
      </c>
      <c r="D2499" s="6" t="s">
        <v>12074</v>
      </c>
      <c r="E2499" s="6" t="s">
        <v>4165</v>
      </c>
      <c r="F2499" s="6" t="s">
        <v>12075</v>
      </c>
      <c r="G2499" s="39" t="s">
        <v>12076</v>
      </c>
    </row>
    <row r="2500" spans="1:7" ht="15.75" customHeight="1" x14ac:dyDescent="0.2">
      <c r="A2500" s="38" t="s">
        <v>14278</v>
      </c>
      <c r="B2500" s="6" t="s">
        <v>14279</v>
      </c>
      <c r="C2500" s="6" t="s">
        <v>2714</v>
      </c>
      <c r="D2500" s="6" t="s">
        <v>11745</v>
      </c>
      <c r="E2500" s="6" t="s">
        <v>2712</v>
      </c>
      <c r="F2500" s="6" t="s">
        <v>423</v>
      </c>
      <c r="G2500" s="39" t="s">
        <v>11198</v>
      </c>
    </row>
    <row r="2501" spans="1:7" ht="15.75" customHeight="1" x14ac:dyDescent="0.2">
      <c r="A2501" s="38" t="s">
        <v>14280</v>
      </c>
      <c r="B2501" s="6" t="s">
        <v>14281</v>
      </c>
      <c r="C2501" s="6" t="s">
        <v>3463</v>
      </c>
      <c r="D2501" s="6" t="s">
        <v>12074</v>
      </c>
      <c r="E2501" s="6" t="s">
        <v>3464</v>
      </c>
      <c r="F2501" s="6" t="s">
        <v>12075</v>
      </c>
      <c r="G2501" s="39" t="s">
        <v>12076</v>
      </c>
    </row>
    <row r="2502" spans="1:7" ht="15.75" customHeight="1" x14ac:dyDescent="0.2">
      <c r="A2502" s="38" t="s">
        <v>14282</v>
      </c>
      <c r="B2502" s="6" t="s">
        <v>14283</v>
      </c>
      <c r="C2502" s="6" t="s">
        <v>2714</v>
      </c>
      <c r="D2502" s="6" t="s">
        <v>11745</v>
      </c>
      <c r="E2502" s="6" t="s">
        <v>2712</v>
      </c>
      <c r="F2502" s="6" t="s">
        <v>423</v>
      </c>
      <c r="G2502" s="39" t="s">
        <v>11198</v>
      </c>
    </row>
    <row r="2503" spans="1:7" ht="15.75" customHeight="1" x14ac:dyDescent="0.2">
      <c r="A2503" s="38" t="s">
        <v>14284</v>
      </c>
      <c r="B2503" s="6" t="s">
        <v>14285</v>
      </c>
      <c r="C2503" s="6" t="s">
        <v>2714</v>
      </c>
      <c r="D2503" s="6" t="s">
        <v>11745</v>
      </c>
      <c r="E2503" s="6" t="s">
        <v>2712</v>
      </c>
      <c r="F2503" s="6" t="s">
        <v>423</v>
      </c>
      <c r="G2503" s="39" t="s">
        <v>11198</v>
      </c>
    </row>
    <row r="2504" spans="1:7" ht="15.75" customHeight="1" x14ac:dyDescent="0.2">
      <c r="A2504" s="38" t="s">
        <v>14286</v>
      </c>
      <c r="B2504" s="6" t="s">
        <v>14287</v>
      </c>
      <c r="C2504" s="6" t="s">
        <v>3148</v>
      </c>
      <c r="D2504" s="6" t="s">
        <v>11745</v>
      </c>
      <c r="E2504" s="6" t="s">
        <v>3148</v>
      </c>
      <c r="F2504" s="6" t="s">
        <v>423</v>
      </c>
      <c r="G2504" s="39" t="s">
        <v>11198</v>
      </c>
    </row>
    <row r="2505" spans="1:7" ht="15.75" customHeight="1" x14ac:dyDescent="0.2">
      <c r="A2505" s="38" t="s">
        <v>14288</v>
      </c>
      <c r="B2505" s="6" t="s">
        <v>14289</v>
      </c>
      <c r="C2505" s="6" t="s">
        <v>12941</v>
      </c>
      <c r="D2505" s="6" t="s">
        <v>11745</v>
      </c>
      <c r="E2505" s="6" t="s">
        <v>73</v>
      </c>
      <c r="F2505" s="6" t="s">
        <v>423</v>
      </c>
      <c r="G2505" s="39" t="s">
        <v>11198</v>
      </c>
    </row>
    <row r="2506" spans="1:7" ht="15.75" customHeight="1" x14ac:dyDescent="0.2">
      <c r="A2506" s="38" t="s">
        <v>14290</v>
      </c>
      <c r="B2506" s="6" t="s">
        <v>14291</v>
      </c>
      <c r="C2506" s="6" t="s">
        <v>11963</v>
      </c>
      <c r="D2506" s="6" t="s">
        <v>11870</v>
      </c>
      <c r="E2506" s="6" t="s">
        <v>3014</v>
      </c>
      <c r="F2506" s="6" t="s">
        <v>11964</v>
      </c>
      <c r="G2506" s="39" t="s">
        <v>11872</v>
      </c>
    </row>
    <row r="2507" spans="1:7" ht="15.75" customHeight="1" x14ac:dyDescent="0.2">
      <c r="A2507" s="38" t="s">
        <v>14292</v>
      </c>
      <c r="B2507" s="6" t="s">
        <v>14293</v>
      </c>
      <c r="C2507" s="6" t="s">
        <v>11963</v>
      </c>
      <c r="D2507" s="6" t="s">
        <v>11870</v>
      </c>
      <c r="E2507" s="6" t="s">
        <v>3014</v>
      </c>
      <c r="F2507" s="6" t="s">
        <v>11964</v>
      </c>
      <c r="G2507" s="39" t="s">
        <v>11872</v>
      </c>
    </row>
    <row r="2508" spans="1:7" ht="15.75" customHeight="1" x14ac:dyDescent="0.2">
      <c r="A2508" s="38" t="s">
        <v>14294</v>
      </c>
      <c r="B2508" s="6" t="s">
        <v>14295</v>
      </c>
      <c r="C2508" s="6" t="s">
        <v>11869</v>
      </c>
      <c r="D2508" s="6" t="s">
        <v>11870</v>
      </c>
      <c r="E2508" s="6" t="s">
        <v>2925</v>
      </c>
      <c r="F2508" s="6" t="s">
        <v>11871</v>
      </c>
      <c r="G2508" s="39" t="s">
        <v>11872</v>
      </c>
    </row>
    <row r="2509" spans="1:7" ht="15.75" customHeight="1" x14ac:dyDescent="0.2">
      <c r="A2509" s="38" t="s">
        <v>14296</v>
      </c>
      <c r="B2509" s="6" t="s">
        <v>14297</v>
      </c>
      <c r="C2509" s="6" t="s">
        <v>11761</v>
      </c>
      <c r="D2509" s="6" t="s">
        <v>11350</v>
      </c>
      <c r="E2509" s="6" t="s">
        <v>2740</v>
      </c>
      <c r="F2509" s="6" t="s">
        <v>11762</v>
      </c>
      <c r="G2509" s="39" t="s">
        <v>11763</v>
      </c>
    </row>
    <row r="2510" spans="1:7" ht="15.75" customHeight="1" x14ac:dyDescent="0.2">
      <c r="A2510" s="38" t="s">
        <v>14298</v>
      </c>
      <c r="B2510" s="6" t="s">
        <v>14299</v>
      </c>
      <c r="C2510" s="6" t="s">
        <v>2714</v>
      </c>
      <c r="D2510" s="6" t="s">
        <v>11745</v>
      </c>
      <c r="E2510" s="6" t="s">
        <v>2712</v>
      </c>
      <c r="F2510" s="6" t="s">
        <v>423</v>
      </c>
      <c r="G2510" s="39" t="s">
        <v>11198</v>
      </c>
    </row>
    <row r="2511" spans="1:7" ht="15.75" customHeight="1" x14ac:dyDescent="0.2">
      <c r="A2511" s="38" t="s">
        <v>14300</v>
      </c>
      <c r="B2511" s="6" t="s">
        <v>14301</v>
      </c>
      <c r="C2511" s="6" t="s">
        <v>2714</v>
      </c>
      <c r="D2511" s="6" t="s">
        <v>11745</v>
      </c>
      <c r="E2511" s="6" t="s">
        <v>2712</v>
      </c>
      <c r="F2511" s="6" t="s">
        <v>423</v>
      </c>
      <c r="G2511" s="39" t="s">
        <v>11198</v>
      </c>
    </row>
    <row r="2512" spans="1:7" ht="15.75" customHeight="1" x14ac:dyDescent="0.2">
      <c r="A2512" s="38" t="s">
        <v>14302</v>
      </c>
      <c r="B2512" s="6" t="s">
        <v>14303</v>
      </c>
      <c r="C2512" s="6" t="s">
        <v>2714</v>
      </c>
      <c r="D2512" s="6" t="s">
        <v>11745</v>
      </c>
      <c r="E2512" s="6" t="s">
        <v>2712</v>
      </c>
      <c r="F2512" s="6" t="s">
        <v>423</v>
      </c>
      <c r="G2512" s="39" t="s">
        <v>11198</v>
      </c>
    </row>
    <row r="2513" spans="1:7" ht="15.75" customHeight="1" x14ac:dyDescent="0.2">
      <c r="A2513" s="38" t="s">
        <v>14304</v>
      </c>
      <c r="B2513" s="6" t="s">
        <v>14305</v>
      </c>
      <c r="C2513" s="6" t="s">
        <v>2714</v>
      </c>
      <c r="D2513" s="6" t="s">
        <v>11745</v>
      </c>
      <c r="E2513" s="6" t="s">
        <v>2712</v>
      </c>
      <c r="F2513" s="6" t="s">
        <v>423</v>
      </c>
      <c r="G2513" s="39" t="s">
        <v>11198</v>
      </c>
    </row>
    <row r="2514" spans="1:7" ht="15.75" customHeight="1" x14ac:dyDescent="0.2">
      <c r="A2514" s="38" t="s">
        <v>14306</v>
      </c>
      <c r="B2514" s="6" t="s">
        <v>14307</v>
      </c>
      <c r="C2514" s="6" t="s">
        <v>12929</v>
      </c>
      <c r="D2514" s="6" t="s">
        <v>11745</v>
      </c>
      <c r="E2514" s="6" t="s">
        <v>2712</v>
      </c>
      <c r="F2514" s="6" t="s">
        <v>14308</v>
      </c>
      <c r="G2514" s="39" t="s">
        <v>11198</v>
      </c>
    </row>
    <row r="2515" spans="1:7" ht="15.75" customHeight="1" x14ac:dyDescent="0.2">
      <c r="A2515" s="38" t="s">
        <v>14309</v>
      </c>
      <c r="B2515" s="6" t="s">
        <v>14310</v>
      </c>
      <c r="C2515" s="6" t="s">
        <v>12323</v>
      </c>
      <c r="D2515" s="6" t="s">
        <v>12324</v>
      </c>
      <c r="E2515" s="6" t="s">
        <v>3202</v>
      </c>
      <c r="F2515" s="6" t="s">
        <v>12325</v>
      </c>
      <c r="G2515" s="39" t="s">
        <v>11752</v>
      </c>
    </row>
    <row r="2516" spans="1:7" ht="15.75" customHeight="1" x14ac:dyDescent="0.2">
      <c r="A2516" s="38" t="s">
        <v>14311</v>
      </c>
      <c r="B2516" s="6" t="s">
        <v>14312</v>
      </c>
      <c r="C2516" s="6" t="s">
        <v>12323</v>
      </c>
      <c r="D2516" s="6" t="s">
        <v>12324</v>
      </c>
      <c r="E2516" s="6" t="s">
        <v>3202</v>
      </c>
      <c r="F2516" s="6" t="s">
        <v>12325</v>
      </c>
      <c r="G2516" s="39" t="s">
        <v>11752</v>
      </c>
    </row>
    <row r="2517" spans="1:7" ht="15.75" customHeight="1" x14ac:dyDescent="0.2">
      <c r="A2517" s="38" t="s">
        <v>14313</v>
      </c>
      <c r="B2517" s="6" t="s">
        <v>14314</v>
      </c>
      <c r="C2517" s="6" t="s">
        <v>12390</v>
      </c>
      <c r="D2517" s="6" t="s">
        <v>11750</v>
      </c>
      <c r="E2517" s="6" t="s">
        <v>3497</v>
      </c>
      <c r="F2517" s="6" t="s">
        <v>11751</v>
      </c>
      <c r="G2517" s="39" t="s">
        <v>11752</v>
      </c>
    </row>
    <row r="2518" spans="1:7" ht="15.75" customHeight="1" x14ac:dyDescent="0.2">
      <c r="A2518" s="38" t="s">
        <v>14315</v>
      </c>
      <c r="B2518" s="6" t="s">
        <v>14316</v>
      </c>
      <c r="C2518" s="6" t="s">
        <v>12323</v>
      </c>
      <c r="D2518" s="6" t="s">
        <v>12324</v>
      </c>
      <c r="E2518" s="6" t="s">
        <v>3202</v>
      </c>
      <c r="F2518" s="6" t="s">
        <v>12325</v>
      </c>
      <c r="G2518" s="39" t="s">
        <v>11752</v>
      </c>
    </row>
    <row r="2519" spans="1:7" ht="15.75" customHeight="1" x14ac:dyDescent="0.2">
      <c r="A2519" s="38" t="s">
        <v>14317</v>
      </c>
      <c r="B2519" s="6" t="s">
        <v>14318</v>
      </c>
      <c r="C2519" s="6" t="s">
        <v>11951</v>
      </c>
      <c r="D2519" s="6" t="s">
        <v>11944</v>
      </c>
      <c r="E2519" s="6" t="s">
        <v>2998</v>
      </c>
      <c r="F2519" s="6" t="s">
        <v>11945</v>
      </c>
      <c r="G2519" s="39" t="s">
        <v>11946</v>
      </c>
    </row>
    <row r="2520" spans="1:7" ht="15.75" customHeight="1" x14ac:dyDescent="0.2">
      <c r="A2520" s="38" t="s">
        <v>14319</v>
      </c>
      <c r="B2520" s="6" t="s">
        <v>14320</v>
      </c>
      <c r="C2520" s="6" t="s">
        <v>2814</v>
      </c>
      <c r="D2520" s="6" t="s">
        <v>12909</v>
      </c>
      <c r="E2520" s="6" t="s">
        <v>4204</v>
      </c>
      <c r="F2520" s="6" t="s">
        <v>12910</v>
      </c>
      <c r="G2520" s="39" t="s">
        <v>11198</v>
      </c>
    </row>
    <row r="2521" spans="1:7" ht="15.75" customHeight="1" x14ac:dyDescent="0.2">
      <c r="A2521" s="38" t="s">
        <v>14321</v>
      </c>
      <c r="B2521" s="6" t="s">
        <v>14322</v>
      </c>
      <c r="C2521" s="6" t="s">
        <v>2814</v>
      </c>
      <c r="D2521" s="6" t="s">
        <v>12909</v>
      </c>
      <c r="E2521" s="6" t="s">
        <v>4204</v>
      </c>
      <c r="F2521" s="6" t="s">
        <v>12910</v>
      </c>
      <c r="G2521" s="39" t="s">
        <v>11198</v>
      </c>
    </row>
    <row r="2522" spans="1:7" ht="15.75" customHeight="1" x14ac:dyDescent="0.2">
      <c r="A2522" s="38" t="s">
        <v>14323</v>
      </c>
      <c r="B2522" s="6" t="s">
        <v>14324</v>
      </c>
      <c r="C2522" s="6" t="s">
        <v>2814</v>
      </c>
      <c r="D2522" s="6" t="s">
        <v>12909</v>
      </c>
      <c r="E2522" s="6" t="s">
        <v>4204</v>
      </c>
      <c r="F2522" s="6" t="s">
        <v>12910</v>
      </c>
      <c r="G2522" s="39" t="s">
        <v>11198</v>
      </c>
    </row>
    <row r="2523" spans="1:7" ht="15.75" customHeight="1" x14ac:dyDescent="0.2">
      <c r="A2523" s="38" t="s">
        <v>14325</v>
      </c>
      <c r="B2523" s="6" t="s">
        <v>14326</v>
      </c>
      <c r="C2523" s="6" t="s">
        <v>2814</v>
      </c>
      <c r="D2523" s="6" t="s">
        <v>12909</v>
      </c>
      <c r="E2523" s="6" t="s">
        <v>4204</v>
      </c>
      <c r="F2523" s="6" t="s">
        <v>12910</v>
      </c>
      <c r="G2523" s="39" t="s">
        <v>11198</v>
      </c>
    </row>
    <row r="2524" spans="1:7" ht="15.75" customHeight="1" x14ac:dyDescent="0.2">
      <c r="A2524" s="38" t="s">
        <v>14327</v>
      </c>
      <c r="B2524" s="6" t="s">
        <v>14328</v>
      </c>
      <c r="C2524" s="6" t="s">
        <v>2814</v>
      </c>
      <c r="D2524" s="6" t="s">
        <v>12909</v>
      </c>
      <c r="E2524" s="6" t="s">
        <v>4204</v>
      </c>
      <c r="F2524" s="6" t="s">
        <v>12910</v>
      </c>
      <c r="G2524" s="39" t="s">
        <v>11198</v>
      </c>
    </row>
    <row r="2525" spans="1:7" ht="15.75" customHeight="1" x14ac:dyDescent="0.2">
      <c r="A2525" s="38" t="s">
        <v>14329</v>
      </c>
      <c r="B2525" s="6" t="s">
        <v>14330</v>
      </c>
      <c r="C2525" s="6" t="s">
        <v>2714</v>
      </c>
      <c r="D2525" s="6" t="s">
        <v>11745</v>
      </c>
      <c r="E2525" s="6" t="s">
        <v>2712</v>
      </c>
      <c r="F2525" s="6" t="s">
        <v>423</v>
      </c>
      <c r="G2525" s="39" t="s">
        <v>11198</v>
      </c>
    </row>
    <row r="2526" spans="1:7" ht="15.75" customHeight="1" x14ac:dyDescent="0.2">
      <c r="A2526" s="38" t="s">
        <v>14331</v>
      </c>
      <c r="B2526" s="6" t="s">
        <v>14332</v>
      </c>
      <c r="C2526" s="6" t="s">
        <v>11877</v>
      </c>
      <c r="D2526" s="6" t="s">
        <v>11745</v>
      </c>
      <c r="E2526" s="6" t="s">
        <v>2890</v>
      </c>
      <c r="F2526" s="6" t="s">
        <v>11878</v>
      </c>
      <c r="G2526" s="39" t="s">
        <v>11879</v>
      </c>
    </row>
    <row r="2527" spans="1:7" ht="15.75" customHeight="1" x14ac:dyDescent="0.2">
      <c r="A2527" s="38" t="s">
        <v>14333</v>
      </c>
      <c r="B2527" s="6" t="s">
        <v>14334</v>
      </c>
      <c r="C2527" s="6" t="s">
        <v>12913</v>
      </c>
      <c r="D2527" s="6" t="s">
        <v>11350</v>
      </c>
      <c r="E2527" s="6" t="s">
        <v>2740</v>
      </c>
      <c r="F2527" s="6" t="s">
        <v>12914</v>
      </c>
      <c r="G2527" s="39" t="s">
        <v>11763</v>
      </c>
    </row>
    <row r="2528" spans="1:7" ht="15.75" customHeight="1" x14ac:dyDescent="0.2">
      <c r="A2528" s="38" t="s">
        <v>14335</v>
      </c>
      <c r="B2528" s="6" t="s">
        <v>14336</v>
      </c>
      <c r="C2528" s="6" t="s">
        <v>11813</v>
      </c>
      <c r="D2528" s="6" t="s">
        <v>11791</v>
      </c>
      <c r="E2528" s="6" t="s">
        <v>2809</v>
      </c>
      <c r="F2528" s="6" t="s">
        <v>11792</v>
      </c>
      <c r="G2528" s="39" t="s">
        <v>9344</v>
      </c>
    </row>
    <row r="2529" spans="1:7" ht="15.75" customHeight="1" x14ac:dyDescent="0.2">
      <c r="A2529" s="38" t="s">
        <v>14337</v>
      </c>
      <c r="B2529" s="6" t="s">
        <v>14338</v>
      </c>
      <c r="C2529" s="6" t="s">
        <v>11813</v>
      </c>
      <c r="D2529" s="6" t="s">
        <v>11791</v>
      </c>
      <c r="E2529" s="6" t="s">
        <v>2809</v>
      </c>
      <c r="F2529" s="6" t="s">
        <v>14339</v>
      </c>
      <c r="G2529" s="39" t="s">
        <v>9344</v>
      </c>
    </row>
    <row r="2530" spans="1:7" ht="15.75" customHeight="1" x14ac:dyDescent="0.2">
      <c r="A2530" s="38" t="s">
        <v>14340</v>
      </c>
      <c r="B2530" s="6" t="s">
        <v>14341</v>
      </c>
      <c r="C2530" s="6" t="s">
        <v>11813</v>
      </c>
      <c r="D2530" s="6" t="s">
        <v>11791</v>
      </c>
      <c r="E2530" s="6" t="s">
        <v>2809</v>
      </c>
      <c r="F2530" s="6" t="s">
        <v>14339</v>
      </c>
      <c r="G2530" s="39" t="s">
        <v>9344</v>
      </c>
    </row>
    <row r="2531" spans="1:7" ht="15.75" customHeight="1" x14ac:dyDescent="0.2">
      <c r="A2531" s="38" t="s">
        <v>14342</v>
      </c>
      <c r="B2531" s="6" t="s">
        <v>14343</v>
      </c>
      <c r="C2531" s="6" t="s">
        <v>11813</v>
      </c>
      <c r="D2531" s="6" t="s">
        <v>11791</v>
      </c>
      <c r="E2531" s="6" t="s">
        <v>2809</v>
      </c>
      <c r="F2531" s="6" t="s">
        <v>14339</v>
      </c>
      <c r="G2531" s="39" t="s">
        <v>9344</v>
      </c>
    </row>
    <row r="2532" spans="1:7" ht="15.75" customHeight="1" x14ac:dyDescent="0.2">
      <c r="A2532" s="38" t="s">
        <v>14344</v>
      </c>
      <c r="B2532" s="6" t="s">
        <v>14345</v>
      </c>
      <c r="C2532" s="6" t="s">
        <v>11813</v>
      </c>
      <c r="D2532" s="6" t="s">
        <v>11791</v>
      </c>
      <c r="E2532" s="6" t="s">
        <v>2809</v>
      </c>
      <c r="F2532" s="6" t="s">
        <v>14339</v>
      </c>
      <c r="G2532" s="39" t="s">
        <v>9344</v>
      </c>
    </row>
    <row r="2533" spans="1:7" ht="15.75" customHeight="1" x14ac:dyDescent="0.2">
      <c r="A2533" s="38" t="s">
        <v>14346</v>
      </c>
      <c r="B2533" s="6" t="s">
        <v>14347</v>
      </c>
      <c r="C2533" s="6" t="s">
        <v>2714</v>
      </c>
      <c r="D2533" s="6" t="s">
        <v>11745</v>
      </c>
      <c r="E2533" s="6" t="s">
        <v>2712</v>
      </c>
      <c r="F2533" s="6" t="s">
        <v>423</v>
      </c>
      <c r="G2533" s="39" t="s">
        <v>14348</v>
      </c>
    </row>
    <row r="2534" spans="1:7" ht="15.75" customHeight="1" x14ac:dyDescent="0.2">
      <c r="A2534" s="38" t="s">
        <v>14349</v>
      </c>
      <c r="B2534" s="6" t="s">
        <v>14350</v>
      </c>
      <c r="C2534" s="6" t="s">
        <v>3135</v>
      </c>
      <c r="D2534" s="6" t="s">
        <v>11980</v>
      </c>
      <c r="E2534" s="6" t="s">
        <v>3032</v>
      </c>
      <c r="F2534" s="6" t="s">
        <v>11981</v>
      </c>
      <c r="G2534" s="39" t="s">
        <v>3032</v>
      </c>
    </row>
    <row r="2535" spans="1:7" ht="15.75" customHeight="1" x14ac:dyDescent="0.2">
      <c r="A2535" s="38" t="s">
        <v>14351</v>
      </c>
      <c r="B2535" s="6" t="s">
        <v>14352</v>
      </c>
      <c r="C2535" s="6" t="s">
        <v>4230</v>
      </c>
      <c r="D2535" s="6" t="s">
        <v>14353</v>
      </c>
      <c r="E2535" s="6" t="s">
        <v>4233</v>
      </c>
      <c r="F2535" s="6" t="s">
        <v>14354</v>
      </c>
      <c r="G2535" s="39" t="s">
        <v>11198</v>
      </c>
    </row>
    <row r="2536" spans="1:7" ht="15.75" customHeight="1" x14ac:dyDescent="0.2">
      <c r="A2536" s="38" t="s">
        <v>14355</v>
      </c>
      <c r="B2536" s="6" t="s">
        <v>14356</v>
      </c>
      <c r="C2536" s="6" t="s">
        <v>2868</v>
      </c>
      <c r="D2536" s="6" t="s">
        <v>11860</v>
      </c>
      <c r="E2536" s="6" t="s">
        <v>2869</v>
      </c>
      <c r="F2536" s="6" t="s">
        <v>11861</v>
      </c>
      <c r="G2536" s="39" t="s">
        <v>11198</v>
      </c>
    </row>
    <row r="2537" spans="1:7" ht="15.75" customHeight="1" x14ac:dyDescent="0.2">
      <c r="A2537" s="38" t="s">
        <v>14357</v>
      </c>
      <c r="B2537" s="6" t="s">
        <v>14358</v>
      </c>
      <c r="C2537" s="6" t="s">
        <v>12772</v>
      </c>
      <c r="D2537" s="6" t="s">
        <v>11860</v>
      </c>
      <c r="E2537" s="6" t="s">
        <v>2869</v>
      </c>
      <c r="F2537" s="6" t="s">
        <v>12773</v>
      </c>
      <c r="G2537" s="39" t="s">
        <v>11198</v>
      </c>
    </row>
    <row r="2538" spans="1:7" ht="15.75" customHeight="1" x14ac:dyDescent="0.2">
      <c r="A2538" s="38" t="s">
        <v>14359</v>
      </c>
      <c r="B2538" s="6" t="s">
        <v>14360</v>
      </c>
      <c r="C2538" s="6" t="s">
        <v>4238</v>
      </c>
      <c r="D2538" s="6" t="s">
        <v>14361</v>
      </c>
      <c r="E2538" s="6" t="s">
        <v>2869</v>
      </c>
      <c r="F2538" s="6" t="s">
        <v>14362</v>
      </c>
      <c r="G2538" s="39" t="s">
        <v>11198</v>
      </c>
    </row>
    <row r="2539" spans="1:7" ht="15.75" customHeight="1" x14ac:dyDescent="0.2">
      <c r="A2539" s="38" t="s">
        <v>14363</v>
      </c>
      <c r="B2539" s="6" t="s">
        <v>14364</v>
      </c>
      <c r="C2539" s="6" t="s">
        <v>3463</v>
      </c>
      <c r="D2539" s="6" t="s">
        <v>12074</v>
      </c>
      <c r="E2539" s="6" t="s">
        <v>3464</v>
      </c>
      <c r="F2539" s="6" t="s">
        <v>12075</v>
      </c>
      <c r="G2539" s="39" t="s">
        <v>12076</v>
      </c>
    </row>
    <row r="2540" spans="1:7" ht="15.75" customHeight="1" x14ac:dyDescent="0.2">
      <c r="A2540" s="38" t="s">
        <v>14365</v>
      </c>
      <c r="B2540" s="6" t="s">
        <v>14366</v>
      </c>
      <c r="C2540" s="6" t="s">
        <v>2772</v>
      </c>
      <c r="D2540" s="6" t="s">
        <v>11777</v>
      </c>
      <c r="E2540" s="6" t="s">
        <v>2757</v>
      </c>
      <c r="F2540" s="6" t="s">
        <v>11778</v>
      </c>
      <c r="G2540" s="39" t="s">
        <v>11779</v>
      </c>
    </row>
    <row r="2541" spans="1:7" ht="15.75" customHeight="1" x14ac:dyDescent="0.2">
      <c r="A2541" s="38" t="s">
        <v>14367</v>
      </c>
      <c r="B2541" s="6" t="s">
        <v>14368</v>
      </c>
      <c r="C2541" s="6" t="s">
        <v>2822</v>
      </c>
      <c r="D2541" s="6" t="s">
        <v>11745</v>
      </c>
      <c r="E2541" s="6" t="s">
        <v>2712</v>
      </c>
      <c r="F2541" s="6" t="s">
        <v>11824</v>
      </c>
      <c r="G2541" s="39" t="s">
        <v>11198</v>
      </c>
    </row>
    <row r="2542" spans="1:7" ht="15.75" customHeight="1" x14ac:dyDescent="0.2">
      <c r="A2542" s="38" t="s">
        <v>14369</v>
      </c>
      <c r="B2542" s="6" t="s">
        <v>14370</v>
      </c>
      <c r="C2542" s="6" t="s">
        <v>11915</v>
      </c>
      <c r="D2542" s="6" t="s">
        <v>11781</v>
      </c>
      <c r="E2542" s="6" t="s">
        <v>2761</v>
      </c>
      <c r="F2542" s="6" t="s">
        <v>11782</v>
      </c>
      <c r="G2542" s="39" t="s">
        <v>11783</v>
      </c>
    </row>
    <row r="2543" spans="1:7" ht="15.75" customHeight="1" x14ac:dyDescent="0.2">
      <c r="A2543" s="38" t="s">
        <v>14371</v>
      </c>
      <c r="B2543" s="6" t="s">
        <v>14372</v>
      </c>
      <c r="C2543" s="6" t="s">
        <v>11915</v>
      </c>
      <c r="D2543" s="6" t="s">
        <v>11781</v>
      </c>
      <c r="E2543" s="6" t="s">
        <v>2761</v>
      </c>
      <c r="F2543" s="6" t="s">
        <v>11782</v>
      </c>
      <c r="G2543" s="39" t="s">
        <v>11783</v>
      </c>
    </row>
    <row r="2544" spans="1:7" ht="15.75" customHeight="1" x14ac:dyDescent="0.2">
      <c r="A2544" s="38" t="s">
        <v>14373</v>
      </c>
      <c r="B2544" s="6" t="s">
        <v>14374</v>
      </c>
      <c r="C2544" s="6" t="s">
        <v>11915</v>
      </c>
      <c r="D2544" s="6" t="s">
        <v>11781</v>
      </c>
      <c r="E2544" s="6" t="s">
        <v>2761</v>
      </c>
      <c r="F2544" s="6" t="s">
        <v>11782</v>
      </c>
      <c r="G2544" s="39" t="s">
        <v>11783</v>
      </c>
    </row>
    <row r="2545" spans="1:7" ht="15.75" customHeight="1" x14ac:dyDescent="0.2">
      <c r="A2545" s="38" t="s">
        <v>14375</v>
      </c>
      <c r="B2545" s="6" t="s">
        <v>14376</v>
      </c>
      <c r="C2545" s="6" t="s">
        <v>11915</v>
      </c>
      <c r="D2545" s="6" t="s">
        <v>11781</v>
      </c>
      <c r="E2545" s="6" t="s">
        <v>2761</v>
      </c>
      <c r="F2545" s="6" t="s">
        <v>11782</v>
      </c>
      <c r="G2545" s="39" t="s">
        <v>11783</v>
      </c>
    </row>
    <row r="2546" spans="1:7" ht="15.75" customHeight="1" x14ac:dyDescent="0.2">
      <c r="A2546" s="38" t="s">
        <v>14377</v>
      </c>
      <c r="B2546" s="6" t="s">
        <v>14378</v>
      </c>
      <c r="C2546" s="6" t="s">
        <v>2758</v>
      </c>
      <c r="D2546" s="6" t="s">
        <v>11781</v>
      </c>
      <c r="E2546" s="6" t="s">
        <v>2761</v>
      </c>
      <c r="F2546" s="6" t="s">
        <v>11782</v>
      </c>
      <c r="G2546" s="39" t="s">
        <v>11783</v>
      </c>
    </row>
    <row r="2547" spans="1:7" ht="15.75" customHeight="1" x14ac:dyDescent="0.2">
      <c r="A2547" s="38" t="s">
        <v>14379</v>
      </c>
      <c r="B2547" s="6" t="s">
        <v>14380</v>
      </c>
      <c r="C2547" s="6" t="s">
        <v>11915</v>
      </c>
      <c r="D2547" s="6" t="s">
        <v>11781</v>
      </c>
      <c r="E2547" s="6" t="s">
        <v>2761</v>
      </c>
      <c r="F2547" s="6" t="s">
        <v>11782</v>
      </c>
      <c r="G2547" s="39" t="s">
        <v>11783</v>
      </c>
    </row>
    <row r="2548" spans="1:7" ht="15.75" customHeight="1" x14ac:dyDescent="0.2">
      <c r="A2548" s="38" t="s">
        <v>14381</v>
      </c>
      <c r="B2548" s="6" t="s">
        <v>14382</v>
      </c>
      <c r="C2548" s="6" t="s">
        <v>3021</v>
      </c>
      <c r="D2548" s="6" t="s">
        <v>11972</v>
      </c>
      <c r="E2548" s="6" t="s">
        <v>3023</v>
      </c>
      <c r="F2548" s="6" t="s">
        <v>11973</v>
      </c>
      <c r="G2548" s="39" t="s">
        <v>11198</v>
      </c>
    </row>
    <row r="2549" spans="1:7" ht="15.75" customHeight="1" x14ac:dyDescent="0.2">
      <c r="A2549" s="38" t="s">
        <v>14383</v>
      </c>
      <c r="B2549" s="6" t="s">
        <v>14384</v>
      </c>
      <c r="C2549" s="6" t="s">
        <v>14385</v>
      </c>
      <c r="D2549" s="6" t="s">
        <v>11791</v>
      </c>
      <c r="E2549" s="6" t="s">
        <v>2809</v>
      </c>
      <c r="F2549" s="6" t="s">
        <v>11792</v>
      </c>
      <c r="G2549" s="39" t="s">
        <v>9344</v>
      </c>
    </row>
    <row r="2550" spans="1:7" ht="15.75" customHeight="1" x14ac:dyDescent="0.2">
      <c r="A2550" s="38" t="s">
        <v>14386</v>
      </c>
      <c r="B2550" s="6" t="s">
        <v>14387</v>
      </c>
      <c r="C2550" s="6" t="s">
        <v>2961</v>
      </c>
      <c r="D2550" s="6" t="s">
        <v>11921</v>
      </c>
      <c r="E2550" s="6" t="s">
        <v>3475</v>
      </c>
      <c r="F2550" s="6" t="s">
        <v>11922</v>
      </c>
      <c r="G2550" s="39" t="s">
        <v>11923</v>
      </c>
    </row>
    <row r="2551" spans="1:7" ht="15.75" customHeight="1" x14ac:dyDescent="0.2">
      <c r="A2551" s="38" t="s">
        <v>14388</v>
      </c>
      <c r="B2551" s="6" t="s">
        <v>14389</v>
      </c>
      <c r="C2551" s="6" t="s">
        <v>11813</v>
      </c>
      <c r="D2551" s="6" t="s">
        <v>11791</v>
      </c>
      <c r="E2551" s="6" t="s">
        <v>2809</v>
      </c>
      <c r="F2551" s="6" t="s">
        <v>14339</v>
      </c>
      <c r="G2551" s="39" t="s">
        <v>9344</v>
      </c>
    </row>
    <row r="2552" spans="1:7" ht="15.75" customHeight="1" x14ac:dyDescent="0.2">
      <c r="A2552" s="38" t="s">
        <v>14390</v>
      </c>
      <c r="B2552" s="6" t="s">
        <v>14391</v>
      </c>
      <c r="C2552" s="6" t="s">
        <v>11785</v>
      </c>
      <c r="D2552" s="6" t="s">
        <v>11786</v>
      </c>
      <c r="E2552" s="6" t="s">
        <v>3182</v>
      </c>
      <c r="F2552" s="6" t="s">
        <v>423</v>
      </c>
      <c r="G2552" s="39" t="s">
        <v>11787</v>
      </c>
    </row>
    <row r="2553" spans="1:7" ht="15.75" customHeight="1" x14ac:dyDescent="0.2">
      <c r="A2553" s="38" t="s">
        <v>14392</v>
      </c>
      <c r="B2553" s="6" t="s">
        <v>14393</v>
      </c>
      <c r="C2553" s="6" t="s">
        <v>3265</v>
      </c>
      <c r="D2553" s="6" t="s">
        <v>12157</v>
      </c>
      <c r="E2553" s="6" t="s">
        <v>3266</v>
      </c>
      <c r="F2553" s="6" t="s">
        <v>12158</v>
      </c>
      <c r="G2553" s="39" t="s">
        <v>3266</v>
      </c>
    </row>
    <row r="2554" spans="1:7" ht="15.75" customHeight="1" x14ac:dyDescent="0.2">
      <c r="A2554" s="38" t="s">
        <v>14394</v>
      </c>
      <c r="B2554" s="6" t="s">
        <v>14395</v>
      </c>
      <c r="C2554" s="6" t="s">
        <v>3055</v>
      </c>
      <c r="D2554" s="6" t="s">
        <v>12000</v>
      </c>
      <c r="E2554" s="6" t="s">
        <v>3055</v>
      </c>
      <c r="F2554" s="6" t="s">
        <v>12001</v>
      </c>
      <c r="G2554" s="39" t="s">
        <v>11198</v>
      </c>
    </row>
    <row r="2555" spans="1:7" ht="15.75" customHeight="1" x14ac:dyDescent="0.2">
      <c r="A2555" s="38" t="s">
        <v>14396</v>
      </c>
      <c r="B2555" s="6" t="s">
        <v>14397</v>
      </c>
      <c r="C2555" s="6" t="s">
        <v>3055</v>
      </c>
      <c r="D2555" s="6" t="s">
        <v>12000</v>
      </c>
      <c r="E2555" s="6" t="s">
        <v>3055</v>
      </c>
      <c r="F2555" s="6" t="s">
        <v>12001</v>
      </c>
      <c r="G2555" s="39" t="s">
        <v>11198</v>
      </c>
    </row>
    <row r="2556" spans="1:7" ht="15.75" customHeight="1" x14ac:dyDescent="0.2">
      <c r="A2556" s="38" t="s">
        <v>14398</v>
      </c>
      <c r="B2556" s="6" t="s">
        <v>14399</v>
      </c>
      <c r="C2556" s="6" t="s">
        <v>3055</v>
      </c>
      <c r="D2556" s="6" t="s">
        <v>12000</v>
      </c>
      <c r="E2556" s="6" t="s">
        <v>3055</v>
      </c>
      <c r="F2556" s="6" t="s">
        <v>12001</v>
      </c>
      <c r="G2556" s="39" t="s">
        <v>11198</v>
      </c>
    </row>
    <row r="2557" spans="1:7" ht="15.75" customHeight="1" x14ac:dyDescent="0.2">
      <c r="A2557" s="38" t="s">
        <v>14400</v>
      </c>
      <c r="B2557" s="6" t="s">
        <v>14401</v>
      </c>
      <c r="C2557" s="6" t="s">
        <v>2871</v>
      </c>
      <c r="D2557" s="6" t="s">
        <v>11745</v>
      </c>
      <c r="E2557" s="6" t="s">
        <v>2872</v>
      </c>
      <c r="F2557" s="6" t="s">
        <v>11863</v>
      </c>
      <c r="G2557" s="39" t="s">
        <v>11198</v>
      </c>
    </row>
    <row r="2558" spans="1:7" ht="15.75" customHeight="1" x14ac:dyDescent="0.2">
      <c r="A2558" s="38" t="s">
        <v>14402</v>
      </c>
      <c r="B2558" s="6" t="s">
        <v>14403</v>
      </c>
      <c r="C2558" s="6" t="s">
        <v>3055</v>
      </c>
      <c r="D2558" s="6" t="s">
        <v>12000</v>
      </c>
      <c r="E2558" s="6" t="s">
        <v>3055</v>
      </c>
      <c r="F2558" s="6" t="s">
        <v>12001</v>
      </c>
      <c r="G2558" s="39" t="s">
        <v>11198</v>
      </c>
    </row>
    <row r="2559" spans="1:7" ht="15.75" customHeight="1" x14ac:dyDescent="0.2">
      <c r="A2559" s="38" t="s">
        <v>14404</v>
      </c>
      <c r="B2559" s="6" t="s">
        <v>14405</v>
      </c>
      <c r="C2559" s="6" t="s">
        <v>2718</v>
      </c>
      <c r="D2559" s="6" t="s">
        <v>11747</v>
      </c>
      <c r="E2559" s="6" t="s">
        <v>2719</v>
      </c>
      <c r="F2559" s="6" t="s">
        <v>11748</v>
      </c>
      <c r="G2559" s="39" t="s">
        <v>11198</v>
      </c>
    </row>
    <row r="2560" spans="1:7" ht="15.75" customHeight="1" x14ac:dyDescent="0.2">
      <c r="A2560" s="38" t="s">
        <v>14406</v>
      </c>
      <c r="B2560" s="6" t="s">
        <v>14407</v>
      </c>
      <c r="C2560" s="6" t="s">
        <v>11963</v>
      </c>
      <c r="D2560" s="6" t="s">
        <v>11870</v>
      </c>
      <c r="E2560" s="6" t="s">
        <v>3014</v>
      </c>
      <c r="F2560" s="6" t="s">
        <v>11964</v>
      </c>
      <c r="G2560" s="39" t="s">
        <v>11872</v>
      </c>
    </row>
    <row r="2561" spans="1:7" ht="15.75" customHeight="1" x14ac:dyDescent="0.2">
      <c r="A2561" s="38" t="s">
        <v>14408</v>
      </c>
      <c r="B2561" s="6" t="s">
        <v>14409</v>
      </c>
      <c r="C2561" s="6" t="s">
        <v>3055</v>
      </c>
      <c r="D2561" s="6" t="s">
        <v>12000</v>
      </c>
      <c r="E2561" s="6" t="s">
        <v>3055</v>
      </c>
      <c r="F2561" s="6" t="s">
        <v>12001</v>
      </c>
      <c r="G2561" s="39" t="s">
        <v>11198</v>
      </c>
    </row>
    <row r="2562" spans="1:7" ht="15.75" customHeight="1" x14ac:dyDescent="0.2">
      <c r="A2562" s="38" t="s">
        <v>14410</v>
      </c>
      <c r="B2562" s="6" t="s">
        <v>14411</v>
      </c>
      <c r="C2562" s="6" t="s">
        <v>2714</v>
      </c>
      <c r="D2562" s="6" t="s">
        <v>11745</v>
      </c>
      <c r="E2562" s="6" t="s">
        <v>2712</v>
      </c>
      <c r="F2562" s="6" t="s">
        <v>423</v>
      </c>
      <c r="G2562" s="39" t="s">
        <v>11198</v>
      </c>
    </row>
    <row r="2563" spans="1:7" ht="15.75" customHeight="1" x14ac:dyDescent="0.2">
      <c r="A2563" s="38" t="s">
        <v>14412</v>
      </c>
      <c r="B2563" s="6" t="s">
        <v>14413</v>
      </c>
      <c r="C2563" s="6" t="s">
        <v>3021</v>
      </c>
      <c r="D2563" s="6" t="s">
        <v>11972</v>
      </c>
      <c r="E2563" s="6" t="s">
        <v>3023</v>
      </c>
      <c r="F2563" s="6" t="s">
        <v>11973</v>
      </c>
      <c r="G2563" s="39" t="s">
        <v>11198</v>
      </c>
    </row>
    <row r="2564" spans="1:7" ht="15.75" customHeight="1" x14ac:dyDescent="0.2">
      <c r="A2564" s="38" t="s">
        <v>14414</v>
      </c>
      <c r="B2564" s="6" t="s">
        <v>14415</v>
      </c>
      <c r="C2564" s="6" t="s">
        <v>2718</v>
      </c>
      <c r="D2564" s="6" t="s">
        <v>11747</v>
      </c>
      <c r="E2564" s="6" t="s">
        <v>2719</v>
      </c>
      <c r="F2564" s="6" t="s">
        <v>11748</v>
      </c>
      <c r="G2564" s="39" t="s">
        <v>11198</v>
      </c>
    </row>
    <row r="2565" spans="1:7" ht="15.75" customHeight="1" x14ac:dyDescent="0.2">
      <c r="A2565" s="38" t="s">
        <v>14416</v>
      </c>
      <c r="B2565" s="6" t="s">
        <v>14417</v>
      </c>
      <c r="C2565" s="6" t="s">
        <v>2871</v>
      </c>
      <c r="D2565" s="6" t="s">
        <v>11745</v>
      </c>
      <c r="E2565" s="6" t="s">
        <v>2872</v>
      </c>
      <c r="F2565" s="6" t="s">
        <v>11863</v>
      </c>
      <c r="G2565" s="39" t="s">
        <v>11198</v>
      </c>
    </row>
    <row r="2566" spans="1:7" ht="15.75" customHeight="1" x14ac:dyDescent="0.2">
      <c r="A2566" s="38" t="s">
        <v>14418</v>
      </c>
      <c r="B2566" s="6" t="s">
        <v>14419</v>
      </c>
      <c r="C2566" s="6" t="s">
        <v>2871</v>
      </c>
      <c r="D2566" s="6" t="s">
        <v>11745</v>
      </c>
      <c r="E2566" s="6" t="s">
        <v>2872</v>
      </c>
      <c r="F2566" s="6" t="s">
        <v>11863</v>
      </c>
      <c r="G2566" s="39" t="s">
        <v>11198</v>
      </c>
    </row>
    <row r="2567" spans="1:7" ht="15.75" customHeight="1" x14ac:dyDescent="0.2">
      <c r="A2567" s="38" t="s">
        <v>14420</v>
      </c>
      <c r="B2567" s="6" t="s">
        <v>14421</v>
      </c>
      <c r="C2567" s="6" t="s">
        <v>2718</v>
      </c>
      <c r="D2567" s="6" t="s">
        <v>11747</v>
      </c>
      <c r="E2567" s="6" t="s">
        <v>2719</v>
      </c>
      <c r="F2567" s="6" t="s">
        <v>11748</v>
      </c>
      <c r="G2567" s="39" t="s">
        <v>11198</v>
      </c>
    </row>
    <row r="2568" spans="1:7" ht="15.75" customHeight="1" x14ac:dyDescent="0.2">
      <c r="A2568" s="38" t="s">
        <v>14422</v>
      </c>
      <c r="B2568" s="6" t="s">
        <v>14423</v>
      </c>
      <c r="C2568" s="6" t="s">
        <v>2718</v>
      </c>
      <c r="D2568" s="6" t="s">
        <v>11747</v>
      </c>
      <c r="E2568" s="6" t="s">
        <v>2719</v>
      </c>
      <c r="F2568" s="6" t="s">
        <v>11748</v>
      </c>
      <c r="G2568" s="39" t="s">
        <v>11198</v>
      </c>
    </row>
    <row r="2569" spans="1:7" ht="15.75" customHeight="1" x14ac:dyDescent="0.2">
      <c r="A2569" s="38" t="s">
        <v>14424</v>
      </c>
      <c r="B2569" s="6" t="s">
        <v>14425</v>
      </c>
      <c r="C2569" s="6" t="s">
        <v>2718</v>
      </c>
      <c r="D2569" s="6" t="s">
        <v>11747</v>
      </c>
      <c r="E2569" s="6" t="s">
        <v>2719</v>
      </c>
      <c r="F2569" s="6" t="s">
        <v>11748</v>
      </c>
      <c r="G2569" s="39" t="s">
        <v>11198</v>
      </c>
    </row>
    <row r="2570" spans="1:7" ht="15.75" customHeight="1" x14ac:dyDescent="0.2">
      <c r="A2570" s="38" t="s">
        <v>14426</v>
      </c>
      <c r="B2570" s="6" t="s">
        <v>14427</v>
      </c>
      <c r="C2570" s="6" t="s">
        <v>2718</v>
      </c>
      <c r="D2570" s="6" t="s">
        <v>11747</v>
      </c>
      <c r="E2570" s="6" t="s">
        <v>2719</v>
      </c>
      <c r="F2570" s="6" t="s">
        <v>11748</v>
      </c>
      <c r="G2570" s="39" t="s">
        <v>11198</v>
      </c>
    </row>
    <row r="2571" spans="1:7" ht="15.75" customHeight="1" x14ac:dyDescent="0.2">
      <c r="A2571" s="38" t="s">
        <v>14428</v>
      </c>
      <c r="B2571" s="6" t="s">
        <v>14429</v>
      </c>
      <c r="C2571" s="6" t="s">
        <v>2718</v>
      </c>
      <c r="D2571" s="6" t="s">
        <v>11747</v>
      </c>
      <c r="E2571" s="6" t="s">
        <v>2719</v>
      </c>
      <c r="F2571" s="6" t="s">
        <v>11748</v>
      </c>
      <c r="G2571" s="39" t="s">
        <v>11198</v>
      </c>
    </row>
    <row r="2572" spans="1:7" ht="15.75" customHeight="1" x14ac:dyDescent="0.2">
      <c r="A2572" s="38" t="s">
        <v>14430</v>
      </c>
      <c r="B2572" s="6" t="s">
        <v>14431</v>
      </c>
      <c r="C2572" s="6" t="s">
        <v>11816</v>
      </c>
      <c r="D2572" s="6" t="s">
        <v>11750</v>
      </c>
      <c r="E2572" s="6" t="s">
        <v>2813</v>
      </c>
      <c r="F2572" s="6" t="s">
        <v>11751</v>
      </c>
      <c r="G2572" s="39" t="s">
        <v>11752</v>
      </c>
    </row>
    <row r="2573" spans="1:7" ht="15.75" customHeight="1" x14ac:dyDescent="0.2">
      <c r="A2573" s="38" t="s">
        <v>14432</v>
      </c>
      <c r="B2573" s="6" t="s">
        <v>14433</v>
      </c>
      <c r="C2573" s="6" t="s">
        <v>2714</v>
      </c>
      <c r="D2573" s="6" t="s">
        <v>11745</v>
      </c>
      <c r="E2573" s="6" t="s">
        <v>2712</v>
      </c>
      <c r="F2573" s="6" t="s">
        <v>423</v>
      </c>
      <c r="G2573" s="39" t="s">
        <v>11198</v>
      </c>
    </row>
    <row r="2574" spans="1:7" ht="15.75" customHeight="1" x14ac:dyDescent="0.2">
      <c r="A2574" s="38" t="s">
        <v>4189</v>
      </c>
      <c r="B2574" s="6" t="s">
        <v>4185</v>
      </c>
      <c r="C2574" s="6" t="s">
        <v>14434</v>
      </c>
      <c r="D2574" s="6" t="s">
        <v>11745</v>
      </c>
      <c r="E2574" s="6" t="s">
        <v>4185</v>
      </c>
      <c r="F2574" s="6" t="s">
        <v>423</v>
      </c>
      <c r="G2574" s="39" t="s">
        <v>11198</v>
      </c>
    </row>
    <row r="2575" spans="1:7" ht="15.75" customHeight="1" x14ac:dyDescent="0.2">
      <c r="A2575" s="38" t="s">
        <v>14435</v>
      </c>
      <c r="B2575" s="6" t="s">
        <v>14436</v>
      </c>
      <c r="C2575" s="6" t="s">
        <v>4292</v>
      </c>
      <c r="D2575" s="6" t="s">
        <v>14437</v>
      </c>
      <c r="E2575" s="6" t="s">
        <v>4292</v>
      </c>
      <c r="F2575" s="6" t="s">
        <v>14438</v>
      </c>
      <c r="G2575" s="39" t="s">
        <v>4293</v>
      </c>
    </row>
    <row r="2576" spans="1:7" ht="15.75" customHeight="1" x14ac:dyDescent="0.2">
      <c r="A2576" s="38" t="s">
        <v>14439</v>
      </c>
      <c r="B2576" s="6" t="s">
        <v>14440</v>
      </c>
      <c r="C2576" s="6" t="s">
        <v>2791</v>
      </c>
      <c r="D2576" s="6" t="s">
        <v>11772</v>
      </c>
      <c r="E2576" s="6" t="s">
        <v>2885</v>
      </c>
      <c r="F2576" s="6" t="s">
        <v>11773</v>
      </c>
      <c r="G2576" s="39" t="s">
        <v>11198</v>
      </c>
    </row>
    <row r="2577" spans="1:7" ht="15.75" customHeight="1" x14ac:dyDescent="0.2">
      <c r="A2577" s="38" t="s">
        <v>14441</v>
      </c>
      <c r="B2577" s="6" t="s">
        <v>14442</v>
      </c>
      <c r="C2577" s="6" t="s">
        <v>11785</v>
      </c>
      <c r="D2577" s="6" t="s">
        <v>11786</v>
      </c>
      <c r="E2577" s="6" t="s">
        <v>2712</v>
      </c>
      <c r="F2577" s="6" t="s">
        <v>423</v>
      </c>
      <c r="G2577" s="39" t="s">
        <v>11787</v>
      </c>
    </row>
    <row r="2578" spans="1:7" ht="15.75" customHeight="1" x14ac:dyDescent="0.2">
      <c r="A2578" s="38" t="s">
        <v>14443</v>
      </c>
      <c r="B2578" s="6" t="s">
        <v>14444</v>
      </c>
      <c r="C2578" s="6" t="s">
        <v>11963</v>
      </c>
      <c r="D2578" s="6" t="s">
        <v>11870</v>
      </c>
      <c r="E2578" s="6" t="s">
        <v>3014</v>
      </c>
      <c r="F2578" s="6" t="s">
        <v>11964</v>
      </c>
      <c r="G2578" s="39" t="s">
        <v>11872</v>
      </c>
    </row>
    <row r="2579" spans="1:7" ht="15.75" customHeight="1" x14ac:dyDescent="0.2">
      <c r="A2579" s="38" t="s">
        <v>14445</v>
      </c>
      <c r="B2579" s="6" t="s">
        <v>14446</v>
      </c>
      <c r="C2579" s="6" t="s">
        <v>11963</v>
      </c>
      <c r="D2579" s="6" t="s">
        <v>11870</v>
      </c>
      <c r="E2579" s="6" t="s">
        <v>3014</v>
      </c>
      <c r="F2579" s="6" t="s">
        <v>11964</v>
      </c>
      <c r="G2579" s="39" t="s">
        <v>11872</v>
      </c>
    </row>
    <row r="2580" spans="1:7" ht="15.75" customHeight="1" x14ac:dyDescent="0.2">
      <c r="A2580" s="38" t="s">
        <v>14447</v>
      </c>
      <c r="B2580" s="6" t="s">
        <v>14448</v>
      </c>
      <c r="C2580" s="6" t="s">
        <v>2758</v>
      </c>
      <c r="D2580" s="6" t="s">
        <v>11781</v>
      </c>
      <c r="E2580" s="6" t="s">
        <v>2761</v>
      </c>
      <c r="F2580" s="6" t="s">
        <v>11782</v>
      </c>
      <c r="G2580" s="39" t="s">
        <v>11783</v>
      </c>
    </row>
    <row r="2581" spans="1:7" ht="15.75" customHeight="1" x14ac:dyDescent="0.2">
      <c r="A2581" s="38" t="s">
        <v>14449</v>
      </c>
      <c r="B2581" s="6" t="s">
        <v>14450</v>
      </c>
      <c r="C2581" s="6" t="s">
        <v>14451</v>
      </c>
      <c r="D2581" s="6" t="s">
        <v>11745</v>
      </c>
      <c r="E2581" s="6" t="s">
        <v>4307</v>
      </c>
      <c r="F2581" s="6" t="s">
        <v>14452</v>
      </c>
      <c r="G2581" s="39" t="s">
        <v>14453</v>
      </c>
    </row>
    <row r="2582" spans="1:7" ht="15.75" customHeight="1" x14ac:dyDescent="0.2">
      <c r="A2582" s="38" t="s">
        <v>14454</v>
      </c>
      <c r="B2582" s="6" t="s">
        <v>14455</v>
      </c>
      <c r="C2582" s="6" t="s">
        <v>12194</v>
      </c>
      <c r="D2582" s="6" t="s">
        <v>12195</v>
      </c>
      <c r="E2582" s="6" t="s">
        <v>3043</v>
      </c>
      <c r="F2582" s="6" t="s">
        <v>12196</v>
      </c>
      <c r="G2582" s="39" t="s">
        <v>11198</v>
      </c>
    </row>
    <row r="2583" spans="1:7" ht="15.75" customHeight="1" x14ac:dyDescent="0.2">
      <c r="A2583" s="38" t="s">
        <v>14456</v>
      </c>
      <c r="B2583" s="6" t="s">
        <v>14457</v>
      </c>
      <c r="C2583" s="6" t="s">
        <v>2714</v>
      </c>
      <c r="D2583" s="6" t="s">
        <v>11745</v>
      </c>
      <c r="E2583" s="6" t="s">
        <v>2712</v>
      </c>
      <c r="F2583" s="6" t="s">
        <v>423</v>
      </c>
      <c r="G2583" s="39" t="s">
        <v>11198</v>
      </c>
    </row>
    <row r="2584" spans="1:7" ht="15.75" customHeight="1" x14ac:dyDescent="0.2">
      <c r="A2584" s="38" t="s">
        <v>14458</v>
      </c>
      <c r="B2584" s="6" t="s">
        <v>14459</v>
      </c>
      <c r="C2584" s="6" t="s">
        <v>3317</v>
      </c>
      <c r="D2584" s="6" t="s">
        <v>12199</v>
      </c>
      <c r="E2584" s="6" t="s">
        <v>3759</v>
      </c>
      <c r="F2584" s="6" t="s">
        <v>12200</v>
      </c>
      <c r="G2584" s="39" t="s">
        <v>3124</v>
      </c>
    </row>
    <row r="2585" spans="1:7" ht="15.75" customHeight="1" x14ac:dyDescent="0.2">
      <c r="A2585" s="38" t="s">
        <v>14460</v>
      </c>
      <c r="B2585" s="6" t="s">
        <v>14461</v>
      </c>
      <c r="C2585" s="6" t="s">
        <v>2871</v>
      </c>
      <c r="D2585" s="6" t="s">
        <v>11745</v>
      </c>
      <c r="E2585" s="6" t="s">
        <v>2872</v>
      </c>
      <c r="F2585" s="6" t="s">
        <v>11863</v>
      </c>
      <c r="G2585" s="39" t="s">
        <v>11198</v>
      </c>
    </row>
    <row r="2586" spans="1:7" ht="15.75" customHeight="1" x14ac:dyDescent="0.2">
      <c r="A2586" s="38" t="s">
        <v>14462</v>
      </c>
      <c r="B2586" s="6" t="s">
        <v>14463</v>
      </c>
      <c r="C2586" s="6" t="s">
        <v>2714</v>
      </c>
      <c r="D2586" s="6" t="s">
        <v>11745</v>
      </c>
      <c r="E2586" s="6" t="s">
        <v>2712</v>
      </c>
      <c r="F2586" s="6" t="s">
        <v>423</v>
      </c>
      <c r="G2586" s="39" t="s">
        <v>11198</v>
      </c>
    </row>
    <row r="2587" spans="1:7" ht="15.75" customHeight="1" x14ac:dyDescent="0.2">
      <c r="A2587" s="38" t="s">
        <v>14464</v>
      </c>
      <c r="B2587" s="6" t="s">
        <v>14465</v>
      </c>
      <c r="C2587" s="6" t="s">
        <v>2724</v>
      </c>
      <c r="D2587" s="6" t="s">
        <v>11750</v>
      </c>
      <c r="E2587" s="6" t="s">
        <v>2908</v>
      </c>
      <c r="F2587" s="6" t="s">
        <v>11751</v>
      </c>
      <c r="G2587" s="39" t="s">
        <v>11752</v>
      </c>
    </row>
    <row r="2588" spans="1:7" ht="15.75" customHeight="1" x14ac:dyDescent="0.2">
      <c r="A2588" s="38" t="s">
        <v>14466</v>
      </c>
      <c r="B2588" s="6" t="s">
        <v>14467</v>
      </c>
      <c r="C2588" s="6" t="s">
        <v>12243</v>
      </c>
      <c r="D2588" s="6" t="s">
        <v>12244</v>
      </c>
      <c r="E2588" s="6" t="s">
        <v>4318</v>
      </c>
      <c r="F2588" s="6" t="s">
        <v>423</v>
      </c>
      <c r="G2588" s="39" t="s">
        <v>11198</v>
      </c>
    </row>
    <row r="2589" spans="1:7" ht="15.75" customHeight="1" x14ac:dyDescent="0.2">
      <c r="A2589" s="38" t="s">
        <v>14468</v>
      </c>
      <c r="B2589" s="6" t="s">
        <v>14469</v>
      </c>
      <c r="C2589" s="6" t="s">
        <v>14470</v>
      </c>
      <c r="D2589" s="6" t="s">
        <v>14471</v>
      </c>
      <c r="E2589" s="6" t="s">
        <v>3332</v>
      </c>
      <c r="F2589" s="6" t="s">
        <v>14472</v>
      </c>
      <c r="G2589" s="39" t="s">
        <v>14473</v>
      </c>
    </row>
    <row r="2590" spans="1:7" ht="15.75" customHeight="1" x14ac:dyDescent="0.2">
      <c r="A2590" s="38" t="s">
        <v>14474</v>
      </c>
      <c r="B2590" s="6" t="s">
        <v>14475</v>
      </c>
      <c r="C2590" s="6" t="s">
        <v>14470</v>
      </c>
      <c r="D2590" s="6" t="s">
        <v>14471</v>
      </c>
      <c r="E2590" s="6" t="s">
        <v>3332</v>
      </c>
      <c r="F2590" s="6" t="s">
        <v>14472</v>
      </c>
      <c r="G2590" s="39" t="s">
        <v>14473</v>
      </c>
    </row>
    <row r="2591" spans="1:7" ht="15.75" customHeight="1" x14ac:dyDescent="0.2">
      <c r="A2591" s="38" t="s">
        <v>14476</v>
      </c>
      <c r="B2591" s="6" t="s">
        <v>14477</v>
      </c>
      <c r="C2591" s="6" t="s">
        <v>12508</v>
      </c>
      <c r="D2591" s="6" t="s">
        <v>11929</v>
      </c>
      <c r="E2591" s="6" t="s">
        <v>3138</v>
      </c>
      <c r="F2591" s="6" t="s">
        <v>11930</v>
      </c>
      <c r="G2591" s="39" t="s">
        <v>11931</v>
      </c>
    </row>
    <row r="2592" spans="1:7" ht="15.75" customHeight="1" x14ac:dyDescent="0.2">
      <c r="A2592" s="38" t="s">
        <v>14478</v>
      </c>
      <c r="B2592" s="6" t="s">
        <v>14479</v>
      </c>
      <c r="C2592" s="6" t="s">
        <v>3055</v>
      </c>
      <c r="D2592" s="6" t="s">
        <v>12000</v>
      </c>
      <c r="E2592" s="6" t="s">
        <v>3055</v>
      </c>
      <c r="F2592" s="6" t="s">
        <v>12001</v>
      </c>
      <c r="G2592" s="39" t="s">
        <v>11198</v>
      </c>
    </row>
    <row r="2593" spans="1:7" ht="15.75" customHeight="1" x14ac:dyDescent="0.2">
      <c r="A2593" s="38" t="s">
        <v>14480</v>
      </c>
      <c r="B2593" s="6" t="s">
        <v>14481</v>
      </c>
      <c r="C2593" s="6" t="s">
        <v>3903</v>
      </c>
      <c r="D2593" s="6" t="s">
        <v>12697</v>
      </c>
      <c r="E2593" s="6" t="s">
        <v>3904</v>
      </c>
      <c r="F2593" s="6" t="s">
        <v>12698</v>
      </c>
      <c r="G2593" s="39" t="s">
        <v>12699</v>
      </c>
    </row>
    <row r="2594" spans="1:7" ht="15.75" customHeight="1" x14ac:dyDescent="0.2">
      <c r="A2594" s="38" t="s">
        <v>14482</v>
      </c>
      <c r="B2594" s="6" t="s">
        <v>14483</v>
      </c>
      <c r="C2594" s="6" t="s">
        <v>14484</v>
      </c>
      <c r="D2594" s="6" t="s">
        <v>11745</v>
      </c>
      <c r="E2594" s="6" t="s">
        <v>4332</v>
      </c>
      <c r="F2594" s="6" t="s">
        <v>14485</v>
      </c>
      <c r="G2594" s="39" t="s">
        <v>14486</v>
      </c>
    </row>
    <row r="2595" spans="1:7" ht="15.75" customHeight="1" x14ac:dyDescent="0.2">
      <c r="A2595" s="38" t="s">
        <v>14487</v>
      </c>
      <c r="B2595" s="6" t="s">
        <v>14488</v>
      </c>
      <c r="C2595" s="6" t="s">
        <v>14484</v>
      </c>
      <c r="D2595" s="6" t="s">
        <v>11745</v>
      </c>
      <c r="E2595" s="6" t="s">
        <v>4332</v>
      </c>
      <c r="F2595" s="6" t="s">
        <v>14485</v>
      </c>
      <c r="G2595" s="39" t="s">
        <v>14486</v>
      </c>
    </row>
    <row r="2596" spans="1:7" ht="15.75" customHeight="1" x14ac:dyDescent="0.2">
      <c r="A2596" s="38" t="s">
        <v>14489</v>
      </c>
      <c r="B2596" s="6" t="s">
        <v>14490</v>
      </c>
      <c r="C2596" s="6" t="s">
        <v>3278</v>
      </c>
      <c r="D2596" s="6" t="s">
        <v>11845</v>
      </c>
      <c r="E2596" s="6" t="s">
        <v>2849</v>
      </c>
      <c r="F2596" s="6" t="s">
        <v>11846</v>
      </c>
      <c r="G2596" s="39" t="s">
        <v>11198</v>
      </c>
    </row>
    <row r="2597" spans="1:7" ht="15.75" customHeight="1" x14ac:dyDescent="0.2">
      <c r="A2597" s="38" t="s">
        <v>14491</v>
      </c>
      <c r="B2597" s="6" t="s">
        <v>14492</v>
      </c>
      <c r="C2597" s="6" t="s">
        <v>4123</v>
      </c>
      <c r="D2597" s="6" t="s">
        <v>12895</v>
      </c>
      <c r="E2597" s="6" t="s">
        <v>4124</v>
      </c>
      <c r="F2597" s="6" t="s">
        <v>12896</v>
      </c>
      <c r="G2597" s="39" t="s">
        <v>11198</v>
      </c>
    </row>
    <row r="2598" spans="1:7" ht="15.75" customHeight="1" x14ac:dyDescent="0.2">
      <c r="A2598" s="38" t="s">
        <v>14493</v>
      </c>
      <c r="B2598" s="6" t="s">
        <v>14494</v>
      </c>
      <c r="C2598" s="6" t="s">
        <v>4123</v>
      </c>
      <c r="D2598" s="6" t="s">
        <v>12895</v>
      </c>
      <c r="E2598" s="6" t="s">
        <v>4124</v>
      </c>
      <c r="F2598" s="6" t="s">
        <v>12896</v>
      </c>
      <c r="G2598" s="39" t="s">
        <v>11198</v>
      </c>
    </row>
    <row r="2599" spans="1:7" ht="15.75" customHeight="1" x14ac:dyDescent="0.2">
      <c r="A2599" s="38" t="s">
        <v>14495</v>
      </c>
      <c r="B2599" s="6" t="s">
        <v>14496</v>
      </c>
      <c r="C2599" s="6" t="s">
        <v>2714</v>
      </c>
      <c r="D2599" s="6" t="s">
        <v>11745</v>
      </c>
      <c r="E2599" s="6" t="s">
        <v>2712</v>
      </c>
      <c r="F2599" s="6" t="s">
        <v>423</v>
      </c>
      <c r="G2599" s="39" t="s">
        <v>11198</v>
      </c>
    </row>
    <row r="2600" spans="1:7" ht="15.75" customHeight="1" x14ac:dyDescent="0.2">
      <c r="A2600" s="38" t="s">
        <v>14497</v>
      </c>
      <c r="B2600" s="6" t="s">
        <v>14498</v>
      </c>
      <c r="C2600" s="6" t="s">
        <v>2714</v>
      </c>
      <c r="D2600" s="6" t="s">
        <v>11745</v>
      </c>
      <c r="E2600" s="6" t="s">
        <v>2712</v>
      </c>
      <c r="F2600" s="6" t="s">
        <v>423</v>
      </c>
      <c r="G2600" s="39" t="s">
        <v>11198</v>
      </c>
    </row>
    <row r="2601" spans="1:7" ht="15.75" customHeight="1" x14ac:dyDescent="0.2">
      <c r="A2601" s="38" t="s">
        <v>14499</v>
      </c>
      <c r="B2601" s="6" t="s">
        <v>14500</v>
      </c>
      <c r="C2601" s="6" t="s">
        <v>2714</v>
      </c>
      <c r="D2601" s="6" t="s">
        <v>11745</v>
      </c>
      <c r="E2601" s="6" t="s">
        <v>2712</v>
      </c>
      <c r="F2601" s="6" t="s">
        <v>423</v>
      </c>
      <c r="G2601" s="39" t="s">
        <v>11198</v>
      </c>
    </row>
    <row r="2602" spans="1:7" ht="15.75" customHeight="1" x14ac:dyDescent="0.2">
      <c r="A2602" s="38" t="s">
        <v>14501</v>
      </c>
      <c r="B2602" s="6" t="s">
        <v>14502</v>
      </c>
      <c r="C2602" s="6" t="s">
        <v>11813</v>
      </c>
      <c r="D2602" s="6" t="s">
        <v>11791</v>
      </c>
      <c r="E2602" s="6" t="s">
        <v>2809</v>
      </c>
      <c r="F2602" s="6" t="s">
        <v>11792</v>
      </c>
      <c r="G2602" s="39" t="s">
        <v>9344</v>
      </c>
    </row>
    <row r="2603" spans="1:7" ht="15.75" customHeight="1" x14ac:dyDescent="0.2">
      <c r="A2603" s="38" t="s">
        <v>14503</v>
      </c>
      <c r="B2603" s="6" t="s">
        <v>14504</v>
      </c>
      <c r="C2603" s="6" t="s">
        <v>4347</v>
      </c>
      <c r="D2603" s="6" t="s">
        <v>11745</v>
      </c>
      <c r="E2603" s="6" t="s">
        <v>2712</v>
      </c>
      <c r="F2603" s="6" t="s">
        <v>14505</v>
      </c>
      <c r="G2603" s="39" t="s">
        <v>14506</v>
      </c>
    </row>
    <row r="2604" spans="1:7" ht="15.75" customHeight="1" x14ac:dyDescent="0.2">
      <c r="A2604" s="38" t="s">
        <v>14507</v>
      </c>
      <c r="B2604" s="6" t="s">
        <v>14508</v>
      </c>
      <c r="C2604" s="6" t="s">
        <v>12127</v>
      </c>
      <c r="D2604" s="6" t="s">
        <v>12128</v>
      </c>
      <c r="E2604" s="6" t="s">
        <v>1857</v>
      </c>
      <c r="F2604" s="6" t="s">
        <v>12129</v>
      </c>
      <c r="G2604" s="39" t="s">
        <v>11770</v>
      </c>
    </row>
    <row r="2605" spans="1:7" ht="15.75" customHeight="1" x14ac:dyDescent="0.2">
      <c r="A2605" s="38" t="s">
        <v>14509</v>
      </c>
      <c r="B2605" s="6" t="s">
        <v>14510</v>
      </c>
      <c r="C2605" s="6" t="s">
        <v>2758</v>
      </c>
      <c r="D2605" s="6" t="s">
        <v>11781</v>
      </c>
      <c r="E2605" s="6" t="s">
        <v>2761</v>
      </c>
      <c r="F2605" s="6" t="s">
        <v>11782</v>
      </c>
      <c r="G2605" s="39" t="s">
        <v>11783</v>
      </c>
    </row>
    <row r="2606" spans="1:7" ht="15.75" customHeight="1" x14ac:dyDescent="0.2">
      <c r="A2606" s="38" t="s">
        <v>14511</v>
      </c>
      <c r="B2606" s="6" t="s">
        <v>14512</v>
      </c>
      <c r="C2606" s="6" t="s">
        <v>12081</v>
      </c>
      <c r="D2606" s="6" t="s">
        <v>12082</v>
      </c>
      <c r="E2606" s="6" t="s">
        <v>3167</v>
      </c>
      <c r="F2606" s="6" t="s">
        <v>423</v>
      </c>
      <c r="G2606" s="39" t="s">
        <v>11198</v>
      </c>
    </row>
    <row r="2607" spans="1:7" ht="15.75" customHeight="1" x14ac:dyDescent="0.2">
      <c r="A2607" s="38" t="s">
        <v>14513</v>
      </c>
      <c r="B2607" s="6" t="s">
        <v>14514</v>
      </c>
      <c r="C2607" s="6" t="s">
        <v>12900</v>
      </c>
      <c r="D2607" s="6" t="s">
        <v>11745</v>
      </c>
      <c r="E2607" s="6" t="s">
        <v>4128</v>
      </c>
      <c r="F2607" s="6" t="s">
        <v>423</v>
      </c>
      <c r="G2607" s="39" t="s">
        <v>11198</v>
      </c>
    </row>
    <row r="2608" spans="1:7" ht="15.75" customHeight="1" x14ac:dyDescent="0.2">
      <c r="A2608" s="38" t="s">
        <v>14515</v>
      </c>
      <c r="B2608" s="6" t="s">
        <v>14516</v>
      </c>
      <c r="C2608" s="6" t="s">
        <v>2791</v>
      </c>
      <c r="D2608" s="6" t="s">
        <v>11772</v>
      </c>
      <c r="E2608" s="6" t="s">
        <v>2885</v>
      </c>
      <c r="F2608" s="6" t="s">
        <v>11773</v>
      </c>
      <c r="G2608" s="39" t="s">
        <v>11198</v>
      </c>
    </row>
    <row r="2609" spans="1:7" ht="15.75" customHeight="1" x14ac:dyDescent="0.2">
      <c r="A2609" s="38" t="s">
        <v>14517</v>
      </c>
      <c r="B2609" s="6" t="s">
        <v>14518</v>
      </c>
      <c r="C2609" s="6" t="s">
        <v>12784</v>
      </c>
      <c r="D2609" s="6" t="s">
        <v>12785</v>
      </c>
      <c r="E2609" s="6" t="s">
        <v>3348</v>
      </c>
      <c r="F2609" s="6" t="s">
        <v>12273</v>
      </c>
      <c r="G2609" s="39" t="s">
        <v>11903</v>
      </c>
    </row>
    <row r="2610" spans="1:7" ht="15.75" customHeight="1" x14ac:dyDescent="0.2">
      <c r="A2610" s="38" t="s">
        <v>14519</v>
      </c>
      <c r="B2610" s="6" t="s">
        <v>14520</v>
      </c>
      <c r="C2610" s="6" t="s">
        <v>2781</v>
      </c>
      <c r="D2610" s="6" t="s">
        <v>11795</v>
      </c>
      <c r="E2610" s="6" t="s">
        <v>2964</v>
      </c>
      <c r="F2610" s="6" t="s">
        <v>11796</v>
      </c>
      <c r="G2610" s="39" t="s">
        <v>11198</v>
      </c>
    </row>
    <row r="2611" spans="1:7" ht="15.75" customHeight="1" x14ac:dyDescent="0.2">
      <c r="A2611" s="38" t="s">
        <v>14521</v>
      </c>
      <c r="B2611" s="6" t="s">
        <v>14522</v>
      </c>
      <c r="C2611" s="6" t="s">
        <v>12900</v>
      </c>
      <c r="D2611" s="6" t="s">
        <v>11745</v>
      </c>
      <c r="E2611" s="6" t="s">
        <v>4128</v>
      </c>
      <c r="F2611" s="6" t="s">
        <v>423</v>
      </c>
      <c r="G2611" s="39" t="s">
        <v>11198</v>
      </c>
    </row>
    <row r="2612" spans="1:7" ht="15.75" customHeight="1" x14ac:dyDescent="0.2">
      <c r="A2612" s="38" t="s">
        <v>14523</v>
      </c>
      <c r="B2612" s="6" t="s">
        <v>14524</v>
      </c>
      <c r="C2612" s="6" t="s">
        <v>12127</v>
      </c>
      <c r="D2612" s="6" t="s">
        <v>12128</v>
      </c>
      <c r="E2612" s="6" t="s">
        <v>1857</v>
      </c>
      <c r="F2612" s="6" t="s">
        <v>12129</v>
      </c>
      <c r="G2612" s="39" t="s">
        <v>11770</v>
      </c>
    </row>
    <row r="2613" spans="1:7" ht="15.75" customHeight="1" x14ac:dyDescent="0.2">
      <c r="A2613" s="38" t="s">
        <v>14525</v>
      </c>
      <c r="B2613" s="6" t="s">
        <v>14526</v>
      </c>
      <c r="C2613" s="6" t="s">
        <v>2758</v>
      </c>
      <c r="D2613" s="6" t="s">
        <v>11781</v>
      </c>
      <c r="E2613" s="6" t="s">
        <v>2761</v>
      </c>
      <c r="F2613" s="6" t="s">
        <v>11782</v>
      </c>
      <c r="G2613" s="39" t="s">
        <v>11783</v>
      </c>
    </row>
    <row r="2614" spans="1:7" ht="15.75" customHeight="1" x14ac:dyDescent="0.2">
      <c r="A2614" s="38" t="s">
        <v>14527</v>
      </c>
      <c r="B2614" s="6" t="s">
        <v>14528</v>
      </c>
      <c r="C2614" s="6" t="s">
        <v>3110</v>
      </c>
      <c r="D2614" s="6" t="s">
        <v>12031</v>
      </c>
      <c r="E2614" s="6" t="s">
        <v>3101</v>
      </c>
      <c r="F2614" s="6" t="s">
        <v>12032</v>
      </c>
      <c r="G2614" s="39" t="s">
        <v>11198</v>
      </c>
    </row>
    <row r="2615" spans="1:7" ht="15.75" customHeight="1" x14ac:dyDescent="0.2">
      <c r="A2615" s="38" t="s">
        <v>14529</v>
      </c>
      <c r="B2615" s="6" t="s">
        <v>14530</v>
      </c>
      <c r="C2615" s="6" t="s">
        <v>2772</v>
      </c>
      <c r="D2615" s="6" t="s">
        <v>11777</v>
      </c>
      <c r="E2615" s="6" t="s">
        <v>2757</v>
      </c>
      <c r="F2615" s="6" t="s">
        <v>11778</v>
      </c>
      <c r="G2615" s="39" t="s">
        <v>11779</v>
      </c>
    </row>
    <row r="2616" spans="1:7" ht="15.75" customHeight="1" x14ac:dyDescent="0.2">
      <c r="A2616" s="38" t="s">
        <v>14531</v>
      </c>
      <c r="B2616" s="6" t="s">
        <v>14532</v>
      </c>
      <c r="C2616" s="6" t="s">
        <v>2714</v>
      </c>
      <c r="D2616" s="6" t="s">
        <v>11745</v>
      </c>
      <c r="E2616" s="6" t="s">
        <v>2712</v>
      </c>
      <c r="F2616" s="6" t="s">
        <v>423</v>
      </c>
      <c r="G2616" s="39" t="s">
        <v>11198</v>
      </c>
    </row>
    <row r="2617" spans="1:7" ht="15.75" customHeight="1" x14ac:dyDescent="0.2">
      <c r="A2617" s="38" t="s">
        <v>14533</v>
      </c>
      <c r="B2617" s="6" t="s">
        <v>14534</v>
      </c>
      <c r="C2617" s="6" t="s">
        <v>11877</v>
      </c>
      <c r="D2617" s="6" t="s">
        <v>11745</v>
      </c>
      <c r="E2617" s="6" t="s">
        <v>2890</v>
      </c>
      <c r="F2617" s="6" t="s">
        <v>11878</v>
      </c>
      <c r="G2617" s="39" t="s">
        <v>11879</v>
      </c>
    </row>
    <row r="2618" spans="1:7" ht="15.75" customHeight="1" x14ac:dyDescent="0.2">
      <c r="A2618" s="38" t="s">
        <v>14535</v>
      </c>
      <c r="B2618" s="6" t="s">
        <v>14536</v>
      </c>
      <c r="C2618" s="6" t="s">
        <v>2871</v>
      </c>
      <c r="D2618" s="6" t="s">
        <v>11745</v>
      </c>
      <c r="E2618" s="6" t="s">
        <v>2872</v>
      </c>
      <c r="F2618" s="6" t="s">
        <v>11863</v>
      </c>
      <c r="G2618" s="39" t="s">
        <v>11198</v>
      </c>
    </row>
    <row r="2619" spans="1:7" ht="15.75" customHeight="1" x14ac:dyDescent="0.2">
      <c r="A2619" s="38" t="s">
        <v>14537</v>
      </c>
      <c r="B2619" s="6" t="s">
        <v>14538</v>
      </c>
      <c r="C2619" s="6" t="s">
        <v>12401</v>
      </c>
      <c r="D2619" s="6" t="s">
        <v>14539</v>
      </c>
      <c r="E2619" s="6" t="s">
        <v>4385</v>
      </c>
      <c r="F2619" s="6" t="s">
        <v>11863</v>
      </c>
      <c r="G2619" s="39" t="s">
        <v>11198</v>
      </c>
    </row>
    <row r="2620" spans="1:7" ht="15.75" customHeight="1" x14ac:dyDescent="0.2">
      <c r="A2620" s="38" t="s">
        <v>14540</v>
      </c>
      <c r="B2620" s="6" t="s">
        <v>14541</v>
      </c>
      <c r="C2620" s="6" t="s">
        <v>14542</v>
      </c>
      <c r="D2620" s="6" t="s">
        <v>11745</v>
      </c>
      <c r="E2620" s="6" t="s">
        <v>4391</v>
      </c>
      <c r="F2620" s="6" t="s">
        <v>14543</v>
      </c>
      <c r="G2620" s="39" t="s">
        <v>11198</v>
      </c>
    </row>
    <row r="2621" spans="1:7" ht="15.75" customHeight="1" x14ac:dyDescent="0.2">
      <c r="A2621" s="38" t="s">
        <v>14544</v>
      </c>
      <c r="B2621" s="6" t="s">
        <v>14545</v>
      </c>
      <c r="C2621" s="6" t="s">
        <v>2781</v>
      </c>
      <c r="D2621" s="6" t="s">
        <v>11795</v>
      </c>
      <c r="E2621" s="6" t="s">
        <v>2964</v>
      </c>
      <c r="F2621" s="6" t="s">
        <v>11796</v>
      </c>
      <c r="G2621" s="39" t="s">
        <v>11198</v>
      </c>
    </row>
    <row r="2622" spans="1:7" ht="15.75" customHeight="1" x14ac:dyDescent="0.2">
      <c r="A2622" s="38" t="s">
        <v>14546</v>
      </c>
      <c r="B2622" s="6" t="s">
        <v>14547</v>
      </c>
      <c r="C2622" s="6" t="s">
        <v>2714</v>
      </c>
      <c r="D2622" s="6" t="s">
        <v>11745</v>
      </c>
      <c r="E2622" s="6" t="s">
        <v>2712</v>
      </c>
      <c r="F2622" s="6" t="s">
        <v>423</v>
      </c>
      <c r="G2622" s="39" t="s">
        <v>11198</v>
      </c>
    </row>
    <row r="2623" spans="1:7" ht="15.75" customHeight="1" x14ac:dyDescent="0.2">
      <c r="A2623" s="38" t="s">
        <v>14548</v>
      </c>
      <c r="B2623" s="6" t="s">
        <v>14549</v>
      </c>
      <c r="C2623" s="6" t="s">
        <v>3148</v>
      </c>
      <c r="D2623" s="6" t="s">
        <v>11745</v>
      </c>
      <c r="E2623" s="6" t="s">
        <v>3148</v>
      </c>
      <c r="F2623" s="6" t="s">
        <v>423</v>
      </c>
      <c r="G2623" s="39" t="s">
        <v>11198</v>
      </c>
    </row>
    <row r="2624" spans="1:7" ht="15.75" customHeight="1" x14ac:dyDescent="0.2">
      <c r="A2624" s="38" t="s">
        <v>14550</v>
      </c>
      <c r="B2624" s="6" t="s">
        <v>14551</v>
      </c>
      <c r="C2624" s="6" t="s">
        <v>14037</v>
      </c>
      <c r="D2624" s="6" t="s">
        <v>11745</v>
      </c>
      <c r="E2624" s="6" t="s">
        <v>2777</v>
      </c>
      <c r="F2624" s="6" t="s">
        <v>11898</v>
      </c>
      <c r="G2624" s="39" t="s">
        <v>12296</v>
      </c>
    </row>
    <row r="2625" spans="1:7" ht="15.75" customHeight="1" x14ac:dyDescent="0.2">
      <c r="A2625" s="38" t="s">
        <v>14552</v>
      </c>
      <c r="B2625" s="6" t="s">
        <v>14553</v>
      </c>
      <c r="C2625" s="6" t="s">
        <v>14037</v>
      </c>
      <c r="D2625" s="6" t="s">
        <v>11745</v>
      </c>
      <c r="E2625" s="6" t="s">
        <v>2777</v>
      </c>
      <c r="F2625" s="6" t="s">
        <v>11898</v>
      </c>
      <c r="G2625" s="39" t="s">
        <v>12296</v>
      </c>
    </row>
    <row r="2626" spans="1:7" ht="15.75" customHeight="1" x14ac:dyDescent="0.2">
      <c r="A2626" s="38" t="s">
        <v>14554</v>
      </c>
      <c r="B2626" s="6" t="s">
        <v>14555</v>
      </c>
      <c r="C2626" s="6" t="s">
        <v>14556</v>
      </c>
      <c r="D2626" s="6" t="s">
        <v>11889</v>
      </c>
      <c r="E2626" s="6" t="s">
        <v>4399</v>
      </c>
      <c r="F2626" s="6" t="s">
        <v>11890</v>
      </c>
      <c r="G2626" s="39" t="s">
        <v>2912</v>
      </c>
    </row>
    <row r="2627" spans="1:7" ht="15.75" customHeight="1" x14ac:dyDescent="0.2">
      <c r="A2627" s="38" t="s">
        <v>14557</v>
      </c>
      <c r="B2627" s="6" t="s">
        <v>14558</v>
      </c>
      <c r="C2627" s="6" t="s">
        <v>14037</v>
      </c>
      <c r="D2627" s="6" t="s">
        <v>11745</v>
      </c>
      <c r="E2627" s="6" t="s">
        <v>2777</v>
      </c>
      <c r="F2627" s="6" t="s">
        <v>11898</v>
      </c>
      <c r="G2627" s="39" t="s">
        <v>12296</v>
      </c>
    </row>
    <row r="2628" spans="1:7" ht="15.75" customHeight="1" x14ac:dyDescent="0.2">
      <c r="A2628" s="38" t="s">
        <v>14559</v>
      </c>
      <c r="B2628" s="6" t="s">
        <v>14560</v>
      </c>
      <c r="C2628" s="6" t="s">
        <v>11816</v>
      </c>
      <c r="D2628" s="6" t="s">
        <v>11750</v>
      </c>
      <c r="E2628" s="6" t="s">
        <v>2813</v>
      </c>
      <c r="F2628" s="6" t="s">
        <v>11751</v>
      </c>
      <c r="G2628" s="39" t="s">
        <v>11752</v>
      </c>
    </row>
    <row r="2629" spans="1:7" ht="15.75" customHeight="1" x14ac:dyDescent="0.2">
      <c r="A2629" s="38" t="s">
        <v>14561</v>
      </c>
      <c r="B2629" s="6" t="s">
        <v>14562</v>
      </c>
      <c r="C2629" s="6" t="s">
        <v>11963</v>
      </c>
      <c r="D2629" s="6" t="s">
        <v>11870</v>
      </c>
      <c r="E2629" s="6" t="s">
        <v>3014</v>
      </c>
      <c r="F2629" s="6" t="s">
        <v>11964</v>
      </c>
      <c r="G2629" s="39" t="s">
        <v>11872</v>
      </c>
    </row>
    <row r="2630" spans="1:7" ht="15.75" customHeight="1" x14ac:dyDescent="0.2">
      <c r="A2630" s="38" t="s">
        <v>14563</v>
      </c>
      <c r="B2630" s="6" t="s">
        <v>14564</v>
      </c>
      <c r="C2630" s="6" t="s">
        <v>11869</v>
      </c>
      <c r="D2630" s="6" t="s">
        <v>11870</v>
      </c>
      <c r="E2630" s="6" t="s">
        <v>2925</v>
      </c>
      <c r="F2630" s="6" t="s">
        <v>11871</v>
      </c>
      <c r="G2630" s="39" t="s">
        <v>11872</v>
      </c>
    </row>
    <row r="2631" spans="1:7" ht="15.75" customHeight="1" x14ac:dyDescent="0.2">
      <c r="A2631" s="38" t="s">
        <v>14565</v>
      </c>
      <c r="B2631" s="6" t="s">
        <v>14566</v>
      </c>
      <c r="C2631" s="6" t="s">
        <v>14037</v>
      </c>
      <c r="D2631" s="6" t="s">
        <v>11745</v>
      </c>
      <c r="E2631" s="6" t="s">
        <v>2777</v>
      </c>
      <c r="F2631" s="6" t="s">
        <v>11898</v>
      </c>
      <c r="G2631" s="39" t="s">
        <v>12296</v>
      </c>
    </row>
    <row r="2632" spans="1:7" ht="15.75" customHeight="1" x14ac:dyDescent="0.2">
      <c r="A2632" s="38" t="s">
        <v>14567</v>
      </c>
      <c r="B2632" s="6" t="s">
        <v>14568</v>
      </c>
      <c r="C2632" s="6" t="s">
        <v>2781</v>
      </c>
      <c r="D2632" s="6" t="s">
        <v>11795</v>
      </c>
      <c r="E2632" s="6" t="s">
        <v>2964</v>
      </c>
      <c r="F2632" s="6" t="s">
        <v>11796</v>
      </c>
      <c r="G2632" s="39" t="s">
        <v>11198</v>
      </c>
    </row>
    <row r="2633" spans="1:7" ht="15.75" customHeight="1" x14ac:dyDescent="0.2">
      <c r="A2633" s="38" t="s">
        <v>14569</v>
      </c>
      <c r="B2633" s="6" t="s">
        <v>14570</v>
      </c>
      <c r="C2633" s="6" t="s">
        <v>11963</v>
      </c>
      <c r="D2633" s="6" t="s">
        <v>11870</v>
      </c>
      <c r="E2633" s="6" t="s">
        <v>3014</v>
      </c>
      <c r="F2633" s="6" t="s">
        <v>11964</v>
      </c>
      <c r="G2633" s="39" t="s">
        <v>11872</v>
      </c>
    </row>
    <row r="2634" spans="1:7" ht="15.75" customHeight="1" x14ac:dyDescent="0.2">
      <c r="A2634" s="38" t="s">
        <v>14571</v>
      </c>
      <c r="B2634" s="6" t="s">
        <v>14572</v>
      </c>
      <c r="C2634" s="6" t="s">
        <v>2714</v>
      </c>
      <c r="D2634" s="6" t="s">
        <v>11745</v>
      </c>
      <c r="E2634" s="6" t="s">
        <v>2712</v>
      </c>
      <c r="F2634" s="6" t="s">
        <v>423</v>
      </c>
      <c r="G2634" s="39" t="s">
        <v>11198</v>
      </c>
    </row>
    <row r="2635" spans="1:7" ht="15.75" customHeight="1" x14ac:dyDescent="0.2">
      <c r="A2635" s="38" t="s">
        <v>14573</v>
      </c>
      <c r="B2635" s="6" t="s">
        <v>14574</v>
      </c>
      <c r="C2635" s="6" t="s">
        <v>14575</v>
      </c>
      <c r="D2635" s="6" t="s">
        <v>14576</v>
      </c>
      <c r="E2635" s="6" t="s">
        <v>4418</v>
      </c>
      <c r="F2635" s="6" t="s">
        <v>423</v>
      </c>
      <c r="G2635" s="39" t="s">
        <v>11198</v>
      </c>
    </row>
    <row r="2636" spans="1:7" ht="15.75" customHeight="1" x14ac:dyDescent="0.2">
      <c r="A2636" s="38" t="s">
        <v>14577</v>
      </c>
      <c r="B2636" s="6" t="s">
        <v>14578</v>
      </c>
      <c r="C2636" s="6" t="s">
        <v>2714</v>
      </c>
      <c r="D2636" s="6" t="s">
        <v>11745</v>
      </c>
      <c r="E2636" s="6" t="s">
        <v>2712</v>
      </c>
      <c r="F2636" s="6" t="s">
        <v>423</v>
      </c>
      <c r="G2636" s="39" t="s">
        <v>11198</v>
      </c>
    </row>
    <row r="2637" spans="1:7" ht="15.75" customHeight="1" x14ac:dyDescent="0.2">
      <c r="A2637" s="38" t="s">
        <v>14579</v>
      </c>
      <c r="B2637" s="6" t="s">
        <v>14580</v>
      </c>
      <c r="C2637" s="6" t="s">
        <v>12127</v>
      </c>
      <c r="D2637" s="6" t="s">
        <v>12128</v>
      </c>
      <c r="E2637" s="6" t="s">
        <v>1857</v>
      </c>
      <c r="F2637" s="6" t="s">
        <v>12129</v>
      </c>
      <c r="G2637" s="39" t="s">
        <v>11770</v>
      </c>
    </row>
    <row r="2638" spans="1:7" ht="15.75" customHeight="1" x14ac:dyDescent="0.2">
      <c r="A2638" s="38" t="s">
        <v>14581</v>
      </c>
      <c r="B2638" s="6" t="s">
        <v>14582</v>
      </c>
      <c r="C2638" s="6" t="s">
        <v>2724</v>
      </c>
      <c r="D2638" s="6" t="s">
        <v>11750</v>
      </c>
      <c r="E2638" s="6" t="s">
        <v>2908</v>
      </c>
      <c r="F2638" s="6" t="s">
        <v>11751</v>
      </c>
      <c r="G2638" s="39" t="s">
        <v>11752</v>
      </c>
    </row>
    <row r="2639" spans="1:7" ht="15.75" customHeight="1" x14ac:dyDescent="0.2">
      <c r="A2639" s="38" t="s">
        <v>14583</v>
      </c>
      <c r="B2639" s="6" t="s">
        <v>14584</v>
      </c>
      <c r="C2639" s="6" t="s">
        <v>2871</v>
      </c>
      <c r="D2639" s="6" t="s">
        <v>11745</v>
      </c>
      <c r="E2639" s="6" t="s">
        <v>2872</v>
      </c>
      <c r="F2639" s="6" t="s">
        <v>11863</v>
      </c>
      <c r="G2639" s="39" t="s">
        <v>11198</v>
      </c>
    </row>
    <row r="2640" spans="1:7" ht="15.75" customHeight="1" x14ac:dyDescent="0.2">
      <c r="A2640" s="38" t="s">
        <v>14585</v>
      </c>
      <c r="B2640" s="6" t="s">
        <v>14586</v>
      </c>
      <c r="C2640" s="6" t="s">
        <v>2724</v>
      </c>
      <c r="D2640" s="6" t="s">
        <v>11750</v>
      </c>
      <c r="E2640" s="6" t="s">
        <v>2908</v>
      </c>
      <c r="F2640" s="6" t="s">
        <v>11751</v>
      </c>
      <c r="G2640" s="39" t="s">
        <v>11752</v>
      </c>
    </row>
    <row r="2641" spans="1:7" ht="15.75" customHeight="1" x14ac:dyDescent="0.2">
      <c r="A2641" s="38" t="s">
        <v>14587</v>
      </c>
      <c r="B2641" s="6" t="s">
        <v>14588</v>
      </c>
      <c r="C2641" s="6" t="s">
        <v>12097</v>
      </c>
      <c r="D2641" s="6" t="s">
        <v>11972</v>
      </c>
      <c r="E2641" s="6" t="s">
        <v>3023</v>
      </c>
      <c r="F2641" s="6" t="s">
        <v>11973</v>
      </c>
      <c r="G2641" s="39" t="s">
        <v>11198</v>
      </c>
    </row>
    <row r="2642" spans="1:7" ht="15.75" customHeight="1" x14ac:dyDescent="0.2">
      <c r="A2642" s="38" t="s">
        <v>14589</v>
      </c>
      <c r="B2642" s="6" t="s">
        <v>14590</v>
      </c>
      <c r="C2642" s="6" t="s">
        <v>2714</v>
      </c>
      <c r="D2642" s="6" t="s">
        <v>11745</v>
      </c>
      <c r="E2642" s="6" t="s">
        <v>2712</v>
      </c>
      <c r="F2642" s="6" t="s">
        <v>423</v>
      </c>
      <c r="G2642" s="39" t="s">
        <v>14591</v>
      </c>
    </row>
    <row r="2643" spans="1:7" ht="15.75" customHeight="1" x14ac:dyDescent="0.2">
      <c r="A2643" s="38" t="s">
        <v>14592</v>
      </c>
      <c r="B2643" s="6" t="s">
        <v>14593</v>
      </c>
      <c r="C2643" s="6" t="s">
        <v>14594</v>
      </c>
      <c r="D2643" s="6" t="s">
        <v>11745</v>
      </c>
      <c r="E2643" s="6" t="s">
        <v>4433</v>
      </c>
      <c r="F2643" s="6" t="s">
        <v>14595</v>
      </c>
      <c r="G2643" s="39" t="s">
        <v>4434</v>
      </c>
    </row>
    <row r="2644" spans="1:7" ht="15.75" customHeight="1" x14ac:dyDescent="0.2">
      <c r="A2644" s="38" t="s">
        <v>14596</v>
      </c>
      <c r="B2644" s="6" t="s">
        <v>14597</v>
      </c>
      <c r="C2644" s="6" t="s">
        <v>2781</v>
      </c>
      <c r="D2644" s="6" t="s">
        <v>11795</v>
      </c>
      <c r="E2644" s="6" t="s">
        <v>2964</v>
      </c>
      <c r="F2644" s="6" t="s">
        <v>11796</v>
      </c>
      <c r="G2644" s="39" t="s">
        <v>11198</v>
      </c>
    </row>
    <row r="2645" spans="1:7" ht="15.75" customHeight="1" x14ac:dyDescent="0.2">
      <c r="A2645" s="38" t="s">
        <v>14598</v>
      </c>
      <c r="B2645" s="6" t="s">
        <v>14599</v>
      </c>
      <c r="C2645" s="6" t="s">
        <v>2718</v>
      </c>
      <c r="D2645" s="6" t="s">
        <v>11747</v>
      </c>
      <c r="E2645" s="6" t="s">
        <v>2719</v>
      </c>
      <c r="F2645" s="6" t="s">
        <v>11748</v>
      </c>
      <c r="G2645" s="39" t="s">
        <v>11198</v>
      </c>
    </row>
    <row r="2646" spans="1:7" ht="15.75" customHeight="1" x14ac:dyDescent="0.2">
      <c r="A2646" s="38" t="s">
        <v>14600</v>
      </c>
      <c r="B2646" s="6" t="s">
        <v>14601</v>
      </c>
      <c r="C2646" s="6" t="s">
        <v>2714</v>
      </c>
      <c r="D2646" s="6" t="s">
        <v>11745</v>
      </c>
      <c r="E2646" s="6" t="s">
        <v>2712</v>
      </c>
      <c r="F2646" s="6" t="s">
        <v>423</v>
      </c>
      <c r="G2646" s="39" t="s">
        <v>11198</v>
      </c>
    </row>
    <row r="2647" spans="1:7" ht="15.75" customHeight="1" x14ac:dyDescent="0.2">
      <c r="A2647" s="38" t="s">
        <v>14602</v>
      </c>
      <c r="B2647" s="6" t="s">
        <v>14603</v>
      </c>
      <c r="C2647" s="6" t="s">
        <v>2714</v>
      </c>
      <c r="D2647" s="6" t="s">
        <v>11745</v>
      </c>
      <c r="E2647" s="6" t="s">
        <v>2712</v>
      </c>
      <c r="F2647" s="6" t="s">
        <v>423</v>
      </c>
      <c r="G2647" s="39" t="s">
        <v>11198</v>
      </c>
    </row>
    <row r="2648" spans="1:7" ht="15.75" customHeight="1" x14ac:dyDescent="0.2">
      <c r="A2648" s="38" t="s">
        <v>14604</v>
      </c>
      <c r="B2648" s="6" t="s">
        <v>14605</v>
      </c>
      <c r="C2648" s="6" t="s">
        <v>2718</v>
      </c>
      <c r="D2648" s="6" t="s">
        <v>11747</v>
      </c>
      <c r="E2648" s="6" t="s">
        <v>2719</v>
      </c>
      <c r="F2648" s="6" t="s">
        <v>11748</v>
      </c>
      <c r="G2648" s="39" t="s">
        <v>11198</v>
      </c>
    </row>
    <row r="2649" spans="1:7" ht="15.75" customHeight="1" x14ac:dyDescent="0.2">
      <c r="A2649" s="38" t="s">
        <v>14606</v>
      </c>
      <c r="B2649" s="6" t="s">
        <v>14607</v>
      </c>
      <c r="C2649" s="6" t="s">
        <v>2714</v>
      </c>
      <c r="D2649" s="6" t="s">
        <v>11745</v>
      </c>
      <c r="E2649" s="6" t="s">
        <v>2712</v>
      </c>
      <c r="F2649" s="6" t="s">
        <v>423</v>
      </c>
      <c r="G2649" s="39" t="s">
        <v>11198</v>
      </c>
    </row>
    <row r="2650" spans="1:7" ht="15.75" customHeight="1" x14ac:dyDescent="0.2">
      <c r="A2650" s="38" t="s">
        <v>14608</v>
      </c>
      <c r="B2650" s="6" t="s">
        <v>14609</v>
      </c>
      <c r="C2650" s="6" t="s">
        <v>4451</v>
      </c>
      <c r="D2650" s="6" t="s">
        <v>12352</v>
      </c>
      <c r="E2650" s="6" t="s">
        <v>3445</v>
      </c>
      <c r="F2650" s="6" t="s">
        <v>12353</v>
      </c>
      <c r="G2650" s="39" t="s">
        <v>11198</v>
      </c>
    </row>
    <row r="2651" spans="1:7" ht="15.75" customHeight="1" x14ac:dyDescent="0.2">
      <c r="A2651" s="38" t="s">
        <v>14610</v>
      </c>
      <c r="B2651" s="6" t="s">
        <v>14611</v>
      </c>
      <c r="C2651" s="6" t="s">
        <v>2714</v>
      </c>
      <c r="D2651" s="6" t="s">
        <v>11745</v>
      </c>
      <c r="E2651" s="6" t="s">
        <v>2712</v>
      </c>
      <c r="F2651" s="6" t="s">
        <v>423</v>
      </c>
      <c r="G2651" s="39" t="s">
        <v>11198</v>
      </c>
    </row>
    <row r="2652" spans="1:7" ht="15.75" customHeight="1" x14ac:dyDescent="0.2">
      <c r="A2652" s="38" t="s">
        <v>14612</v>
      </c>
      <c r="B2652" s="6" t="s">
        <v>14613</v>
      </c>
      <c r="C2652" s="6" t="s">
        <v>3021</v>
      </c>
      <c r="D2652" s="6" t="s">
        <v>11972</v>
      </c>
      <c r="E2652" s="6" t="s">
        <v>3023</v>
      </c>
      <c r="F2652" s="6" t="s">
        <v>11973</v>
      </c>
      <c r="G2652" s="39" t="s">
        <v>11198</v>
      </c>
    </row>
    <row r="2653" spans="1:7" ht="15.75" customHeight="1" x14ac:dyDescent="0.2">
      <c r="A2653" s="38" t="s">
        <v>14614</v>
      </c>
      <c r="B2653" s="6" t="s">
        <v>14615</v>
      </c>
      <c r="C2653" s="6" t="s">
        <v>2871</v>
      </c>
      <c r="D2653" s="6" t="s">
        <v>11745</v>
      </c>
      <c r="E2653" s="6" t="s">
        <v>2872</v>
      </c>
      <c r="F2653" s="6" t="s">
        <v>11863</v>
      </c>
      <c r="G2653" s="39" t="s">
        <v>11198</v>
      </c>
    </row>
    <row r="2654" spans="1:7" ht="15.75" customHeight="1" x14ac:dyDescent="0.2">
      <c r="A2654" s="38" t="s">
        <v>14616</v>
      </c>
      <c r="B2654" s="6" t="s">
        <v>14617</v>
      </c>
      <c r="C2654" s="6" t="s">
        <v>2718</v>
      </c>
      <c r="D2654" s="6" t="s">
        <v>11747</v>
      </c>
      <c r="E2654" s="6" t="s">
        <v>2719</v>
      </c>
      <c r="F2654" s="6" t="s">
        <v>11748</v>
      </c>
      <c r="G2654" s="39" t="s">
        <v>11198</v>
      </c>
    </row>
    <row r="2655" spans="1:7" ht="15.75" customHeight="1" x14ac:dyDescent="0.2">
      <c r="A2655" s="38" t="s">
        <v>14618</v>
      </c>
      <c r="B2655" s="6" t="s">
        <v>14619</v>
      </c>
      <c r="C2655" s="6" t="s">
        <v>11997</v>
      </c>
      <c r="D2655" s="6" t="s">
        <v>11750</v>
      </c>
      <c r="E2655" s="6" t="s">
        <v>2908</v>
      </c>
      <c r="F2655" s="6" t="s">
        <v>11751</v>
      </c>
      <c r="G2655" s="39" t="s">
        <v>11752</v>
      </c>
    </row>
    <row r="2656" spans="1:7" ht="15.75" customHeight="1" x14ac:dyDescent="0.2">
      <c r="A2656" s="38" t="s">
        <v>14620</v>
      </c>
      <c r="B2656" s="6" t="s">
        <v>14621</v>
      </c>
      <c r="C2656" s="6" t="s">
        <v>2791</v>
      </c>
      <c r="D2656" s="6" t="s">
        <v>11772</v>
      </c>
      <c r="E2656" s="6" t="s">
        <v>2885</v>
      </c>
      <c r="F2656" s="6" t="s">
        <v>11773</v>
      </c>
      <c r="G2656" s="39" t="s">
        <v>11198</v>
      </c>
    </row>
    <row r="2657" spans="1:7" ht="15.75" customHeight="1" x14ac:dyDescent="0.2">
      <c r="A2657" s="38" t="s">
        <v>14622</v>
      </c>
      <c r="B2657" s="6" t="s">
        <v>14623</v>
      </c>
      <c r="C2657" s="6" t="s">
        <v>2724</v>
      </c>
      <c r="D2657" s="6" t="s">
        <v>11750</v>
      </c>
      <c r="E2657" s="6" t="s">
        <v>2908</v>
      </c>
      <c r="F2657" s="6" t="s">
        <v>11751</v>
      </c>
      <c r="G2657" s="39" t="s">
        <v>11752</v>
      </c>
    </row>
    <row r="2658" spans="1:7" ht="15.75" customHeight="1" x14ac:dyDescent="0.2">
      <c r="A2658" s="38" t="s">
        <v>14624</v>
      </c>
      <c r="B2658" s="6" t="s">
        <v>14625</v>
      </c>
      <c r="C2658" s="6" t="s">
        <v>2865</v>
      </c>
      <c r="D2658" s="6" t="s">
        <v>11857</v>
      </c>
      <c r="E2658" s="6" t="s">
        <v>2953</v>
      </c>
      <c r="F2658" s="6" t="s">
        <v>11858</v>
      </c>
      <c r="G2658" s="39" t="s">
        <v>11198</v>
      </c>
    </row>
    <row r="2659" spans="1:7" ht="15.75" customHeight="1" x14ac:dyDescent="0.2">
      <c r="A2659" s="38" t="s">
        <v>14626</v>
      </c>
      <c r="B2659" s="6" t="s">
        <v>14627</v>
      </c>
      <c r="C2659" s="6" t="s">
        <v>14628</v>
      </c>
      <c r="D2659" s="6" t="s">
        <v>11745</v>
      </c>
      <c r="E2659" s="6" t="s">
        <v>2712</v>
      </c>
      <c r="F2659" s="6" t="s">
        <v>14629</v>
      </c>
      <c r="G2659" s="39" t="s">
        <v>14630</v>
      </c>
    </row>
    <row r="2660" spans="1:7" ht="15.75" customHeight="1" x14ac:dyDescent="0.2">
      <c r="A2660" s="38" t="s">
        <v>14631</v>
      </c>
      <c r="B2660" s="6" t="s">
        <v>14632</v>
      </c>
      <c r="C2660" s="6" t="s">
        <v>11813</v>
      </c>
      <c r="D2660" s="6" t="s">
        <v>11791</v>
      </c>
      <c r="E2660" s="6" t="s">
        <v>2809</v>
      </c>
      <c r="F2660" s="6" t="s">
        <v>11792</v>
      </c>
      <c r="G2660" s="39" t="s">
        <v>9344</v>
      </c>
    </row>
    <row r="2661" spans="1:7" ht="15.75" customHeight="1" x14ac:dyDescent="0.2">
      <c r="A2661" s="38" t="s">
        <v>14633</v>
      </c>
      <c r="B2661" s="6" t="s">
        <v>14634</v>
      </c>
      <c r="C2661" s="6" t="s">
        <v>12416</v>
      </c>
      <c r="D2661" s="6" t="s">
        <v>11745</v>
      </c>
      <c r="E2661" s="6" t="s">
        <v>2712</v>
      </c>
      <c r="F2661" s="6" t="s">
        <v>12417</v>
      </c>
      <c r="G2661" s="39" t="s">
        <v>11198</v>
      </c>
    </row>
    <row r="2662" spans="1:7" ht="15.75" customHeight="1" x14ac:dyDescent="0.2">
      <c r="A2662" s="38" t="s">
        <v>14635</v>
      </c>
      <c r="B2662" s="6" t="s">
        <v>14636</v>
      </c>
      <c r="C2662" s="6" t="s">
        <v>3278</v>
      </c>
      <c r="D2662" s="6" t="s">
        <v>11845</v>
      </c>
      <c r="E2662" s="6" t="s">
        <v>2849</v>
      </c>
      <c r="F2662" s="6" t="s">
        <v>11846</v>
      </c>
      <c r="G2662" s="39" t="s">
        <v>11198</v>
      </c>
    </row>
    <row r="2663" spans="1:7" ht="15.75" customHeight="1" x14ac:dyDescent="0.2">
      <c r="A2663" s="38" t="s">
        <v>14637</v>
      </c>
      <c r="B2663" s="6" t="s">
        <v>14638</v>
      </c>
      <c r="C2663" s="6" t="s">
        <v>3629</v>
      </c>
      <c r="D2663" s="6" t="s">
        <v>12492</v>
      </c>
      <c r="E2663" s="6" t="s">
        <v>2811</v>
      </c>
      <c r="F2663" s="6" t="s">
        <v>12493</v>
      </c>
      <c r="G2663" s="39" t="s">
        <v>11198</v>
      </c>
    </row>
    <row r="2664" spans="1:7" ht="15.75" customHeight="1" x14ac:dyDescent="0.2">
      <c r="A2664" s="38" t="s">
        <v>14639</v>
      </c>
      <c r="B2664" s="6" t="s">
        <v>14640</v>
      </c>
      <c r="C2664" s="6" t="s">
        <v>2724</v>
      </c>
      <c r="D2664" s="6" t="s">
        <v>11750</v>
      </c>
      <c r="E2664" s="6" t="s">
        <v>2908</v>
      </c>
      <c r="F2664" s="6" t="s">
        <v>11751</v>
      </c>
      <c r="G2664" s="39" t="s">
        <v>11752</v>
      </c>
    </row>
    <row r="2665" spans="1:7" ht="15.75" customHeight="1" x14ac:dyDescent="0.2">
      <c r="A2665" s="38" t="s">
        <v>14641</v>
      </c>
      <c r="B2665" s="6" t="s">
        <v>14642</v>
      </c>
      <c r="C2665" s="6" t="s">
        <v>11813</v>
      </c>
      <c r="D2665" s="6" t="s">
        <v>11791</v>
      </c>
      <c r="E2665" s="6" t="s">
        <v>2809</v>
      </c>
      <c r="F2665" s="6" t="s">
        <v>11792</v>
      </c>
      <c r="G2665" s="39" t="s">
        <v>9344</v>
      </c>
    </row>
    <row r="2666" spans="1:7" ht="15.75" customHeight="1" x14ac:dyDescent="0.2">
      <c r="A2666" s="38" t="s">
        <v>14643</v>
      </c>
      <c r="B2666" s="6" t="s">
        <v>14644</v>
      </c>
      <c r="C2666" s="6" t="s">
        <v>2718</v>
      </c>
      <c r="D2666" s="6" t="s">
        <v>11747</v>
      </c>
      <c r="E2666" s="6" t="s">
        <v>2719</v>
      </c>
      <c r="F2666" s="6" t="s">
        <v>11748</v>
      </c>
      <c r="G2666" s="39" t="s">
        <v>11198</v>
      </c>
    </row>
    <row r="2667" spans="1:7" ht="15.75" customHeight="1" x14ac:dyDescent="0.2">
      <c r="A2667" s="38" t="s">
        <v>14645</v>
      </c>
      <c r="B2667" s="6" t="s">
        <v>14646</v>
      </c>
      <c r="C2667" s="6" t="s">
        <v>2724</v>
      </c>
      <c r="D2667" s="6" t="s">
        <v>11750</v>
      </c>
      <c r="E2667" s="6" t="s">
        <v>2908</v>
      </c>
      <c r="F2667" s="6" t="s">
        <v>11751</v>
      </c>
      <c r="G2667" s="39" t="s">
        <v>11752</v>
      </c>
    </row>
    <row r="2668" spans="1:7" ht="15.75" customHeight="1" x14ac:dyDescent="0.2">
      <c r="A2668" s="38" t="s">
        <v>14647</v>
      </c>
      <c r="B2668" s="6" t="s">
        <v>14648</v>
      </c>
      <c r="C2668" s="6" t="s">
        <v>2714</v>
      </c>
      <c r="D2668" s="6" t="s">
        <v>11745</v>
      </c>
      <c r="E2668" s="6" t="s">
        <v>2712</v>
      </c>
      <c r="F2668" s="6" t="s">
        <v>423</v>
      </c>
      <c r="G2668" s="39" t="s">
        <v>11198</v>
      </c>
    </row>
    <row r="2669" spans="1:7" ht="15.75" customHeight="1" x14ac:dyDescent="0.2">
      <c r="A2669" s="38" t="s">
        <v>14649</v>
      </c>
      <c r="B2669" s="6" t="s">
        <v>14650</v>
      </c>
      <c r="C2669" s="6" t="s">
        <v>14651</v>
      </c>
      <c r="D2669" s="6" t="s">
        <v>11745</v>
      </c>
      <c r="E2669" s="6" t="s">
        <v>4475</v>
      </c>
      <c r="F2669" s="6" t="s">
        <v>423</v>
      </c>
      <c r="G2669" s="39" t="s">
        <v>14652</v>
      </c>
    </row>
    <row r="2670" spans="1:7" ht="15.75" customHeight="1" x14ac:dyDescent="0.2">
      <c r="A2670" s="38" t="s">
        <v>14653</v>
      </c>
      <c r="B2670" s="6" t="s">
        <v>14654</v>
      </c>
      <c r="C2670" s="6" t="s">
        <v>11813</v>
      </c>
      <c r="D2670" s="6" t="s">
        <v>11791</v>
      </c>
      <c r="E2670" s="6" t="s">
        <v>2809</v>
      </c>
      <c r="F2670" s="6" t="s">
        <v>14655</v>
      </c>
      <c r="G2670" s="39" t="s">
        <v>9344</v>
      </c>
    </row>
    <row r="2671" spans="1:7" ht="15.75" customHeight="1" x14ac:dyDescent="0.2">
      <c r="A2671" s="38" t="s">
        <v>14656</v>
      </c>
      <c r="B2671" s="6" t="s">
        <v>14657</v>
      </c>
      <c r="C2671" s="6" t="s">
        <v>2871</v>
      </c>
      <c r="D2671" s="6" t="s">
        <v>11745</v>
      </c>
      <c r="E2671" s="6" t="s">
        <v>2872</v>
      </c>
      <c r="F2671" s="6" t="s">
        <v>11863</v>
      </c>
      <c r="G2671" s="39" t="s">
        <v>11198</v>
      </c>
    </row>
    <row r="2672" spans="1:7" ht="15.75" customHeight="1" x14ac:dyDescent="0.2">
      <c r="A2672" s="38" t="s">
        <v>14658</v>
      </c>
      <c r="B2672" s="6" t="s">
        <v>14659</v>
      </c>
      <c r="C2672" s="6" t="s">
        <v>2714</v>
      </c>
      <c r="D2672" s="6" t="s">
        <v>11745</v>
      </c>
      <c r="E2672" s="6" t="s">
        <v>2712</v>
      </c>
      <c r="F2672" s="6" t="s">
        <v>14660</v>
      </c>
      <c r="G2672" s="39" t="s">
        <v>11198</v>
      </c>
    </row>
    <row r="2673" spans="1:7" ht="15.75" customHeight="1" x14ac:dyDescent="0.2">
      <c r="A2673" s="38" t="s">
        <v>14661</v>
      </c>
      <c r="B2673" s="6" t="s">
        <v>14662</v>
      </c>
      <c r="C2673" s="6" t="s">
        <v>2871</v>
      </c>
      <c r="D2673" s="6" t="s">
        <v>11745</v>
      </c>
      <c r="E2673" s="6" t="s">
        <v>2872</v>
      </c>
      <c r="F2673" s="6" t="s">
        <v>11863</v>
      </c>
      <c r="G2673" s="39" t="s">
        <v>11198</v>
      </c>
    </row>
    <row r="2674" spans="1:7" ht="15.75" customHeight="1" x14ac:dyDescent="0.2">
      <c r="A2674" s="38" t="s">
        <v>14663</v>
      </c>
      <c r="B2674" s="6" t="s">
        <v>14664</v>
      </c>
      <c r="C2674" s="6" t="s">
        <v>2714</v>
      </c>
      <c r="D2674" s="6" t="s">
        <v>11745</v>
      </c>
      <c r="E2674" s="6" t="s">
        <v>2712</v>
      </c>
      <c r="F2674" s="6" t="s">
        <v>423</v>
      </c>
      <c r="G2674" s="39" t="s">
        <v>11198</v>
      </c>
    </row>
    <row r="2675" spans="1:7" ht="15.75" customHeight="1" x14ac:dyDescent="0.2">
      <c r="A2675" s="38" t="s">
        <v>14665</v>
      </c>
      <c r="B2675" s="6" t="s">
        <v>14666</v>
      </c>
      <c r="C2675" s="6" t="s">
        <v>14667</v>
      </c>
      <c r="D2675" s="6" t="s">
        <v>11745</v>
      </c>
      <c r="E2675" s="6" t="s">
        <v>2712</v>
      </c>
      <c r="F2675" s="6" t="s">
        <v>14668</v>
      </c>
      <c r="G2675" s="39" t="s">
        <v>11198</v>
      </c>
    </row>
    <row r="2676" spans="1:7" ht="15.75" customHeight="1" x14ac:dyDescent="0.2">
      <c r="A2676" s="38" t="s">
        <v>14669</v>
      </c>
      <c r="B2676" s="6" t="s">
        <v>14670</v>
      </c>
      <c r="C2676" s="6" t="s">
        <v>14667</v>
      </c>
      <c r="D2676" s="6" t="s">
        <v>11745</v>
      </c>
      <c r="E2676" s="6" t="s">
        <v>2712</v>
      </c>
      <c r="F2676" s="6" t="s">
        <v>14668</v>
      </c>
      <c r="G2676" s="39" t="s">
        <v>11198</v>
      </c>
    </row>
    <row r="2677" spans="1:7" ht="15.75" customHeight="1" x14ac:dyDescent="0.2">
      <c r="A2677" s="38" t="s">
        <v>14671</v>
      </c>
      <c r="B2677" s="6" t="s">
        <v>14672</v>
      </c>
      <c r="C2677" s="6" t="s">
        <v>14667</v>
      </c>
      <c r="D2677" s="6" t="s">
        <v>11745</v>
      </c>
      <c r="E2677" s="6" t="s">
        <v>2712</v>
      </c>
      <c r="F2677" s="6" t="s">
        <v>14668</v>
      </c>
      <c r="G2677" s="39" t="s">
        <v>11198</v>
      </c>
    </row>
    <row r="2678" spans="1:7" ht="15.75" customHeight="1" x14ac:dyDescent="0.2">
      <c r="A2678" s="38" t="s">
        <v>14673</v>
      </c>
      <c r="B2678" s="6" t="s">
        <v>14674</v>
      </c>
      <c r="C2678" s="6" t="s">
        <v>14667</v>
      </c>
      <c r="D2678" s="6" t="s">
        <v>11745</v>
      </c>
      <c r="E2678" s="6" t="s">
        <v>2712</v>
      </c>
      <c r="F2678" s="6" t="s">
        <v>14668</v>
      </c>
      <c r="G2678" s="39" t="s">
        <v>11198</v>
      </c>
    </row>
    <row r="2679" spans="1:7" ht="15.75" customHeight="1" x14ac:dyDescent="0.2">
      <c r="A2679" s="38" t="s">
        <v>14675</v>
      </c>
      <c r="B2679" s="6" t="s">
        <v>14676</v>
      </c>
      <c r="C2679" s="6" t="s">
        <v>4491</v>
      </c>
      <c r="D2679" s="6" t="s">
        <v>11745</v>
      </c>
      <c r="E2679" s="6" t="s">
        <v>3224</v>
      </c>
      <c r="F2679" s="6" t="s">
        <v>14677</v>
      </c>
      <c r="G2679" s="39" t="s">
        <v>14678</v>
      </c>
    </row>
    <row r="2680" spans="1:7" ht="15.75" customHeight="1" x14ac:dyDescent="0.2">
      <c r="A2680" s="38" t="s">
        <v>14679</v>
      </c>
      <c r="B2680" s="6" t="s">
        <v>14680</v>
      </c>
      <c r="C2680" s="6" t="s">
        <v>4491</v>
      </c>
      <c r="D2680" s="6" t="s">
        <v>11745</v>
      </c>
      <c r="E2680" s="6" t="s">
        <v>3224</v>
      </c>
      <c r="F2680" s="6" t="s">
        <v>14677</v>
      </c>
      <c r="G2680" s="39" t="s">
        <v>14678</v>
      </c>
    </row>
    <row r="2681" spans="1:7" ht="15.75" customHeight="1" x14ac:dyDescent="0.2">
      <c r="A2681" s="38" t="s">
        <v>14681</v>
      </c>
      <c r="B2681" s="6" t="s">
        <v>14682</v>
      </c>
      <c r="C2681" s="6" t="s">
        <v>4491</v>
      </c>
      <c r="D2681" s="6" t="s">
        <v>11745</v>
      </c>
      <c r="E2681" s="6" t="s">
        <v>3224</v>
      </c>
      <c r="F2681" s="6" t="s">
        <v>14677</v>
      </c>
      <c r="G2681" s="39" t="s">
        <v>14678</v>
      </c>
    </row>
    <row r="2682" spans="1:7" ht="15.75" customHeight="1" x14ac:dyDescent="0.2">
      <c r="A2682" s="38" t="s">
        <v>14683</v>
      </c>
      <c r="B2682" s="6" t="s">
        <v>14684</v>
      </c>
      <c r="C2682" s="6" t="s">
        <v>12380</v>
      </c>
      <c r="D2682" s="6" t="s">
        <v>11969</v>
      </c>
      <c r="E2682" s="6" t="s">
        <v>3233</v>
      </c>
      <c r="F2682" s="6" t="s">
        <v>11970</v>
      </c>
      <c r="G2682" s="39" t="s">
        <v>11198</v>
      </c>
    </row>
    <row r="2683" spans="1:7" ht="15.75" customHeight="1" x14ac:dyDescent="0.2">
      <c r="A2683" s="38" t="s">
        <v>14685</v>
      </c>
      <c r="B2683" s="6" t="s">
        <v>14686</v>
      </c>
      <c r="C2683" s="6" t="s">
        <v>2724</v>
      </c>
      <c r="D2683" s="6" t="s">
        <v>11750</v>
      </c>
      <c r="E2683" s="6" t="s">
        <v>2908</v>
      </c>
      <c r="F2683" s="6" t="s">
        <v>11751</v>
      </c>
      <c r="G2683" s="39" t="s">
        <v>11752</v>
      </c>
    </row>
    <row r="2684" spans="1:7" ht="15.75" customHeight="1" x14ac:dyDescent="0.2">
      <c r="A2684" s="38" t="s">
        <v>14687</v>
      </c>
      <c r="B2684" s="6" t="s">
        <v>14688</v>
      </c>
      <c r="C2684" s="6" t="s">
        <v>3021</v>
      </c>
      <c r="D2684" s="6" t="s">
        <v>11972</v>
      </c>
      <c r="E2684" s="6" t="s">
        <v>3023</v>
      </c>
      <c r="F2684" s="6" t="s">
        <v>11973</v>
      </c>
      <c r="G2684" s="39" t="s">
        <v>11198</v>
      </c>
    </row>
    <row r="2685" spans="1:7" ht="15.75" customHeight="1" x14ac:dyDescent="0.2">
      <c r="A2685" s="38" t="s">
        <v>14689</v>
      </c>
      <c r="B2685" s="6" t="s">
        <v>14690</v>
      </c>
      <c r="C2685" s="6" t="s">
        <v>2871</v>
      </c>
      <c r="D2685" s="6" t="s">
        <v>11745</v>
      </c>
      <c r="E2685" s="6" t="s">
        <v>2872</v>
      </c>
      <c r="F2685" s="6" t="s">
        <v>11863</v>
      </c>
      <c r="G2685" s="39" t="s">
        <v>11198</v>
      </c>
    </row>
    <row r="2686" spans="1:7" ht="15.75" customHeight="1" x14ac:dyDescent="0.2">
      <c r="A2686" s="38" t="s">
        <v>14691</v>
      </c>
      <c r="B2686" s="6" t="s">
        <v>14692</v>
      </c>
      <c r="C2686" s="6" t="s">
        <v>2786</v>
      </c>
      <c r="D2686" s="6" t="s">
        <v>11800</v>
      </c>
      <c r="E2686" s="6" t="s">
        <v>3424</v>
      </c>
      <c r="F2686" s="6" t="s">
        <v>11801</v>
      </c>
      <c r="G2686" s="39" t="s">
        <v>11802</v>
      </c>
    </row>
    <row r="2687" spans="1:7" ht="15.75" customHeight="1" x14ac:dyDescent="0.2">
      <c r="A2687" s="38" t="s">
        <v>14693</v>
      </c>
      <c r="B2687" s="6" t="s">
        <v>14694</v>
      </c>
      <c r="C2687" s="6" t="s">
        <v>2871</v>
      </c>
      <c r="D2687" s="6" t="s">
        <v>11745</v>
      </c>
      <c r="E2687" s="6" t="s">
        <v>2872</v>
      </c>
      <c r="F2687" s="6" t="s">
        <v>11863</v>
      </c>
      <c r="G2687" s="39" t="s">
        <v>11198</v>
      </c>
    </row>
    <row r="2688" spans="1:7" ht="15.75" customHeight="1" x14ac:dyDescent="0.2">
      <c r="A2688" s="38" t="s">
        <v>14695</v>
      </c>
      <c r="B2688" s="6" t="s">
        <v>14696</v>
      </c>
      <c r="C2688" s="6" t="s">
        <v>2786</v>
      </c>
      <c r="D2688" s="6" t="s">
        <v>11800</v>
      </c>
      <c r="E2688" s="6" t="s">
        <v>3424</v>
      </c>
      <c r="F2688" s="6" t="s">
        <v>11801</v>
      </c>
      <c r="G2688" s="39" t="s">
        <v>11802</v>
      </c>
    </row>
    <row r="2689" spans="1:7" ht="15.75" customHeight="1" x14ac:dyDescent="0.2">
      <c r="A2689" s="38" t="s">
        <v>14697</v>
      </c>
      <c r="B2689" s="6" t="s">
        <v>14698</v>
      </c>
      <c r="C2689" s="6" t="s">
        <v>12009</v>
      </c>
      <c r="D2689" s="6" t="s">
        <v>12010</v>
      </c>
      <c r="E2689" s="6" t="s">
        <v>3075</v>
      </c>
      <c r="F2689" s="6" t="s">
        <v>11751</v>
      </c>
      <c r="G2689" s="39" t="s">
        <v>11752</v>
      </c>
    </row>
    <row r="2690" spans="1:7" ht="15.75" customHeight="1" x14ac:dyDescent="0.2">
      <c r="A2690" s="38" t="s">
        <v>14699</v>
      </c>
      <c r="B2690" s="6" t="s">
        <v>14700</v>
      </c>
      <c r="C2690" s="6" t="s">
        <v>2718</v>
      </c>
      <c r="D2690" s="6" t="s">
        <v>11747</v>
      </c>
      <c r="E2690" s="6" t="s">
        <v>2719</v>
      </c>
      <c r="F2690" s="6" t="s">
        <v>11748</v>
      </c>
      <c r="G2690" s="39" t="s">
        <v>11198</v>
      </c>
    </row>
    <row r="2691" spans="1:7" ht="15.75" customHeight="1" x14ac:dyDescent="0.2">
      <c r="A2691" s="38" t="s">
        <v>14701</v>
      </c>
      <c r="B2691" s="6" t="s">
        <v>14702</v>
      </c>
      <c r="C2691" s="6" t="s">
        <v>12009</v>
      </c>
      <c r="D2691" s="6" t="s">
        <v>12010</v>
      </c>
      <c r="E2691" s="6" t="s">
        <v>3075</v>
      </c>
      <c r="F2691" s="6" t="s">
        <v>11751</v>
      </c>
      <c r="G2691" s="39" t="s">
        <v>11752</v>
      </c>
    </row>
    <row r="2692" spans="1:7" ht="15.75" customHeight="1" x14ac:dyDescent="0.2">
      <c r="A2692" s="38" t="s">
        <v>14703</v>
      </c>
      <c r="B2692" s="6" t="s">
        <v>14704</v>
      </c>
      <c r="C2692" s="6" t="s">
        <v>2781</v>
      </c>
      <c r="D2692" s="6" t="s">
        <v>11795</v>
      </c>
      <c r="E2692" s="6" t="s">
        <v>2964</v>
      </c>
      <c r="F2692" s="6" t="s">
        <v>11796</v>
      </c>
      <c r="G2692" s="39" t="s">
        <v>11198</v>
      </c>
    </row>
    <row r="2693" spans="1:7" ht="15.75" customHeight="1" x14ac:dyDescent="0.2">
      <c r="A2693" s="38" t="s">
        <v>14705</v>
      </c>
      <c r="B2693" s="6" t="s">
        <v>14706</v>
      </c>
      <c r="C2693" s="6" t="s">
        <v>2718</v>
      </c>
      <c r="D2693" s="6" t="s">
        <v>11747</v>
      </c>
      <c r="E2693" s="6" t="s">
        <v>2719</v>
      </c>
      <c r="F2693" s="6" t="s">
        <v>11748</v>
      </c>
      <c r="G2693" s="39" t="s">
        <v>11198</v>
      </c>
    </row>
    <row r="2694" spans="1:7" ht="15.75" customHeight="1" x14ac:dyDescent="0.2">
      <c r="A2694" s="38" t="s">
        <v>14707</v>
      </c>
      <c r="B2694" s="6" t="s">
        <v>14708</v>
      </c>
      <c r="C2694" s="6" t="s">
        <v>11877</v>
      </c>
      <c r="D2694" s="6" t="s">
        <v>11745</v>
      </c>
      <c r="E2694" s="6" t="s">
        <v>2890</v>
      </c>
      <c r="F2694" s="6" t="s">
        <v>11878</v>
      </c>
      <c r="G2694" s="39" t="s">
        <v>11879</v>
      </c>
    </row>
    <row r="2695" spans="1:7" ht="15.75" customHeight="1" x14ac:dyDescent="0.2">
      <c r="A2695" s="38" t="s">
        <v>14709</v>
      </c>
      <c r="B2695" s="6" t="s">
        <v>14710</v>
      </c>
      <c r="C2695" s="6" t="s">
        <v>12009</v>
      </c>
      <c r="D2695" s="6" t="s">
        <v>12010</v>
      </c>
      <c r="E2695" s="6" t="s">
        <v>3075</v>
      </c>
      <c r="F2695" s="6" t="s">
        <v>11751</v>
      </c>
      <c r="G2695" s="39" t="s">
        <v>11752</v>
      </c>
    </row>
    <row r="2696" spans="1:7" ht="15.75" customHeight="1" x14ac:dyDescent="0.2">
      <c r="A2696" s="38" t="s">
        <v>14711</v>
      </c>
      <c r="B2696" s="6" t="s">
        <v>14712</v>
      </c>
      <c r="C2696" s="6" t="s">
        <v>12009</v>
      </c>
      <c r="D2696" s="6" t="s">
        <v>12010</v>
      </c>
      <c r="E2696" s="6" t="s">
        <v>3075</v>
      </c>
      <c r="F2696" s="6" t="s">
        <v>11751</v>
      </c>
      <c r="G2696" s="39" t="s">
        <v>11752</v>
      </c>
    </row>
    <row r="2697" spans="1:7" ht="15.75" customHeight="1" x14ac:dyDescent="0.2">
      <c r="A2697" s="38" t="s">
        <v>14713</v>
      </c>
      <c r="B2697" s="6" t="s">
        <v>14714</v>
      </c>
      <c r="C2697" s="6" t="s">
        <v>12308</v>
      </c>
      <c r="D2697" s="6" t="s">
        <v>11745</v>
      </c>
      <c r="E2697" s="6" t="s">
        <v>3393</v>
      </c>
      <c r="F2697" s="6" t="s">
        <v>12309</v>
      </c>
      <c r="G2697" s="39" t="s">
        <v>11198</v>
      </c>
    </row>
    <row r="2698" spans="1:7" ht="15.75" customHeight="1" x14ac:dyDescent="0.2">
      <c r="A2698" s="38" t="s">
        <v>14715</v>
      </c>
      <c r="B2698" s="6" t="s">
        <v>14716</v>
      </c>
      <c r="C2698" s="6" t="s">
        <v>12308</v>
      </c>
      <c r="D2698" s="6" t="s">
        <v>14717</v>
      </c>
      <c r="E2698" s="6" t="s">
        <v>3614</v>
      </c>
      <c r="F2698" s="6" t="s">
        <v>12309</v>
      </c>
      <c r="G2698" s="39" t="s">
        <v>11198</v>
      </c>
    </row>
    <row r="2699" spans="1:7" ht="15.75" customHeight="1" x14ac:dyDescent="0.2">
      <c r="A2699" s="38" t="s">
        <v>14718</v>
      </c>
      <c r="B2699" s="6" t="s">
        <v>14719</v>
      </c>
      <c r="C2699" s="6" t="s">
        <v>3278</v>
      </c>
      <c r="D2699" s="6" t="s">
        <v>11845</v>
      </c>
      <c r="E2699" s="6" t="s">
        <v>2849</v>
      </c>
      <c r="F2699" s="6" t="s">
        <v>11846</v>
      </c>
      <c r="G2699" s="39" t="s">
        <v>11198</v>
      </c>
    </row>
    <row r="2700" spans="1:7" ht="15.75" customHeight="1" x14ac:dyDescent="0.2">
      <c r="A2700" s="38" t="s">
        <v>14720</v>
      </c>
      <c r="B2700" s="6" t="s">
        <v>14721</v>
      </c>
      <c r="C2700" s="6" t="s">
        <v>3021</v>
      </c>
      <c r="D2700" s="6" t="s">
        <v>11972</v>
      </c>
      <c r="E2700" s="6" t="s">
        <v>3023</v>
      </c>
      <c r="F2700" s="6" t="s">
        <v>11973</v>
      </c>
      <c r="G2700" s="39" t="s">
        <v>11198</v>
      </c>
    </row>
    <row r="2701" spans="1:7" ht="15.75" customHeight="1" x14ac:dyDescent="0.2">
      <c r="A2701" s="38" t="s">
        <v>14722</v>
      </c>
      <c r="B2701" s="6" t="s">
        <v>14723</v>
      </c>
      <c r="C2701" s="6" t="s">
        <v>12722</v>
      </c>
      <c r="D2701" s="6" t="s">
        <v>11881</v>
      </c>
      <c r="E2701" s="6" t="s">
        <v>2894</v>
      </c>
      <c r="F2701" s="6" t="s">
        <v>11882</v>
      </c>
      <c r="G2701" s="39" t="s">
        <v>11198</v>
      </c>
    </row>
    <row r="2702" spans="1:7" ht="15.75" customHeight="1" x14ac:dyDescent="0.2">
      <c r="A2702" s="38" t="s">
        <v>14724</v>
      </c>
      <c r="B2702" s="6" t="s">
        <v>14725</v>
      </c>
      <c r="C2702" s="6" t="s">
        <v>2724</v>
      </c>
      <c r="D2702" s="6" t="s">
        <v>11750</v>
      </c>
      <c r="E2702" s="6" t="s">
        <v>2908</v>
      </c>
      <c r="F2702" s="6" t="s">
        <v>11751</v>
      </c>
      <c r="G2702" s="39" t="s">
        <v>11752</v>
      </c>
    </row>
    <row r="2703" spans="1:7" ht="15.75" customHeight="1" x14ac:dyDescent="0.2">
      <c r="A2703" s="38" t="s">
        <v>14726</v>
      </c>
      <c r="B2703" s="6" t="s">
        <v>14727</v>
      </c>
      <c r="C2703" s="6" t="s">
        <v>14728</v>
      </c>
      <c r="D2703" s="6" t="s">
        <v>11745</v>
      </c>
      <c r="E2703" s="6" t="s">
        <v>4533</v>
      </c>
      <c r="F2703" s="6" t="s">
        <v>423</v>
      </c>
      <c r="G2703" s="39" t="s">
        <v>11198</v>
      </c>
    </row>
    <row r="2704" spans="1:7" ht="15.75" customHeight="1" x14ac:dyDescent="0.2">
      <c r="A2704" s="38" t="s">
        <v>14729</v>
      </c>
      <c r="B2704" s="6" t="s">
        <v>14730</v>
      </c>
      <c r="C2704" s="6" t="s">
        <v>14731</v>
      </c>
      <c r="D2704" s="6" t="s">
        <v>11745</v>
      </c>
      <c r="E2704" s="6" t="s">
        <v>4537</v>
      </c>
      <c r="F2704" s="6" t="s">
        <v>423</v>
      </c>
      <c r="G2704" s="39" t="s">
        <v>11198</v>
      </c>
    </row>
    <row r="2705" spans="1:7" ht="15.75" customHeight="1" x14ac:dyDescent="0.2">
      <c r="A2705" s="38" t="s">
        <v>14732</v>
      </c>
      <c r="B2705" s="6" t="s">
        <v>14733</v>
      </c>
      <c r="C2705" s="6" t="s">
        <v>14734</v>
      </c>
      <c r="D2705" s="6" t="s">
        <v>11745</v>
      </c>
      <c r="E2705" s="6" t="s">
        <v>4539</v>
      </c>
      <c r="F2705" s="6" t="s">
        <v>423</v>
      </c>
      <c r="G2705" s="39" t="s">
        <v>11198</v>
      </c>
    </row>
    <row r="2706" spans="1:7" ht="15.75" customHeight="1" x14ac:dyDescent="0.2">
      <c r="A2706" s="38" t="s">
        <v>14735</v>
      </c>
      <c r="B2706" s="6" t="s">
        <v>14736</v>
      </c>
      <c r="C2706" s="6" t="s">
        <v>2758</v>
      </c>
      <c r="D2706" s="6" t="s">
        <v>11781</v>
      </c>
      <c r="E2706" s="6" t="s">
        <v>2761</v>
      </c>
      <c r="F2706" s="6" t="s">
        <v>11782</v>
      </c>
      <c r="G2706" s="39" t="s">
        <v>11783</v>
      </c>
    </row>
    <row r="2707" spans="1:7" ht="15.75" customHeight="1" x14ac:dyDescent="0.2">
      <c r="A2707" s="38" t="s">
        <v>14737</v>
      </c>
      <c r="B2707" s="6" t="s">
        <v>14738</v>
      </c>
      <c r="C2707" s="6" t="s">
        <v>12292</v>
      </c>
      <c r="D2707" s="6" t="s">
        <v>12293</v>
      </c>
      <c r="E2707" s="6" t="s">
        <v>3222</v>
      </c>
      <c r="F2707" s="6" t="s">
        <v>12294</v>
      </c>
      <c r="G2707" s="39" t="s">
        <v>11198</v>
      </c>
    </row>
    <row r="2708" spans="1:7" ht="15.75" customHeight="1" x14ac:dyDescent="0.2">
      <c r="A2708" s="38" t="s">
        <v>14739</v>
      </c>
      <c r="B2708" s="6" t="s">
        <v>14740</v>
      </c>
      <c r="C2708" s="6" t="s">
        <v>2714</v>
      </c>
      <c r="D2708" s="6" t="s">
        <v>11745</v>
      </c>
      <c r="E2708" s="6" t="s">
        <v>2712</v>
      </c>
      <c r="F2708" s="6" t="s">
        <v>423</v>
      </c>
      <c r="G2708" s="39" t="s">
        <v>11198</v>
      </c>
    </row>
    <row r="2709" spans="1:7" ht="15.75" customHeight="1" x14ac:dyDescent="0.2">
      <c r="A2709" s="38" t="s">
        <v>14741</v>
      </c>
      <c r="B2709" s="6" t="s">
        <v>14742</v>
      </c>
      <c r="C2709" s="6" t="s">
        <v>2714</v>
      </c>
      <c r="D2709" s="6" t="s">
        <v>11745</v>
      </c>
      <c r="E2709" s="6" t="s">
        <v>2712</v>
      </c>
      <c r="F2709" s="6" t="s">
        <v>423</v>
      </c>
      <c r="G2709" s="39" t="s">
        <v>11198</v>
      </c>
    </row>
    <row r="2710" spans="1:7" ht="15.75" customHeight="1" x14ac:dyDescent="0.2">
      <c r="A2710" s="38" t="s">
        <v>4190</v>
      </c>
      <c r="B2710" s="6" t="s">
        <v>14743</v>
      </c>
      <c r="C2710" s="6" t="s">
        <v>2714</v>
      </c>
      <c r="D2710" s="6" t="s">
        <v>11745</v>
      </c>
      <c r="E2710" s="6" t="s">
        <v>2712</v>
      </c>
      <c r="F2710" s="6" t="s">
        <v>423</v>
      </c>
      <c r="G2710" s="39" t="s">
        <v>11198</v>
      </c>
    </row>
    <row r="2711" spans="1:7" ht="15.75" customHeight="1" x14ac:dyDescent="0.2">
      <c r="A2711" s="38" t="s">
        <v>4191</v>
      </c>
      <c r="B2711" s="6" t="s">
        <v>14744</v>
      </c>
      <c r="C2711" s="6" t="s">
        <v>2714</v>
      </c>
      <c r="D2711" s="6" t="s">
        <v>11745</v>
      </c>
      <c r="E2711" s="6" t="s">
        <v>2712</v>
      </c>
      <c r="F2711" s="6" t="s">
        <v>423</v>
      </c>
      <c r="G2711" s="39" t="s">
        <v>11198</v>
      </c>
    </row>
    <row r="2712" spans="1:7" ht="15.75" customHeight="1" x14ac:dyDescent="0.2">
      <c r="A2712" s="38" t="s">
        <v>4193</v>
      </c>
      <c r="B2712" s="6" t="s">
        <v>4192</v>
      </c>
      <c r="C2712" s="6" t="s">
        <v>11869</v>
      </c>
      <c r="D2712" s="6" t="s">
        <v>11870</v>
      </c>
      <c r="E2712" s="6" t="s">
        <v>4192</v>
      </c>
      <c r="F2712" s="6" t="s">
        <v>11871</v>
      </c>
      <c r="G2712" s="39" t="s">
        <v>3151</v>
      </c>
    </row>
    <row r="2713" spans="1:7" ht="15.75" customHeight="1" x14ac:dyDescent="0.2">
      <c r="A2713" s="38" t="s">
        <v>4194</v>
      </c>
      <c r="B2713" s="6" t="s">
        <v>4195</v>
      </c>
      <c r="C2713" s="6" t="s">
        <v>12929</v>
      </c>
      <c r="D2713" s="6" t="s">
        <v>11745</v>
      </c>
      <c r="E2713" s="6" t="s">
        <v>2712</v>
      </c>
      <c r="F2713" s="6" t="s">
        <v>14308</v>
      </c>
      <c r="G2713" s="39" t="s">
        <v>11198</v>
      </c>
    </row>
    <row r="2714" spans="1:7" ht="15.75" customHeight="1" x14ac:dyDescent="0.2">
      <c r="A2714" s="38" t="s">
        <v>4196</v>
      </c>
      <c r="B2714" s="6" t="s">
        <v>14745</v>
      </c>
      <c r="C2714" s="6" t="s">
        <v>12323</v>
      </c>
      <c r="D2714" s="6" t="s">
        <v>12324</v>
      </c>
      <c r="E2714" s="6" t="s">
        <v>3202</v>
      </c>
      <c r="F2714" s="6" t="s">
        <v>12325</v>
      </c>
      <c r="G2714" s="39" t="s">
        <v>11752</v>
      </c>
    </row>
    <row r="2715" spans="1:7" ht="15.75" customHeight="1" x14ac:dyDescent="0.2">
      <c r="A2715" s="38" t="s">
        <v>4197</v>
      </c>
      <c r="B2715" s="6" t="s">
        <v>3202</v>
      </c>
      <c r="C2715" s="6" t="s">
        <v>12323</v>
      </c>
      <c r="D2715" s="6" t="s">
        <v>12324</v>
      </c>
      <c r="E2715" s="6" t="s">
        <v>3202</v>
      </c>
      <c r="F2715" s="6" t="s">
        <v>12325</v>
      </c>
      <c r="G2715" s="39" t="s">
        <v>11752</v>
      </c>
    </row>
    <row r="2716" spans="1:7" ht="15.75" customHeight="1" x14ac:dyDescent="0.2">
      <c r="A2716" s="38" t="s">
        <v>4198</v>
      </c>
      <c r="B2716" s="6" t="s">
        <v>2908</v>
      </c>
      <c r="C2716" s="6" t="s">
        <v>12323</v>
      </c>
      <c r="D2716" s="6" t="s">
        <v>12324</v>
      </c>
      <c r="E2716" s="6" t="s">
        <v>3202</v>
      </c>
      <c r="F2716" s="6" t="s">
        <v>12325</v>
      </c>
      <c r="G2716" s="39" t="s">
        <v>11752</v>
      </c>
    </row>
    <row r="2717" spans="1:7" ht="15.75" customHeight="1" x14ac:dyDescent="0.2">
      <c r="A2717" s="38" t="s">
        <v>4199</v>
      </c>
      <c r="B2717" s="6" t="s">
        <v>14746</v>
      </c>
      <c r="C2717" s="6" t="s">
        <v>12323</v>
      </c>
      <c r="D2717" s="6" t="s">
        <v>12324</v>
      </c>
      <c r="E2717" s="6" t="s">
        <v>3202</v>
      </c>
      <c r="F2717" s="6" t="s">
        <v>12325</v>
      </c>
      <c r="G2717" s="39" t="s">
        <v>11752</v>
      </c>
    </row>
    <row r="2718" spans="1:7" ht="15.75" customHeight="1" x14ac:dyDescent="0.2">
      <c r="A2718" s="38" t="s">
        <v>4200</v>
      </c>
      <c r="B2718" s="6" t="s">
        <v>14747</v>
      </c>
      <c r="C2718" s="6" t="s">
        <v>12390</v>
      </c>
      <c r="D2718" s="6" t="s">
        <v>11750</v>
      </c>
      <c r="E2718" s="6" t="s">
        <v>3497</v>
      </c>
      <c r="F2718" s="6" t="s">
        <v>11751</v>
      </c>
      <c r="G2718" s="39" t="s">
        <v>11752</v>
      </c>
    </row>
    <row r="2719" spans="1:7" ht="15.75" customHeight="1" x14ac:dyDescent="0.2">
      <c r="A2719" s="38" t="s">
        <v>4201</v>
      </c>
      <c r="B2719" s="6" t="s">
        <v>14748</v>
      </c>
      <c r="C2719" s="6" t="s">
        <v>12323</v>
      </c>
      <c r="D2719" s="6" t="s">
        <v>12324</v>
      </c>
      <c r="E2719" s="6" t="s">
        <v>3202</v>
      </c>
      <c r="F2719" s="6" t="s">
        <v>12325</v>
      </c>
      <c r="G2719" s="39" t="s">
        <v>11752</v>
      </c>
    </row>
    <row r="2720" spans="1:7" ht="15.75" customHeight="1" x14ac:dyDescent="0.2">
      <c r="A2720" s="38" t="s">
        <v>4202</v>
      </c>
      <c r="B2720" s="6" t="s">
        <v>14749</v>
      </c>
      <c r="C2720" s="6" t="s">
        <v>11951</v>
      </c>
      <c r="D2720" s="6" t="s">
        <v>11944</v>
      </c>
      <c r="E2720" s="6" t="s">
        <v>2998</v>
      </c>
      <c r="F2720" s="6" t="s">
        <v>11945</v>
      </c>
      <c r="G2720" s="39" t="s">
        <v>11946</v>
      </c>
    </row>
    <row r="2721" spans="1:7" ht="15.75" customHeight="1" x14ac:dyDescent="0.2">
      <c r="A2721" s="38" t="s">
        <v>4203</v>
      </c>
      <c r="B2721" s="6" t="s">
        <v>14750</v>
      </c>
      <c r="C2721" s="6" t="s">
        <v>2814</v>
      </c>
      <c r="D2721" s="6" t="s">
        <v>12909</v>
      </c>
      <c r="E2721" s="6" t="s">
        <v>4204</v>
      </c>
      <c r="F2721" s="6" t="s">
        <v>12910</v>
      </c>
      <c r="G2721" s="39" t="s">
        <v>11198</v>
      </c>
    </row>
    <row r="2722" spans="1:7" ht="15.75" customHeight="1" x14ac:dyDescent="0.2">
      <c r="A2722" s="38" t="s">
        <v>4205</v>
      </c>
      <c r="B2722" s="6" t="s">
        <v>14751</v>
      </c>
      <c r="C2722" s="6" t="s">
        <v>2814</v>
      </c>
      <c r="D2722" s="6" t="s">
        <v>12909</v>
      </c>
      <c r="E2722" s="6" t="s">
        <v>4204</v>
      </c>
      <c r="F2722" s="6" t="s">
        <v>12910</v>
      </c>
      <c r="G2722" s="39" t="s">
        <v>11198</v>
      </c>
    </row>
    <row r="2723" spans="1:7" ht="15.75" customHeight="1" x14ac:dyDescent="0.2">
      <c r="A2723" s="38" t="s">
        <v>4206</v>
      </c>
      <c r="B2723" s="6" t="s">
        <v>14752</v>
      </c>
      <c r="C2723" s="6" t="s">
        <v>2814</v>
      </c>
      <c r="D2723" s="6" t="s">
        <v>12909</v>
      </c>
      <c r="E2723" s="6" t="s">
        <v>4204</v>
      </c>
      <c r="F2723" s="6" t="s">
        <v>12910</v>
      </c>
      <c r="G2723" s="39" t="s">
        <v>11198</v>
      </c>
    </row>
    <row r="2724" spans="1:7" ht="15.75" customHeight="1" x14ac:dyDescent="0.2">
      <c r="A2724" s="38" t="s">
        <v>4208</v>
      </c>
      <c r="B2724" s="6" t="s">
        <v>2814</v>
      </c>
      <c r="C2724" s="6" t="s">
        <v>2814</v>
      </c>
      <c r="D2724" s="6" t="s">
        <v>12909</v>
      </c>
      <c r="E2724" s="6" t="s">
        <v>4204</v>
      </c>
      <c r="F2724" s="6" t="s">
        <v>12910</v>
      </c>
      <c r="G2724" s="39" t="s">
        <v>11198</v>
      </c>
    </row>
    <row r="2725" spans="1:7" ht="15.75" customHeight="1" x14ac:dyDescent="0.2">
      <c r="A2725" s="38" t="s">
        <v>4209</v>
      </c>
      <c r="B2725" s="6" t="s">
        <v>4207</v>
      </c>
      <c r="C2725" s="6" t="s">
        <v>2814</v>
      </c>
      <c r="D2725" s="6" t="s">
        <v>12909</v>
      </c>
      <c r="E2725" s="6" t="s">
        <v>4204</v>
      </c>
      <c r="F2725" s="6" t="s">
        <v>12910</v>
      </c>
      <c r="G2725" s="39" t="s">
        <v>11198</v>
      </c>
    </row>
    <row r="2726" spans="1:7" ht="15.75" customHeight="1" x14ac:dyDescent="0.2">
      <c r="A2726" s="38" t="s">
        <v>4210</v>
      </c>
      <c r="B2726" s="6" t="s">
        <v>14753</v>
      </c>
      <c r="C2726" s="6" t="s">
        <v>2814</v>
      </c>
      <c r="D2726" s="6" t="s">
        <v>12909</v>
      </c>
      <c r="E2726" s="6" t="s">
        <v>4204</v>
      </c>
      <c r="F2726" s="6" t="s">
        <v>12910</v>
      </c>
      <c r="G2726" s="39" t="s">
        <v>11198</v>
      </c>
    </row>
    <row r="2727" spans="1:7" ht="15.75" customHeight="1" x14ac:dyDescent="0.2">
      <c r="A2727" s="38" t="s">
        <v>4211</v>
      </c>
      <c r="B2727" s="6" t="s">
        <v>14754</v>
      </c>
      <c r="C2727" s="6" t="s">
        <v>2814</v>
      </c>
      <c r="D2727" s="6" t="s">
        <v>12909</v>
      </c>
      <c r="E2727" s="6" t="s">
        <v>4204</v>
      </c>
      <c r="F2727" s="6" t="s">
        <v>12910</v>
      </c>
      <c r="G2727" s="39" t="s">
        <v>11198</v>
      </c>
    </row>
    <row r="2728" spans="1:7" ht="15.75" customHeight="1" x14ac:dyDescent="0.2">
      <c r="A2728" s="38" t="s">
        <v>4213</v>
      </c>
      <c r="B2728" s="6" t="s">
        <v>14755</v>
      </c>
      <c r="C2728" s="6" t="s">
        <v>2714</v>
      </c>
      <c r="D2728" s="6" t="s">
        <v>11745</v>
      </c>
      <c r="E2728" s="6" t="s">
        <v>2712</v>
      </c>
      <c r="F2728" s="6" t="s">
        <v>423</v>
      </c>
      <c r="G2728" s="39" t="s">
        <v>11198</v>
      </c>
    </row>
    <row r="2729" spans="1:7" ht="15.75" customHeight="1" x14ac:dyDescent="0.2">
      <c r="A2729" s="38" t="s">
        <v>4214</v>
      </c>
      <c r="B2729" s="6" t="s">
        <v>14756</v>
      </c>
      <c r="C2729" s="6" t="s">
        <v>11877</v>
      </c>
      <c r="D2729" s="6" t="s">
        <v>11745</v>
      </c>
      <c r="E2729" s="6" t="s">
        <v>2890</v>
      </c>
      <c r="F2729" s="6" t="s">
        <v>11878</v>
      </c>
      <c r="G2729" s="39" t="s">
        <v>11879</v>
      </c>
    </row>
    <row r="2730" spans="1:7" ht="15.75" customHeight="1" x14ac:dyDescent="0.2">
      <c r="A2730" s="38" t="s">
        <v>4215</v>
      </c>
      <c r="B2730" s="6" t="s">
        <v>14757</v>
      </c>
      <c r="C2730" s="6" t="s">
        <v>11761</v>
      </c>
      <c r="D2730" s="6" t="s">
        <v>11350</v>
      </c>
      <c r="E2730" s="6" t="s">
        <v>2740</v>
      </c>
      <c r="F2730" s="6" t="s">
        <v>11762</v>
      </c>
      <c r="G2730" s="39" t="s">
        <v>11763</v>
      </c>
    </row>
    <row r="2731" spans="1:7" ht="15.75" customHeight="1" x14ac:dyDescent="0.2">
      <c r="A2731" s="38" t="s">
        <v>4216</v>
      </c>
      <c r="B2731" s="6" t="s">
        <v>3332</v>
      </c>
      <c r="C2731" s="6" t="s">
        <v>14470</v>
      </c>
      <c r="D2731" s="6" t="s">
        <v>14471</v>
      </c>
      <c r="E2731" s="6" t="s">
        <v>3332</v>
      </c>
      <c r="F2731" s="6" t="s">
        <v>14472</v>
      </c>
      <c r="G2731" s="39" t="s">
        <v>14473</v>
      </c>
    </row>
    <row r="2732" spans="1:7" ht="15.75" customHeight="1" x14ac:dyDescent="0.2">
      <c r="A2732" s="38" t="s">
        <v>4217</v>
      </c>
      <c r="B2732" s="6" t="s">
        <v>3700</v>
      </c>
      <c r="C2732" s="6" t="s">
        <v>12913</v>
      </c>
      <c r="D2732" s="6" t="s">
        <v>11350</v>
      </c>
      <c r="E2732" s="6" t="s">
        <v>2740</v>
      </c>
      <c r="F2732" s="6" t="s">
        <v>12914</v>
      </c>
      <c r="G2732" s="39" t="s">
        <v>11763</v>
      </c>
    </row>
    <row r="2733" spans="1:7" ht="15.75" customHeight="1" x14ac:dyDescent="0.2">
      <c r="A2733" s="38" t="s">
        <v>4218</v>
      </c>
      <c r="B2733" s="6" t="s">
        <v>14758</v>
      </c>
      <c r="C2733" s="6" t="s">
        <v>11813</v>
      </c>
      <c r="D2733" s="6" t="s">
        <v>11791</v>
      </c>
      <c r="E2733" s="6" t="s">
        <v>2809</v>
      </c>
      <c r="F2733" s="6" t="s">
        <v>11792</v>
      </c>
      <c r="G2733" s="39" t="s">
        <v>9344</v>
      </c>
    </row>
    <row r="2734" spans="1:7" ht="15.75" customHeight="1" x14ac:dyDescent="0.2">
      <c r="A2734" s="38" t="s">
        <v>4220</v>
      </c>
      <c r="B2734" s="6" t="s">
        <v>2778</v>
      </c>
      <c r="C2734" s="6" t="s">
        <v>11813</v>
      </c>
      <c r="D2734" s="6" t="s">
        <v>11791</v>
      </c>
      <c r="E2734" s="6" t="s">
        <v>2809</v>
      </c>
      <c r="F2734" s="6" t="s">
        <v>14339</v>
      </c>
      <c r="G2734" s="39" t="s">
        <v>9344</v>
      </c>
    </row>
    <row r="2735" spans="1:7" ht="15.75" customHeight="1" x14ac:dyDescent="0.2">
      <c r="A2735" s="38" t="s">
        <v>4221</v>
      </c>
      <c r="B2735" s="6" t="s">
        <v>14759</v>
      </c>
      <c r="C2735" s="6" t="s">
        <v>12690</v>
      </c>
      <c r="D2735" s="6" t="s">
        <v>11745</v>
      </c>
      <c r="E2735" s="6" t="s">
        <v>1937</v>
      </c>
      <c r="F2735" s="6" t="s">
        <v>423</v>
      </c>
      <c r="G2735" s="39" t="s">
        <v>11198</v>
      </c>
    </row>
    <row r="2736" spans="1:7" ht="15.75" customHeight="1" x14ac:dyDescent="0.2">
      <c r="A2736" s="38" t="s">
        <v>4222</v>
      </c>
      <c r="B2736" s="6" t="s">
        <v>14760</v>
      </c>
      <c r="C2736" s="6" t="s">
        <v>12690</v>
      </c>
      <c r="D2736" s="6" t="s">
        <v>11745</v>
      </c>
      <c r="E2736" s="6" t="s">
        <v>1937</v>
      </c>
      <c r="F2736" s="6" t="s">
        <v>423</v>
      </c>
      <c r="G2736" s="39" t="s">
        <v>11198</v>
      </c>
    </row>
    <row r="2737" spans="1:7" ht="15.75" customHeight="1" x14ac:dyDescent="0.2">
      <c r="A2737" s="38" t="s">
        <v>4223</v>
      </c>
      <c r="B2737" s="6" t="s">
        <v>14761</v>
      </c>
      <c r="C2737" s="6" t="s">
        <v>11813</v>
      </c>
      <c r="D2737" s="6" t="s">
        <v>11791</v>
      </c>
      <c r="E2737" s="6" t="s">
        <v>2809</v>
      </c>
      <c r="F2737" s="6" t="s">
        <v>14339</v>
      </c>
      <c r="G2737" s="39" t="s">
        <v>9344</v>
      </c>
    </row>
    <row r="2738" spans="1:7" ht="15.75" customHeight="1" x14ac:dyDescent="0.2">
      <c r="A2738" s="38" t="s">
        <v>4224</v>
      </c>
      <c r="B2738" s="6" t="s">
        <v>14762</v>
      </c>
      <c r="C2738" s="6" t="s">
        <v>2714</v>
      </c>
      <c r="D2738" s="6" t="s">
        <v>11745</v>
      </c>
      <c r="E2738" s="6" t="s">
        <v>2712</v>
      </c>
      <c r="F2738" s="6" t="s">
        <v>423</v>
      </c>
      <c r="G2738" s="39" t="s">
        <v>14348</v>
      </c>
    </row>
    <row r="2739" spans="1:7" ht="15.75" customHeight="1" x14ac:dyDescent="0.2">
      <c r="A2739" s="38" t="s">
        <v>4225</v>
      </c>
      <c r="B2739" s="6" t="s">
        <v>14763</v>
      </c>
      <c r="C2739" s="6" t="s">
        <v>2714</v>
      </c>
      <c r="D2739" s="6" t="s">
        <v>11745</v>
      </c>
      <c r="E2739" s="6" t="s">
        <v>2712</v>
      </c>
      <c r="F2739" s="6" t="s">
        <v>423</v>
      </c>
      <c r="G2739" s="39" t="s">
        <v>14348</v>
      </c>
    </row>
    <row r="2740" spans="1:7" ht="15.75" customHeight="1" x14ac:dyDescent="0.2">
      <c r="A2740" s="38" t="s">
        <v>4226</v>
      </c>
      <c r="B2740" s="6" t="s">
        <v>4227</v>
      </c>
      <c r="C2740" s="6" t="s">
        <v>14764</v>
      </c>
      <c r="D2740" s="6" t="s">
        <v>11819</v>
      </c>
      <c r="E2740" s="6" t="s">
        <v>3117</v>
      </c>
      <c r="F2740" s="6" t="s">
        <v>11820</v>
      </c>
      <c r="G2740" s="39" t="s">
        <v>14765</v>
      </c>
    </row>
    <row r="2741" spans="1:7" ht="15.75" customHeight="1" x14ac:dyDescent="0.2">
      <c r="A2741" s="38" t="s">
        <v>4228</v>
      </c>
      <c r="B2741" s="6" t="s">
        <v>14766</v>
      </c>
      <c r="C2741" s="6" t="s">
        <v>3135</v>
      </c>
      <c r="D2741" s="6" t="s">
        <v>11980</v>
      </c>
      <c r="E2741" s="6" t="s">
        <v>3032</v>
      </c>
      <c r="F2741" s="6" t="s">
        <v>11981</v>
      </c>
      <c r="G2741" s="39" t="s">
        <v>3032</v>
      </c>
    </row>
    <row r="2742" spans="1:7" ht="15.75" customHeight="1" x14ac:dyDescent="0.2">
      <c r="A2742" s="38" t="s">
        <v>4229</v>
      </c>
      <c r="B2742" s="6" t="s">
        <v>4230</v>
      </c>
      <c r="C2742" s="6" t="s">
        <v>4230</v>
      </c>
      <c r="D2742" s="6" t="s">
        <v>14353</v>
      </c>
      <c r="E2742" s="6" t="s">
        <v>4233</v>
      </c>
      <c r="F2742" s="6" t="s">
        <v>14354</v>
      </c>
      <c r="G2742" s="39" t="s">
        <v>11198</v>
      </c>
    </row>
    <row r="2743" spans="1:7" ht="15.75" customHeight="1" x14ac:dyDescent="0.2">
      <c r="A2743" s="38" t="s">
        <v>4232</v>
      </c>
      <c r="B2743" s="6" t="s">
        <v>4233</v>
      </c>
      <c r="C2743" s="6" t="s">
        <v>4230</v>
      </c>
      <c r="D2743" s="6" t="s">
        <v>14353</v>
      </c>
      <c r="E2743" s="6" t="s">
        <v>4233</v>
      </c>
      <c r="F2743" s="6" t="s">
        <v>14354</v>
      </c>
      <c r="G2743" s="39" t="s">
        <v>11198</v>
      </c>
    </row>
    <row r="2744" spans="1:7" ht="15.75" customHeight="1" x14ac:dyDescent="0.2">
      <c r="A2744" s="38" t="s">
        <v>4234</v>
      </c>
      <c r="B2744" s="6" t="s">
        <v>2868</v>
      </c>
      <c r="C2744" s="6" t="s">
        <v>2868</v>
      </c>
      <c r="D2744" s="6" t="s">
        <v>11860</v>
      </c>
      <c r="E2744" s="6" t="s">
        <v>2869</v>
      </c>
      <c r="F2744" s="6" t="s">
        <v>11861</v>
      </c>
      <c r="G2744" s="39" t="s">
        <v>11198</v>
      </c>
    </row>
    <row r="2745" spans="1:7" ht="15.75" customHeight="1" x14ac:dyDescent="0.2">
      <c r="A2745" s="38" t="s">
        <v>4235</v>
      </c>
      <c r="B2745" s="6" t="s">
        <v>14767</v>
      </c>
      <c r="C2745" s="6" t="s">
        <v>12772</v>
      </c>
      <c r="D2745" s="6" t="s">
        <v>11860</v>
      </c>
      <c r="E2745" s="6" t="s">
        <v>2869</v>
      </c>
      <c r="F2745" s="6" t="s">
        <v>423</v>
      </c>
      <c r="G2745" s="39" t="s">
        <v>11198</v>
      </c>
    </row>
    <row r="2746" spans="1:7" ht="15.75" customHeight="1" x14ac:dyDescent="0.2">
      <c r="A2746" s="38" t="s">
        <v>4236</v>
      </c>
      <c r="B2746" s="6" t="s">
        <v>14768</v>
      </c>
      <c r="C2746" s="6" t="s">
        <v>4238</v>
      </c>
      <c r="D2746" s="6" t="s">
        <v>14361</v>
      </c>
      <c r="E2746" s="6" t="s">
        <v>2869</v>
      </c>
      <c r="F2746" s="6" t="s">
        <v>14362</v>
      </c>
      <c r="G2746" s="39" t="s">
        <v>11198</v>
      </c>
    </row>
    <row r="2747" spans="1:7" ht="15.75" customHeight="1" x14ac:dyDescent="0.2">
      <c r="A2747" s="38" t="s">
        <v>4237</v>
      </c>
      <c r="B2747" s="6" t="s">
        <v>3283</v>
      </c>
      <c r="C2747" s="6" t="s">
        <v>4238</v>
      </c>
      <c r="D2747" s="6" t="s">
        <v>14361</v>
      </c>
      <c r="E2747" s="6" t="s">
        <v>2869</v>
      </c>
      <c r="F2747" s="6" t="s">
        <v>14362</v>
      </c>
      <c r="G2747" s="39" t="s">
        <v>11198</v>
      </c>
    </row>
    <row r="2748" spans="1:7" ht="15.75" customHeight="1" x14ac:dyDescent="0.2">
      <c r="A2748" s="38" t="s">
        <v>4239</v>
      </c>
      <c r="B2748" s="6" t="s">
        <v>2818</v>
      </c>
      <c r="C2748" s="6" t="s">
        <v>11818</v>
      </c>
      <c r="D2748" s="6" t="s">
        <v>11819</v>
      </c>
      <c r="E2748" s="6" t="s">
        <v>2818</v>
      </c>
      <c r="F2748" s="6" t="s">
        <v>11820</v>
      </c>
      <c r="G2748" s="39" t="s">
        <v>4240</v>
      </c>
    </row>
    <row r="2749" spans="1:7" ht="15.75" customHeight="1" x14ac:dyDescent="0.2">
      <c r="A2749" s="38" t="s">
        <v>4241</v>
      </c>
      <c r="B2749" s="6" t="s">
        <v>14769</v>
      </c>
      <c r="C2749" s="6" t="s">
        <v>11761</v>
      </c>
      <c r="D2749" s="6" t="s">
        <v>11350</v>
      </c>
      <c r="E2749" s="6" t="s">
        <v>2740</v>
      </c>
      <c r="F2749" s="6" t="s">
        <v>11762</v>
      </c>
      <c r="G2749" s="39" t="s">
        <v>11763</v>
      </c>
    </row>
    <row r="2750" spans="1:7" ht="15.75" customHeight="1" x14ac:dyDescent="0.2">
      <c r="A2750" s="38" t="s">
        <v>4242</v>
      </c>
      <c r="B2750" s="6" t="s">
        <v>14770</v>
      </c>
      <c r="C2750" s="6" t="s">
        <v>11761</v>
      </c>
      <c r="D2750" s="6" t="s">
        <v>11350</v>
      </c>
      <c r="E2750" s="6" t="s">
        <v>2740</v>
      </c>
      <c r="F2750" s="6" t="s">
        <v>11762</v>
      </c>
      <c r="G2750" s="39" t="s">
        <v>11763</v>
      </c>
    </row>
    <row r="2751" spans="1:7" ht="15.75" customHeight="1" x14ac:dyDescent="0.2">
      <c r="A2751" s="38" t="s">
        <v>4243</v>
      </c>
      <c r="B2751" s="6" t="s">
        <v>14771</v>
      </c>
      <c r="C2751" s="6" t="s">
        <v>11765</v>
      </c>
      <c r="D2751" s="6" t="s">
        <v>11350</v>
      </c>
      <c r="E2751" s="6" t="s">
        <v>2740</v>
      </c>
      <c r="F2751" s="6" t="s">
        <v>11762</v>
      </c>
      <c r="G2751" s="39" t="s">
        <v>11763</v>
      </c>
    </row>
    <row r="2752" spans="1:7" ht="15.75" customHeight="1" x14ac:dyDescent="0.2">
      <c r="A2752" s="38" t="s">
        <v>4244</v>
      </c>
      <c r="B2752" s="6" t="s">
        <v>14772</v>
      </c>
      <c r="C2752" s="6" t="s">
        <v>3463</v>
      </c>
      <c r="D2752" s="6" t="s">
        <v>12074</v>
      </c>
      <c r="E2752" s="6" t="s">
        <v>3464</v>
      </c>
      <c r="F2752" s="6" t="s">
        <v>12075</v>
      </c>
      <c r="G2752" s="39" t="s">
        <v>12076</v>
      </c>
    </row>
    <row r="2753" spans="1:7" ht="15.75" customHeight="1" x14ac:dyDescent="0.2">
      <c r="A2753" s="38" t="s">
        <v>4245</v>
      </c>
      <c r="B2753" s="6" t="s">
        <v>2772</v>
      </c>
      <c r="C2753" s="6" t="s">
        <v>2772</v>
      </c>
      <c r="D2753" s="6" t="s">
        <v>11777</v>
      </c>
      <c r="E2753" s="6" t="s">
        <v>2757</v>
      </c>
      <c r="F2753" s="6" t="s">
        <v>11778</v>
      </c>
      <c r="G2753" s="39" t="s">
        <v>11779</v>
      </c>
    </row>
    <row r="2754" spans="1:7" ht="15.75" customHeight="1" x14ac:dyDescent="0.2">
      <c r="A2754" s="38" t="s">
        <v>4247</v>
      </c>
      <c r="B2754" s="6" t="s">
        <v>2757</v>
      </c>
      <c r="C2754" s="6" t="s">
        <v>2772</v>
      </c>
      <c r="D2754" s="6" t="s">
        <v>11777</v>
      </c>
      <c r="E2754" s="6" t="s">
        <v>2757</v>
      </c>
      <c r="F2754" s="6" t="s">
        <v>11778</v>
      </c>
      <c r="G2754" s="39" t="s">
        <v>11779</v>
      </c>
    </row>
    <row r="2755" spans="1:7" ht="15.75" customHeight="1" x14ac:dyDescent="0.2">
      <c r="A2755" s="38" t="s">
        <v>4249</v>
      </c>
      <c r="B2755" s="6" t="s">
        <v>14773</v>
      </c>
      <c r="C2755" s="6" t="s">
        <v>2822</v>
      </c>
      <c r="D2755" s="6" t="s">
        <v>11745</v>
      </c>
      <c r="E2755" s="6" t="s">
        <v>2712</v>
      </c>
      <c r="F2755" s="6" t="s">
        <v>11824</v>
      </c>
      <c r="G2755" s="39" t="s">
        <v>11198</v>
      </c>
    </row>
    <row r="2756" spans="1:7" ht="15.75" customHeight="1" x14ac:dyDescent="0.2">
      <c r="A2756" s="38" t="s">
        <v>4250</v>
      </c>
      <c r="B2756" s="6" t="s">
        <v>14774</v>
      </c>
      <c r="C2756" s="6" t="s">
        <v>11915</v>
      </c>
      <c r="D2756" s="6" t="s">
        <v>11781</v>
      </c>
      <c r="E2756" s="6" t="s">
        <v>2761</v>
      </c>
      <c r="F2756" s="6" t="s">
        <v>11782</v>
      </c>
      <c r="G2756" s="39" t="s">
        <v>11783</v>
      </c>
    </row>
    <row r="2757" spans="1:7" ht="15.75" customHeight="1" x14ac:dyDescent="0.2">
      <c r="A2757" s="38" t="s">
        <v>4251</v>
      </c>
      <c r="B2757" s="6" t="s">
        <v>14775</v>
      </c>
      <c r="C2757" s="6" t="s">
        <v>11915</v>
      </c>
      <c r="D2757" s="6" t="s">
        <v>11781</v>
      </c>
      <c r="E2757" s="6" t="s">
        <v>2761</v>
      </c>
      <c r="F2757" s="6" t="s">
        <v>11782</v>
      </c>
      <c r="G2757" s="39" t="s">
        <v>11783</v>
      </c>
    </row>
    <row r="2758" spans="1:7" ht="15.75" customHeight="1" x14ac:dyDescent="0.2">
      <c r="A2758" s="38" t="s">
        <v>4252</v>
      </c>
      <c r="B2758" s="6" t="s">
        <v>14776</v>
      </c>
      <c r="C2758" s="6" t="s">
        <v>11915</v>
      </c>
      <c r="D2758" s="6" t="s">
        <v>11781</v>
      </c>
      <c r="E2758" s="6" t="s">
        <v>2761</v>
      </c>
      <c r="F2758" s="6" t="s">
        <v>11782</v>
      </c>
      <c r="G2758" s="39" t="s">
        <v>11783</v>
      </c>
    </row>
    <row r="2759" spans="1:7" ht="15.75" customHeight="1" x14ac:dyDescent="0.2">
      <c r="A2759" s="38" t="s">
        <v>4253</v>
      </c>
      <c r="B2759" s="6" t="s">
        <v>14777</v>
      </c>
      <c r="C2759" s="6" t="s">
        <v>11915</v>
      </c>
      <c r="D2759" s="6" t="s">
        <v>11781</v>
      </c>
      <c r="E2759" s="6" t="s">
        <v>2761</v>
      </c>
      <c r="F2759" s="6" t="s">
        <v>11782</v>
      </c>
      <c r="G2759" s="39" t="s">
        <v>11783</v>
      </c>
    </row>
    <row r="2760" spans="1:7" ht="15.75" customHeight="1" x14ac:dyDescent="0.2">
      <c r="A2760" s="38" t="s">
        <v>4254</v>
      </c>
      <c r="B2760" s="6" t="s">
        <v>14778</v>
      </c>
      <c r="C2760" s="6" t="s">
        <v>11915</v>
      </c>
      <c r="D2760" s="6" t="s">
        <v>11781</v>
      </c>
      <c r="E2760" s="6" t="s">
        <v>2761</v>
      </c>
      <c r="F2760" s="6" t="s">
        <v>11782</v>
      </c>
      <c r="G2760" s="39" t="s">
        <v>11783</v>
      </c>
    </row>
    <row r="2761" spans="1:7" ht="15.75" customHeight="1" x14ac:dyDescent="0.2">
      <c r="A2761" s="38" t="s">
        <v>4255</v>
      </c>
      <c r="B2761" s="6" t="s">
        <v>2758</v>
      </c>
      <c r="C2761" s="6" t="s">
        <v>2758</v>
      </c>
      <c r="D2761" s="6" t="s">
        <v>11781</v>
      </c>
      <c r="E2761" s="6" t="s">
        <v>2762</v>
      </c>
      <c r="F2761" s="6" t="s">
        <v>11782</v>
      </c>
      <c r="G2761" s="39" t="s">
        <v>11783</v>
      </c>
    </row>
    <row r="2762" spans="1:7" ht="15.75" customHeight="1" x14ac:dyDescent="0.2">
      <c r="A2762" s="38" t="s">
        <v>4256</v>
      </c>
      <c r="B2762" s="6" t="s">
        <v>2761</v>
      </c>
      <c r="C2762" s="6" t="s">
        <v>2758</v>
      </c>
      <c r="D2762" s="6" t="s">
        <v>11781</v>
      </c>
      <c r="E2762" s="6" t="s">
        <v>2761</v>
      </c>
      <c r="F2762" s="6" t="s">
        <v>11782</v>
      </c>
      <c r="G2762" s="39" t="s">
        <v>11783</v>
      </c>
    </row>
    <row r="2763" spans="1:7" ht="15.75" customHeight="1" x14ac:dyDescent="0.2">
      <c r="A2763" s="38" t="s">
        <v>4257</v>
      </c>
      <c r="B2763" s="6" t="s">
        <v>14779</v>
      </c>
      <c r="C2763" s="6" t="s">
        <v>2758</v>
      </c>
      <c r="D2763" s="6" t="s">
        <v>11781</v>
      </c>
      <c r="E2763" s="6" t="s">
        <v>2761</v>
      </c>
      <c r="F2763" s="6" t="s">
        <v>11782</v>
      </c>
      <c r="G2763" s="39" t="s">
        <v>11783</v>
      </c>
    </row>
    <row r="2764" spans="1:7" ht="15.75" customHeight="1" x14ac:dyDescent="0.2">
      <c r="A2764" s="38" t="s">
        <v>4258</v>
      </c>
      <c r="B2764" s="6" t="s">
        <v>14780</v>
      </c>
      <c r="C2764" s="6" t="s">
        <v>11915</v>
      </c>
      <c r="D2764" s="6" t="s">
        <v>11781</v>
      </c>
      <c r="E2764" s="6" t="s">
        <v>2761</v>
      </c>
      <c r="F2764" s="6" t="s">
        <v>11782</v>
      </c>
      <c r="G2764" s="39" t="s">
        <v>11783</v>
      </c>
    </row>
    <row r="2765" spans="1:7" ht="15.75" customHeight="1" x14ac:dyDescent="0.2">
      <c r="A2765" s="38" t="s">
        <v>14781</v>
      </c>
      <c r="B2765" s="6" t="s">
        <v>2956</v>
      </c>
      <c r="C2765" s="6" t="s">
        <v>11915</v>
      </c>
      <c r="D2765" s="6" t="s">
        <v>11781</v>
      </c>
      <c r="E2765" s="6" t="s">
        <v>2761</v>
      </c>
      <c r="F2765" s="6" t="s">
        <v>11782</v>
      </c>
      <c r="G2765" s="39" t="s">
        <v>11783</v>
      </c>
    </row>
    <row r="2766" spans="1:7" ht="15.75" customHeight="1" x14ac:dyDescent="0.2">
      <c r="A2766" s="38" t="s">
        <v>4248</v>
      </c>
      <c r="B2766" s="6" t="s">
        <v>14782</v>
      </c>
      <c r="C2766" s="6" t="s">
        <v>3021</v>
      </c>
      <c r="D2766" s="6" t="s">
        <v>11972</v>
      </c>
      <c r="E2766" s="6" t="s">
        <v>3023</v>
      </c>
      <c r="F2766" s="6" t="s">
        <v>11973</v>
      </c>
      <c r="G2766" s="39" t="s">
        <v>11198</v>
      </c>
    </row>
    <row r="2767" spans="1:7" ht="15.75" customHeight="1" x14ac:dyDescent="0.2">
      <c r="A2767" s="38" t="s">
        <v>4259</v>
      </c>
      <c r="B2767" s="6" t="s">
        <v>14783</v>
      </c>
      <c r="C2767" s="6" t="s">
        <v>14385</v>
      </c>
      <c r="D2767" s="6" t="s">
        <v>11791</v>
      </c>
      <c r="E2767" s="6" t="s">
        <v>2809</v>
      </c>
      <c r="F2767" s="6" t="s">
        <v>11792</v>
      </c>
      <c r="G2767" s="39" t="s">
        <v>9344</v>
      </c>
    </row>
    <row r="2768" spans="1:7" ht="15.75" customHeight="1" x14ac:dyDescent="0.2">
      <c r="A2768" s="38" t="s">
        <v>4260</v>
      </c>
      <c r="B2768" s="6" t="s">
        <v>2961</v>
      </c>
      <c r="C2768" s="6" t="s">
        <v>2961</v>
      </c>
      <c r="D2768" s="6" t="s">
        <v>11921</v>
      </c>
      <c r="E2768" s="6" t="s">
        <v>3475</v>
      </c>
      <c r="F2768" s="6" t="s">
        <v>11922</v>
      </c>
      <c r="G2768" s="39" t="s">
        <v>11923</v>
      </c>
    </row>
    <row r="2769" spans="1:7" ht="15.75" customHeight="1" x14ac:dyDescent="0.2">
      <c r="A2769" s="38" t="s">
        <v>4262</v>
      </c>
      <c r="B2769" s="6" t="s">
        <v>3475</v>
      </c>
      <c r="C2769" s="6" t="s">
        <v>2961</v>
      </c>
      <c r="D2769" s="6" t="s">
        <v>11921</v>
      </c>
      <c r="E2769" s="6" t="s">
        <v>3475</v>
      </c>
      <c r="F2769" s="6" t="s">
        <v>11922</v>
      </c>
      <c r="G2769" s="39" t="s">
        <v>11923</v>
      </c>
    </row>
    <row r="2770" spans="1:7" ht="15.75" customHeight="1" x14ac:dyDescent="0.2">
      <c r="A2770" s="38" t="s">
        <v>4263</v>
      </c>
      <c r="B2770" s="6" t="s">
        <v>14784</v>
      </c>
      <c r="C2770" s="6" t="s">
        <v>11785</v>
      </c>
      <c r="D2770" s="6" t="s">
        <v>11786</v>
      </c>
      <c r="E2770" s="6" t="s">
        <v>3182</v>
      </c>
      <c r="F2770" s="6" t="s">
        <v>423</v>
      </c>
      <c r="G2770" s="39" t="s">
        <v>11787</v>
      </c>
    </row>
    <row r="2771" spans="1:7" ht="15.75" customHeight="1" x14ac:dyDescent="0.2">
      <c r="A2771" s="38" t="s">
        <v>4264</v>
      </c>
      <c r="B2771" s="6" t="s">
        <v>14785</v>
      </c>
      <c r="C2771" s="6" t="s">
        <v>11785</v>
      </c>
      <c r="D2771" s="6" t="s">
        <v>11786</v>
      </c>
      <c r="E2771" s="6" t="s">
        <v>3182</v>
      </c>
      <c r="F2771" s="6" t="s">
        <v>423</v>
      </c>
      <c r="G2771" s="39" t="s">
        <v>11787</v>
      </c>
    </row>
    <row r="2772" spans="1:7" ht="15.75" customHeight="1" x14ac:dyDescent="0.2">
      <c r="A2772" s="38" t="s">
        <v>4265</v>
      </c>
      <c r="B2772" s="6" t="s">
        <v>14786</v>
      </c>
      <c r="C2772" s="6" t="s">
        <v>3265</v>
      </c>
      <c r="D2772" s="6" t="s">
        <v>12157</v>
      </c>
      <c r="E2772" s="6" t="s">
        <v>3266</v>
      </c>
      <c r="F2772" s="6" t="s">
        <v>12158</v>
      </c>
      <c r="G2772" s="39" t="s">
        <v>3266</v>
      </c>
    </row>
    <row r="2773" spans="1:7" ht="15.75" customHeight="1" x14ac:dyDescent="0.2">
      <c r="A2773" s="38" t="s">
        <v>4266</v>
      </c>
      <c r="B2773" s="6" t="s">
        <v>4267</v>
      </c>
      <c r="C2773" s="6" t="s">
        <v>2714</v>
      </c>
      <c r="D2773" s="6" t="s">
        <v>12549</v>
      </c>
      <c r="E2773" s="6" t="s">
        <v>2712</v>
      </c>
      <c r="F2773" s="6" t="s">
        <v>12550</v>
      </c>
      <c r="G2773" s="39" t="s">
        <v>11198</v>
      </c>
    </row>
    <row r="2774" spans="1:7" ht="15.75" customHeight="1" x14ac:dyDescent="0.2">
      <c r="A2774" s="38" t="s">
        <v>4268</v>
      </c>
      <c r="B2774" s="6" t="s">
        <v>14787</v>
      </c>
      <c r="C2774" s="6" t="s">
        <v>3055</v>
      </c>
      <c r="D2774" s="6" t="s">
        <v>12000</v>
      </c>
      <c r="E2774" s="6" t="s">
        <v>3055</v>
      </c>
      <c r="F2774" s="6" t="s">
        <v>12001</v>
      </c>
      <c r="G2774" s="39" t="s">
        <v>11198</v>
      </c>
    </row>
    <row r="2775" spans="1:7" ht="15.75" customHeight="1" x14ac:dyDescent="0.2">
      <c r="A2775" s="38" t="s">
        <v>4269</v>
      </c>
      <c r="B2775" s="6" t="s">
        <v>14788</v>
      </c>
      <c r="C2775" s="6" t="s">
        <v>3055</v>
      </c>
      <c r="D2775" s="6" t="s">
        <v>12000</v>
      </c>
      <c r="E2775" s="6" t="s">
        <v>3055</v>
      </c>
      <c r="F2775" s="6" t="s">
        <v>12001</v>
      </c>
      <c r="G2775" s="39" t="s">
        <v>11198</v>
      </c>
    </row>
    <row r="2776" spans="1:7" ht="15.75" customHeight="1" x14ac:dyDescent="0.2">
      <c r="A2776" s="38" t="s">
        <v>4270</v>
      </c>
      <c r="B2776" s="6" t="s">
        <v>14789</v>
      </c>
      <c r="C2776" s="6" t="s">
        <v>3055</v>
      </c>
      <c r="D2776" s="6" t="s">
        <v>12000</v>
      </c>
      <c r="E2776" s="6" t="s">
        <v>3055</v>
      </c>
      <c r="F2776" s="6" t="s">
        <v>12001</v>
      </c>
      <c r="G2776" s="39" t="s">
        <v>11198</v>
      </c>
    </row>
    <row r="2777" spans="1:7" ht="15.75" customHeight="1" x14ac:dyDescent="0.2">
      <c r="A2777" s="38" t="s">
        <v>4271</v>
      </c>
      <c r="B2777" s="6" t="s">
        <v>14790</v>
      </c>
      <c r="C2777" s="6" t="s">
        <v>2871</v>
      </c>
      <c r="D2777" s="6" t="s">
        <v>11745</v>
      </c>
      <c r="E2777" s="6" t="s">
        <v>2872</v>
      </c>
      <c r="F2777" s="6" t="s">
        <v>11863</v>
      </c>
      <c r="G2777" s="39" t="s">
        <v>11198</v>
      </c>
    </row>
    <row r="2778" spans="1:7" ht="15.75" customHeight="1" x14ac:dyDescent="0.2">
      <c r="A2778" s="38" t="s">
        <v>4272</v>
      </c>
      <c r="B2778" s="6" t="s">
        <v>14791</v>
      </c>
      <c r="C2778" s="6" t="s">
        <v>3055</v>
      </c>
      <c r="D2778" s="6" t="s">
        <v>12000</v>
      </c>
      <c r="E2778" s="6" t="s">
        <v>3055</v>
      </c>
      <c r="F2778" s="6" t="s">
        <v>12001</v>
      </c>
      <c r="G2778" s="39" t="s">
        <v>11198</v>
      </c>
    </row>
    <row r="2779" spans="1:7" ht="15.75" customHeight="1" x14ac:dyDescent="0.2">
      <c r="A2779" s="38" t="s">
        <v>4273</v>
      </c>
      <c r="B2779" s="6" t="s">
        <v>14792</v>
      </c>
      <c r="C2779" s="6" t="s">
        <v>2718</v>
      </c>
      <c r="D2779" s="6" t="s">
        <v>11747</v>
      </c>
      <c r="E2779" s="6" t="s">
        <v>2719</v>
      </c>
      <c r="F2779" s="6" t="s">
        <v>11748</v>
      </c>
      <c r="G2779" s="39" t="s">
        <v>11198</v>
      </c>
    </row>
    <row r="2780" spans="1:7" ht="15.75" customHeight="1" x14ac:dyDescent="0.2">
      <c r="A2780" s="38" t="s">
        <v>4274</v>
      </c>
      <c r="B2780" s="6" t="s">
        <v>14793</v>
      </c>
      <c r="C2780" s="6" t="s">
        <v>11963</v>
      </c>
      <c r="D2780" s="6" t="s">
        <v>11870</v>
      </c>
      <c r="E2780" s="6" t="s">
        <v>3014</v>
      </c>
      <c r="F2780" s="6" t="s">
        <v>11964</v>
      </c>
      <c r="G2780" s="39" t="s">
        <v>11872</v>
      </c>
    </row>
    <row r="2781" spans="1:7" ht="15.75" customHeight="1" x14ac:dyDescent="0.2">
      <c r="A2781" s="38" t="s">
        <v>4275</v>
      </c>
      <c r="B2781" s="6" t="s">
        <v>3055</v>
      </c>
      <c r="C2781" s="6" t="s">
        <v>3055</v>
      </c>
      <c r="D2781" s="6" t="s">
        <v>12000</v>
      </c>
      <c r="E2781" s="6" t="s">
        <v>3055</v>
      </c>
      <c r="F2781" s="6" t="s">
        <v>12001</v>
      </c>
      <c r="G2781" s="39" t="s">
        <v>11198</v>
      </c>
    </row>
    <row r="2782" spans="1:7" ht="15.75" customHeight="1" x14ac:dyDescent="0.2">
      <c r="A2782" s="38" t="s">
        <v>4276</v>
      </c>
      <c r="B2782" s="6" t="s">
        <v>14794</v>
      </c>
      <c r="C2782" s="6" t="s">
        <v>3055</v>
      </c>
      <c r="D2782" s="6" t="s">
        <v>12000</v>
      </c>
      <c r="E2782" s="6" t="s">
        <v>3055</v>
      </c>
      <c r="F2782" s="6" t="s">
        <v>12001</v>
      </c>
      <c r="G2782" s="39" t="s">
        <v>11198</v>
      </c>
    </row>
    <row r="2783" spans="1:7" ht="15.75" customHeight="1" x14ac:dyDescent="0.2">
      <c r="A2783" s="38" t="s">
        <v>4277</v>
      </c>
      <c r="B2783" s="6" t="s">
        <v>14795</v>
      </c>
      <c r="C2783" s="6" t="s">
        <v>2714</v>
      </c>
      <c r="D2783" s="6" t="s">
        <v>11745</v>
      </c>
      <c r="E2783" s="6" t="s">
        <v>2712</v>
      </c>
      <c r="F2783" s="6" t="s">
        <v>423</v>
      </c>
      <c r="G2783" s="39" t="s">
        <v>11198</v>
      </c>
    </row>
    <row r="2784" spans="1:7" ht="15.75" customHeight="1" x14ac:dyDescent="0.2">
      <c r="A2784" s="38" t="s">
        <v>4278</v>
      </c>
      <c r="B2784" s="6" t="s">
        <v>14796</v>
      </c>
      <c r="C2784" s="6" t="s">
        <v>3021</v>
      </c>
      <c r="D2784" s="6" t="s">
        <v>11972</v>
      </c>
      <c r="E2784" s="6" t="s">
        <v>3023</v>
      </c>
      <c r="F2784" s="6" t="s">
        <v>11973</v>
      </c>
      <c r="G2784" s="39" t="s">
        <v>11198</v>
      </c>
    </row>
    <row r="2785" spans="1:7" ht="15.75" customHeight="1" x14ac:dyDescent="0.2">
      <c r="A2785" s="38" t="s">
        <v>4279</v>
      </c>
      <c r="B2785" s="6" t="s">
        <v>14797</v>
      </c>
      <c r="C2785" s="6" t="s">
        <v>2718</v>
      </c>
      <c r="D2785" s="6" t="s">
        <v>11747</v>
      </c>
      <c r="E2785" s="6" t="s">
        <v>2719</v>
      </c>
      <c r="F2785" s="6" t="s">
        <v>11748</v>
      </c>
      <c r="G2785" s="39" t="s">
        <v>11198</v>
      </c>
    </row>
    <row r="2786" spans="1:7" ht="15.75" customHeight="1" x14ac:dyDescent="0.2">
      <c r="A2786" s="38" t="s">
        <v>4280</v>
      </c>
      <c r="B2786" s="6" t="s">
        <v>14798</v>
      </c>
      <c r="C2786" s="6" t="s">
        <v>2871</v>
      </c>
      <c r="D2786" s="6" t="s">
        <v>11745</v>
      </c>
      <c r="E2786" s="6" t="s">
        <v>2872</v>
      </c>
      <c r="F2786" s="6" t="s">
        <v>11863</v>
      </c>
      <c r="G2786" s="39" t="s">
        <v>11198</v>
      </c>
    </row>
    <row r="2787" spans="1:7" ht="15.75" customHeight="1" x14ac:dyDescent="0.2">
      <c r="A2787" s="38" t="s">
        <v>4281</v>
      </c>
      <c r="B2787" s="6" t="s">
        <v>14799</v>
      </c>
      <c r="C2787" s="6" t="s">
        <v>2871</v>
      </c>
      <c r="D2787" s="6" t="s">
        <v>11745</v>
      </c>
      <c r="E2787" s="6" t="s">
        <v>2872</v>
      </c>
      <c r="F2787" s="6" t="s">
        <v>11863</v>
      </c>
      <c r="G2787" s="39" t="s">
        <v>11198</v>
      </c>
    </row>
    <row r="2788" spans="1:7" ht="15.75" customHeight="1" x14ac:dyDescent="0.2">
      <c r="A2788" s="38" t="s">
        <v>4282</v>
      </c>
      <c r="B2788" s="6" t="s">
        <v>14800</v>
      </c>
      <c r="C2788" s="6" t="s">
        <v>2718</v>
      </c>
      <c r="D2788" s="6" t="s">
        <v>11747</v>
      </c>
      <c r="E2788" s="6" t="s">
        <v>2719</v>
      </c>
      <c r="F2788" s="6" t="s">
        <v>11748</v>
      </c>
      <c r="G2788" s="39" t="s">
        <v>11198</v>
      </c>
    </row>
    <row r="2789" spans="1:7" ht="15.75" customHeight="1" x14ac:dyDescent="0.2">
      <c r="A2789" s="38" t="s">
        <v>4283</v>
      </c>
      <c r="B2789" s="6" t="s">
        <v>14801</v>
      </c>
      <c r="C2789" s="6" t="s">
        <v>2718</v>
      </c>
      <c r="D2789" s="6" t="s">
        <v>11747</v>
      </c>
      <c r="E2789" s="6" t="s">
        <v>2719</v>
      </c>
      <c r="F2789" s="6" t="s">
        <v>11748</v>
      </c>
      <c r="G2789" s="39" t="s">
        <v>11198</v>
      </c>
    </row>
    <row r="2790" spans="1:7" ht="15.75" customHeight="1" x14ac:dyDescent="0.2">
      <c r="A2790" s="38" t="s">
        <v>4284</v>
      </c>
      <c r="B2790" s="6" t="s">
        <v>14802</v>
      </c>
      <c r="C2790" s="6" t="s">
        <v>2718</v>
      </c>
      <c r="D2790" s="6" t="s">
        <v>11747</v>
      </c>
      <c r="E2790" s="6" t="s">
        <v>2719</v>
      </c>
      <c r="F2790" s="6" t="s">
        <v>11748</v>
      </c>
      <c r="G2790" s="39" t="s">
        <v>11198</v>
      </c>
    </row>
    <row r="2791" spans="1:7" ht="15.75" customHeight="1" x14ac:dyDescent="0.2">
      <c r="A2791" s="38" t="s">
        <v>4285</v>
      </c>
      <c r="B2791" s="6" t="s">
        <v>2718</v>
      </c>
      <c r="C2791" s="6" t="s">
        <v>2718</v>
      </c>
      <c r="D2791" s="6" t="s">
        <v>11747</v>
      </c>
      <c r="E2791" s="6" t="s">
        <v>2722</v>
      </c>
      <c r="F2791" s="6" t="s">
        <v>11748</v>
      </c>
      <c r="G2791" s="39" t="s">
        <v>11198</v>
      </c>
    </row>
    <row r="2792" spans="1:7" ht="15.75" customHeight="1" x14ac:dyDescent="0.2">
      <c r="A2792" s="38" t="s">
        <v>4286</v>
      </c>
      <c r="B2792" s="6" t="s">
        <v>2719</v>
      </c>
      <c r="C2792" s="6" t="s">
        <v>2718</v>
      </c>
      <c r="D2792" s="6" t="s">
        <v>11747</v>
      </c>
      <c r="E2792" s="6" t="s">
        <v>2719</v>
      </c>
      <c r="F2792" s="6" t="s">
        <v>11748</v>
      </c>
      <c r="G2792" s="39" t="s">
        <v>11198</v>
      </c>
    </row>
    <row r="2793" spans="1:7" ht="15.75" customHeight="1" x14ac:dyDescent="0.2">
      <c r="A2793" s="38" t="s">
        <v>4287</v>
      </c>
      <c r="B2793" s="6" t="s">
        <v>14803</v>
      </c>
      <c r="C2793" s="6" t="s">
        <v>2718</v>
      </c>
      <c r="D2793" s="6" t="s">
        <v>11747</v>
      </c>
      <c r="E2793" s="6" t="s">
        <v>2719</v>
      </c>
      <c r="F2793" s="6" t="s">
        <v>11748</v>
      </c>
      <c r="G2793" s="39" t="s">
        <v>11198</v>
      </c>
    </row>
    <row r="2794" spans="1:7" ht="15.75" customHeight="1" x14ac:dyDescent="0.2">
      <c r="A2794" s="38" t="s">
        <v>4288</v>
      </c>
      <c r="B2794" s="6" t="s">
        <v>14804</v>
      </c>
      <c r="C2794" s="6" t="s">
        <v>2718</v>
      </c>
      <c r="D2794" s="6" t="s">
        <v>11747</v>
      </c>
      <c r="E2794" s="6" t="s">
        <v>2719</v>
      </c>
      <c r="F2794" s="6" t="s">
        <v>11748</v>
      </c>
      <c r="G2794" s="39" t="s">
        <v>11198</v>
      </c>
    </row>
    <row r="2795" spans="1:7" ht="15.75" customHeight="1" x14ac:dyDescent="0.2">
      <c r="A2795" s="38" t="s">
        <v>4289</v>
      </c>
      <c r="B2795" s="6" t="s">
        <v>14805</v>
      </c>
      <c r="C2795" s="6" t="s">
        <v>11816</v>
      </c>
      <c r="D2795" s="6" t="s">
        <v>11750</v>
      </c>
      <c r="E2795" s="6" t="s">
        <v>2813</v>
      </c>
      <c r="F2795" s="6" t="s">
        <v>11751</v>
      </c>
      <c r="G2795" s="39" t="s">
        <v>11752</v>
      </c>
    </row>
    <row r="2796" spans="1:7" ht="15.75" customHeight="1" x14ac:dyDescent="0.2">
      <c r="A2796" s="38" t="s">
        <v>4290</v>
      </c>
      <c r="B2796" s="6" t="s">
        <v>14806</v>
      </c>
      <c r="C2796" s="6" t="s">
        <v>2714</v>
      </c>
      <c r="D2796" s="6" t="s">
        <v>11745</v>
      </c>
      <c r="E2796" s="6" t="s">
        <v>2712</v>
      </c>
      <c r="F2796" s="6" t="s">
        <v>423</v>
      </c>
      <c r="G2796" s="39" t="s">
        <v>11198</v>
      </c>
    </row>
    <row r="2797" spans="1:7" ht="15.75" customHeight="1" x14ac:dyDescent="0.2">
      <c r="A2797" s="38" t="s">
        <v>4291</v>
      </c>
      <c r="B2797" s="6" t="s">
        <v>4292</v>
      </c>
      <c r="C2797" s="6" t="s">
        <v>4292</v>
      </c>
      <c r="D2797" s="6" t="s">
        <v>14437</v>
      </c>
      <c r="E2797" s="6" t="s">
        <v>4292</v>
      </c>
      <c r="F2797" s="6" t="s">
        <v>14438</v>
      </c>
      <c r="G2797" s="39" t="s">
        <v>4293</v>
      </c>
    </row>
    <row r="2798" spans="1:7" ht="15.75" customHeight="1" x14ac:dyDescent="0.2">
      <c r="A2798" s="38" t="s">
        <v>4294</v>
      </c>
      <c r="B2798" s="6" t="s">
        <v>4293</v>
      </c>
      <c r="C2798" s="6" t="s">
        <v>4292</v>
      </c>
      <c r="D2798" s="6" t="s">
        <v>14437</v>
      </c>
      <c r="E2798" s="6" t="s">
        <v>4292</v>
      </c>
      <c r="F2798" s="6" t="s">
        <v>14438</v>
      </c>
      <c r="G2798" s="39" t="s">
        <v>4293</v>
      </c>
    </row>
    <row r="2799" spans="1:7" ht="15.75" customHeight="1" x14ac:dyDescent="0.2">
      <c r="A2799" s="38" t="s">
        <v>4295</v>
      </c>
      <c r="B2799" s="6" t="s">
        <v>14807</v>
      </c>
      <c r="C2799" s="6" t="s">
        <v>2791</v>
      </c>
      <c r="D2799" s="6" t="s">
        <v>11772</v>
      </c>
      <c r="E2799" s="6" t="s">
        <v>2885</v>
      </c>
      <c r="F2799" s="6" t="s">
        <v>11773</v>
      </c>
      <c r="G2799" s="39" t="s">
        <v>11198</v>
      </c>
    </row>
    <row r="2800" spans="1:7" ht="15.75" customHeight="1" x14ac:dyDescent="0.2">
      <c r="A2800" s="38" t="s">
        <v>4296</v>
      </c>
      <c r="B2800" s="6" t="s">
        <v>14808</v>
      </c>
      <c r="C2800" s="6" t="s">
        <v>11785</v>
      </c>
      <c r="D2800" s="6" t="s">
        <v>11786</v>
      </c>
      <c r="E2800" s="6" t="s">
        <v>2712</v>
      </c>
      <c r="F2800" s="6" t="s">
        <v>423</v>
      </c>
      <c r="G2800" s="39" t="s">
        <v>11787</v>
      </c>
    </row>
    <row r="2801" spans="1:7" ht="15.75" customHeight="1" x14ac:dyDescent="0.2">
      <c r="A2801" s="38" t="s">
        <v>4298</v>
      </c>
      <c r="B2801" s="6" t="s">
        <v>14809</v>
      </c>
      <c r="C2801" s="6" t="s">
        <v>11963</v>
      </c>
      <c r="D2801" s="6" t="s">
        <v>11870</v>
      </c>
      <c r="E2801" s="6" t="s">
        <v>3014</v>
      </c>
      <c r="F2801" s="6" t="s">
        <v>11964</v>
      </c>
      <c r="G2801" s="39" t="s">
        <v>11872</v>
      </c>
    </row>
    <row r="2802" spans="1:7" ht="15.75" customHeight="1" x14ac:dyDescent="0.2">
      <c r="A2802" s="38" t="s">
        <v>4301</v>
      </c>
      <c r="B2802" s="6" t="s">
        <v>2765</v>
      </c>
      <c r="C2802" s="6" t="s">
        <v>11963</v>
      </c>
      <c r="D2802" s="6" t="s">
        <v>11870</v>
      </c>
      <c r="E2802" s="6" t="s">
        <v>3014</v>
      </c>
      <c r="F2802" s="6" t="s">
        <v>11964</v>
      </c>
      <c r="G2802" s="39" t="s">
        <v>11872</v>
      </c>
    </row>
    <row r="2803" spans="1:7" ht="15.75" customHeight="1" x14ac:dyDescent="0.2">
      <c r="A2803" s="38" t="s">
        <v>4302</v>
      </c>
      <c r="B2803" s="6" t="s">
        <v>14810</v>
      </c>
      <c r="C2803" s="6" t="s">
        <v>11963</v>
      </c>
      <c r="D2803" s="6" t="s">
        <v>11870</v>
      </c>
      <c r="E2803" s="6" t="s">
        <v>3014</v>
      </c>
      <c r="F2803" s="6" t="s">
        <v>11964</v>
      </c>
      <c r="G2803" s="39" t="s">
        <v>11872</v>
      </c>
    </row>
    <row r="2804" spans="1:7" ht="15.75" customHeight="1" x14ac:dyDescent="0.2">
      <c r="A2804" s="38" t="s">
        <v>4303</v>
      </c>
      <c r="B2804" s="6" t="s">
        <v>14811</v>
      </c>
      <c r="C2804" s="6" t="s">
        <v>11963</v>
      </c>
      <c r="D2804" s="6" t="s">
        <v>11870</v>
      </c>
      <c r="E2804" s="6" t="s">
        <v>3014</v>
      </c>
      <c r="F2804" s="6" t="s">
        <v>11964</v>
      </c>
      <c r="G2804" s="39" t="s">
        <v>11872</v>
      </c>
    </row>
    <row r="2805" spans="1:7" ht="15.75" customHeight="1" x14ac:dyDescent="0.2">
      <c r="A2805" s="38" t="s">
        <v>4304</v>
      </c>
      <c r="B2805" s="6" t="s">
        <v>14812</v>
      </c>
      <c r="C2805" s="6" t="s">
        <v>11963</v>
      </c>
      <c r="D2805" s="6" t="s">
        <v>11870</v>
      </c>
      <c r="E2805" s="6" t="s">
        <v>3014</v>
      </c>
      <c r="F2805" s="6" t="s">
        <v>11964</v>
      </c>
      <c r="G2805" s="39" t="s">
        <v>11872</v>
      </c>
    </row>
    <row r="2806" spans="1:7" ht="15.75" customHeight="1" x14ac:dyDescent="0.2">
      <c r="A2806" s="38" t="s">
        <v>4305</v>
      </c>
      <c r="B2806" s="6" t="s">
        <v>14813</v>
      </c>
      <c r="C2806" s="6" t="s">
        <v>2758</v>
      </c>
      <c r="D2806" s="6" t="s">
        <v>11781</v>
      </c>
      <c r="E2806" s="6" t="s">
        <v>2761</v>
      </c>
      <c r="F2806" s="6" t="s">
        <v>11782</v>
      </c>
      <c r="G2806" s="39" t="s">
        <v>11783</v>
      </c>
    </row>
    <row r="2807" spans="1:7" ht="15.75" customHeight="1" x14ac:dyDescent="0.2">
      <c r="A2807" s="38" t="s">
        <v>4306</v>
      </c>
      <c r="B2807" s="6" t="s">
        <v>4308</v>
      </c>
      <c r="C2807" s="6" t="s">
        <v>14451</v>
      </c>
      <c r="D2807" s="6" t="s">
        <v>11745</v>
      </c>
      <c r="E2807" s="6" t="s">
        <v>4307</v>
      </c>
      <c r="F2807" s="6" t="s">
        <v>14452</v>
      </c>
      <c r="G2807" s="39" t="s">
        <v>14453</v>
      </c>
    </row>
    <row r="2808" spans="1:7" ht="15.75" customHeight="1" x14ac:dyDescent="0.2">
      <c r="A2808" s="38" t="s">
        <v>4309</v>
      </c>
      <c r="B2808" s="6" t="s">
        <v>4307</v>
      </c>
      <c r="C2808" s="6" t="s">
        <v>14451</v>
      </c>
      <c r="D2808" s="6" t="s">
        <v>11745</v>
      </c>
      <c r="E2808" s="6" t="s">
        <v>4307</v>
      </c>
      <c r="F2808" s="6" t="s">
        <v>14452</v>
      </c>
      <c r="G2808" s="39" t="s">
        <v>14453</v>
      </c>
    </row>
    <row r="2809" spans="1:7" ht="15.75" customHeight="1" x14ac:dyDescent="0.2">
      <c r="A2809" s="38" t="s">
        <v>4310</v>
      </c>
      <c r="B2809" s="6" t="s">
        <v>14814</v>
      </c>
      <c r="C2809" s="6" t="s">
        <v>12194</v>
      </c>
      <c r="D2809" s="6" t="s">
        <v>12195</v>
      </c>
      <c r="E2809" s="6" t="s">
        <v>3043</v>
      </c>
      <c r="F2809" s="6" t="s">
        <v>12196</v>
      </c>
      <c r="G2809" s="39" t="s">
        <v>11198</v>
      </c>
    </row>
    <row r="2810" spans="1:7" ht="15.75" customHeight="1" x14ac:dyDescent="0.2">
      <c r="A2810" s="38" t="s">
        <v>4312</v>
      </c>
      <c r="B2810" s="6" t="s">
        <v>14815</v>
      </c>
      <c r="C2810" s="6" t="s">
        <v>2714</v>
      </c>
      <c r="D2810" s="6" t="s">
        <v>11745</v>
      </c>
      <c r="E2810" s="6" t="s">
        <v>2712</v>
      </c>
      <c r="F2810" s="6" t="s">
        <v>423</v>
      </c>
      <c r="G2810" s="39" t="s">
        <v>11198</v>
      </c>
    </row>
    <row r="2811" spans="1:7" ht="15.75" customHeight="1" x14ac:dyDescent="0.2">
      <c r="A2811" s="38" t="s">
        <v>4313</v>
      </c>
      <c r="B2811" s="6" t="s">
        <v>14816</v>
      </c>
      <c r="C2811" s="6" t="s">
        <v>3317</v>
      </c>
      <c r="D2811" s="6" t="s">
        <v>12199</v>
      </c>
      <c r="E2811" s="6" t="s">
        <v>3759</v>
      </c>
      <c r="F2811" s="6" t="s">
        <v>12200</v>
      </c>
      <c r="G2811" s="39" t="s">
        <v>3124</v>
      </c>
    </row>
    <row r="2812" spans="1:7" ht="15.75" customHeight="1" x14ac:dyDescent="0.2">
      <c r="A2812" s="38" t="s">
        <v>4314</v>
      </c>
      <c r="B2812" s="6" t="s">
        <v>14817</v>
      </c>
      <c r="C2812" s="6" t="s">
        <v>2871</v>
      </c>
      <c r="D2812" s="6" t="s">
        <v>11745</v>
      </c>
      <c r="E2812" s="6" t="s">
        <v>2872</v>
      </c>
      <c r="F2812" s="6" t="s">
        <v>11863</v>
      </c>
      <c r="G2812" s="39" t="s">
        <v>11198</v>
      </c>
    </row>
    <row r="2813" spans="1:7" ht="15.75" customHeight="1" x14ac:dyDescent="0.2">
      <c r="A2813" s="38" t="s">
        <v>4315</v>
      </c>
      <c r="B2813" s="6" t="s">
        <v>14818</v>
      </c>
      <c r="C2813" s="6" t="s">
        <v>2714</v>
      </c>
      <c r="D2813" s="6" t="s">
        <v>11745</v>
      </c>
      <c r="E2813" s="6" t="s">
        <v>2712</v>
      </c>
      <c r="F2813" s="6" t="s">
        <v>423</v>
      </c>
      <c r="G2813" s="39" t="s">
        <v>11198</v>
      </c>
    </row>
    <row r="2814" spans="1:7" ht="15.75" customHeight="1" x14ac:dyDescent="0.2">
      <c r="A2814" s="38" t="s">
        <v>4316</v>
      </c>
      <c r="B2814" s="6" t="s">
        <v>14819</v>
      </c>
      <c r="C2814" s="6" t="s">
        <v>11834</v>
      </c>
      <c r="D2814" s="6" t="s">
        <v>11750</v>
      </c>
      <c r="E2814" s="6" t="s">
        <v>2908</v>
      </c>
      <c r="F2814" s="6" t="s">
        <v>11751</v>
      </c>
      <c r="G2814" s="39" t="s">
        <v>11752</v>
      </c>
    </row>
    <row r="2815" spans="1:7" ht="15.75" customHeight="1" x14ac:dyDescent="0.2">
      <c r="A2815" s="38" t="s">
        <v>4324</v>
      </c>
      <c r="B2815" s="6" t="s">
        <v>14820</v>
      </c>
      <c r="C2815" s="6" t="s">
        <v>2865</v>
      </c>
      <c r="D2815" s="6" t="s">
        <v>11857</v>
      </c>
      <c r="E2815" s="6" t="s">
        <v>2953</v>
      </c>
      <c r="F2815" s="6" t="s">
        <v>11858</v>
      </c>
      <c r="G2815" s="39" t="s">
        <v>11198</v>
      </c>
    </row>
    <row r="2816" spans="1:7" ht="15.75" customHeight="1" x14ac:dyDescent="0.2">
      <c r="A2816" s="38" t="s">
        <v>4317</v>
      </c>
      <c r="B2816" s="6" t="s">
        <v>14821</v>
      </c>
      <c r="C2816" s="6" t="s">
        <v>12243</v>
      </c>
      <c r="D2816" s="6" t="s">
        <v>12244</v>
      </c>
      <c r="E2816" s="6" t="s">
        <v>4318</v>
      </c>
      <c r="F2816" s="6" t="s">
        <v>423</v>
      </c>
      <c r="G2816" s="39" t="s">
        <v>11198</v>
      </c>
    </row>
    <row r="2817" spans="1:7" ht="15.75" customHeight="1" x14ac:dyDescent="0.2">
      <c r="A2817" s="38" t="s">
        <v>4319</v>
      </c>
      <c r="B2817" s="6" t="s">
        <v>14822</v>
      </c>
      <c r="C2817" s="6" t="s">
        <v>2865</v>
      </c>
      <c r="D2817" s="6" t="s">
        <v>11857</v>
      </c>
      <c r="E2817" s="6" t="s">
        <v>2953</v>
      </c>
      <c r="F2817" s="6" t="s">
        <v>11858</v>
      </c>
      <c r="G2817" s="39" t="s">
        <v>11198</v>
      </c>
    </row>
    <row r="2818" spans="1:7" ht="15.75" customHeight="1" x14ac:dyDescent="0.2">
      <c r="A2818" s="38" t="s">
        <v>4320</v>
      </c>
      <c r="B2818" s="6" t="s">
        <v>14823</v>
      </c>
      <c r="C2818" s="6" t="s">
        <v>2865</v>
      </c>
      <c r="D2818" s="6" t="s">
        <v>11857</v>
      </c>
      <c r="E2818" s="6" t="s">
        <v>2953</v>
      </c>
      <c r="F2818" s="6" t="s">
        <v>11858</v>
      </c>
      <c r="G2818" s="39" t="s">
        <v>11198</v>
      </c>
    </row>
    <row r="2819" spans="1:7" ht="15.75" customHeight="1" x14ac:dyDescent="0.2">
      <c r="A2819" s="38" t="s">
        <v>4321</v>
      </c>
      <c r="B2819" s="6" t="s">
        <v>4318</v>
      </c>
      <c r="C2819" s="6" t="s">
        <v>12243</v>
      </c>
      <c r="D2819" s="6" t="s">
        <v>12244</v>
      </c>
      <c r="E2819" s="6" t="s">
        <v>4318</v>
      </c>
      <c r="F2819" s="6" t="s">
        <v>423</v>
      </c>
      <c r="G2819" s="39" t="s">
        <v>11198</v>
      </c>
    </row>
    <row r="2820" spans="1:7" ht="15.75" customHeight="1" x14ac:dyDescent="0.2">
      <c r="A2820" s="38" t="s">
        <v>4323</v>
      </c>
      <c r="B2820" s="6" t="s">
        <v>14824</v>
      </c>
      <c r="C2820" s="6" t="s">
        <v>12508</v>
      </c>
      <c r="D2820" s="6" t="s">
        <v>11929</v>
      </c>
      <c r="E2820" s="6" t="s">
        <v>3138</v>
      </c>
      <c r="F2820" s="6" t="s">
        <v>11930</v>
      </c>
      <c r="G2820" s="39" t="s">
        <v>11931</v>
      </c>
    </row>
    <row r="2821" spans="1:7" ht="15.75" customHeight="1" x14ac:dyDescent="0.2">
      <c r="A2821" s="38" t="s">
        <v>4325</v>
      </c>
      <c r="B2821" s="6" t="s">
        <v>14825</v>
      </c>
      <c r="C2821" s="6" t="s">
        <v>11829</v>
      </c>
      <c r="D2821" s="6" t="s">
        <v>11830</v>
      </c>
      <c r="E2821" s="6" t="s">
        <v>3040</v>
      </c>
      <c r="F2821" s="6" t="s">
        <v>11831</v>
      </c>
      <c r="G2821" s="39" t="s">
        <v>11832</v>
      </c>
    </row>
    <row r="2822" spans="1:7" ht="15.75" customHeight="1" x14ac:dyDescent="0.2">
      <c r="A2822" s="38" t="s">
        <v>4326</v>
      </c>
      <c r="B2822" s="6" t="s">
        <v>14826</v>
      </c>
      <c r="C2822" s="6" t="s">
        <v>11829</v>
      </c>
      <c r="D2822" s="6" t="s">
        <v>11830</v>
      </c>
      <c r="E2822" s="6" t="s">
        <v>3040</v>
      </c>
      <c r="F2822" s="6" t="s">
        <v>11831</v>
      </c>
      <c r="G2822" s="39" t="s">
        <v>11832</v>
      </c>
    </row>
    <row r="2823" spans="1:7" ht="15.75" customHeight="1" x14ac:dyDescent="0.2">
      <c r="A2823" s="38" t="s">
        <v>4328</v>
      </c>
      <c r="B2823" s="6" t="s">
        <v>3373</v>
      </c>
      <c r="C2823" s="6" t="s">
        <v>3055</v>
      </c>
      <c r="D2823" s="6" t="s">
        <v>12000</v>
      </c>
      <c r="E2823" s="6" t="s">
        <v>3055</v>
      </c>
      <c r="F2823" s="6" t="s">
        <v>12001</v>
      </c>
      <c r="G2823" s="39" t="s">
        <v>11198</v>
      </c>
    </row>
    <row r="2824" spans="1:7" ht="15.75" customHeight="1" x14ac:dyDescent="0.2">
      <c r="A2824" s="38" t="s">
        <v>4329</v>
      </c>
      <c r="B2824" s="6" t="s">
        <v>14827</v>
      </c>
      <c r="C2824" s="6" t="s">
        <v>3055</v>
      </c>
      <c r="D2824" s="6" t="s">
        <v>12000</v>
      </c>
      <c r="E2824" s="6" t="s">
        <v>3055</v>
      </c>
      <c r="F2824" s="6" t="s">
        <v>12001</v>
      </c>
      <c r="G2824" s="39" t="s">
        <v>11198</v>
      </c>
    </row>
    <row r="2825" spans="1:7" ht="15.75" customHeight="1" x14ac:dyDescent="0.2">
      <c r="A2825" s="38" t="s">
        <v>4330</v>
      </c>
      <c r="B2825" s="6" t="s">
        <v>14828</v>
      </c>
      <c r="C2825" s="6" t="s">
        <v>3903</v>
      </c>
      <c r="D2825" s="6" t="s">
        <v>12697</v>
      </c>
      <c r="E2825" s="6" t="s">
        <v>3904</v>
      </c>
      <c r="F2825" s="6" t="s">
        <v>12698</v>
      </c>
      <c r="G2825" s="39" t="s">
        <v>12699</v>
      </c>
    </row>
    <row r="2826" spans="1:7" ht="15.75" customHeight="1" x14ac:dyDescent="0.2">
      <c r="A2826" s="38" t="s">
        <v>4331</v>
      </c>
      <c r="B2826" s="6" t="s">
        <v>4332</v>
      </c>
      <c r="C2826" s="6" t="s">
        <v>14484</v>
      </c>
      <c r="D2826" s="6" t="s">
        <v>11745</v>
      </c>
      <c r="E2826" s="6" t="s">
        <v>4332</v>
      </c>
      <c r="F2826" s="6" t="s">
        <v>14485</v>
      </c>
      <c r="G2826" s="39" t="s">
        <v>14486</v>
      </c>
    </row>
    <row r="2827" spans="1:7" ht="15.75" customHeight="1" x14ac:dyDescent="0.2">
      <c r="A2827" s="38" t="s">
        <v>4335</v>
      </c>
      <c r="B2827" s="6" t="s">
        <v>4336</v>
      </c>
      <c r="C2827" s="6" t="s">
        <v>14484</v>
      </c>
      <c r="D2827" s="6" t="s">
        <v>11745</v>
      </c>
      <c r="E2827" s="6" t="s">
        <v>4332</v>
      </c>
      <c r="F2827" s="6" t="s">
        <v>14485</v>
      </c>
      <c r="G2827" s="39" t="s">
        <v>14486</v>
      </c>
    </row>
    <row r="2828" spans="1:7" ht="15.75" customHeight="1" x14ac:dyDescent="0.2">
      <c r="A2828" s="38" t="s">
        <v>4338</v>
      </c>
      <c r="B2828" s="6" t="s">
        <v>14829</v>
      </c>
      <c r="C2828" s="6" t="s">
        <v>3278</v>
      </c>
      <c r="D2828" s="6" t="s">
        <v>11845</v>
      </c>
      <c r="E2828" s="6" t="s">
        <v>2849</v>
      </c>
      <c r="F2828" s="6" t="s">
        <v>11846</v>
      </c>
      <c r="G2828" s="39" t="s">
        <v>11198</v>
      </c>
    </row>
    <row r="2829" spans="1:7" ht="15.75" customHeight="1" x14ac:dyDescent="0.2">
      <c r="A2829" s="38" t="s">
        <v>4339</v>
      </c>
      <c r="B2829" s="6" t="s">
        <v>14830</v>
      </c>
      <c r="C2829" s="6" t="s">
        <v>4123</v>
      </c>
      <c r="D2829" s="6" t="s">
        <v>12895</v>
      </c>
      <c r="E2829" s="6" t="s">
        <v>4124</v>
      </c>
      <c r="F2829" s="6" t="s">
        <v>12896</v>
      </c>
      <c r="G2829" s="39" t="s">
        <v>11198</v>
      </c>
    </row>
    <row r="2830" spans="1:7" ht="15.75" customHeight="1" x14ac:dyDescent="0.2">
      <c r="A2830" s="38" t="s">
        <v>4340</v>
      </c>
      <c r="B2830" s="6" t="s">
        <v>4123</v>
      </c>
      <c r="C2830" s="6" t="s">
        <v>4123</v>
      </c>
      <c r="D2830" s="6" t="s">
        <v>12895</v>
      </c>
      <c r="E2830" s="6" t="s">
        <v>4124</v>
      </c>
      <c r="F2830" s="6" t="s">
        <v>12896</v>
      </c>
      <c r="G2830" s="39" t="s">
        <v>11198</v>
      </c>
    </row>
    <row r="2831" spans="1:7" ht="15.75" customHeight="1" x14ac:dyDescent="0.2">
      <c r="A2831" s="38" t="s">
        <v>4341</v>
      </c>
      <c r="B2831" s="6" t="s">
        <v>4124</v>
      </c>
      <c r="C2831" s="6" t="s">
        <v>4123</v>
      </c>
      <c r="D2831" s="6" t="s">
        <v>12895</v>
      </c>
      <c r="E2831" s="6" t="s">
        <v>4124</v>
      </c>
      <c r="F2831" s="6" t="s">
        <v>12896</v>
      </c>
      <c r="G2831" s="39" t="s">
        <v>11198</v>
      </c>
    </row>
    <row r="2832" spans="1:7" ht="15.75" customHeight="1" x14ac:dyDescent="0.2">
      <c r="A2832" s="38" t="s">
        <v>4342</v>
      </c>
      <c r="B2832" s="6" t="s">
        <v>14831</v>
      </c>
      <c r="C2832" s="6" t="s">
        <v>2714</v>
      </c>
      <c r="D2832" s="6" t="s">
        <v>11745</v>
      </c>
      <c r="E2832" s="6" t="s">
        <v>2712</v>
      </c>
      <c r="F2832" s="6" t="s">
        <v>423</v>
      </c>
      <c r="G2832" s="39" t="s">
        <v>11198</v>
      </c>
    </row>
    <row r="2833" spans="1:7" ht="15.75" customHeight="1" x14ac:dyDescent="0.2">
      <c r="A2833" s="38" t="s">
        <v>4343</v>
      </c>
      <c r="B2833" s="6" t="s">
        <v>14832</v>
      </c>
      <c r="C2833" s="6" t="s">
        <v>2714</v>
      </c>
      <c r="D2833" s="6" t="s">
        <v>11745</v>
      </c>
      <c r="E2833" s="6" t="s">
        <v>2712</v>
      </c>
      <c r="F2833" s="6" t="s">
        <v>423</v>
      </c>
      <c r="G2833" s="39" t="s">
        <v>11198</v>
      </c>
    </row>
    <row r="2834" spans="1:7" ht="15.75" customHeight="1" x14ac:dyDescent="0.2">
      <c r="A2834" s="38" t="s">
        <v>4344</v>
      </c>
      <c r="B2834" s="6" t="s">
        <v>14833</v>
      </c>
      <c r="C2834" s="6" t="s">
        <v>2714</v>
      </c>
      <c r="D2834" s="6" t="s">
        <v>11745</v>
      </c>
      <c r="E2834" s="6" t="s">
        <v>2712</v>
      </c>
      <c r="F2834" s="6" t="s">
        <v>423</v>
      </c>
      <c r="G2834" s="39" t="s">
        <v>11198</v>
      </c>
    </row>
    <row r="2835" spans="1:7" ht="15.75" customHeight="1" x14ac:dyDescent="0.2">
      <c r="A2835" s="38" t="s">
        <v>4345</v>
      </c>
      <c r="B2835" s="6" t="s">
        <v>14834</v>
      </c>
      <c r="C2835" s="6" t="s">
        <v>11813</v>
      </c>
      <c r="D2835" s="6" t="s">
        <v>11791</v>
      </c>
      <c r="E2835" s="6" t="s">
        <v>2809</v>
      </c>
      <c r="F2835" s="6" t="s">
        <v>11792</v>
      </c>
      <c r="G2835" s="39" t="s">
        <v>9344</v>
      </c>
    </row>
    <row r="2836" spans="1:7" ht="15.75" customHeight="1" x14ac:dyDescent="0.2">
      <c r="A2836" s="38" t="s">
        <v>4346</v>
      </c>
      <c r="B2836" s="6" t="s">
        <v>4350</v>
      </c>
      <c r="C2836" s="6" t="s">
        <v>4347</v>
      </c>
      <c r="D2836" s="6" t="s">
        <v>11745</v>
      </c>
      <c r="E2836" s="6" t="s">
        <v>2712</v>
      </c>
      <c r="F2836" s="6" t="s">
        <v>14505</v>
      </c>
      <c r="G2836" s="39" t="s">
        <v>14506</v>
      </c>
    </row>
    <row r="2837" spans="1:7" ht="15.75" customHeight="1" x14ac:dyDescent="0.2">
      <c r="A2837" s="38" t="s">
        <v>4351</v>
      </c>
      <c r="B2837" s="6" t="s">
        <v>14835</v>
      </c>
      <c r="C2837" s="6" t="s">
        <v>12127</v>
      </c>
      <c r="D2837" s="6" t="s">
        <v>12128</v>
      </c>
      <c r="E2837" s="6" t="s">
        <v>1857</v>
      </c>
      <c r="F2837" s="6" t="s">
        <v>12129</v>
      </c>
      <c r="G2837" s="39" t="s">
        <v>11770</v>
      </c>
    </row>
    <row r="2838" spans="1:7" ht="15.75" customHeight="1" x14ac:dyDescent="0.2">
      <c r="A2838" s="38" t="s">
        <v>4353</v>
      </c>
      <c r="B2838" s="6" t="s">
        <v>14836</v>
      </c>
      <c r="C2838" s="6" t="s">
        <v>11349</v>
      </c>
      <c r="D2838" s="6" t="s">
        <v>12013</v>
      </c>
      <c r="E2838" s="6" t="s">
        <v>1982</v>
      </c>
      <c r="F2838" s="6" t="s">
        <v>11351</v>
      </c>
      <c r="G2838" s="39" t="s">
        <v>11335</v>
      </c>
    </row>
    <row r="2839" spans="1:7" ht="15.75" customHeight="1" x14ac:dyDescent="0.2">
      <c r="A2839" s="38" t="s">
        <v>4354</v>
      </c>
      <c r="B2839" s="6" t="s">
        <v>14837</v>
      </c>
      <c r="C2839" s="6" t="s">
        <v>11349</v>
      </c>
      <c r="D2839" s="6" t="s">
        <v>12013</v>
      </c>
      <c r="E2839" s="6" t="s">
        <v>1982</v>
      </c>
      <c r="F2839" s="6" t="s">
        <v>11351</v>
      </c>
      <c r="G2839" s="39" t="s">
        <v>11335</v>
      </c>
    </row>
    <row r="2840" spans="1:7" ht="15.75" customHeight="1" x14ac:dyDescent="0.2">
      <c r="A2840" s="38" t="s">
        <v>4355</v>
      </c>
      <c r="B2840" s="6" t="s">
        <v>14838</v>
      </c>
      <c r="C2840" s="6" t="s">
        <v>11765</v>
      </c>
      <c r="D2840" s="6" t="s">
        <v>12013</v>
      </c>
      <c r="E2840" s="6" t="s">
        <v>1982</v>
      </c>
      <c r="F2840" s="6" t="s">
        <v>11351</v>
      </c>
      <c r="G2840" s="39" t="s">
        <v>11335</v>
      </c>
    </row>
    <row r="2841" spans="1:7" ht="15.75" customHeight="1" x14ac:dyDescent="0.2">
      <c r="A2841" s="38" t="s">
        <v>4356</v>
      </c>
      <c r="B2841" s="6" t="s">
        <v>14839</v>
      </c>
      <c r="C2841" s="6" t="s">
        <v>2758</v>
      </c>
      <c r="D2841" s="6" t="s">
        <v>11781</v>
      </c>
      <c r="E2841" s="6" t="s">
        <v>2761</v>
      </c>
      <c r="F2841" s="6" t="s">
        <v>11782</v>
      </c>
      <c r="G2841" s="39" t="s">
        <v>11783</v>
      </c>
    </row>
    <row r="2842" spans="1:7" ht="15.75" customHeight="1" x14ac:dyDescent="0.2">
      <c r="A2842" s="38" t="s">
        <v>4357</v>
      </c>
      <c r="B2842" s="6" t="s">
        <v>14840</v>
      </c>
      <c r="C2842" s="6" t="s">
        <v>12081</v>
      </c>
      <c r="D2842" s="6" t="s">
        <v>12082</v>
      </c>
      <c r="E2842" s="6" t="s">
        <v>3167</v>
      </c>
      <c r="F2842" s="6" t="s">
        <v>423</v>
      </c>
      <c r="G2842" s="39" t="s">
        <v>11198</v>
      </c>
    </row>
    <row r="2843" spans="1:7" ht="15.75" customHeight="1" x14ac:dyDescent="0.2">
      <c r="A2843" s="38" t="s">
        <v>4359</v>
      </c>
      <c r="B2843" s="6" t="s">
        <v>610</v>
      </c>
      <c r="C2843" s="6" t="s">
        <v>2714</v>
      </c>
      <c r="D2843" s="6" t="s">
        <v>14841</v>
      </c>
      <c r="E2843" s="6" t="s">
        <v>2712</v>
      </c>
      <c r="F2843" s="6" t="s">
        <v>423</v>
      </c>
      <c r="G2843" s="39" t="s">
        <v>11198</v>
      </c>
    </row>
    <row r="2844" spans="1:7" ht="15.75" customHeight="1" x14ac:dyDescent="0.2">
      <c r="A2844" s="38" t="s">
        <v>4361</v>
      </c>
      <c r="B2844" s="6" t="s">
        <v>4363</v>
      </c>
      <c r="C2844" s="6" t="s">
        <v>4362</v>
      </c>
      <c r="D2844" s="6" t="s">
        <v>11745</v>
      </c>
      <c r="E2844" s="6" t="s">
        <v>2712</v>
      </c>
      <c r="F2844" s="6" t="s">
        <v>14842</v>
      </c>
      <c r="G2844" s="39" t="s">
        <v>11198</v>
      </c>
    </row>
    <row r="2845" spans="1:7" ht="15.75" customHeight="1" x14ac:dyDescent="0.2">
      <c r="A2845" s="38" t="s">
        <v>4364</v>
      </c>
      <c r="B2845" s="6" t="s">
        <v>2742</v>
      </c>
      <c r="C2845" s="6" t="s">
        <v>11761</v>
      </c>
      <c r="D2845" s="6" t="s">
        <v>11350</v>
      </c>
      <c r="E2845" s="6" t="s">
        <v>2740</v>
      </c>
      <c r="F2845" s="6" t="s">
        <v>14843</v>
      </c>
      <c r="G2845" s="39" t="s">
        <v>11763</v>
      </c>
    </row>
    <row r="2846" spans="1:7" ht="15.75" customHeight="1" x14ac:dyDescent="0.2">
      <c r="A2846" s="38" t="s">
        <v>4365</v>
      </c>
      <c r="B2846" s="6" t="s">
        <v>14844</v>
      </c>
      <c r="C2846" s="6" t="s">
        <v>11761</v>
      </c>
      <c r="D2846" s="6" t="s">
        <v>11350</v>
      </c>
      <c r="E2846" s="6" t="s">
        <v>2740</v>
      </c>
      <c r="F2846" s="6" t="s">
        <v>14843</v>
      </c>
      <c r="G2846" s="39" t="s">
        <v>11763</v>
      </c>
    </row>
    <row r="2847" spans="1:7" ht="15.75" customHeight="1" x14ac:dyDescent="0.2">
      <c r="A2847" s="38" t="s">
        <v>4366</v>
      </c>
      <c r="B2847" s="6" t="s">
        <v>1753</v>
      </c>
      <c r="C2847" s="6" t="s">
        <v>12247</v>
      </c>
      <c r="D2847" s="6" t="s">
        <v>12248</v>
      </c>
      <c r="E2847" s="6" t="s">
        <v>1753</v>
      </c>
      <c r="F2847" s="6" t="s">
        <v>423</v>
      </c>
      <c r="G2847" s="39" t="s">
        <v>11198</v>
      </c>
    </row>
    <row r="2848" spans="1:7" ht="15.75" customHeight="1" x14ac:dyDescent="0.2">
      <c r="A2848" s="38" t="s">
        <v>4367</v>
      </c>
      <c r="B2848" s="6" t="s">
        <v>4128</v>
      </c>
      <c r="C2848" s="6" t="s">
        <v>12900</v>
      </c>
      <c r="D2848" s="6" t="s">
        <v>11745</v>
      </c>
      <c r="E2848" s="6" t="s">
        <v>4128</v>
      </c>
      <c r="F2848" s="6" t="s">
        <v>423</v>
      </c>
      <c r="G2848" s="39" t="s">
        <v>11198</v>
      </c>
    </row>
    <row r="2849" spans="1:7" ht="15.75" customHeight="1" x14ac:dyDescent="0.2">
      <c r="A2849" s="38" t="s">
        <v>4368</v>
      </c>
      <c r="B2849" s="6" t="s">
        <v>14845</v>
      </c>
      <c r="C2849" s="6" t="s">
        <v>12900</v>
      </c>
      <c r="D2849" s="6" t="s">
        <v>11745</v>
      </c>
      <c r="E2849" s="6" t="s">
        <v>4128</v>
      </c>
      <c r="F2849" s="6" t="s">
        <v>423</v>
      </c>
      <c r="G2849" s="39" t="s">
        <v>11198</v>
      </c>
    </row>
    <row r="2850" spans="1:7" ht="15.75" customHeight="1" x14ac:dyDescent="0.2">
      <c r="A2850" s="38" t="s">
        <v>4370</v>
      </c>
      <c r="B2850" s="6" t="s">
        <v>14846</v>
      </c>
      <c r="C2850" s="6" t="s">
        <v>2791</v>
      </c>
      <c r="D2850" s="6" t="s">
        <v>11772</v>
      </c>
      <c r="E2850" s="6" t="s">
        <v>2885</v>
      </c>
      <c r="F2850" s="6" t="s">
        <v>11773</v>
      </c>
      <c r="G2850" s="39" t="s">
        <v>11198</v>
      </c>
    </row>
    <row r="2851" spans="1:7" ht="15.75" customHeight="1" x14ac:dyDescent="0.2">
      <c r="A2851" s="38" t="s">
        <v>4371</v>
      </c>
      <c r="B2851" s="6" t="s">
        <v>14847</v>
      </c>
      <c r="C2851" s="6" t="s">
        <v>12784</v>
      </c>
      <c r="D2851" s="6" t="s">
        <v>12785</v>
      </c>
      <c r="E2851" s="6" t="s">
        <v>3348</v>
      </c>
      <c r="F2851" s="6" t="s">
        <v>12273</v>
      </c>
      <c r="G2851" s="39" t="s">
        <v>11903</v>
      </c>
    </row>
    <row r="2852" spans="1:7" ht="15.75" customHeight="1" x14ac:dyDescent="0.2">
      <c r="A2852" s="38" t="s">
        <v>4372</v>
      </c>
      <c r="B2852" s="6" t="s">
        <v>14848</v>
      </c>
      <c r="C2852" s="6" t="s">
        <v>2781</v>
      </c>
      <c r="D2852" s="6" t="s">
        <v>11795</v>
      </c>
      <c r="E2852" s="6" t="s">
        <v>2964</v>
      </c>
      <c r="F2852" s="6" t="s">
        <v>11796</v>
      </c>
      <c r="G2852" s="39" t="s">
        <v>11198</v>
      </c>
    </row>
    <row r="2853" spans="1:7" ht="15.75" customHeight="1" x14ac:dyDescent="0.2">
      <c r="A2853" s="38" t="s">
        <v>4373</v>
      </c>
      <c r="B2853" s="6" t="s">
        <v>14849</v>
      </c>
      <c r="C2853" s="6" t="s">
        <v>12900</v>
      </c>
      <c r="D2853" s="6" t="s">
        <v>11745</v>
      </c>
      <c r="E2853" s="6" t="s">
        <v>4128</v>
      </c>
      <c r="F2853" s="6" t="s">
        <v>423</v>
      </c>
      <c r="G2853" s="39" t="s">
        <v>11198</v>
      </c>
    </row>
    <row r="2854" spans="1:7" ht="15.75" customHeight="1" x14ac:dyDescent="0.2">
      <c r="A2854" s="38" t="s">
        <v>4374</v>
      </c>
      <c r="B2854" s="6" t="s">
        <v>4130</v>
      </c>
      <c r="C2854" s="6" t="s">
        <v>12900</v>
      </c>
      <c r="D2854" s="6" t="s">
        <v>11745</v>
      </c>
      <c r="E2854" s="6" t="s">
        <v>4128</v>
      </c>
      <c r="F2854" s="6" t="s">
        <v>14850</v>
      </c>
      <c r="G2854" s="39" t="s">
        <v>11198</v>
      </c>
    </row>
    <row r="2855" spans="1:7" ht="15.75" customHeight="1" x14ac:dyDescent="0.2">
      <c r="A2855" s="38" t="s">
        <v>4375</v>
      </c>
      <c r="B2855" s="6" t="s">
        <v>14851</v>
      </c>
      <c r="C2855" s="6" t="s">
        <v>12127</v>
      </c>
      <c r="D2855" s="6" t="s">
        <v>12128</v>
      </c>
      <c r="E2855" s="6" t="s">
        <v>1857</v>
      </c>
      <c r="F2855" s="6" t="s">
        <v>12129</v>
      </c>
      <c r="G2855" s="39" t="s">
        <v>14852</v>
      </c>
    </row>
    <row r="2856" spans="1:7" ht="15.75" customHeight="1" x14ac:dyDescent="0.2">
      <c r="A2856" s="38" t="s">
        <v>4377</v>
      </c>
      <c r="B2856" s="6" t="s">
        <v>14853</v>
      </c>
      <c r="C2856" s="6" t="s">
        <v>2758</v>
      </c>
      <c r="D2856" s="6" t="s">
        <v>11781</v>
      </c>
      <c r="E2856" s="6" t="s">
        <v>2761</v>
      </c>
      <c r="F2856" s="6" t="s">
        <v>11782</v>
      </c>
      <c r="G2856" s="39" t="s">
        <v>11783</v>
      </c>
    </row>
    <row r="2857" spans="1:7" ht="15.75" customHeight="1" x14ac:dyDescent="0.2">
      <c r="A2857" s="38" t="s">
        <v>4378</v>
      </c>
      <c r="B2857" s="6" t="s">
        <v>14854</v>
      </c>
      <c r="C2857" s="6" t="s">
        <v>3110</v>
      </c>
      <c r="D2857" s="6" t="s">
        <v>12031</v>
      </c>
      <c r="E2857" s="6" t="s">
        <v>3101</v>
      </c>
      <c r="F2857" s="6" t="s">
        <v>12032</v>
      </c>
      <c r="G2857" s="39" t="s">
        <v>11198</v>
      </c>
    </row>
    <row r="2858" spans="1:7" ht="15.75" customHeight="1" x14ac:dyDescent="0.2">
      <c r="A2858" s="38" t="s">
        <v>4379</v>
      </c>
      <c r="B2858" s="6" t="s">
        <v>14855</v>
      </c>
      <c r="C2858" s="6" t="s">
        <v>2772</v>
      </c>
      <c r="D2858" s="6" t="s">
        <v>11777</v>
      </c>
      <c r="E2858" s="6" t="s">
        <v>2757</v>
      </c>
      <c r="F2858" s="6" t="s">
        <v>11778</v>
      </c>
      <c r="G2858" s="39" t="s">
        <v>11779</v>
      </c>
    </row>
    <row r="2859" spans="1:7" ht="15.75" customHeight="1" x14ac:dyDescent="0.2">
      <c r="A2859" s="38" t="s">
        <v>4380</v>
      </c>
      <c r="B2859" s="6" t="s">
        <v>14856</v>
      </c>
      <c r="C2859" s="6" t="s">
        <v>11829</v>
      </c>
      <c r="D2859" s="6" t="s">
        <v>11830</v>
      </c>
      <c r="E2859" s="6" t="s">
        <v>3040</v>
      </c>
      <c r="F2859" s="6" t="s">
        <v>11831</v>
      </c>
      <c r="G2859" s="39" t="s">
        <v>11832</v>
      </c>
    </row>
    <row r="2860" spans="1:7" ht="15.75" customHeight="1" x14ac:dyDescent="0.2">
      <c r="A2860" s="38" t="s">
        <v>4381</v>
      </c>
      <c r="B2860" s="6" t="s">
        <v>14857</v>
      </c>
      <c r="C2860" s="6" t="s">
        <v>12081</v>
      </c>
      <c r="D2860" s="6" t="s">
        <v>12082</v>
      </c>
      <c r="E2860" s="6" t="s">
        <v>3167</v>
      </c>
      <c r="F2860" s="6" t="s">
        <v>423</v>
      </c>
      <c r="G2860" s="39" t="s">
        <v>11198</v>
      </c>
    </row>
    <row r="2861" spans="1:7" ht="15.75" customHeight="1" x14ac:dyDescent="0.2">
      <c r="A2861" s="38" t="s">
        <v>4382</v>
      </c>
      <c r="B2861" s="6" t="s">
        <v>14858</v>
      </c>
      <c r="C2861" s="6" t="s">
        <v>11877</v>
      </c>
      <c r="D2861" s="6" t="s">
        <v>11745</v>
      </c>
      <c r="E2861" s="6" t="s">
        <v>2890</v>
      </c>
      <c r="F2861" s="6" t="s">
        <v>11878</v>
      </c>
      <c r="G2861" s="39" t="s">
        <v>11879</v>
      </c>
    </row>
    <row r="2862" spans="1:7" ht="15.75" customHeight="1" x14ac:dyDescent="0.2">
      <c r="A2862" s="38" t="s">
        <v>4383</v>
      </c>
      <c r="B2862" s="6" t="s">
        <v>14859</v>
      </c>
      <c r="C2862" s="6" t="s">
        <v>11195</v>
      </c>
      <c r="D2862" s="6" t="s">
        <v>11196</v>
      </c>
      <c r="E2862" s="6" t="s">
        <v>1723</v>
      </c>
      <c r="F2862" s="6" t="s">
        <v>11197</v>
      </c>
      <c r="G2862" s="39" t="s">
        <v>11198</v>
      </c>
    </row>
    <row r="2863" spans="1:7" ht="15.75" customHeight="1" x14ac:dyDescent="0.2">
      <c r="A2863" s="38" t="s">
        <v>4384</v>
      </c>
      <c r="B2863" s="6" t="s">
        <v>2873</v>
      </c>
      <c r="C2863" s="6" t="s">
        <v>12401</v>
      </c>
      <c r="D2863" s="6" t="s">
        <v>14539</v>
      </c>
      <c r="E2863" s="6" t="s">
        <v>4385</v>
      </c>
      <c r="F2863" s="6" t="s">
        <v>11863</v>
      </c>
      <c r="G2863" s="39" t="s">
        <v>11198</v>
      </c>
    </row>
    <row r="2864" spans="1:7" ht="15.75" customHeight="1" x14ac:dyDescent="0.2">
      <c r="A2864" s="38" t="s">
        <v>4386</v>
      </c>
      <c r="B2864" s="6" t="s">
        <v>3512</v>
      </c>
      <c r="C2864" s="6" t="s">
        <v>12401</v>
      </c>
      <c r="D2864" s="6" t="s">
        <v>14539</v>
      </c>
      <c r="E2864" s="6" t="s">
        <v>4385</v>
      </c>
      <c r="F2864" s="6" t="s">
        <v>14860</v>
      </c>
      <c r="G2864" s="39" t="s">
        <v>3512</v>
      </c>
    </row>
    <row r="2865" spans="1:7" ht="15.75" customHeight="1" x14ac:dyDescent="0.2">
      <c r="A2865" s="38" t="s">
        <v>4388</v>
      </c>
      <c r="B2865" s="6" t="s">
        <v>14861</v>
      </c>
      <c r="C2865" s="6" t="s">
        <v>2871</v>
      </c>
      <c r="D2865" s="6" t="s">
        <v>11745</v>
      </c>
      <c r="E2865" s="6" t="s">
        <v>2872</v>
      </c>
      <c r="F2865" s="6" t="s">
        <v>11863</v>
      </c>
      <c r="G2865" s="39" t="s">
        <v>11198</v>
      </c>
    </row>
    <row r="2866" spans="1:7" ht="15.75" customHeight="1" x14ac:dyDescent="0.2">
      <c r="A2866" s="38" t="s">
        <v>4389</v>
      </c>
      <c r="B2866" s="6" t="s">
        <v>14862</v>
      </c>
      <c r="C2866" s="6" t="s">
        <v>12401</v>
      </c>
      <c r="D2866" s="6" t="s">
        <v>14539</v>
      </c>
      <c r="E2866" s="6" t="s">
        <v>4385</v>
      </c>
      <c r="F2866" s="6" t="s">
        <v>11863</v>
      </c>
      <c r="G2866" s="39" t="s">
        <v>11198</v>
      </c>
    </row>
    <row r="2867" spans="1:7" ht="15.75" customHeight="1" x14ac:dyDescent="0.2">
      <c r="A2867" s="38" t="s">
        <v>4390</v>
      </c>
      <c r="B2867" s="6" t="s">
        <v>4391</v>
      </c>
      <c r="C2867" s="6" t="s">
        <v>14542</v>
      </c>
      <c r="D2867" s="6" t="s">
        <v>11745</v>
      </c>
      <c r="E2867" s="6" t="s">
        <v>4391</v>
      </c>
      <c r="F2867" s="6" t="s">
        <v>14543</v>
      </c>
      <c r="G2867" s="39" t="s">
        <v>11198</v>
      </c>
    </row>
    <row r="2868" spans="1:7" ht="15.75" customHeight="1" x14ac:dyDescent="0.2">
      <c r="A2868" s="38" t="s">
        <v>4393</v>
      </c>
      <c r="B2868" s="6" t="s">
        <v>4392</v>
      </c>
      <c r="C2868" s="6" t="s">
        <v>14542</v>
      </c>
      <c r="D2868" s="6" t="s">
        <v>11745</v>
      </c>
      <c r="E2868" s="6" t="s">
        <v>4391</v>
      </c>
      <c r="F2868" s="6" t="s">
        <v>14543</v>
      </c>
      <c r="G2868" s="39" t="s">
        <v>11198</v>
      </c>
    </row>
    <row r="2869" spans="1:7" ht="15.75" customHeight="1" x14ac:dyDescent="0.2">
      <c r="A2869" s="38" t="s">
        <v>4394</v>
      </c>
      <c r="B2869" s="6" t="s">
        <v>14863</v>
      </c>
      <c r="C2869" s="6" t="s">
        <v>2781</v>
      </c>
      <c r="D2869" s="6" t="s">
        <v>11795</v>
      </c>
      <c r="E2869" s="6" t="s">
        <v>2964</v>
      </c>
      <c r="F2869" s="6" t="s">
        <v>11796</v>
      </c>
      <c r="G2869" s="39" t="s">
        <v>11198</v>
      </c>
    </row>
    <row r="2870" spans="1:7" ht="15.75" customHeight="1" x14ac:dyDescent="0.2">
      <c r="A2870" s="38" t="s">
        <v>4395</v>
      </c>
      <c r="B2870" s="6" t="s">
        <v>14864</v>
      </c>
      <c r="C2870" s="6" t="s">
        <v>2714</v>
      </c>
      <c r="D2870" s="6" t="s">
        <v>11745</v>
      </c>
      <c r="E2870" s="6" t="s">
        <v>2712</v>
      </c>
      <c r="F2870" s="6" t="s">
        <v>423</v>
      </c>
      <c r="G2870" s="39" t="s">
        <v>11198</v>
      </c>
    </row>
    <row r="2871" spans="1:7" ht="15.75" customHeight="1" x14ac:dyDescent="0.2">
      <c r="A2871" s="38" t="s">
        <v>4396</v>
      </c>
      <c r="B2871" s="6" t="s">
        <v>14865</v>
      </c>
      <c r="C2871" s="6" t="s">
        <v>3148</v>
      </c>
      <c r="D2871" s="6" t="s">
        <v>11745</v>
      </c>
      <c r="E2871" s="6" t="s">
        <v>3148</v>
      </c>
      <c r="F2871" s="6" t="s">
        <v>423</v>
      </c>
      <c r="G2871" s="39" t="s">
        <v>11198</v>
      </c>
    </row>
    <row r="2872" spans="1:7" ht="15.75" customHeight="1" x14ac:dyDescent="0.2">
      <c r="A2872" s="38" t="s">
        <v>4397</v>
      </c>
      <c r="B2872" s="6" t="s">
        <v>3007</v>
      </c>
      <c r="C2872" s="6" t="s">
        <v>3092</v>
      </c>
      <c r="D2872" s="6" t="s">
        <v>12024</v>
      </c>
      <c r="E2872" s="6" t="s">
        <v>2908</v>
      </c>
      <c r="F2872" s="6" t="s">
        <v>14866</v>
      </c>
      <c r="G2872" s="39" t="s">
        <v>11752</v>
      </c>
    </row>
    <row r="2873" spans="1:7" ht="15.75" customHeight="1" x14ac:dyDescent="0.2">
      <c r="A2873" s="38" t="s">
        <v>4398</v>
      </c>
      <c r="B2873" s="6" t="s">
        <v>4399</v>
      </c>
      <c r="C2873" s="6" t="s">
        <v>14556</v>
      </c>
      <c r="D2873" s="6" t="s">
        <v>11889</v>
      </c>
      <c r="E2873" s="6" t="s">
        <v>4399</v>
      </c>
      <c r="F2873" s="6" t="s">
        <v>11890</v>
      </c>
      <c r="G2873" s="39" t="s">
        <v>2912</v>
      </c>
    </row>
    <row r="2874" spans="1:7" ht="15.75" customHeight="1" x14ac:dyDescent="0.2">
      <c r="A2874" s="38" t="s">
        <v>4400</v>
      </c>
      <c r="B2874" s="6" t="s">
        <v>3128</v>
      </c>
      <c r="C2874" s="6" t="s">
        <v>11897</v>
      </c>
      <c r="D2874" s="6" t="s">
        <v>11745</v>
      </c>
      <c r="E2874" s="6" t="s">
        <v>3128</v>
      </c>
      <c r="F2874" s="6" t="s">
        <v>11898</v>
      </c>
      <c r="G2874" s="39" t="s">
        <v>12296</v>
      </c>
    </row>
    <row r="2875" spans="1:7" ht="15.75" customHeight="1" x14ac:dyDescent="0.2">
      <c r="A2875" s="38" t="s">
        <v>4401</v>
      </c>
      <c r="B2875" s="6" t="s">
        <v>3129</v>
      </c>
      <c r="C2875" s="6" t="s">
        <v>11897</v>
      </c>
      <c r="D2875" s="6" t="s">
        <v>11745</v>
      </c>
      <c r="E2875" s="6" t="s">
        <v>3129</v>
      </c>
      <c r="F2875" s="6" t="s">
        <v>11898</v>
      </c>
      <c r="G2875" s="39" t="s">
        <v>12296</v>
      </c>
    </row>
    <row r="2876" spans="1:7" ht="15.75" customHeight="1" x14ac:dyDescent="0.2">
      <c r="A2876" s="38" t="s">
        <v>4402</v>
      </c>
      <c r="B2876" s="6" t="s">
        <v>14867</v>
      </c>
      <c r="C2876" s="6" t="s">
        <v>11897</v>
      </c>
      <c r="D2876" s="6" t="s">
        <v>11745</v>
      </c>
      <c r="E2876" s="6" t="s">
        <v>3128</v>
      </c>
      <c r="F2876" s="6" t="s">
        <v>11898</v>
      </c>
      <c r="G2876" s="39" t="s">
        <v>12296</v>
      </c>
    </row>
    <row r="2877" spans="1:7" ht="15.75" customHeight="1" x14ac:dyDescent="0.2">
      <c r="A2877" s="38" t="s">
        <v>4403</v>
      </c>
      <c r="B2877" s="6" t="s">
        <v>14868</v>
      </c>
      <c r="C2877" s="6" t="s">
        <v>14556</v>
      </c>
      <c r="D2877" s="6" t="s">
        <v>11889</v>
      </c>
      <c r="E2877" s="6" t="s">
        <v>4399</v>
      </c>
      <c r="F2877" s="6" t="s">
        <v>11890</v>
      </c>
      <c r="G2877" s="39" t="s">
        <v>2912</v>
      </c>
    </row>
    <row r="2878" spans="1:7" ht="15.75" customHeight="1" x14ac:dyDescent="0.2">
      <c r="A2878" s="38" t="s">
        <v>4404</v>
      </c>
      <c r="B2878" s="6" t="s">
        <v>2777</v>
      </c>
      <c r="C2878" s="6" t="s">
        <v>14037</v>
      </c>
      <c r="D2878" s="6" t="s">
        <v>11745</v>
      </c>
      <c r="E2878" s="6" t="s">
        <v>2777</v>
      </c>
      <c r="F2878" s="6" t="s">
        <v>11898</v>
      </c>
      <c r="G2878" s="39" t="s">
        <v>12296</v>
      </c>
    </row>
    <row r="2879" spans="1:7" ht="15.75" customHeight="1" x14ac:dyDescent="0.2">
      <c r="A2879" s="38" t="s">
        <v>4405</v>
      </c>
      <c r="B2879" s="6" t="s">
        <v>14869</v>
      </c>
      <c r="C2879" s="6" t="s">
        <v>11897</v>
      </c>
      <c r="D2879" s="6" t="s">
        <v>11745</v>
      </c>
      <c r="E2879" s="6" t="s">
        <v>3128</v>
      </c>
      <c r="F2879" s="6" t="s">
        <v>11898</v>
      </c>
      <c r="G2879" s="39" t="s">
        <v>12296</v>
      </c>
    </row>
    <row r="2880" spans="1:7" ht="15.75" customHeight="1" x14ac:dyDescent="0.2">
      <c r="A2880" s="38" t="s">
        <v>4406</v>
      </c>
      <c r="B2880" s="6" t="s">
        <v>14870</v>
      </c>
      <c r="C2880" s="6" t="s">
        <v>11816</v>
      </c>
      <c r="D2880" s="6" t="s">
        <v>11750</v>
      </c>
      <c r="E2880" s="6" t="s">
        <v>2813</v>
      </c>
      <c r="F2880" s="6" t="s">
        <v>11751</v>
      </c>
      <c r="G2880" s="39" t="s">
        <v>11752</v>
      </c>
    </row>
    <row r="2881" spans="1:7" ht="15.75" customHeight="1" x14ac:dyDescent="0.2">
      <c r="A2881" s="38" t="s">
        <v>4407</v>
      </c>
      <c r="B2881" s="6" t="s">
        <v>14871</v>
      </c>
      <c r="C2881" s="6" t="s">
        <v>11963</v>
      </c>
      <c r="D2881" s="6" t="s">
        <v>11870</v>
      </c>
      <c r="E2881" s="6" t="s">
        <v>3014</v>
      </c>
      <c r="F2881" s="6" t="s">
        <v>11964</v>
      </c>
      <c r="G2881" s="39" t="s">
        <v>11872</v>
      </c>
    </row>
    <row r="2882" spans="1:7" ht="15.75" customHeight="1" x14ac:dyDescent="0.2">
      <c r="A2882" s="38" t="s">
        <v>4408</v>
      </c>
      <c r="B2882" s="6" t="s">
        <v>14872</v>
      </c>
      <c r="C2882" s="6" t="s">
        <v>11869</v>
      </c>
      <c r="D2882" s="6" t="s">
        <v>11870</v>
      </c>
      <c r="E2882" s="6" t="s">
        <v>2925</v>
      </c>
      <c r="F2882" s="6" t="s">
        <v>11871</v>
      </c>
      <c r="G2882" s="39" t="s">
        <v>11872</v>
      </c>
    </row>
    <row r="2883" spans="1:7" ht="15.75" customHeight="1" x14ac:dyDescent="0.2">
      <c r="A2883" s="38" t="s">
        <v>4409</v>
      </c>
      <c r="B2883" s="6" t="s">
        <v>14873</v>
      </c>
      <c r="C2883" s="6" t="s">
        <v>11897</v>
      </c>
      <c r="D2883" s="6" t="s">
        <v>11745</v>
      </c>
      <c r="E2883" s="6" t="s">
        <v>3128</v>
      </c>
      <c r="F2883" s="6" t="s">
        <v>11898</v>
      </c>
      <c r="G2883" s="39" t="s">
        <v>12296</v>
      </c>
    </row>
    <row r="2884" spans="1:7" ht="15.75" customHeight="1" x14ac:dyDescent="0.2">
      <c r="A2884" s="38" t="s">
        <v>4410</v>
      </c>
      <c r="B2884" s="6" t="s">
        <v>14874</v>
      </c>
      <c r="C2884" s="6" t="s">
        <v>2781</v>
      </c>
      <c r="D2884" s="6" t="s">
        <v>11795</v>
      </c>
      <c r="E2884" s="6" t="s">
        <v>2964</v>
      </c>
      <c r="F2884" s="6" t="s">
        <v>11796</v>
      </c>
      <c r="G2884" s="39" t="s">
        <v>11198</v>
      </c>
    </row>
    <row r="2885" spans="1:7" ht="15.75" customHeight="1" x14ac:dyDescent="0.2">
      <c r="A2885" s="38" t="s">
        <v>4411</v>
      </c>
      <c r="B2885" s="6" t="s">
        <v>4413</v>
      </c>
      <c r="C2885" s="6" t="s">
        <v>2758</v>
      </c>
      <c r="D2885" s="6" t="s">
        <v>14875</v>
      </c>
      <c r="E2885" s="6" t="s">
        <v>2761</v>
      </c>
      <c r="F2885" s="6" t="s">
        <v>14876</v>
      </c>
      <c r="G2885" s="39" t="s">
        <v>11783</v>
      </c>
    </row>
    <row r="2886" spans="1:7" ht="15.75" customHeight="1" x14ac:dyDescent="0.2">
      <c r="A2886" s="38" t="s">
        <v>4414</v>
      </c>
      <c r="B2886" s="6" t="s">
        <v>14877</v>
      </c>
      <c r="C2886" s="6" t="s">
        <v>11963</v>
      </c>
      <c r="D2886" s="6" t="s">
        <v>11870</v>
      </c>
      <c r="E2886" s="6" t="s">
        <v>3014</v>
      </c>
      <c r="F2886" s="6" t="s">
        <v>11964</v>
      </c>
      <c r="G2886" s="39" t="s">
        <v>11872</v>
      </c>
    </row>
    <row r="2887" spans="1:7" ht="15.75" customHeight="1" x14ac:dyDescent="0.2">
      <c r="A2887" s="38" t="s">
        <v>4415</v>
      </c>
      <c r="B2887" s="6" t="s">
        <v>14878</v>
      </c>
      <c r="C2887" s="6" t="s">
        <v>2714</v>
      </c>
      <c r="D2887" s="6" t="s">
        <v>11745</v>
      </c>
      <c r="E2887" s="6" t="s">
        <v>2712</v>
      </c>
      <c r="F2887" s="6" t="s">
        <v>423</v>
      </c>
      <c r="G2887" s="39" t="s">
        <v>11198</v>
      </c>
    </row>
    <row r="2888" spans="1:7" ht="15.75" customHeight="1" x14ac:dyDescent="0.2">
      <c r="A2888" s="38" t="s">
        <v>4416</v>
      </c>
      <c r="B2888" s="6" t="s">
        <v>4417</v>
      </c>
      <c r="C2888" s="6" t="s">
        <v>14575</v>
      </c>
      <c r="D2888" s="6" t="s">
        <v>14576</v>
      </c>
      <c r="E2888" s="6" t="s">
        <v>4418</v>
      </c>
      <c r="F2888" s="6" t="s">
        <v>423</v>
      </c>
      <c r="G2888" s="39" t="s">
        <v>11198</v>
      </c>
    </row>
    <row r="2889" spans="1:7" ht="15.75" customHeight="1" x14ac:dyDescent="0.2">
      <c r="A2889" s="38" t="s">
        <v>4419</v>
      </c>
      <c r="B2889" s="6" t="s">
        <v>14879</v>
      </c>
      <c r="C2889" s="6" t="s">
        <v>2714</v>
      </c>
      <c r="D2889" s="6" t="s">
        <v>11745</v>
      </c>
      <c r="E2889" s="6" t="s">
        <v>2712</v>
      </c>
      <c r="F2889" s="6" t="s">
        <v>423</v>
      </c>
      <c r="G2889" s="39" t="s">
        <v>11198</v>
      </c>
    </row>
    <row r="2890" spans="1:7" ht="15.75" customHeight="1" x14ac:dyDescent="0.2">
      <c r="A2890" s="38" t="s">
        <v>4420</v>
      </c>
      <c r="B2890" s="6" t="s">
        <v>14880</v>
      </c>
      <c r="C2890" s="6" t="s">
        <v>12127</v>
      </c>
      <c r="D2890" s="6" t="s">
        <v>12128</v>
      </c>
      <c r="E2890" s="6" t="s">
        <v>1857</v>
      </c>
      <c r="F2890" s="6" t="s">
        <v>12129</v>
      </c>
      <c r="G2890" s="39" t="s">
        <v>11770</v>
      </c>
    </row>
    <row r="2891" spans="1:7" ht="15.75" customHeight="1" x14ac:dyDescent="0.2">
      <c r="A2891" s="38" t="s">
        <v>4423</v>
      </c>
      <c r="B2891" s="6" t="s">
        <v>2724</v>
      </c>
      <c r="C2891" s="6" t="s">
        <v>2724</v>
      </c>
      <c r="D2891" s="6" t="s">
        <v>12010</v>
      </c>
      <c r="E2891" s="6" t="s">
        <v>2724</v>
      </c>
      <c r="F2891" s="6" t="s">
        <v>11751</v>
      </c>
      <c r="G2891" s="39" t="s">
        <v>11752</v>
      </c>
    </row>
    <row r="2892" spans="1:7" ht="15.75" customHeight="1" x14ac:dyDescent="0.2">
      <c r="A2892" s="38" t="s">
        <v>4424</v>
      </c>
      <c r="B2892" s="6" t="s">
        <v>14881</v>
      </c>
      <c r="C2892" s="6" t="s">
        <v>2724</v>
      </c>
      <c r="D2892" s="6" t="s">
        <v>11750</v>
      </c>
      <c r="E2892" s="6" t="s">
        <v>2908</v>
      </c>
      <c r="F2892" s="6" t="s">
        <v>11751</v>
      </c>
      <c r="G2892" s="39" t="s">
        <v>11752</v>
      </c>
    </row>
    <row r="2893" spans="1:7" ht="15.75" customHeight="1" x14ac:dyDescent="0.2">
      <c r="A2893" s="38" t="s">
        <v>4425</v>
      </c>
      <c r="B2893" s="6" t="s">
        <v>14882</v>
      </c>
      <c r="C2893" s="6" t="s">
        <v>2871</v>
      </c>
      <c r="D2893" s="6" t="s">
        <v>11745</v>
      </c>
      <c r="E2893" s="6" t="s">
        <v>2872</v>
      </c>
      <c r="F2893" s="6" t="s">
        <v>11863</v>
      </c>
      <c r="G2893" s="39" t="s">
        <v>11198</v>
      </c>
    </row>
    <row r="2894" spans="1:7" ht="15.75" customHeight="1" x14ac:dyDescent="0.2">
      <c r="A2894" s="38" t="s">
        <v>4426</v>
      </c>
      <c r="B2894" s="6" t="s">
        <v>14883</v>
      </c>
      <c r="C2894" s="6" t="s">
        <v>2724</v>
      </c>
      <c r="D2894" s="6" t="s">
        <v>11750</v>
      </c>
      <c r="E2894" s="6" t="s">
        <v>2908</v>
      </c>
      <c r="F2894" s="6" t="s">
        <v>11751</v>
      </c>
      <c r="G2894" s="39" t="s">
        <v>11752</v>
      </c>
    </row>
    <row r="2895" spans="1:7" ht="15.75" customHeight="1" x14ac:dyDescent="0.2">
      <c r="A2895" s="38" t="s">
        <v>4427</v>
      </c>
      <c r="B2895" s="6" t="s">
        <v>2859</v>
      </c>
      <c r="C2895" s="6" t="s">
        <v>12715</v>
      </c>
      <c r="D2895" s="6" t="s">
        <v>12716</v>
      </c>
      <c r="E2895" s="6" t="s">
        <v>2859</v>
      </c>
      <c r="F2895" s="6" t="s">
        <v>11751</v>
      </c>
      <c r="G2895" s="39" t="s">
        <v>11752</v>
      </c>
    </row>
    <row r="2896" spans="1:7" ht="15.75" customHeight="1" x14ac:dyDescent="0.2">
      <c r="A2896" s="38" t="s">
        <v>4429</v>
      </c>
      <c r="B2896" s="6" t="s">
        <v>14884</v>
      </c>
      <c r="C2896" s="6" t="s">
        <v>12097</v>
      </c>
      <c r="D2896" s="6" t="s">
        <v>11972</v>
      </c>
      <c r="E2896" s="6" t="s">
        <v>3023</v>
      </c>
      <c r="F2896" s="6" t="s">
        <v>11973</v>
      </c>
      <c r="G2896" s="39" t="s">
        <v>11198</v>
      </c>
    </row>
    <row r="2897" spans="1:7" ht="15.75" customHeight="1" x14ac:dyDescent="0.2">
      <c r="A2897" s="38" t="s">
        <v>4430</v>
      </c>
      <c r="B2897" s="6" t="s">
        <v>14885</v>
      </c>
      <c r="C2897" s="6" t="s">
        <v>11829</v>
      </c>
      <c r="D2897" s="6" t="s">
        <v>11830</v>
      </c>
      <c r="E2897" s="6" t="s">
        <v>3040</v>
      </c>
      <c r="F2897" s="6" t="s">
        <v>11831</v>
      </c>
      <c r="G2897" s="39" t="s">
        <v>11832</v>
      </c>
    </row>
    <row r="2898" spans="1:7" ht="15.75" customHeight="1" x14ac:dyDescent="0.2">
      <c r="A2898" s="38" t="s">
        <v>4431</v>
      </c>
      <c r="B2898" s="6" t="s">
        <v>14886</v>
      </c>
      <c r="C2898" s="6" t="s">
        <v>2714</v>
      </c>
      <c r="D2898" s="6" t="s">
        <v>11745</v>
      </c>
      <c r="E2898" s="6" t="s">
        <v>2712</v>
      </c>
      <c r="F2898" s="6" t="s">
        <v>423</v>
      </c>
      <c r="G2898" s="39" t="s">
        <v>14591</v>
      </c>
    </row>
    <row r="2899" spans="1:7" ht="15.75" customHeight="1" x14ac:dyDescent="0.2">
      <c r="A2899" s="38" t="s">
        <v>4432</v>
      </c>
      <c r="B2899" s="6" t="s">
        <v>4434</v>
      </c>
      <c r="C2899" s="6" t="s">
        <v>14594</v>
      </c>
      <c r="D2899" s="6" t="s">
        <v>11745</v>
      </c>
      <c r="E2899" s="6" t="s">
        <v>4433</v>
      </c>
      <c r="F2899" s="6" t="s">
        <v>14595</v>
      </c>
      <c r="G2899" s="39" t="s">
        <v>4434</v>
      </c>
    </row>
    <row r="2900" spans="1:7" ht="15.75" customHeight="1" x14ac:dyDescent="0.2">
      <c r="A2900" s="38" t="s">
        <v>4435</v>
      </c>
      <c r="B2900" s="6" t="s">
        <v>4436</v>
      </c>
      <c r="C2900" s="6" t="s">
        <v>2714</v>
      </c>
      <c r="D2900" s="6" t="s">
        <v>11745</v>
      </c>
      <c r="E2900" s="6" t="s">
        <v>2712</v>
      </c>
      <c r="F2900" s="6" t="s">
        <v>423</v>
      </c>
      <c r="G2900" s="39" t="s">
        <v>11198</v>
      </c>
    </row>
    <row r="2901" spans="1:7" ht="15.75" customHeight="1" x14ac:dyDescent="0.2">
      <c r="A2901" s="38" t="s">
        <v>4438</v>
      </c>
      <c r="B2901" s="6" t="s">
        <v>4439</v>
      </c>
      <c r="C2901" s="6" t="s">
        <v>14887</v>
      </c>
      <c r="D2901" s="6" t="s">
        <v>14888</v>
      </c>
      <c r="E2901" s="6" t="s">
        <v>4439</v>
      </c>
      <c r="F2901" s="6" t="s">
        <v>14889</v>
      </c>
      <c r="G2901" s="39" t="s">
        <v>11198</v>
      </c>
    </row>
    <row r="2902" spans="1:7" ht="15.75" customHeight="1" x14ac:dyDescent="0.2">
      <c r="A2902" s="38" t="s">
        <v>4441</v>
      </c>
      <c r="B2902" s="6" t="s">
        <v>14890</v>
      </c>
      <c r="C2902" s="6" t="s">
        <v>2781</v>
      </c>
      <c r="D2902" s="6" t="s">
        <v>11795</v>
      </c>
      <c r="E2902" s="6" t="s">
        <v>2964</v>
      </c>
      <c r="F2902" s="6" t="s">
        <v>11796</v>
      </c>
      <c r="G2902" s="39" t="s">
        <v>11198</v>
      </c>
    </row>
    <row r="2903" spans="1:7" ht="15.75" customHeight="1" x14ac:dyDescent="0.2">
      <c r="A2903" s="38" t="s">
        <v>4442</v>
      </c>
      <c r="B2903" s="6" t="s">
        <v>14891</v>
      </c>
      <c r="C2903" s="6" t="s">
        <v>2718</v>
      </c>
      <c r="D2903" s="6" t="s">
        <v>11747</v>
      </c>
      <c r="E2903" s="6" t="s">
        <v>2719</v>
      </c>
      <c r="F2903" s="6" t="s">
        <v>11748</v>
      </c>
      <c r="G2903" s="39" t="s">
        <v>11198</v>
      </c>
    </row>
    <row r="2904" spans="1:7" ht="15.75" customHeight="1" x14ac:dyDescent="0.2">
      <c r="A2904" s="38" t="s">
        <v>4444</v>
      </c>
      <c r="B2904" s="6" t="s">
        <v>4445</v>
      </c>
      <c r="C2904" s="6" t="s">
        <v>14892</v>
      </c>
      <c r="D2904" s="6" t="s">
        <v>11889</v>
      </c>
      <c r="E2904" s="6" t="s">
        <v>4445</v>
      </c>
      <c r="F2904" s="6" t="s">
        <v>11890</v>
      </c>
      <c r="G2904" s="39" t="s">
        <v>2912</v>
      </c>
    </row>
    <row r="2905" spans="1:7" ht="15.75" customHeight="1" x14ac:dyDescent="0.2">
      <c r="A2905" s="38" t="s">
        <v>4446</v>
      </c>
      <c r="B2905" s="6" t="s">
        <v>14893</v>
      </c>
      <c r="C2905" s="6" t="s">
        <v>2714</v>
      </c>
      <c r="D2905" s="6" t="s">
        <v>11745</v>
      </c>
      <c r="E2905" s="6" t="s">
        <v>2712</v>
      </c>
      <c r="F2905" s="6" t="s">
        <v>423</v>
      </c>
      <c r="G2905" s="39" t="s">
        <v>11198</v>
      </c>
    </row>
    <row r="2906" spans="1:7" ht="15.75" customHeight="1" x14ac:dyDescent="0.2">
      <c r="A2906" s="38" t="s">
        <v>4447</v>
      </c>
      <c r="B2906" s="6" t="s">
        <v>14894</v>
      </c>
      <c r="C2906" s="6" t="s">
        <v>2714</v>
      </c>
      <c r="D2906" s="6" t="s">
        <v>11745</v>
      </c>
      <c r="E2906" s="6" t="s">
        <v>2712</v>
      </c>
      <c r="F2906" s="6" t="s">
        <v>423</v>
      </c>
      <c r="G2906" s="39" t="s">
        <v>11198</v>
      </c>
    </row>
    <row r="2907" spans="1:7" ht="15.75" customHeight="1" x14ac:dyDescent="0.2">
      <c r="A2907" s="38" t="s">
        <v>4448</v>
      </c>
      <c r="B2907" s="6" t="s">
        <v>14895</v>
      </c>
      <c r="C2907" s="6" t="s">
        <v>2718</v>
      </c>
      <c r="D2907" s="6" t="s">
        <v>11747</v>
      </c>
      <c r="E2907" s="6" t="s">
        <v>2719</v>
      </c>
      <c r="F2907" s="6" t="s">
        <v>11748</v>
      </c>
      <c r="G2907" s="39" t="s">
        <v>11198</v>
      </c>
    </row>
    <row r="2908" spans="1:7" ht="15.75" customHeight="1" x14ac:dyDescent="0.2">
      <c r="A2908" s="38" t="s">
        <v>4449</v>
      </c>
      <c r="B2908" s="6" t="s">
        <v>14896</v>
      </c>
      <c r="C2908" s="6" t="s">
        <v>2714</v>
      </c>
      <c r="D2908" s="6" t="s">
        <v>11745</v>
      </c>
      <c r="E2908" s="6" t="s">
        <v>2712</v>
      </c>
      <c r="F2908" s="6" t="s">
        <v>423</v>
      </c>
      <c r="G2908" s="39" t="s">
        <v>11198</v>
      </c>
    </row>
    <row r="2909" spans="1:7" ht="15.75" customHeight="1" x14ac:dyDescent="0.2">
      <c r="A2909" s="38" t="s">
        <v>4450</v>
      </c>
      <c r="B2909" s="6" t="s">
        <v>14897</v>
      </c>
      <c r="C2909" s="6" t="s">
        <v>4451</v>
      </c>
      <c r="D2909" s="6" t="s">
        <v>12352</v>
      </c>
      <c r="E2909" s="6" t="s">
        <v>3445</v>
      </c>
      <c r="F2909" s="6" t="s">
        <v>12353</v>
      </c>
      <c r="G2909" s="39" t="s">
        <v>11198</v>
      </c>
    </row>
    <row r="2910" spans="1:7" ht="15.75" customHeight="1" x14ac:dyDescent="0.2">
      <c r="A2910" s="38" t="s">
        <v>4452</v>
      </c>
      <c r="B2910" s="6" t="s">
        <v>14898</v>
      </c>
      <c r="C2910" s="6" t="s">
        <v>2714</v>
      </c>
      <c r="D2910" s="6" t="s">
        <v>11745</v>
      </c>
      <c r="E2910" s="6" t="s">
        <v>2712</v>
      </c>
      <c r="F2910" s="6" t="s">
        <v>423</v>
      </c>
      <c r="G2910" s="39" t="s">
        <v>11198</v>
      </c>
    </row>
    <row r="2911" spans="1:7" ht="15.75" customHeight="1" x14ac:dyDescent="0.2">
      <c r="A2911" s="38" t="s">
        <v>4453</v>
      </c>
      <c r="B2911" s="6" t="s">
        <v>14899</v>
      </c>
      <c r="C2911" s="6" t="s">
        <v>3021</v>
      </c>
      <c r="D2911" s="6" t="s">
        <v>11972</v>
      </c>
      <c r="E2911" s="6" t="s">
        <v>3023</v>
      </c>
      <c r="F2911" s="6" t="s">
        <v>11973</v>
      </c>
      <c r="G2911" s="39" t="s">
        <v>11198</v>
      </c>
    </row>
    <row r="2912" spans="1:7" ht="15.75" customHeight="1" x14ac:dyDescent="0.2">
      <c r="A2912" s="38" t="s">
        <v>4454</v>
      </c>
      <c r="B2912" s="6" t="s">
        <v>14900</v>
      </c>
      <c r="C2912" s="6" t="s">
        <v>2871</v>
      </c>
      <c r="D2912" s="6" t="s">
        <v>11745</v>
      </c>
      <c r="E2912" s="6" t="s">
        <v>2872</v>
      </c>
      <c r="F2912" s="6" t="s">
        <v>11863</v>
      </c>
      <c r="G2912" s="39" t="s">
        <v>11198</v>
      </c>
    </row>
    <row r="2913" spans="1:7" ht="15.75" customHeight="1" x14ac:dyDescent="0.2">
      <c r="A2913" s="38" t="s">
        <v>4455</v>
      </c>
      <c r="B2913" s="6" t="s">
        <v>14901</v>
      </c>
      <c r="C2913" s="6" t="s">
        <v>2718</v>
      </c>
      <c r="D2913" s="6" t="s">
        <v>11747</v>
      </c>
      <c r="E2913" s="6" t="s">
        <v>2719</v>
      </c>
      <c r="F2913" s="6" t="s">
        <v>11748</v>
      </c>
      <c r="G2913" s="39" t="s">
        <v>11198</v>
      </c>
    </row>
    <row r="2914" spans="1:7" ht="15.75" customHeight="1" x14ac:dyDescent="0.2">
      <c r="A2914" s="38" t="s">
        <v>4456</v>
      </c>
      <c r="B2914" s="6" t="s">
        <v>14902</v>
      </c>
      <c r="C2914" s="6" t="s">
        <v>11997</v>
      </c>
      <c r="D2914" s="6" t="s">
        <v>11750</v>
      </c>
      <c r="E2914" s="6" t="s">
        <v>2908</v>
      </c>
      <c r="F2914" s="6" t="s">
        <v>11751</v>
      </c>
      <c r="G2914" s="39" t="s">
        <v>11752</v>
      </c>
    </row>
    <row r="2915" spans="1:7" ht="15.75" customHeight="1" x14ac:dyDescent="0.2">
      <c r="A2915" s="38" t="s">
        <v>4457</v>
      </c>
      <c r="B2915" s="6" t="s">
        <v>14903</v>
      </c>
      <c r="C2915" s="6" t="s">
        <v>2791</v>
      </c>
      <c r="D2915" s="6" t="s">
        <v>11772</v>
      </c>
      <c r="E2915" s="6" t="s">
        <v>2885</v>
      </c>
      <c r="F2915" s="6" t="s">
        <v>11773</v>
      </c>
      <c r="G2915" s="39" t="s">
        <v>11198</v>
      </c>
    </row>
    <row r="2916" spans="1:7" ht="15.75" customHeight="1" x14ac:dyDescent="0.2">
      <c r="A2916" s="38" t="s">
        <v>4458</v>
      </c>
      <c r="B2916" s="6" t="s">
        <v>14904</v>
      </c>
      <c r="C2916" s="6" t="s">
        <v>2724</v>
      </c>
      <c r="D2916" s="6" t="s">
        <v>11750</v>
      </c>
      <c r="E2916" s="6" t="s">
        <v>2908</v>
      </c>
      <c r="F2916" s="6" t="s">
        <v>11751</v>
      </c>
      <c r="G2916" s="39" t="s">
        <v>11752</v>
      </c>
    </row>
    <row r="2917" spans="1:7" ht="15.75" customHeight="1" x14ac:dyDescent="0.2">
      <c r="A2917" s="38" t="s">
        <v>4459</v>
      </c>
      <c r="B2917" s="6" t="s">
        <v>14905</v>
      </c>
      <c r="C2917" s="6" t="s">
        <v>2865</v>
      </c>
      <c r="D2917" s="6" t="s">
        <v>11857</v>
      </c>
      <c r="E2917" s="6" t="s">
        <v>2953</v>
      </c>
      <c r="F2917" s="6" t="s">
        <v>11858</v>
      </c>
      <c r="G2917" s="39" t="s">
        <v>11198</v>
      </c>
    </row>
    <row r="2918" spans="1:7" ht="15.75" customHeight="1" x14ac:dyDescent="0.2">
      <c r="A2918" s="38" t="s">
        <v>4460</v>
      </c>
      <c r="B2918" s="6" t="s">
        <v>14906</v>
      </c>
      <c r="C2918" s="6" t="s">
        <v>2714</v>
      </c>
      <c r="D2918" s="6" t="s">
        <v>11745</v>
      </c>
      <c r="E2918" s="6" t="s">
        <v>2712</v>
      </c>
      <c r="F2918" s="6" t="s">
        <v>14907</v>
      </c>
      <c r="G2918" s="39" t="s">
        <v>11198</v>
      </c>
    </row>
    <row r="2919" spans="1:7" ht="15.75" customHeight="1" x14ac:dyDescent="0.2">
      <c r="A2919" s="38" t="s">
        <v>4461</v>
      </c>
      <c r="B2919" s="6" t="s">
        <v>4463</v>
      </c>
      <c r="C2919" s="6" t="s">
        <v>14628</v>
      </c>
      <c r="D2919" s="6" t="s">
        <v>11745</v>
      </c>
      <c r="E2919" s="6" t="s">
        <v>2712</v>
      </c>
      <c r="F2919" s="6" t="s">
        <v>14629</v>
      </c>
      <c r="G2919" s="39" t="s">
        <v>14630</v>
      </c>
    </row>
    <row r="2920" spans="1:7" ht="15.75" customHeight="1" x14ac:dyDescent="0.2">
      <c r="A2920" s="38" t="s">
        <v>4464</v>
      </c>
      <c r="B2920" s="6" t="s">
        <v>14908</v>
      </c>
      <c r="C2920" s="6" t="s">
        <v>11813</v>
      </c>
      <c r="D2920" s="6" t="s">
        <v>11791</v>
      </c>
      <c r="E2920" s="6" t="s">
        <v>2809</v>
      </c>
      <c r="F2920" s="6" t="s">
        <v>11792</v>
      </c>
      <c r="G2920" s="39" t="s">
        <v>9344</v>
      </c>
    </row>
    <row r="2921" spans="1:7" ht="15.75" customHeight="1" x14ac:dyDescent="0.2">
      <c r="A2921" s="38" t="s">
        <v>4465</v>
      </c>
      <c r="B2921" s="6" t="s">
        <v>14909</v>
      </c>
      <c r="C2921" s="6" t="s">
        <v>12416</v>
      </c>
      <c r="D2921" s="6" t="s">
        <v>11745</v>
      </c>
      <c r="E2921" s="6" t="s">
        <v>2712</v>
      </c>
      <c r="F2921" s="6" t="s">
        <v>12417</v>
      </c>
      <c r="G2921" s="39" t="s">
        <v>11198</v>
      </c>
    </row>
    <row r="2922" spans="1:7" ht="15.75" customHeight="1" x14ac:dyDescent="0.2">
      <c r="A2922" s="38" t="s">
        <v>4466</v>
      </c>
      <c r="B2922" s="6" t="s">
        <v>14910</v>
      </c>
      <c r="C2922" s="6" t="s">
        <v>3278</v>
      </c>
      <c r="D2922" s="6" t="s">
        <v>11845</v>
      </c>
      <c r="E2922" s="6" t="s">
        <v>2849</v>
      </c>
      <c r="F2922" s="6" t="s">
        <v>11846</v>
      </c>
      <c r="G2922" s="39" t="s">
        <v>11198</v>
      </c>
    </row>
    <row r="2923" spans="1:7" ht="15.75" customHeight="1" x14ac:dyDescent="0.2">
      <c r="A2923" s="38" t="s">
        <v>4467</v>
      </c>
      <c r="B2923" s="6" t="s">
        <v>14911</v>
      </c>
      <c r="C2923" s="6" t="s">
        <v>3629</v>
      </c>
      <c r="D2923" s="6" t="s">
        <v>12492</v>
      </c>
      <c r="E2923" s="6" t="s">
        <v>2811</v>
      </c>
      <c r="F2923" s="6" t="s">
        <v>12493</v>
      </c>
      <c r="G2923" s="39" t="s">
        <v>11198</v>
      </c>
    </row>
    <row r="2924" spans="1:7" ht="15.75" customHeight="1" x14ac:dyDescent="0.2">
      <c r="A2924" s="38" t="s">
        <v>4468</v>
      </c>
      <c r="B2924" s="6" t="s">
        <v>14912</v>
      </c>
      <c r="C2924" s="6" t="s">
        <v>11834</v>
      </c>
      <c r="D2924" s="6" t="s">
        <v>11750</v>
      </c>
      <c r="E2924" s="6" t="s">
        <v>2908</v>
      </c>
      <c r="F2924" s="6" t="s">
        <v>11751</v>
      </c>
      <c r="G2924" s="39" t="s">
        <v>11752</v>
      </c>
    </row>
    <row r="2925" spans="1:7" ht="15.75" customHeight="1" x14ac:dyDescent="0.2">
      <c r="A2925" s="38" t="s">
        <v>4469</v>
      </c>
      <c r="B2925" s="6" t="s">
        <v>14913</v>
      </c>
      <c r="C2925" s="6" t="s">
        <v>11761</v>
      </c>
      <c r="D2925" s="6" t="s">
        <v>11350</v>
      </c>
      <c r="E2925" s="6" t="s">
        <v>2740</v>
      </c>
      <c r="F2925" s="6" t="s">
        <v>11762</v>
      </c>
      <c r="G2925" s="39" t="s">
        <v>11763</v>
      </c>
    </row>
    <row r="2926" spans="1:7" ht="15.75" customHeight="1" x14ac:dyDescent="0.2">
      <c r="A2926" s="38" t="s">
        <v>4470</v>
      </c>
      <c r="B2926" s="6" t="s">
        <v>14914</v>
      </c>
      <c r="C2926" s="6" t="s">
        <v>11813</v>
      </c>
      <c r="D2926" s="6" t="s">
        <v>11791</v>
      </c>
      <c r="E2926" s="6" t="s">
        <v>2809</v>
      </c>
      <c r="F2926" s="6" t="s">
        <v>11792</v>
      </c>
      <c r="G2926" s="39" t="s">
        <v>9344</v>
      </c>
    </row>
    <row r="2927" spans="1:7" ht="15.75" customHeight="1" x14ac:dyDescent="0.2">
      <c r="A2927" s="38" t="s">
        <v>4471</v>
      </c>
      <c r="B2927" s="6" t="s">
        <v>14915</v>
      </c>
      <c r="C2927" s="6" t="s">
        <v>2718</v>
      </c>
      <c r="D2927" s="6" t="s">
        <v>11747</v>
      </c>
      <c r="E2927" s="6" t="s">
        <v>2719</v>
      </c>
      <c r="F2927" s="6" t="s">
        <v>11748</v>
      </c>
      <c r="G2927" s="39" t="s">
        <v>11198</v>
      </c>
    </row>
    <row r="2928" spans="1:7" ht="15.75" customHeight="1" x14ac:dyDescent="0.2">
      <c r="A2928" s="38" t="s">
        <v>4472</v>
      </c>
      <c r="B2928" s="6" t="s">
        <v>14916</v>
      </c>
      <c r="C2928" s="6" t="s">
        <v>2724</v>
      </c>
      <c r="D2928" s="6" t="s">
        <v>11750</v>
      </c>
      <c r="E2928" s="6" t="s">
        <v>2908</v>
      </c>
      <c r="F2928" s="6" t="s">
        <v>11751</v>
      </c>
      <c r="G2928" s="39" t="s">
        <v>11752</v>
      </c>
    </row>
    <row r="2929" spans="1:7" ht="15.75" customHeight="1" x14ac:dyDescent="0.2">
      <c r="A2929" s="38" t="s">
        <v>4473</v>
      </c>
      <c r="B2929" s="6" t="s">
        <v>14917</v>
      </c>
      <c r="C2929" s="6" t="s">
        <v>2714</v>
      </c>
      <c r="D2929" s="6" t="s">
        <v>11745</v>
      </c>
      <c r="E2929" s="6" t="s">
        <v>2712</v>
      </c>
      <c r="F2929" s="6" t="s">
        <v>423</v>
      </c>
      <c r="G2929" s="39" t="s">
        <v>11198</v>
      </c>
    </row>
    <row r="2930" spans="1:7" ht="15.75" customHeight="1" x14ac:dyDescent="0.2">
      <c r="A2930" s="38" t="s">
        <v>4474</v>
      </c>
      <c r="B2930" s="6" t="s">
        <v>4475</v>
      </c>
      <c r="C2930" s="6" t="s">
        <v>14651</v>
      </c>
      <c r="D2930" s="6" t="s">
        <v>11745</v>
      </c>
      <c r="E2930" s="6" t="s">
        <v>4475</v>
      </c>
      <c r="F2930" s="6" t="s">
        <v>423</v>
      </c>
      <c r="G2930" s="39" t="s">
        <v>14652</v>
      </c>
    </row>
    <row r="2931" spans="1:7" ht="15.75" customHeight="1" x14ac:dyDescent="0.2">
      <c r="A2931" s="38" t="s">
        <v>4476</v>
      </c>
      <c r="B2931" s="6" t="s">
        <v>14918</v>
      </c>
      <c r="C2931" s="6" t="s">
        <v>14651</v>
      </c>
      <c r="D2931" s="6" t="s">
        <v>11745</v>
      </c>
      <c r="E2931" s="6" t="s">
        <v>4475</v>
      </c>
      <c r="F2931" s="6" t="s">
        <v>423</v>
      </c>
      <c r="G2931" s="39" t="s">
        <v>14652</v>
      </c>
    </row>
    <row r="2932" spans="1:7" ht="15.75" customHeight="1" x14ac:dyDescent="0.2">
      <c r="A2932" s="38" t="s">
        <v>4477</v>
      </c>
      <c r="B2932" s="6" t="s">
        <v>14919</v>
      </c>
      <c r="C2932" s="6" t="s">
        <v>11813</v>
      </c>
      <c r="D2932" s="6" t="s">
        <v>11791</v>
      </c>
      <c r="E2932" s="6" t="s">
        <v>2809</v>
      </c>
      <c r="F2932" s="6" t="s">
        <v>14655</v>
      </c>
      <c r="G2932" s="39" t="s">
        <v>9344</v>
      </c>
    </row>
    <row r="2933" spans="1:7" ht="15.75" customHeight="1" x14ac:dyDescent="0.2">
      <c r="A2933" s="38" t="s">
        <v>4478</v>
      </c>
      <c r="B2933" s="6" t="s">
        <v>14920</v>
      </c>
      <c r="C2933" s="6" t="s">
        <v>2871</v>
      </c>
      <c r="D2933" s="6" t="s">
        <v>11745</v>
      </c>
      <c r="E2933" s="6" t="s">
        <v>2872</v>
      </c>
      <c r="F2933" s="6" t="s">
        <v>11863</v>
      </c>
      <c r="G2933" s="39" t="s">
        <v>11198</v>
      </c>
    </row>
    <row r="2934" spans="1:7" ht="15.75" customHeight="1" x14ac:dyDescent="0.2">
      <c r="A2934" s="38" t="s">
        <v>4479</v>
      </c>
      <c r="B2934" s="6" t="s">
        <v>4480</v>
      </c>
      <c r="C2934" s="6" t="s">
        <v>2714</v>
      </c>
      <c r="D2934" s="6" t="s">
        <v>11745</v>
      </c>
      <c r="E2934" s="6" t="s">
        <v>2712</v>
      </c>
      <c r="F2934" s="6" t="s">
        <v>14660</v>
      </c>
      <c r="G2934" s="39" t="s">
        <v>11198</v>
      </c>
    </row>
    <row r="2935" spans="1:7" ht="15.75" customHeight="1" x14ac:dyDescent="0.2">
      <c r="A2935" s="38" t="s">
        <v>4481</v>
      </c>
      <c r="B2935" s="6" t="s">
        <v>14921</v>
      </c>
      <c r="C2935" s="6" t="s">
        <v>2871</v>
      </c>
      <c r="D2935" s="6" t="s">
        <v>11745</v>
      </c>
      <c r="E2935" s="6" t="s">
        <v>2872</v>
      </c>
      <c r="F2935" s="6" t="s">
        <v>11863</v>
      </c>
      <c r="G2935" s="39" t="s">
        <v>11198</v>
      </c>
    </row>
    <row r="2936" spans="1:7" ht="15.75" customHeight="1" x14ac:dyDescent="0.2">
      <c r="A2936" s="38" t="s">
        <v>4487</v>
      </c>
      <c r="B2936" s="6" t="s">
        <v>3592</v>
      </c>
      <c r="C2936" s="6" t="s">
        <v>2714</v>
      </c>
      <c r="D2936" s="6" t="s">
        <v>11745</v>
      </c>
      <c r="E2936" s="6" t="s">
        <v>2712</v>
      </c>
      <c r="F2936" s="6" t="s">
        <v>423</v>
      </c>
      <c r="G2936" s="39" t="s">
        <v>11198</v>
      </c>
    </row>
    <row r="2937" spans="1:7" ht="15.75" customHeight="1" x14ac:dyDescent="0.2">
      <c r="A2937" s="38" t="s">
        <v>4482</v>
      </c>
      <c r="B2937" s="6" t="s">
        <v>14922</v>
      </c>
      <c r="C2937" s="6" t="s">
        <v>14667</v>
      </c>
      <c r="D2937" s="6" t="s">
        <v>11745</v>
      </c>
      <c r="E2937" s="6" t="s">
        <v>2712</v>
      </c>
      <c r="F2937" s="6" t="s">
        <v>14668</v>
      </c>
      <c r="G2937" s="39" t="s">
        <v>11198</v>
      </c>
    </row>
    <row r="2938" spans="1:7" ht="15.75" customHeight="1" x14ac:dyDescent="0.2">
      <c r="A2938" s="38" t="s">
        <v>4484</v>
      </c>
      <c r="B2938" s="6" t="s">
        <v>14923</v>
      </c>
      <c r="C2938" s="6" t="s">
        <v>14667</v>
      </c>
      <c r="D2938" s="6" t="s">
        <v>11745</v>
      </c>
      <c r="E2938" s="6" t="s">
        <v>2712</v>
      </c>
      <c r="F2938" s="6" t="s">
        <v>14668</v>
      </c>
      <c r="G2938" s="39" t="s">
        <v>11198</v>
      </c>
    </row>
    <row r="2939" spans="1:7" ht="15.75" customHeight="1" x14ac:dyDescent="0.2">
      <c r="A2939" s="38" t="s">
        <v>4485</v>
      </c>
      <c r="B2939" s="6" t="s">
        <v>14924</v>
      </c>
      <c r="C2939" s="6" t="s">
        <v>14667</v>
      </c>
      <c r="D2939" s="6" t="s">
        <v>11745</v>
      </c>
      <c r="E2939" s="6" t="s">
        <v>2712</v>
      </c>
      <c r="F2939" s="6" t="s">
        <v>14668</v>
      </c>
      <c r="G2939" s="39" t="s">
        <v>11198</v>
      </c>
    </row>
    <row r="2940" spans="1:7" ht="15.75" customHeight="1" x14ac:dyDescent="0.2">
      <c r="A2940" s="38" t="s">
        <v>4486</v>
      </c>
      <c r="B2940" s="6" t="s">
        <v>14925</v>
      </c>
      <c r="C2940" s="6" t="s">
        <v>14667</v>
      </c>
      <c r="D2940" s="6" t="s">
        <v>11745</v>
      </c>
      <c r="E2940" s="6" t="s">
        <v>2712</v>
      </c>
      <c r="F2940" s="6" t="s">
        <v>14668</v>
      </c>
      <c r="G2940" s="39" t="s">
        <v>11198</v>
      </c>
    </row>
    <row r="2941" spans="1:7" ht="15.75" customHeight="1" x14ac:dyDescent="0.2">
      <c r="A2941" s="38" t="s">
        <v>4488</v>
      </c>
      <c r="B2941" s="6" t="s">
        <v>4489</v>
      </c>
      <c r="C2941" s="6" t="s">
        <v>14926</v>
      </c>
      <c r="D2941" s="6" t="s">
        <v>11819</v>
      </c>
      <c r="E2941" s="6" t="s">
        <v>4489</v>
      </c>
      <c r="F2941" s="6" t="s">
        <v>11820</v>
      </c>
      <c r="G2941" s="39" t="s">
        <v>12117</v>
      </c>
    </row>
    <row r="2942" spans="1:7" ht="15.75" customHeight="1" x14ac:dyDescent="0.2">
      <c r="A2942" s="38" t="s">
        <v>4490</v>
      </c>
      <c r="B2942" s="6" t="s">
        <v>3224</v>
      </c>
      <c r="C2942" s="6" t="s">
        <v>4491</v>
      </c>
      <c r="D2942" s="6" t="s">
        <v>11745</v>
      </c>
      <c r="E2942" s="6" t="s">
        <v>3224</v>
      </c>
      <c r="F2942" s="6" t="s">
        <v>14677</v>
      </c>
      <c r="G2942" s="39" t="s">
        <v>14678</v>
      </c>
    </row>
    <row r="2943" spans="1:7" ht="15.75" customHeight="1" x14ac:dyDescent="0.2">
      <c r="A2943" s="38" t="s">
        <v>4493</v>
      </c>
      <c r="B2943" s="6" t="s">
        <v>4492</v>
      </c>
      <c r="C2943" s="6" t="s">
        <v>4491</v>
      </c>
      <c r="D2943" s="6" t="s">
        <v>11745</v>
      </c>
      <c r="E2943" s="6" t="s">
        <v>3224</v>
      </c>
      <c r="F2943" s="6" t="s">
        <v>14677</v>
      </c>
      <c r="G2943" s="39" t="s">
        <v>14678</v>
      </c>
    </row>
    <row r="2944" spans="1:7" ht="15.75" customHeight="1" x14ac:dyDescent="0.2">
      <c r="A2944" s="38" t="s">
        <v>4494</v>
      </c>
      <c r="B2944" s="6" t="s">
        <v>14927</v>
      </c>
      <c r="C2944" s="6" t="s">
        <v>4491</v>
      </c>
      <c r="D2944" s="6" t="s">
        <v>11745</v>
      </c>
      <c r="E2944" s="6" t="s">
        <v>3224</v>
      </c>
      <c r="F2944" s="6" t="s">
        <v>14677</v>
      </c>
      <c r="G2944" s="39" t="s">
        <v>14678</v>
      </c>
    </row>
    <row r="2945" spans="1:7" ht="15.75" customHeight="1" x14ac:dyDescent="0.2">
      <c r="A2945" s="38" t="s">
        <v>4495</v>
      </c>
      <c r="B2945" s="6" t="s">
        <v>14928</v>
      </c>
      <c r="C2945" s="6" t="s">
        <v>12380</v>
      </c>
      <c r="D2945" s="6" t="s">
        <v>11969</v>
      </c>
      <c r="E2945" s="6" t="s">
        <v>3233</v>
      </c>
      <c r="F2945" s="6" t="s">
        <v>11970</v>
      </c>
      <c r="G2945" s="39" t="s">
        <v>11198</v>
      </c>
    </row>
    <row r="2946" spans="1:7" ht="15.75" customHeight="1" x14ac:dyDescent="0.2">
      <c r="A2946" s="38" t="s">
        <v>4496</v>
      </c>
      <c r="B2946" s="6" t="s">
        <v>14929</v>
      </c>
      <c r="C2946" s="6" t="s">
        <v>2724</v>
      </c>
      <c r="D2946" s="6" t="s">
        <v>11750</v>
      </c>
      <c r="E2946" s="6" t="s">
        <v>2908</v>
      </c>
      <c r="F2946" s="6" t="s">
        <v>11751</v>
      </c>
      <c r="G2946" s="39" t="s">
        <v>11752</v>
      </c>
    </row>
    <row r="2947" spans="1:7" ht="15.75" customHeight="1" x14ac:dyDescent="0.2">
      <c r="A2947" s="38" t="s">
        <v>4497</v>
      </c>
      <c r="B2947" s="6" t="s">
        <v>14930</v>
      </c>
      <c r="C2947" s="6" t="s">
        <v>3021</v>
      </c>
      <c r="D2947" s="6" t="s">
        <v>11972</v>
      </c>
      <c r="E2947" s="6" t="s">
        <v>3023</v>
      </c>
      <c r="F2947" s="6" t="s">
        <v>11973</v>
      </c>
      <c r="G2947" s="39" t="s">
        <v>11198</v>
      </c>
    </row>
    <row r="2948" spans="1:7" ht="15.75" customHeight="1" x14ac:dyDescent="0.2">
      <c r="A2948" s="38" t="s">
        <v>4498</v>
      </c>
      <c r="B2948" s="6" t="s">
        <v>14931</v>
      </c>
      <c r="C2948" s="6" t="s">
        <v>2871</v>
      </c>
      <c r="D2948" s="6" t="s">
        <v>11745</v>
      </c>
      <c r="E2948" s="6" t="s">
        <v>2872</v>
      </c>
      <c r="F2948" s="6" t="s">
        <v>11863</v>
      </c>
      <c r="G2948" s="39" t="s">
        <v>11198</v>
      </c>
    </row>
    <row r="2949" spans="1:7" ht="15.75" customHeight="1" x14ac:dyDescent="0.2">
      <c r="A2949" s="38" t="s">
        <v>4499</v>
      </c>
      <c r="B2949" s="6" t="s">
        <v>14932</v>
      </c>
      <c r="C2949" s="6" t="s">
        <v>2786</v>
      </c>
      <c r="D2949" s="6" t="s">
        <v>11800</v>
      </c>
      <c r="E2949" s="6" t="s">
        <v>3424</v>
      </c>
      <c r="F2949" s="6" t="s">
        <v>11801</v>
      </c>
      <c r="G2949" s="39" t="s">
        <v>11802</v>
      </c>
    </row>
    <row r="2950" spans="1:7" ht="15.75" customHeight="1" x14ac:dyDescent="0.2">
      <c r="A2950" s="38" t="s">
        <v>4500</v>
      </c>
      <c r="B2950" s="6" t="s">
        <v>14933</v>
      </c>
      <c r="C2950" s="6" t="s">
        <v>2871</v>
      </c>
      <c r="D2950" s="6" t="s">
        <v>11745</v>
      </c>
      <c r="E2950" s="6" t="s">
        <v>2872</v>
      </c>
      <c r="F2950" s="6" t="s">
        <v>11863</v>
      </c>
      <c r="G2950" s="39" t="s">
        <v>11198</v>
      </c>
    </row>
    <row r="2951" spans="1:7" ht="15.75" customHeight="1" x14ac:dyDescent="0.2">
      <c r="A2951" s="38" t="s">
        <v>4501</v>
      </c>
      <c r="B2951" s="6" t="s">
        <v>2786</v>
      </c>
      <c r="C2951" s="6" t="s">
        <v>2786</v>
      </c>
      <c r="D2951" s="6" t="s">
        <v>11800</v>
      </c>
      <c r="E2951" s="6" t="s">
        <v>3424</v>
      </c>
      <c r="F2951" s="6" t="s">
        <v>11801</v>
      </c>
      <c r="G2951" s="39" t="s">
        <v>11802</v>
      </c>
    </row>
    <row r="2952" spans="1:7" ht="15.75" customHeight="1" x14ac:dyDescent="0.2">
      <c r="A2952" s="38" t="s">
        <v>4502</v>
      </c>
      <c r="B2952" s="6" t="s">
        <v>3424</v>
      </c>
      <c r="C2952" s="6" t="s">
        <v>2786</v>
      </c>
      <c r="D2952" s="6" t="s">
        <v>11800</v>
      </c>
      <c r="E2952" s="6" t="s">
        <v>3424</v>
      </c>
      <c r="F2952" s="6" t="s">
        <v>11801</v>
      </c>
      <c r="G2952" s="39" t="s">
        <v>11802</v>
      </c>
    </row>
    <row r="2953" spans="1:7" ht="15.75" customHeight="1" x14ac:dyDescent="0.2">
      <c r="A2953" s="38" t="s">
        <v>4503</v>
      </c>
      <c r="B2953" s="6" t="s">
        <v>4504</v>
      </c>
      <c r="C2953" s="6" t="s">
        <v>14934</v>
      </c>
      <c r="D2953" s="6" t="s">
        <v>11800</v>
      </c>
      <c r="E2953" s="6" t="s">
        <v>3424</v>
      </c>
      <c r="F2953" s="6" t="s">
        <v>11801</v>
      </c>
      <c r="G2953" s="39" t="s">
        <v>11802</v>
      </c>
    </row>
    <row r="2954" spans="1:7" ht="15.75" customHeight="1" x14ac:dyDescent="0.2">
      <c r="A2954" s="38" t="s">
        <v>4505</v>
      </c>
      <c r="B2954" s="6" t="s">
        <v>14935</v>
      </c>
      <c r="C2954" s="6" t="s">
        <v>2786</v>
      </c>
      <c r="D2954" s="6" t="s">
        <v>11800</v>
      </c>
      <c r="E2954" s="6" t="s">
        <v>3424</v>
      </c>
      <c r="F2954" s="6" t="s">
        <v>11801</v>
      </c>
      <c r="G2954" s="39" t="s">
        <v>11802</v>
      </c>
    </row>
    <row r="2955" spans="1:7" ht="15.75" customHeight="1" x14ac:dyDescent="0.2">
      <c r="A2955" s="38" t="s">
        <v>4506</v>
      </c>
      <c r="B2955" s="6" t="s">
        <v>14936</v>
      </c>
      <c r="C2955" s="6" t="s">
        <v>12009</v>
      </c>
      <c r="D2955" s="6" t="s">
        <v>12010</v>
      </c>
      <c r="E2955" s="6" t="s">
        <v>3075</v>
      </c>
      <c r="F2955" s="6" t="s">
        <v>11751</v>
      </c>
      <c r="G2955" s="39" t="s">
        <v>11752</v>
      </c>
    </row>
    <row r="2956" spans="1:7" ht="15.75" customHeight="1" x14ac:dyDescent="0.2">
      <c r="A2956" s="38" t="s">
        <v>4507</v>
      </c>
      <c r="B2956" s="6" t="s">
        <v>14937</v>
      </c>
      <c r="C2956" s="6" t="s">
        <v>2718</v>
      </c>
      <c r="D2956" s="6" t="s">
        <v>11747</v>
      </c>
      <c r="E2956" s="6" t="s">
        <v>2719</v>
      </c>
      <c r="F2956" s="6" t="s">
        <v>11748</v>
      </c>
      <c r="G2956" s="39" t="s">
        <v>11198</v>
      </c>
    </row>
    <row r="2957" spans="1:7" ht="15.75" customHeight="1" x14ac:dyDescent="0.2">
      <c r="A2957" s="38" t="s">
        <v>4508</v>
      </c>
      <c r="B2957" s="6" t="s">
        <v>3089</v>
      </c>
      <c r="C2957" s="6" t="s">
        <v>12009</v>
      </c>
      <c r="D2957" s="6" t="s">
        <v>12010</v>
      </c>
      <c r="E2957" s="6" t="s">
        <v>3075</v>
      </c>
      <c r="F2957" s="6" t="s">
        <v>14938</v>
      </c>
      <c r="G2957" s="39" t="s">
        <v>11752</v>
      </c>
    </row>
    <row r="2958" spans="1:7" ht="15.75" customHeight="1" x14ac:dyDescent="0.2">
      <c r="A2958" s="38" t="s">
        <v>4509</v>
      </c>
      <c r="B2958" s="6" t="s">
        <v>14939</v>
      </c>
      <c r="C2958" s="6" t="s">
        <v>2781</v>
      </c>
      <c r="D2958" s="6" t="s">
        <v>11795</v>
      </c>
      <c r="E2958" s="6" t="s">
        <v>2964</v>
      </c>
      <c r="F2958" s="6" t="s">
        <v>11796</v>
      </c>
      <c r="G2958" s="39" t="s">
        <v>11198</v>
      </c>
    </row>
    <row r="2959" spans="1:7" ht="15.75" customHeight="1" x14ac:dyDescent="0.2">
      <c r="A2959" s="38" t="s">
        <v>4510</v>
      </c>
      <c r="B2959" s="6" t="s">
        <v>14940</v>
      </c>
      <c r="C2959" s="6" t="s">
        <v>2718</v>
      </c>
      <c r="D2959" s="6" t="s">
        <v>11747</v>
      </c>
      <c r="E2959" s="6" t="s">
        <v>2719</v>
      </c>
      <c r="F2959" s="6" t="s">
        <v>11748</v>
      </c>
      <c r="G2959" s="39" t="s">
        <v>11198</v>
      </c>
    </row>
    <row r="2960" spans="1:7" ht="15.75" customHeight="1" x14ac:dyDescent="0.2">
      <c r="A2960" s="38" t="s">
        <v>4511</v>
      </c>
      <c r="B2960" s="6" t="s">
        <v>14941</v>
      </c>
      <c r="C2960" s="6" t="s">
        <v>11877</v>
      </c>
      <c r="D2960" s="6" t="s">
        <v>11745</v>
      </c>
      <c r="E2960" s="6" t="s">
        <v>2890</v>
      </c>
      <c r="F2960" s="6" t="s">
        <v>11878</v>
      </c>
      <c r="G2960" s="39" t="s">
        <v>11879</v>
      </c>
    </row>
    <row r="2961" spans="1:7" ht="15.75" customHeight="1" x14ac:dyDescent="0.2">
      <c r="A2961" s="38" t="s">
        <v>4512</v>
      </c>
      <c r="B2961" s="6" t="s">
        <v>3075</v>
      </c>
      <c r="C2961" s="6" t="s">
        <v>12009</v>
      </c>
      <c r="D2961" s="6" t="s">
        <v>12010</v>
      </c>
      <c r="E2961" s="6" t="s">
        <v>3075</v>
      </c>
      <c r="F2961" s="6" t="s">
        <v>11751</v>
      </c>
      <c r="G2961" s="39" t="s">
        <v>11752</v>
      </c>
    </row>
    <row r="2962" spans="1:7" ht="15.75" customHeight="1" x14ac:dyDescent="0.2">
      <c r="A2962" s="38" t="s">
        <v>4514</v>
      </c>
      <c r="B2962" s="6" t="s">
        <v>4513</v>
      </c>
      <c r="C2962" s="6" t="s">
        <v>12009</v>
      </c>
      <c r="D2962" s="6" t="s">
        <v>12010</v>
      </c>
      <c r="E2962" s="6" t="s">
        <v>3075</v>
      </c>
      <c r="F2962" s="6" t="s">
        <v>11751</v>
      </c>
      <c r="G2962" s="39" t="s">
        <v>11752</v>
      </c>
    </row>
    <row r="2963" spans="1:7" ht="15.75" customHeight="1" x14ac:dyDescent="0.2">
      <c r="A2963" s="38" t="s">
        <v>4515</v>
      </c>
      <c r="B2963" s="6" t="s">
        <v>14942</v>
      </c>
      <c r="C2963" s="6" t="s">
        <v>12009</v>
      </c>
      <c r="D2963" s="6" t="s">
        <v>12010</v>
      </c>
      <c r="E2963" s="6" t="s">
        <v>3075</v>
      </c>
      <c r="F2963" s="6" t="s">
        <v>11751</v>
      </c>
      <c r="G2963" s="39" t="s">
        <v>11752</v>
      </c>
    </row>
    <row r="2964" spans="1:7" ht="15.75" customHeight="1" x14ac:dyDescent="0.2">
      <c r="A2964" s="38" t="s">
        <v>4516</v>
      </c>
      <c r="B2964" s="6" t="s">
        <v>14943</v>
      </c>
      <c r="C2964" s="6" t="s">
        <v>12308</v>
      </c>
      <c r="D2964" s="6" t="s">
        <v>11745</v>
      </c>
      <c r="E2964" s="6" t="s">
        <v>3393</v>
      </c>
      <c r="F2964" s="6" t="s">
        <v>12309</v>
      </c>
      <c r="G2964" s="39" t="s">
        <v>11198</v>
      </c>
    </row>
    <row r="2965" spans="1:7" ht="15.75" customHeight="1" x14ac:dyDescent="0.2">
      <c r="A2965" s="38" t="s">
        <v>4517</v>
      </c>
      <c r="B2965" s="6" t="s">
        <v>4518</v>
      </c>
      <c r="C2965" s="6" t="s">
        <v>14944</v>
      </c>
      <c r="D2965" s="6" t="s">
        <v>11819</v>
      </c>
      <c r="E2965" s="6" t="s">
        <v>4518</v>
      </c>
      <c r="F2965" s="6" t="s">
        <v>11820</v>
      </c>
      <c r="G2965" s="39" t="s">
        <v>12117</v>
      </c>
    </row>
    <row r="2966" spans="1:7" ht="15.75" customHeight="1" x14ac:dyDescent="0.2">
      <c r="A2966" s="38" t="s">
        <v>4519</v>
      </c>
      <c r="B2966" s="6" t="s">
        <v>14945</v>
      </c>
      <c r="C2966" s="6" t="s">
        <v>12308</v>
      </c>
      <c r="D2966" s="6" t="s">
        <v>14717</v>
      </c>
      <c r="E2966" s="6" t="s">
        <v>3614</v>
      </c>
      <c r="F2966" s="6" t="s">
        <v>12309</v>
      </c>
      <c r="G2966" s="39" t="s">
        <v>11198</v>
      </c>
    </row>
    <row r="2967" spans="1:7" ht="15.75" customHeight="1" x14ac:dyDescent="0.2">
      <c r="A2967" s="38" t="s">
        <v>4520</v>
      </c>
      <c r="B2967" s="6" t="s">
        <v>14946</v>
      </c>
      <c r="C2967" s="6" t="s">
        <v>3278</v>
      </c>
      <c r="D2967" s="6" t="s">
        <v>11845</v>
      </c>
      <c r="E2967" s="6" t="s">
        <v>2849</v>
      </c>
      <c r="F2967" s="6" t="s">
        <v>11846</v>
      </c>
      <c r="G2967" s="39" t="s">
        <v>11198</v>
      </c>
    </row>
    <row r="2968" spans="1:7" ht="15.75" customHeight="1" x14ac:dyDescent="0.2">
      <c r="A2968" s="38" t="s">
        <v>4521</v>
      </c>
      <c r="B2968" s="6" t="s">
        <v>14947</v>
      </c>
      <c r="C2968" s="6" t="s">
        <v>3021</v>
      </c>
      <c r="D2968" s="6" t="s">
        <v>11972</v>
      </c>
      <c r="E2968" s="6" t="s">
        <v>3023</v>
      </c>
      <c r="F2968" s="6" t="s">
        <v>11973</v>
      </c>
      <c r="G2968" s="39" t="s">
        <v>11198</v>
      </c>
    </row>
    <row r="2969" spans="1:7" ht="15.75" customHeight="1" x14ac:dyDescent="0.2">
      <c r="A2969" s="38" t="s">
        <v>4522</v>
      </c>
      <c r="B2969" s="6" t="s">
        <v>14948</v>
      </c>
      <c r="C2969" s="6" t="s">
        <v>12722</v>
      </c>
      <c r="D2969" s="6" t="s">
        <v>11881</v>
      </c>
      <c r="E2969" s="6" t="s">
        <v>2894</v>
      </c>
      <c r="F2969" s="6" t="s">
        <v>11882</v>
      </c>
      <c r="G2969" s="39" t="s">
        <v>11198</v>
      </c>
    </row>
    <row r="2970" spans="1:7" ht="15.75" customHeight="1" x14ac:dyDescent="0.2">
      <c r="A2970" s="38" t="s">
        <v>4523</v>
      </c>
      <c r="B2970" s="6" t="s">
        <v>14949</v>
      </c>
      <c r="C2970" s="6" t="s">
        <v>2724</v>
      </c>
      <c r="D2970" s="6" t="s">
        <v>11750</v>
      </c>
      <c r="E2970" s="6" t="s">
        <v>2908</v>
      </c>
      <c r="F2970" s="6" t="s">
        <v>11751</v>
      </c>
      <c r="G2970" s="39" t="s">
        <v>11752</v>
      </c>
    </row>
    <row r="2971" spans="1:7" ht="15.75" customHeight="1" x14ac:dyDescent="0.2">
      <c r="A2971" s="38" t="s">
        <v>4524</v>
      </c>
      <c r="B2971" s="6" t="s">
        <v>4525</v>
      </c>
      <c r="C2971" s="6" t="s">
        <v>14950</v>
      </c>
      <c r="D2971" s="6" t="s">
        <v>11745</v>
      </c>
      <c r="E2971" s="6" t="s">
        <v>4526</v>
      </c>
      <c r="F2971" s="6" t="s">
        <v>14951</v>
      </c>
      <c r="G2971" s="39" t="s">
        <v>11198</v>
      </c>
    </row>
    <row r="2972" spans="1:7" ht="15.75" customHeight="1" x14ac:dyDescent="0.2">
      <c r="A2972" s="38" t="s">
        <v>4527</v>
      </c>
      <c r="B2972" s="6" t="s">
        <v>4178</v>
      </c>
      <c r="C2972" s="6" t="s">
        <v>14952</v>
      </c>
      <c r="D2972" s="6" t="s">
        <v>14953</v>
      </c>
      <c r="E2972" s="6" t="s">
        <v>4528</v>
      </c>
      <c r="F2972" s="6" t="s">
        <v>14954</v>
      </c>
      <c r="G2972" s="39" t="s">
        <v>14955</v>
      </c>
    </row>
    <row r="2973" spans="1:7" ht="15.75" customHeight="1" x14ac:dyDescent="0.2">
      <c r="A2973" s="38" t="s">
        <v>4531</v>
      </c>
      <c r="B2973" s="6" t="s">
        <v>4532</v>
      </c>
      <c r="C2973" s="6" t="s">
        <v>14956</v>
      </c>
      <c r="D2973" s="6" t="s">
        <v>11745</v>
      </c>
      <c r="E2973" s="6" t="s">
        <v>2712</v>
      </c>
      <c r="F2973" s="6" t="s">
        <v>423</v>
      </c>
      <c r="G2973" s="39" t="s">
        <v>11198</v>
      </c>
    </row>
    <row r="2974" spans="1:7" ht="15.75" customHeight="1" x14ac:dyDescent="0.2">
      <c r="A2974" s="38" t="s">
        <v>4534</v>
      </c>
      <c r="B2974" s="6" t="s">
        <v>4533</v>
      </c>
      <c r="C2974" s="6" t="s">
        <v>14728</v>
      </c>
      <c r="D2974" s="6" t="s">
        <v>11745</v>
      </c>
      <c r="E2974" s="6" t="s">
        <v>4533</v>
      </c>
      <c r="F2974" s="6" t="s">
        <v>423</v>
      </c>
      <c r="G2974" s="39" t="s">
        <v>11198</v>
      </c>
    </row>
    <row r="2975" spans="1:7" ht="15.75" customHeight="1" x14ac:dyDescent="0.2">
      <c r="A2975" s="38" t="s">
        <v>4536</v>
      </c>
      <c r="B2975" s="6" t="s">
        <v>4537</v>
      </c>
      <c r="C2975" s="6" t="s">
        <v>14731</v>
      </c>
      <c r="D2975" s="6" t="s">
        <v>11745</v>
      </c>
      <c r="E2975" s="6" t="s">
        <v>4537</v>
      </c>
      <c r="F2975" s="6" t="s">
        <v>423</v>
      </c>
      <c r="G2975" s="39" t="s">
        <v>11198</v>
      </c>
    </row>
    <row r="2976" spans="1:7" ht="15.75" customHeight="1" x14ac:dyDescent="0.2">
      <c r="A2976" s="38" t="s">
        <v>4538</v>
      </c>
      <c r="B2976" s="6" t="s">
        <v>4539</v>
      </c>
      <c r="C2976" s="6" t="s">
        <v>14734</v>
      </c>
      <c r="D2976" s="6" t="s">
        <v>11745</v>
      </c>
      <c r="E2976" s="6" t="s">
        <v>4539</v>
      </c>
      <c r="F2976" s="6" t="s">
        <v>423</v>
      </c>
      <c r="G2976" s="39" t="s">
        <v>11198</v>
      </c>
    </row>
    <row r="2977" spans="1:7" ht="15.75" customHeight="1" x14ac:dyDescent="0.2">
      <c r="A2977" s="38" t="s">
        <v>4540</v>
      </c>
      <c r="B2977" s="6" t="s">
        <v>3020</v>
      </c>
      <c r="C2977" s="6" t="s">
        <v>2714</v>
      </c>
      <c r="D2977" s="6" t="s">
        <v>12251</v>
      </c>
      <c r="E2977" s="6" t="s">
        <v>3020</v>
      </c>
      <c r="F2977" s="6" t="s">
        <v>423</v>
      </c>
      <c r="G2977" s="39" t="s">
        <v>11198</v>
      </c>
    </row>
    <row r="2978" spans="1:7" ht="15.75" customHeight="1" x14ac:dyDescent="0.2">
      <c r="A2978" s="38" t="s">
        <v>4541</v>
      </c>
      <c r="B2978" s="6" t="s">
        <v>14957</v>
      </c>
      <c r="C2978" s="6" t="s">
        <v>11761</v>
      </c>
      <c r="D2978" s="6" t="s">
        <v>11350</v>
      </c>
      <c r="E2978" s="6" t="s">
        <v>2740</v>
      </c>
      <c r="F2978" s="6" t="s">
        <v>11762</v>
      </c>
      <c r="G2978" s="39" t="s">
        <v>11763</v>
      </c>
    </row>
    <row r="2979" spans="1:7" ht="15.75" customHeight="1" x14ac:dyDescent="0.2">
      <c r="A2979" s="38" t="s">
        <v>4542</v>
      </c>
      <c r="B2979" s="6" t="s">
        <v>14958</v>
      </c>
      <c r="C2979" s="6" t="s">
        <v>11761</v>
      </c>
      <c r="D2979" s="6" t="s">
        <v>11350</v>
      </c>
      <c r="E2979" s="6" t="s">
        <v>2740</v>
      </c>
      <c r="F2979" s="6" t="s">
        <v>11762</v>
      </c>
      <c r="G2979" s="39" t="s">
        <v>11763</v>
      </c>
    </row>
    <row r="2980" spans="1:7" ht="15.75" customHeight="1" x14ac:dyDescent="0.2">
      <c r="A2980" s="38" t="s">
        <v>4543</v>
      </c>
      <c r="B2980" s="6" t="s">
        <v>14959</v>
      </c>
      <c r="C2980" s="6" t="s">
        <v>11765</v>
      </c>
      <c r="D2980" s="6" t="s">
        <v>11350</v>
      </c>
      <c r="E2980" s="6" t="s">
        <v>2740</v>
      </c>
      <c r="F2980" s="6" t="s">
        <v>11762</v>
      </c>
      <c r="G2980" s="39" t="s">
        <v>11763</v>
      </c>
    </row>
    <row r="2981" spans="1:7" ht="15.75" customHeight="1" x14ac:dyDescent="0.2">
      <c r="A2981" s="38" t="s">
        <v>4544</v>
      </c>
      <c r="B2981" s="6" t="s">
        <v>14960</v>
      </c>
      <c r="C2981" s="6" t="s">
        <v>2758</v>
      </c>
      <c r="D2981" s="6" t="s">
        <v>11781</v>
      </c>
      <c r="E2981" s="6" t="s">
        <v>2761</v>
      </c>
      <c r="F2981" s="6" t="s">
        <v>11782</v>
      </c>
      <c r="G2981" s="39" t="s">
        <v>11783</v>
      </c>
    </row>
    <row r="2982" spans="1:7" ht="15.75" customHeight="1" x14ac:dyDescent="0.2">
      <c r="A2982" s="38" t="s">
        <v>4546</v>
      </c>
      <c r="B2982" s="6" t="s">
        <v>14961</v>
      </c>
      <c r="C2982" s="6" t="s">
        <v>12292</v>
      </c>
      <c r="D2982" s="6" t="s">
        <v>12293</v>
      </c>
      <c r="E2982" s="6" t="s">
        <v>3222</v>
      </c>
      <c r="F2982" s="6" t="s">
        <v>12294</v>
      </c>
      <c r="G2982" s="39" t="s">
        <v>11198</v>
      </c>
    </row>
    <row r="2983" spans="1:7" ht="15.75" customHeight="1" x14ac:dyDescent="0.2">
      <c r="A2983" s="38" t="s">
        <v>4547</v>
      </c>
      <c r="B2983" s="6" t="s">
        <v>14962</v>
      </c>
      <c r="C2983" s="6" t="s">
        <v>11761</v>
      </c>
      <c r="D2983" s="6" t="s">
        <v>11350</v>
      </c>
      <c r="E2983" s="6" t="s">
        <v>2740</v>
      </c>
      <c r="F2983" s="6" t="s">
        <v>11762</v>
      </c>
      <c r="G2983" s="39" t="s">
        <v>11763</v>
      </c>
    </row>
    <row r="2984" spans="1:7" ht="15.75" customHeight="1" x14ac:dyDescent="0.2">
      <c r="A2984" s="38" t="s">
        <v>4548</v>
      </c>
      <c r="B2984" s="6" t="s">
        <v>14963</v>
      </c>
      <c r="C2984" s="6" t="s">
        <v>11829</v>
      </c>
      <c r="D2984" s="6" t="s">
        <v>11830</v>
      </c>
      <c r="E2984" s="6" t="s">
        <v>3040</v>
      </c>
      <c r="F2984" s="6" t="s">
        <v>11831</v>
      </c>
      <c r="G2984" s="39" t="s">
        <v>11832</v>
      </c>
    </row>
    <row r="2985" spans="1:7" ht="15.75" customHeight="1" x14ac:dyDescent="0.2">
      <c r="A2985" s="38" t="s">
        <v>4549</v>
      </c>
      <c r="B2985" s="6" t="s">
        <v>14964</v>
      </c>
      <c r="C2985" s="6" t="s">
        <v>2714</v>
      </c>
      <c r="D2985" s="6" t="s">
        <v>11745</v>
      </c>
      <c r="E2985" s="6" t="s">
        <v>2712</v>
      </c>
      <c r="F2985" s="6" t="s">
        <v>423</v>
      </c>
      <c r="G2985" s="39" t="s">
        <v>11198</v>
      </c>
    </row>
    <row r="2986" spans="1:7" ht="15.75" customHeight="1" x14ac:dyDescent="0.2">
      <c r="A2986" s="38" t="s">
        <v>4554</v>
      </c>
      <c r="B2986" s="6" t="s">
        <v>4553</v>
      </c>
      <c r="C2986" s="6" t="s">
        <v>14965</v>
      </c>
      <c r="D2986" s="6" t="s">
        <v>11745</v>
      </c>
      <c r="E2986" s="6" t="s">
        <v>4551</v>
      </c>
      <c r="F2986" s="6" t="s">
        <v>423</v>
      </c>
      <c r="G2986" s="39" t="s">
        <v>14966</v>
      </c>
    </row>
    <row r="2987" spans="1:7" ht="15.75" customHeight="1" x14ac:dyDescent="0.2">
      <c r="A2987" s="38" t="s">
        <v>14967</v>
      </c>
      <c r="B2987" s="6" t="s">
        <v>14968</v>
      </c>
      <c r="C2987" s="6" t="s">
        <v>14968</v>
      </c>
      <c r="D2987" s="6" t="s">
        <v>11745</v>
      </c>
      <c r="E2987" s="6" t="s">
        <v>2712</v>
      </c>
      <c r="F2987" s="6" t="s">
        <v>423</v>
      </c>
      <c r="G2987" s="39" t="s">
        <v>11198</v>
      </c>
    </row>
    <row r="2988" spans="1:7" ht="15.75" customHeight="1" x14ac:dyDescent="0.2">
      <c r="A2988" s="38" t="s">
        <v>14969</v>
      </c>
      <c r="B2988" s="6" t="s">
        <v>741</v>
      </c>
      <c r="C2988" s="6" t="s">
        <v>14970</v>
      </c>
      <c r="D2988" s="6" t="s">
        <v>14971</v>
      </c>
      <c r="E2988" s="6" t="s">
        <v>740</v>
      </c>
      <c r="F2988" s="6" t="s">
        <v>423</v>
      </c>
      <c r="G2988" s="39" t="s">
        <v>14972</v>
      </c>
    </row>
    <row r="2989" spans="1:7" ht="15.75" customHeight="1" x14ac:dyDescent="0.2">
      <c r="A2989" s="38" t="s">
        <v>4556</v>
      </c>
      <c r="B2989" s="6" t="s">
        <v>4561</v>
      </c>
      <c r="C2989" s="6" t="s">
        <v>14973</v>
      </c>
      <c r="D2989" s="6" t="s">
        <v>14974</v>
      </c>
      <c r="E2989" s="6" t="s">
        <v>4558</v>
      </c>
      <c r="F2989" s="6" t="s">
        <v>4561</v>
      </c>
      <c r="G2989" s="39" t="s">
        <v>14975</v>
      </c>
    </row>
    <row r="2990" spans="1:7" ht="15.75" customHeight="1" x14ac:dyDescent="0.2">
      <c r="A2990" s="38" t="s">
        <v>4562</v>
      </c>
      <c r="B2990" s="6" t="s">
        <v>4564</v>
      </c>
      <c r="C2990" s="6" t="s">
        <v>14973</v>
      </c>
      <c r="D2990" s="6" t="s">
        <v>14974</v>
      </c>
      <c r="E2990" s="6" t="s">
        <v>4558</v>
      </c>
      <c r="F2990" s="6" t="s">
        <v>14976</v>
      </c>
      <c r="G2990" s="39" t="s">
        <v>14975</v>
      </c>
    </row>
    <row r="2991" spans="1:7" ht="15.75" customHeight="1" x14ac:dyDescent="0.2">
      <c r="A2991" s="38" t="s">
        <v>4565</v>
      </c>
      <c r="B2991" s="6" t="s">
        <v>4568</v>
      </c>
      <c r="C2991" s="6" t="s">
        <v>14977</v>
      </c>
      <c r="D2991" s="6" t="s">
        <v>14974</v>
      </c>
      <c r="E2991" s="6" t="s">
        <v>4558</v>
      </c>
      <c r="F2991" s="6" t="s">
        <v>14978</v>
      </c>
      <c r="G2991" s="39" t="s">
        <v>14975</v>
      </c>
    </row>
    <row r="2992" spans="1:7" ht="15.75" customHeight="1" x14ac:dyDescent="0.2">
      <c r="A2992" s="38" t="s">
        <v>4569</v>
      </c>
      <c r="B2992" s="6" t="s">
        <v>4570</v>
      </c>
      <c r="C2992" s="6" t="s">
        <v>14973</v>
      </c>
      <c r="D2992" s="6" t="s">
        <v>14974</v>
      </c>
      <c r="E2992" s="6" t="s">
        <v>4558</v>
      </c>
      <c r="F2992" s="6" t="s">
        <v>14979</v>
      </c>
      <c r="G2992" s="39" t="s">
        <v>14975</v>
      </c>
    </row>
    <row r="2993" spans="1:7" ht="15.75" customHeight="1" x14ac:dyDescent="0.2">
      <c r="A2993" s="38" t="s">
        <v>4571</v>
      </c>
      <c r="B2993" s="6" t="s">
        <v>2261</v>
      </c>
      <c r="C2993" s="6" t="s">
        <v>14980</v>
      </c>
      <c r="D2993" s="6" t="s">
        <v>14981</v>
      </c>
      <c r="E2993" s="6" t="s">
        <v>4573</v>
      </c>
      <c r="F2993" s="6" t="s">
        <v>14982</v>
      </c>
      <c r="G2993" s="39" t="s">
        <v>14983</v>
      </c>
    </row>
    <row r="2994" spans="1:7" ht="15.75" customHeight="1" x14ac:dyDescent="0.2">
      <c r="A2994" s="38" t="s">
        <v>4577</v>
      </c>
      <c r="B2994" s="6" t="s">
        <v>4578</v>
      </c>
      <c r="C2994" s="6" t="s">
        <v>14984</v>
      </c>
      <c r="D2994" s="6" t="s">
        <v>14981</v>
      </c>
      <c r="E2994" s="6" t="s">
        <v>4573</v>
      </c>
      <c r="F2994" s="6" t="s">
        <v>14982</v>
      </c>
      <c r="G2994" s="39" t="s">
        <v>14985</v>
      </c>
    </row>
    <row r="2995" spans="1:7" ht="15.75" customHeight="1" x14ac:dyDescent="0.2">
      <c r="A2995" s="38" t="s">
        <v>4582</v>
      </c>
      <c r="B2995" s="6" t="s">
        <v>4576</v>
      </c>
      <c r="C2995" s="6" t="s">
        <v>14980</v>
      </c>
      <c r="D2995" s="6" t="s">
        <v>14981</v>
      </c>
      <c r="E2995" s="6" t="s">
        <v>4573</v>
      </c>
      <c r="F2995" s="6" t="s">
        <v>14982</v>
      </c>
      <c r="G2995" s="39" t="s">
        <v>14983</v>
      </c>
    </row>
    <row r="2996" spans="1:7" ht="15.75" customHeight="1" x14ac:dyDescent="0.2">
      <c r="A2996" s="38" t="s">
        <v>4585</v>
      </c>
      <c r="B2996" s="6" t="s">
        <v>4587</v>
      </c>
      <c r="C2996" s="6" t="s">
        <v>14986</v>
      </c>
      <c r="D2996" s="6" t="s">
        <v>14987</v>
      </c>
      <c r="E2996" s="6" t="s">
        <v>8669</v>
      </c>
      <c r="F2996" s="6" t="s">
        <v>14988</v>
      </c>
      <c r="G2996" s="39" t="s">
        <v>8456</v>
      </c>
    </row>
    <row r="2997" spans="1:7" ht="15.75" customHeight="1" x14ac:dyDescent="0.2">
      <c r="A2997" s="38" t="s">
        <v>4588</v>
      </c>
      <c r="B2997" s="6" t="s">
        <v>4592</v>
      </c>
      <c r="C2997" s="6" t="s">
        <v>14989</v>
      </c>
      <c r="D2997" s="6" t="s">
        <v>11637</v>
      </c>
      <c r="E2997" s="6" t="s">
        <v>4589</v>
      </c>
      <c r="F2997" s="6" t="s">
        <v>14990</v>
      </c>
      <c r="G2997" s="39" t="s">
        <v>14991</v>
      </c>
    </row>
    <row r="2998" spans="1:7" ht="15.75" customHeight="1" x14ac:dyDescent="0.2">
      <c r="A2998" s="38" t="s">
        <v>4593</v>
      </c>
      <c r="B2998" s="6" t="s">
        <v>4596</v>
      </c>
      <c r="C2998" s="6" t="s">
        <v>14992</v>
      </c>
      <c r="D2998" s="6" t="s">
        <v>14993</v>
      </c>
      <c r="E2998" s="6" t="s">
        <v>8697</v>
      </c>
      <c r="F2998" s="6" t="s">
        <v>14994</v>
      </c>
      <c r="G2998" s="39" t="s">
        <v>14995</v>
      </c>
    </row>
    <row r="2999" spans="1:7" ht="15.75" customHeight="1" x14ac:dyDescent="0.2">
      <c r="A2999" s="38" t="s">
        <v>4597</v>
      </c>
      <c r="B2999" s="6" t="s">
        <v>4599</v>
      </c>
      <c r="C2999" s="6" t="s">
        <v>14973</v>
      </c>
      <c r="D2999" s="6" t="s">
        <v>14974</v>
      </c>
      <c r="E2999" s="6" t="s">
        <v>4558</v>
      </c>
      <c r="F2999" s="6" t="s">
        <v>14996</v>
      </c>
      <c r="G2999" s="39" t="s">
        <v>14975</v>
      </c>
    </row>
    <row r="3000" spans="1:7" ht="15.75" customHeight="1" x14ac:dyDescent="0.2">
      <c r="A3000" s="38" t="s">
        <v>4600</v>
      </c>
      <c r="B3000" s="6" t="s">
        <v>4601</v>
      </c>
      <c r="C3000" s="6" t="s">
        <v>14997</v>
      </c>
      <c r="D3000" s="6" t="s">
        <v>14974</v>
      </c>
      <c r="E3000" s="6" t="s">
        <v>4602</v>
      </c>
      <c r="F3000" s="6" t="s">
        <v>14998</v>
      </c>
      <c r="G3000" s="39" t="s">
        <v>14975</v>
      </c>
    </row>
    <row r="3001" spans="1:7" ht="15.75" customHeight="1" x14ac:dyDescent="0.2">
      <c r="A3001" s="38" t="s">
        <v>4606</v>
      </c>
      <c r="B3001" s="6" t="s">
        <v>4612</v>
      </c>
      <c r="C3001" s="6" t="s">
        <v>4607</v>
      </c>
      <c r="D3001" s="6" t="s">
        <v>14999</v>
      </c>
      <c r="E3001" s="6" t="s">
        <v>4607</v>
      </c>
      <c r="F3001" s="6" t="s">
        <v>15000</v>
      </c>
      <c r="G3001" s="39" t="s">
        <v>15001</v>
      </c>
    </row>
    <row r="3002" spans="1:7" ht="15.75" customHeight="1" x14ac:dyDescent="0.2">
      <c r="A3002" s="38" t="s">
        <v>4613</v>
      </c>
      <c r="B3002" s="6" t="s">
        <v>4615</v>
      </c>
      <c r="C3002" s="6" t="s">
        <v>15002</v>
      </c>
      <c r="D3002" s="6" t="s">
        <v>14974</v>
      </c>
      <c r="E3002" s="6" t="s">
        <v>4615</v>
      </c>
      <c r="F3002" s="6" t="s">
        <v>15003</v>
      </c>
      <c r="G3002" s="39" t="s">
        <v>14975</v>
      </c>
    </row>
    <row r="3003" spans="1:7" ht="15.75" customHeight="1" x14ac:dyDescent="0.2">
      <c r="A3003" s="38" t="s">
        <v>4616</v>
      </c>
      <c r="B3003" s="6" t="s">
        <v>4621</v>
      </c>
      <c r="C3003" s="6" t="s">
        <v>15004</v>
      </c>
      <c r="D3003" s="6" t="s">
        <v>11637</v>
      </c>
      <c r="E3003" s="6" t="s">
        <v>5529</v>
      </c>
      <c r="F3003" s="6" t="s">
        <v>15005</v>
      </c>
      <c r="G3003" s="39" t="s">
        <v>6068</v>
      </c>
    </row>
    <row r="3004" spans="1:7" ht="15.75" customHeight="1" x14ac:dyDescent="0.2">
      <c r="A3004" s="38" t="s">
        <v>4622</v>
      </c>
      <c r="B3004" s="6" t="s">
        <v>4627</v>
      </c>
      <c r="C3004" s="6" t="s">
        <v>15006</v>
      </c>
      <c r="D3004" s="6" t="s">
        <v>11637</v>
      </c>
      <c r="E3004" s="6" t="s">
        <v>4624</v>
      </c>
      <c r="F3004" s="6" t="s">
        <v>15007</v>
      </c>
      <c r="G3004" s="39" t="s">
        <v>15008</v>
      </c>
    </row>
    <row r="3005" spans="1:7" ht="15.75" customHeight="1" x14ac:dyDescent="0.2">
      <c r="A3005" s="38" t="s">
        <v>4628</v>
      </c>
      <c r="B3005" s="6" t="s">
        <v>4630</v>
      </c>
      <c r="C3005" s="6" t="s">
        <v>15009</v>
      </c>
      <c r="D3005" s="6" t="s">
        <v>15010</v>
      </c>
      <c r="E3005" s="6" t="s">
        <v>4630</v>
      </c>
      <c r="F3005" s="6" t="s">
        <v>15011</v>
      </c>
      <c r="G3005" s="39" t="s">
        <v>14975</v>
      </c>
    </row>
    <row r="3006" spans="1:7" ht="15.75" customHeight="1" x14ac:dyDescent="0.2">
      <c r="A3006" s="38" t="s">
        <v>4633</v>
      </c>
      <c r="B3006" s="6" t="s">
        <v>4634</v>
      </c>
      <c r="C3006" s="6" t="s">
        <v>15012</v>
      </c>
      <c r="D3006" s="6" t="s">
        <v>15013</v>
      </c>
      <c r="E3006" s="6" t="s">
        <v>4634</v>
      </c>
      <c r="F3006" s="6" t="s">
        <v>4561</v>
      </c>
      <c r="G3006" s="39" t="s">
        <v>14975</v>
      </c>
    </row>
    <row r="3007" spans="1:7" ht="15.75" customHeight="1" x14ac:dyDescent="0.2">
      <c r="A3007" s="38" t="s">
        <v>4637</v>
      </c>
      <c r="B3007" s="6" t="s">
        <v>4640</v>
      </c>
      <c r="C3007" s="6" t="s">
        <v>14973</v>
      </c>
      <c r="D3007" s="6" t="s">
        <v>14974</v>
      </c>
      <c r="E3007" s="6" t="s">
        <v>4638</v>
      </c>
      <c r="F3007" s="6" t="s">
        <v>15014</v>
      </c>
      <c r="G3007" s="39" t="s">
        <v>15015</v>
      </c>
    </row>
    <row r="3008" spans="1:7" ht="15.75" customHeight="1" x14ac:dyDescent="0.2">
      <c r="A3008" s="38" t="s">
        <v>4641</v>
      </c>
      <c r="B3008" s="6" t="s">
        <v>4642</v>
      </c>
      <c r="C3008" s="6" t="s">
        <v>15016</v>
      </c>
      <c r="D3008" s="6" t="s">
        <v>14974</v>
      </c>
      <c r="E3008" s="6" t="s">
        <v>4642</v>
      </c>
      <c r="F3008" s="6" t="s">
        <v>15017</v>
      </c>
      <c r="G3008" s="39" t="s">
        <v>14975</v>
      </c>
    </row>
    <row r="3009" spans="1:7" ht="15.75" customHeight="1" x14ac:dyDescent="0.2">
      <c r="A3009" s="38" t="s">
        <v>4646</v>
      </c>
      <c r="B3009" s="6" t="s">
        <v>4647</v>
      </c>
      <c r="C3009" s="6" t="s">
        <v>15018</v>
      </c>
      <c r="D3009" s="6" t="s">
        <v>14974</v>
      </c>
      <c r="E3009" s="6" t="s">
        <v>4647</v>
      </c>
      <c r="F3009" s="6" t="s">
        <v>4561</v>
      </c>
      <c r="G3009" s="39" t="s">
        <v>1540</v>
      </c>
    </row>
    <row r="3010" spans="1:7" ht="15.75" customHeight="1" x14ac:dyDescent="0.2">
      <c r="A3010" s="38" t="s">
        <v>4651</v>
      </c>
      <c r="B3010" s="6" t="s">
        <v>4652</v>
      </c>
      <c r="C3010" s="6" t="s">
        <v>15004</v>
      </c>
      <c r="D3010" s="6" t="s">
        <v>11637</v>
      </c>
      <c r="E3010" s="6" t="s">
        <v>5529</v>
      </c>
      <c r="F3010" s="6" t="s">
        <v>15019</v>
      </c>
      <c r="G3010" s="39" t="s">
        <v>15020</v>
      </c>
    </row>
    <row r="3011" spans="1:7" ht="15.75" customHeight="1" x14ac:dyDescent="0.2">
      <c r="A3011" s="38" t="s">
        <v>4655</v>
      </c>
      <c r="B3011" s="6" t="s">
        <v>4656</v>
      </c>
      <c r="C3011" s="6" t="s">
        <v>15021</v>
      </c>
      <c r="D3011" s="6" t="s">
        <v>14999</v>
      </c>
      <c r="E3011" s="6" t="s">
        <v>4607</v>
      </c>
      <c r="F3011" s="6" t="s">
        <v>15000</v>
      </c>
      <c r="G3011" s="39" t="s">
        <v>15001</v>
      </c>
    </row>
    <row r="3012" spans="1:7" ht="15.75" customHeight="1" x14ac:dyDescent="0.2">
      <c r="A3012" s="38" t="s">
        <v>4658</v>
      </c>
      <c r="B3012" s="6" t="s">
        <v>4657</v>
      </c>
      <c r="C3012" s="6" t="s">
        <v>15021</v>
      </c>
      <c r="D3012" s="6" t="s">
        <v>14999</v>
      </c>
      <c r="E3012" s="6" t="s">
        <v>4607</v>
      </c>
      <c r="F3012" s="6" t="s">
        <v>15000</v>
      </c>
      <c r="G3012" s="39" t="s">
        <v>15001</v>
      </c>
    </row>
    <row r="3013" spans="1:7" ht="15.75" customHeight="1" x14ac:dyDescent="0.2">
      <c r="A3013" s="38" t="s">
        <v>4659</v>
      </c>
      <c r="B3013" s="6" t="s">
        <v>4661</v>
      </c>
      <c r="C3013" s="6" t="s">
        <v>4660</v>
      </c>
      <c r="D3013" s="6" t="s">
        <v>15022</v>
      </c>
      <c r="E3013" s="6" t="s">
        <v>4661</v>
      </c>
      <c r="F3013" s="6" t="s">
        <v>15023</v>
      </c>
      <c r="G3013" s="39" t="s">
        <v>15024</v>
      </c>
    </row>
    <row r="3014" spans="1:7" ht="15.75" customHeight="1" x14ac:dyDescent="0.2">
      <c r="A3014" s="38" t="s">
        <v>15025</v>
      </c>
      <c r="B3014" s="6" t="s">
        <v>15026</v>
      </c>
      <c r="C3014" s="6" t="s">
        <v>4794</v>
      </c>
      <c r="D3014" s="6" t="s">
        <v>15027</v>
      </c>
      <c r="E3014" s="6" t="s">
        <v>4794</v>
      </c>
      <c r="F3014" s="6" t="s">
        <v>15028</v>
      </c>
      <c r="G3014" s="39" t="s">
        <v>15029</v>
      </c>
    </row>
    <row r="3015" spans="1:7" ht="15.75" customHeight="1" x14ac:dyDescent="0.2">
      <c r="A3015" s="38" t="s">
        <v>4663</v>
      </c>
      <c r="B3015" s="6" t="s">
        <v>4665</v>
      </c>
      <c r="C3015" s="6" t="s">
        <v>15030</v>
      </c>
      <c r="D3015" s="6" t="s">
        <v>15031</v>
      </c>
      <c r="E3015" s="6" t="s">
        <v>4664</v>
      </c>
      <c r="F3015" s="6" t="s">
        <v>15032</v>
      </c>
      <c r="G3015" s="39" t="s">
        <v>15033</v>
      </c>
    </row>
    <row r="3016" spans="1:7" ht="15.75" customHeight="1" x14ac:dyDescent="0.2">
      <c r="A3016" s="38" t="s">
        <v>4666</v>
      </c>
      <c r="B3016" s="6" t="s">
        <v>4671</v>
      </c>
      <c r="C3016" s="6" t="s">
        <v>15034</v>
      </c>
      <c r="D3016" s="6" t="s">
        <v>15035</v>
      </c>
      <c r="E3016" s="6" t="s">
        <v>4668</v>
      </c>
      <c r="F3016" s="6" t="s">
        <v>15036</v>
      </c>
      <c r="G3016" s="39" t="s">
        <v>15037</v>
      </c>
    </row>
    <row r="3017" spans="1:7" ht="15.75" customHeight="1" x14ac:dyDescent="0.2">
      <c r="A3017" s="38" t="s">
        <v>4672</v>
      </c>
      <c r="B3017" s="6" t="s">
        <v>4675</v>
      </c>
      <c r="C3017" s="6" t="s">
        <v>15038</v>
      </c>
      <c r="D3017" s="6" t="s">
        <v>15039</v>
      </c>
      <c r="E3017" s="6" t="s">
        <v>4674</v>
      </c>
      <c r="F3017" s="6" t="s">
        <v>15040</v>
      </c>
      <c r="G3017" s="39" t="s">
        <v>8965</v>
      </c>
    </row>
    <row r="3018" spans="1:7" ht="15.75" customHeight="1" x14ac:dyDescent="0.2">
      <c r="A3018" s="38" t="s">
        <v>4676</v>
      </c>
      <c r="B3018" s="6" t="s">
        <v>4677</v>
      </c>
      <c r="C3018" s="6" t="s">
        <v>15038</v>
      </c>
      <c r="D3018" s="6" t="s">
        <v>15039</v>
      </c>
      <c r="E3018" s="6" t="s">
        <v>4674</v>
      </c>
      <c r="F3018" s="6" t="s">
        <v>15040</v>
      </c>
      <c r="G3018" s="39" t="s">
        <v>8965</v>
      </c>
    </row>
    <row r="3019" spans="1:7" ht="15.75" customHeight="1" x14ac:dyDescent="0.2">
      <c r="A3019" s="38" t="s">
        <v>4678</v>
      </c>
      <c r="B3019" s="6" t="s">
        <v>4682</v>
      </c>
      <c r="C3019" s="6" t="s">
        <v>15041</v>
      </c>
      <c r="D3019" s="6" t="s">
        <v>14993</v>
      </c>
      <c r="E3019" s="6" t="s">
        <v>4679</v>
      </c>
      <c r="F3019" s="6" t="s">
        <v>15042</v>
      </c>
      <c r="G3019" s="39" t="s">
        <v>15043</v>
      </c>
    </row>
    <row r="3020" spans="1:7" ht="15.75" customHeight="1" x14ac:dyDescent="0.2">
      <c r="A3020" s="38" t="s">
        <v>4683</v>
      </c>
      <c r="B3020" s="6" t="s">
        <v>4681</v>
      </c>
      <c r="C3020" s="6" t="s">
        <v>15044</v>
      </c>
      <c r="D3020" s="6" t="s">
        <v>14993</v>
      </c>
      <c r="E3020" s="6" t="s">
        <v>4681</v>
      </c>
      <c r="F3020" s="6" t="s">
        <v>15042</v>
      </c>
      <c r="G3020" s="39" t="s">
        <v>15045</v>
      </c>
    </row>
    <row r="3021" spans="1:7" ht="15.75" customHeight="1" x14ac:dyDescent="0.2">
      <c r="A3021" s="38" t="s">
        <v>4686</v>
      </c>
      <c r="B3021" s="6" t="s">
        <v>4688</v>
      </c>
      <c r="C3021" s="6" t="s">
        <v>14973</v>
      </c>
      <c r="D3021" s="6" t="s">
        <v>15046</v>
      </c>
      <c r="E3021" s="6" t="s">
        <v>4558</v>
      </c>
      <c r="F3021" s="6" t="s">
        <v>15047</v>
      </c>
      <c r="G3021" s="39" t="s">
        <v>14975</v>
      </c>
    </row>
    <row r="3022" spans="1:7" ht="15.75" customHeight="1" x14ac:dyDescent="0.2">
      <c r="A3022" s="38" t="s">
        <v>4689</v>
      </c>
      <c r="B3022" s="6" t="s">
        <v>4690</v>
      </c>
      <c r="C3022" s="6" t="s">
        <v>15048</v>
      </c>
      <c r="D3022" s="6" t="s">
        <v>15049</v>
      </c>
      <c r="E3022" s="6" t="s">
        <v>4690</v>
      </c>
      <c r="F3022" s="6" t="s">
        <v>4561</v>
      </c>
      <c r="G3022" s="39" t="s">
        <v>15050</v>
      </c>
    </row>
    <row r="3023" spans="1:7" ht="15.75" customHeight="1" x14ac:dyDescent="0.2">
      <c r="A3023" s="38" t="s">
        <v>4693</v>
      </c>
      <c r="B3023" s="6" t="s">
        <v>4692</v>
      </c>
      <c r="C3023" s="6" t="s">
        <v>15051</v>
      </c>
      <c r="D3023" s="6" t="s">
        <v>14974</v>
      </c>
      <c r="E3023" s="6" t="s">
        <v>4695</v>
      </c>
      <c r="F3023" s="6" t="s">
        <v>15052</v>
      </c>
      <c r="G3023" s="39" t="s">
        <v>15053</v>
      </c>
    </row>
    <row r="3024" spans="1:7" ht="15.75" customHeight="1" x14ac:dyDescent="0.2">
      <c r="A3024" s="38" t="s">
        <v>4698</v>
      </c>
      <c r="B3024" s="6" t="s">
        <v>836</v>
      </c>
      <c r="C3024" s="6" t="s">
        <v>836</v>
      </c>
      <c r="D3024" s="6" t="s">
        <v>15054</v>
      </c>
      <c r="E3024" s="6" t="s">
        <v>836</v>
      </c>
      <c r="F3024" s="6" t="s">
        <v>15055</v>
      </c>
      <c r="G3024" s="39" t="s">
        <v>15056</v>
      </c>
    </row>
    <row r="3025" spans="1:7" ht="15.75" customHeight="1" x14ac:dyDescent="0.2">
      <c r="A3025" s="38" t="s">
        <v>4700</v>
      </c>
      <c r="B3025" s="6" t="s">
        <v>4702</v>
      </c>
      <c r="C3025" s="6" t="s">
        <v>4701</v>
      </c>
      <c r="D3025" s="6" t="s">
        <v>15054</v>
      </c>
      <c r="E3025" s="6" t="s">
        <v>836</v>
      </c>
      <c r="F3025" s="6" t="s">
        <v>15055</v>
      </c>
      <c r="G3025" s="39" t="s">
        <v>15057</v>
      </c>
    </row>
    <row r="3026" spans="1:7" ht="15.75" customHeight="1" x14ac:dyDescent="0.2">
      <c r="A3026" s="38" t="s">
        <v>4703</v>
      </c>
      <c r="B3026" s="6" t="s">
        <v>15058</v>
      </c>
      <c r="C3026" s="6" t="s">
        <v>15059</v>
      </c>
      <c r="D3026" s="6" t="s">
        <v>14974</v>
      </c>
      <c r="E3026" s="6" t="s">
        <v>4558</v>
      </c>
      <c r="F3026" s="6" t="s">
        <v>4561</v>
      </c>
      <c r="G3026" s="39" t="s">
        <v>14975</v>
      </c>
    </row>
    <row r="3027" spans="1:7" ht="15.75" customHeight="1" x14ac:dyDescent="0.2">
      <c r="A3027" s="38" t="s">
        <v>4708</v>
      </c>
      <c r="B3027" s="6" t="s">
        <v>4710</v>
      </c>
      <c r="C3027" s="6" t="s">
        <v>15060</v>
      </c>
      <c r="D3027" s="6" t="s">
        <v>14974</v>
      </c>
      <c r="E3027" s="6" t="s">
        <v>4558</v>
      </c>
      <c r="F3027" s="6" t="s">
        <v>4561</v>
      </c>
      <c r="G3027" s="39" t="s">
        <v>14975</v>
      </c>
    </row>
    <row r="3028" spans="1:7" ht="15.75" customHeight="1" x14ac:dyDescent="0.2">
      <c r="A3028" s="38" t="s">
        <v>4712</v>
      </c>
      <c r="B3028" s="6" t="s">
        <v>4715</v>
      </c>
      <c r="C3028" s="6" t="s">
        <v>15061</v>
      </c>
      <c r="D3028" s="6" t="s">
        <v>15062</v>
      </c>
      <c r="E3028" s="6" t="s">
        <v>4713</v>
      </c>
      <c r="F3028" s="6" t="s">
        <v>15063</v>
      </c>
      <c r="G3028" s="39" t="s">
        <v>15064</v>
      </c>
    </row>
    <row r="3029" spans="1:7" ht="15.75" customHeight="1" x14ac:dyDescent="0.2">
      <c r="A3029" s="38" t="s">
        <v>4716</v>
      </c>
      <c r="B3029" s="6" t="s">
        <v>4719</v>
      </c>
      <c r="C3029" s="6" t="s">
        <v>15065</v>
      </c>
      <c r="D3029" s="6" t="s">
        <v>15066</v>
      </c>
      <c r="E3029" s="6" t="s">
        <v>4717</v>
      </c>
      <c r="F3029" s="6" t="s">
        <v>15067</v>
      </c>
      <c r="G3029" s="39" t="s">
        <v>15068</v>
      </c>
    </row>
    <row r="3030" spans="1:7" ht="15.75" customHeight="1" x14ac:dyDescent="0.2">
      <c r="A3030" s="38" t="s">
        <v>4720</v>
      </c>
      <c r="B3030" s="6" t="s">
        <v>4557</v>
      </c>
      <c r="C3030" s="6" t="s">
        <v>4557</v>
      </c>
      <c r="D3030" s="6" t="s">
        <v>15069</v>
      </c>
      <c r="E3030" s="6" t="s">
        <v>4721</v>
      </c>
      <c r="F3030" s="6" t="s">
        <v>15070</v>
      </c>
      <c r="G3030" s="39" t="s">
        <v>14975</v>
      </c>
    </row>
    <row r="3031" spans="1:7" ht="15.75" customHeight="1" x14ac:dyDescent="0.2">
      <c r="A3031" s="38" t="s">
        <v>4722</v>
      </c>
      <c r="B3031" s="6" t="s">
        <v>4727</v>
      </c>
      <c r="C3031" s="6" t="s">
        <v>15071</v>
      </c>
      <c r="D3031" s="6" t="s">
        <v>15072</v>
      </c>
      <c r="E3031" s="6" t="s">
        <v>4723</v>
      </c>
      <c r="F3031" s="6" t="s">
        <v>15073</v>
      </c>
      <c r="G3031" s="39" t="s">
        <v>15074</v>
      </c>
    </row>
    <row r="3032" spans="1:7" ht="15.75" customHeight="1" x14ac:dyDescent="0.2">
      <c r="A3032" s="38" t="s">
        <v>4728</v>
      </c>
      <c r="B3032" s="6" t="s">
        <v>4729</v>
      </c>
      <c r="C3032" s="6" t="s">
        <v>15075</v>
      </c>
      <c r="D3032" s="6" t="s">
        <v>14974</v>
      </c>
      <c r="E3032" s="6" t="s">
        <v>4729</v>
      </c>
      <c r="F3032" s="6" t="s">
        <v>4561</v>
      </c>
      <c r="G3032" s="39" t="s">
        <v>4730</v>
      </c>
    </row>
    <row r="3033" spans="1:7" ht="15.75" customHeight="1" x14ac:dyDescent="0.2">
      <c r="A3033" s="38" t="s">
        <v>4731</v>
      </c>
      <c r="B3033" s="6" t="s">
        <v>4732</v>
      </c>
      <c r="C3033" s="6" t="s">
        <v>14973</v>
      </c>
      <c r="D3033" s="6" t="s">
        <v>14974</v>
      </c>
      <c r="E3033" s="6" t="s">
        <v>4558</v>
      </c>
      <c r="F3033" s="6" t="s">
        <v>15076</v>
      </c>
      <c r="G3033" s="39" t="s">
        <v>14975</v>
      </c>
    </row>
    <row r="3034" spans="1:7" ht="15.75" customHeight="1" x14ac:dyDescent="0.2">
      <c r="A3034" s="38" t="s">
        <v>4733</v>
      </c>
      <c r="B3034" s="6" t="s">
        <v>4738</v>
      </c>
      <c r="C3034" s="6" t="s">
        <v>15077</v>
      </c>
      <c r="D3034" s="6" t="s">
        <v>15078</v>
      </c>
      <c r="E3034" s="6" t="s">
        <v>4558</v>
      </c>
      <c r="F3034" s="6" t="s">
        <v>15079</v>
      </c>
      <c r="G3034" s="39" t="s">
        <v>15080</v>
      </c>
    </row>
    <row r="3035" spans="1:7" ht="15.75" customHeight="1" x14ac:dyDescent="0.2">
      <c r="A3035" s="38" t="s">
        <v>4739</v>
      </c>
      <c r="B3035" s="6" t="s">
        <v>4605</v>
      </c>
      <c r="C3035" s="6" t="s">
        <v>14973</v>
      </c>
      <c r="D3035" s="6" t="s">
        <v>14974</v>
      </c>
      <c r="E3035" s="6" t="s">
        <v>4602</v>
      </c>
      <c r="F3035" s="6" t="s">
        <v>14998</v>
      </c>
      <c r="G3035" s="39" t="s">
        <v>14975</v>
      </c>
    </row>
    <row r="3036" spans="1:7" ht="15.75" customHeight="1" x14ac:dyDescent="0.2">
      <c r="A3036" s="38" t="s">
        <v>4742</v>
      </c>
      <c r="B3036" s="6" t="s">
        <v>4744</v>
      </c>
      <c r="C3036" s="6" t="s">
        <v>15081</v>
      </c>
      <c r="D3036" s="6" t="s">
        <v>14974</v>
      </c>
      <c r="E3036" s="6" t="s">
        <v>4558</v>
      </c>
      <c r="F3036" s="6" t="s">
        <v>4561</v>
      </c>
      <c r="G3036" s="39" t="s">
        <v>14975</v>
      </c>
    </row>
    <row r="3037" spans="1:7" ht="15.75" customHeight="1" x14ac:dyDescent="0.2">
      <c r="A3037" s="38" t="s">
        <v>4745</v>
      </c>
      <c r="B3037" s="6" t="s">
        <v>4747</v>
      </c>
      <c r="C3037" s="6" t="s">
        <v>14973</v>
      </c>
      <c r="D3037" s="6" t="s">
        <v>14974</v>
      </c>
      <c r="E3037" s="6" t="s">
        <v>4558</v>
      </c>
      <c r="F3037" s="6" t="s">
        <v>15082</v>
      </c>
      <c r="G3037" s="39" t="s">
        <v>15083</v>
      </c>
    </row>
    <row r="3038" spans="1:7" ht="15.75" customHeight="1" x14ac:dyDescent="0.2">
      <c r="A3038" s="38" t="s">
        <v>4748</v>
      </c>
      <c r="B3038" s="6" t="s">
        <v>4711</v>
      </c>
      <c r="C3038" s="6" t="s">
        <v>15084</v>
      </c>
      <c r="D3038" s="6" t="s">
        <v>15085</v>
      </c>
      <c r="E3038" s="6" t="s">
        <v>4746</v>
      </c>
      <c r="F3038" s="6" t="s">
        <v>15086</v>
      </c>
      <c r="G3038" s="39" t="s">
        <v>14975</v>
      </c>
    </row>
    <row r="3039" spans="1:7" ht="15.75" customHeight="1" x14ac:dyDescent="0.2">
      <c r="A3039" s="38" t="s">
        <v>4750</v>
      </c>
      <c r="B3039" s="6" t="s">
        <v>4752</v>
      </c>
      <c r="C3039" s="6" t="s">
        <v>14973</v>
      </c>
      <c r="D3039" s="6" t="s">
        <v>14974</v>
      </c>
      <c r="E3039" s="6" t="s">
        <v>4558</v>
      </c>
      <c r="F3039" s="6" t="s">
        <v>15087</v>
      </c>
      <c r="G3039" s="39" t="s">
        <v>14975</v>
      </c>
    </row>
    <row r="3040" spans="1:7" ht="15.75" customHeight="1" x14ac:dyDescent="0.2">
      <c r="A3040" s="38" t="s">
        <v>4753</v>
      </c>
      <c r="B3040" s="6" t="s">
        <v>4756</v>
      </c>
      <c r="C3040" s="6" t="s">
        <v>14973</v>
      </c>
      <c r="D3040" s="6" t="s">
        <v>14974</v>
      </c>
      <c r="E3040" s="6" t="s">
        <v>4558</v>
      </c>
      <c r="F3040" s="6" t="s">
        <v>15088</v>
      </c>
      <c r="G3040" s="39" t="s">
        <v>14975</v>
      </c>
    </row>
    <row r="3041" spans="1:7" ht="15.75" customHeight="1" x14ac:dyDescent="0.2">
      <c r="A3041" s="38" t="s">
        <v>4757</v>
      </c>
      <c r="B3041" s="6" t="s">
        <v>4761</v>
      </c>
      <c r="C3041" s="6" t="s">
        <v>15089</v>
      </c>
      <c r="D3041" s="6" t="s">
        <v>15090</v>
      </c>
      <c r="E3041" s="6" t="s">
        <v>9140</v>
      </c>
      <c r="F3041" s="6" t="s">
        <v>15091</v>
      </c>
      <c r="G3041" s="39" t="s">
        <v>15092</v>
      </c>
    </row>
    <row r="3042" spans="1:7" ht="15.75" customHeight="1" x14ac:dyDescent="0.2">
      <c r="A3042" s="38" t="s">
        <v>4762</v>
      </c>
      <c r="B3042" s="6" t="s">
        <v>4765</v>
      </c>
      <c r="C3042" s="6" t="s">
        <v>14973</v>
      </c>
      <c r="D3042" s="6" t="s">
        <v>15093</v>
      </c>
      <c r="E3042" s="6" t="s">
        <v>4558</v>
      </c>
      <c r="F3042" s="6" t="s">
        <v>10866</v>
      </c>
      <c r="G3042" s="39" t="s">
        <v>14975</v>
      </c>
    </row>
    <row r="3043" spans="1:7" ht="15.75" customHeight="1" x14ac:dyDescent="0.2">
      <c r="A3043" s="38" t="s">
        <v>4766</v>
      </c>
      <c r="B3043" s="6" t="s">
        <v>4769</v>
      </c>
      <c r="C3043" s="6" t="s">
        <v>15094</v>
      </c>
      <c r="D3043" s="6" t="s">
        <v>14974</v>
      </c>
      <c r="E3043" s="6" t="s">
        <v>4767</v>
      </c>
      <c r="F3043" s="6" t="s">
        <v>15095</v>
      </c>
      <c r="G3043" s="39" t="s">
        <v>14975</v>
      </c>
    </row>
    <row r="3044" spans="1:7" ht="15.75" customHeight="1" x14ac:dyDescent="0.2">
      <c r="A3044" s="38" t="s">
        <v>4770</v>
      </c>
      <c r="B3044" s="6" t="s">
        <v>4773</v>
      </c>
      <c r="C3044" s="6" t="s">
        <v>15096</v>
      </c>
      <c r="D3044" s="6" t="s">
        <v>15097</v>
      </c>
      <c r="E3044" s="6" t="s">
        <v>4771</v>
      </c>
      <c r="F3044" s="6" t="s">
        <v>15098</v>
      </c>
      <c r="G3044" s="39" t="s">
        <v>14975</v>
      </c>
    </row>
    <row r="3045" spans="1:7" ht="15.75" customHeight="1" x14ac:dyDescent="0.2">
      <c r="A3045" s="38" t="s">
        <v>4774</v>
      </c>
      <c r="B3045" s="6" t="s">
        <v>4777</v>
      </c>
      <c r="C3045" s="6" t="s">
        <v>15099</v>
      </c>
      <c r="D3045" s="6" t="s">
        <v>14974</v>
      </c>
      <c r="E3045" s="6" t="s">
        <v>4558</v>
      </c>
      <c r="F3045" s="6" t="s">
        <v>15100</v>
      </c>
      <c r="G3045" s="39" t="s">
        <v>15101</v>
      </c>
    </row>
    <row r="3046" spans="1:7" ht="15.75" customHeight="1" x14ac:dyDescent="0.2">
      <c r="A3046" s="38" t="s">
        <v>4778</v>
      </c>
      <c r="B3046" s="6" t="s">
        <v>15102</v>
      </c>
      <c r="C3046" s="6" t="s">
        <v>15071</v>
      </c>
      <c r="D3046" s="6" t="s">
        <v>15072</v>
      </c>
      <c r="E3046" s="6" t="s">
        <v>4723</v>
      </c>
      <c r="F3046" s="6" t="s">
        <v>15073</v>
      </c>
      <c r="G3046" s="39" t="s">
        <v>15074</v>
      </c>
    </row>
    <row r="3047" spans="1:7" ht="15.75" customHeight="1" x14ac:dyDescent="0.2">
      <c r="A3047" s="38" t="s">
        <v>4779</v>
      </c>
      <c r="B3047" s="6" t="s">
        <v>4782</v>
      </c>
      <c r="C3047" s="6" t="s">
        <v>15103</v>
      </c>
      <c r="D3047" s="6" t="s">
        <v>14974</v>
      </c>
      <c r="E3047" s="6" t="s">
        <v>4781</v>
      </c>
      <c r="F3047" s="6" t="s">
        <v>15104</v>
      </c>
      <c r="G3047" s="39" t="s">
        <v>15105</v>
      </c>
    </row>
    <row r="3048" spans="1:7" ht="15.75" customHeight="1" x14ac:dyDescent="0.2">
      <c r="A3048" s="38" t="s">
        <v>4783</v>
      </c>
      <c r="B3048" s="6" t="s">
        <v>4788</v>
      </c>
      <c r="C3048" s="6" t="s">
        <v>15106</v>
      </c>
      <c r="D3048" s="6" t="s">
        <v>15107</v>
      </c>
      <c r="E3048" s="6" t="s">
        <v>4784</v>
      </c>
      <c r="F3048" s="6" t="s">
        <v>15108</v>
      </c>
      <c r="G3048" s="39" t="s">
        <v>15109</v>
      </c>
    </row>
    <row r="3049" spans="1:7" ht="15.75" customHeight="1" x14ac:dyDescent="0.2">
      <c r="A3049" s="38" t="s">
        <v>4789</v>
      </c>
      <c r="B3049" s="6" t="s">
        <v>4792</v>
      </c>
      <c r="C3049" s="6" t="s">
        <v>14973</v>
      </c>
      <c r="D3049" s="6" t="s">
        <v>14974</v>
      </c>
      <c r="E3049" s="6" t="s">
        <v>4791</v>
      </c>
      <c r="F3049" s="6" t="s">
        <v>15110</v>
      </c>
      <c r="G3049" s="39" t="s">
        <v>15111</v>
      </c>
    </row>
    <row r="3050" spans="1:7" ht="15.75" customHeight="1" x14ac:dyDescent="0.2">
      <c r="A3050" s="38" t="s">
        <v>4793</v>
      </c>
      <c r="B3050" s="6" t="s">
        <v>15112</v>
      </c>
      <c r="C3050" s="6" t="s">
        <v>4794</v>
      </c>
      <c r="D3050" s="6" t="s">
        <v>15027</v>
      </c>
      <c r="E3050" s="6" t="s">
        <v>4794</v>
      </c>
      <c r="F3050" s="6" t="s">
        <v>15028</v>
      </c>
      <c r="G3050" s="39" t="s">
        <v>15029</v>
      </c>
    </row>
    <row r="3051" spans="1:7" ht="15.75" customHeight="1" x14ac:dyDescent="0.2">
      <c r="A3051" s="38" t="s">
        <v>4797</v>
      </c>
      <c r="B3051" s="6" t="s">
        <v>4799</v>
      </c>
      <c r="C3051" s="6" t="s">
        <v>14973</v>
      </c>
      <c r="D3051" s="6" t="s">
        <v>14974</v>
      </c>
      <c r="E3051" s="6" t="s">
        <v>4558</v>
      </c>
      <c r="F3051" s="6" t="s">
        <v>15113</v>
      </c>
      <c r="G3051" s="39" t="s">
        <v>14975</v>
      </c>
    </row>
    <row r="3052" spans="1:7" ht="15.75" customHeight="1" x14ac:dyDescent="0.2">
      <c r="A3052" s="38" t="s">
        <v>4800</v>
      </c>
      <c r="B3052" s="6" t="s">
        <v>4803</v>
      </c>
      <c r="C3052" s="6" t="s">
        <v>15114</v>
      </c>
      <c r="D3052" s="6" t="s">
        <v>14974</v>
      </c>
      <c r="E3052" s="6" t="s">
        <v>4802</v>
      </c>
      <c r="F3052" s="6" t="s">
        <v>15115</v>
      </c>
      <c r="G3052" s="39" t="s">
        <v>15116</v>
      </c>
    </row>
    <row r="3053" spans="1:7" ht="15.75" customHeight="1" x14ac:dyDescent="0.2">
      <c r="A3053" s="38" t="s">
        <v>4804</v>
      </c>
      <c r="B3053" s="6" t="s">
        <v>4808</v>
      </c>
      <c r="C3053" s="6" t="s">
        <v>15117</v>
      </c>
      <c r="D3053" s="6" t="s">
        <v>15118</v>
      </c>
      <c r="E3053" s="6" t="s">
        <v>4805</v>
      </c>
      <c r="F3053" s="6" t="s">
        <v>15119</v>
      </c>
      <c r="G3053" s="39" t="s">
        <v>4808</v>
      </c>
    </row>
    <row r="3054" spans="1:7" ht="15.75" customHeight="1" x14ac:dyDescent="0.2">
      <c r="A3054" s="38" t="s">
        <v>4809</v>
      </c>
      <c r="B3054" s="6" t="s">
        <v>4811</v>
      </c>
      <c r="C3054" s="6" t="s">
        <v>4810</v>
      </c>
      <c r="D3054" s="6" t="s">
        <v>15118</v>
      </c>
      <c r="E3054" s="6" t="s">
        <v>4811</v>
      </c>
      <c r="F3054" s="6" t="s">
        <v>15120</v>
      </c>
      <c r="G3054" s="39" t="s">
        <v>7158</v>
      </c>
    </row>
    <row r="3055" spans="1:7" ht="15.75" customHeight="1" x14ac:dyDescent="0.2">
      <c r="A3055" s="38" t="s">
        <v>4815</v>
      </c>
      <c r="B3055" s="6" t="s">
        <v>924</v>
      </c>
      <c r="C3055" s="6" t="s">
        <v>15121</v>
      </c>
      <c r="D3055" s="6" t="s">
        <v>15122</v>
      </c>
      <c r="E3055" s="6" t="s">
        <v>4817</v>
      </c>
      <c r="F3055" s="6" t="s">
        <v>15123</v>
      </c>
      <c r="G3055" s="39" t="s">
        <v>15124</v>
      </c>
    </row>
    <row r="3056" spans="1:7" ht="15.75" customHeight="1" x14ac:dyDescent="0.2">
      <c r="A3056" s="38" t="s">
        <v>4820</v>
      </c>
      <c r="B3056" s="6" t="s">
        <v>4821</v>
      </c>
      <c r="C3056" s="6" t="s">
        <v>15125</v>
      </c>
      <c r="D3056" s="6" t="s">
        <v>14974</v>
      </c>
      <c r="E3056" s="6" t="s">
        <v>4821</v>
      </c>
      <c r="F3056" s="6" t="s">
        <v>4561</v>
      </c>
      <c r="G3056" s="39" t="s">
        <v>14975</v>
      </c>
    </row>
    <row r="3057" spans="1:7" ht="15.75" customHeight="1" x14ac:dyDescent="0.2">
      <c r="A3057" s="38" t="s">
        <v>4823</v>
      </c>
      <c r="B3057" s="6" t="s">
        <v>4824</v>
      </c>
      <c r="C3057" s="6" t="s">
        <v>15126</v>
      </c>
      <c r="D3057" s="6" t="s">
        <v>15127</v>
      </c>
      <c r="E3057" s="6" t="s">
        <v>4824</v>
      </c>
      <c r="F3057" s="6" t="s">
        <v>4561</v>
      </c>
      <c r="G3057" s="39" t="s">
        <v>14975</v>
      </c>
    </row>
    <row r="3058" spans="1:7" ht="15.75" customHeight="1" x14ac:dyDescent="0.2">
      <c r="A3058" s="38" t="s">
        <v>4825</v>
      </c>
      <c r="B3058" s="6" t="s">
        <v>4826</v>
      </c>
      <c r="C3058" s="6" t="s">
        <v>15128</v>
      </c>
      <c r="D3058" s="6" t="s">
        <v>15129</v>
      </c>
      <c r="E3058" s="6" t="s">
        <v>4826</v>
      </c>
      <c r="F3058" s="6" t="s">
        <v>4561</v>
      </c>
      <c r="G3058" s="39" t="s">
        <v>15130</v>
      </c>
    </row>
    <row r="3059" spans="1:7" ht="15.75" customHeight="1" x14ac:dyDescent="0.2">
      <c r="A3059" s="38" t="s">
        <v>4832</v>
      </c>
      <c r="B3059" s="6" t="s">
        <v>4831</v>
      </c>
      <c r="C3059" s="6" t="s">
        <v>15131</v>
      </c>
      <c r="D3059" s="6" t="s">
        <v>15132</v>
      </c>
      <c r="E3059" s="6" t="s">
        <v>4829</v>
      </c>
      <c r="F3059" s="6" t="s">
        <v>15133</v>
      </c>
      <c r="G3059" s="39" t="s">
        <v>14975</v>
      </c>
    </row>
    <row r="3060" spans="1:7" ht="15.75" customHeight="1" x14ac:dyDescent="0.2">
      <c r="A3060" s="38" t="s">
        <v>4828</v>
      </c>
      <c r="B3060" s="6" t="s">
        <v>4829</v>
      </c>
      <c r="C3060" s="6" t="s">
        <v>15131</v>
      </c>
      <c r="D3060" s="6" t="s">
        <v>15132</v>
      </c>
      <c r="E3060" s="6" t="s">
        <v>4829</v>
      </c>
      <c r="F3060" s="6" t="s">
        <v>15133</v>
      </c>
      <c r="G3060" s="39" t="s">
        <v>14975</v>
      </c>
    </row>
    <row r="3061" spans="1:7" ht="15.75" customHeight="1" x14ac:dyDescent="0.2">
      <c r="A3061" s="38" t="s">
        <v>4833</v>
      </c>
      <c r="B3061" s="6" t="s">
        <v>4834</v>
      </c>
      <c r="C3061" s="6" t="s">
        <v>15134</v>
      </c>
      <c r="D3061" s="6" t="s">
        <v>14974</v>
      </c>
      <c r="E3061" s="6" t="s">
        <v>4834</v>
      </c>
      <c r="F3061" s="6" t="s">
        <v>4561</v>
      </c>
      <c r="G3061" s="39" t="s">
        <v>14975</v>
      </c>
    </row>
    <row r="3062" spans="1:7" ht="15.75" customHeight="1" x14ac:dyDescent="0.2">
      <c r="A3062" s="38" t="s">
        <v>4836</v>
      </c>
      <c r="B3062" s="6" t="s">
        <v>1482</v>
      </c>
      <c r="C3062" s="6" t="s">
        <v>15135</v>
      </c>
      <c r="D3062" s="6" t="s">
        <v>15136</v>
      </c>
      <c r="E3062" s="6" t="s">
        <v>1480</v>
      </c>
      <c r="F3062" s="6" t="s">
        <v>15137</v>
      </c>
      <c r="G3062" s="39" t="s">
        <v>15138</v>
      </c>
    </row>
    <row r="3063" spans="1:7" ht="15.75" customHeight="1" x14ac:dyDescent="0.2">
      <c r="A3063" s="38" t="s">
        <v>4838</v>
      </c>
      <c r="B3063" s="6" t="s">
        <v>4839</v>
      </c>
      <c r="C3063" s="6" t="s">
        <v>15139</v>
      </c>
      <c r="D3063" s="6" t="s">
        <v>15140</v>
      </c>
      <c r="E3063" s="6" t="s">
        <v>4839</v>
      </c>
      <c r="F3063" s="6" t="s">
        <v>15141</v>
      </c>
      <c r="G3063" s="39" t="s">
        <v>4840</v>
      </c>
    </row>
    <row r="3064" spans="1:7" ht="15.75" customHeight="1" x14ac:dyDescent="0.2">
      <c r="A3064" s="38" t="s">
        <v>4841</v>
      </c>
      <c r="B3064" s="6" t="s">
        <v>4842</v>
      </c>
      <c r="C3064" s="6" t="s">
        <v>15142</v>
      </c>
      <c r="D3064" s="6" t="s">
        <v>15136</v>
      </c>
      <c r="E3064" s="6" t="s">
        <v>4842</v>
      </c>
      <c r="F3064" s="6" t="s">
        <v>15137</v>
      </c>
      <c r="G3064" s="39" t="s">
        <v>15143</v>
      </c>
    </row>
    <row r="3065" spans="1:7" ht="15.75" customHeight="1" x14ac:dyDescent="0.2">
      <c r="A3065" s="38" t="s">
        <v>4844</v>
      </c>
      <c r="B3065" s="6" t="s">
        <v>4845</v>
      </c>
      <c r="C3065" s="6" t="s">
        <v>15144</v>
      </c>
      <c r="D3065" s="6" t="s">
        <v>14974</v>
      </c>
      <c r="E3065" s="6" t="s">
        <v>4845</v>
      </c>
      <c r="F3065" s="6" t="s">
        <v>4561</v>
      </c>
      <c r="G3065" s="39" t="s">
        <v>14975</v>
      </c>
    </row>
    <row r="3066" spans="1:7" ht="15.75" customHeight="1" x14ac:dyDescent="0.2">
      <c r="A3066" s="38" t="s">
        <v>4848</v>
      </c>
      <c r="B3066" s="6" t="s">
        <v>4850</v>
      </c>
      <c r="C3066" s="6" t="s">
        <v>14973</v>
      </c>
      <c r="D3066" s="6" t="s">
        <v>15145</v>
      </c>
      <c r="E3066" s="6" t="s">
        <v>4850</v>
      </c>
      <c r="F3066" s="6" t="s">
        <v>4561</v>
      </c>
      <c r="G3066" s="39" t="s">
        <v>14975</v>
      </c>
    </row>
    <row r="3067" spans="1:7" ht="15.75" customHeight="1" x14ac:dyDescent="0.2">
      <c r="A3067" s="38" t="s">
        <v>4853</v>
      </c>
      <c r="B3067" s="6" t="s">
        <v>4857</v>
      </c>
      <c r="C3067" s="6" t="s">
        <v>15146</v>
      </c>
      <c r="D3067" s="6" t="s">
        <v>15145</v>
      </c>
      <c r="E3067" s="6" t="s">
        <v>4850</v>
      </c>
      <c r="F3067" s="6" t="s">
        <v>4561</v>
      </c>
      <c r="G3067" s="39" t="s">
        <v>14975</v>
      </c>
    </row>
    <row r="3068" spans="1:7" ht="15.75" customHeight="1" x14ac:dyDescent="0.2">
      <c r="A3068" s="38" t="s">
        <v>4858</v>
      </c>
      <c r="B3068" s="6" t="s">
        <v>2634</v>
      </c>
      <c r="C3068" s="6" t="s">
        <v>14973</v>
      </c>
      <c r="D3068" s="6" t="s">
        <v>14974</v>
      </c>
      <c r="E3068" s="6" t="s">
        <v>4860</v>
      </c>
      <c r="F3068" s="6" t="s">
        <v>15147</v>
      </c>
      <c r="G3068" s="39" t="s">
        <v>14975</v>
      </c>
    </row>
    <row r="3069" spans="1:7" ht="15.75" customHeight="1" x14ac:dyDescent="0.2">
      <c r="A3069" s="38" t="s">
        <v>4863</v>
      </c>
      <c r="B3069" s="6" t="s">
        <v>1020</v>
      </c>
      <c r="C3069" s="6" t="s">
        <v>1019</v>
      </c>
      <c r="D3069" s="6" t="s">
        <v>15148</v>
      </c>
      <c r="E3069" s="6" t="s">
        <v>15149</v>
      </c>
      <c r="F3069" s="6" t="s">
        <v>10634</v>
      </c>
      <c r="G3069" s="39" t="s">
        <v>10635</v>
      </c>
    </row>
    <row r="3070" spans="1:7" ht="15.75" customHeight="1" x14ac:dyDescent="0.2">
      <c r="A3070" s="38" t="s">
        <v>4864</v>
      </c>
      <c r="B3070" s="6" t="s">
        <v>4867</v>
      </c>
      <c r="C3070" s="6" t="s">
        <v>15150</v>
      </c>
      <c r="D3070" s="6" t="s">
        <v>15151</v>
      </c>
      <c r="E3070" s="6" t="s">
        <v>4866</v>
      </c>
      <c r="F3070" s="6" t="s">
        <v>15152</v>
      </c>
      <c r="G3070" s="39" t="s">
        <v>14975</v>
      </c>
    </row>
    <row r="3071" spans="1:7" ht="15.75" customHeight="1" x14ac:dyDescent="0.2">
      <c r="A3071" s="38" t="s">
        <v>4868</v>
      </c>
      <c r="B3071" s="6" t="s">
        <v>4869</v>
      </c>
      <c r="C3071" s="6" t="s">
        <v>4869</v>
      </c>
      <c r="D3071" s="6" t="s">
        <v>15153</v>
      </c>
      <c r="E3071" s="6" t="s">
        <v>4870</v>
      </c>
      <c r="F3071" s="6" t="s">
        <v>15154</v>
      </c>
      <c r="G3071" s="39" t="s">
        <v>4870</v>
      </c>
    </row>
    <row r="3072" spans="1:7" ht="15.75" customHeight="1" x14ac:dyDescent="0.2">
      <c r="A3072" s="38" t="s">
        <v>4873</v>
      </c>
      <c r="B3072" s="6" t="s">
        <v>4872</v>
      </c>
      <c r="C3072" s="6" t="s">
        <v>15155</v>
      </c>
      <c r="D3072" s="6" t="s">
        <v>15153</v>
      </c>
      <c r="E3072" s="6" t="s">
        <v>4874</v>
      </c>
      <c r="F3072" s="6" t="s">
        <v>15154</v>
      </c>
      <c r="G3072" s="39" t="s">
        <v>15156</v>
      </c>
    </row>
    <row r="3073" spans="1:7" ht="15.75" customHeight="1" x14ac:dyDescent="0.2">
      <c r="A3073" s="38" t="s">
        <v>4876</v>
      </c>
      <c r="B3073" s="6" t="s">
        <v>4877</v>
      </c>
      <c r="C3073" s="6" t="s">
        <v>15157</v>
      </c>
      <c r="D3073" s="6" t="s">
        <v>14974</v>
      </c>
      <c r="E3073" s="6" t="s">
        <v>4877</v>
      </c>
      <c r="F3073" s="6" t="s">
        <v>4561</v>
      </c>
      <c r="G3073" s="39" t="s">
        <v>14975</v>
      </c>
    </row>
    <row r="3074" spans="1:7" ht="15.75" customHeight="1" x14ac:dyDescent="0.2">
      <c r="A3074" s="38" t="s">
        <v>4878</v>
      </c>
      <c r="B3074" s="6" t="s">
        <v>4881</v>
      </c>
      <c r="C3074" s="6" t="s">
        <v>15158</v>
      </c>
      <c r="D3074" s="6" t="s">
        <v>15159</v>
      </c>
      <c r="E3074" s="6" t="s">
        <v>6049</v>
      </c>
      <c r="F3074" s="6" t="s">
        <v>15160</v>
      </c>
      <c r="G3074" s="39" t="s">
        <v>15161</v>
      </c>
    </row>
    <row r="3075" spans="1:7" ht="15.75" customHeight="1" x14ac:dyDescent="0.2">
      <c r="A3075" s="38" t="s">
        <v>4882</v>
      </c>
      <c r="B3075" s="6" t="s">
        <v>4884</v>
      </c>
      <c r="C3075" s="6" t="s">
        <v>15162</v>
      </c>
      <c r="D3075" s="6" t="s">
        <v>15163</v>
      </c>
      <c r="E3075" s="6" t="s">
        <v>4879</v>
      </c>
      <c r="F3075" s="6" t="s">
        <v>15164</v>
      </c>
      <c r="G3075" s="39" t="s">
        <v>15165</v>
      </c>
    </row>
    <row r="3076" spans="1:7" ht="15.75" customHeight="1" x14ac:dyDescent="0.2">
      <c r="A3076" s="38" t="s">
        <v>4885</v>
      </c>
      <c r="B3076" s="6" t="s">
        <v>4887</v>
      </c>
      <c r="C3076" s="6" t="s">
        <v>15166</v>
      </c>
      <c r="D3076" s="6" t="s">
        <v>11637</v>
      </c>
      <c r="E3076" s="6" t="s">
        <v>4886</v>
      </c>
      <c r="F3076" s="6" t="s">
        <v>15167</v>
      </c>
      <c r="G3076" s="39" t="s">
        <v>15168</v>
      </c>
    </row>
    <row r="3077" spans="1:7" ht="15.75" customHeight="1" x14ac:dyDescent="0.2">
      <c r="A3077" s="38" t="s">
        <v>4888</v>
      </c>
      <c r="B3077" s="6" t="s">
        <v>4623</v>
      </c>
      <c r="C3077" s="6" t="s">
        <v>14973</v>
      </c>
      <c r="D3077" s="6" t="s">
        <v>14974</v>
      </c>
      <c r="E3077" s="6" t="s">
        <v>4623</v>
      </c>
      <c r="F3077" s="6" t="s">
        <v>4561</v>
      </c>
      <c r="G3077" s="39" t="s">
        <v>14975</v>
      </c>
    </row>
    <row r="3078" spans="1:7" ht="15.75" customHeight="1" x14ac:dyDescent="0.2">
      <c r="A3078" s="38" t="s">
        <v>4890</v>
      </c>
      <c r="B3078" s="6" t="s">
        <v>4892</v>
      </c>
      <c r="C3078" s="6" t="s">
        <v>15169</v>
      </c>
      <c r="D3078" s="6" t="s">
        <v>14974</v>
      </c>
      <c r="E3078" s="6" t="s">
        <v>4558</v>
      </c>
      <c r="F3078" s="6" t="s">
        <v>15170</v>
      </c>
      <c r="G3078" s="39" t="s">
        <v>14975</v>
      </c>
    </row>
    <row r="3079" spans="1:7" ht="15.75" customHeight="1" x14ac:dyDescent="0.2">
      <c r="A3079" s="38" t="s">
        <v>4893</v>
      </c>
      <c r="B3079" s="6" t="s">
        <v>15171</v>
      </c>
      <c r="C3079" s="6" t="s">
        <v>14973</v>
      </c>
      <c r="D3079" s="6" t="s">
        <v>14974</v>
      </c>
      <c r="E3079" s="6" t="s">
        <v>4558</v>
      </c>
      <c r="F3079" s="6" t="s">
        <v>4561</v>
      </c>
      <c r="G3079" s="39" t="s">
        <v>14975</v>
      </c>
    </row>
    <row r="3080" spans="1:7" ht="15.75" customHeight="1" x14ac:dyDescent="0.2">
      <c r="A3080" s="38" t="s">
        <v>4897</v>
      </c>
      <c r="B3080" s="6" t="s">
        <v>4898</v>
      </c>
      <c r="C3080" s="6" t="s">
        <v>4810</v>
      </c>
      <c r="D3080" s="6" t="s">
        <v>15118</v>
      </c>
      <c r="E3080" s="6" t="s">
        <v>4898</v>
      </c>
      <c r="F3080" s="6" t="s">
        <v>15120</v>
      </c>
      <c r="G3080" s="39" t="s">
        <v>7158</v>
      </c>
    </row>
    <row r="3081" spans="1:7" ht="15.75" customHeight="1" x14ac:dyDescent="0.2">
      <c r="A3081" s="38" t="s">
        <v>4900</v>
      </c>
      <c r="B3081" s="6" t="s">
        <v>4903</v>
      </c>
      <c r="C3081" s="6" t="s">
        <v>15172</v>
      </c>
      <c r="D3081" s="6" t="s">
        <v>15173</v>
      </c>
      <c r="E3081" s="6" t="s">
        <v>4901</v>
      </c>
      <c r="F3081" s="6" t="s">
        <v>15174</v>
      </c>
      <c r="G3081" s="39" t="s">
        <v>9634</v>
      </c>
    </row>
    <row r="3082" spans="1:7" ht="15.75" customHeight="1" x14ac:dyDescent="0.2">
      <c r="A3082" s="38" t="s">
        <v>4904</v>
      </c>
      <c r="B3082" s="6" t="s">
        <v>4906</v>
      </c>
      <c r="C3082" s="6" t="s">
        <v>15175</v>
      </c>
      <c r="D3082" s="6" t="s">
        <v>15173</v>
      </c>
      <c r="E3082" s="6" t="s">
        <v>4901</v>
      </c>
      <c r="F3082" s="6" t="s">
        <v>15176</v>
      </c>
      <c r="G3082" s="39" t="s">
        <v>9634</v>
      </c>
    </row>
    <row r="3083" spans="1:7" ht="15.75" customHeight="1" x14ac:dyDescent="0.2">
      <c r="A3083" s="38" t="s">
        <v>4907</v>
      </c>
      <c r="B3083" s="6" t="s">
        <v>4910</v>
      </c>
      <c r="C3083" s="6" t="s">
        <v>15177</v>
      </c>
      <c r="D3083" s="6" t="s">
        <v>15178</v>
      </c>
      <c r="E3083" s="6" t="s">
        <v>4909</v>
      </c>
      <c r="F3083" s="6" t="s">
        <v>15179</v>
      </c>
      <c r="G3083" s="39" t="s">
        <v>15180</v>
      </c>
    </row>
    <row r="3084" spans="1:7" ht="15.75" customHeight="1" x14ac:dyDescent="0.2">
      <c r="A3084" s="38" t="s">
        <v>4911</v>
      </c>
      <c r="B3084" s="6" t="s">
        <v>4917</v>
      </c>
      <c r="C3084" s="6" t="s">
        <v>15181</v>
      </c>
      <c r="D3084" s="6" t="s">
        <v>14974</v>
      </c>
      <c r="E3084" s="6" t="s">
        <v>4913</v>
      </c>
      <c r="F3084" s="6" t="s">
        <v>15182</v>
      </c>
      <c r="G3084" s="39" t="s">
        <v>15183</v>
      </c>
    </row>
    <row r="3085" spans="1:7" ht="15.75" customHeight="1" x14ac:dyDescent="0.2">
      <c r="A3085" s="38" t="s">
        <v>4918</v>
      </c>
      <c r="B3085" s="6" t="s">
        <v>4919</v>
      </c>
      <c r="C3085" s="6" t="s">
        <v>15184</v>
      </c>
      <c r="D3085" s="6" t="s">
        <v>14974</v>
      </c>
      <c r="E3085" s="6" t="s">
        <v>4919</v>
      </c>
      <c r="F3085" s="6" t="s">
        <v>4561</v>
      </c>
      <c r="G3085" s="39" t="s">
        <v>14975</v>
      </c>
    </row>
    <row r="3086" spans="1:7" ht="15.75" customHeight="1" x14ac:dyDescent="0.2">
      <c r="A3086" s="38" t="s">
        <v>4920</v>
      </c>
      <c r="B3086" s="6" t="s">
        <v>4921</v>
      </c>
      <c r="C3086" s="6" t="s">
        <v>15185</v>
      </c>
      <c r="D3086" s="6" t="s">
        <v>14999</v>
      </c>
      <c r="E3086" s="6" t="s">
        <v>4607</v>
      </c>
      <c r="F3086" s="6" t="s">
        <v>15000</v>
      </c>
      <c r="G3086" s="39" t="s">
        <v>15186</v>
      </c>
    </row>
    <row r="3087" spans="1:7" ht="15.75" customHeight="1" x14ac:dyDescent="0.2">
      <c r="A3087" s="38" t="s">
        <v>4924</v>
      </c>
      <c r="B3087" s="6" t="s">
        <v>4925</v>
      </c>
      <c r="C3087" s="6" t="s">
        <v>15187</v>
      </c>
      <c r="D3087" s="6" t="s">
        <v>14999</v>
      </c>
      <c r="E3087" s="6" t="s">
        <v>4607</v>
      </c>
      <c r="F3087" s="6" t="s">
        <v>15000</v>
      </c>
      <c r="G3087" s="39" t="s">
        <v>15001</v>
      </c>
    </row>
    <row r="3088" spans="1:7" ht="15.75" customHeight="1" x14ac:dyDescent="0.2">
      <c r="A3088" s="38" t="s">
        <v>4927</v>
      </c>
      <c r="B3088" s="6" t="s">
        <v>4928</v>
      </c>
      <c r="C3088" s="6" t="s">
        <v>15188</v>
      </c>
      <c r="D3088" s="6" t="s">
        <v>14999</v>
      </c>
      <c r="E3088" s="6" t="s">
        <v>4607</v>
      </c>
      <c r="F3088" s="6" t="s">
        <v>15000</v>
      </c>
      <c r="G3088" s="39" t="s">
        <v>15189</v>
      </c>
    </row>
    <row r="3089" spans="1:7" ht="15.75" customHeight="1" x14ac:dyDescent="0.2">
      <c r="A3089" s="38" t="s">
        <v>4930</v>
      </c>
      <c r="B3089" s="6" t="s">
        <v>15190</v>
      </c>
      <c r="C3089" s="6" t="s">
        <v>15191</v>
      </c>
      <c r="D3089" s="6" t="s">
        <v>15192</v>
      </c>
      <c r="E3089" s="6" t="s">
        <v>4607</v>
      </c>
      <c r="F3089" s="6" t="s">
        <v>15193</v>
      </c>
      <c r="G3089" s="39" t="s">
        <v>15194</v>
      </c>
    </row>
    <row r="3090" spans="1:7" ht="15.75" customHeight="1" x14ac:dyDescent="0.2">
      <c r="A3090" s="38" t="s">
        <v>4936</v>
      </c>
      <c r="B3090" s="6" t="s">
        <v>4935</v>
      </c>
      <c r="C3090" s="6" t="s">
        <v>15191</v>
      </c>
      <c r="D3090" s="6" t="s">
        <v>15192</v>
      </c>
      <c r="E3090" s="6" t="s">
        <v>4607</v>
      </c>
      <c r="F3090" s="6" t="s">
        <v>15193</v>
      </c>
      <c r="G3090" s="39" t="s">
        <v>15194</v>
      </c>
    </row>
    <row r="3091" spans="1:7" ht="15.75" customHeight="1" x14ac:dyDescent="0.2">
      <c r="A3091" s="38" t="s">
        <v>4937</v>
      </c>
      <c r="B3091" s="6" t="s">
        <v>4939</v>
      </c>
      <c r="C3091" s="6" t="s">
        <v>15191</v>
      </c>
      <c r="D3091" s="6" t="s">
        <v>15192</v>
      </c>
      <c r="E3091" s="6" t="s">
        <v>4607</v>
      </c>
      <c r="F3091" s="6" t="s">
        <v>15195</v>
      </c>
      <c r="G3091" s="39" t="s">
        <v>15194</v>
      </c>
    </row>
    <row r="3092" spans="1:7" ht="15.75" customHeight="1" x14ac:dyDescent="0.2">
      <c r="A3092" s="38" t="s">
        <v>4940</v>
      </c>
      <c r="B3092" s="6" t="s">
        <v>4941</v>
      </c>
      <c r="C3092" s="6" t="s">
        <v>15196</v>
      </c>
      <c r="D3092" s="6" t="s">
        <v>14974</v>
      </c>
      <c r="E3092" s="6" t="s">
        <v>4941</v>
      </c>
      <c r="F3092" s="6" t="s">
        <v>4561</v>
      </c>
      <c r="G3092" s="39" t="s">
        <v>15197</v>
      </c>
    </row>
    <row r="3093" spans="1:7" ht="15.75" customHeight="1" x14ac:dyDescent="0.2">
      <c r="A3093" s="38" t="s">
        <v>4942</v>
      </c>
      <c r="B3093" s="6" t="s">
        <v>4943</v>
      </c>
      <c r="C3093" s="6" t="s">
        <v>4943</v>
      </c>
      <c r="D3093" s="6" t="s">
        <v>14974</v>
      </c>
      <c r="E3093" s="6" t="s">
        <v>4943</v>
      </c>
      <c r="F3093" s="6" t="s">
        <v>4561</v>
      </c>
      <c r="G3093" s="39" t="s">
        <v>14975</v>
      </c>
    </row>
    <row r="3094" spans="1:7" ht="15.75" customHeight="1" x14ac:dyDescent="0.2">
      <c r="A3094" s="38" t="s">
        <v>4944</v>
      </c>
      <c r="B3094" s="6" t="s">
        <v>4946</v>
      </c>
      <c r="C3094" s="6" t="s">
        <v>15198</v>
      </c>
      <c r="D3094" s="6" t="s">
        <v>15199</v>
      </c>
      <c r="E3094" s="6" t="s">
        <v>4946</v>
      </c>
      <c r="F3094" s="6" t="s">
        <v>15200</v>
      </c>
      <c r="G3094" s="39" t="s">
        <v>15201</v>
      </c>
    </row>
    <row r="3095" spans="1:7" ht="15.75" customHeight="1" x14ac:dyDescent="0.2">
      <c r="A3095" s="38" t="s">
        <v>4948</v>
      </c>
      <c r="B3095" s="6" t="s">
        <v>4951</v>
      </c>
      <c r="C3095" s="6" t="s">
        <v>15202</v>
      </c>
      <c r="D3095" s="6" t="s">
        <v>14974</v>
      </c>
      <c r="E3095" s="6" t="s">
        <v>4949</v>
      </c>
      <c r="F3095" s="6" t="s">
        <v>15203</v>
      </c>
      <c r="G3095" s="39" t="s">
        <v>14975</v>
      </c>
    </row>
    <row r="3096" spans="1:7" ht="15.75" customHeight="1" x14ac:dyDescent="0.2">
      <c r="A3096" s="38" t="s">
        <v>4952</v>
      </c>
      <c r="B3096" s="6" t="s">
        <v>4953</v>
      </c>
      <c r="C3096" s="6" t="s">
        <v>15204</v>
      </c>
      <c r="D3096" s="6" t="s">
        <v>14999</v>
      </c>
      <c r="E3096" s="6" t="s">
        <v>4607</v>
      </c>
      <c r="F3096" s="6" t="s">
        <v>15000</v>
      </c>
      <c r="G3096" s="39" t="s">
        <v>15001</v>
      </c>
    </row>
    <row r="3097" spans="1:7" ht="15.75" customHeight="1" x14ac:dyDescent="0.2">
      <c r="A3097" s="38" t="s">
        <v>4954</v>
      </c>
      <c r="B3097" s="6" t="s">
        <v>4955</v>
      </c>
      <c r="C3097" s="6" t="s">
        <v>15205</v>
      </c>
      <c r="D3097" s="6" t="s">
        <v>15206</v>
      </c>
      <c r="E3097" s="6" t="s">
        <v>4607</v>
      </c>
      <c r="F3097" s="6" t="s">
        <v>15000</v>
      </c>
      <c r="G3097" s="39" t="s">
        <v>15207</v>
      </c>
    </row>
    <row r="3098" spans="1:7" ht="15.75" customHeight="1" x14ac:dyDescent="0.2">
      <c r="A3098" s="38" t="s">
        <v>4956</v>
      </c>
      <c r="B3098" s="6" t="s">
        <v>4957</v>
      </c>
      <c r="C3098" s="6" t="s">
        <v>15208</v>
      </c>
      <c r="D3098" s="6" t="s">
        <v>14999</v>
      </c>
      <c r="E3098" s="6" t="s">
        <v>4607</v>
      </c>
      <c r="F3098" s="6" t="s">
        <v>15000</v>
      </c>
      <c r="G3098" s="39" t="s">
        <v>15209</v>
      </c>
    </row>
    <row r="3099" spans="1:7" ht="15.75" customHeight="1" x14ac:dyDescent="0.2">
      <c r="A3099" s="38" t="s">
        <v>4960</v>
      </c>
      <c r="B3099" s="6" t="s">
        <v>4964</v>
      </c>
      <c r="C3099" s="6" t="s">
        <v>14973</v>
      </c>
      <c r="D3099" s="6" t="s">
        <v>14974</v>
      </c>
      <c r="E3099" s="6" t="s">
        <v>15210</v>
      </c>
      <c r="F3099" s="6" t="s">
        <v>15211</v>
      </c>
      <c r="G3099" s="39" t="s">
        <v>14975</v>
      </c>
    </row>
    <row r="3100" spans="1:7" ht="15.75" customHeight="1" x14ac:dyDescent="0.2">
      <c r="A3100" s="38" t="s">
        <v>4965</v>
      </c>
      <c r="B3100" s="6" t="s">
        <v>4966</v>
      </c>
      <c r="C3100" s="6" t="s">
        <v>15212</v>
      </c>
      <c r="D3100" s="6" t="s">
        <v>14999</v>
      </c>
      <c r="E3100" s="6" t="s">
        <v>4607</v>
      </c>
      <c r="F3100" s="6" t="s">
        <v>15000</v>
      </c>
      <c r="G3100" s="39" t="s">
        <v>15213</v>
      </c>
    </row>
    <row r="3101" spans="1:7" ht="15.75" customHeight="1" x14ac:dyDescent="0.2">
      <c r="A3101" s="38" t="s">
        <v>4968</v>
      </c>
      <c r="B3101" s="6" t="s">
        <v>4971</v>
      </c>
      <c r="C3101" s="6" t="s">
        <v>14973</v>
      </c>
      <c r="D3101" s="6" t="s">
        <v>15214</v>
      </c>
      <c r="E3101" s="6" t="s">
        <v>4558</v>
      </c>
      <c r="F3101" s="6" t="s">
        <v>15215</v>
      </c>
      <c r="G3101" s="39" t="s">
        <v>14975</v>
      </c>
    </row>
    <row r="3102" spans="1:7" ht="15.75" customHeight="1" x14ac:dyDescent="0.2">
      <c r="A3102" s="38" t="s">
        <v>4972</v>
      </c>
      <c r="B3102" s="6" t="s">
        <v>4975</v>
      </c>
      <c r="C3102" s="6" t="s">
        <v>15216</v>
      </c>
      <c r="D3102" s="6" t="s">
        <v>14974</v>
      </c>
      <c r="E3102" s="6" t="s">
        <v>4558</v>
      </c>
      <c r="F3102" s="6" t="s">
        <v>15217</v>
      </c>
      <c r="G3102" s="39" t="s">
        <v>15218</v>
      </c>
    </row>
    <row r="3103" spans="1:7" ht="15.75" customHeight="1" x14ac:dyDescent="0.2">
      <c r="A3103" s="38" t="s">
        <v>4976</v>
      </c>
      <c r="B3103" s="6" t="s">
        <v>4977</v>
      </c>
      <c r="C3103" s="6" t="s">
        <v>15216</v>
      </c>
      <c r="D3103" s="6" t="s">
        <v>14974</v>
      </c>
      <c r="E3103" s="6" t="s">
        <v>4977</v>
      </c>
      <c r="F3103" s="6" t="s">
        <v>15217</v>
      </c>
      <c r="G3103" s="39" t="s">
        <v>15218</v>
      </c>
    </row>
    <row r="3104" spans="1:7" ht="15.75" customHeight="1" x14ac:dyDescent="0.2">
      <c r="A3104" s="38" t="s">
        <v>4979</v>
      </c>
      <c r="B3104" s="6" t="s">
        <v>4981</v>
      </c>
      <c r="C3104" s="6" t="s">
        <v>14973</v>
      </c>
      <c r="D3104" s="6" t="s">
        <v>15219</v>
      </c>
      <c r="E3104" s="6" t="s">
        <v>4558</v>
      </c>
      <c r="F3104" s="6" t="s">
        <v>15220</v>
      </c>
      <c r="G3104" s="39" t="s">
        <v>14975</v>
      </c>
    </row>
    <row r="3105" spans="1:7" ht="15.75" customHeight="1" x14ac:dyDescent="0.2">
      <c r="A3105" s="38" t="s">
        <v>4982</v>
      </c>
      <c r="B3105" s="6" t="s">
        <v>4984</v>
      </c>
      <c r="C3105" s="6" t="s">
        <v>14973</v>
      </c>
      <c r="D3105" s="6" t="s">
        <v>15221</v>
      </c>
      <c r="E3105" s="6" t="s">
        <v>4983</v>
      </c>
      <c r="F3105" s="6" t="s">
        <v>15222</v>
      </c>
      <c r="G3105" s="39" t="s">
        <v>14975</v>
      </c>
    </row>
    <row r="3106" spans="1:7" ht="15.75" customHeight="1" x14ac:dyDescent="0.2">
      <c r="A3106" s="38" t="s">
        <v>4985</v>
      </c>
      <c r="B3106" s="6" t="s">
        <v>4989</v>
      </c>
      <c r="C3106" s="6" t="s">
        <v>15223</v>
      </c>
      <c r="D3106" s="6" t="s">
        <v>14974</v>
      </c>
      <c r="E3106" s="6" t="s">
        <v>4558</v>
      </c>
      <c r="F3106" s="6" t="s">
        <v>15224</v>
      </c>
      <c r="G3106" s="39" t="s">
        <v>15225</v>
      </c>
    </row>
    <row r="3107" spans="1:7" ht="15.75" customHeight="1" x14ac:dyDescent="0.2">
      <c r="A3107" s="38" t="s">
        <v>4990</v>
      </c>
      <c r="B3107" s="6" t="s">
        <v>4994</v>
      </c>
      <c r="C3107" s="6" t="s">
        <v>15226</v>
      </c>
      <c r="D3107" s="6" t="s">
        <v>14974</v>
      </c>
      <c r="E3107" s="6" t="s">
        <v>4992</v>
      </c>
      <c r="F3107" s="6" t="s">
        <v>15227</v>
      </c>
      <c r="G3107" s="39" t="s">
        <v>15228</v>
      </c>
    </row>
    <row r="3108" spans="1:7" ht="15.75" customHeight="1" x14ac:dyDescent="0.2">
      <c r="A3108" s="38" t="s">
        <v>4995</v>
      </c>
      <c r="B3108" s="6" t="s">
        <v>4999</v>
      </c>
      <c r="C3108" s="6" t="s">
        <v>14973</v>
      </c>
      <c r="D3108" s="6" t="s">
        <v>14974</v>
      </c>
      <c r="E3108" s="6" t="s">
        <v>4558</v>
      </c>
      <c r="F3108" s="6" t="s">
        <v>15229</v>
      </c>
      <c r="G3108" s="39" t="s">
        <v>15230</v>
      </c>
    </row>
    <row r="3109" spans="1:7" ht="15.75" customHeight="1" x14ac:dyDescent="0.2">
      <c r="A3109" s="38" t="s">
        <v>5000</v>
      </c>
      <c r="B3109" s="6" t="s">
        <v>5003</v>
      </c>
      <c r="C3109" s="6" t="s">
        <v>15231</v>
      </c>
      <c r="D3109" s="6" t="s">
        <v>15232</v>
      </c>
      <c r="E3109" s="6" t="s">
        <v>4558</v>
      </c>
      <c r="F3109" s="6" t="s">
        <v>15233</v>
      </c>
      <c r="G3109" s="39" t="s">
        <v>14975</v>
      </c>
    </row>
    <row r="3110" spans="1:7" ht="15.75" customHeight="1" x14ac:dyDescent="0.2">
      <c r="A3110" s="38" t="s">
        <v>5004</v>
      </c>
      <c r="B3110" s="6" t="s">
        <v>5008</v>
      </c>
      <c r="C3110" s="6" t="s">
        <v>2192</v>
      </c>
      <c r="D3110" s="6" t="s">
        <v>11455</v>
      </c>
      <c r="E3110" s="6" t="s">
        <v>5006</v>
      </c>
      <c r="F3110" s="6" t="s">
        <v>5008</v>
      </c>
      <c r="G3110" s="39" t="s">
        <v>10182</v>
      </c>
    </row>
    <row r="3111" spans="1:7" ht="15.75" customHeight="1" x14ac:dyDescent="0.2">
      <c r="A3111" s="38" t="s">
        <v>5009</v>
      </c>
      <c r="B3111" s="6" t="s">
        <v>5013</v>
      </c>
      <c r="C3111" s="6" t="s">
        <v>2192</v>
      </c>
      <c r="D3111" s="6" t="s">
        <v>15234</v>
      </c>
      <c r="E3111" s="6" t="s">
        <v>5006</v>
      </c>
      <c r="F3111" s="6" t="s">
        <v>15235</v>
      </c>
      <c r="G3111" s="39" t="s">
        <v>10182</v>
      </c>
    </row>
    <row r="3112" spans="1:7" ht="15.75" customHeight="1" x14ac:dyDescent="0.2">
      <c r="A3112" s="38" t="s">
        <v>5014</v>
      </c>
      <c r="B3112" s="6" t="s">
        <v>5020</v>
      </c>
      <c r="C3112" s="6" t="s">
        <v>5015</v>
      </c>
      <c r="D3112" s="6" t="s">
        <v>15236</v>
      </c>
      <c r="E3112" s="6" t="s">
        <v>5830</v>
      </c>
      <c r="F3112" s="6" t="s">
        <v>15237</v>
      </c>
      <c r="G3112" s="39" t="s">
        <v>5020</v>
      </c>
    </row>
    <row r="3113" spans="1:7" ht="15.75" customHeight="1" x14ac:dyDescent="0.2">
      <c r="A3113" s="38" t="s">
        <v>5021</v>
      </c>
      <c r="B3113" s="6" t="s">
        <v>5022</v>
      </c>
      <c r="C3113" s="6" t="s">
        <v>5022</v>
      </c>
      <c r="D3113" s="6" t="s">
        <v>11455</v>
      </c>
      <c r="E3113" s="6" t="s">
        <v>5006</v>
      </c>
      <c r="F3113" s="6" t="s">
        <v>5008</v>
      </c>
      <c r="G3113" s="39" t="s">
        <v>10182</v>
      </c>
    </row>
    <row r="3114" spans="1:7" ht="15.75" customHeight="1" x14ac:dyDescent="0.2">
      <c r="A3114" s="38" t="s">
        <v>5024</v>
      </c>
      <c r="B3114" s="6" t="s">
        <v>5025</v>
      </c>
      <c r="C3114" s="6" t="s">
        <v>5025</v>
      </c>
      <c r="D3114" s="6" t="s">
        <v>15238</v>
      </c>
      <c r="E3114" s="6" t="s">
        <v>5023</v>
      </c>
      <c r="F3114" s="6" t="s">
        <v>15239</v>
      </c>
      <c r="G3114" s="39" t="s">
        <v>15240</v>
      </c>
    </row>
    <row r="3115" spans="1:7" ht="15.75" customHeight="1" x14ac:dyDescent="0.2">
      <c r="A3115" s="38" t="s">
        <v>5026</v>
      </c>
      <c r="B3115" s="6" t="s">
        <v>5027</v>
      </c>
      <c r="C3115" s="6" t="s">
        <v>15241</v>
      </c>
      <c r="D3115" s="6" t="s">
        <v>15242</v>
      </c>
      <c r="E3115" s="6" t="s">
        <v>2192</v>
      </c>
      <c r="F3115" s="6" t="s">
        <v>15243</v>
      </c>
      <c r="G3115" s="39" t="s">
        <v>15244</v>
      </c>
    </row>
    <row r="3116" spans="1:7" ht="15.75" customHeight="1" x14ac:dyDescent="0.2">
      <c r="A3116" s="38" t="s">
        <v>5028</v>
      </c>
      <c r="B3116" s="6" t="s">
        <v>5031</v>
      </c>
      <c r="C3116" s="6" t="s">
        <v>15245</v>
      </c>
      <c r="D3116" s="6" t="s">
        <v>15246</v>
      </c>
      <c r="E3116" s="6" t="s">
        <v>5023</v>
      </c>
      <c r="F3116" s="6" t="s">
        <v>15247</v>
      </c>
      <c r="G3116" s="39" t="s">
        <v>15240</v>
      </c>
    </row>
    <row r="3117" spans="1:7" ht="15.75" customHeight="1" x14ac:dyDescent="0.2">
      <c r="A3117" s="38" t="s">
        <v>5032</v>
      </c>
      <c r="B3117" s="6" t="s">
        <v>5033</v>
      </c>
      <c r="C3117" s="6" t="s">
        <v>15248</v>
      </c>
      <c r="D3117" s="6" t="s">
        <v>15249</v>
      </c>
      <c r="E3117" s="6" t="s">
        <v>5034</v>
      </c>
      <c r="F3117" s="6" t="s">
        <v>15250</v>
      </c>
      <c r="G3117" s="39" t="s">
        <v>15251</v>
      </c>
    </row>
    <row r="3118" spans="1:7" ht="15.75" customHeight="1" x14ac:dyDescent="0.2">
      <c r="A3118" s="38" t="s">
        <v>5037</v>
      </c>
      <c r="B3118" s="6" t="s">
        <v>5038</v>
      </c>
      <c r="C3118" s="6" t="s">
        <v>5025</v>
      </c>
      <c r="D3118" s="6" t="s">
        <v>15252</v>
      </c>
      <c r="E3118" s="6" t="s">
        <v>5023</v>
      </c>
      <c r="F3118" s="6" t="s">
        <v>15253</v>
      </c>
      <c r="G3118" s="39" t="s">
        <v>15240</v>
      </c>
    </row>
    <row r="3119" spans="1:7" ht="15.75" customHeight="1" x14ac:dyDescent="0.2">
      <c r="A3119" s="38" t="s">
        <v>5039</v>
      </c>
      <c r="B3119" s="6" t="s">
        <v>5040</v>
      </c>
      <c r="C3119" s="6" t="s">
        <v>5040</v>
      </c>
      <c r="D3119" s="6" t="s">
        <v>11455</v>
      </c>
      <c r="E3119" s="6" t="s">
        <v>5040</v>
      </c>
      <c r="F3119" s="6" t="s">
        <v>5008</v>
      </c>
      <c r="G3119" s="39" t="s">
        <v>10182</v>
      </c>
    </row>
    <row r="3120" spans="1:7" ht="15.75" customHeight="1" x14ac:dyDescent="0.2">
      <c r="A3120" s="38" t="s">
        <v>5041</v>
      </c>
      <c r="B3120" s="6" t="s">
        <v>5045</v>
      </c>
      <c r="C3120" s="6" t="s">
        <v>2192</v>
      </c>
      <c r="D3120" s="6" t="s">
        <v>15254</v>
      </c>
      <c r="E3120" s="6" t="s">
        <v>5006</v>
      </c>
      <c r="F3120" s="6" t="s">
        <v>15255</v>
      </c>
      <c r="G3120" s="39" t="s">
        <v>10182</v>
      </c>
    </row>
    <row r="3121" spans="1:7" ht="15.75" customHeight="1" x14ac:dyDescent="0.2">
      <c r="A3121" s="38" t="s">
        <v>5046</v>
      </c>
      <c r="B3121" s="6" t="s">
        <v>5048</v>
      </c>
      <c r="C3121" s="6" t="s">
        <v>2192</v>
      </c>
      <c r="D3121" s="6" t="s">
        <v>15256</v>
      </c>
      <c r="E3121" s="6" t="s">
        <v>5006</v>
      </c>
      <c r="F3121" s="6" t="s">
        <v>15257</v>
      </c>
      <c r="G3121" s="39" t="s">
        <v>10182</v>
      </c>
    </row>
    <row r="3122" spans="1:7" ht="15.75" customHeight="1" x14ac:dyDescent="0.2">
      <c r="A3122" s="38" t="s">
        <v>5050</v>
      </c>
      <c r="B3122" s="6" t="s">
        <v>15258</v>
      </c>
      <c r="C3122" s="6" t="s">
        <v>15259</v>
      </c>
      <c r="D3122" s="6" t="s">
        <v>11455</v>
      </c>
      <c r="E3122" s="6" t="s">
        <v>5051</v>
      </c>
      <c r="F3122" s="6" t="s">
        <v>5008</v>
      </c>
      <c r="G3122" s="39" t="s">
        <v>5055</v>
      </c>
    </row>
    <row r="3123" spans="1:7" ht="15.75" customHeight="1" x14ac:dyDescent="0.2">
      <c r="A3123" s="38" t="s">
        <v>5054</v>
      </c>
      <c r="B3123" s="6" t="s">
        <v>5051</v>
      </c>
      <c r="C3123" s="6" t="s">
        <v>15259</v>
      </c>
      <c r="D3123" s="6" t="s">
        <v>11455</v>
      </c>
      <c r="E3123" s="6" t="s">
        <v>5051</v>
      </c>
      <c r="F3123" s="6" t="s">
        <v>5008</v>
      </c>
      <c r="G3123" s="39" t="s">
        <v>5055</v>
      </c>
    </row>
    <row r="3124" spans="1:7" ht="15.75" customHeight="1" x14ac:dyDescent="0.2">
      <c r="A3124" s="38" t="s">
        <v>5056</v>
      </c>
      <c r="B3124" s="6" t="s">
        <v>449</v>
      </c>
      <c r="C3124" s="6" t="s">
        <v>15260</v>
      </c>
      <c r="D3124" s="6" t="s">
        <v>15261</v>
      </c>
      <c r="E3124" s="6" t="s">
        <v>449</v>
      </c>
      <c r="F3124" s="6" t="s">
        <v>5008</v>
      </c>
      <c r="G3124" s="39" t="s">
        <v>10182</v>
      </c>
    </row>
    <row r="3125" spans="1:7" ht="15.75" customHeight="1" x14ac:dyDescent="0.2">
      <c r="A3125" s="38" t="s">
        <v>5058</v>
      </c>
      <c r="B3125" s="6" t="s">
        <v>173</v>
      </c>
      <c r="C3125" s="6" t="s">
        <v>15262</v>
      </c>
      <c r="D3125" s="6" t="s">
        <v>15263</v>
      </c>
      <c r="E3125" s="6" t="s">
        <v>173</v>
      </c>
      <c r="F3125" s="6" t="s">
        <v>15264</v>
      </c>
      <c r="G3125" s="39" t="s">
        <v>10182</v>
      </c>
    </row>
    <row r="3126" spans="1:7" ht="15.75" customHeight="1" x14ac:dyDescent="0.2">
      <c r="A3126" s="38" t="s">
        <v>5061</v>
      </c>
      <c r="B3126" s="6" t="s">
        <v>15265</v>
      </c>
      <c r="C3126" s="6" t="s">
        <v>15266</v>
      </c>
      <c r="D3126" s="6" t="s">
        <v>15267</v>
      </c>
      <c r="E3126" s="6" t="s">
        <v>5063</v>
      </c>
      <c r="F3126" s="6" t="s">
        <v>15268</v>
      </c>
      <c r="G3126" s="39" t="s">
        <v>15269</v>
      </c>
    </row>
    <row r="3127" spans="1:7" ht="15.75" customHeight="1" x14ac:dyDescent="0.2">
      <c r="A3127" s="38" t="s">
        <v>5066</v>
      </c>
      <c r="B3127" s="6" t="s">
        <v>5069</v>
      </c>
      <c r="C3127" s="6" t="s">
        <v>2192</v>
      </c>
      <c r="D3127" s="6" t="s">
        <v>15234</v>
      </c>
      <c r="E3127" s="6" t="s">
        <v>5006</v>
      </c>
      <c r="F3127" s="6" t="s">
        <v>15270</v>
      </c>
      <c r="G3127" s="39" t="s">
        <v>10182</v>
      </c>
    </row>
    <row r="3128" spans="1:7" ht="15.75" customHeight="1" x14ac:dyDescent="0.2">
      <c r="A3128" s="38" t="s">
        <v>5070</v>
      </c>
      <c r="B3128" s="6" t="s">
        <v>5074</v>
      </c>
      <c r="C3128" s="6" t="s">
        <v>2192</v>
      </c>
      <c r="D3128" s="6" t="s">
        <v>11455</v>
      </c>
      <c r="E3128" s="6" t="s">
        <v>5006</v>
      </c>
      <c r="F3128" s="6" t="s">
        <v>15271</v>
      </c>
      <c r="G3128" s="39" t="s">
        <v>10182</v>
      </c>
    </row>
    <row r="3129" spans="1:7" ht="15.75" customHeight="1" x14ac:dyDescent="0.2">
      <c r="A3129" s="38" t="s">
        <v>5075</v>
      </c>
      <c r="B3129" s="6" t="s">
        <v>5076</v>
      </c>
      <c r="C3129" s="6" t="s">
        <v>15272</v>
      </c>
      <c r="D3129" s="6" t="s">
        <v>11455</v>
      </c>
      <c r="E3129" s="6" t="s">
        <v>5076</v>
      </c>
      <c r="F3129" s="6" t="s">
        <v>15273</v>
      </c>
      <c r="G3129" s="39" t="s">
        <v>10182</v>
      </c>
    </row>
    <row r="3130" spans="1:7" ht="15.75" customHeight="1" x14ac:dyDescent="0.2">
      <c r="A3130" s="38" t="s">
        <v>5079</v>
      </c>
      <c r="B3130" s="6" t="s">
        <v>5080</v>
      </c>
      <c r="C3130" s="6" t="s">
        <v>15274</v>
      </c>
      <c r="D3130" s="6" t="s">
        <v>15275</v>
      </c>
      <c r="E3130" s="6" t="s">
        <v>5080</v>
      </c>
      <c r="F3130" s="6" t="s">
        <v>15276</v>
      </c>
      <c r="G3130" s="39" t="s">
        <v>10182</v>
      </c>
    </row>
    <row r="3131" spans="1:7" ht="15.75" customHeight="1" x14ac:dyDescent="0.2">
      <c r="A3131" s="38" t="s">
        <v>5082</v>
      </c>
      <c r="B3131" s="6" t="s">
        <v>5083</v>
      </c>
      <c r="C3131" s="6" t="s">
        <v>15241</v>
      </c>
      <c r="D3131" s="6" t="s">
        <v>15242</v>
      </c>
      <c r="E3131" s="6" t="s">
        <v>2192</v>
      </c>
      <c r="F3131" s="6" t="s">
        <v>15243</v>
      </c>
      <c r="G3131" s="39" t="s">
        <v>15244</v>
      </c>
    </row>
    <row r="3132" spans="1:7" ht="15.75" customHeight="1" x14ac:dyDescent="0.2">
      <c r="A3132" s="38" t="s">
        <v>5085</v>
      </c>
      <c r="B3132" s="6" t="s">
        <v>5086</v>
      </c>
      <c r="C3132" s="6" t="s">
        <v>15241</v>
      </c>
      <c r="D3132" s="6" t="s">
        <v>15242</v>
      </c>
      <c r="E3132" s="6" t="s">
        <v>2192</v>
      </c>
      <c r="F3132" s="6" t="s">
        <v>15243</v>
      </c>
      <c r="G3132" s="39" t="s">
        <v>15244</v>
      </c>
    </row>
    <row r="3133" spans="1:7" ht="15.75" customHeight="1" x14ac:dyDescent="0.2">
      <c r="A3133" s="38" t="s">
        <v>5087</v>
      </c>
      <c r="B3133" s="6" t="s">
        <v>5089</v>
      </c>
      <c r="C3133" s="6" t="s">
        <v>15277</v>
      </c>
      <c r="D3133" s="6" t="s">
        <v>15278</v>
      </c>
      <c r="E3133" s="6" t="s">
        <v>5089</v>
      </c>
      <c r="F3133" s="6" t="s">
        <v>5008</v>
      </c>
      <c r="G3133" s="39" t="s">
        <v>10182</v>
      </c>
    </row>
    <row r="3134" spans="1:7" ht="15.75" customHeight="1" x14ac:dyDescent="0.2">
      <c r="A3134" s="38" t="s">
        <v>5093</v>
      </c>
      <c r="B3134" s="6" t="s">
        <v>5094</v>
      </c>
      <c r="C3134" s="6" t="s">
        <v>15279</v>
      </c>
      <c r="D3134" s="6" t="s">
        <v>15280</v>
      </c>
      <c r="E3134" s="6" t="s">
        <v>5096</v>
      </c>
      <c r="F3134" s="6" t="s">
        <v>15281</v>
      </c>
      <c r="G3134" s="39" t="s">
        <v>15282</v>
      </c>
    </row>
    <row r="3135" spans="1:7" ht="15.75" customHeight="1" x14ac:dyDescent="0.2">
      <c r="A3135" s="38" t="s">
        <v>5095</v>
      </c>
      <c r="B3135" s="6" t="s">
        <v>5097</v>
      </c>
      <c r="C3135" s="6" t="s">
        <v>15279</v>
      </c>
      <c r="D3135" s="6" t="s">
        <v>15280</v>
      </c>
      <c r="E3135" s="6" t="s">
        <v>5096</v>
      </c>
      <c r="F3135" s="6" t="s">
        <v>15283</v>
      </c>
      <c r="G3135" s="39" t="s">
        <v>15282</v>
      </c>
    </row>
    <row r="3136" spans="1:7" ht="15.75" customHeight="1" x14ac:dyDescent="0.2">
      <c r="A3136" s="38" t="s">
        <v>5098</v>
      </c>
      <c r="B3136" s="6" t="s">
        <v>5099</v>
      </c>
      <c r="C3136" s="6" t="s">
        <v>15284</v>
      </c>
      <c r="D3136" s="6" t="s">
        <v>15280</v>
      </c>
      <c r="E3136" s="6" t="s">
        <v>5099</v>
      </c>
      <c r="F3136" s="6" t="s">
        <v>15283</v>
      </c>
      <c r="G3136" s="39" t="s">
        <v>15285</v>
      </c>
    </row>
    <row r="3137" spans="1:7" ht="15.75" customHeight="1" x14ac:dyDescent="0.2">
      <c r="A3137" s="38" t="s">
        <v>5101</v>
      </c>
      <c r="B3137" s="6" t="s">
        <v>5102</v>
      </c>
      <c r="C3137" s="6" t="s">
        <v>15286</v>
      </c>
      <c r="D3137" s="6" t="s">
        <v>15287</v>
      </c>
      <c r="E3137" s="6" t="s">
        <v>5102</v>
      </c>
      <c r="F3137" s="6" t="s">
        <v>15288</v>
      </c>
      <c r="G3137" s="39" t="s">
        <v>10182</v>
      </c>
    </row>
    <row r="3138" spans="1:7" ht="15.75" customHeight="1" x14ac:dyDescent="0.2">
      <c r="A3138" s="38" t="s">
        <v>5104</v>
      </c>
      <c r="B3138" s="6" t="s">
        <v>5092</v>
      </c>
      <c r="C3138" s="6" t="s">
        <v>15279</v>
      </c>
      <c r="D3138" s="6" t="s">
        <v>15280</v>
      </c>
      <c r="E3138" s="6" t="s">
        <v>5105</v>
      </c>
      <c r="F3138" s="6" t="s">
        <v>15289</v>
      </c>
      <c r="G3138" s="39" t="s">
        <v>15282</v>
      </c>
    </row>
    <row r="3139" spans="1:7" ht="15.75" customHeight="1" x14ac:dyDescent="0.2">
      <c r="A3139" s="38" t="s">
        <v>5106</v>
      </c>
      <c r="B3139" s="6" t="s">
        <v>5107</v>
      </c>
      <c r="C3139" s="6" t="s">
        <v>15290</v>
      </c>
      <c r="D3139" s="6" t="s">
        <v>11455</v>
      </c>
      <c r="E3139" s="6" t="s">
        <v>5107</v>
      </c>
      <c r="F3139" s="6" t="s">
        <v>5008</v>
      </c>
      <c r="G3139" s="39" t="s">
        <v>10182</v>
      </c>
    </row>
    <row r="3140" spans="1:7" ht="15.75" customHeight="1" x14ac:dyDescent="0.2">
      <c r="A3140" s="38" t="s">
        <v>5109</v>
      </c>
      <c r="B3140" s="6" t="s">
        <v>5111</v>
      </c>
      <c r="C3140" s="6" t="s">
        <v>15291</v>
      </c>
      <c r="D3140" s="6" t="s">
        <v>11455</v>
      </c>
      <c r="E3140" s="6" t="s">
        <v>5111</v>
      </c>
      <c r="F3140" s="6" t="s">
        <v>15292</v>
      </c>
      <c r="G3140" s="39" t="s">
        <v>10182</v>
      </c>
    </row>
    <row r="3141" spans="1:7" ht="15.75" customHeight="1" x14ac:dyDescent="0.2">
      <c r="A3141" s="38" t="s">
        <v>5116</v>
      </c>
      <c r="B3141" s="6" t="s">
        <v>5115</v>
      </c>
      <c r="C3141" s="6" t="s">
        <v>15291</v>
      </c>
      <c r="D3141" s="6" t="s">
        <v>11455</v>
      </c>
      <c r="E3141" s="6" t="s">
        <v>5111</v>
      </c>
      <c r="F3141" s="6" t="s">
        <v>15292</v>
      </c>
      <c r="G3141" s="39" t="s">
        <v>10182</v>
      </c>
    </row>
    <row r="3142" spans="1:7" ht="15.75" customHeight="1" x14ac:dyDescent="0.2">
      <c r="A3142" s="38" t="s">
        <v>5119</v>
      </c>
      <c r="B3142" s="6" t="s">
        <v>5120</v>
      </c>
      <c r="C3142" s="6" t="s">
        <v>15293</v>
      </c>
      <c r="D3142" s="6" t="s">
        <v>11455</v>
      </c>
      <c r="E3142" s="6" t="s">
        <v>5120</v>
      </c>
      <c r="F3142" s="6" t="s">
        <v>15292</v>
      </c>
      <c r="G3142" s="39" t="s">
        <v>10182</v>
      </c>
    </row>
    <row r="3143" spans="1:7" ht="15.75" customHeight="1" x14ac:dyDescent="0.2">
      <c r="A3143" s="38" t="s">
        <v>5122</v>
      </c>
      <c r="B3143" s="6" t="s">
        <v>265</v>
      </c>
      <c r="C3143" s="6" t="s">
        <v>264</v>
      </c>
      <c r="D3143" s="6" t="s">
        <v>10180</v>
      </c>
      <c r="E3143" s="6" t="s">
        <v>265</v>
      </c>
      <c r="F3143" s="6" t="s">
        <v>10181</v>
      </c>
      <c r="G3143" s="39" t="s">
        <v>10182</v>
      </c>
    </row>
    <row r="3144" spans="1:7" ht="15.75" customHeight="1" x14ac:dyDescent="0.2">
      <c r="A3144" s="38" t="s">
        <v>5123</v>
      </c>
      <c r="B3144" s="6" t="s">
        <v>577</v>
      </c>
      <c r="C3144" s="6" t="s">
        <v>15294</v>
      </c>
      <c r="D3144" s="6" t="s">
        <v>15295</v>
      </c>
      <c r="E3144" s="6" t="s">
        <v>577</v>
      </c>
      <c r="F3144" s="6" t="s">
        <v>5008</v>
      </c>
      <c r="G3144" s="39" t="s">
        <v>10182</v>
      </c>
    </row>
    <row r="3145" spans="1:7" ht="15.75" customHeight="1" x14ac:dyDescent="0.2">
      <c r="A3145" s="38" t="s">
        <v>5126</v>
      </c>
      <c r="B3145" s="6" t="s">
        <v>1322</v>
      </c>
      <c r="C3145" s="6" t="s">
        <v>10847</v>
      </c>
      <c r="D3145" s="6" t="s">
        <v>10848</v>
      </c>
      <c r="E3145" s="6" t="s">
        <v>1327</v>
      </c>
      <c r="F3145" s="6" t="s">
        <v>10841</v>
      </c>
      <c r="G3145" s="39" t="s">
        <v>10849</v>
      </c>
    </row>
    <row r="3146" spans="1:7" ht="15.75" customHeight="1" x14ac:dyDescent="0.2">
      <c r="A3146" s="38" t="s">
        <v>5128</v>
      </c>
      <c r="B3146" s="6" t="s">
        <v>5129</v>
      </c>
      <c r="C3146" s="6" t="s">
        <v>15241</v>
      </c>
      <c r="D3146" s="6" t="s">
        <v>15242</v>
      </c>
      <c r="E3146" s="6" t="s">
        <v>2192</v>
      </c>
      <c r="F3146" s="6" t="s">
        <v>15296</v>
      </c>
      <c r="G3146" s="39" t="s">
        <v>15244</v>
      </c>
    </row>
    <row r="3147" spans="1:7" ht="15.75" customHeight="1" x14ac:dyDescent="0.2">
      <c r="A3147" s="38" t="s">
        <v>5132</v>
      </c>
      <c r="B3147" s="6" t="s">
        <v>5133</v>
      </c>
      <c r="C3147" s="6" t="s">
        <v>15297</v>
      </c>
      <c r="D3147" s="6" t="s">
        <v>15298</v>
      </c>
      <c r="E3147" s="6" t="s">
        <v>5133</v>
      </c>
      <c r="F3147" s="6" t="s">
        <v>15299</v>
      </c>
      <c r="G3147" s="39" t="s">
        <v>15300</v>
      </c>
    </row>
    <row r="3148" spans="1:7" ht="15.75" customHeight="1" x14ac:dyDescent="0.2">
      <c r="A3148" s="38" t="s">
        <v>5136</v>
      </c>
      <c r="B3148" s="6" t="s">
        <v>5137</v>
      </c>
      <c r="C3148" s="6" t="s">
        <v>15301</v>
      </c>
      <c r="D3148" s="6" t="s">
        <v>15302</v>
      </c>
      <c r="E3148" s="6" t="s">
        <v>5137</v>
      </c>
      <c r="F3148" s="6" t="s">
        <v>5008</v>
      </c>
      <c r="G3148" s="39" t="s">
        <v>15303</v>
      </c>
    </row>
    <row r="3149" spans="1:7" ht="15.75" customHeight="1" x14ac:dyDescent="0.2">
      <c r="A3149" s="38" t="s">
        <v>5139</v>
      </c>
      <c r="B3149" s="6" t="s">
        <v>5140</v>
      </c>
      <c r="C3149" s="6" t="s">
        <v>15304</v>
      </c>
      <c r="D3149" s="6" t="s">
        <v>11455</v>
      </c>
      <c r="E3149" s="6" t="s">
        <v>5141</v>
      </c>
      <c r="F3149" s="6" t="s">
        <v>5008</v>
      </c>
      <c r="G3149" s="39" t="s">
        <v>10182</v>
      </c>
    </row>
    <row r="3150" spans="1:7" ht="15.75" customHeight="1" x14ac:dyDescent="0.2">
      <c r="A3150" s="38" t="s">
        <v>5143</v>
      </c>
      <c r="B3150" s="6" t="s">
        <v>5144</v>
      </c>
      <c r="C3150" s="6" t="s">
        <v>15241</v>
      </c>
      <c r="D3150" s="6" t="s">
        <v>15242</v>
      </c>
      <c r="E3150" s="6" t="s">
        <v>5144</v>
      </c>
      <c r="F3150" s="6" t="s">
        <v>15243</v>
      </c>
      <c r="G3150" s="39" t="s">
        <v>15244</v>
      </c>
    </row>
    <row r="3151" spans="1:7" ht="15.75" customHeight="1" x14ac:dyDescent="0.2">
      <c r="A3151" s="38" t="s">
        <v>15305</v>
      </c>
      <c r="B3151" s="6" t="s">
        <v>15306</v>
      </c>
      <c r="C3151" s="6" t="s">
        <v>15241</v>
      </c>
      <c r="D3151" s="6" t="s">
        <v>15242</v>
      </c>
      <c r="E3151" s="6" t="s">
        <v>2192</v>
      </c>
      <c r="F3151" s="6" t="s">
        <v>15243</v>
      </c>
      <c r="G3151" s="39" t="s">
        <v>15244</v>
      </c>
    </row>
    <row r="3152" spans="1:7" ht="15.75" customHeight="1" x14ac:dyDescent="0.2">
      <c r="A3152" s="38" t="s">
        <v>5145</v>
      </c>
      <c r="B3152" s="6" t="s">
        <v>5148</v>
      </c>
      <c r="C3152" s="6" t="s">
        <v>15307</v>
      </c>
      <c r="D3152" s="6" t="s">
        <v>11637</v>
      </c>
      <c r="E3152" s="6" t="s">
        <v>5146</v>
      </c>
      <c r="F3152" s="6" t="s">
        <v>5360</v>
      </c>
      <c r="G3152" s="39" t="s">
        <v>15308</v>
      </c>
    </row>
    <row r="3153" spans="1:7" ht="15.75" customHeight="1" x14ac:dyDescent="0.2">
      <c r="A3153" s="38" t="s">
        <v>5149</v>
      </c>
      <c r="B3153" s="6" t="s">
        <v>5151</v>
      </c>
      <c r="C3153" s="6" t="s">
        <v>2192</v>
      </c>
      <c r="D3153" s="6" t="s">
        <v>15309</v>
      </c>
      <c r="E3153" s="6" t="s">
        <v>5006</v>
      </c>
      <c r="F3153" s="6" t="s">
        <v>15310</v>
      </c>
      <c r="G3153" s="39" t="s">
        <v>10182</v>
      </c>
    </row>
    <row r="3154" spans="1:7" ht="15.75" customHeight="1" x14ac:dyDescent="0.2">
      <c r="A3154" s="38" t="s">
        <v>5152</v>
      </c>
      <c r="B3154" s="6" t="s">
        <v>5153</v>
      </c>
      <c r="C3154" s="6" t="s">
        <v>15262</v>
      </c>
      <c r="D3154" s="6" t="s">
        <v>15311</v>
      </c>
      <c r="E3154" s="6" t="s">
        <v>5153</v>
      </c>
      <c r="F3154" s="6" t="s">
        <v>15264</v>
      </c>
      <c r="G3154" s="39" t="s">
        <v>10182</v>
      </c>
    </row>
    <row r="3155" spans="1:7" ht="15.75" customHeight="1" x14ac:dyDescent="0.2">
      <c r="A3155" s="38" t="s">
        <v>5154</v>
      </c>
      <c r="B3155" s="6" t="s">
        <v>5155</v>
      </c>
      <c r="C3155" s="6" t="s">
        <v>2192</v>
      </c>
      <c r="D3155" s="6" t="s">
        <v>11455</v>
      </c>
      <c r="E3155" s="6" t="s">
        <v>5155</v>
      </c>
      <c r="F3155" s="6" t="s">
        <v>15312</v>
      </c>
      <c r="G3155" s="39" t="s">
        <v>10182</v>
      </c>
    </row>
    <row r="3156" spans="1:7" ht="15.75" customHeight="1" x14ac:dyDescent="0.2">
      <c r="A3156" s="38" t="s">
        <v>5156</v>
      </c>
      <c r="B3156" s="6" t="s">
        <v>5157</v>
      </c>
      <c r="C3156" s="6" t="s">
        <v>15313</v>
      </c>
      <c r="D3156" s="6" t="s">
        <v>11455</v>
      </c>
      <c r="E3156" s="6" t="s">
        <v>5157</v>
      </c>
      <c r="F3156" s="6" t="s">
        <v>15314</v>
      </c>
      <c r="G3156" s="39" t="s">
        <v>10182</v>
      </c>
    </row>
    <row r="3157" spans="1:7" ht="15.75" customHeight="1" x14ac:dyDescent="0.2">
      <c r="A3157" s="38" t="s">
        <v>5158</v>
      </c>
      <c r="B3157" s="6" t="s">
        <v>5078</v>
      </c>
      <c r="C3157" s="6" t="s">
        <v>15313</v>
      </c>
      <c r="D3157" s="6" t="s">
        <v>11455</v>
      </c>
      <c r="E3157" s="6" t="s">
        <v>5157</v>
      </c>
      <c r="F3157" s="6" t="s">
        <v>15314</v>
      </c>
      <c r="G3157" s="39" t="s">
        <v>10182</v>
      </c>
    </row>
    <row r="3158" spans="1:7" ht="15.75" customHeight="1" x14ac:dyDescent="0.2">
      <c r="A3158" s="38" t="s">
        <v>5159</v>
      </c>
      <c r="B3158" s="6" t="s">
        <v>5160</v>
      </c>
      <c r="C3158" s="6" t="s">
        <v>2192</v>
      </c>
      <c r="D3158" s="6" t="s">
        <v>11455</v>
      </c>
      <c r="E3158" s="6" t="s">
        <v>5006</v>
      </c>
      <c r="F3158" s="6" t="s">
        <v>15315</v>
      </c>
      <c r="G3158" s="39" t="s">
        <v>10182</v>
      </c>
    </row>
    <row r="3159" spans="1:7" ht="15.75" customHeight="1" x14ac:dyDescent="0.2">
      <c r="A3159" s="38" t="s">
        <v>5161</v>
      </c>
      <c r="B3159" s="6" t="s">
        <v>5010</v>
      </c>
      <c r="C3159" s="6" t="s">
        <v>15316</v>
      </c>
      <c r="D3159" s="6" t="s">
        <v>15317</v>
      </c>
      <c r="E3159" s="6" t="s">
        <v>5162</v>
      </c>
      <c r="F3159" s="6" t="s">
        <v>15299</v>
      </c>
      <c r="G3159" s="39" t="s">
        <v>15300</v>
      </c>
    </row>
    <row r="3160" spans="1:7" ht="15.75" customHeight="1" x14ac:dyDescent="0.2">
      <c r="A3160" s="38" t="s">
        <v>5163</v>
      </c>
      <c r="B3160" s="6" t="s">
        <v>5164</v>
      </c>
      <c r="C3160" s="6" t="s">
        <v>5164</v>
      </c>
      <c r="D3160" s="6" t="s">
        <v>15318</v>
      </c>
      <c r="E3160" s="6" t="s">
        <v>5164</v>
      </c>
      <c r="F3160" s="6" t="s">
        <v>15319</v>
      </c>
      <c r="G3160" s="39" t="s">
        <v>10182</v>
      </c>
    </row>
    <row r="3161" spans="1:7" ht="15.75" customHeight="1" x14ac:dyDescent="0.2">
      <c r="A3161" s="38" t="s">
        <v>5166</v>
      </c>
      <c r="B3161" s="6" t="s">
        <v>900</v>
      </c>
      <c r="C3161" s="6" t="s">
        <v>2192</v>
      </c>
      <c r="D3161" s="6" t="s">
        <v>15320</v>
      </c>
      <c r="E3161" s="6" t="s">
        <v>5006</v>
      </c>
      <c r="F3161" s="6" t="s">
        <v>15321</v>
      </c>
      <c r="G3161" s="39" t="s">
        <v>10182</v>
      </c>
    </row>
    <row r="3162" spans="1:7" ht="15.75" customHeight="1" x14ac:dyDescent="0.2">
      <c r="A3162" s="38" t="s">
        <v>5168</v>
      </c>
      <c r="B3162" s="6" t="s">
        <v>5169</v>
      </c>
      <c r="C3162" s="6" t="s">
        <v>5169</v>
      </c>
      <c r="D3162" s="6" t="s">
        <v>15322</v>
      </c>
      <c r="E3162" s="6" t="s">
        <v>5170</v>
      </c>
      <c r="F3162" s="6" t="s">
        <v>15323</v>
      </c>
      <c r="G3162" s="39" t="s">
        <v>15324</v>
      </c>
    </row>
    <row r="3163" spans="1:7" ht="15.75" customHeight="1" x14ac:dyDescent="0.2">
      <c r="A3163" s="38" t="s">
        <v>5171</v>
      </c>
      <c r="B3163" s="6" t="s">
        <v>2192</v>
      </c>
      <c r="C3163" s="6" t="s">
        <v>15241</v>
      </c>
      <c r="D3163" s="6" t="s">
        <v>15242</v>
      </c>
      <c r="E3163" s="6" t="s">
        <v>2192</v>
      </c>
      <c r="F3163" s="6" t="s">
        <v>15243</v>
      </c>
      <c r="G3163" s="39" t="s">
        <v>15244</v>
      </c>
    </row>
    <row r="3164" spans="1:7" ht="15.75" customHeight="1" x14ac:dyDescent="0.2">
      <c r="A3164" s="38" t="s">
        <v>5172</v>
      </c>
      <c r="B3164" s="6" t="s">
        <v>5174</v>
      </c>
      <c r="C3164" s="6" t="s">
        <v>2192</v>
      </c>
      <c r="D3164" s="6" t="s">
        <v>11455</v>
      </c>
      <c r="E3164" s="6" t="s">
        <v>5174</v>
      </c>
      <c r="F3164" s="6" t="s">
        <v>5008</v>
      </c>
      <c r="G3164" s="39" t="s">
        <v>10182</v>
      </c>
    </row>
    <row r="3165" spans="1:7" ht="15.75" customHeight="1" x14ac:dyDescent="0.2">
      <c r="A3165" s="38" t="s">
        <v>5179</v>
      </c>
      <c r="B3165" s="6" t="s">
        <v>5180</v>
      </c>
      <c r="C3165" s="6" t="s">
        <v>15325</v>
      </c>
      <c r="D3165" s="6" t="s">
        <v>11455</v>
      </c>
      <c r="E3165" s="6" t="s">
        <v>5006</v>
      </c>
      <c r="F3165" s="6" t="s">
        <v>5008</v>
      </c>
      <c r="G3165" s="39" t="s">
        <v>10182</v>
      </c>
    </row>
    <row r="3166" spans="1:7" ht="15.75" customHeight="1" x14ac:dyDescent="0.2">
      <c r="A3166" s="38" t="s">
        <v>5183</v>
      </c>
      <c r="B3166" s="6" t="s">
        <v>5184</v>
      </c>
      <c r="C3166" s="6" t="s">
        <v>5184</v>
      </c>
      <c r="D3166" s="6" t="s">
        <v>15326</v>
      </c>
      <c r="E3166" s="6" t="s">
        <v>5006</v>
      </c>
      <c r="F3166" s="6" t="s">
        <v>5008</v>
      </c>
      <c r="G3166" s="39" t="s">
        <v>15327</v>
      </c>
    </row>
    <row r="3167" spans="1:7" ht="15.75" customHeight="1" x14ac:dyDescent="0.2">
      <c r="A3167" s="38" t="s">
        <v>5186</v>
      </c>
      <c r="B3167" s="6" t="s">
        <v>5187</v>
      </c>
      <c r="C3167" s="6" t="s">
        <v>15328</v>
      </c>
      <c r="D3167" s="6" t="s">
        <v>15238</v>
      </c>
      <c r="E3167" s="6" t="s">
        <v>5023</v>
      </c>
      <c r="F3167" s="6" t="s">
        <v>15329</v>
      </c>
      <c r="G3167" s="39" t="s">
        <v>15240</v>
      </c>
    </row>
    <row r="3168" spans="1:7" ht="15.75" customHeight="1" x14ac:dyDescent="0.2">
      <c r="A3168" s="38" t="s">
        <v>5188</v>
      </c>
      <c r="B3168" s="6" t="s">
        <v>5189</v>
      </c>
      <c r="C3168" s="6" t="s">
        <v>2192</v>
      </c>
      <c r="D3168" s="6" t="s">
        <v>15330</v>
      </c>
      <c r="E3168" s="6" t="s">
        <v>5189</v>
      </c>
      <c r="F3168" s="6" t="s">
        <v>15331</v>
      </c>
      <c r="G3168" s="39" t="s">
        <v>10182</v>
      </c>
    </row>
    <row r="3169" spans="1:7" ht="15.75" customHeight="1" x14ac:dyDescent="0.2">
      <c r="A3169" s="38" t="s">
        <v>5191</v>
      </c>
      <c r="B3169" s="6" t="s">
        <v>5194</v>
      </c>
      <c r="C3169" s="6" t="s">
        <v>15332</v>
      </c>
      <c r="D3169" s="6" t="s">
        <v>15333</v>
      </c>
      <c r="E3169" s="6" t="s">
        <v>5192</v>
      </c>
      <c r="F3169" s="6" t="s">
        <v>15334</v>
      </c>
      <c r="G3169" s="39" t="s">
        <v>10182</v>
      </c>
    </row>
    <row r="3170" spans="1:7" ht="15.75" customHeight="1" x14ac:dyDescent="0.2">
      <c r="A3170" s="38" t="s">
        <v>5195</v>
      </c>
      <c r="B3170" s="6" t="s">
        <v>5181</v>
      </c>
      <c r="C3170" s="6" t="s">
        <v>5181</v>
      </c>
      <c r="D3170" s="6" t="s">
        <v>15335</v>
      </c>
      <c r="E3170" s="6" t="s">
        <v>5181</v>
      </c>
      <c r="F3170" s="6" t="s">
        <v>15243</v>
      </c>
      <c r="G3170" s="39" t="s">
        <v>15244</v>
      </c>
    </row>
    <row r="3171" spans="1:7" ht="15.75" customHeight="1" x14ac:dyDescent="0.2">
      <c r="A3171" s="38" t="s">
        <v>5197</v>
      </c>
      <c r="B3171" s="6" t="s">
        <v>5201</v>
      </c>
      <c r="C3171" s="6" t="s">
        <v>15336</v>
      </c>
      <c r="D3171" s="6" t="s">
        <v>11455</v>
      </c>
      <c r="E3171" s="6" t="s">
        <v>5006</v>
      </c>
      <c r="F3171" s="6" t="s">
        <v>15337</v>
      </c>
      <c r="G3171" s="39" t="s">
        <v>10182</v>
      </c>
    </row>
    <row r="3172" spans="1:7" ht="15.75" customHeight="1" x14ac:dyDescent="0.2">
      <c r="A3172" s="38" t="s">
        <v>5202</v>
      </c>
      <c r="B3172" s="6" t="s">
        <v>2193</v>
      </c>
      <c r="C3172" s="6" t="s">
        <v>15241</v>
      </c>
      <c r="D3172" s="6" t="s">
        <v>15242</v>
      </c>
      <c r="E3172" s="6" t="s">
        <v>2193</v>
      </c>
      <c r="F3172" s="6" t="s">
        <v>15243</v>
      </c>
      <c r="G3172" s="39" t="s">
        <v>15338</v>
      </c>
    </row>
    <row r="3173" spans="1:7" ht="15.75" customHeight="1" x14ac:dyDescent="0.2">
      <c r="A3173" s="38" t="s">
        <v>5203</v>
      </c>
      <c r="B3173" s="6" t="s">
        <v>5206</v>
      </c>
      <c r="C3173" s="6" t="s">
        <v>2192</v>
      </c>
      <c r="D3173" s="6" t="s">
        <v>11455</v>
      </c>
      <c r="E3173" s="6" t="s">
        <v>5006</v>
      </c>
      <c r="F3173" s="6" t="s">
        <v>5008</v>
      </c>
      <c r="G3173" s="39" t="s">
        <v>10182</v>
      </c>
    </row>
    <row r="3174" spans="1:7" ht="15.75" customHeight="1" x14ac:dyDescent="0.2">
      <c r="A3174" s="38" t="s">
        <v>5207</v>
      </c>
      <c r="B3174" s="6" t="s">
        <v>5208</v>
      </c>
      <c r="C3174" s="6" t="s">
        <v>2192</v>
      </c>
      <c r="D3174" s="6" t="s">
        <v>11455</v>
      </c>
      <c r="E3174" s="6" t="s">
        <v>5208</v>
      </c>
      <c r="F3174" s="6" t="s">
        <v>15339</v>
      </c>
      <c r="G3174" s="39" t="s">
        <v>10182</v>
      </c>
    </row>
    <row r="3175" spans="1:7" ht="15.75" customHeight="1" x14ac:dyDescent="0.2">
      <c r="A3175" s="38" t="s">
        <v>5210</v>
      </c>
      <c r="B3175" s="6" t="s">
        <v>5211</v>
      </c>
      <c r="C3175" s="6" t="s">
        <v>5211</v>
      </c>
      <c r="D3175" s="6" t="s">
        <v>15340</v>
      </c>
      <c r="E3175" s="6" t="s">
        <v>5211</v>
      </c>
      <c r="F3175" s="6" t="s">
        <v>15341</v>
      </c>
      <c r="G3175" s="39" t="s">
        <v>10182</v>
      </c>
    </row>
    <row r="3176" spans="1:7" ht="15.75" customHeight="1" x14ac:dyDescent="0.2">
      <c r="A3176" s="38" t="s">
        <v>5212</v>
      </c>
      <c r="B3176" s="6" t="s">
        <v>5216</v>
      </c>
      <c r="C3176" s="6" t="s">
        <v>15342</v>
      </c>
      <c r="D3176" s="6" t="s">
        <v>15343</v>
      </c>
      <c r="E3176" s="6" t="s">
        <v>5213</v>
      </c>
      <c r="F3176" s="6" t="s">
        <v>15344</v>
      </c>
      <c r="G3176" s="39" t="s">
        <v>15345</v>
      </c>
    </row>
    <row r="3177" spans="1:7" ht="15.75" customHeight="1" x14ac:dyDescent="0.2">
      <c r="A3177" s="38" t="s">
        <v>5217</v>
      </c>
      <c r="B3177" s="6" t="s">
        <v>2209</v>
      </c>
      <c r="C3177" s="6" t="s">
        <v>2192</v>
      </c>
      <c r="D3177" s="6" t="s">
        <v>11455</v>
      </c>
      <c r="E3177" s="6" t="s">
        <v>5006</v>
      </c>
      <c r="F3177" s="6" t="s">
        <v>5008</v>
      </c>
      <c r="G3177" s="39" t="s">
        <v>10182</v>
      </c>
    </row>
    <row r="3178" spans="1:7" ht="15.75" customHeight="1" x14ac:dyDescent="0.2">
      <c r="A3178" s="38" t="s">
        <v>5220</v>
      </c>
      <c r="B3178" s="6" t="s">
        <v>103</v>
      </c>
      <c r="C3178" s="6" t="s">
        <v>2192</v>
      </c>
      <c r="D3178" s="6" t="s">
        <v>11455</v>
      </c>
      <c r="E3178" s="6" t="s">
        <v>5006</v>
      </c>
      <c r="F3178" s="6" t="s">
        <v>5008</v>
      </c>
      <c r="G3178" s="39" t="s">
        <v>10182</v>
      </c>
    </row>
    <row r="3179" spans="1:7" ht="15.75" customHeight="1" x14ac:dyDescent="0.2">
      <c r="A3179" s="38" t="s">
        <v>5222</v>
      </c>
      <c r="B3179" s="6" t="s">
        <v>5223</v>
      </c>
      <c r="C3179" s="6" t="s">
        <v>15346</v>
      </c>
      <c r="D3179" s="6" t="s">
        <v>11455</v>
      </c>
      <c r="E3179" s="6" t="s">
        <v>5224</v>
      </c>
      <c r="F3179" s="6" t="s">
        <v>15347</v>
      </c>
      <c r="G3179" s="39" t="s">
        <v>15348</v>
      </c>
    </row>
    <row r="3180" spans="1:7" ht="15.75" customHeight="1" x14ac:dyDescent="0.2">
      <c r="A3180" s="38" t="s">
        <v>5225</v>
      </c>
      <c r="B3180" s="6" t="s">
        <v>1524</v>
      </c>
      <c r="C3180" s="6" t="s">
        <v>15349</v>
      </c>
      <c r="D3180" s="6" t="s">
        <v>15350</v>
      </c>
      <c r="E3180" s="6" t="s">
        <v>5006</v>
      </c>
      <c r="F3180" s="6" t="s">
        <v>15351</v>
      </c>
      <c r="G3180" s="39" t="s">
        <v>10182</v>
      </c>
    </row>
    <row r="3181" spans="1:7" ht="15.75" customHeight="1" x14ac:dyDescent="0.2">
      <c r="A3181" s="38" t="s">
        <v>5226</v>
      </c>
      <c r="B3181" s="6" t="s">
        <v>191</v>
      </c>
      <c r="C3181" s="6" t="s">
        <v>15352</v>
      </c>
      <c r="D3181" s="6" t="s">
        <v>11455</v>
      </c>
      <c r="E3181" s="6" t="s">
        <v>5006</v>
      </c>
      <c r="F3181" s="6" t="s">
        <v>15353</v>
      </c>
      <c r="G3181" s="39" t="s">
        <v>10182</v>
      </c>
    </row>
    <row r="3182" spans="1:7" ht="15.75" customHeight="1" x14ac:dyDescent="0.2">
      <c r="A3182" s="38" t="s">
        <v>5228</v>
      </c>
      <c r="B3182" s="6" t="s">
        <v>187</v>
      </c>
      <c r="C3182" s="6" t="s">
        <v>15354</v>
      </c>
      <c r="D3182" s="6" t="s">
        <v>11455</v>
      </c>
      <c r="E3182" s="6" t="s">
        <v>5006</v>
      </c>
      <c r="F3182" s="6" t="s">
        <v>15353</v>
      </c>
      <c r="G3182" s="39" t="s">
        <v>10182</v>
      </c>
    </row>
    <row r="3183" spans="1:7" ht="15.75" customHeight="1" x14ac:dyDescent="0.2">
      <c r="A3183" s="38" t="s">
        <v>5229</v>
      </c>
      <c r="B3183" s="6" t="s">
        <v>5230</v>
      </c>
      <c r="C3183" s="6" t="s">
        <v>15355</v>
      </c>
      <c r="D3183" s="6" t="s">
        <v>11455</v>
      </c>
      <c r="E3183" s="6" t="s">
        <v>5006</v>
      </c>
      <c r="F3183" s="6" t="s">
        <v>15353</v>
      </c>
      <c r="G3183" s="39" t="s">
        <v>10182</v>
      </c>
    </row>
    <row r="3184" spans="1:7" ht="15.75" customHeight="1" x14ac:dyDescent="0.2">
      <c r="A3184" s="38" t="s">
        <v>5232</v>
      </c>
      <c r="B3184" s="6" t="s">
        <v>5234</v>
      </c>
      <c r="C3184" s="6" t="s">
        <v>15356</v>
      </c>
      <c r="D3184" s="6" t="s">
        <v>15357</v>
      </c>
      <c r="E3184" s="6" t="s">
        <v>5234</v>
      </c>
      <c r="F3184" s="6" t="s">
        <v>15358</v>
      </c>
      <c r="G3184" s="39" t="s">
        <v>15359</v>
      </c>
    </row>
    <row r="3185" spans="1:7" ht="15.75" customHeight="1" x14ac:dyDescent="0.2">
      <c r="A3185" s="38" t="s">
        <v>5238</v>
      </c>
      <c r="B3185" s="6" t="s">
        <v>5237</v>
      </c>
      <c r="C3185" s="6" t="s">
        <v>15360</v>
      </c>
      <c r="D3185" s="6" t="s">
        <v>15357</v>
      </c>
      <c r="E3185" s="6" t="s">
        <v>5237</v>
      </c>
      <c r="F3185" s="6" t="s">
        <v>15358</v>
      </c>
      <c r="G3185" s="39" t="s">
        <v>15361</v>
      </c>
    </row>
    <row r="3186" spans="1:7" ht="15.75" customHeight="1" x14ac:dyDescent="0.2">
      <c r="A3186" s="38" t="s">
        <v>5240</v>
      </c>
      <c r="B3186" s="6" t="s">
        <v>5241</v>
      </c>
      <c r="C3186" s="6" t="s">
        <v>15362</v>
      </c>
      <c r="D3186" s="6" t="s">
        <v>15357</v>
      </c>
      <c r="E3186" s="6" t="s">
        <v>5241</v>
      </c>
      <c r="F3186" s="6" t="s">
        <v>15358</v>
      </c>
      <c r="G3186" s="39" t="s">
        <v>15359</v>
      </c>
    </row>
    <row r="3187" spans="1:7" ht="15.75" customHeight="1" x14ac:dyDescent="0.2">
      <c r="A3187" s="38" t="s">
        <v>5242</v>
      </c>
      <c r="B3187" s="6" t="s">
        <v>5246</v>
      </c>
      <c r="C3187" s="6" t="s">
        <v>2192</v>
      </c>
      <c r="D3187" s="6" t="s">
        <v>15363</v>
      </c>
      <c r="E3187" s="6" t="s">
        <v>5006</v>
      </c>
      <c r="F3187" s="6" t="s">
        <v>15364</v>
      </c>
      <c r="G3187" s="39" t="s">
        <v>10182</v>
      </c>
    </row>
    <row r="3188" spans="1:7" ht="15.75" customHeight="1" x14ac:dyDescent="0.2">
      <c r="A3188" s="38" t="s">
        <v>15365</v>
      </c>
      <c r="B3188" s="6" t="s">
        <v>15366</v>
      </c>
      <c r="C3188" s="6" t="s">
        <v>15367</v>
      </c>
      <c r="D3188" s="6" t="s">
        <v>11455</v>
      </c>
      <c r="E3188" s="6" t="s">
        <v>5006</v>
      </c>
      <c r="F3188" s="6" t="s">
        <v>5008</v>
      </c>
      <c r="G3188" s="39" t="s">
        <v>10182</v>
      </c>
    </row>
    <row r="3189" spans="1:7" ht="15.75" customHeight="1" x14ac:dyDescent="0.2">
      <c r="A3189" s="38" t="s">
        <v>5247</v>
      </c>
      <c r="B3189" s="6" t="s">
        <v>5249</v>
      </c>
      <c r="C3189" s="6" t="s">
        <v>2192</v>
      </c>
      <c r="D3189" s="6" t="s">
        <v>15368</v>
      </c>
      <c r="E3189" s="6" t="s">
        <v>5006</v>
      </c>
      <c r="F3189" s="6" t="s">
        <v>15369</v>
      </c>
      <c r="G3189" s="39" t="s">
        <v>10182</v>
      </c>
    </row>
    <row r="3190" spans="1:7" ht="15.75" customHeight="1" x14ac:dyDescent="0.2">
      <c r="A3190" s="38" t="s">
        <v>5250</v>
      </c>
      <c r="B3190" s="6" t="s">
        <v>5190</v>
      </c>
      <c r="C3190" s="6" t="s">
        <v>15370</v>
      </c>
      <c r="D3190" s="6" t="s">
        <v>15371</v>
      </c>
      <c r="E3190" s="6" t="s">
        <v>5243</v>
      </c>
      <c r="F3190" s="6" t="s">
        <v>15372</v>
      </c>
      <c r="G3190" s="39" t="s">
        <v>15373</v>
      </c>
    </row>
    <row r="3191" spans="1:7" ht="15.75" customHeight="1" x14ac:dyDescent="0.2">
      <c r="A3191" s="38" t="s">
        <v>5252</v>
      </c>
      <c r="B3191" s="6" t="s">
        <v>5253</v>
      </c>
      <c r="C3191" s="6" t="s">
        <v>15374</v>
      </c>
      <c r="D3191" s="6" t="s">
        <v>15375</v>
      </c>
      <c r="E3191" s="6" t="s">
        <v>5253</v>
      </c>
      <c r="F3191" s="6" t="s">
        <v>5008</v>
      </c>
      <c r="G3191" s="39" t="s">
        <v>10182</v>
      </c>
    </row>
    <row r="3192" spans="1:7" ht="15.75" customHeight="1" x14ac:dyDescent="0.2">
      <c r="A3192" s="38" t="s">
        <v>5255</v>
      </c>
      <c r="B3192" s="6" t="s">
        <v>5256</v>
      </c>
      <c r="C3192" s="6" t="s">
        <v>15376</v>
      </c>
      <c r="D3192" s="6" t="s">
        <v>15238</v>
      </c>
      <c r="E3192" s="6" t="s">
        <v>5256</v>
      </c>
      <c r="F3192" s="6" t="s">
        <v>15377</v>
      </c>
      <c r="G3192" s="39" t="s">
        <v>15240</v>
      </c>
    </row>
    <row r="3193" spans="1:7" ht="15.75" customHeight="1" x14ac:dyDescent="0.2">
      <c r="A3193" s="38" t="s">
        <v>5257</v>
      </c>
      <c r="B3193" s="6" t="s">
        <v>5258</v>
      </c>
      <c r="C3193" s="6" t="s">
        <v>2192</v>
      </c>
      <c r="D3193" s="6" t="s">
        <v>11455</v>
      </c>
      <c r="E3193" s="6" t="s">
        <v>5258</v>
      </c>
      <c r="F3193" s="6" t="s">
        <v>5008</v>
      </c>
      <c r="G3193" s="39" t="s">
        <v>10182</v>
      </c>
    </row>
    <row r="3194" spans="1:7" ht="15.75" customHeight="1" x14ac:dyDescent="0.2">
      <c r="A3194" s="38" t="s">
        <v>5260</v>
      </c>
      <c r="B3194" s="6" t="s">
        <v>5059</v>
      </c>
      <c r="C3194" s="6" t="s">
        <v>15262</v>
      </c>
      <c r="D3194" s="6" t="s">
        <v>15311</v>
      </c>
      <c r="E3194" s="6" t="s">
        <v>5060</v>
      </c>
      <c r="F3194" s="6" t="s">
        <v>15264</v>
      </c>
      <c r="G3194" s="39" t="s">
        <v>10182</v>
      </c>
    </row>
    <row r="3195" spans="1:7" ht="15.75" customHeight="1" x14ac:dyDescent="0.2">
      <c r="A3195" s="38" t="s">
        <v>5262</v>
      </c>
      <c r="B3195" s="6" t="s">
        <v>5263</v>
      </c>
      <c r="C3195" s="6" t="s">
        <v>15378</v>
      </c>
      <c r="D3195" s="6" t="s">
        <v>15379</v>
      </c>
      <c r="E3195" s="6" t="s">
        <v>5263</v>
      </c>
      <c r="F3195" s="6" t="s">
        <v>15380</v>
      </c>
      <c r="G3195" s="39" t="s">
        <v>10182</v>
      </c>
    </row>
    <row r="3196" spans="1:7" ht="15.75" customHeight="1" x14ac:dyDescent="0.2">
      <c r="A3196" s="38" t="s">
        <v>5265</v>
      </c>
      <c r="B3196" s="6" t="s">
        <v>5269</v>
      </c>
      <c r="C3196" s="6" t="s">
        <v>15381</v>
      </c>
      <c r="D3196" s="6" t="s">
        <v>11455</v>
      </c>
      <c r="E3196" s="6" t="s">
        <v>5267</v>
      </c>
      <c r="F3196" s="6" t="s">
        <v>15382</v>
      </c>
      <c r="G3196" s="39" t="s">
        <v>10182</v>
      </c>
    </row>
    <row r="3197" spans="1:7" ht="15.75" customHeight="1" x14ac:dyDescent="0.2">
      <c r="A3197" s="38" t="s">
        <v>5270</v>
      </c>
      <c r="B3197" s="6" t="s">
        <v>5275</v>
      </c>
      <c r="C3197" s="6" t="s">
        <v>2192</v>
      </c>
      <c r="D3197" s="6" t="s">
        <v>15234</v>
      </c>
      <c r="E3197" s="6" t="s">
        <v>5006</v>
      </c>
      <c r="F3197" s="6" t="s">
        <v>15383</v>
      </c>
      <c r="G3197" s="39" t="s">
        <v>10182</v>
      </c>
    </row>
    <row r="3198" spans="1:7" ht="15.75" customHeight="1" x14ac:dyDescent="0.2">
      <c r="A3198" s="38" t="s">
        <v>5276</v>
      </c>
      <c r="B3198" s="6" t="s">
        <v>5277</v>
      </c>
      <c r="C3198" s="6" t="s">
        <v>15384</v>
      </c>
      <c r="D3198" s="6" t="s">
        <v>15261</v>
      </c>
      <c r="E3198" s="6" t="s">
        <v>5277</v>
      </c>
      <c r="F3198" s="6" t="s">
        <v>5008</v>
      </c>
      <c r="G3198" s="39" t="s">
        <v>10182</v>
      </c>
    </row>
    <row r="3199" spans="1:7" ht="15.75" customHeight="1" x14ac:dyDescent="0.2">
      <c r="A3199" s="38" t="s">
        <v>5278</v>
      </c>
      <c r="B3199" s="6" t="s">
        <v>5011</v>
      </c>
      <c r="C3199" s="6" t="s">
        <v>15385</v>
      </c>
      <c r="D3199" s="6" t="s">
        <v>15386</v>
      </c>
      <c r="E3199" s="6" t="s">
        <v>5011</v>
      </c>
      <c r="F3199" s="6" t="s">
        <v>5008</v>
      </c>
      <c r="G3199" s="39" t="s">
        <v>10182</v>
      </c>
    </row>
    <row r="3200" spans="1:7" ht="15.75" customHeight="1" x14ac:dyDescent="0.2">
      <c r="A3200" s="38" t="s">
        <v>5279</v>
      </c>
      <c r="B3200" s="6" t="s">
        <v>5280</v>
      </c>
      <c r="C3200" s="6" t="s">
        <v>15387</v>
      </c>
      <c r="D3200" s="6" t="s">
        <v>15388</v>
      </c>
      <c r="E3200" s="6" t="s">
        <v>5281</v>
      </c>
      <c r="F3200" s="6" t="s">
        <v>15389</v>
      </c>
      <c r="G3200" s="39" t="s">
        <v>10182</v>
      </c>
    </row>
    <row r="3201" spans="1:7" ht="15.75" customHeight="1" x14ac:dyDescent="0.2">
      <c r="A3201" s="38" t="s">
        <v>5282</v>
      </c>
      <c r="B3201" s="6" t="s">
        <v>3589</v>
      </c>
      <c r="C3201" s="6" t="s">
        <v>15262</v>
      </c>
      <c r="D3201" s="6" t="s">
        <v>15311</v>
      </c>
      <c r="E3201" s="6" t="s">
        <v>3589</v>
      </c>
      <c r="F3201" s="6" t="s">
        <v>15264</v>
      </c>
      <c r="G3201" s="39" t="s">
        <v>10182</v>
      </c>
    </row>
    <row r="3202" spans="1:7" ht="15.75" customHeight="1" x14ac:dyDescent="0.2">
      <c r="A3202" s="38" t="s">
        <v>5283</v>
      </c>
      <c r="B3202" s="6" t="s">
        <v>5284</v>
      </c>
      <c r="C3202" s="6" t="s">
        <v>2192</v>
      </c>
      <c r="D3202" s="6" t="s">
        <v>15390</v>
      </c>
      <c r="E3202" s="6" t="s">
        <v>5284</v>
      </c>
      <c r="F3202" s="6" t="s">
        <v>15391</v>
      </c>
      <c r="G3202" s="39" t="s">
        <v>10182</v>
      </c>
    </row>
    <row r="3203" spans="1:7" ht="15.75" customHeight="1" x14ac:dyDescent="0.2">
      <c r="A3203" s="38" t="s">
        <v>5285</v>
      </c>
      <c r="B3203" s="6" t="s">
        <v>5287</v>
      </c>
      <c r="C3203" s="6" t="s">
        <v>15392</v>
      </c>
      <c r="D3203" s="6" t="s">
        <v>15393</v>
      </c>
      <c r="E3203" s="6" t="s">
        <v>5287</v>
      </c>
      <c r="F3203" s="6" t="s">
        <v>15394</v>
      </c>
      <c r="G3203" s="39" t="s">
        <v>10182</v>
      </c>
    </row>
    <row r="3204" spans="1:7" ht="15.75" customHeight="1" x14ac:dyDescent="0.2">
      <c r="A3204" s="38" t="s">
        <v>5291</v>
      </c>
      <c r="B3204" s="6" t="s">
        <v>5290</v>
      </c>
      <c r="C3204" s="6" t="s">
        <v>15395</v>
      </c>
      <c r="D3204" s="6" t="s">
        <v>11455</v>
      </c>
      <c r="E3204" s="6" t="s">
        <v>5290</v>
      </c>
      <c r="F3204" s="6" t="s">
        <v>15396</v>
      </c>
      <c r="G3204" s="39" t="s">
        <v>15397</v>
      </c>
    </row>
    <row r="3205" spans="1:7" ht="15.75" customHeight="1" x14ac:dyDescent="0.2">
      <c r="A3205" s="38" t="s">
        <v>5293</v>
      </c>
      <c r="B3205" s="6" t="s">
        <v>5294</v>
      </c>
      <c r="C3205" s="6" t="s">
        <v>15398</v>
      </c>
      <c r="D3205" s="6" t="s">
        <v>11455</v>
      </c>
      <c r="E3205" s="6" t="s">
        <v>5294</v>
      </c>
      <c r="F3205" s="6" t="s">
        <v>5008</v>
      </c>
      <c r="G3205" s="39" t="s">
        <v>15399</v>
      </c>
    </row>
    <row r="3206" spans="1:7" ht="15.75" customHeight="1" x14ac:dyDescent="0.2">
      <c r="A3206" s="38" t="s">
        <v>5297</v>
      </c>
      <c r="B3206" s="6" t="s">
        <v>5049</v>
      </c>
      <c r="C3206" s="6" t="s">
        <v>15400</v>
      </c>
      <c r="D3206" s="6" t="s">
        <v>15261</v>
      </c>
      <c r="E3206" s="6" t="s">
        <v>5006</v>
      </c>
      <c r="F3206" s="6" t="s">
        <v>5008</v>
      </c>
      <c r="G3206" s="39" t="s">
        <v>10182</v>
      </c>
    </row>
    <row r="3207" spans="1:7" ht="15.75" customHeight="1" x14ac:dyDescent="0.2">
      <c r="A3207" s="38" t="s">
        <v>5300</v>
      </c>
      <c r="B3207" s="6" t="s">
        <v>5301</v>
      </c>
      <c r="C3207" s="6" t="s">
        <v>15401</v>
      </c>
      <c r="D3207" s="6" t="s">
        <v>15261</v>
      </c>
      <c r="E3207" s="6" t="s">
        <v>5302</v>
      </c>
      <c r="F3207" s="6" t="s">
        <v>5008</v>
      </c>
      <c r="G3207" s="39" t="s">
        <v>15402</v>
      </c>
    </row>
    <row r="3208" spans="1:7" ht="15.75" customHeight="1" x14ac:dyDescent="0.2">
      <c r="A3208" s="38" t="s">
        <v>5303</v>
      </c>
      <c r="B3208" s="6" t="s">
        <v>5304</v>
      </c>
      <c r="C3208" s="6" t="s">
        <v>15403</v>
      </c>
      <c r="D3208" s="6" t="s">
        <v>11455</v>
      </c>
      <c r="E3208" s="6" t="s">
        <v>5304</v>
      </c>
      <c r="F3208" s="6" t="s">
        <v>15404</v>
      </c>
      <c r="G3208" s="39" t="s">
        <v>15405</v>
      </c>
    </row>
    <row r="3209" spans="1:7" ht="15.75" customHeight="1" x14ac:dyDescent="0.2">
      <c r="A3209" s="38" t="s">
        <v>5305</v>
      </c>
      <c r="B3209" s="6" t="s">
        <v>985</v>
      </c>
      <c r="C3209" s="6" t="s">
        <v>2192</v>
      </c>
      <c r="D3209" s="6" t="s">
        <v>15234</v>
      </c>
      <c r="E3209" s="6" t="s">
        <v>5006</v>
      </c>
      <c r="F3209" s="6" t="s">
        <v>15270</v>
      </c>
      <c r="G3209" s="39" t="s">
        <v>10182</v>
      </c>
    </row>
    <row r="3210" spans="1:7" ht="15.75" customHeight="1" x14ac:dyDescent="0.2">
      <c r="A3210" s="38" t="s">
        <v>5308</v>
      </c>
      <c r="B3210" s="6" t="s">
        <v>1331</v>
      </c>
      <c r="C3210" s="6" t="s">
        <v>2192</v>
      </c>
      <c r="D3210" s="6" t="s">
        <v>11455</v>
      </c>
      <c r="E3210" s="6" t="s">
        <v>5006</v>
      </c>
      <c r="F3210" s="6" t="s">
        <v>15406</v>
      </c>
      <c r="G3210" s="39" t="s">
        <v>10182</v>
      </c>
    </row>
    <row r="3211" spans="1:7" ht="15.75" customHeight="1" x14ac:dyDescent="0.2">
      <c r="A3211" s="38" t="s">
        <v>5310</v>
      </c>
      <c r="B3211" s="6" t="s">
        <v>5312</v>
      </c>
      <c r="C3211" s="6" t="s">
        <v>15407</v>
      </c>
      <c r="D3211" s="6" t="s">
        <v>11455</v>
      </c>
      <c r="E3211" s="6" t="s">
        <v>5006</v>
      </c>
      <c r="F3211" s="6" t="s">
        <v>5008</v>
      </c>
      <c r="G3211" s="39" t="s">
        <v>10182</v>
      </c>
    </row>
    <row r="3212" spans="1:7" ht="15.75" customHeight="1" x14ac:dyDescent="0.2">
      <c r="A3212" s="38" t="s">
        <v>5313</v>
      </c>
      <c r="B3212" s="6" t="s">
        <v>5176</v>
      </c>
      <c r="C3212" s="6" t="s">
        <v>15408</v>
      </c>
      <c r="D3212" s="6" t="s">
        <v>15409</v>
      </c>
      <c r="E3212" s="6" t="s">
        <v>5178</v>
      </c>
      <c r="F3212" s="6" t="s">
        <v>15410</v>
      </c>
      <c r="G3212" s="39" t="s">
        <v>15411</v>
      </c>
    </row>
    <row r="3213" spans="1:7" ht="15.75" customHeight="1" x14ac:dyDescent="0.2">
      <c r="A3213" s="38" t="s">
        <v>5315</v>
      </c>
      <c r="B3213" s="6" t="s">
        <v>5177</v>
      </c>
      <c r="C3213" s="6" t="s">
        <v>15408</v>
      </c>
      <c r="D3213" s="6" t="s">
        <v>15409</v>
      </c>
      <c r="E3213" s="6" t="s">
        <v>5178</v>
      </c>
      <c r="F3213" s="6" t="s">
        <v>15412</v>
      </c>
      <c r="G3213" s="39" t="s">
        <v>15411</v>
      </c>
    </row>
    <row r="3214" spans="1:7" ht="15.75" customHeight="1" x14ac:dyDescent="0.2">
      <c r="A3214" s="38" t="s">
        <v>5316</v>
      </c>
      <c r="B3214" s="6" t="s">
        <v>5317</v>
      </c>
      <c r="C3214" s="6" t="s">
        <v>2192</v>
      </c>
      <c r="D3214" s="6" t="s">
        <v>15413</v>
      </c>
      <c r="E3214" s="6" t="s">
        <v>5006</v>
      </c>
      <c r="F3214" s="6" t="s">
        <v>5008</v>
      </c>
      <c r="G3214" s="39" t="s">
        <v>10182</v>
      </c>
    </row>
    <row r="3215" spans="1:7" ht="15.75" customHeight="1" x14ac:dyDescent="0.2">
      <c r="A3215" s="38" t="s">
        <v>5319</v>
      </c>
      <c r="B3215" s="6" t="s">
        <v>5114</v>
      </c>
      <c r="C3215" s="6" t="s">
        <v>15370</v>
      </c>
      <c r="D3215" s="6" t="s">
        <v>15371</v>
      </c>
      <c r="E3215" s="6" t="s">
        <v>5243</v>
      </c>
      <c r="F3215" s="6" t="s">
        <v>15414</v>
      </c>
      <c r="G3215" s="39" t="s">
        <v>15373</v>
      </c>
    </row>
    <row r="3216" spans="1:7" ht="15.75" customHeight="1" x14ac:dyDescent="0.2">
      <c r="A3216" s="38" t="s">
        <v>5321</v>
      </c>
      <c r="B3216" s="6" t="s">
        <v>5298</v>
      </c>
      <c r="C3216" s="6" t="s">
        <v>15415</v>
      </c>
      <c r="D3216" s="6" t="s">
        <v>15317</v>
      </c>
      <c r="E3216" s="6" t="s">
        <v>5006</v>
      </c>
      <c r="F3216" s="6" t="s">
        <v>15299</v>
      </c>
      <c r="G3216" s="39" t="s">
        <v>15300</v>
      </c>
    </row>
    <row r="3217" spans="1:7" ht="15.75" customHeight="1" x14ac:dyDescent="0.2">
      <c r="A3217" s="38" t="s">
        <v>5323</v>
      </c>
      <c r="B3217" s="6" t="s">
        <v>5296</v>
      </c>
      <c r="C3217" s="6" t="s">
        <v>15415</v>
      </c>
      <c r="D3217" s="6" t="s">
        <v>15317</v>
      </c>
      <c r="E3217" s="6" t="s">
        <v>5006</v>
      </c>
      <c r="F3217" s="6" t="s">
        <v>15299</v>
      </c>
      <c r="G3217" s="39" t="s">
        <v>15300</v>
      </c>
    </row>
    <row r="3218" spans="1:7" ht="15.75" customHeight="1" x14ac:dyDescent="0.2">
      <c r="A3218" s="38" t="s">
        <v>5325</v>
      </c>
      <c r="B3218" s="6" t="s">
        <v>5125</v>
      </c>
      <c r="C3218" s="6" t="s">
        <v>2192</v>
      </c>
      <c r="D3218" s="6" t="s">
        <v>15416</v>
      </c>
      <c r="E3218" s="6" t="s">
        <v>5006</v>
      </c>
      <c r="F3218" s="6" t="s">
        <v>15417</v>
      </c>
      <c r="G3218" s="39" t="s">
        <v>10182</v>
      </c>
    </row>
    <row r="3219" spans="1:7" ht="15.75" customHeight="1" x14ac:dyDescent="0.2">
      <c r="A3219" s="38" t="s">
        <v>5326</v>
      </c>
      <c r="B3219" s="6" t="s">
        <v>5327</v>
      </c>
      <c r="C3219" s="6" t="s">
        <v>15418</v>
      </c>
      <c r="D3219" s="6" t="s">
        <v>11455</v>
      </c>
      <c r="E3219" s="6" t="s">
        <v>5328</v>
      </c>
      <c r="F3219" s="6" t="s">
        <v>5008</v>
      </c>
      <c r="G3219" s="39" t="s">
        <v>10182</v>
      </c>
    </row>
    <row r="3220" spans="1:7" ht="15.75" customHeight="1" x14ac:dyDescent="0.2">
      <c r="A3220" s="38" t="s">
        <v>5330</v>
      </c>
      <c r="B3220" s="6" t="s">
        <v>5335</v>
      </c>
      <c r="C3220" s="6" t="s">
        <v>15419</v>
      </c>
      <c r="D3220" s="6" t="s">
        <v>15420</v>
      </c>
      <c r="E3220" s="6" t="s">
        <v>5332</v>
      </c>
      <c r="F3220" s="6" t="s">
        <v>15421</v>
      </c>
      <c r="G3220" s="39" t="s">
        <v>10182</v>
      </c>
    </row>
    <row r="3221" spans="1:7" ht="15.75" customHeight="1" x14ac:dyDescent="0.2">
      <c r="A3221" s="38" t="s">
        <v>5336</v>
      </c>
      <c r="B3221" s="6" t="s">
        <v>5334</v>
      </c>
      <c r="C3221" s="6" t="s">
        <v>15419</v>
      </c>
      <c r="D3221" s="6" t="s">
        <v>15420</v>
      </c>
      <c r="E3221" s="6" t="s">
        <v>5332</v>
      </c>
      <c r="F3221" s="6" t="s">
        <v>15422</v>
      </c>
      <c r="G3221" s="39" t="s">
        <v>10182</v>
      </c>
    </row>
    <row r="3222" spans="1:7" ht="15.75" customHeight="1" x14ac:dyDescent="0.2">
      <c r="A3222" s="38" t="s">
        <v>5337</v>
      </c>
      <c r="B3222" s="6" t="s">
        <v>5338</v>
      </c>
      <c r="C3222" s="6" t="s">
        <v>5338</v>
      </c>
      <c r="D3222" s="6" t="s">
        <v>11455</v>
      </c>
      <c r="E3222" s="6" t="s">
        <v>5338</v>
      </c>
      <c r="F3222" s="6" t="s">
        <v>5008</v>
      </c>
      <c r="G3222" s="39" t="s">
        <v>10182</v>
      </c>
    </row>
    <row r="3223" spans="1:7" ht="15.75" customHeight="1" x14ac:dyDescent="0.2">
      <c r="A3223" s="38" t="s">
        <v>5340</v>
      </c>
      <c r="B3223" s="6" t="s">
        <v>5343</v>
      </c>
      <c r="C3223" s="6" t="s">
        <v>15423</v>
      </c>
      <c r="D3223" s="6" t="s">
        <v>11455</v>
      </c>
      <c r="E3223" s="6" t="s">
        <v>5006</v>
      </c>
      <c r="F3223" s="6" t="s">
        <v>15424</v>
      </c>
      <c r="G3223" s="39" t="s">
        <v>10182</v>
      </c>
    </row>
    <row r="3224" spans="1:7" ht="15.75" customHeight="1" x14ac:dyDescent="0.2">
      <c r="A3224" s="38" t="s">
        <v>5344</v>
      </c>
      <c r="B3224" s="6" t="s">
        <v>5346</v>
      </c>
      <c r="C3224" s="6" t="s">
        <v>2192</v>
      </c>
      <c r="D3224" s="6" t="s">
        <v>11455</v>
      </c>
      <c r="E3224" s="6" t="s">
        <v>5346</v>
      </c>
      <c r="F3224" s="6" t="s">
        <v>5008</v>
      </c>
      <c r="G3224" s="39" t="s">
        <v>10182</v>
      </c>
    </row>
    <row r="3225" spans="1:7" ht="15.75" customHeight="1" x14ac:dyDescent="0.2">
      <c r="A3225" s="38" t="s">
        <v>5347</v>
      </c>
      <c r="B3225" s="6" t="s">
        <v>5348</v>
      </c>
      <c r="C3225" s="6" t="s">
        <v>2192</v>
      </c>
      <c r="D3225" s="6" t="s">
        <v>15234</v>
      </c>
      <c r="E3225" s="6" t="s">
        <v>5006</v>
      </c>
      <c r="F3225" s="6" t="s">
        <v>15425</v>
      </c>
      <c r="G3225" s="39" t="s">
        <v>10182</v>
      </c>
    </row>
    <row r="3226" spans="1:7" ht="15.75" customHeight="1" x14ac:dyDescent="0.2">
      <c r="A3226" s="38" t="s">
        <v>5349</v>
      </c>
      <c r="B3226" s="6" t="s">
        <v>5352</v>
      </c>
      <c r="C3226" s="6" t="s">
        <v>15426</v>
      </c>
      <c r="D3226" s="6" t="s">
        <v>15234</v>
      </c>
      <c r="E3226" s="6" t="s">
        <v>5350</v>
      </c>
      <c r="F3226" s="6" t="s">
        <v>15427</v>
      </c>
      <c r="G3226" s="39" t="s">
        <v>10182</v>
      </c>
    </row>
    <row r="3227" spans="1:7" ht="15.75" customHeight="1" x14ac:dyDescent="0.2">
      <c r="A3227" s="38" t="s">
        <v>5353</v>
      </c>
      <c r="B3227" s="6" t="s">
        <v>5356</v>
      </c>
      <c r="C3227" s="6" t="s">
        <v>2192</v>
      </c>
      <c r="D3227" s="6" t="s">
        <v>15234</v>
      </c>
      <c r="E3227" s="6" t="s">
        <v>5006</v>
      </c>
      <c r="F3227" s="6" t="s">
        <v>15428</v>
      </c>
      <c r="G3227" s="39" t="s">
        <v>10182</v>
      </c>
    </row>
    <row r="3228" spans="1:7" ht="15.75" customHeight="1" x14ac:dyDescent="0.2">
      <c r="A3228" s="38" t="s">
        <v>5357</v>
      </c>
      <c r="B3228" s="6" t="s">
        <v>5360</v>
      </c>
      <c r="C3228" s="6" t="s">
        <v>15004</v>
      </c>
      <c r="D3228" s="6" t="s">
        <v>11637</v>
      </c>
      <c r="E3228" s="6" t="s">
        <v>5529</v>
      </c>
      <c r="F3228" s="6" t="s">
        <v>5360</v>
      </c>
      <c r="G3228" s="39" t="s">
        <v>10230</v>
      </c>
    </row>
    <row r="3229" spans="1:7" ht="15.75" customHeight="1" x14ac:dyDescent="0.2">
      <c r="A3229" s="38" t="s">
        <v>5361</v>
      </c>
      <c r="B3229" s="6" t="s">
        <v>5365</v>
      </c>
      <c r="C3229" s="6" t="s">
        <v>15429</v>
      </c>
      <c r="D3229" s="6" t="s">
        <v>15430</v>
      </c>
      <c r="E3229" s="6" t="s">
        <v>15431</v>
      </c>
      <c r="F3229" s="6" t="s">
        <v>15432</v>
      </c>
      <c r="G3229" s="39" t="s">
        <v>15433</v>
      </c>
    </row>
    <row r="3230" spans="1:7" ht="15.75" customHeight="1" x14ac:dyDescent="0.2">
      <c r="A3230" s="38" t="s">
        <v>5366</v>
      </c>
      <c r="B3230" s="6" t="s">
        <v>5367</v>
      </c>
      <c r="C3230" s="6" t="s">
        <v>15434</v>
      </c>
      <c r="D3230" s="6" t="s">
        <v>11637</v>
      </c>
      <c r="E3230" s="6" t="s">
        <v>5367</v>
      </c>
      <c r="F3230" s="6" t="s">
        <v>5360</v>
      </c>
      <c r="G3230" s="39" t="s">
        <v>10230</v>
      </c>
    </row>
    <row r="3231" spans="1:7" ht="15.75" customHeight="1" x14ac:dyDescent="0.2">
      <c r="A3231" s="38" t="s">
        <v>5370</v>
      </c>
      <c r="B3231" s="6" t="s">
        <v>15435</v>
      </c>
      <c r="C3231" s="6" t="s">
        <v>15436</v>
      </c>
      <c r="D3231" s="6" t="s">
        <v>15437</v>
      </c>
      <c r="E3231" s="6" t="s">
        <v>5372</v>
      </c>
      <c r="F3231" s="6" t="s">
        <v>15438</v>
      </c>
      <c r="G3231" s="39" t="s">
        <v>15439</v>
      </c>
    </row>
    <row r="3232" spans="1:7" ht="15.75" customHeight="1" x14ac:dyDescent="0.2">
      <c r="A3232" s="38" t="s">
        <v>5375</v>
      </c>
      <c r="B3232" s="6" t="s">
        <v>5376</v>
      </c>
      <c r="C3232" s="6" t="s">
        <v>15440</v>
      </c>
      <c r="D3232" s="6" t="s">
        <v>15159</v>
      </c>
      <c r="E3232" s="6" t="s">
        <v>5376</v>
      </c>
      <c r="F3232" s="6" t="s">
        <v>15441</v>
      </c>
      <c r="G3232" s="39" t="s">
        <v>15161</v>
      </c>
    </row>
    <row r="3233" spans="1:7" ht="15.75" customHeight="1" x14ac:dyDescent="0.2">
      <c r="A3233" s="38" t="s">
        <v>5378</v>
      </c>
      <c r="B3233" s="6" t="s">
        <v>5379</v>
      </c>
      <c r="C3233" s="6" t="s">
        <v>15442</v>
      </c>
      <c r="D3233" s="6" t="s">
        <v>15159</v>
      </c>
      <c r="E3233" s="6" t="s">
        <v>5380</v>
      </c>
      <c r="F3233" s="6" t="s">
        <v>15441</v>
      </c>
      <c r="G3233" s="39" t="s">
        <v>15161</v>
      </c>
    </row>
    <row r="3234" spans="1:7" ht="15.75" customHeight="1" x14ac:dyDescent="0.2">
      <c r="A3234" s="38" t="s">
        <v>5381</v>
      </c>
      <c r="B3234" s="6" t="s">
        <v>5382</v>
      </c>
      <c r="C3234" s="6" t="s">
        <v>15443</v>
      </c>
      <c r="D3234" s="6" t="s">
        <v>15444</v>
      </c>
      <c r="E3234" s="6" t="s">
        <v>5382</v>
      </c>
      <c r="F3234" s="6" t="s">
        <v>15445</v>
      </c>
      <c r="G3234" s="39" t="s">
        <v>15446</v>
      </c>
    </row>
    <row r="3235" spans="1:7" ht="15.75" customHeight="1" x14ac:dyDescent="0.2">
      <c r="A3235" s="38" t="s">
        <v>5385</v>
      </c>
      <c r="B3235" s="6" t="s">
        <v>5386</v>
      </c>
      <c r="C3235" s="6" t="s">
        <v>15447</v>
      </c>
      <c r="D3235" s="6" t="s">
        <v>11637</v>
      </c>
      <c r="E3235" s="6" t="s">
        <v>5386</v>
      </c>
      <c r="F3235" s="6" t="s">
        <v>5360</v>
      </c>
      <c r="G3235" s="39" t="s">
        <v>15448</v>
      </c>
    </row>
    <row r="3236" spans="1:7" ht="15.75" customHeight="1" x14ac:dyDescent="0.2">
      <c r="A3236" s="38" t="s">
        <v>5387</v>
      </c>
      <c r="B3236" s="6" t="s">
        <v>130</v>
      </c>
      <c r="C3236" s="6" t="s">
        <v>15449</v>
      </c>
      <c r="D3236" s="6" t="s">
        <v>15343</v>
      </c>
      <c r="E3236" s="6" t="s">
        <v>5388</v>
      </c>
      <c r="F3236" s="6" t="s">
        <v>15344</v>
      </c>
      <c r="G3236" s="39" t="s">
        <v>15450</v>
      </c>
    </row>
    <row r="3237" spans="1:7" ht="15.75" customHeight="1" x14ac:dyDescent="0.2">
      <c r="A3237" s="38" t="s">
        <v>5390</v>
      </c>
      <c r="B3237" s="6" t="s">
        <v>5391</v>
      </c>
      <c r="C3237" s="6" t="s">
        <v>10702</v>
      </c>
      <c r="D3237" s="6" t="s">
        <v>10777</v>
      </c>
      <c r="E3237" s="6" t="s">
        <v>1300</v>
      </c>
      <c r="F3237" s="6" t="s">
        <v>1145</v>
      </c>
      <c r="G3237" s="39" t="s">
        <v>10927</v>
      </c>
    </row>
    <row r="3238" spans="1:7" ht="15.75" customHeight="1" x14ac:dyDescent="0.2">
      <c r="A3238" s="38" t="s">
        <v>5392</v>
      </c>
      <c r="B3238" s="6" t="s">
        <v>5393</v>
      </c>
      <c r="C3238" s="6" t="s">
        <v>15451</v>
      </c>
      <c r="D3238" s="6" t="s">
        <v>15452</v>
      </c>
      <c r="E3238" s="6" t="s">
        <v>5393</v>
      </c>
      <c r="F3238" s="6" t="s">
        <v>15453</v>
      </c>
      <c r="G3238" s="39" t="s">
        <v>15454</v>
      </c>
    </row>
    <row r="3239" spans="1:7" ht="15.75" customHeight="1" x14ac:dyDescent="0.2">
      <c r="A3239" s="38" t="s">
        <v>5394</v>
      </c>
      <c r="B3239" s="6" t="s">
        <v>3747</v>
      </c>
      <c r="C3239" s="6" t="s">
        <v>15455</v>
      </c>
      <c r="D3239" s="6" t="s">
        <v>11745</v>
      </c>
      <c r="E3239" s="6" t="s">
        <v>3747</v>
      </c>
      <c r="F3239" s="6" t="s">
        <v>12572</v>
      </c>
      <c r="G3239" s="39" t="s">
        <v>15456</v>
      </c>
    </row>
    <row r="3240" spans="1:7" ht="15.75" customHeight="1" x14ac:dyDescent="0.2">
      <c r="A3240" s="38" t="s">
        <v>5395</v>
      </c>
      <c r="B3240" s="6" t="s">
        <v>5396</v>
      </c>
      <c r="C3240" s="6" t="s">
        <v>15457</v>
      </c>
      <c r="D3240" s="6" t="s">
        <v>10088</v>
      </c>
      <c r="E3240" s="6" t="s">
        <v>101</v>
      </c>
      <c r="F3240" s="6" t="s">
        <v>10089</v>
      </c>
      <c r="G3240" s="39" t="s">
        <v>10090</v>
      </c>
    </row>
    <row r="3241" spans="1:7" ht="15.75" customHeight="1" x14ac:dyDescent="0.2">
      <c r="A3241" s="38" t="s">
        <v>5397</v>
      </c>
      <c r="B3241" s="6" t="s">
        <v>5398</v>
      </c>
      <c r="C3241" s="6" t="s">
        <v>15458</v>
      </c>
      <c r="D3241" s="6" t="s">
        <v>11637</v>
      </c>
      <c r="E3241" s="6" t="s">
        <v>5398</v>
      </c>
      <c r="F3241" s="6" t="s">
        <v>15459</v>
      </c>
      <c r="G3241" s="39" t="s">
        <v>10230</v>
      </c>
    </row>
    <row r="3242" spans="1:7" ht="15.75" customHeight="1" x14ac:dyDescent="0.2">
      <c r="A3242" s="38" t="s">
        <v>5402</v>
      </c>
      <c r="B3242" s="6" t="s">
        <v>5403</v>
      </c>
      <c r="C3242" s="6" t="s">
        <v>15460</v>
      </c>
      <c r="D3242" s="6" t="s">
        <v>11637</v>
      </c>
      <c r="E3242" s="6" t="s">
        <v>5403</v>
      </c>
      <c r="F3242" s="6" t="s">
        <v>15459</v>
      </c>
      <c r="G3242" s="39" t="s">
        <v>10230</v>
      </c>
    </row>
    <row r="3243" spans="1:7" ht="15.75" customHeight="1" x14ac:dyDescent="0.2">
      <c r="A3243" s="38" t="s">
        <v>5405</v>
      </c>
      <c r="B3243" s="6" t="s">
        <v>5406</v>
      </c>
      <c r="C3243" s="6" t="s">
        <v>5406</v>
      </c>
      <c r="D3243" s="6" t="s">
        <v>11637</v>
      </c>
      <c r="E3243" s="6" t="s">
        <v>5406</v>
      </c>
      <c r="F3243" s="6" t="s">
        <v>5360</v>
      </c>
      <c r="G3243" s="39" t="s">
        <v>15461</v>
      </c>
    </row>
    <row r="3244" spans="1:7" ht="15.75" customHeight="1" x14ac:dyDescent="0.2">
      <c r="A3244" s="38" t="s">
        <v>5407</v>
      </c>
      <c r="B3244" s="6" t="s">
        <v>5408</v>
      </c>
      <c r="C3244" s="6" t="s">
        <v>15462</v>
      </c>
      <c r="D3244" s="6" t="s">
        <v>15463</v>
      </c>
      <c r="E3244" s="6" t="s">
        <v>8479</v>
      </c>
      <c r="F3244" s="6" t="s">
        <v>15464</v>
      </c>
      <c r="G3244" s="39" t="s">
        <v>15465</v>
      </c>
    </row>
    <row r="3245" spans="1:7" ht="15.75" customHeight="1" x14ac:dyDescent="0.2">
      <c r="A3245" s="38" t="s">
        <v>5411</v>
      </c>
      <c r="B3245" s="6" t="s">
        <v>4707</v>
      </c>
      <c r="C3245" s="6" t="s">
        <v>15466</v>
      </c>
      <c r="D3245" s="6" t="s">
        <v>15159</v>
      </c>
      <c r="E3245" s="6" t="s">
        <v>4705</v>
      </c>
      <c r="F3245" s="6" t="s">
        <v>15441</v>
      </c>
      <c r="G3245" s="39" t="s">
        <v>15467</v>
      </c>
    </row>
    <row r="3246" spans="1:7" ht="15.75" customHeight="1" x14ac:dyDescent="0.2">
      <c r="A3246" s="38" t="s">
        <v>5414</v>
      </c>
      <c r="B3246" s="6" t="s">
        <v>5417</v>
      </c>
      <c r="C3246" s="6" t="s">
        <v>5415</v>
      </c>
      <c r="D3246" s="6" t="s">
        <v>11637</v>
      </c>
      <c r="E3246" s="6" t="s">
        <v>5529</v>
      </c>
      <c r="F3246" s="6" t="s">
        <v>15468</v>
      </c>
      <c r="G3246" s="39" t="s">
        <v>6068</v>
      </c>
    </row>
    <row r="3247" spans="1:7" ht="15.75" customHeight="1" x14ac:dyDescent="0.2">
      <c r="A3247" s="38" t="s">
        <v>5418</v>
      </c>
      <c r="B3247" s="6" t="s">
        <v>5419</v>
      </c>
      <c r="C3247" s="6" t="s">
        <v>5419</v>
      </c>
      <c r="D3247" s="6" t="s">
        <v>11637</v>
      </c>
      <c r="E3247" s="6" t="s">
        <v>5419</v>
      </c>
      <c r="F3247" s="6" t="s">
        <v>5360</v>
      </c>
      <c r="G3247" s="39" t="s">
        <v>15469</v>
      </c>
    </row>
    <row r="3248" spans="1:7" ht="15.75" customHeight="1" x14ac:dyDescent="0.2">
      <c r="A3248" s="38" t="s">
        <v>5421</v>
      </c>
      <c r="B3248" s="6" t="s">
        <v>5422</v>
      </c>
      <c r="C3248" s="6" t="s">
        <v>15470</v>
      </c>
      <c r="D3248" s="6" t="s">
        <v>15471</v>
      </c>
      <c r="E3248" s="6" t="s">
        <v>5422</v>
      </c>
      <c r="F3248" s="6" t="s">
        <v>5360</v>
      </c>
      <c r="G3248" s="39" t="s">
        <v>10230</v>
      </c>
    </row>
    <row r="3249" spans="1:7" ht="15.75" customHeight="1" x14ac:dyDescent="0.2">
      <c r="A3249" s="38" t="s">
        <v>5424</v>
      </c>
      <c r="B3249" s="6" t="s">
        <v>1063</v>
      </c>
      <c r="C3249" s="6" t="s">
        <v>15472</v>
      </c>
      <c r="D3249" s="6" t="s">
        <v>15473</v>
      </c>
      <c r="E3249" s="6" t="s">
        <v>1063</v>
      </c>
      <c r="F3249" s="6" t="s">
        <v>15474</v>
      </c>
      <c r="G3249" s="39" t="s">
        <v>15475</v>
      </c>
    </row>
    <row r="3250" spans="1:7" ht="15.75" customHeight="1" x14ac:dyDescent="0.2">
      <c r="A3250" s="38" t="s">
        <v>5425</v>
      </c>
      <c r="B3250" s="6" t="s">
        <v>783</v>
      </c>
      <c r="C3250" s="6" t="s">
        <v>15476</v>
      </c>
      <c r="D3250" s="6" t="s">
        <v>15473</v>
      </c>
      <c r="E3250" s="6" t="s">
        <v>783</v>
      </c>
      <c r="F3250" s="6" t="s">
        <v>15474</v>
      </c>
      <c r="G3250" s="39" t="s">
        <v>15477</v>
      </c>
    </row>
    <row r="3251" spans="1:7" ht="15.75" customHeight="1" x14ac:dyDescent="0.2">
      <c r="A3251" s="38" t="s">
        <v>5427</v>
      </c>
      <c r="B3251" s="6" t="s">
        <v>5428</v>
      </c>
      <c r="C3251" s="6" t="s">
        <v>15478</v>
      </c>
      <c r="D3251" s="6" t="s">
        <v>15479</v>
      </c>
      <c r="E3251" s="6" t="s">
        <v>5428</v>
      </c>
      <c r="F3251" s="6" t="s">
        <v>15480</v>
      </c>
      <c r="G3251" s="39" t="s">
        <v>15481</v>
      </c>
    </row>
    <row r="3252" spans="1:7" ht="15.75" customHeight="1" x14ac:dyDescent="0.2">
      <c r="A3252" s="38" t="s">
        <v>5430</v>
      </c>
      <c r="B3252" s="6" t="s">
        <v>4611</v>
      </c>
      <c r="C3252" s="6" t="s">
        <v>15482</v>
      </c>
      <c r="D3252" s="6" t="s">
        <v>14999</v>
      </c>
      <c r="E3252" s="6" t="s">
        <v>4611</v>
      </c>
      <c r="F3252" s="6" t="s">
        <v>15000</v>
      </c>
      <c r="G3252" s="39" t="s">
        <v>15483</v>
      </c>
    </row>
    <row r="3253" spans="1:7" ht="15.75" customHeight="1" x14ac:dyDescent="0.2">
      <c r="A3253" s="38" t="s">
        <v>5431</v>
      </c>
      <c r="B3253" s="6" t="s">
        <v>5432</v>
      </c>
      <c r="C3253" s="6" t="s">
        <v>15484</v>
      </c>
      <c r="D3253" s="6" t="s">
        <v>11637</v>
      </c>
      <c r="E3253" s="6" t="s">
        <v>5432</v>
      </c>
      <c r="F3253" s="6" t="s">
        <v>5360</v>
      </c>
      <c r="G3253" s="39" t="s">
        <v>3670</v>
      </c>
    </row>
    <row r="3254" spans="1:7" ht="15.75" customHeight="1" x14ac:dyDescent="0.2">
      <c r="A3254" s="38" t="s">
        <v>5434</v>
      </c>
      <c r="B3254" s="6" t="s">
        <v>5435</v>
      </c>
      <c r="C3254" s="6" t="s">
        <v>15485</v>
      </c>
      <c r="D3254" s="6" t="s">
        <v>15486</v>
      </c>
      <c r="E3254" s="6" t="s">
        <v>5435</v>
      </c>
      <c r="F3254" s="6" t="s">
        <v>15487</v>
      </c>
      <c r="G3254" s="39" t="s">
        <v>15488</v>
      </c>
    </row>
    <row r="3255" spans="1:7" ht="15.75" customHeight="1" x14ac:dyDescent="0.2">
      <c r="A3255" s="38" t="s">
        <v>5438</v>
      </c>
      <c r="B3255" s="6" t="s">
        <v>5439</v>
      </c>
      <c r="C3255" s="6" t="s">
        <v>15489</v>
      </c>
      <c r="D3255" s="6" t="s">
        <v>15486</v>
      </c>
      <c r="E3255" s="6" t="s">
        <v>5439</v>
      </c>
      <c r="F3255" s="6" t="s">
        <v>15487</v>
      </c>
      <c r="G3255" s="39" t="s">
        <v>15490</v>
      </c>
    </row>
    <row r="3256" spans="1:7" ht="15.75" customHeight="1" x14ac:dyDescent="0.2">
      <c r="A3256" s="38" t="s">
        <v>5441</v>
      </c>
      <c r="B3256" s="6" t="s">
        <v>5442</v>
      </c>
      <c r="C3256" s="6" t="s">
        <v>15491</v>
      </c>
      <c r="D3256" s="6" t="s">
        <v>15486</v>
      </c>
      <c r="E3256" s="6" t="s">
        <v>5442</v>
      </c>
      <c r="F3256" s="6" t="s">
        <v>15487</v>
      </c>
      <c r="G3256" s="39" t="s">
        <v>15488</v>
      </c>
    </row>
    <row r="3257" spans="1:7" ht="15.75" customHeight="1" x14ac:dyDescent="0.2">
      <c r="A3257" s="38" t="s">
        <v>5444</v>
      </c>
      <c r="B3257" s="6" t="s">
        <v>5448</v>
      </c>
      <c r="C3257" s="6" t="s">
        <v>15492</v>
      </c>
      <c r="D3257" s="6" t="s">
        <v>15493</v>
      </c>
      <c r="E3257" s="6" t="s">
        <v>5446</v>
      </c>
      <c r="F3257" s="6" t="s">
        <v>15494</v>
      </c>
      <c r="G3257" s="39" t="s">
        <v>15495</v>
      </c>
    </row>
    <row r="3258" spans="1:7" ht="15.75" customHeight="1" x14ac:dyDescent="0.2">
      <c r="A3258" s="38" t="s">
        <v>5449</v>
      </c>
      <c r="B3258" s="6" t="s">
        <v>5450</v>
      </c>
      <c r="C3258" s="6" t="s">
        <v>15496</v>
      </c>
      <c r="D3258" s="6" t="s">
        <v>15497</v>
      </c>
      <c r="E3258" s="6" t="s">
        <v>5450</v>
      </c>
      <c r="F3258" s="6" t="s">
        <v>15498</v>
      </c>
      <c r="G3258" s="39" t="s">
        <v>10230</v>
      </c>
    </row>
    <row r="3259" spans="1:7" ht="15.75" customHeight="1" x14ac:dyDescent="0.2">
      <c r="A3259" s="38" t="s">
        <v>5453</v>
      </c>
      <c r="B3259" s="6" t="s">
        <v>5451</v>
      </c>
      <c r="C3259" s="6" t="s">
        <v>15496</v>
      </c>
      <c r="D3259" s="6" t="s">
        <v>15497</v>
      </c>
      <c r="E3259" s="6" t="s">
        <v>5450</v>
      </c>
      <c r="F3259" s="6" t="s">
        <v>15498</v>
      </c>
      <c r="G3259" s="39" t="s">
        <v>10230</v>
      </c>
    </row>
    <row r="3260" spans="1:7" ht="15.75" customHeight="1" x14ac:dyDescent="0.2">
      <c r="A3260" s="38" t="s">
        <v>5455</v>
      </c>
      <c r="B3260" s="6" t="s">
        <v>5456</v>
      </c>
      <c r="C3260" s="6" t="s">
        <v>5456</v>
      </c>
      <c r="D3260" s="6" t="s">
        <v>15499</v>
      </c>
      <c r="E3260" s="6" t="s">
        <v>5456</v>
      </c>
      <c r="F3260" s="6" t="s">
        <v>5360</v>
      </c>
      <c r="G3260" s="39" t="s">
        <v>10230</v>
      </c>
    </row>
    <row r="3261" spans="1:7" ht="15.75" customHeight="1" x14ac:dyDescent="0.2">
      <c r="A3261" s="38" t="s">
        <v>5457</v>
      </c>
      <c r="B3261" s="6" t="s">
        <v>5458</v>
      </c>
      <c r="C3261" s="6" t="s">
        <v>15500</v>
      </c>
      <c r="D3261" s="6" t="s">
        <v>11637</v>
      </c>
      <c r="E3261" s="6" t="s">
        <v>5458</v>
      </c>
      <c r="F3261" s="6" t="s">
        <v>15501</v>
      </c>
      <c r="G3261" s="39" t="s">
        <v>15502</v>
      </c>
    </row>
    <row r="3262" spans="1:7" ht="15.75" customHeight="1" x14ac:dyDescent="0.2">
      <c r="A3262" s="38" t="s">
        <v>5461</v>
      </c>
      <c r="B3262" s="6" t="s">
        <v>5464</v>
      </c>
      <c r="C3262" s="6" t="s">
        <v>15004</v>
      </c>
      <c r="D3262" s="6" t="s">
        <v>11637</v>
      </c>
      <c r="E3262" s="6" t="s">
        <v>5529</v>
      </c>
      <c r="F3262" s="6" t="s">
        <v>5360</v>
      </c>
      <c r="G3262" s="39" t="s">
        <v>10230</v>
      </c>
    </row>
    <row r="3263" spans="1:7" ht="15.75" customHeight="1" x14ac:dyDescent="0.2">
      <c r="A3263" s="38" t="s">
        <v>5466</v>
      </c>
      <c r="B3263" s="6" t="s">
        <v>5467</v>
      </c>
      <c r="C3263" s="6" t="s">
        <v>15503</v>
      </c>
      <c r="D3263" s="6" t="s">
        <v>14999</v>
      </c>
      <c r="E3263" s="6" t="s">
        <v>5467</v>
      </c>
      <c r="F3263" s="6" t="s">
        <v>15000</v>
      </c>
      <c r="G3263" s="39" t="s">
        <v>15504</v>
      </c>
    </row>
    <row r="3264" spans="1:7" ht="15.75" customHeight="1" x14ac:dyDescent="0.2">
      <c r="A3264" s="38" t="s">
        <v>5468</v>
      </c>
      <c r="B3264" s="6" t="s">
        <v>5469</v>
      </c>
      <c r="C3264" s="6" t="s">
        <v>15505</v>
      </c>
      <c r="D3264" s="6" t="s">
        <v>14999</v>
      </c>
      <c r="E3264" s="6" t="s">
        <v>5470</v>
      </c>
      <c r="F3264" s="6" t="s">
        <v>15000</v>
      </c>
      <c r="G3264" s="39" t="s">
        <v>15506</v>
      </c>
    </row>
    <row r="3265" spans="1:7" ht="15.75" customHeight="1" x14ac:dyDescent="0.2">
      <c r="A3265" s="38" t="s">
        <v>5471</v>
      </c>
      <c r="B3265" s="6" t="s">
        <v>15507</v>
      </c>
      <c r="C3265" s="6" t="s">
        <v>15004</v>
      </c>
      <c r="D3265" s="6" t="s">
        <v>15508</v>
      </c>
      <c r="E3265" s="6" t="s">
        <v>5529</v>
      </c>
      <c r="F3265" s="6" t="s">
        <v>5360</v>
      </c>
      <c r="G3265" s="39" t="s">
        <v>10230</v>
      </c>
    </row>
    <row r="3266" spans="1:7" ht="15.75" customHeight="1" x14ac:dyDescent="0.2">
      <c r="A3266" s="38" t="s">
        <v>5473</v>
      </c>
      <c r="B3266" s="6" t="s">
        <v>1658</v>
      </c>
      <c r="C3266" s="6" t="s">
        <v>11176</v>
      </c>
      <c r="D3266" s="6" t="s">
        <v>11177</v>
      </c>
      <c r="E3266" s="6" t="s">
        <v>1670</v>
      </c>
      <c r="F3266" s="6" t="s">
        <v>11178</v>
      </c>
      <c r="G3266" s="39" t="s">
        <v>11179</v>
      </c>
    </row>
    <row r="3267" spans="1:7" ht="15.75" customHeight="1" x14ac:dyDescent="0.2">
      <c r="A3267" s="38" t="s">
        <v>5474</v>
      </c>
      <c r="B3267" s="6" t="s">
        <v>193</v>
      </c>
      <c r="C3267" s="6" t="s">
        <v>10140</v>
      </c>
      <c r="D3267" s="6" t="s">
        <v>15343</v>
      </c>
      <c r="E3267" s="6" t="s">
        <v>193</v>
      </c>
      <c r="F3267" s="6" t="s">
        <v>15344</v>
      </c>
      <c r="G3267" s="39" t="s">
        <v>10143</v>
      </c>
    </row>
    <row r="3268" spans="1:7" ht="15.75" customHeight="1" x14ac:dyDescent="0.2">
      <c r="A3268" s="38" t="s">
        <v>5476</v>
      </c>
      <c r="B3268" s="6" t="s">
        <v>5475</v>
      </c>
      <c r="C3268" s="6" t="s">
        <v>15509</v>
      </c>
      <c r="D3268" s="6" t="s">
        <v>15159</v>
      </c>
      <c r="E3268" s="6" t="s">
        <v>5808</v>
      </c>
      <c r="F3268" s="6" t="s">
        <v>15441</v>
      </c>
      <c r="G3268" s="39" t="s">
        <v>15161</v>
      </c>
    </row>
    <row r="3269" spans="1:7" ht="15.75" customHeight="1" x14ac:dyDescent="0.2">
      <c r="A3269" s="38" t="s">
        <v>5478</v>
      </c>
      <c r="B3269" s="6" t="s">
        <v>5073</v>
      </c>
      <c r="C3269" s="6" t="s">
        <v>2192</v>
      </c>
      <c r="D3269" s="6" t="s">
        <v>15510</v>
      </c>
      <c r="E3269" s="6" t="s">
        <v>5006</v>
      </c>
      <c r="F3269" s="6" t="s">
        <v>15271</v>
      </c>
      <c r="G3269" s="39" t="s">
        <v>10182</v>
      </c>
    </row>
    <row r="3270" spans="1:7" ht="15.75" customHeight="1" x14ac:dyDescent="0.2">
      <c r="A3270" s="38" t="s">
        <v>5479</v>
      </c>
      <c r="B3270" s="6" t="s">
        <v>2977</v>
      </c>
      <c r="C3270" s="6" t="s">
        <v>15511</v>
      </c>
      <c r="D3270" s="6" t="s">
        <v>15512</v>
      </c>
      <c r="E3270" s="6" t="s">
        <v>2977</v>
      </c>
      <c r="F3270" s="6" t="s">
        <v>5360</v>
      </c>
      <c r="G3270" s="39" t="s">
        <v>15513</v>
      </c>
    </row>
    <row r="3271" spans="1:7" ht="15.75" customHeight="1" x14ac:dyDescent="0.2">
      <c r="A3271" s="38" t="s">
        <v>5481</v>
      </c>
      <c r="B3271" s="6" t="s">
        <v>5482</v>
      </c>
      <c r="C3271" s="6" t="s">
        <v>15514</v>
      </c>
      <c r="D3271" s="6" t="s">
        <v>11637</v>
      </c>
      <c r="E3271" s="6" t="s">
        <v>5482</v>
      </c>
      <c r="F3271" s="6" t="s">
        <v>5360</v>
      </c>
      <c r="G3271" s="39" t="s">
        <v>15515</v>
      </c>
    </row>
    <row r="3272" spans="1:7" ht="15.75" customHeight="1" x14ac:dyDescent="0.2">
      <c r="A3272" s="38" t="s">
        <v>5484</v>
      </c>
      <c r="B3272" s="6" t="s">
        <v>5485</v>
      </c>
      <c r="C3272" s="6" t="s">
        <v>15516</v>
      </c>
      <c r="D3272" s="6" t="s">
        <v>11637</v>
      </c>
      <c r="E3272" s="6" t="s">
        <v>5485</v>
      </c>
      <c r="F3272" s="6" t="s">
        <v>5360</v>
      </c>
      <c r="G3272" s="39" t="s">
        <v>10230</v>
      </c>
    </row>
    <row r="3273" spans="1:7" ht="15.75" customHeight="1" x14ac:dyDescent="0.2">
      <c r="A3273" s="38" t="s">
        <v>5486</v>
      </c>
      <c r="B3273" s="6" t="s">
        <v>5487</v>
      </c>
      <c r="C3273" s="6" t="s">
        <v>5487</v>
      </c>
      <c r="D3273" s="6" t="s">
        <v>11637</v>
      </c>
      <c r="E3273" s="6" t="s">
        <v>5488</v>
      </c>
      <c r="F3273" s="6" t="s">
        <v>5360</v>
      </c>
      <c r="G3273" s="39" t="s">
        <v>15517</v>
      </c>
    </row>
    <row r="3274" spans="1:7" ht="15.75" customHeight="1" x14ac:dyDescent="0.2">
      <c r="A3274" s="38" t="s">
        <v>5489</v>
      </c>
      <c r="B3274" s="6" t="s">
        <v>5490</v>
      </c>
      <c r="C3274" s="6" t="s">
        <v>15518</v>
      </c>
      <c r="D3274" s="6" t="s">
        <v>11637</v>
      </c>
      <c r="E3274" s="6" t="s">
        <v>5490</v>
      </c>
      <c r="F3274" s="6" t="s">
        <v>5360</v>
      </c>
      <c r="G3274" s="39" t="s">
        <v>10230</v>
      </c>
    </row>
    <row r="3275" spans="1:7" ht="15.75" customHeight="1" x14ac:dyDescent="0.2">
      <c r="A3275" s="38" t="s">
        <v>5493</v>
      </c>
      <c r="B3275" s="6" t="s">
        <v>5494</v>
      </c>
      <c r="C3275" s="6" t="s">
        <v>15519</v>
      </c>
      <c r="D3275" s="6" t="s">
        <v>15520</v>
      </c>
      <c r="E3275" s="6" t="s">
        <v>5529</v>
      </c>
      <c r="F3275" s="6" t="s">
        <v>5360</v>
      </c>
      <c r="G3275" s="39" t="s">
        <v>15521</v>
      </c>
    </row>
    <row r="3276" spans="1:7" ht="15.75" customHeight="1" x14ac:dyDescent="0.2">
      <c r="A3276" s="38" t="s">
        <v>5496</v>
      </c>
      <c r="B3276" s="6" t="s">
        <v>5497</v>
      </c>
      <c r="C3276" s="6" t="s">
        <v>15522</v>
      </c>
      <c r="D3276" s="6" t="s">
        <v>15523</v>
      </c>
      <c r="E3276" s="6" t="s">
        <v>2139</v>
      </c>
      <c r="F3276" s="6" t="s">
        <v>15344</v>
      </c>
      <c r="G3276" s="39" t="s">
        <v>15524</v>
      </c>
    </row>
    <row r="3277" spans="1:7" ht="15.75" customHeight="1" x14ac:dyDescent="0.2">
      <c r="A3277" s="38" t="s">
        <v>5500</v>
      </c>
      <c r="B3277" s="6" t="s">
        <v>2139</v>
      </c>
      <c r="C3277" s="6" t="s">
        <v>15525</v>
      </c>
      <c r="D3277" s="6" t="s">
        <v>15523</v>
      </c>
      <c r="E3277" s="6" t="s">
        <v>2139</v>
      </c>
      <c r="F3277" s="6" t="s">
        <v>15344</v>
      </c>
      <c r="G3277" s="39" t="s">
        <v>15524</v>
      </c>
    </row>
    <row r="3278" spans="1:7" ht="15.75" customHeight="1" x14ac:dyDescent="0.2">
      <c r="A3278" s="38" t="s">
        <v>5501</v>
      </c>
      <c r="B3278" s="6" t="s">
        <v>5502</v>
      </c>
      <c r="C3278" s="6" t="s">
        <v>15526</v>
      </c>
      <c r="D3278" s="6" t="s">
        <v>15527</v>
      </c>
      <c r="E3278" s="6" t="s">
        <v>5503</v>
      </c>
      <c r="F3278" s="6" t="s">
        <v>15528</v>
      </c>
      <c r="G3278" s="39" t="s">
        <v>15529</v>
      </c>
    </row>
    <row r="3279" spans="1:7" ht="15.75" customHeight="1" x14ac:dyDescent="0.2">
      <c r="A3279" s="38" t="s">
        <v>5505</v>
      </c>
      <c r="B3279" s="6" t="s">
        <v>5506</v>
      </c>
      <c r="C3279" s="6" t="s">
        <v>5506</v>
      </c>
      <c r="D3279" s="6" t="s">
        <v>11637</v>
      </c>
      <c r="E3279" s="6" t="s">
        <v>5506</v>
      </c>
      <c r="F3279" s="6" t="s">
        <v>15530</v>
      </c>
      <c r="G3279" s="39" t="s">
        <v>5508</v>
      </c>
    </row>
    <row r="3280" spans="1:7" ht="15.75" customHeight="1" x14ac:dyDescent="0.2">
      <c r="A3280" s="38" t="s">
        <v>5509</v>
      </c>
      <c r="B3280" s="6" t="s">
        <v>5508</v>
      </c>
      <c r="C3280" s="6" t="s">
        <v>5506</v>
      </c>
      <c r="D3280" s="6" t="s">
        <v>11637</v>
      </c>
      <c r="E3280" s="6" t="s">
        <v>5506</v>
      </c>
      <c r="F3280" s="6" t="s">
        <v>15530</v>
      </c>
      <c r="G3280" s="39" t="s">
        <v>15531</v>
      </c>
    </row>
    <row r="3281" spans="1:7" ht="15.75" customHeight="1" x14ac:dyDescent="0.2">
      <c r="A3281" s="38" t="s">
        <v>5511</v>
      </c>
      <c r="B3281" s="6" t="s">
        <v>2447</v>
      </c>
      <c r="C3281" s="6" t="s">
        <v>15532</v>
      </c>
      <c r="D3281" s="6" t="s">
        <v>11637</v>
      </c>
      <c r="E3281" s="6" t="s">
        <v>5529</v>
      </c>
      <c r="F3281" s="6" t="s">
        <v>15533</v>
      </c>
      <c r="G3281" s="39" t="s">
        <v>15534</v>
      </c>
    </row>
    <row r="3282" spans="1:7" ht="15.75" customHeight="1" x14ac:dyDescent="0.2">
      <c r="A3282" s="38" t="s">
        <v>5513</v>
      </c>
      <c r="B3282" s="6" t="s">
        <v>5514</v>
      </c>
      <c r="C3282" s="6" t="s">
        <v>15535</v>
      </c>
      <c r="D3282" s="6" t="s">
        <v>11637</v>
      </c>
      <c r="E3282" s="6" t="s">
        <v>5514</v>
      </c>
      <c r="F3282" s="6" t="s">
        <v>15536</v>
      </c>
      <c r="G3282" s="39" t="s">
        <v>15537</v>
      </c>
    </row>
    <row r="3283" spans="1:7" ht="15.75" customHeight="1" x14ac:dyDescent="0.2">
      <c r="A3283" s="38" t="s">
        <v>5517</v>
      </c>
      <c r="B3283" s="6" t="s">
        <v>5518</v>
      </c>
      <c r="C3283" s="6" t="s">
        <v>15004</v>
      </c>
      <c r="D3283" s="6" t="s">
        <v>11637</v>
      </c>
      <c r="E3283" s="6" t="s">
        <v>5518</v>
      </c>
      <c r="F3283" s="6" t="s">
        <v>5360</v>
      </c>
      <c r="G3283" s="39" t="s">
        <v>15538</v>
      </c>
    </row>
    <row r="3284" spans="1:7" ht="15.75" customHeight="1" x14ac:dyDescent="0.2">
      <c r="A3284" s="38" t="s">
        <v>5520</v>
      </c>
      <c r="B3284" s="6" t="s">
        <v>2225</v>
      </c>
      <c r="C3284" s="6" t="s">
        <v>15539</v>
      </c>
      <c r="D3284" s="6" t="s">
        <v>15540</v>
      </c>
      <c r="E3284" s="6" t="s">
        <v>5096</v>
      </c>
      <c r="F3284" s="6" t="s">
        <v>15281</v>
      </c>
      <c r="G3284" s="39" t="s">
        <v>15541</v>
      </c>
    </row>
    <row r="3285" spans="1:7" ht="15.75" customHeight="1" x14ac:dyDescent="0.2">
      <c r="A3285" s="38" t="s">
        <v>5523</v>
      </c>
      <c r="B3285" s="6" t="s">
        <v>1027</v>
      </c>
      <c r="C3285" s="6" t="s">
        <v>15542</v>
      </c>
      <c r="D3285" s="6" t="s">
        <v>15543</v>
      </c>
      <c r="E3285" s="6" t="s">
        <v>1027</v>
      </c>
      <c r="F3285" s="6" t="s">
        <v>5360</v>
      </c>
      <c r="G3285" s="39" t="s">
        <v>15544</v>
      </c>
    </row>
    <row r="3286" spans="1:7" ht="15.75" customHeight="1" x14ac:dyDescent="0.2">
      <c r="A3286" s="38" t="s">
        <v>5524</v>
      </c>
      <c r="B3286" s="6" t="s">
        <v>5525</v>
      </c>
      <c r="C3286" s="6" t="s">
        <v>15545</v>
      </c>
      <c r="D3286" s="6" t="s">
        <v>15546</v>
      </c>
      <c r="E3286" s="6" t="s">
        <v>5525</v>
      </c>
      <c r="F3286" s="6" t="s">
        <v>15547</v>
      </c>
      <c r="G3286" s="39" t="s">
        <v>15548</v>
      </c>
    </row>
    <row r="3287" spans="1:7" ht="15.75" customHeight="1" x14ac:dyDescent="0.2">
      <c r="A3287" s="38" t="s">
        <v>5527</v>
      </c>
      <c r="B3287" s="6" t="s">
        <v>5528</v>
      </c>
      <c r="C3287" s="6" t="s">
        <v>2454</v>
      </c>
      <c r="D3287" s="6" t="s">
        <v>15549</v>
      </c>
      <c r="E3287" s="6" t="s">
        <v>2327</v>
      </c>
      <c r="F3287" s="6" t="s">
        <v>15547</v>
      </c>
      <c r="G3287" s="39" t="s">
        <v>15550</v>
      </c>
    </row>
    <row r="3288" spans="1:7" ht="15.75" customHeight="1" x14ac:dyDescent="0.2">
      <c r="A3288" s="38" t="s">
        <v>5530</v>
      </c>
      <c r="B3288" s="6" t="s">
        <v>4586</v>
      </c>
      <c r="C3288" s="6" t="s">
        <v>15551</v>
      </c>
      <c r="D3288" s="6" t="s">
        <v>14987</v>
      </c>
      <c r="E3288" s="6" t="s">
        <v>4586</v>
      </c>
      <c r="F3288" s="6" t="s">
        <v>14988</v>
      </c>
      <c r="G3288" s="39" t="s">
        <v>5532</v>
      </c>
    </row>
    <row r="3289" spans="1:7" ht="15.75" customHeight="1" x14ac:dyDescent="0.2">
      <c r="A3289" s="38" t="s">
        <v>5533</v>
      </c>
      <c r="B3289" s="6" t="s">
        <v>5534</v>
      </c>
      <c r="C3289" s="6" t="s">
        <v>15552</v>
      </c>
      <c r="D3289" s="6" t="s">
        <v>11637</v>
      </c>
      <c r="E3289" s="6" t="s">
        <v>5529</v>
      </c>
      <c r="F3289" s="6" t="s">
        <v>5360</v>
      </c>
      <c r="G3289" s="39" t="s">
        <v>15553</v>
      </c>
    </row>
    <row r="3290" spans="1:7" ht="15.75" customHeight="1" x14ac:dyDescent="0.2">
      <c r="A3290" s="38" t="s">
        <v>5536</v>
      </c>
      <c r="B3290" s="6" t="s">
        <v>5540</v>
      </c>
      <c r="C3290" s="6" t="s">
        <v>15554</v>
      </c>
      <c r="D3290" s="6" t="s">
        <v>11637</v>
      </c>
      <c r="E3290" s="6" t="s">
        <v>5529</v>
      </c>
      <c r="F3290" s="6" t="s">
        <v>15555</v>
      </c>
      <c r="G3290" s="39" t="s">
        <v>15556</v>
      </c>
    </row>
    <row r="3291" spans="1:7" ht="15.75" customHeight="1" x14ac:dyDescent="0.2">
      <c r="A3291" s="38" t="s">
        <v>5541</v>
      </c>
      <c r="B3291" s="6" t="s">
        <v>5542</v>
      </c>
      <c r="C3291" s="6" t="s">
        <v>15557</v>
      </c>
      <c r="D3291" s="6" t="s">
        <v>10129</v>
      </c>
      <c r="E3291" s="6" t="s">
        <v>8692</v>
      </c>
      <c r="F3291" s="6" t="s">
        <v>5789</v>
      </c>
      <c r="G3291" s="39" t="s">
        <v>8456</v>
      </c>
    </row>
    <row r="3292" spans="1:7" ht="15.75" customHeight="1" x14ac:dyDescent="0.2">
      <c r="A3292" s="38" t="s">
        <v>5545</v>
      </c>
      <c r="B3292" s="6" t="s">
        <v>4635</v>
      </c>
      <c r="C3292" s="6" t="s">
        <v>4635</v>
      </c>
      <c r="D3292" s="6" t="s">
        <v>15558</v>
      </c>
      <c r="E3292" s="6" t="s">
        <v>4595</v>
      </c>
      <c r="F3292" s="6" t="s">
        <v>15559</v>
      </c>
      <c r="G3292" s="39" t="s">
        <v>15560</v>
      </c>
    </row>
    <row r="3293" spans="1:7" ht="15.75" customHeight="1" x14ac:dyDescent="0.2">
      <c r="A3293" s="38" t="s">
        <v>5546</v>
      </c>
      <c r="B3293" s="6" t="s">
        <v>5550</v>
      </c>
      <c r="C3293" s="6" t="s">
        <v>15561</v>
      </c>
      <c r="D3293" s="6" t="s">
        <v>15562</v>
      </c>
      <c r="E3293" s="6" t="s">
        <v>5547</v>
      </c>
      <c r="F3293" s="6" t="s">
        <v>15563</v>
      </c>
      <c r="G3293" s="39" t="s">
        <v>15564</v>
      </c>
    </row>
    <row r="3294" spans="1:7" ht="15.75" customHeight="1" x14ac:dyDescent="0.2">
      <c r="A3294" s="38" t="s">
        <v>5551</v>
      </c>
      <c r="B3294" s="6" t="s">
        <v>5547</v>
      </c>
      <c r="C3294" s="6" t="s">
        <v>15561</v>
      </c>
      <c r="D3294" s="6" t="s">
        <v>15562</v>
      </c>
      <c r="E3294" s="6" t="s">
        <v>5547</v>
      </c>
      <c r="F3294" s="6" t="s">
        <v>15563</v>
      </c>
      <c r="G3294" s="39" t="s">
        <v>15565</v>
      </c>
    </row>
    <row r="3295" spans="1:7" ht="15.75" customHeight="1" x14ac:dyDescent="0.2">
      <c r="A3295" s="38" t="s">
        <v>5552</v>
      </c>
      <c r="B3295" s="6" t="s">
        <v>4589</v>
      </c>
      <c r="C3295" s="6" t="s">
        <v>14989</v>
      </c>
      <c r="D3295" s="6" t="s">
        <v>11637</v>
      </c>
      <c r="E3295" s="6" t="s">
        <v>4589</v>
      </c>
      <c r="F3295" s="6" t="s">
        <v>14990</v>
      </c>
      <c r="G3295" s="39" t="s">
        <v>15566</v>
      </c>
    </row>
    <row r="3296" spans="1:7" ht="15.75" customHeight="1" x14ac:dyDescent="0.2">
      <c r="A3296" s="38" t="s">
        <v>5554</v>
      </c>
      <c r="B3296" s="6" t="s">
        <v>5555</v>
      </c>
      <c r="C3296" s="6" t="s">
        <v>15567</v>
      </c>
      <c r="D3296" s="6" t="s">
        <v>11637</v>
      </c>
      <c r="E3296" s="6" t="s">
        <v>5555</v>
      </c>
      <c r="F3296" s="6" t="s">
        <v>5360</v>
      </c>
      <c r="G3296" s="39" t="s">
        <v>15568</v>
      </c>
    </row>
    <row r="3297" spans="1:7" ht="15.75" customHeight="1" x14ac:dyDescent="0.2">
      <c r="A3297" s="38" t="s">
        <v>5556</v>
      </c>
      <c r="B3297" s="6" t="s">
        <v>5559</v>
      </c>
      <c r="C3297" s="6" t="s">
        <v>15004</v>
      </c>
      <c r="D3297" s="6" t="s">
        <v>11637</v>
      </c>
      <c r="E3297" s="6" t="s">
        <v>5529</v>
      </c>
      <c r="F3297" s="6" t="s">
        <v>5360</v>
      </c>
      <c r="G3297" s="39" t="s">
        <v>10230</v>
      </c>
    </row>
    <row r="3298" spans="1:7" ht="15.75" customHeight="1" x14ac:dyDescent="0.2">
      <c r="A3298" s="38" t="s">
        <v>5561</v>
      </c>
      <c r="B3298" s="6" t="s">
        <v>15569</v>
      </c>
      <c r="C3298" s="6" t="s">
        <v>15570</v>
      </c>
      <c r="D3298" s="6" t="s">
        <v>15571</v>
      </c>
      <c r="E3298" s="6" t="s">
        <v>943</v>
      </c>
      <c r="F3298" s="6" t="s">
        <v>15572</v>
      </c>
      <c r="G3298" s="39" t="s">
        <v>15573</v>
      </c>
    </row>
    <row r="3299" spans="1:7" ht="15.75" customHeight="1" x14ac:dyDescent="0.2">
      <c r="A3299" s="38" t="s">
        <v>5564</v>
      </c>
      <c r="B3299" s="6" t="s">
        <v>5565</v>
      </c>
      <c r="C3299" s="6" t="s">
        <v>5565</v>
      </c>
      <c r="D3299" s="6" t="s">
        <v>15571</v>
      </c>
      <c r="E3299" s="6" t="s">
        <v>5565</v>
      </c>
      <c r="F3299" s="6" t="s">
        <v>15572</v>
      </c>
      <c r="G3299" s="39" t="s">
        <v>15573</v>
      </c>
    </row>
    <row r="3300" spans="1:7" ht="15.75" customHeight="1" x14ac:dyDescent="0.2">
      <c r="A3300" s="38" t="s">
        <v>5567</v>
      </c>
      <c r="B3300" s="6" t="s">
        <v>5568</v>
      </c>
      <c r="C3300" s="6" t="s">
        <v>5568</v>
      </c>
      <c r="D3300" s="6" t="s">
        <v>15574</v>
      </c>
      <c r="E3300" s="6" t="s">
        <v>5569</v>
      </c>
      <c r="F3300" s="6" t="s">
        <v>15575</v>
      </c>
      <c r="G3300" s="39" t="s">
        <v>15576</v>
      </c>
    </row>
    <row r="3301" spans="1:7" ht="15.75" customHeight="1" x14ac:dyDescent="0.2">
      <c r="A3301" s="38" t="s">
        <v>5573</v>
      </c>
      <c r="B3301" s="6" t="s">
        <v>2334</v>
      </c>
      <c r="C3301" s="6" t="s">
        <v>11521</v>
      </c>
      <c r="D3301" s="6" t="s">
        <v>11522</v>
      </c>
      <c r="E3301" s="6" t="s">
        <v>2334</v>
      </c>
      <c r="F3301" s="6" t="s">
        <v>11523</v>
      </c>
      <c r="G3301" s="39" t="s">
        <v>11524</v>
      </c>
    </row>
    <row r="3302" spans="1:7" ht="15.75" customHeight="1" x14ac:dyDescent="0.2">
      <c r="A3302" s="38" t="s">
        <v>5575</v>
      </c>
      <c r="B3302" s="6" t="s">
        <v>5576</v>
      </c>
      <c r="C3302" s="6" t="s">
        <v>15577</v>
      </c>
      <c r="D3302" s="6" t="s">
        <v>15578</v>
      </c>
      <c r="E3302" s="6" t="s">
        <v>5576</v>
      </c>
      <c r="F3302" s="6" t="s">
        <v>10557</v>
      </c>
      <c r="G3302" s="39" t="s">
        <v>15579</v>
      </c>
    </row>
    <row r="3303" spans="1:7" ht="15.75" customHeight="1" x14ac:dyDescent="0.2">
      <c r="A3303" s="38" t="s">
        <v>5580</v>
      </c>
      <c r="B3303" s="6" t="s">
        <v>3680</v>
      </c>
      <c r="C3303" s="6" t="s">
        <v>15004</v>
      </c>
      <c r="D3303" s="6" t="s">
        <v>15580</v>
      </c>
      <c r="E3303" s="6" t="s">
        <v>4598</v>
      </c>
      <c r="F3303" s="6" t="s">
        <v>15581</v>
      </c>
      <c r="G3303" s="39" t="s">
        <v>15582</v>
      </c>
    </row>
    <row r="3304" spans="1:7" ht="15.75" customHeight="1" x14ac:dyDescent="0.2">
      <c r="A3304" s="38" t="s">
        <v>5583</v>
      </c>
      <c r="B3304" s="6" t="s">
        <v>5582</v>
      </c>
      <c r="C3304" s="6" t="s">
        <v>15583</v>
      </c>
      <c r="D3304" s="6" t="s">
        <v>15580</v>
      </c>
      <c r="E3304" s="6" t="s">
        <v>4598</v>
      </c>
      <c r="F3304" s="6" t="s">
        <v>15581</v>
      </c>
      <c r="G3304" s="39" t="s">
        <v>15584</v>
      </c>
    </row>
    <row r="3305" spans="1:7" ht="15.75" customHeight="1" x14ac:dyDescent="0.2">
      <c r="A3305" s="38" t="s">
        <v>5584</v>
      </c>
      <c r="B3305" s="6" t="s">
        <v>5585</v>
      </c>
      <c r="C3305" s="6" t="s">
        <v>15585</v>
      </c>
      <c r="D3305" s="6" t="s">
        <v>10088</v>
      </c>
      <c r="E3305" s="6" t="s">
        <v>101</v>
      </c>
      <c r="F3305" s="6" t="s">
        <v>10089</v>
      </c>
      <c r="G3305" s="39" t="s">
        <v>15586</v>
      </c>
    </row>
    <row r="3306" spans="1:7" ht="15.75" customHeight="1" x14ac:dyDescent="0.2">
      <c r="A3306" s="38" t="s">
        <v>5586</v>
      </c>
      <c r="B3306" s="6" t="s">
        <v>5587</v>
      </c>
      <c r="C3306" s="6" t="s">
        <v>15587</v>
      </c>
      <c r="D3306" s="6" t="s">
        <v>15588</v>
      </c>
      <c r="E3306" s="6" t="s">
        <v>5587</v>
      </c>
      <c r="F3306" s="6" t="s">
        <v>15589</v>
      </c>
      <c r="G3306" s="39" t="s">
        <v>15590</v>
      </c>
    </row>
    <row r="3307" spans="1:7" ht="15.75" customHeight="1" x14ac:dyDescent="0.2">
      <c r="A3307" s="38" t="s">
        <v>5588</v>
      </c>
      <c r="B3307" s="6" t="s">
        <v>5589</v>
      </c>
      <c r="C3307" s="6" t="s">
        <v>15591</v>
      </c>
      <c r="D3307" s="6" t="s">
        <v>10129</v>
      </c>
      <c r="E3307" s="6" t="s">
        <v>5589</v>
      </c>
      <c r="F3307" s="6" t="s">
        <v>15592</v>
      </c>
      <c r="G3307" s="39" t="s">
        <v>15593</v>
      </c>
    </row>
    <row r="3308" spans="1:7" ht="15.75" customHeight="1" x14ac:dyDescent="0.2">
      <c r="A3308" s="38" t="s">
        <v>5591</v>
      </c>
      <c r="B3308" s="6" t="s">
        <v>2514</v>
      </c>
      <c r="C3308" s="6" t="s">
        <v>11636</v>
      </c>
      <c r="D3308" s="6" t="s">
        <v>11637</v>
      </c>
      <c r="E3308" s="6" t="s">
        <v>2514</v>
      </c>
      <c r="F3308" s="6" t="s">
        <v>5360</v>
      </c>
      <c r="G3308" s="39" t="s">
        <v>11638</v>
      </c>
    </row>
    <row r="3309" spans="1:7" ht="15.75" customHeight="1" x14ac:dyDescent="0.2">
      <c r="A3309" s="38" t="s">
        <v>5592</v>
      </c>
      <c r="B3309" s="6" t="s">
        <v>5596</v>
      </c>
      <c r="C3309" s="6" t="s">
        <v>15004</v>
      </c>
      <c r="D3309" s="6" t="s">
        <v>11637</v>
      </c>
      <c r="E3309" s="6" t="s">
        <v>5529</v>
      </c>
      <c r="F3309" s="6" t="s">
        <v>5360</v>
      </c>
      <c r="G3309" s="39" t="s">
        <v>10230</v>
      </c>
    </row>
    <row r="3310" spans="1:7" ht="15.75" customHeight="1" x14ac:dyDescent="0.2">
      <c r="A3310" s="38" t="s">
        <v>5597</v>
      </c>
      <c r="B3310" s="6" t="s">
        <v>5598</v>
      </c>
      <c r="C3310" s="6" t="s">
        <v>15594</v>
      </c>
      <c r="D3310" s="6" t="s">
        <v>14974</v>
      </c>
      <c r="E3310" s="6" t="s">
        <v>4802</v>
      </c>
      <c r="F3310" s="6" t="s">
        <v>15115</v>
      </c>
      <c r="G3310" s="39" t="s">
        <v>5599</v>
      </c>
    </row>
    <row r="3311" spans="1:7" ht="15.75" customHeight="1" x14ac:dyDescent="0.2">
      <c r="A3311" s="38" t="s">
        <v>5602</v>
      </c>
      <c r="B3311" s="6" t="s">
        <v>4653</v>
      </c>
      <c r="C3311" s="6" t="s">
        <v>4653</v>
      </c>
      <c r="D3311" s="6" t="s">
        <v>15444</v>
      </c>
      <c r="E3311" s="6" t="s">
        <v>5603</v>
      </c>
      <c r="F3311" s="6" t="s">
        <v>5360</v>
      </c>
      <c r="G3311" s="39" t="s">
        <v>15165</v>
      </c>
    </row>
    <row r="3312" spans="1:7" ht="15.75" customHeight="1" x14ac:dyDescent="0.2">
      <c r="A3312" s="38" t="s">
        <v>5604</v>
      </c>
      <c r="B3312" s="6" t="s">
        <v>4603</v>
      </c>
      <c r="C3312" s="6" t="s">
        <v>15595</v>
      </c>
      <c r="D3312" s="6" t="s">
        <v>15444</v>
      </c>
      <c r="E3312" s="6" t="s">
        <v>5603</v>
      </c>
      <c r="F3312" s="6" t="s">
        <v>5360</v>
      </c>
      <c r="G3312" s="39" t="s">
        <v>15165</v>
      </c>
    </row>
    <row r="3313" spans="1:7" ht="15.75" customHeight="1" x14ac:dyDescent="0.2">
      <c r="A3313" s="38" t="s">
        <v>5605</v>
      </c>
      <c r="B3313" s="6" t="s">
        <v>5606</v>
      </c>
      <c r="C3313" s="6" t="s">
        <v>15596</v>
      </c>
      <c r="D3313" s="6" t="s">
        <v>15159</v>
      </c>
      <c r="E3313" s="6" t="s">
        <v>5606</v>
      </c>
      <c r="F3313" s="6" t="s">
        <v>15597</v>
      </c>
      <c r="G3313" s="39" t="s">
        <v>15598</v>
      </c>
    </row>
    <row r="3314" spans="1:7" ht="15.75" customHeight="1" x14ac:dyDescent="0.2">
      <c r="A3314" s="38" t="s">
        <v>5609</v>
      </c>
      <c r="B3314" s="6" t="s">
        <v>5610</v>
      </c>
      <c r="C3314" s="6" t="s">
        <v>15599</v>
      </c>
      <c r="D3314" s="6" t="s">
        <v>15600</v>
      </c>
      <c r="E3314" s="6" t="s">
        <v>5611</v>
      </c>
      <c r="F3314" s="6" t="s">
        <v>15601</v>
      </c>
      <c r="G3314" s="39" t="s">
        <v>15602</v>
      </c>
    </row>
    <row r="3315" spans="1:7" ht="15.75" customHeight="1" x14ac:dyDescent="0.2">
      <c r="A3315" s="38" t="s">
        <v>5615</v>
      </c>
      <c r="B3315" s="6" t="s">
        <v>5616</v>
      </c>
      <c r="C3315" s="6" t="s">
        <v>5616</v>
      </c>
      <c r="D3315" s="6" t="s">
        <v>11637</v>
      </c>
      <c r="E3315" s="6" t="s">
        <v>5616</v>
      </c>
      <c r="F3315" s="6" t="s">
        <v>5360</v>
      </c>
      <c r="G3315" s="39" t="s">
        <v>15603</v>
      </c>
    </row>
    <row r="3316" spans="1:7" ht="15.75" customHeight="1" x14ac:dyDescent="0.2">
      <c r="A3316" s="38" t="s">
        <v>5618</v>
      </c>
      <c r="B3316" s="6" t="s">
        <v>5619</v>
      </c>
      <c r="C3316" s="6" t="s">
        <v>15604</v>
      </c>
      <c r="D3316" s="6" t="s">
        <v>15527</v>
      </c>
      <c r="E3316" s="6" t="s">
        <v>5619</v>
      </c>
      <c r="F3316" s="6" t="s">
        <v>15528</v>
      </c>
      <c r="G3316" s="39" t="s">
        <v>15605</v>
      </c>
    </row>
    <row r="3317" spans="1:7" ht="15.75" customHeight="1" x14ac:dyDescent="0.2">
      <c r="A3317" s="38" t="s">
        <v>5621</v>
      </c>
      <c r="B3317" s="6" t="s">
        <v>15606</v>
      </c>
      <c r="C3317" s="6" t="s">
        <v>15004</v>
      </c>
      <c r="D3317" s="6" t="s">
        <v>11637</v>
      </c>
      <c r="E3317" s="6" t="s">
        <v>5529</v>
      </c>
      <c r="F3317" s="6" t="s">
        <v>5360</v>
      </c>
      <c r="G3317" s="39" t="s">
        <v>10230</v>
      </c>
    </row>
    <row r="3318" spans="1:7" ht="15.75" customHeight="1" x14ac:dyDescent="0.2">
      <c r="A3318" s="38" t="s">
        <v>5622</v>
      </c>
      <c r="B3318" s="6" t="s">
        <v>5623</v>
      </c>
      <c r="C3318" s="6" t="s">
        <v>15607</v>
      </c>
      <c r="D3318" s="6" t="s">
        <v>15430</v>
      </c>
      <c r="E3318" s="6" t="s">
        <v>5624</v>
      </c>
      <c r="F3318" s="6" t="s">
        <v>15608</v>
      </c>
      <c r="G3318" s="39" t="s">
        <v>15609</v>
      </c>
    </row>
    <row r="3319" spans="1:7" ht="15.75" customHeight="1" x14ac:dyDescent="0.2">
      <c r="A3319" s="38" t="s">
        <v>5627</v>
      </c>
      <c r="B3319" s="6" t="s">
        <v>5628</v>
      </c>
      <c r="C3319" s="6" t="s">
        <v>15004</v>
      </c>
      <c r="D3319" s="6" t="s">
        <v>11637</v>
      </c>
      <c r="E3319" s="6" t="s">
        <v>5529</v>
      </c>
      <c r="F3319" s="6" t="s">
        <v>15610</v>
      </c>
      <c r="G3319" s="39" t="s">
        <v>10230</v>
      </c>
    </row>
    <row r="3320" spans="1:7" ht="15.75" customHeight="1" x14ac:dyDescent="0.2">
      <c r="A3320" s="38" t="s">
        <v>5629</v>
      </c>
      <c r="B3320" s="6" t="s">
        <v>5630</v>
      </c>
      <c r="C3320" s="6" t="s">
        <v>15611</v>
      </c>
      <c r="D3320" s="6" t="s">
        <v>15612</v>
      </c>
      <c r="E3320" s="6" t="s">
        <v>5630</v>
      </c>
      <c r="F3320" s="6" t="s">
        <v>15613</v>
      </c>
      <c r="G3320" s="39" t="s">
        <v>15614</v>
      </c>
    </row>
    <row r="3321" spans="1:7" ht="15.75" customHeight="1" x14ac:dyDescent="0.2">
      <c r="A3321" s="38" t="s">
        <v>5631</v>
      </c>
      <c r="B3321" s="6" t="s">
        <v>838</v>
      </c>
      <c r="C3321" s="6" t="s">
        <v>10528</v>
      </c>
      <c r="D3321" s="6" t="s">
        <v>10529</v>
      </c>
      <c r="E3321" s="6" t="s">
        <v>4699</v>
      </c>
      <c r="F3321" s="6" t="s">
        <v>10530</v>
      </c>
      <c r="G3321" s="39" t="s">
        <v>10531</v>
      </c>
    </row>
    <row r="3322" spans="1:7" ht="15.75" customHeight="1" x14ac:dyDescent="0.2">
      <c r="A3322" s="38" t="s">
        <v>5632</v>
      </c>
      <c r="B3322" s="6" t="s">
        <v>5637</v>
      </c>
      <c r="C3322" s="6" t="s">
        <v>15615</v>
      </c>
      <c r="D3322" s="6" t="s">
        <v>15616</v>
      </c>
      <c r="E3322" s="6" t="s">
        <v>5633</v>
      </c>
      <c r="F3322" s="6" t="s">
        <v>15575</v>
      </c>
      <c r="G3322" s="39" t="s">
        <v>10230</v>
      </c>
    </row>
    <row r="3323" spans="1:7" ht="15.75" customHeight="1" x14ac:dyDescent="0.2">
      <c r="A3323" s="38" t="s">
        <v>5638</v>
      </c>
      <c r="B3323" s="6" t="s">
        <v>15617</v>
      </c>
      <c r="C3323" s="6" t="s">
        <v>15618</v>
      </c>
      <c r="D3323" s="6" t="s">
        <v>15619</v>
      </c>
      <c r="E3323" s="6" t="s">
        <v>5529</v>
      </c>
      <c r="F3323" s="6" t="s">
        <v>5360</v>
      </c>
      <c r="G3323" s="39" t="s">
        <v>15513</v>
      </c>
    </row>
    <row r="3324" spans="1:7" ht="15.75" customHeight="1" x14ac:dyDescent="0.2">
      <c r="A3324" s="38" t="s">
        <v>5641</v>
      </c>
      <c r="B3324" s="6" t="s">
        <v>5642</v>
      </c>
      <c r="C3324" s="6" t="s">
        <v>15620</v>
      </c>
      <c r="D3324" s="6" t="s">
        <v>15621</v>
      </c>
      <c r="E3324" s="6" t="s">
        <v>5650</v>
      </c>
      <c r="F3324" s="6" t="s">
        <v>15622</v>
      </c>
      <c r="G3324" s="39" t="s">
        <v>5644</v>
      </c>
    </row>
    <row r="3325" spans="1:7" ht="15.75" customHeight="1" x14ac:dyDescent="0.2">
      <c r="A3325" s="38" t="s">
        <v>5646</v>
      </c>
      <c r="B3325" s="6" t="s">
        <v>5647</v>
      </c>
      <c r="C3325" s="6" t="s">
        <v>15623</v>
      </c>
      <c r="D3325" s="6" t="s">
        <v>15624</v>
      </c>
      <c r="E3325" s="6" t="s">
        <v>5650</v>
      </c>
      <c r="F3325" s="6" t="s">
        <v>15622</v>
      </c>
      <c r="G3325" s="39" t="s">
        <v>15625</v>
      </c>
    </row>
    <row r="3326" spans="1:7" ht="15.75" customHeight="1" x14ac:dyDescent="0.2">
      <c r="A3326" s="38" t="s">
        <v>5649</v>
      </c>
      <c r="B3326" s="6" t="s">
        <v>5650</v>
      </c>
      <c r="C3326" s="6" t="s">
        <v>15626</v>
      </c>
      <c r="D3326" s="6" t="s">
        <v>15624</v>
      </c>
      <c r="E3326" s="6" t="s">
        <v>5650</v>
      </c>
      <c r="F3326" s="6" t="s">
        <v>15622</v>
      </c>
      <c r="G3326" s="39" t="s">
        <v>15627</v>
      </c>
    </row>
    <row r="3327" spans="1:7" ht="15.75" customHeight="1" x14ac:dyDescent="0.2">
      <c r="A3327" s="38" t="s">
        <v>5652</v>
      </c>
      <c r="B3327" s="6" t="s">
        <v>5653</v>
      </c>
      <c r="C3327" s="6" t="s">
        <v>15628</v>
      </c>
      <c r="D3327" s="6" t="s">
        <v>15624</v>
      </c>
      <c r="E3327" s="6" t="s">
        <v>5650</v>
      </c>
      <c r="F3327" s="6" t="s">
        <v>15622</v>
      </c>
      <c r="G3327" s="39" t="s">
        <v>15629</v>
      </c>
    </row>
    <row r="3328" spans="1:7" ht="15.75" customHeight="1" x14ac:dyDescent="0.2">
      <c r="A3328" s="38" t="s">
        <v>5656</v>
      </c>
      <c r="B3328" s="6" t="s">
        <v>5657</v>
      </c>
      <c r="C3328" s="6" t="s">
        <v>15630</v>
      </c>
      <c r="D3328" s="6" t="s">
        <v>11637</v>
      </c>
      <c r="E3328" s="6" t="s">
        <v>5658</v>
      </c>
      <c r="F3328" s="6" t="s">
        <v>15005</v>
      </c>
      <c r="G3328" s="39" t="s">
        <v>6068</v>
      </c>
    </row>
    <row r="3329" spans="1:7" ht="15.75" customHeight="1" x14ac:dyDescent="0.2">
      <c r="A3329" s="38" t="s">
        <v>5660</v>
      </c>
      <c r="B3329" s="6" t="s">
        <v>4684</v>
      </c>
      <c r="C3329" s="6" t="s">
        <v>15631</v>
      </c>
      <c r="D3329" s="6" t="s">
        <v>15632</v>
      </c>
      <c r="E3329" s="6" t="s">
        <v>4684</v>
      </c>
      <c r="F3329" s="6" t="s">
        <v>15000</v>
      </c>
      <c r="G3329" s="39" t="s">
        <v>4685</v>
      </c>
    </row>
    <row r="3330" spans="1:7" ht="15.75" customHeight="1" x14ac:dyDescent="0.2">
      <c r="A3330" s="38" t="s">
        <v>5661</v>
      </c>
      <c r="B3330" s="6" t="s">
        <v>5130</v>
      </c>
      <c r="C3330" s="6" t="s">
        <v>15633</v>
      </c>
      <c r="D3330" s="6" t="s">
        <v>11637</v>
      </c>
      <c r="E3330" s="6" t="s">
        <v>5130</v>
      </c>
      <c r="F3330" s="6" t="s">
        <v>5360</v>
      </c>
      <c r="G3330" s="39" t="s">
        <v>15634</v>
      </c>
    </row>
    <row r="3331" spans="1:7" ht="15.75" customHeight="1" x14ac:dyDescent="0.2">
      <c r="A3331" s="38" t="s">
        <v>5664</v>
      </c>
      <c r="B3331" s="6" t="s">
        <v>5665</v>
      </c>
      <c r="C3331" s="6" t="s">
        <v>15635</v>
      </c>
      <c r="D3331" s="6" t="s">
        <v>15636</v>
      </c>
      <c r="E3331" s="6" t="s">
        <v>5665</v>
      </c>
      <c r="F3331" s="6" t="s">
        <v>5360</v>
      </c>
      <c r="G3331" s="39" t="s">
        <v>15637</v>
      </c>
    </row>
    <row r="3332" spans="1:7" ht="15.75" customHeight="1" x14ac:dyDescent="0.2">
      <c r="A3332" s="38" t="s">
        <v>5667</v>
      </c>
      <c r="B3332" s="6" t="s">
        <v>2454</v>
      </c>
      <c r="C3332" s="6" t="s">
        <v>2454</v>
      </c>
      <c r="D3332" s="6" t="s">
        <v>15549</v>
      </c>
      <c r="E3332" s="6" t="s">
        <v>2454</v>
      </c>
      <c r="F3332" s="6" t="s">
        <v>5360</v>
      </c>
      <c r="G3332" s="39" t="s">
        <v>15548</v>
      </c>
    </row>
    <row r="3333" spans="1:7" ht="15.75" customHeight="1" x14ac:dyDescent="0.2">
      <c r="A3333" s="38" t="s">
        <v>5669</v>
      </c>
      <c r="B3333" s="6" t="s">
        <v>4607</v>
      </c>
      <c r="C3333" s="6" t="s">
        <v>4607</v>
      </c>
      <c r="D3333" s="6" t="s">
        <v>14999</v>
      </c>
      <c r="E3333" s="6" t="s">
        <v>4607</v>
      </c>
      <c r="F3333" s="6" t="s">
        <v>15000</v>
      </c>
      <c r="G3333" s="39" t="s">
        <v>15001</v>
      </c>
    </row>
    <row r="3334" spans="1:7" ht="15.75" customHeight="1" x14ac:dyDescent="0.2">
      <c r="A3334" s="38" t="s">
        <v>5670</v>
      </c>
      <c r="B3334" s="6" t="s">
        <v>2200</v>
      </c>
      <c r="C3334" s="6" t="s">
        <v>15638</v>
      </c>
      <c r="D3334" s="6" t="s">
        <v>15639</v>
      </c>
      <c r="E3334" s="6" t="s">
        <v>2200</v>
      </c>
      <c r="F3334" s="6" t="s">
        <v>15640</v>
      </c>
      <c r="G3334" s="39" t="s">
        <v>10230</v>
      </c>
    </row>
    <row r="3335" spans="1:7" ht="15.75" customHeight="1" x14ac:dyDescent="0.2">
      <c r="A3335" s="38" t="s">
        <v>5672</v>
      </c>
      <c r="B3335" s="6" t="s">
        <v>5673</v>
      </c>
      <c r="C3335" s="6" t="s">
        <v>15641</v>
      </c>
      <c r="D3335" s="6" t="s">
        <v>15159</v>
      </c>
      <c r="E3335" s="6" t="s">
        <v>5673</v>
      </c>
      <c r="F3335" s="6" t="s">
        <v>15441</v>
      </c>
      <c r="G3335" s="39" t="s">
        <v>15161</v>
      </c>
    </row>
    <row r="3336" spans="1:7" ht="15.75" customHeight="1" x14ac:dyDescent="0.2">
      <c r="A3336" s="38" t="s">
        <v>5675</v>
      </c>
      <c r="B3336" s="6" t="s">
        <v>5676</v>
      </c>
      <c r="C3336" s="6" t="s">
        <v>5676</v>
      </c>
      <c r="D3336" s="6" t="s">
        <v>11637</v>
      </c>
      <c r="E3336" s="6" t="s">
        <v>5676</v>
      </c>
      <c r="F3336" s="6" t="s">
        <v>5360</v>
      </c>
      <c r="G3336" s="39" t="s">
        <v>15642</v>
      </c>
    </row>
    <row r="3337" spans="1:7" ht="15.75" customHeight="1" x14ac:dyDescent="0.2">
      <c r="A3337" s="38" t="s">
        <v>5679</v>
      </c>
      <c r="B3337" s="6" t="s">
        <v>5680</v>
      </c>
      <c r="C3337" s="6" t="s">
        <v>15643</v>
      </c>
      <c r="D3337" s="6" t="s">
        <v>11637</v>
      </c>
      <c r="E3337" s="6" t="s">
        <v>5680</v>
      </c>
      <c r="F3337" s="6" t="s">
        <v>15644</v>
      </c>
      <c r="G3337" s="39" t="s">
        <v>10230</v>
      </c>
    </row>
    <row r="3338" spans="1:7" ht="15.75" customHeight="1" x14ac:dyDescent="0.2">
      <c r="A3338" s="38" t="s">
        <v>5681</v>
      </c>
      <c r="B3338" s="6" t="s">
        <v>5682</v>
      </c>
      <c r="C3338" s="6" t="s">
        <v>15645</v>
      </c>
      <c r="D3338" s="6" t="s">
        <v>11637</v>
      </c>
      <c r="E3338" s="6" t="s">
        <v>5529</v>
      </c>
      <c r="F3338" s="6" t="s">
        <v>15646</v>
      </c>
      <c r="G3338" s="39" t="s">
        <v>10230</v>
      </c>
    </row>
    <row r="3339" spans="1:7" ht="15.75" customHeight="1" x14ac:dyDescent="0.2">
      <c r="A3339" s="38" t="s">
        <v>5683</v>
      </c>
      <c r="B3339" s="6" t="s">
        <v>5684</v>
      </c>
      <c r="C3339" s="6" t="s">
        <v>15647</v>
      </c>
      <c r="D3339" s="6" t="s">
        <v>15648</v>
      </c>
      <c r="E3339" s="6" t="s">
        <v>8787</v>
      </c>
      <c r="F3339" s="6" t="s">
        <v>15649</v>
      </c>
      <c r="G3339" s="39" t="s">
        <v>8456</v>
      </c>
    </row>
    <row r="3340" spans="1:7" ht="15.75" customHeight="1" x14ac:dyDescent="0.2">
      <c r="A3340" s="38" t="s">
        <v>5688</v>
      </c>
      <c r="B3340" s="6" t="s">
        <v>5689</v>
      </c>
      <c r="C3340" s="6" t="s">
        <v>5689</v>
      </c>
      <c r="D3340" s="6" t="s">
        <v>15650</v>
      </c>
      <c r="E3340" s="6" t="s">
        <v>5529</v>
      </c>
      <c r="F3340" s="6" t="s">
        <v>5360</v>
      </c>
      <c r="G3340" s="39" t="s">
        <v>10230</v>
      </c>
    </row>
    <row r="3341" spans="1:7" ht="15.75" customHeight="1" x14ac:dyDescent="0.2">
      <c r="A3341" s="38" t="s">
        <v>5690</v>
      </c>
      <c r="B3341" s="6" t="s">
        <v>5691</v>
      </c>
      <c r="C3341" s="6" t="s">
        <v>15651</v>
      </c>
      <c r="D3341" s="6" t="s">
        <v>11637</v>
      </c>
      <c r="E3341" s="6" t="s">
        <v>5913</v>
      </c>
      <c r="F3341" s="6" t="s">
        <v>5360</v>
      </c>
      <c r="G3341" s="39" t="s">
        <v>10230</v>
      </c>
    </row>
    <row r="3342" spans="1:7" ht="15.75" customHeight="1" x14ac:dyDescent="0.2">
      <c r="A3342" s="38" t="s">
        <v>5693</v>
      </c>
      <c r="B3342" s="6" t="s">
        <v>5694</v>
      </c>
      <c r="C3342" s="6" t="s">
        <v>15652</v>
      </c>
      <c r="D3342" s="6" t="s">
        <v>15653</v>
      </c>
      <c r="E3342" s="6" t="s">
        <v>5694</v>
      </c>
      <c r="F3342" s="6" t="s">
        <v>15654</v>
      </c>
      <c r="G3342" s="39" t="s">
        <v>15655</v>
      </c>
    </row>
    <row r="3343" spans="1:7" ht="15.75" customHeight="1" x14ac:dyDescent="0.2">
      <c r="A3343" s="38" t="s">
        <v>5697</v>
      </c>
      <c r="B3343" s="6" t="s">
        <v>5696</v>
      </c>
      <c r="C3343" s="6" t="s">
        <v>15652</v>
      </c>
      <c r="D3343" s="6" t="s">
        <v>15653</v>
      </c>
      <c r="E3343" s="6" t="s">
        <v>5694</v>
      </c>
      <c r="F3343" s="6" t="s">
        <v>15654</v>
      </c>
      <c r="G3343" s="39" t="s">
        <v>15656</v>
      </c>
    </row>
    <row r="3344" spans="1:7" ht="15.75" customHeight="1" x14ac:dyDescent="0.2">
      <c r="A3344" s="38" t="s">
        <v>5699</v>
      </c>
      <c r="B3344" s="6" t="s">
        <v>5700</v>
      </c>
      <c r="C3344" s="6" t="s">
        <v>15657</v>
      </c>
      <c r="D3344" s="6" t="s">
        <v>11637</v>
      </c>
      <c r="E3344" s="6" t="s">
        <v>5529</v>
      </c>
      <c r="F3344" s="6" t="s">
        <v>5360</v>
      </c>
      <c r="G3344" s="39" t="s">
        <v>10230</v>
      </c>
    </row>
    <row r="3345" spans="1:7" ht="15.75" customHeight="1" x14ac:dyDescent="0.2">
      <c r="A3345" s="38" t="s">
        <v>5701</v>
      </c>
      <c r="B3345" s="6" t="s">
        <v>5702</v>
      </c>
      <c r="C3345" s="6" t="s">
        <v>15658</v>
      </c>
      <c r="D3345" s="6" t="s">
        <v>11637</v>
      </c>
      <c r="E3345" s="6" t="s">
        <v>5702</v>
      </c>
      <c r="F3345" s="6" t="s">
        <v>15659</v>
      </c>
      <c r="G3345" s="39" t="s">
        <v>10230</v>
      </c>
    </row>
    <row r="3346" spans="1:7" ht="15.75" customHeight="1" x14ac:dyDescent="0.2">
      <c r="A3346" s="38" t="s">
        <v>5704</v>
      </c>
      <c r="B3346" s="6" t="s">
        <v>1373</v>
      </c>
      <c r="C3346" s="6" t="s">
        <v>15660</v>
      </c>
      <c r="D3346" s="6" t="s">
        <v>11637</v>
      </c>
      <c r="E3346" s="6" t="s">
        <v>1373</v>
      </c>
      <c r="F3346" s="6" t="s">
        <v>15659</v>
      </c>
      <c r="G3346" s="39" t="s">
        <v>10230</v>
      </c>
    </row>
    <row r="3347" spans="1:7" ht="15.75" customHeight="1" x14ac:dyDescent="0.2">
      <c r="A3347" s="38" t="s">
        <v>5705</v>
      </c>
      <c r="B3347" s="6" t="s">
        <v>2339</v>
      </c>
      <c r="C3347" s="6" t="s">
        <v>15661</v>
      </c>
      <c r="D3347" s="6" t="s">
        <v>15662</v>
      </c>
      <c r="E3347" s="6" t="s">
        <v>5706</v>
      </c>
      <c r="F3347" s="6" t="s">
        <v>11548</v>
      </c>
      <c r="G3347" s="39" t="s">
        <v>11516</v>
      </c>
    </row>
    <row r="3348" spans="1:7" ht="15.75" customHeight="1" x14ac:dyDescent="0.2">
      <c r="A3348" s="38" t="s">
        <v>5708</v>
      </c>
      <c r="B3348" s="6" t="s">
        <v>5709</v>
      </c>
      <c r="C3348" s="6" t="s">
        <v>15663</v>
      </c>
      <c r="D3348" s="6" t="s">
        <v>15571</v>
      </c>
      <c r="E3348" s="6" t="s">
        <v>5709</v>
      </c>
      <c r="F3348" s="6" t="s">
        <v>15572</v>
      </c>
      <c r="G3348" s="39" t="s">
        <v>15573</v>
      </c>
    </row>
    <row r="3349" spans="1:7" ht="15.75" customHeight="1" x14ac:dyDescent="0.2">
      <c r="A3349" s="38" t="s">
        <v>5711</v>
      </c>
      <c r="B3349" s="6" t="s">
        <v>5712</v>
      </c>
      <c r="C3349" s="6" t="s">
        <v>15664</v>
      </c>
      <c r="D3349" s="6" t="s">
        <v>11637</v>
      </c>
      <c r="E3349" s="6" t="s">
        <v>5712</v>
      </c>
      <c r="F3349" s="6" t="s">
        <v>5360</v>
      </c>
      <c r="G3349" s="39" t="s">
        <v>10230</v>
      </c>
    </row>
    <row r="3350" spans="1:7" ht="15.75" customHeight="1" x14ac:dyDescent="0.2">
      <c r="A3350" s="38" t="s">
        <v>5715</v>
      </c>
      <c r="B3350" s="6" t="s">
        <v>5716</v>
      </c>
      <c r="C3350" s="6" t="s">
        <v>15665</v>
      </c>
      <c r="D3350" s="6" t="s">
        <v>15666</v>
      </c>
      <c r="E3350" s="6" t="s">
        <v>5716</v>
      </c>
      <c r="F3350" s="6" t="s">
        <v>15667</v>
      </c>
      <c r="G3350" s="39" t="s">
        <v>4579</v>
      </c>
    </row>
    <row r="3351" spans="1:7" ht="15.75" customHeight="1" x14ac:dyDescent="0.2">
      <c r="A3351" s="38" t="s">
        <v>5717</v>
      </c>
      <c r="B3351" s="6" t="s">
        <v>5718</v>
      </c>
      <c r="C3351" s="6" t="s">
        <v>15668</v>
      </c>
      <c r="D3351" s="6" t="s">
        <v>15430</v>
      </c>
      <c r="E3351" s="6" t="s">
        <v>5718</v>
      </c>
      <c r="F3351" s="6" t="s">
        <v>15608</v>
      </c>
      <c r="G3351" s="39" t="s">
        <v>15669</v>
      </c>
    </row>
    <row r="3352" spans="1:7" ht="15.75" customHeight="1" x14ac:dyDescent="0.2">
      <c r="A3352" s="38" t="s">
        <v>5720</v>
      </c>
      <c r="B3352" s="6" t="s">
        <v>5721</v>
      </c>
      <c r="C3352" s="6" t="s">
        <v>15670</v>
      </c>
      <c r="D3352" s="6" t="s">
        <v>11637</v>
      </c>
      <c r="E3352" s="6" t="s">
        <v>5721</v>
      </c>
      <c r="F3352" s="6" t="s">
        <v>15671</v>
      </c>
      <c r="G3352" s="39" t="s">
        <v>10230</v>
      </c>
    </row>
    <row r="3353" spans="1:7" ht="15.75" customHeight="1" x14ac:dyDescent="0.2">
      <c r="A3353" s="38" t="s">
        <v>5724</v>
      </c>
      <c r="B3353" s="6" t="s">
        <v>5725</v>
      </c>
      <c r="C3353" s="6" t="s">
        <v>15672</v>
      </c>
      <c r="D3353" s="6" t="s">
        <v>15673</v>
      </c>
      <c r="E3353" s="6" t="s">
        <v>5725</v>
      </c>
      <c r="F3353" s="6" t="s">
        <v>5360</v>
      </c>
      <c r="G3353" s="39" t="s">
        <v>10230</v>
      </c>
    </row>
    <row r="3354" spans="1:7" ht="15.75" customHeight="1" x14ac:dyDescent="0.2">
      <c r="A3354" s="38" t="s">
        <v>5728</v>
      </c>
      <c r="B3354" s="6" t="s">
        <v>5729</v>
      </c>
      <c r="C3354" s="6" t="s">
        <v>15674</v>
      </c>
      <c r="D3354" s="6" t="s">
        <v>15675</v>
      </c>
      <c r="E3354" s="6" t="s">
        <v>5730</v>
      </c>
      <c r="F3354" s="6" t="s">
        <v>15581</v>
      </c>
      <c r="G3354" s="39" t="s">
        <v>15676</v>
      </c>
    </row>
    <row r="3355" spans="1:7" ht="15.75" customHeight="1" x14ac:dyDescent="0.2">
      <c r="A3355" s="38" t="s">
        <v>5732</v>
      </c>
      <c r="B3355" s="6" t="s">
        <v>5733</v>
      </c>
      <c r="C3355" s="6" t="s">
        <v>15677</v>
      </c>
      <c r="D3355" s="6" t="s">
        <v>11637</v>
      </c>
      <c r="E3355" s="6" t="s">
        <v>5733</v>
      </c>
      <c r="F3355" s="6" t="s">
        <v>5360</v>
      </c>
      <c r="G3355" s="39" t="s">
        <v>10230</v>
      </c>
    </row>
    <row r="3356" spans="1:7" ht="15.75" customHeight="1" x14ac:dyDescent="0.2">
      <c r="A3356" s="38" t="s">
        <v>5735</v>
      </c>
      <c r="B3356" s="6" t="s">
        <v>4624</v>
      </c>
      <c r="C3356" s="6" t="s">
        <v>15678</v>
      </c>
      <c r="D3356" s="6" t="s">
        <v>11637</v>
      </c>
      <c r="E3356" s="6" t="s">
        <v>4624</v>
      </c>
      <c r="F3356" s="6" t="s">
        <v>15007</v>
      </c>
      <c r="G3356" s="39" t="s">
        <v>15679</v>
      </c>
    </row>
    <row r="3357" spans="1:7" ht="15.75" customHeight="1" x14ac:dyDescent="0.2">
      <c r="A3357" s="38" t="s">
        <v>5736</v>
      </c>
      <c r="B3357" s="6" t="s">
        <v>4629</v>
      </c>
      <c r="C3357" s="6" t="s">
        <v>15009</v>
      </c>
      <c r="D3357" s="6" t="s">
        <v>15010</v>
      </c>
      <c r="E3357" s="6" t="s">
        <v>4630</v>
      </c>
      <c r="F3357" s="6" t="s">
        <v>15011</v>
      </c>
      <c r="G3357" s="39" t="s">
        <v>15680</v>
      </c>
    </row>
    <row r="3358" spans="1:7" ht="15.75" customHeight="1" x14ac:dyDescent="0.2">
      <c r="A3358" s="38" t="s">
        <v>5737</v>
      </c>
      <c r="B3358" s="6" t="s">
        <v>5738</v>
      </c>
      <c r="C3358" s="6" t="s">
        <v>15681</v>
      </c>
      <c r="D3358" s="6" t="s">
        <v>11637</v>
      </c>
      <c r="E3358" s="6" t="s">
        <v>5738</v>
      </c>
      <c r="F3358" s="6" t="s">
        <v>5360</v>
      </c>
      <c r="G3358" s="39" t="s">
        <v>15682</v>
      </c>
    </row>
    <row r="3359" spans="1:7" ht="15.75" customHeight="1" x14ac:dyDescent="0.2">
      <c r="A3359" s="38" t="s">
        <v>5741</v>
      </c>
      <c r="B3359" s="6" t="s">
        <v>5742</v>
      </c>
      <c r="C3359" s="6" t="s">
        <v>15683</v>
      </c>
      <c r="D3359" s="6" t="s">
        <v>11637</v>
      </c>
      <c r="E3359" s="6" t="s">
        <v>5742</v>
      </c>
      <c r="F3359" s="6" t="s">
        <v>5360</v>
      </c>
      <c r="G3359" s="39" t="s">
        <v>15684</v>
      </c>
    </row>
    <row r="3360" spans="1:7" ht="15.75" customHeight="1" x14ac:dyDescent="0.2">
      <c r="A3360" s="38" t="s">
        <v>5745</v>
      </c>
      <c r="B3360" s="6" t="s">
        <v>5746</v>
      </c>
      <c r="C3360" s="6" t="s">
        <v>15685</v>
      </c>
      <c r="D3360" s="6" t="s">
        <v>11637</v>
      </c>
      <c r="E3360" s="6" t="s">
        <v>5746</v>
      </c>
      <c r="F3360" s="6" t="s">
        <v>5360</v>
      </c>
      <c r="G3360" s="39" t="s">
        <v>10230</v>
      </c>
    </row>
    <row r="3361" spans="1:7" ht="15.75" customHeight="1" x14ac:dyDescent="0.2">
      <c r="A3361" s="38" t="s">
        <v>5747</v>
      </c>
      <c r="B3361" s="6" t="s">
        <v>5748</v>
      </c>
      <c r="C3361" s="6" t="s">
        <v>15686</v>
      </c>
      <c r="D3361" s="6" t="s">
        <v>11637</v>
      </c>
      <c r="E3361" s="6" t="s">
        <v>5749</v>
      </c>
      <c r="F3361" s="6" t="s">
        <v>5360</v>
      </c>
      <c r="G3361" s="39" t="s">
        <v>10230</v>
      </c>
    </row>
    <row r="3362" spans="1:7" ht="15.75" customHeight="1" x14ac:dyDescent="0.2">
      <c r="A3362" s="38" t="s">
        <v>5750</v>
      </c>
      <c r="B3362" s="6" t="s">
        <v>5751</v>
      </c>
      <c r="C3362" s="6" t="s">
        <v>15687</v>
      </c>
      <c r="D3362" s="6" t="s">
        <v>11637</v>
      </c>
      <c r="E3362" s="6" t="s">
        <v>2258</v>
      </c>
      <c r="F3362" s="6" t="s">
        <v>5360</v>
      </c>
      <c r="G3362" s="39" t="s">
        <v>15688</v>
      </c>
    </row>
    <row r="3363" spans="1:7" ht="15.75" customHeight="1" x14ac:dyDescent="0.2">
      <c r="A3363" s="38" t="s">
        <v>5753</v>
      </c>
      <c r="B3363" s="6" t="s">
        <v>2155</v>
      </c>
      <c r="C3363" s="6" t="s">
        <v>11434</v>
      </c>
      <c r="D3363" s="6" t="s">
        <v>11435</v>
      </c>
      <c r="E3363" s="6" t="s">
        <v>2156</v>
      </c>
      <c r="F3363" s="6" t="s">
        <v>11436</v>
      </c>
      <c r="G3363" s="39" t="s">
        <v>10560</v>
      </c>
    </row>
    <row r="3364" spans="1:7" ht="15.75" customHeight="1" x14ac:dyDescent="0.2">
      <c r="A3364" s="38" t="s">
        <v>5756</v>
      </c>
      <c r="B3364" s="6" t="s">
        <v>2795</v>
      </c>
      <c r="C3364" s="6" t="s">
        <v>15689</v>
      </c>
      <c r="D3364" s="6" t="s">
        <v>15690</v>
      </c>
      <c r="E3364" s="6" t="s">
        <v>2795</v>
      </c>
      <c r="F3364" s="6" t="s">
        <v>5360</v>
      </c>
      <c r="G3364" s="39" t="s">
        <v>10230</v>
      </c>
    </row>
    <row r="3365" spans="1:7" ht="15.75" customHeight="1" x14ac:dyDescent="0.2">
      <c r="A3365" s="38" t="s">
        <v>5758</v>
      </c>
      <c r="B3365" s="6" t="s">
        <v>5759</v>
      </c>
      <c r="C3365" s="6" t="s">
        <v>15691</v>
      </c>
      <c r="D3365" s="6" t="s">
        <v>11637</v>
      </c>
      <c r="E3365" s="6" t="s">
        <v>5759</v>
      </c>
      <c r="F3365" s="6" t="s">
        <v>5360</v>
      </c>
      <c r="G3365" s="39" t="s">
        <v>10230</v>
      </c>
    </row>
    <row r="3366" spans="1:7" ht="15.75" customHeight="1" x14ac:dyDescent="0.2">
      <c r="A3366" s="38" t="s">
        <v>5762</v>
      </c>
      <c r="B3366" s="6" t="s">
        <v>5763</v>
      </c>
      <c r="C3366" s="6" t="s">
        <v>15692</v>
      </c>
      <c r="D3366" s="6" t="s">
        <v>11637</v>
      </c>
      <c r="E3366" s="6" t="s">
        <v>5763</v>
      </c>
      <c r="F3366" s="6" t="s">
        <v>15693</v>
      </c>
      <c r="G3366" s="39" t="s">
        <v>10230</v>
      </c>
    </row>
    <row r="3367" spans="1:7" ht="15.75" customHeight="1" x14ac:dyDescent="0.2">
      <c r="A3367" s="38" t="s">
        <v>5765</v>
      </c>
      <c r="B3367" s="6" t="s">
        <v>5766</v>
      </c>
      <c r="C3367" s="6" t="s">
        <v>15694</v>
      </c>
      <c r="D3367" s="6" t="s">
        <v>11637</v>
      </c>
      <c r="E3367" s="6" t="s">
        <v>5766</v>
      </c>
      <c r="F3367" s="6" t="s">
        <v>5360</v>
      </c>
      <c r="G3367" s="39" t="s">
        <v>10230</v>
      </c>
    </row>
    <row r="3368" spans="1:7" ht="15.75" customHeight="1" x14ac:dyDescent="0.2">
      <c r="A3368" s="38" t="s">
        <v>5768</v>
      </c>
      <c r="B3368" s="6" t="s">
        <v>5769</v>
      </c>
      <c r="C3368" s="6" t="s">
        <v>5769</v>
      </c>
      <c r="D3368" s="6" t="s">
        <v>15695</v>
      </c>
      <c r="E3368" s="6" t="s">
        <v>5769</v>
      </c>
      <c r="F3368" s="6" t="s">
        <v>15696</v>
      </c>
      <c r="G3368" s="39" t="s">
        <v>15697</v>
      </c>
    </row>
    <row r="3369" spans="1:7" ht="15.75" customHeight="1" x14ac:dyDescent="0.2">
      <c r="A3369" s="38" t="s">
        <v>5772</v>
      </c>
      <c r="B3369" s="6" t="s">
        <v>4654</v>
      </c>
      <c r="C3369" s="6" t="s">
        <v>15004</v>
      </c>
      <c r="D3369" s="6" t="s">
        <v>11637</v>
      </c>
      <c r="E3369" s="6" t="s">
        <v>5529</v>
      </c>
      <c r="F3369" s="6" t="s">
        <v>15019</v>
      </c>
      <c r="G3369" s="39" t="s">
        <v>15020</v>
      </c>
    </row>
    <row r="3370" spans="1:7" ht="15.75" customHeight="1" x14ac:dyDescent="0.2">
      <c r="A3370" s="38" t="s">
        <v>5775</v>
      </c>
      <c r="B3370" s="6" t="s">
        <v>15698</v>
      </c>
      <c r="C3370" s="6" t="s">
        <v>15699</v>
      </c>
      <c r="D3370" s="6" t="s">
        <v>15700</v>
      </c>
      <c r="E3370" s="6" t="s">
        <v>5773</v>
      </c>
      <c r="F3370" s="6" t="s">
        <v>15701</v>
      </c>
      <c r="G3370" s="39" t="s">
        <v>15702</v>
      </c>
    </row>
    <row r="3371" spans="1:7" ht="15.75" customHeight="1" x14ac:dyDescent="0.2">
      <c r="A3371" s="38" t="s">
        <v>5777</v>
      </c>
      <c r="B3371" s="6" t="s">
        <v>5778</v>
      </c>
      <c r="C3371" s="6" t="s">
        <v>15703</v>
      </c>
      <c r="D3371" s="6" t="s">
        <v>11637</v>
      </c>
      <c r="E3371" s="6" t="s">
        <v>5778</v>
      </c>
      <c r="F3371" s="6" t="s">
        <v>5360</v>
      </c>
      <c r="G3371" s="39" t="s">
        <v>10230</v>
      </c>
    </row>
    <row r="3372" spans="1:7" ht="15.75" customHeight="1" x14ac:dyDescent="0.2">
      <c r="A3372" s="38" t="s">
        <v>5779</v>
      </c>
      <c r="B3372" s="6" t="s">
        <v>5781</v>
      </c>
      <c r="C3372" s="6" t="s">
        <v>15004</v>
      </c>
      <c r="D3372" s="6" t="s">
        <v>11637</v>
      </c>
      <c r="E3372" s="6" t="s">
        <v>5781</v>
      </c>
      <c r="F3372" s="6" t="s">
        <v>5360</v>
      </c>
      <c r="G3372" s="39" t="s">
        <v>10230</v>
      </c>
    </row>
    <row r="3373" spans="1:7" ht="15.75" customHeight="1" x14ac:dyDescent="0.2">
      <c r="A3373" s="38" t="s">
        <v>5783</v>
      </c>
      <c r="B3373" s="6" t="s">
        <v>5782</v>
      </c>
      <c r="C3373" s="6" t="s">
        <v>15704</v>
      </c>
      <c r="D3373" s="6" t="s">
        <v>15343</v>
      </c>
      <c r="E3373" s="6" t="s">
        <v>5850</v>
      </c>
      <c r="F3373" s="6" t="s">
        <v>15705</v>
      </c>
      <c r="G3373" s="39" t="s">
        <v>15706</v>
      </c>
    </row>
    <row r="3374" spans="1:7" ht="15.75" customHeight="1" x14ac:dyDescent="0.2">
      <c r="A3374" s="38" t="s">
        <v>5790</v>
      </c>
      <c r="B3374" s="6" t="s">
        <v>3345</v>
      </c>
      <c r="C3374" s="6" t="s">
        <v>15707</v>
      </c>
      <c r="D3374" s="6" t="s">
        <v>10129</v>
      </c>
      <c r="E3374" s="6" t="s">
        <v>3345</v>
      </c>
      <c r="F3374" s="6" t="s">
        <v>5789</v>
      </c>
      <c r="G3374" s="39" t="s">
        <v>1747</v>
      </c>
    </row>
    <row r="3375" spans="1:7" ht="15.75" customHeight="1" x14ac:dyDescent="0.2">
      <c r="A3375" s="38" t="s">
        <v>5784</v>
      </c>
      <c r="B3375" s="6" t="s">
        <v>5785</v>
      </c>
      <c r="C3375" s="6" t="s">
        <v>15708</v>
      </c>
      <c r="D3375" s="6" t="s">
        <v>15709</v>
      </c>
      <c r="E3375" s="6" t="s">
        <v>5650</v>
      </c>
      <c r="F3375" s="6" t="s">
        <v>15622</v>
      </c>
      <c r="G3375" s="39" t="s">
        <v>15710</v>
      </c>
    </row>
    <row r="3376" spans="1:7" ht="15.75" customHeight="1" x14ac:dyDescent="0.2">
      <c r="A3376" s="38" t="s">
        <v>5792</v>
      </c>
      <c r="B3376" s="6" t="s">
        <v>3460</v>
      </c>
      <c r="C3376" s="6" t="s">
        <v>15004</v>
      </c>
      <c r="D3376" s="6" t="s">
        <v>11637</v>
      </c>
      <c r="E3376" s="6" t="s">
        <v>5529</v>
      </c>
      <c r="F3376" s="6" t="s">
        <v>15711</v>
      </c>
      <c r="G3376" s="39" t="s">
        <v>10230</v>
      </c>
    </row>
    <row r="3377" spans="1:7" ht="15.75" customHeight="1" x14ac:dyDescent="0.2">
      <c r="A3377" s="38" t="s">
        <v>5794</v>
      </c>
      <c r="B3377" s="6" t="s">
        <v>5795</v>
      </c>
      <c r="C3377" s="6" t="s">
        <v>15712</v>
      </c>
      <c r="D3377" s="6" t="s">
        <v>11637</v>
      </c>
      <c r="E3377" s="6" t="s">
        <v>5795</v>
      </c>
      <c r="F3377" s="6" t="s">
        <v>15713</v>
      </c>
      <c r="G3377" s="39" t="s">
        <v>10230</v>
      </c>
    </row>
    <row r="3378" spans="1:7" ht="15.75" customHeight="1" x14ac:dyDescent="0.2">
      <c r="A3378" s="38" t="s">
        <v>5800</v>
      </c>
      <c r="B3378" s="6" t="s">
        <v>5801</v>
      </c>
      <c r="C3378" s="6" t="s">
        <v>15714</v>
      </c>
      <c r="D3378" s="6" t="s">
        <v>11637</v>
      </c>
      <c r="E3378" s="6" t="s">
        <v>5529</v>
      </c>
      <c r="F3378" s="6" t="s">
        <v>5360</v>
      </c>
      <c r="G3378" s="39" t="s">
        <v>10230</v>
      </c>
    </row>
    <row r="3379" spans="1:7" ht="15.75" customHeight="1" x14ac:dyDescent="0.2">
      <c r="A3379" s="38" t="s">
        <v>5803</v>
      </c>
      <c r="B3379" s="6" t="s">
        <v>5804</v>
      </c>
      <c r="C3379" s="6" t="s">
        <v>15715</v>
      </c>
      <c r="D3379" s="6" t="s">
        <v>11174</v>
      </c>
      <c r="E3379" s="6" t="s">
        <v>5805</v>
      </c>
      <c r="F3379" s="6" t="s">
        <v>11175</v>
      </c>
      <c r="G3379" s="39" t="s">
        <v>15716</v>
      </c>
    </row>
    <row r="3380" spans="1:7" ht="15.75" customHeight="1" x14ac:dyDescent="0.2">
      <c r="A3380" s="38" t="s">
        <v>5806</v>
      </c>
      <c r="B3380" s="6" t="s">
        <v>5810</v>
      </c>
      <c r="C3380" s="6" t="s">
        <v>15509</v>
      </c>
      <c r="D3380" s="6" t="s">
        <v>15159</v>
      </c>
      <c r="E3380" s="6" t="s">
        <v>5808</v>
      </c>
      <c r="F3380" s="6" t="s">
        <v>15717</v>
      </c>
      <c r="G3380" s="39" t="s">
        <v>15161</v>
      </c>
    </row>
    <row r="3381" spans="1:7" ht="15.75" customHeight="1" x14ac:dyDescent="0.2">
      <c r="A3381" s="38" t="s">
        <v>5811</v>
      </c>
      <c r="B3381" s="6" t="s">
        <v>5812</v>
      </c>
      <c r="C3381" s="6" t="s">
        <v>15718</v>
      </c>
      <c r="D3381" s="6" t="s">
        <v>15719</v>
      </c>
      <c r="E3381" s="6" t="s">
        <v>5812</v>
      </c>
      <c r="F3381" s="6" t="s">
        <v>5360</v>
      </c>
      <c r="G3381" s="39" t="s">
        <v>15720</v>
      </c>
    </row>
    <row r="3382" spans="1:7" ht="15.75" customHeight="1" x14ac:dyDescent="0.2">
      <c r="A3382" s="38" t="s">
        <v>5814</v>
      </c>
      <c r="B3382" s="6" t="s">
        <v>5815</v>
      </c>
      <c r="C3382" s="6" t="s">
        <v>15721</v>
      </c>
      <c r="D3382" s="6" t="s">
        <v>11637</v>
      </c>
      <c r="E3382" s="6" t="s">
        <v>5815</v>
      </c>
      <c r="F3382" s="6" t="s">
        <v>5360</v>
      </c>
      <c r="G3382" s="39" t="s">
        <v>15722</v>
      </c>
    </row>
    <row r="3383" spans="1:7" ht="15.75" customHeight="1" x14ac:dyDescent="0.2">
      <c r="A3383" s="38" t="s">
        <v>5818</v>
      </c>
      <c r="B3383" s="6" t="s">
        <v>5819</v>
      </c>
      <c r="C3383" s="6" t="s">
        <v>15723</v>
      </c>
      <c r="D3383" s="6" t="s">
        <v>15724</v>
      </c>
      <c r="E3383" s="6" t="s">
        <v>5820</v>
      </c>
      <c r="F3383" s="6" t="s">
        <v>15725</v>
      </c>
      <c r="G3383" s="39" t="s">
        <v>15726</v>
      </c>
    </row>
    <row r="3384" spans="1:7" ht="15.75" customHeight="1" x14ac:dyDescent="0.2">
      <c r="A3384" s="38" t="s">
        <v>5823</v>
      </c>
      <c r="B3384" s="6" t="s">
        <v>5824</v>
      </c>
      <c r="C3384" s="6" t="s">
        <v>15727</v>
      </c>
      <c r="D3384" s="6" t="s">
        <v>11637</v>
      </c>
      <c r="E3384" s="6" t="s">
        <v>5529</v>
      </c>
      <c r="F3384" s="6" t="s">
        <v>5360</v>
      </c>
      <c r="G3384" s="39" t="s">
        <v>10230</v>
      </c>
    </row>
    <row r="3385" spans="1:7" ht="15.75" customHeight="1" x14ac:dyDescent="0.2">
      <c r="A3385" s="38" t="s">
        <v>5828</v>
      </c>
      <c r="B3385" s="6" t="s">
        <v>5829</v>
      </c>
      <c r="C3385" s="6" t="s">
        <v>15728</v>
      </c>
      <c r="D3385" s="6" t="s">
        <v>15729</v>
      </c>
      <c r="E3385" s="6" t="s">
        <v>5529</v>
      </c>
      <c r="F3385" s="6" t="s">
        <v>15730</v>
      </c>
      <c r="G3385" s="39" t="s">
        <v>15731</v>
      </c>
    </row>
    <row r="3386" spans="1:7" ht="15.75" customHeight="1" x14ac:dyDescent="0.2">
      <c r="A3386" s="38" t="s">
        <v>5833</v>
      </c>
      <c r="B3386" s="6" t="s">
        <v>5836</v>
      </c>
      <c r="C3386" s="6" t="s">
        <v>5834</v>
      </c>
      <c r="D3386" s="6" t="s">
        <v>11637</v>
      </c>
      <c r="E3386" s="6" t="s">
        <v>5834</v>
      </c>
      <c r="F3386" s="6" t="s">
        <v>15732</v>
      </c>
      <c r="G3386" s="39" t="s">
        <v>15733</v>
      </c>
    </row>
    <row r="3387" spans="1:7" ht="15.75" customHeight="1" x14ac:dyDescent="0.2">
      <c r="A3387" s="38" t="s">
        <v>5837</v>
      </c>
      <c r="B3387" s="6" t="s">
        <v>5840</v>
      </c>
      <c r="C3387" s="6" t="s">
        <v>15734</v>
      </c>
      <c r="D3387" s="6" t="s">
        <v>15479</v>
      </c>
      <c r="E3387" s="6" t="s">
        <v>7131</v>
      </c>
      <c r="F3387" s="6" t="s">
        <v>15735</v>
      </c>
      <c r="G3387" s="39" t="s">
        <v>5847</v>
      </c>
    </row>
    <row r="3388" spans="1:7" ht="15.75" customHeight="1" x14ac:dyDescent="0.2">
      <c r="A3388" s="38" t="s">
        <v>5841</v>
      </c>
      <c r="B3388" s="6" t="s">
        <v>5842</v>
      </c>
      <c r="C3388" s="6" t="s">
        <v>15736</v>
      </c>
      <c r="D3388" s="6" t="s">
        <v>15479</v>
      </c>
      <c r="E3388" s="6" t="s">
        <v>5842</v>
      </c>
      <c r="F3388" s="6" t="s">
        <v>7016</v>
      </c>
      <c r="G3388" s="39" t="s">
        <v>5847</v>
      </c>
    </row>
    <row r="3389" spans="1:7" ht="15.75" customHeight="1" x14ac:dyDescent="0.2">
      <c r="A3389" s="38" t="s">
        <v>5846</v>
      </c>
      <c r="B3389" s="6" t="s">
        <v>5845</v>
      </c>
      <c r="C3389" s="6" t="s">
        <v>15734</v>
      </c>
      <c r="D3389" s="6" t="s">
        <v>15479</v>
      </c>
      <c r="E3389" s="6" t="s">
        <v>7131</v>
      </c>
      <c r="F3389" s="6" t="s">
        <v>15480</v>
      </c>
      <c r="G3389" s="39" t="s">
        <v>5847</v>
      </c>
    </row>
    <row r="3390" spans="1:7" ht="15.75" customHeight="1" x14ac:dyDescent="0.2">
      <c r="A3390" s="38" t="s">
        <v>5849</v>
      </c>
      <c r="B3390" s="6" t="s">
        <v>5850</v>
      </c>
      <c r="C3390" s="6" t="s">
        <v>15704</v>
      </c>
      <c r="D3390" s="6" t="s">
        <v>15343</v>
      </c>
      <c r="E3390" s="6" t="s">
        <v>5850</v>
      </c>
      <c r="F3390" s="6" t="s">
        <v>15344</v>
      </c>
      <c r="G3390" s="39" t="s">
        <v>15706</v>
      </c>
    </row>
    <row r="3391" spans="1:7" ht="15.75" customHeight="1" x14ac:dyDescent="0.2">
      <c r="A3391" s="38" t="s">
        <v>5852</v>
      </c>
      <c r="B3391" s="6" t="s">
        <v>5853</v>
      </c>
      <c r="C3391" s="6" t="s">
        <v>15737</v>
      </c>
      <c r="D3391" s="6" t="s">
        <v>14999</v>
      </c>
      <c r="E3391" s="6" t="s">
        <v>5853</v>
      </c>
      <c r="F3391" s="6" t="s">
        <v>15000</v>
      </c>
      <c r="G3391" s="39" t="s">
        <v>15738</v>
      </c>
    </row>
    <row r="3392" spans="1:7" ht="15.75" customHeight="1" x14ac:dyDescent="0.2">
      <c r="A3392" s="38" t="s">
        <v>5856</v>
      </c>
      <c r="B3392" s="6" t="s">
        <v>5857</v>
      </c>
      <c r="C3392" s="6" t="s">
        <v>5857</v>
      </c>
      <c r="D3392" s="6" t="s">
        <v>11637</v>
      </c>
      <c r="E3392" s="6" t="s">
        <v>5858</v>
      </c>
      <c r="F3392" s="6" t="s">
        <v>5360</v>
      </c>
      <c r="G3392" s="39" t="s">
        <v>15739</v>
      </c>
    </row>
    <row r="3393" spans="1:7" ht="15.75" customHeight="1" x14ac:dyDescent="0.2">
      <c r="A3393" s="38" t="s">
        <v>5860</v>
      </c>
      <c r="B3393" s="6" t="s">
        <v>1661</v>
      </c>
      <c r="C3393" s="6" t="s">
        <v>15740</v>
      </c>
      <c r="D3393" s="6" t="s">
        <v>10548</v>
      </c>
      <c r="E3393" s="6" t="s">
        <v>1661</v>
      </c>
      <c r="F3393" s="6" t="s">
        <v>10549</v>
      </c>
      <c r="G3393" s="39" t="s">
        <v>10550</v>
      </c>
    </row>
    <row r="3394" spans="1:7" ht="15.75" customHeight="1" x14ac:dyDescent="0.2">
      <c r="A3394" s="38" t="s">
        <v>5861</v>
      </c>
      <c r="B3394" s="6" t="s">
        <v>337</v>
      </c>
      <c r="C3394" s="6" t="s">
        <v>337</v>
      </c>
      <c r="D3394" s="6" t="s">
        <v>10497</v>
      </c>
      <c r="E3394" s="6" t="s">
        <v>5862</v>
      </c>
      <c r="F3394" s="6" t="s">
        <v>10557</v>
      </c>
      <c r="G3394" s="39" t="s">
        <v>10499</v>
      </c>
    </row>
    <row r="3395" spans="1:7" ht="15.75" customHeight="1" x14ac:dyDescent="0.2">
      <c r="A3395" s="38" t="s">
        <v>5863</v>
      </c>
      <c r="B3395" s="6" t="s">
        <v>5864</v>
      </c>
      <c r="C3395" s="6" t="s">
        <v>15741</v>
      </c>
      <c r="D3395" s="6" t="s">
        <v>10497</v>
      </c>
      <c r="E3395" s="6" t="s">
        <v>5864</v>
      </c>
      <c r="F3395" s="6" t="s">
        <v>10557</v>
      </c>
      <c r="G3395" s="39" t="s">
        <v>10499</v>
      </c>
    </row>
    <row r="3396" spans="1:7" ht="15.75" customHeight="1" x14ac:dyDescent="0.2">
      <c r="A3396" s="38" t="s">
        <v>5865</v>
      </c>
      <c r="B3396" s="6" t="s">
        <v>1396</v>
      </c>
      <c r="C3396" s="6" t="s">
        <v>10906</v>
      </c>
      <c r="D3396" s="6" t="s">
        <v>10497</v>
      </c>
      <c r="E3396" s="6" t="s">
        <v>1394</v>
      </c>
      <c r="F3396" s="6" t="s">
        <v>10907</v>
      </c>
      <c r="G3396" s="39" t="s">
        <v>10499</v>
      </c>
    </row>
    <row r="3397" spans="1:7" ht="15.75" customHeight="1" x14ac:dyDescent="0.2">
      <c r="A3397" s="38" t="s">
        <v>5867</v>
      </c>
      <c r="B3397" s="6" t="s">
        <v>5868</v>
      </c>
      <c r="C3397" s="6" t="s">
        <v>5868</v>
      </c>
      <c r="D3397" s="6" t="s">
        <v>11637</v>
      </c>
      <c r="E3397" s="6" t="s">
        <v>5529</v>
      </c>
      <c r="F3397" s="6" t="s">
        <v>5360</v>
      </c>
      <c r="G3397" s="39" t="s">
        <v>10230</v>
      </c>
    </row>
    <row r="3398" spans="1:7" ht="15.75" customHeight="1" x14ac:dyDescent="0.2">
      <c r="A3398" s="38" t="s">
        <v>5869</v>
      </c>
      <c r="B3398" s="6" t="s">
        <v>5791</v>
      </c>
      <c r="C3398" s="6" t="s">
        <v>15004</v>
      </c>
      <c r="D3398" s="6" t="s">
        <v>11637</v>
      </c>
      <c r="E3398" s="6" t="s">
        <v>5791</v>
      </c>
      <c r="F3398" s="6" t="s">
        <v>5360</v>
      </c>
      <c r="G3398" s="39" t="s">
        <v>15742</v>
      </c>
    </row>
    <row r="3399" spans="1:7" ht="15.75" customHeight="1" x14ac:dyDescent="0.2">
      <c r="A3399" s="38" t="s">
        <v>5872</v>
      </c>
      <c r="B3399" s="6" t="s">
        <v>5873</v>
      </c>
      <c r="C3399" s="6" t="s">
        <v>15743</v>
      </c>
      <c r="D3399" s="6" t="s">
        <v>11637</v>
      </c>
      <c r="E3399" s="6" t="s">
        <v>5873</v>
      </c>
      <c r="F3399" s="6" t="s">
        <v>5360</v>
      </c>
      <c r="G3399" s="39" t="s">
        <v>15744</v>
      </c>
    </row>
    <row r="3400" spans="1:7" ht="15.75" customHeight="1" x14ac:dyDescent="0.2">
      <c r="A3400" s="38" t="s">
        <v>5875</v>
      </c>
      <c r="B3400" s="6" t="s">
        <v>15745</v>
      </c>
      <c r="C3400" s="6" t="s">
        <v>15004</v>
      </c>
      <c r="D3400" s="6" t="s">
        <v>11637</v>
      </c>
      <c r="E3400" s="6" t="s">
        <v>5876</v>
      </c>
      <c r="F3400" s="6" t="s">
        <v>5360</v>
      </c>
      <c r="G3400" s="39" t="s">
        <v>10230</v>
      </c>
    </row>
    <row r="3401" spans="1:7" ht="15.75" customHeight="1" x14ac:dyDescent="0.2">
      <c r="A3401" s="38" t="s">
        <v>5878</v>
      </c>
      <c r="B3401" s="6" t="s">
        <v>4667</v>
      </c>
      <c r="C3401" s="6" t="s">
        <v>15034</v>
      </c>
      <c r="D3401" s="6" t="s">
        <v>15035</v>
      </c>
      <c r="E3401" s="6" t="s">
        <v>4668</v>
      </c>
      <c r="F3401" s="6" t="s">
        <v>15036</v>
      </c>
      <c r="G3401" s="39" t="s">
        <v>15746</v>
      </c>
    </row>
    <row r="3402" spans="1:7" ht="15.75" customHeight="1" x14ac:dyDescent="0.2">
      <c r="A3402" s="38" t="s">
        <v>5879</v>
      </c>
      <c r="B3402" s="6" t="s">
        <v>5880</v>
      </c>
      <c r="C3402" s="6" t="s">
        <v>15747</v>
      </c>
      <c r="D3402" s="6" t="s">
        <v>15549</v>
      </c>
      <c r="E3402" s="6" t="s">
        <v>5880</v>
      </c>
      <c r="F3402" s="6" t="s">
        <v>15748</v>
      </c>
      <c r="G3402" s="39" t="s">
        <v>5881</v>
      </c>
    </row>
    <row r="3403" spans="1:7" ht="15.75" customHeight="1" x14ac:dyDescent="0.2">
      <c r="A3403" s="38" t="s">
        <v>5882</v>
      </c>
      <c r="B3403" s="6" t="s">
        <v>5146</v>
      </c>
      <c r="C3403" s="6" t="s">
        <v>15307</v>
      </c>
      <c r="D3403" s="6" t="s">
        <v>11637</v>
      </c>
      <c r="E3403" s="6" t="s">
        <v>5146</v>
      </c>
      <c r="F3403" s="6" t="s">
        <v>5360</v>
      </c>
      <c r="G3403" s="39" t="s">
        <v>15308</v>
      </c>
    </row>
    <row r="3404" spans="1:7" ht="15.75" customHeight="1" x14ac:dyDescent="0.2">
      <c r="A3404" s="38" t="s">
        <v>5885</v>
      </c>
      <c r="B3404" s="6" t="s">
        <v>5886</v>
      </c>
      <c r="C3404" s="6" t="s">
        <v>15749</v>
      </c>
      <c r="D3404" s="6" t="s">
        <v>15159</v>
      </c>
      <c r="E3404" s="6" t="s">
        <v>5886</v>
      </c>
      <c r="F3404" s="6" t="s">
        <v>15441</v>
      </c>
      <c r="G3404" s="39" t="s">
        <v>15750</v>
      </c>
    </row>
    <row r="3405" spans="1:7" ht="15.75" customHeight="1" x14ac:dyDescent="0.2">
      <c r="A3405" s="38" t="s">
        <v>5887</v>
      </c>
      <c r="B3405" s="6" t="s">
        <v>5888</v>
      </c>
      <c r="C3405" s="6" t="s">
        <v>15751</v>
      </c>
      <c r="D3405" s="6" t="s">
        <v>11637</v>
      </c>
      <c r="E3405" s="6" t="s">
        <v>5888</v>
      </c>
      <c r="F3405" s="6" t="s">
        <v>15752</v>
      </c>
      <c r="G3405" s="39" t="s">
        <v>10230</v>
      </c>
    </row>
    <row r="3406" spans="1:7" ht="15.75" customHeight="1" x14ac:dyDescent="0.2">
      <c r="A3406" s="38" t="s">
        <v>5890</v>
      </c>
      <c r="B3406" s="6" t="s">
        <v>4618</v>
      </c>
      <c r="C3406" s="6" t="s">
        <v>15753</v>
      </c>
      <c r="D3406" s="6" t="s">
        <v>15754</v>
      </c>
      <c r="E3406" s="6" t="s">
        <v>4618</v>
      </c>
      <c r="F3406" s="6" t="s">
        <v>15755</v>
      </c>
      <c r="G3406" s="39" t="s">
        <v>15756</v>
      </c>
    </row>
    <row r="3407" spans="1:7" ht="15.75" customHeight="1" x14ac:dyDescent="0.2">
      <c r="A3407" s="38" t="s">
        <v>5893</v>
      </c>
      <c r="B3407" s="6" t="s">
        <v>5894</v>
      </c>
      <c r="C3407" s="6" t="s">
        <v>15757</v>
      </c>
      <c r="D3407" s="6" t="s">
        <v>15758</v>
      </c>
      <c r="E3407" s="6" t="s">
        <v>4909</v>
      </c>
      <c r="F3407" s="6" t="s">
        <v>15759</v>
      </c>
      <c r="G3407" s="39" t="s">
        <v>15760</v>
      </c>
    </row>
    <row r="3408" spans="1:7" ht="15.75" customHeight="1" x14ac:dyDescent="0.2">
      <c r="A3408" s="38" t="s">
        <v>5896</v>
      </c>
      <c r="B3408" s="6" t="s">
        <v>5895</v>
      </c>
      <c r="C3408" s="6" t="s">
        <v>15757</v>
      </c>
      <c r="D3408" s="6" t="s">
        <v>15758</v>
      </c>
      <c r="E3408" s="6" t="s">
        <v>4909</v>
      </c>
      <c r="F3408" s="6" t="s">
        <v>15759</v>
      </c>
      <c r="G3408" s="39" t="s">
        <v>15760</v>
      </c>
    </row>
    <row r="3409" spans="1:7" ht="15.75" customHeight="1" x14ac:dyDescent="0.2">
      <c r="A3409" s="38" t="s">
        <v>5897</v>
      </c>
      <c r="B3409" s="6" t="s">
        <v>5898</v>
      </c>
      <c r="C3409" s="6" t="s">
        <v>15761</v>
      </c>
      <c r="D3409" s="6" t="s">
        <v>15762</v>
      </c>
      <c r="E3409" s="6" t="s">
        <v>5898</v>
      </c>
      <c r="F3409" s="6" t="s">
        <v>5360</v>
      </c>
      <c r="G3409" s="39" t="s">
        <v>15763</v>
      </c>
    </row>
    <row r="3410" spans="1:7" ht="15.75" customHeight="1" x14ac:dyDescent="0.2">
      <c r="A3410" s="38" t="s">
        <v>5900</v>
      </c>
      <c r="B3410" s="6" t="s">
        <v>1925</v>
      </c>
      <c r="C3410" s="6" t="s">
        <v>15764</v>
      </c>
      <c r="D3410" s="6" t="s">
        <v>11637</v>
      </c>
      <c r="E3410" s="6" t="s">
        <v>5529</v>
      </c>
      <c r="F3410" s="6" t="s">
        <v>5360</v>
      </c>
      <c r="G3410" s="39" t="s">
        <v>15765</v>
      </c>
    </row>
    <row r="3411" spans="1:7" ht="15.75" customHeight="1" x14ac:dyDescent="0.2">
      <c r="A3411" s="38" t="s">
        <v>5902</v>
      </c>
      <c r="B3411" s="6" t="s">
        <v>5903</v>
      </c>
      <c r="C3411" s="6" t="s">
        <v>15766</v>
      </c>
      <c r="D3411" s="6" t="s">
        <v>10077</v>
      </c>
      <c r="E3411" s="6" t="s">
        <v>5903</v>
      </c>
      <c r="F3411" s="6" t="s">
        <v>10222</v>
      </c>
      <c r="G3411" s="39" t="s">
        <v>10223</v>
      </c>
    </row>
    <row r="3412" spans="1:7" ht="15.75" customHeight="1" x14ac:dyDescent="0.2">
      <c r="A3412" s="38" t="s">
        <v>5905</v>
      </c>
      <c r="B3412" s="6" t="s">
        <v>4891</v>
      </c>
      <c r="C3412" s="6" t="s">
        <v>15169</v>
      </c>
      <c r="D3412" s="6" t="s">
        <v>14974</v>
      </c>
      <c r="E3412" s="6" t="s">
        <v>4558</v>
      </c>
      <c r="F3412" s="6" t="s">
        <v>15170</v>
      </c>
      <c r="G3412" s="39" t="s">
        <v>14975</v>
      </c>
    </row>
    <row r="3413" spans="1:7" ht="15.75" customHeight="1" x14ac:dyDescent="0.2">
      <c r="A3413" s="38" t="s">
        <v>5907</v>
      </c>
      <c r="B3413" s="6" t="s">
        <v>5908</v>
      </c>
      <c r="C3413" s="6" t="s">
        <v>15767</v>
      </c>
      <c r="D3413" s="6" t="s">
        <v>15768</v>
      </c>
      <c r="E3413" s="6" t="s">
        <v>15769</v>
      </c>
      <c r="F3413" s="6" t="s">
        <v>15770</v>
      </c>
      <c r="G3413" s="39" t="s">
        <v>15771</v>
      </c>
    </row>
    <row r="3414" spans="1:7" ht="15.75" customHeight="1" x14ac:dyDescent="0.2">
      <c r="A3414" s="38" t="s">
        <v>5911</v>
      </c>
      <c r="B3414" s="6" t="s">
        <v>5912</v>
      </c>
      <c r="C3414" s="6" t="s">
        <v>15772</v>
      </c>
      <c r="D3414" s="6" t="s">
        <v>11637</v>
      </c>
      <c r="E3414" s="6" t="s">
        <v>5913</v>
      </c>
      <c r="F3414" s="6" t="s">
        <v>5360</v>
      </c>
      <c r="G3414" s="39" t="s">
        <v>10230</v>
      </c>
    </row>
    <row r="3415" spans="1:7" ht="15.75" customHeight="1" x14ac:dyDescent="0.2">
      <c r="A3415" s="38" t="s">
        <v>5915</v>
      </c>
      <c r="B3415" s="6" t="s">
        <v>5916</v>
      </c>
      <c r="C3415" s="6" t="s">
        <v>15773</v>
      </c>
      <c r="D3415" s="6" t="s">
        <v>11637</v>
      </c>
      <c r="E3415" s="6" t="s">
        <v>5916</v>
      </c>
      <c r="F3415" s="6" t="s">
        <v>5360</v>
      </c>
      <c r="G3415" s="39" t="s">
        <v>10230</v>
      </c>
    </row>
    <row r="3416" spans="1:7" ht="15.75" customHeight="1" x14ac:dyDescent="0.2">
      <c r="A3416" s="38" t="s">
        <v>5917</v>
      </c>
      <c r="B3416" s="6" t="s">
        <v>5918</v>
      </c>
      <c r="C3416" s="6" t="s">
        <v>5918</v>
      </c>
      <c r="D3416" s="6" t="s">
        <v>11637</v>
      </c>
      <c r="E3416" s="6" t="s">
        <v>5918</v>
      </c>
      <c r="F3416" s="6" t="s">
        <v>5360</v>
      </c>
      <c r="G3416" s="39" t="s">
        <v>10230</v>
      </c>
    </row>
    <row r="3417" spans="1:7" ht="15.75" customHeight="1" x14ac:dyDescent="0.2">
      <c r="A3417" s="38" t="s">
        <v>5919</v>
      </c>
      <c r="B3417" s="6" t="s">
        <v>4156</v>
      </c>
      <c r="C3417" s="6" t="s">
        <v>15774</v>
      </c>
      <c r="D3417" s="6" t="s">
        <v>11637</v>
      </c>
      <c r="E3417" s="6" t="s">
        <v>5920</v>
      </c>
      <c r="F3417" s="6" t="s">
        <v>5360</v>
      </c>
      <c r="G3417" s="39" t="s">
        <v>10230</v>
      </c>
    </row>
    <row r="3418" spans="1:7" ht="15.75" customHeight="1" x14ac:dyDescent="0.2">
      <c r="A3418" s="38" t="s">
        <v>5921</v>
      </c>
      <c r="B3418" s="6" t="s">
        <v>5922</v>
      </c>
      <c r="C3418" s="6" t="s">
        <v>5922</v>
      </c>
      <c r="D3418" s="6" t="s">
        <v>11637</v>
      </c>
      <c r="E3418" s="6" t="s">
        <v>5922</v>
      </c>
      <c r="F3418" s="6" t="s">
        <v>5360</v>
      </c>
      <c r="G3418" s="39" t="s">
        <v>15775</v>
      </c>
    </row>
    <row r="3419" spans="1:7" ht="15.75" customHeight="1" x14ac:dyDescent="0.2">
      <c r="A3419" s="38" t="s">
        <v>5923</v>
      </c>
      <c r="B3419" s="6" t="s">
        <v>5924</v>
      </c>
      <c r="C3419" s="6" t="s">
        <v>15776</v>
      </c>
      <c r="D3419" s="6" t="s">
        <v>14999</v>
      </c>
      <c r="E3419" s="6" t="s">
        <v>5924</v>
      </c>
      <c r="F3419" s="6" t="s">
        <v>15000</v>
      </c>
      <c r="G3419" s="39" t="s">
        <v>15001</v>
      </c>
    </row>
    <row r="3420" spans="1:7" ht="15.75" customHeight="1" x14ac:dyDescent="0.2">
      <c r="A3420" s="38" t="s">
        <v>5925</v>
      </c>
      <c r="B3420" s="6" t="s">
        <v>5926</v>
      </c>
      <c r="C3420" s="6" t="s">
        <v>15777</v>
      </c>
      <c r="D3420" s="6" t="s">
        <v>11637</v>
      </c>
      <c r="E3420" s="6" t="s">
        <v>5926</v>
      </c>
      <c r="F3420" s="6" t="s">
        <v>5360</v>
      </c>
      <c r="G3420" s="39" t="s">
        <v>15778</v>
      </c>
    </row>
    <row r="3421" spans="1:7" ht="15.75" customHeight="1" x14ac:dyDescent="0.2">
      <c r="A3421" s="38" t="s">
        <v>5928</v>
      </c>
      <c r="B3421" s="6" t="s">
        <v>5929</v>
      </c>
      <c r="C3421" s="6" t="s">
        <v>15779</v>
      </c>
      <c r="D3421" s="6" t="s">
        <v>11637</v>
      </c>
      <c r="E3421" s="6" t="s">
        <v>5929</v>
      </c>
      <c r="F3421" s="6" t="s">
        <v>5360</v>
      </c>
      <c r="G3421" s="39" t="s">
        <v>15780</v>
      </c>
    </row>
    <row r="3422" spans="1:7" ht="15.75" customHeight="1" x14ac:dyDescent="0.2">
      <c r="A3422" s="38" t="s">
        <v>5930</v>
      </c>
      <c r="B3422" s="6" t="s">
        <v>5563</v>
      </c>
      <c r="C3422" s="6" t="s">
        <v>15781</v>
      </c>
      <c r="D3422" s="6" t="s">
        <v>15782</v>
      </c>
      <c r="E3422" s="6" t="s">
        <v>5932</v>
      </c>
      <c r="F3422" s="6" t="s">
        <v>15783</v>
      </c>
      <c r="G3422" s="39" t="s">
        <v>6068</v>
      </c>
    </row>
    <row r="3423" spans="1:7" ht="15.75" customHeight="1" x14ac:dyDescent="0.2">
      <c r="A3423" s="38" t="s">
        <v>5935</v>
      </c>
      <c r="B3423" s="6" t="s">
        <v>5936</v>
      </c>
      <c r="C3423" s="6" t="s">
        <v>15784</v>
      </c>
      <c r="D3423" s="6" t="s">
        <v>11637</v>
      </c>
      <c r="E3423" s="6" t="s">
        <v>5936</v>
      </c>
      <c r="F3423" s="6" t="s">
        <v>5360</v>
      </c>
      <c r="G3423" s="39" t="s">
        <v>15785</v>
      </c>
    </row>
    <row r="3424" spans="1:7" ht="15.75" customHeight="1" x14ac:dyDescent="0.2">
      <c r="A3424" s="38" t="s">
        <v>5939</v>
      </c>
      <c r="B3424" s="6" t="s">
        <v>5940</v>
      </c>
      <c r="C3424" s="6" t="s">
        <v>15786</v>
      </c>
      <c r="D3424" s="6" t="s">
        <v>15159</v>
      </c>
      <c r="E3424" s="6" t="s">
        <v>5941</v>
      </c>
      <c r="F3424" s="6" t="s">
        <v>15441</v>
      </c>
      <c r="G3424" s="39" t="s">
        <v>15161</v>
      </c>
    </row>
    <row r="3425" spans="1:7" ht="15.75" customHeight="1" x14ac:dyDescent="0.2">
      <c r="A3425" s="38" t="s">
        <v>5943</v>
      </c>
      <c r="B3425" s="6" t="s">
        <v>5944</v>
      </c>
      <c r="C3425" s="6" t="s">
        <v>15787</v>
      </c>
      <c r="D3425" s="6" t="s">
        <v>15343</v>
      </c>
      <c r="E3425" s="6" t="s">
        <v>5944</v>
      </c>
      <c r="F3425" s="6" t="s">
        <v>15788</v>
      </c>
      <c r="G3425" s="39" t="s">
        <v>15789</v>
      </c>
    </row>
    <row r="3426" spans="1:7" ht="15.75" customHeight="1" x14ac:dyDescent="0.2">
      <c r="A3426" s="38" t="s">
        <v>5946</v>
      </c>
      <c r="B3426" s="6" t="s">
        <v>5950</v>
      </c>
      <c r="C3426" s="6" t="s">
        <v>15790</v>
      </c>
      <c r="D3426" s="6" t="s">
        <v>15791</v>
      </c>
      <c r="E3426" s="6" t="s">
        <v>5948</v>
      </c>
      <c r="F3426" s="6" t="s">
        <v>15792</v>
      </c>
      <c r="G3426" s="39" t="s">
        <v>8456</v>
      </c>
    </row>
    <row r="3427" spans="1:7" ht="15.75" customHeight="1" x14ac:dyDescent="0.2">
      <c r="A3427" s="38" t="s">
        <v>5951</v>
      </c>
      <c r="B3427" s="6" t="s">
        <v>5410</v>
      </c>
      <c r="C3427" s="6" t="s">
        <v>15793</v>
      </c>
      <c r="D3427" s="6" t="s">
        <v>15791</v>
      </c>
      <c r="E3427" s="6" t="s">
        <v>9912</v>
      </c>
      <c r="F3427" s="6" t="s">
        <v>15794</v>
      </c>
      <c r="G3427" s="39" t="s">
        <v>15795</v>
      </c>
    </row>
    <row r="3428" spans="1:7" ht="15.75" customHeight="1" x14ac:dyDescent="0.2">
      <c r="A3428" s="38" t="s">
        <v>5955</v>
      </c>
      <c r="B3428" s="6" t="s">
        <v>5956</v>
      </c>
      <c r="C3428" s="6" t="s">
        <v>15796</v>
      </c>
      <c r="D3428" s="6" t="s">
        <v>15797</v>
      </c>
      <c r="E3428" s="6" t="s">
        <v>5956</v>
      </c>
      <c r="F3428" s="6" t="s">
        <v>15798</v>
      </c>
      <c r="G3428" s="39" t="s">
        <v>15799</v>
      </c>
    </row>
    <row r="3429" spans="1:7" ht="15.75" customHeight="1" x14ac:dyDescent="0.2">
      <c r="A3429" s="38" t="s">
        <v>5959</v>
      </c>
      <c r="B3429" s="6" t="s">
        <v>5780</v>
      </c>
      <c r="C3429" s="6" t="s">
        <v>15800</v>
      </c>
      <c r="D3429" s="6" t="s">
        <v>15797</v>
      </c>
      <c r="E3429" s="6" t="s">
        <v>5780</v>
      </c>
      <c r="F3429" s="6" t="s">
        <v>15798</v>
      </c>
      <c r="G3429" s="39" t="s">
        <v>15801</v>
      </c>
    </row>
    <row r="3430" spans="1:7" ht="15.75" customHeight="1" x14ac:dyDescent="0.2">
      <c r="A3430" s="38" t="s">
        <v>5961</v>
      </c>
      <c r="B3430" s="6" t="s">
        <v>4699</v>
      </c>
      <c r="C3430" s="6" t="s">
        <v>15802</v>
      </c>
      <c r="D3430" s="6" t="s">
        <v>15803</v>
      </c>
      <c r="E3430" s="6" t="s">
        <v>4699</v>
      </c>
      <c r="F3430" s="6" t="s">
        <v>5360</v>
      </c>
      <c r="G3430" s="39" t="s">
        <v>10531</v>
      </c>
    </row>
    <row r="3431" spans="1:7" ht="15.75" customHeight="1" x14ac:dyDescent="0.2">
      <c r="A3431" s="38" t="s">
        <v>5964</v>
      </c>
      <c r="B3431" s="6" t="s">
        <v>5965</v>
      </c>
      <c r="C3431" s="6" t="s">
        <v>15804</v>
      </c>
      <c r="D3431" s="6" t="s">
        <v>10930</v>
      </c>
      <c r="E3431" s="6" t="s">
        <v>5966</v>
      </c>
      <c r="F3431" s="6" t="s">
        <v>10931</v>
      </c>
      <c r="G3431" s="39" t="s">
        <v>10927</v>
      </c>
    </row>
    <row r="3432" spans="1:7" ht="15.75" customHeight="1" x14ac:dyDescent="0.2">
      <c r="A3432" s="38" t="s">
        <v>5967</v>
      </c>
      <c r="B3432" s="6" t="s">
        <v>1412</v>
      </c>
      <c r="C3432" s="6" t="s">
        <v>10929</v>
      </c>
      <c r="D3432" s="6" t="s">
        <v>10930</v>
      </c>
      <c r="E3432" s="6" t="s">
        <v>1413</v>
      </c>
      <c r="F3432" s="6" t="s">
        <v>10931</v>
      </c>
      <c r="G3432" s="39" t="s">
        <v>10927</v>
      </c>
    </row>
    <row r="3433" spans="1:7" ht="15.75" customHeight="1" x14ac:dyDescent="0.2">
      <c r="A3433" s="38" t="s">
        <v>5968</v>
      </c>
      <c r="B3433" s="6" t="s">
        <v>5971</v>
      </c>
      <c r="C3433" s="6" t="s">
        <v>15805</v>
      </c>
      <c r="D3433" s="6" t="s">
        <v>11637</v>
      </c>
      <c r="E3433" s="6" t="s">
        <v>5969</v>
      </c>
      <c r="F3433" s="6" t="s">
        <v>5360</v>
      </c>
      <c r="G3433" s="39" t="s">
        <v>10230</v>
      </c>
    </row>
    <row r="3434" spans="1:7" ht="15.75" customHeight="1" x14ac:dyDescent="0.2">
      <c r="A3434" s="38" t="s">
        <v>5972</v>
      </c>
      <c r="B3434" s="6" t="s">
        <v>5969</v>
      </c>
      <c r="C3434" s="6" t="s">
        <v>15805</v>
      </c>
      <c r="D3434" s="6" t="s">
        <v>11637</v>
      </c>
      <c r="E3434" s="6" t="s">
        <v>5969</v>
      </c>
      <c r="F3434" s="6" t="s">
        <v>5360</v>
      </c>
      <c r="G3434" s="39" t="s">
        <v>10230</v>
      </c>
    </row>
    <row r="3435" spans="1:7" ht="15.75" customHeight="1" x14ac:dyDescent="0.2">
      <c r="A3435" s="38" t="s">
        <v>5973</v>
      </c>
      <c r="B3435" s="6" t="s">
        <v>5974</v>
      </c>
      <c r="C3435" s="6" t="s">
        <v>15806</v>
      </c>
      <c r="D3435" s="6" t="s">
        <v>14999</v>
      </c>
      <c r="E3435" s="6" t="s">
        <v>5974</v>
      </c>
      <c r="F3435" s="6" t="s">
        <v>15000</v>
      </c>
      <c r="G3435" s="39" t="s">
        <v>15001</v>
      </c>
    </row>
    <row r="3436" spans="1:7" ht="15.75" customHeight="1" x14ac:dyDescent="0.2">
      <c r="A3436" s="38" t="s">
        <v>5976</v>
      </c>
      <c r="B3436" s="6" t="s">
        <v>5980</v>
      </c>
      <c r="C3436" s="6" t="s">
        <v>15807</v>
      </c>
      <c r="D3436" s="6" t="s">
        <v>15159</v>
      </c>
      <c r="E3436" s="6" t="s">
        <v>5808</v>
      </c>
      <c r="F3436" s="6" t="s">
        <v>15441</v>
      </c>
      <c r="G3436" s="39" t="s">
        <v>15808</v>
      </c>
    </row>
    <row r="3437" spans="1:7" ht="15.75" customHeight="1" x14ac:dyDescent="0.2">
      <c r="A3437" s="38" t="s">
        <v>5981</v>
      </c>
      <c r="B3437" s="6" t="s">
        <v>5982</v>
      </c>
      <c r="C3437" s="6" t="s">
        <v>15004</v>
      </c>
      <c r="D3437" s="6" t="s">
        <v>11637</v>
      </c>
      <c r="E3437" s="6" t="s">
        <v>5982</v>
      </c>
      <c r="F3437" s="6" t="s">
        <v>15809</v>
      </c>
      <c r="G3437" s="39" t="s">
        <v>10230</v>
      </c>
    </row>
    <row r="3438" spans="1:7" ht="15.75" customHeight="1" x14ac:dyDescent="0.2">
      <c r="A3438" s="38" t="s">
        <v>5983</v>
      </c>
      <c r="B3438" s="6" t="s">
        <v>5984</v>
      </c>
      <c r="C3438" s="6" t="s">
        <v>15810</v>
      </c>
      <c r="D3438" s="6" t="s">
        <v>11637</v>
      </c>
      <c r="E3438" s="6" t="s">
        <v>5984</v>
      </c>
      <c r="F3438" s="6" t="s">
        <v>5360</v>
      </c>
      <c r="G3438" s="39" t="s">
        <v>10230</v>
      </c>
    </row>
    <row r="3439" spans="1:7" ht="15.75" customHeight="1" x14ac:dyDescent="0.2">
      <c r="A3439" s="38" t="s">
        <v>5985</v>
      </c>
      <c r="B3439" s="6" t="s">
        <v>5986</v>
      </c>
      <c r="C3439" s="6" t="s">
        <v>15811</v>
      </c>
      <c r="D3439" s="6" t="s">
        <v>15812</v>
      </c>
      <c r="E3439" s="6" t="s">
        <v>5986</v>
      </c>
      <c r="F3439" s="6" t="s">
        <v>15813</v>
      </c>
      <c r="G3439" s="39" t="s">
        <v>10230</v>
      </c>
    </row>
    <row r="3440" spans="1:7" ht="15.75" customHeight="1" x14ac:dyDescent="0.2">
      <c r="A3440" s="38" t="s">
        <v>5988</v>
      </c>
      <c r="B3440" s="6" t="s">
        <v>5989</v>
      </c>
      <c r="C3440" s="6" t="s">
        <v>15814</v>
      </c>
      <c r="D3440" s="6" t="s">
        <v>15815</v>
      </c>
      <c r="E3440" s="6" t="s">
        <v>5989</v>
      </c>
      <c r="F3440" s="6" t="s">
        <v>15441</v>
      </c>
      <c r="G3440" s="39" t="s">
        <v>15161</v>
      </c>
    </row>
    <row r="3441" spans="1:7" ht="15.75" customHeight="1" x14ac:dyDescent="0.2">
      <c r="A3441" s="38" t="s">
        <v>5992</v>
      </c>
      <c r="B3441" s="6" t="s">
        <v>1653</v>
      </c>
      <c r="C3441" s="6" t="s">
        <v>15816</v>
      </c>
      <c r="D3441" s="6" t="s">
        <v>15815</v>
      </c>
      <c r="E3441" s="6" t="s">
        <v>1653</v>
      </c>
      <c r="F3441" s="6" t="s">
        <v>15441</v>
      </c>
      <c r="G3441" s="39" t="s">
        <v>15161</v>
      </c>
    </row>
    <row r="3442" spans="1:7" ht="15.75" customHeight="1" x14ac:dyDescent="0.2">
      <c r="A3442" s="38" t="s">
        <v>5993</v>
      </c>
      <c r="B3442" s="6" t="s">
        <v>5994</v>
      </c>
      <c r="C3442" s="6" t="s">
        <v>5994</v>
      </c>
      <c r="D3442" s="6" t="s">
        <v>11637</v>
      </c>
      <c r="E3442" s="6" t="s">
        <v>5994</v>
      </c>
      <c r="F3442" s="6" t="s">
        <v>5360</v>
      </c>
      <c r="G3442" s="39" t="s">
        <v>15817</v>
      </c>
    </row>
    <row r="3443" spans="1:7" ht="15.75" customHeight="1" x14ac:dyDescent="0.2">
      <c r="A3443" s="38" t="s">
        <v>5997</v>
      </c>
      <c r="B3443" s="6" t="s">
        <v>15818</v>
      </c>
      <c r="C3443" s="6" t="s">
        <v>15704</v>
      </c>
      <c r="D3443" s="6" t="s">
        <v>15343</v>
      </c>
      <c r="E3443" s="6" t="s">
        <v>5850</v>
      </c>
      <c r="F3443" s="6" t="s">
        <v>15344</v>
      </c>
      <c r="G3443" s="39" t="s">
        <v>15706</v>
      </c>
    </row>
    <row r="3444" spans="1:7" ht="15.75" customHeight="1" x14ac:dyDescent="0.2">
      <c r="A3444" s="38" t="s">
        <v>6000</v>
      </c>
      <c r="B3444" s="6" t="s">
        <v>6001</v>
      </c>
      <c r="C3444" s="6" t="s">
        <v>15819</v>
      </c>
      <c r="D3444" s="6" t="s">
        <v>11637</v>
      </c>
      <c r="E3444" s="6" t="s">
        <v>6001</v>
      </c>
      <c r="F3444" s="6" t="s">
        <v>5360</v>
      </c>
      <c r="G3444" s="39" t="s">
        <v>15820</v>
      </c>
    </row>
    <row r="3445" spans="1:7" ht="15.75" customHeight="1" x14ac:dyDescent="0.2">
      <c r="A3445" s="38" t="s">
        <v>6003</v>
      </c>
      <c r="B3445" s="6" t="s">
        <v>6004</v>
      </c>
      <c r="C3445" s="6" t="s">
        <v>15821</v>
      </c>
      <c r="D3445" s="6" t="s">
        <v>11637</v>
      </c>
      <c r="E3445" s="6" t="s">
        <v>6005</v>
      </c>
      <c r="F3445" s="6" t="s">
        <v>5360</v>
      </c>
      <c r="G3445" s="39" t="s">
        <v>15822</v>
      </c>
    </row>
    <row r="3446" spans="1:7" ht="15.75" customHeight="1" x14ac:dyDescent="0.2">
      <c r="A3446" s="38" t="s">
        <v>6006</v>
      </c>
      <c r="B3446" s="6" t="s">
        <v>6007</v>
      </c>
      <c r="C3446" s="6" t="s">
        <v>6007</v>
      </c>
      <c r="D3446" s="6" t="s">
        <v>11637</v>
      </c>
      <c r="E3446" s="6" t="s">
        <v>6008</v>
      </c>
      <c r="F3446" s="6" t="s">
        <v>5360</v>
      </c>
      <c r="G3446" s="39" t="s">
        <v>15823</v>
      </c>
    </row>
    <row r="3447" spans="1:7" ht="15.75" customHeight="1" x14ac:dyDescent="0.2">
      <c r="A3447" s="38" t="s">
        <v>6009</v>
      </c>
      <c r="B3447" s="6" t="s">
        <v>2562</v>
      </c>
      <c r="C3447" s="6" t="s">
        <v>15824</v>
      </c>
      <c r="D3447" s="6" t="s">
        <v>15653</v>
      </c>
      <c r="E3447" s="6" t="s">
        <v>2562</v>
      </c>
      <c r="F3447" s="6" t="s">
        <v>15654</v>
      </c>
      <c r="G3447" s="39" t="s">
        <v>15656</v>
      </c>
    </row>
    <row r="3448" spans="1:7" ht="15.75" customHeight="1" x14ac:dyDescent="0.2">
      <c r="A3448" s="38" t="s">
        <v>6010</v>
      </c>
      <c r="B3448" s="6" t="s">
        <v>6011</v>
      </c>
      <c r="C3448" s="6" t="s">
        <v>15825</v>
      </c>
      <c r="D3448" s="6" t="s">
        <v>11637</v>
      </c>
      <c r="E3448" s="6" t="s">
        <v>6011</v>
      </c>
      <c r="F3448" s="6" t="s">
        <v>5360</v>
      </c>
      <c r="G3448" s="39" t="s">
        <v>10230</v>
      </c>
    </row>
    <row r="3449" spans="1:7" ht="15.75" customHeight="1" x14ac:dyDescent="0.2">
      <c r="A3449" s="38" t="s">
        <v>6013</v>
      </c>
      <c r="B3449" s="6" t="s">
        <v>6016</v>
      </c>
      <c r="C3449" s="6" t="s">
        <v>15004</v>
      </c>
      <c r="D3449" s="6" t="s">
        <v>11637</v>
      </c>
      <c r="E3449" s="6" t="s">
        <v>5529</v>
      </c>
      <c r="F3449" s="6" t="s">
        <v>15826</v>
      </c>
      <c r="G3449" s="39" t="s">
        <v>10230</v>
      </c>
    </row>
    <row r="3450" spans="1:7" ht="15.75" customHeight="1" x14ac:dyDescent="0.2">
      <c r="A3450" s="38" t="s">
        <v>6017</v>
      </c>
      <c r="B3450" s="6" t="s">
        <v>4717</v>
      </c>
      <c r="C3450" s="6" t="s">
        <v>15065</v>
      </c>
      <c r="D3450" s="6" t="s">
        <v>15066</v>
      </c>
      <c r="E3450" s="6" t="s">
        <v>4717</v>
      </c>
      <c r="F3450" s="6" t="s">
        <v>15067</v>
      </c>
      <c r="G3450" s="39" t="s">
        <v>15068</v>
      </c>
    </row>
    <row r="3451" spans="1:7" ht="15.75" customHeight="1" x14ac:dyDescent="0.2">
      <c r="A3451" s="38" t="s">
        <v>6018</v>
      </c>
      <c r="B3451" s="6" t="s">
        <v>409</v>
      </c>
      <c r="C3451" s="6" t="s">
        <v>10266</v>
      </c>
      <c r="D3451" s="6" t="s">
        <v>10267</v>
      </c>
      <c r="E3451" s="6" t="s">
        <v>409</v>
      </c>
      <c r="F3451" s="6" t="s">
        <v>10268</v>
      </c>
      <c r="G3451" s="39" t="s">
        <v>10078</v>
      </c>
    </row>
    <row r="3452" spans="1:7" ht="15.75" customHeight="1" x14ac:dyDescent="0.2">
      <c r="A3452" s="38" t="s">
        <v>6019</v>
      </c>
      <c r="B3452" s="6" t="s">
        <v>1692</v>
      </c>
      <c r="C3452" s="6" t="s">
        <v>15827</v>
      </c>
      <c r="D3452" s="6" t="s">
        <v>15828</v>
      </c>
      <c r="E3452" s="6" t="s">
        <v>1692</v>
      </c>
      <c r="F3452" s="6" t="s">
        <v>11172</v>
      </c>
      <c r="G3452" s="39" t="s">
        <v>15829</v>
      </c>
    </row>
    <row r="3453" spans="1:7" ht="15.75" customHeight="1" x14ac:dyDescent="0.2">
      <c r="A3453" s="38" t="s">
        <v>6021</v>
      </c>
      <c r="B3453" s="6" t="s">
        <v>6022</v>
      </c>
      <c r="C3453" s="6" t="s">
        <v>15830</v>
      </c>
      <c r="D3453" s="6" t="s">
        <v>15371</v>
      </c>
      <c r="E3453" s="6" t="s">
        <v>6022</v>
      </c>
      <c r="F3453" s="6" t="s">
        <v>15414</v>
      </c>
      <c r="G3453" s="39" t="s">
        <v>15373</v>
      </c>
    </row>
    <row r="3454" spans="1:7" ht="15.75" customHeight="1" x14ac:dyDescent="0.2">
      <c r="A3454" s="38" t="s">
        <v>6023</v>
      </c>
      <c r="B3454" s="6" t="s">
        <v>5958</v>
      </c>
      <c r="C3454" s="6" t="s">
        <v>15831</v>
      </c>
      <c r="D3454" s="6" t="s">
        <v>15797</v>
      </c>
      <c r="E3454" s="6" t="s">
        <v>15832</v>
      </c>
      <c r="F3454" s="6" t="s">
        <v>15798</v>
      </c>
      <c r="G3454" s="39" t="s">
        <v>15801</v>
      </c>
    </row>
    <row r="3455" spans="1:7" ht="15.75" customHeight="1" x14ac:dyDescent="0.2">
      <c r="A3455" s="38" t="s">
        <v>6025</v>
      </c>
      <c r="B3455" s="6" t="s">
        <v>6026</v>
      </c>
      <c r="C3455" s="6" t="s">
        <v>15833</v>
      </c>
      <c r="D3455" s="6" t="s">
        <v>11637</v>
      </c>
      <c r="E3455" s="6" t="s">
        <v>6026</v>
      </c>
      <c r="F3455" s="6" t="s">
        <v>5360</v>
      </c>
      <c r="G3455" s="39" t="s">
        <v>10230</v>
      </c>
    </row>
    <row r="3456" spans="1:7" ht="15.75" customHeight="1" x14ac:dyDescent="0.2">
      <c r="A3456" s="38" t="s">
        <v>6028</v>
      </c>
      <c r="B3456" s="6" t="s">
        <v>6029</v>
      </c>
      <c r="C3456" s="6" t="s">
        <v>2482</v>
      </c>
      <c r="D3456" s="6" t="s">
        <v>10129</v>
      </c>
      <c r="E3456" s="6" t="s">
        <v>8425</v>
      </c>
      <c r="F3456" s="6" t="s">
        <v>5789</v>
      </c>
      <c r="G3456" s="39" t="s">
        <v>15834</v>
      </c>
    </row>
    <row r="3457" spans="1:7" ht="15.75" customHeight="1" x14ac:dyDescent="0.2">
      <c r="A3457" s="38" t="s">
        <v>6032</v>
      </c>
      <c r="B3457" s="6" t="s">
        <v>6034</v>
      </c>
      <c r="C3457" s="6" t="s">
        <v>15835</v>
      </c>
      <c r="D3457" s="6" t="s">
        <v>15836</v>
      </c>
      <c r="E3457" s="6" t="s">
        <v>6034</v>
      </c>
      <c r="F3457" s="6" t="s">
        <v>15837</v>
      </c>
      <c r="G3457" s="39" t="s">
        <v>10230</v>
      </c>
    </row>
    <row r="3458" spans="1:7" ht="15.75" customHeight="1" x14ac:dyDescent="0.2">
      <c r="A3458" s="38" t="s">
        <v>6036</v>
      </c>
      <c r="B3458" s="6" t="s">
        <v>2592</v>
      </c>
      <c r="C3458" s="6" t="s">
        <v>15838</v>
      </c>
      <c r="D3458" s="6" t="s">
        <v>10497</v>
      </c>
      <c r="E3458" s="6" t="s">
        <v>2592</v>
      </c>
      <c r="F3458" s="6" t="s">
        <v>10557</v>
      </c>
      <c r="G3458" s="39" t="s">
        <v>10499</v>
      </c>
    </row>
    <row r="3459" spans="1:7" ht="15.75" customHeight="1" x14ac:dyDescent="0.2">
      <c r="A3459" s="38" t="s">
        <v>6037</v>
      </c>
      <c r="B3459" s="6" t="s">
        <v>6038</v>
      </c>
      <c r="C3459" s="6" t="s">
        <v>10282</v>
      </c>
      <c r="D3459" s="6" t="s">
        <v>10283</v>
      </c>
      <c r="E3459" s="6" t="s">
        <v>6038</v>
      </c>
      <c r="F3459" s="6" t="s">
        <v>10284</v>
      </c>
      <c r="G3459" s="39" t="s">
        <v>10230</v>
      </c>
    </row>
    <row r="3460" spans="1:7" ht="15.75" customHeight="1" x14ac:dyDescent="0.2">
      <c r="A3460" s="38" t="s">
        <v>6041</v>
      </c>
      <c r="B3460" s="6" t="s">
        <v>6042</v>
      </c>
      <c r="C3460" s="6" t="s">
        <v>15839</v>
      </c>
      <c r="D3460" s="6" t="s">
        <v>10283</v>
      </c>
      <c r="E3460" s="6" t="s">
        <v>6042</v>
      </c>
      <c r="F3460" s="6" t="s">
        <v>10284</v>
      </c>
      <c r="G3460" s="39" t="s">
        <v>10230</v>
      </c>
    </row>
    <row r="3461" spans="1:7" ht="15.75" customHeight="1" x14ac:dyDescent="0.2">
      <c r="A3461" s="38" t="s">
        <v>6044</v>
      </c>
      <c r="B3461" s="6" t="s">
        <v>443</v>
      </c>
      <c r="C3461" s="6" t="s">
        <v>15840</v>
      </c>
      <c r="D3461" s="6" t="s">
        <v>15841</v>
      </c>
      <c r="E3461" s="6" t="s">
        <v>5529</v>
      </c>
      <c r="F3461" s="6" t="s">
        <v>5360</v>
      </c>
      <c r="G3461" s="39" t="s">
        <v>15842</v>
      </c>
    </row>
    <row r="3462" spans="1:7" ht="15.75" customHeight="1" x14ac:dyDescent="0.2">
      <c r="A3462" s="38" t="s">
        <v>6046</v>
      </c>
      <c r="B3462" s="6" t="s">
        <v>445</v>
      </c>
      <c r="C3462" s="6" t="s">
        <v>10282</v>
      </c>
      <c r="D3462" s="6" t="s">
        <v>10283</v>
      </c>
      <c r="E3462" s="6" t="s">
        <v>445</v>
      </c>
      <c r="F3462" s="6" t="s">
        <v>10284</v>
      </c>
      <c r="G3462" s="39" t="s">
        <v>10230</v>
      </c>
    </row>
    <row r="3463" spans="1:7" ht="15.75" customHeight="1" x14ac:dyDescent="0.2">
      <c r="A3463" s="38" t="s">
        <v>6048</v>
      </c>
      <c r="B3463" s="6" t="s">
        <v>6049</v>
      </c>
      <c r="C3463" s="6" t="s">
        <v>15158</v>
      </c>
      <c r="D3463" s="6" t="s">
        <v>15159</v>
      </c>
      <c r="E3463" s="6" t="s">
        <v>6049</v>
      </c>
      <c r="F3463" s="6" t="s">
        <v>15160</v>
      </c>
      <c r="G3463" s="39" t="s">
        <v>15161</v>
      </c>
    </row>
    <row r="3464" spans="1:7" ht="15.75" customHeight="1" x14ac:dyDescent="0.2">
      <c r="A3464" s="38" t="s">
        <v>6051</v>
      </c>
      <c r="B3464" s="6" t="s">
        <v>4740</v>
      </c>
      <c r="C3464" s="6" t="s">
        <v>14973</v>
      </c>
      <c r="D3464" s="6" t="s">
        <v>14974</v>
      </c>
      <c r="E3464" s="6" t="s">
        <v>4602</v>
      </c>
      <c r="F3464" s="6" t="s">
        <v>14998</v>
      </c>
      <c r="G3464" s="39" t="s">
        <v>14975</v>
      </c>
    </row>
    <row r="3465" spans="1:7" ht="15.75" customHeight="1" x14ac:dyDescent="0.2">
      <c r="A3465" s="38" t="s">
        <v>6052</v>
      </c>
      <c r="B3465" s="6" t="s">
        <v>6053</v>
      </c>
      <c r="C3465" s="6" t="s">
        <v>15843</v>
      </c>
      <c r="D3465" s="6" t="s">
        <v>15159</v>
      </c>
      <c r="E3465" s="6" t="s">
        <v>6053</v>
      </c>
      <c r="F3465" s="6" t="s">
        <v>15441</v>
      </c>
      <c r="G3465" s="39" t="s">
        <v>15844</v>
      </c>
    </row>
    <row r="3466" spans="1:7" ht="15.75" customHeight="1" x14ac:dyDescent="0.2">
      <c r="A3466" s="38" t="s">
        <v>6056</v>
      </c>
      <c r="B3466" s="6" t="s">
        <v>6058</v>
      </c>
      <c r="C3466" s="6" t="s">
        <v>15845</v>
      </c>
      <c r="D3466" s="6" t="s">
        <v>11637</v>
      </c>
      <c r="E3466" s="6" t="s">
        <v>6712</v>
      </c>
      <c r="F3466" s="6" t="s">
        <v>15846</v>
      </c>
      <c r="G3466" s="39" t="s">
        <v>15847</v>
      </c>
    </row>
    <row r="3467" spans="1:7" ht="15.75" customHeight="1" x14ac:dyDescent="0.2">
      <c r="A3467" s="38" t="s">
        <v>6059</v>
      </c>
      <c r="B3467" s="6" t="s">
        <v>6060</v>
      </c>
      <c r="C3467" s="6" t="s">
        <v>6060</v>
      </c>
      <c r="D3467" s="6" t="s">
        <v>11637</v>
      </c>
      <c r="E3467" s="6" t="s">
        <v>15848</v>
      </c>
      <c r="F3467" s="6" t="s">
        <v>5360</v>
      </c>
      <c r="G3467" s="39" t="s">
        <v>15849</v>
      </c>
    </row>
    <row r="3468" spans="1:7" ht="15.75" customHeight="1" x14ac:dyDescent="0.2">
      <c r="A3468" s="38" t="s">
        <v>6063</v>
      </c>
      <c r="B3468" s="6" t="s">
        <v>6064</v>
      </c>
      <c r="C3468" s="6" t="s">
        <v>15004</v>
      </c>
      <c r="D3468" s="6" t="s">
        <v>15850</v>
      </c>
      <c r="E3468" s="6" t="s">
        <v>5529</v>
      </c>
      <c r="F3468" s="6" t="s">
        <v>5360</v>
      </c>
      <c r="G3468" s="39" t="s">
        <v>15851</v>
      </c>
    </row>
    <row r="3469" spans="1:7" ht="15.75" customHeight="1" x14ac:dyDescent="0.2">
      <c r="A3469" s="38" t="s">
        <v>6067</v>
      </c>
      <c r="B3469" s="6" t="s">
        <v>15852</v>
      </c>
      <c r="C3469" s="6" t="s">
        <v>15853</v>
      </c>
      <c r="D3469" s="6" t="s">
        <v>11228</v>
      </c>
      <c r="E3469" s="6" t="s">
        <v>2084</v>
      </c>
      <c r="F3469" s="6" t="s">
        <v>11289</v>
      </c>
      <c r="G3469" s="39" t="s">
        <v>11229</v>
      </c>
    </row>
    <row r="3470" spans="1:7" ht="15.75" customHeight="1" x14ac:dyDescent="0.2">
      <c r="A3470" s="38" t="s">
        <v>6071</v>
      </c>
      <c r="B3470" s="6" t="s">
        <v>6072</v>
      </c>
      <c r="C3470" s="6" t="s">
        <v>15854</v>
      </c>
      <c r="D3470" s="6" t="s">
        <v>11637</v>
      </c>
      <c r="E3470" s="6" t="s">
        <v>6072</v>
      </c>
      <c r="F3470" s="6" t="s">
        <v>5360</v>
      </c>
      <c r="G3470" s="39" t="s">
        <v>10230</v>
      </c>
    </row>
    <row r="3471" spans="1:7" ht="15.75" customHeight="1" x14ac:dyDescent="0.2">
      <c r="A3471" s="38" t="s">
        <v>6074</v>
      </c>
      <c r="B3471" s="6" t="s">
        <v>6075</v>
      </c>
      <c r="C3471" s="6" t="s">
        <v>15855</v>
      </c>
      <c r="D3471" s="6" t="s">
        <v>15856</v>
      </c>
      <c r="E3471" s="6" t="s">
        <v>6075</v>
      </c>
      <c r="F3471" s="6" t="s">
        <v>5360</v>
      </c>
      <c r="G3471" s="39" t="s">
        <v>15857</v>
      </c>
    </row>
    <row r="3472" spans="1:7" ht="15.75" customHeight="1" x14ac:dyDescent="0.2">
      <c r="A3472" s="38" t="s">
        <v>6077</v>
      </c>
      <c r="B3472" s="6" t="s">
        <v>6078</v>
      </c>
      <c r="C3472" s="6" t="s">
        <v>15858</v>
      </c>
      <c r="D3472" s="6" t="s">
        <v>15859</v>
      </c>
      <c r="E3472" s="6" t="s">
        <v>6079</v>
      </c>
      <c r="F3472" s="6" t="s">
        <v>15860</v>
      </c>
      <c r="G3472" s="39" t="s">
        <v>6081</v>
      </c>
    </row>
    <row r="3473" spans="1:7" ht="15.75" customHeight="1" x14ac:dyDescent="0.2">
      <c r="A3473" s="38" t="s">
        <v>6082</v>
      </c>
      <c r="B3473" s="6" t="s">
        <v>5364</v>
      </c>
      <c r="C3473" s="6" t="s">
        <v>15861</v>
      </c>
      <c r="D3473" s="6" t="s">
        <v>15430</v>
      </c>
      <c r="E3473" s="6" t="s">
        <v>5364</v>
      </c>
      <c r="F3473" s="6" t="s">
        <v>15608</v>
      </c>
      <c r="G3473" s="39" t="s">
        <v>15433</v>
      </c>
    </row>
    <row r="3474" spans="1:7" ht="15.75" customHeight="1" x14ac:dyDescent="0.2">
      <c r="A3474" s="38" t="s">
        <v>6085</v>
      </c>
      <c r="B3474" s="6" t="s">
        <v>6086</v>
      </c>
      <c r="C3474" s="6" t="s">
        <v>15862</v>
      </c>
      <c r="D3474" s="6" t="s">
        <v>11637</v>
      </c>
      <c r="E3474" s="6" t="s">
        <v>6086</v>
      </c>
      <c r="F3474" s="6" t="s">
        <v>5360</v>
      </c>
      <c r="G3474" s="39" t="s">
        <v>15863</v>
      </c>
    </row>
    <row r="3475" spans="1:7" ht="15.75" customHeight="1" x14ac:dyDescent="0.2">
      <c r="A3475" s="38" t="s">
        <v>6088</v>
      </c>
      <c r="B3475" s="6" t="s">
        <v>6089</v>
      </c>
      <c r="C3475" s="6" t="s">
        <v>15864</v>
      </c>
      <c r="D3475" s="6" t="s">
        <v>15865</v>
      </c>
      <c r="E3475" s="6" t="s">
        <v>5830</v>
      </c>
      <c r="F3475" s="6" t="s">
        <v>15866</v>
      </c>
      <c r="G3475" s="39" t="s">
        <v>15867</v>
      </c>
    </row>
    <row r="3476" spans="1:7" ht="15.75" customHeight="1" x14ac:dyDescent="0.2">
      <c r="A3476" s="38" t="s">
        <v>6092</v>
      </c>
      <c r="B3476" s="6" t="s">
        <v>6093</v>
      </c>
      <c r="C3476" s="6" t="s">
        <v>15868</v>
      </c>
      <c r="D3476" s="6" t="s">
        <v>15159</v>
      </c>
      <c r="E3476" s="6" t="s">
        <v>6093</v>
      </c>
      <c r="F3476" s="6" t="s">
        <v>15869</v>
      </c>
      <c r="G3476" s="39" t="s">
        <v>15161</v>
      </c>
    </row>
    <row r="3477" spans="1:7" ht="15.75" customHeight="1" x14ac:dyDescent="0.2">
      <c r="A3477" s="38" t="s">
        <v>6097</v>
      </c>
      <c r="B3477" s="6" t="s">
        <v>6100</v>
      </c>
      <c r="C3477" s="6" t="s">
        <v>6098</v>
      </c>
      <c r="D3477" s="6" t="s">
        <v>15870</v>
      </c>
      <c r="E3477" s="6" t="s">
        <v>6098</v>
      </c>
      <c r="F3477" s="6" t="s">
        <v>15871</v>
      </c>
      <c r="G3477" s="39" t="s">
        <v>15872</v>
      </c>
    </row>
    <row r="3478" spans="1:7" ht="15.75" customHeight="1" x14ac:dyDescent="0.2">
      <c r="A3478" s="38" t="s">
        <v>6101</v>
      </c>
      <c r="B3478" s="6" t="s">
        <v>6098</v>
      </c>
      <c r="C3478" s="6" t="s">
        <v>6098</v>
      </c>
      <c r="D3478" s="6" t="s">
        <v>15870</v>
      </c>
      <c r="E3478" s="6" t="s">
        <v>6098</v>
      </c>
      <c r="F3478" s="6" t="s">
        <v>15873</v>
      </c>
      <c r="G3478" s="39" t="s">
        <v>10230</v>
      </c>
    </row>
    <row r="3479" spans="1:7" ht="15.75" customHeight="1" x14ac:dyDescent="0.2">
      <c r="A3479" s="38" t="s">
        <v>6104</v>
      </c>
      <c r="B3479" s="6" t="s">
        <v>6105</v>
      </c>
      <c r="C3479" s="6" t="s">
        <v>15874</v>
      </c>
      <c r="D3479" s="6" t="s">
        <v>15875</v>
      </c>
      <c r="E3479" s="6" t="s">
        <v>6105</v>
      </c>
      <c r="F3479" s="6" t="s">
        <v>5360</v>
      </c>
      <c r="G3479" s="39" t="s">
        <v>10230</v>
      </c>
    </row>
    <row r="3480" spans="1:7" ht="15.75" customHeight="1" x14ac:dyDescent="0.2">
      <c r="A3480" s="38" t="s">
        <v>6108</v>
      </c>
      <c r="B3480" s="6" t="s">
        <v>6109</v>
      </c>
      <c r="C3480" s="6" t="s">
        <v>15876</v>
      </c>
      <c r="D3480" s="6" t="s">
        <v>15027</v>
      </c>
      <c r="E3480" s="6" t="s">
        <v>4794</v>
      </c>
      <c r="F3480" s="6" t="s">
        <v>15028</v>
      </c>
      <c r="G3480" s="39" t="s">
        <v>15029</v>
      </c>
    </row>
    <row r="3481" spans="1:7" ht="15.75" customHeight="1" x14ac:dyDescent="0.2">
      <c r="A3481" s="38" t="s">
        <v>6112</v>
      </c>
      <c r="B3481" s="6" t="s">
        <v>6116</v>
      </c>
      <c r="C3481" s="6" t="s">
        <v>15004</v>
      </c>
      <c r="D3481" s="6" t="s">
        <v>11637</v>
      </c>
      <c r="E3481" s="6" t="s">
        <v>5529</v>
      </c>
      <c r="F3481" s="6" t="s">
        <v>15877</v>
      </c>
      <c r="G3481" s="39" t="s">
        <v>10230</v>
      </c>
    </row>
    <row r="3482" spans="1:7" ht="15.75" customHeight="1" x14ac:dyDescent="0.2">
      <c r="A3482" s="38" t="s">
        <v>6117</v>
      </c>
      <c r="B3482" s="6" t="s">
        <v>6118</v>
      </c>
      <c r="C3482" s="6" t="s">
        <v>15878</v>
      </c>
      <c r="D3482" s="6" t="s">
        <v>11637</v>
      </c>
      <c r="E3482" s="6" t="s">
        <v>6118</v>
      </c>
      <c r="F3482" s="6" t="s">
        <v>5360</v>
      </c>
      <c r="G3482" s="39" t="s">
        <v>15879</v>
      </c>
    </row>
    <row r="3483" spans="1:7" ht="15.75" customHeight="1" x14ac:dyDescent="0.2">
      <c r="A3483" s="38" t="s">
        <v>6120</v>
      </c>
      <c r="B3483" s="6" t="s">
        <v>6121</v>
      </c>
      <c r="C3483" s="6" t="s">
        <v>15880</v>
      </c>
      <c r="D3483" s="6" t="s">
        <v>15159</v>
      </c>
      <c r="E3483" s="6" t="s">
        <v>6121</v>
      </c>
      <c r="F3483" s="6" t="s">
        <v>15441</v>
      </c>
      <c r="G3483" s="39" t="s">
        <v>15161</v>
      </c>
    </row>
    <row r="3484" spans="1:7" ht="15.75" customHeight="1" x14ac:dyDescent="0.2">
      <c r="A3484" s="38" t="s">
        <v>6123</v>
      </c>
      <c r="B3484" s="6" t="s">
        <v>6124</v>
      </c>
      <c r="C3484" s="6" t="s">
        <v>6124</v>
      </c>
      <c r="D3484" s="6" t="s">
        <v>11637</v>
      </c>
      <c r="E3484" s="6" t="s">
        <v>6124</v>
      </c>
      <c r="F3484" s="6" t="s">
        <v>5360</v>
      </c>
      <c r="G3484" s="39" t="s">
        <v>10230</v>
      </c>
    </row>
    <row r="3485" spans="1:7" ht="15.75" customHeight="1" x14ac:dyDescent="0.2">
      <c r="A3485" s="38" t="s">
        <v>6126</v>
      </c>
      <c r="B3485" s="6" t="s">
        <v>6127</v>
      </c>
      <c r="C3485" s="6" t="s">
        <v>15881</v>
      </c>
      <c r="D3485" s="6" t="s">
        <v>11637</v>
      </c>
      <c r="E3485" s="6" t="s">
        <v>6127</v>
      </c>
      <c r="F3485" s="6" t="s">
        <v>5360</v>
      </c>
      <c r="G3485" s="39" t="s">
        <v>15882</v>
      </c>
    </row>
    <row r="3486" spans="1:7" ht="15.75" customHeight="1" x14ac:dyDescent="0.2">
      <c r="A3486" s="38" t="s">
        <v>6129</v>
      </c>
      <c r="B3486" s="6" t="s">
        <v>513</v>
      </c>
      <c r="C3486" s="6" t="s">
        <v>10323</v>
      </c>
      <c r="D3486" s="6" t="s">
        <v>10324</v>
      </c>
      <c r="E3486" s="6" t="s">
        <v>513</v>
      </c>
      <c r="F3486" s="6" t="s">
        <v>10325</v>
      </c>
      <c r="G3486" s="39" t="s">
        <v>10230</v>
      </c>
    </row>
    <row r="3487" spans="1:7" ht="15.75" customHeight="1" x14ac:dyDescent="0.2">
      <c r="A3487" s="38" t="s">
        <v>6131</v>
      </c>
      <c r="B3487" s="6" t="s">
        <v>6132</v>
      </c>
      <c r="C3487" s="6" t="s">
        <v>6132</v>
      </c>
      <c r="D3487" s="6" t="s">
        <v>11637</v>
      </c>
      <c r="E3487" s="6" t="s">
        <v>6132</v>
      </c>
      <c r="F3487" s="6" t="s">
        <v>15883</v>
      </c>
      <c r="G3487" s="39" t="s">
        <v>15884</v>
      </c>
    </row>
    <row r="3488" spans="1:7" ht="15.75" customHeight="1" x14ac:dyDescent="0.2">
      <c r="A3488" s="38" t="s">
        <v>6133</v>
      </c>
      <c r="B3488" s="6" t="s">
        <v>5726</v>
      </c>
      <c r="C3488" s="6" t="s">
        <v>15885</v>
      </c>
      <c r="D3488" s="6" t="s">
        <v>15700</v>
      </c>
      <c r="E3488" s="6" t="s">
        <v>5773</v>
      </c>
      <c r="F3488" s="6" t="s">
        <v>15701</v>
      </c>
      <c r="G3488" s="39" t="s">
        <v>15886</v>
      </c>
    </row>
    <row r="3489" spans="1:7" ht="15.75" customHeight="1" x14ac:dyDescent="0.2">
      <c r="A3489" s="38" t="s">
        <v>6135</v>
      </c>
      <c r="B3489" s="6" t="s">
        <v>6136</v>
      </c>
      <c r="C3489" s="6" t="s">
        <v>15887</v>
      </c>
      <c r="D3489" s="6" t="s">
        <v>11637</v>
      </c>
      <c r="E3489" s="6" t="s">
        <v>6137</v>
      </c>
      <c r="F3489" s="6" t="s">
        <v>15888</v>
      </c>
      <c r="G3489" s="39" t="s">
        <v>15889</v>
      </c>
    </row>
    <row r="3490" spans="1:7" ht="15.75" customHeight="1" x14ac:dyDescent="0.2">
      <c r="A3490" s="38" t="s">
        <v>6139</v>
      </c>
      <c r="B3490" s="6" t="s">
        <v>6140</v>
      </c>
      <c r="C3490" s="6" t="s">
        <v>15890</v>
      </c>
      <c r="D3490" s="6" t="s">
        <v>11637</v>
      </c>
      <c r="E3490" s="6" t="s">
        <v>6140</v>
      </c>
      <c r="F3490" s="6" t="s">
        <v>15888</v>
      </c>
      <c r="G3490" s="39" t="s">
        <v>15889</v>
      </c>
    </row>
    <row r="3491" spans="1:7" ht="15.75" customHeight="1" x14ac:dyDescent="0.2">
      <c r="A3491" s="38" t="s">
        <v>6141</v>
      </c>
      <c r="B3491" s="6" t="s">
        <v>6142</v>
      </c>
      <c r="C3491" s="6" t="s">
        <v>15891</v>
      </c>
      <c r="D3491" s="6" t="s">
        <v>11637</v>
      </c>
      <c r="E3491" s="6" t="s">
        <v>6142</v>
      </c>
      <c r="F3491" s="6" t="s">
        <v>15888</v>
      </c>
      <c r="G3491" s="39" t="s">
        <v>15892</v>
      </c>
    </row>
    <row r="3492" spans="1:7" ht="15.75" customHeight="1" x14ac:dyDescent="0.2">
      <c r="A3492" s="38" t="s">
        <v>6144</v>
      </c>
      <c r="B3492" s="6" t="s">
        <v>6145</v>
      </c>
      <c r="C3492" s="6" t="s">
        <v>15893</v>
      </c>
      <c r="D3492" s="6" t="s">
        <v>14999</v>
      </c>
      <c r="E3492" s="6" t="s">
        <v>6145</v>
      </c>
      <c r="F3492" s="6" t="s">
        <v>15000</v>
      </c>
      <c r="G3492" s="39" t="s">
        <v>15001</v>
      </c>
    </row>
    <row r="3493" spans="1:7" ht="15.75" customHeight="1" x14ac:dyDescent="0.2">
      <c r="A3493" s="38" t="s">
        <v>6147</v>
      </c>
      <c r="B3493" s="6" t="s">
        <v>1841</v>
      </c>
      <c r="C3493" s="6" t="s">
        <v>15894</v>
      </c>
      <c r="D3493" s="6" t="s">
        <v>11637</v>
      </c>
      <c r="E3493" s="6" t="s">
        <v>1841</v>
      </c>
      <c r="F3493" s="6" t="s">
        <v>5360</v>
      </c>
      <c r="G3493" s="39" t="s">
        <v>10230</v>
      </c>
    </row>
    <row r="3494" spans="1:7" ht="15.75" customHeight="1" x14ac:dyDescent="0.2">
      <c r="A3494" s="38" t="s">
        <v>6148</v>
      </c>
      <c r="B3494" s="6" t="s">
        <v>6149</v>
      </c>
      <c r="C3494" s="6" t="s">
        <v>15895</v>
      </c>
      <c r="D3494" s="6" t="s">
        <v>15444</v>
      </c>
      <c r="E3494" s="6" t="s">
        <v>6149</v>
      </c>
      <c r="F3494" s="6" t="s">
        <v>5360</v>
      </c>
      <c r="G3494" s="39" t="s">
        <v>15896</v>
      </c>
    </row>
    <row r="3495" spans="1:7" ht="15.75" customHeight="1" x14ac:dyDescent="0.2">
      <c r="A3495" s="38" t="s">
        <v>6151</v>
      </c>
      <c r="B3495" s="6" t="s">
        <v>6152</v>
      </c>
      <c r="C3495" s="6" t="s">
        <v>15897</v>
      </c>
      <c r="D3495" s="6" t="s">
        <v>10129</v>
      </c>
      <c r="E3495" s="6" t="s">
        <v>6152</v>
      </c>
      <c r="F3495" s="6" t="s">
        <v>15898</v>
      </c>
      <c r="G3495" s="39" t="s">
        <v>15899</v>
      </c>
    </row>
    <row r="3496" spans="1:7" ht="15.75" customHeight="1" x14ac:dyDescent="0.2">
      <c r="A3496" s="38" t="s">
        <v>6154</v>
      </c>
      <c r="B3496" s="6" t="s">
        <v>5192</v>
      </c>
      <c r="C3496" s="6" t="s">
        <v>15332</v>
      </c>
      <c r="D3496" s="6" t="s">
        <v>15333</v>
      </c>
      <c r="E3496" s="6" t="s">
        <v>5192</v>
      </c>
      <c r="F3496" s="6" t="s">
        <v>15334</v>
      </c>
      <c r="G3496" s="39" t="s">
        <v>15900</v>
      </c>
    </row>
    <row r="3497" spans="1:7" ht="15.75" customHeight="1" x14ac:dyDescent="0.2">
      <c r="A3497" s="38" t="s">
        <v>6155</v>
      </c>
      <c r="B3497" s="6" t="s">
        <v>6156</v>
      </c>
      <c r="C3497" s="6" t="s">
        <v>15901</v>
      </c>
      <c r="D3497" s="6" t="s">
        <v>11637</v>
      </c>
      <c r="E3497" s="6" t="s">
        <v>6156</v>
      </c>
      <c r="F3497" s="6" t="s">
        <v>5360</v>
      </c>
      <c r="G3497" s="39" t="s">
        <v>15902</v>
      </c>
    </row>
    <row r="3498" spans="1:7" ht="15.75" customHeight="1" x14ac:dyDescent="0.2">
      <c r="A3498" s="38" t="s">
        <v>6159</v>
      </c>
      <c r="B3498" s="6" t="s">
        <v>6160</v>
      </c>
      <c r="C3498" s="6" t="s">
        <v>15903</v>
      </c>
      <c r="D3498" s="6" t="s">
        <v>11637</v>
      </c>
      <c r="E3498" s="6" t="s">
        <v>6161</v>
      </c>
      <c r="F3498" s="6" t="s">
        <v>5360</v>
      </c>
      <c r="G3498" s="39" t="s">
        <v>10230</v>
      </c>
    </row>
    <row r="3499" spans="1:7" ht="15.75" customHeight="1" x14ac:dyDescent="0.2">
      <c r="A3499" s="38" t="s">
        <v>6162</v>
      </c>
      <c r="B3499" s="6" t="s">
        <v>6163</v>
      </c>
      <c r="C3499" s="6" t="s">
        <v>15904</v>
      </c>
      <c r="D3499" s="6" t="s">
        <v>15905</v>
      </c>
      <c r="E3499" s="6" t="s">
        <v>6163</v>
      </c>
      <c r="F3499" s="6" t="s">
        <v>15906</v>
      </c>
      <c r="G3499" s="39" t="s">
        <v>15907</v>
      </c>
    </row>
    <row r="3500" spans="1:7" ht="15.75" customHeight="1" x14ac:dyDescent="0.2">
      <c r="A3500" s="38" t="s">
        <v>6166</v>
      </c>
      <c r="B3500" s="6" t="s">
        <v>6170</v>
      </c>
      <c r="C3500" s="6" t="s">
        <v>15908</v>
      </c>
      <c r="D3500" s="6" t="s">
        <v>15343</v>
      </c>
      <c r="E3500" s="6" t="s">
        <v>6167</v>
      </c>
      <c r="F3500" s="6" t="s">
        <v>15344</v>
      </c>
      <c r="G3500" s="39" t="s">
        <v>15909</v>
      </c>
    </row>
    <row r="3501" spans="1:7" ht="15.75" customHeight="1" x14ac:dyDescent="0.2">
      <c r="A3501" s="38" t="s">
        <v>6171</v>
      </c>
      <c r="B3501" s="6" t="s">
        <v>5877</v>
      </c>
      <c r="C3501" s="6" t="s">
        <v>15004</v>
      </c>
      <c r="D3501" s="6" t="s">
        <v>11637</v>
      </c>
      <c r="E3501" s="6" t="s">
        <v>6173</v>
      </c>
      <c r="F3501" s="6" t="s">
        <v>15910</v>
      </c>
      <c r="G3501" s="39" t="s">
        <v>10230</v>
      </c>
    </row>
    <row r="3502" spans="1:7" ht="15.75" customHeight="1" x14ac:dyDescent="0.2">
      <c r="A3502" s="38" t="s">
        <v>6174</v>
      </c>
      <c r="B3502" s="6" t="s">
        <v>6175</v>
      </c>
      <c r="C3502" s="6" t="s">
        <v>15911</v>
      </c>
      <c r="D3502" s="6" t="s">
        <v>11637</v>
      </c>
      <c r="E3502" s="6" t="s">
        <v>6173</v>
      </c>
      <c r="F3502" s="6" t="s">
        <v>15910</v>
      </c>
      <c r="G3502" s="39" t="s">
        <v>10230</v>
      </c>
    </row>
    <row r="3503" spans="1:7" ht="15.75" customHeight="1" x14ac:dyDescent="0.2">
      <c r="A3503" s="38" t="s">
        <v>6177</v>
      </c>
      <c r="B3503" s="6" t="s">
        <v>6178</v>
      </c>
      <c r="C3503" s="6" t="s">
        <v>15912</v>
      </c>
      <c r="D3503" s="6" t="s">
        <v>11637</v>
      </c>
      <c r="E3503" s="6" t="s">
        <v>6178</v>
      </c>
      <c r="F3503" s="6" t="s">
        <v>5360</v>
      </c>
      <c r="G3503" s="39" t="s">
        <v>15913</v>
      </c>
    </row>
    <row r="3504" spans="1:7" ht="15.75" customHeight="1" x14ac:dyDescent="0.2">
      <c r="A3504" s="38" t="s">
        <v>6180</v>
      </c>
      <c r="B3504" s="6" t="s">
        <v>6181</v>
      </c>
      <c r="C3504" s="6" t="s">
        <v>15914</v>
      </c>
      <c r="D3504" s="6" t="s">
        <v>11637</v>
      </c>
      <c r="E3504" s="6" t="s">
        <v>6181</v>
      </c>
      <c r="F3504" s="6" t="s">
        <v>5360</v>
      </c>
      <c r="G3504" s="39" t="s">
        <v>10230</v>
      </c>
    </row>
    <row r="3505" spans="1:7" ht="15.75" customHeight="1" x14ac:dyDescent="0.2">
      <c r="A3505" s="38" t="s">
        <v>6183</v>
      </c>
      <c r="B3505" s="6" t="s">
        <v>6184</v>
      </c>
      <c r="C3505" s="6" t="s">
        <v>15915</v>
      </c>
      <c r="D3505" s="6" t="s">
        <v>11637</v>
      </c>
      <c r="E3505" s="6" t="s">
        <v>6184</v>
      </c>
      <c r="F3505" s="6" t="s">
        <v>5360</v>
      </c>
      <c r="G3505" s="39" t="s">
        <v>10230</v>
      </c>
    </row>
    <row r="3506" spans="1:7" ht="15.75" customHeight="1" x14ac:dyDescent="0.2">
      <c r="A3506" s="38" t="s">
        <v>6186</v>
      </c>
      <c r="B3506" s="6" t="s">
        <v>6187</v>
      </c>
      <c r="C3506" s="6" t="s">
        <v>15916</v>
      </c>
      <c r="D3506" s="6" t="s">
        <v>11637</v>
      </c>
      <c r="E3506" s="6" t="s">
        <v>6187</v>
      </c>
      <c r="F3506" s="6" t="s">
        <v>5360</v>
      </c>
      <c r="G3506" s="39" t="s">
        <v>10230</v>
      </c>
    </row>
    <row r="3507" spans="1:7" ht="15.75" customHeight="1" x14ac:dyDescent="0.2">
      <c r="A3507" s="38" t="s">
        <v>6188</v>
      </c>
      <c r="B3507" s="6" t="s">
        <v>6189</v>
      </c>
      <c r="C3507" s="6" t="s">
        <v>15917</v>
      </c>
      <c r="D3507" s="6" t="s">
        <v>15918</v>
      </c>
      <c r="E3507" s="6" t="s">
        <v>5529</v>
      </c>
      <c r="F3507" s="6" t="s">
        <v>15919</v>
      </c>
      <c r="G3507" s="39" t="s">
        <v>10230</v>
      </c>
    </row>
    <row r="3508" spans="1:7" ht="15.75" customHeight="1" x14ac:dyDescent="0.2">
      <c r="A3508" s="38" t="s">
        <v>6191</v>
      </c>
      <c r="B3508" s="6" t="s">
        <v>6192</v>
      </c>
      <c r="C3508" s="6" t="s">
        <v>15920</v>
      </c>
      <c r="D3508" s="6" t="s">
        <v>11637</v>
      </c>
      <c r="E3508" s="6" t="s">
        <v>6192</v>
      </c>
      <c r="F3508" s="6" t="s">
        <v>5360</v>
      </c>
      <c r="G3508" s="39" t="s">
        <v>10230</v>
      </c>
    </row>
    <row r="3509" spans="1:7" ht="15.75" customHeight="1" x14ac:dyDescent="0.2">
      <c r="A3509" s="38" t="s">
        <v>6194</v>
      </c>
      <c r="B3509" s="6" t="s">
        <v>4923</v>
      </c>
      <c r="C3509" s="6" t="s">
        <v>15921</v>
      </c>
      <c r="D3509" s="6" t="s">
        <v>15452</v>
      </c>
      <c r="E3509" s="6" t="s">
        <v>4923</v>
      </c>
      <c r="F3509" s="6" t="s">
        <v>15453</v>
      </c>
      <c r="G3509" s="39" t="s">
        <v>15922</v>
      </c>
    </row>
    <row r="3510" spans="1:7" ht="15.75" customHeight="1" x14ac:dyDescent="0.2">
      <c r="A3510" s="38" t="s">
        <v>6196</v>
      </c>
      <c r="B3510" s="6" t="s">
        <v>6197</v>
      </c>
      <c r="C3510" s="6" t="s">
        <v>15923</v>
      </c>
      <c r="D3510" s="6" t="s">
        <v>11637</v>
      </c>
      <c r="E3510" s="6" t="s">
        <v>6197</v>
      </c>
      <c r="F3510" s="6" t="s">
        <v>5360</v>
      </c>
      <c r="G3510" s="39" t="s">
        <v>15924</v>
      </c>
    </row>
    <row r="3511" spans="1:7" ht="15.75" customHeight="1" x14ac:dyDescent="0.2">
      <c r="A3511" s="38" t="s">
        <v>6198</v>
      </c>
      <c r="B3511" s="6" t="s">
        <v>6199</v>
      </c>
      <c r="C3511" s="6" t="s">
        <v>15925</v>
      </c>
      <c r="D3511" s="6" t="s">
        <v>11637</v>
      </c>
      <c r="E3511" s="6" t="s">
        <v>6199</v>
      </c>
      <c r="F3511" s="6" t="s">
        <v>5360</v>
      </c>
      <c r="G3511" s="39" t="s">
        <v>15926</v>
      </c>
    </row>
    <row r="3512" spans="1:7" ht="15.75" customHeight="1" x14ac:dyDescent="0.2">
      <c r="A3512" s="38" t="s">
        <v>6200</v>
      </c>
      <c r="B3512" s="6" t="s">
        <v>6201</v>
      </c>
      <c r="C3512" s="6" t="s">
        <v>15927</v>
      </c>
      <c r="D3512" s="6" t="s">
        <v>11637</v>
      </c>
      <c r="E3512" s="6" t="s">
        <v>6201</v>
      </c>
      <c r="F3512" s="6" t="s">
        <v>5360</v>
      </c>
      <c r="G3512" s="39" t="s">
        <v>15928</v>
      </c>
    </row>
    <row r="3513" spans="1:7" ht="15.75" customHeight="1" x14ac:dyDescent="0.2">
      <c r="A3513" s="38" t="s">
        <v>6203</v>
      </c>
      <c r="B3513" s="6" t="s">
        <v>6204</v>
      </c>
      <c r="C3513" s="6" t="s">
        <v>15929</v>
      </c>
      <c r="D3513" s="6" t="s">
        <v>11637</v>
      </c>
      <c r="E3513" s="6" t="s">
        <v>6204</v>
      </c>
      <c r="F3513" s="6" t="s">
        <v>5360</v>
      </c>
      <c r="G3513" s="39" t="s">
        <v>15930</v>
      </c>
    </row>
    <row r="3514" spans="1:7" ht="15.75" customHeight="1" x14ac:dyDescent="0.2">
      <c r="A3514" s="38" t="s">
        <v>6205</v>
      </c>
      <c r="B3514" s="6" t="s">
        <v>6206</v>
      </c>
      <c r="C3514" s="6" t="s">
        <v>15931</v>
      </c>
      <c r="D3514" s="6" t="s">
        <v>15159</v>
      </c>
      <c r="E3514" s="6" t="s">
        <v>6207</v>
      </c>
      <c r="F3514" s="6" t="s">
        <v>15441</v>
      </c>
      <c r="G3514" s="39" t="s">
        <v>15932</v>
      </c>
    </row>
    <row r="3515" spans="1:7" ht="15.75" customHeight="1" x14ac:dyDescent="0.2">
      <c r="A3515" s="38" t="s">
        <v>6209</v>
      </c>
      <c r="B3515" s="6" t="s">
        <v>6210</v>
      </c>
      <c r="C3515" s="6" t="s">
        <v>15933</v>
      </c>
      <c r="D3515" s="6" t="s">
        <v>15571</v>
      </c>
      <c r="E3515" s="6" t="s">
        <v>6210</v>
      </c>
      <c r="F3515" s="6" t="s">
        <v>15572</v>
      </c>
      <c r="G3515" s="39" t="s">
        <v>15573</v>
      </c>
    </row>
    <row r="3516" spans="1:7" ht="15.75" customHeight="1" x14ac:dyDescent="0.2">
      <c r="A3516" s="38" t="s">
        <v>6211</v>
      </c>
      <c r="B3516" s="6" t="s">
        <v>6212</v>
      </c>
      <c r="C3516" s="6" t="s">
        <v>15934</v>
      </c>
      <c r="D3516" s="6" t="s">
        <v>15653</v>
      </c>
      <c r="E3516" s="6" t="s">
        <v>6212</v>
      </c>
      <c r="F3516" s="6" t="s">
        <v>15654</v>
      </c>
      <c r="G3516" s="39" t="s">
        <v>15656</v>
      </c>
    </row>
    <row r="3517" spans="1:7" ht="15.75" customHeight="1" x14ac:dyDescent="0.2">
      <c r="A3517" s="38" t="s">
        <v>6213</v>
      </c>
      <c r="B3517" s="6" t="s">
        <v>6214</v>
      </c>
      <c r="C3517" s="6" t="s">
        <v>6214</v>
      </c>
      <c r="D3517" s="6" t="s">
        <v>11637</v>
      </c>
      <c r="E3517" s="6" t="s">
        <v>5913</v>
      </c>
      <c r="F3517" s="6" t="s">
        <v>5360</v>
      </c>
      <c r="G3517" s="39" t="s">
        <v>10230</v>
      </c>
    </row>
    <row r="3518" spans="1:7" ht="15.75" customHeight="1" x14ac:dyDescent="0.2">
      <c r="A3518" s="38" t="s">
        <v>6215</v>
      </c>
      <c r="B3518" s="6" t="s">
        <v>6216</v>
      </c>
      <c r="C3518" s="6" t="s">
        <v>6216</v>
      </c>
      <c r="D3518" s="6" t="s">
        <v>15935</v>
      </c>
      <c r="E3518" s="6" t="s">
        <v>6217</v>
      </c>
      <c r="F3518" s="6" t="s">
        <v>15936</v>
      </c>
      <c r="G3518" s="39" t="s">
        <v>15937</v>
      </c>
    </row>
    <row r="3519" spans="1:7" ht="15.75" customHeight="1" x14ac:dyDescent="0.2">
      <c r="A3519" s="38" t="s">
        <v>6219</v>
      </c>
      <c r="B3519" s="6" t="s">
        <v>6220</v>
      </c>
      <c r="C3519" s="6" t="s">
        <v>15938</v>
      </c>
      <c r="D3519" s="6" t="s">
        <v>15935</v>
      </c>
      <c r="E3519" s="6" t="s">
        <v>6217</v>
      </c>
      <c r="F3519" s="6" t="s">
        <v>5360</v>
      </c>
      <c r="G3519" s="39" t="s">
        <v>15937</v>
      </c>
    </row>
    <row r="3520" spans="1:7" ht="15.75" customHeight="1" x14ac:dyDescent="0.2">
      <c r="A3520" s="38" t="s">
        <v>6222</v>
      </c>
      <c r="B3520" s="6" t="s">
        <v>6223</v>
      </c>
      <c r="C3520" s="6" t="s">
        <v>6223</v>
      </c>
      <c r="D3520" s="6" t="s">
        <v>15939</v>
      </c>
      <c r="E3520" s="6" t="s">
        <v>6224</v>
      </c>
      <c r="F3520" s="6" t="s">
        <v>5360</v>
      </c>
      <c r="G3520" s="39" t="s">
        <v>10230</v>
      </c>
    </row>
    <row r="3521" spans="1:7" ht="15.75" customHeight="1" x14ac:dyDescent="0.2">
      <c r="A3521" s="38" t="s">
        <v>6225</v>
      </c>
      <c r="B3521" s="6" t="s">
        <v>6230</v>
      </c>
      <c r="C3521" s="6" t="s">
        <v>15940</v>
      </c>
      <c r="D3521" s="6" t="s">
        <v>15159</v>
      </c>
      <c r="E3521" s="6" t="s">
        <v>6227</v>
      </c>
      <c r="F3521" s="6" t="s">
        <v>15941</v>
      </c>
      <c r="G3521" s="39" t="s">
        <v>15161</v>
      </c>
    </row>
    <row r="3522" spans="1:7" ht="15.75" customHeight="1" x14ac:dyDescent="0.2">
      <c r="A3522" s="38" t="s">
        <v>6231</v>
      </c>
      <c r="B3522" s="6" t="s">
        <v>6232</v>
      </c>
      <c r="C3522" s="6" t="s">
        <v>15942</v>
      </c>
      <c r="D3522" s="6" t="s">
        <v>11637</v>
      </c>
      <c r="E3522" s="6" t="s">
        <v>6232</v>
      </c>
      <c r="F3522" s="6" t="s">
        <v>5360</v>
      </c>
      <c r="G3522" s="39" t="s">
        <v>10230</v>
      </c>
    </row>
    <row r="3523" spans="1:7" ht="15.75" customHeight="1" x14ac:dyDescent="0.2">
      <c r="A3523" s="38" t="s">
        <v>6233</v>
      </c>
      <c r="B3523" s="6" t="s">
        <v>6234</v>
      </c>
      <c r="C3523" s="6" t="s">
        <v>15943</v>
      </c>
      <c r="D3523" s="6" t="s">
        <v>11637</v>
      </c>
      <c r="E3523" s="6" t="s">
        <v>6235</v>
      </c>
      <c r="F3523" s="6" t="s">
        <v>5360</v>
      </c>
      <c r="G3523" s="39" t="s">
        <v>10230</v>
      </c>
    </row>
    <row r="3524" spans="1:7" ht="15.75" customHeight="1" x14ac:dyDescent="0.2">
      <c r="A3524" s="38" t="s">
        <v>6236</v>
      </c>
      <c r="B3524" s="6" t="s">
        <v>6237</v>
      </c>
      <c r="C3524" s="6" t="s">
        <v>15944</v>
      </c>
      <c r="D3524" s="6" t="s">
        <v>11637</v>
      </c>
      <c r="E3524" s="6" t="s">
        <v>6237</v>
      </c>
      <c r="F3524" s="6" t="s">
        <v>5360</v>
      </c>
      <c r="G3524" s="39" t="s">
        <v>10230</v>
      </c>
    </row>
    <row r="3525" spans="1:7" ht="15.75" customHeight="1" x14ac:dyDescent="0.2">
      <c r="A3525" s="38" t="s">
        <v>6239</v>
      </c>
      <c r="B3525" s="6" t="s">
        <v>6240</v>
      </c>
      <c r="C3525" s="6" t="s">
        <v>6240</v>
      </c>
      <c r="D3525" s="6" t="s">
        <v>11637</v>
      </c>
      <c r="E3525" s="6" t="s">
        <v>5529</v>
      </c>
      <c r="F3525" s="6" t="s">
        <v>5360</v>
      </c>
      <c r="G3525" s="39" t="s">
        <v>10230</v>
      </c>
    </row>
    <row r="3526" spans="1:7" ht="15.75" customHeight="1" x14ac:dyDescent="0.2">
      <c r="A3526" s="38" t="s">
        <v>6241</v>
      </c>
      <c r="B3526" s="6" t="s">
        <v>6243</v>
      </c>
      <c r="C3526" s="6" t="s">
        <v>6240</v>
      </c>
      <c r="D3526" s="6" t="s">
        <v>11637</v>
      </c>
      <c r="E3526" s="6" t="s">
        <v>5529</v>
      </c>
      <c r="F3526" s="6" t="s">
        <v>5360</v>
      </c>
      <c r="G3526" s="39" t="s">
        <v>10230</v>
      </c>
    </row>
    <row r="3527" spans="1:7" ht="15.75" customHeight="1" x14ac:dyDescent="0.2">
      <c r="A3527" s="38" t="s">
        <v>6244</v>
      </c>
      <c r="B3527" s="6" t="s">
        <v>5213</v>
      </c>
      <c r="C3527" s="6" t="s">
        <v>15342</v>
      </c>
      <c r="D3527" s="6" t="s">
        <v>15343</v>
      </c>
      <c r="E3527" s="6" t="s">
        <v>5213</v>
      </c>
      <c r="F3527" s="6" t="s">
        <v>15344</v>
      </c>
      <c r="G3527" s="39" t="s">
        <v>15345</v>
      </c>
    </row>
    <row r="3528" spans="1:7" ht="15.75" customHeight="1" x14ac:dyDescent="0.2">
      <c r="A3528" s="38" t="s">
        <v>6246</v>
      </c>
      <c r="B3528" s="6" t="s">
        <v>4852</v>
      </c>
      <c r="C3528" s="6" t="s">
        <v>15945</v>
      </c>
      <c r="D3528" s="6" t="s">
        <v>15946</v>
      </c>
      <c r="E3528" s="6" t="s">
        <v>4854</v>
      </c>
      <c r="F3528" s="6" t="s">
        <v>15947</v>
      </c>
      <c r="G3528" s="39" t="s">
        <v>15948</v>
      </c>
    </row>
    <row r="3529" spans="1:7" ht="15.75" customHeight="1" x14ac:dyDescent="0.2">
      <c r="A3529" s="38" t="s">
        <v>6249</v>
      </c>
      <c r="B3529" s="6" t="s">
        <v>6250</v>
      </c>
      <c r="C3529" s="6" t="s">
        <v>15949</v>
      </c>
      <c r="D3529" s="6" t="s">
        <v>15950</v>
      </c>
      <c r="E3529" s="6" t="s">
        <v>6250</v>
      </c>
      <c r="F3529" s="6" t="s">
        <v>15005</v>
      </c>
      <c r="G3529" s="39" t="s">
        <v>6068</v>
      </c>
    </row>
    <row r="3530" spans="1:7" ht="15.75" customHeight="1" x14ac:dyDescent="0.2">
      <c r="A3530" s="38" t="s">
        <v>6254</v>
      </c>
      <c r="B3530" s="6" t="s">
        <v>6257</v>
      </c>
      <c r="C3530" s="6" t="s">
        <v>15004</v>
      </c>
      <c r="D3530" s="6" t="s">
        <v>15950</v>
      </c>
      <c r="E3530" s="6" t="s">
        <v>5529</v>
      </c>
      <c r="F3530" s="6" t="s">
        <v>15005</v>
      </c>
      <c r="G3530" s="39" t="s">
        <v>6068</v>
      </c>
    </row>
    <row r="3531" spans="1:7" ht="15.75" customHeight="1" x14ac:dyDescent="0.2">
      <c r="A3531" s="38" t="s">
        <v>6258</v>
      </c>
      <c r="B3531" s="6" t="s">
        <v>6262</v>
      </c>
      <c r="C3531" s="6" t="s">
        <v>15004</v>
      </c>
      <c r="D3531" s="6" t="s">
        <v>15951</v>
      </c>
      <c r="E3531" s="6" t="s">
        <v>6259</v>
      </c>
      <c r="F3531" s="6" t="s">
        <v>15952</v>
      </c>
      <c r="G3531" s="39" t="s">
        <v>6259</v>
      </c>
    </row>
    <row r="3532" spans="1:7" ht="15.75" customHeight="1" x14ac:dyDescent="0.2">
      <c r="A3532" s="38" t="s">
        <v>6263</v>
      </c>
      <c r="B3532" s="6" t="s">
        <v>6264</v>
      </c>
      <c r="C3532" s="6" t="s">
        <v>15953</v>
      </c>
      <c r="D3532" s="6" t="s">
        <v>11637</v>
      </c>
      <c r="E3532" s="6" t="s">
        <v>5529</v>
      </c>
      <c r="F3532" s="6" t="s">
        <v>5360</v>
      </c>
      <c r="G3532" s="39" t="s">
        <v>15954</v>
      </c>
    </row>
    <row r="3533" spans="1:7" ht="15.75" customHeight="1" x14ac:dyDescent="0.2">
      <c r="A3533" s="38" t="s">
        <v>6266</v>
      </c>
      <c r="B3533" s="6" t="s">
        <v>6267</v>
      </c>
      <c r="C3533" s="6" t="s">
        <v>6267</v>
      </c>
      <c r="D3533" s="6" t="s">
        <v>15955</v>
      </c>
      <c r="E3533" s="6" t="s">
        <v>6267</v>
      </c>
      <c r="F3533" s="6" t="s">
        <v>5360</v>
      </c>
      <c r="G3533" s="39" t="s">
        <v>10230</v>
      </c>
    </row>
    <row r="3534" spans="1:7" ht="15.75" customHeight="1" x14ac:dyDescent="0.2">
      <c r="A3534" s="38" t="s">
        <v>6269</v>
      </c>
      <c r="B3534" s="6" t="s">
        <v>6271</v>
      </c>
      <c r="C3534" s="6" t="s">
        <v>15956</v>
      </c>
      <c r="D3534" s="6" t="s">
        <v>15957</v>
      </c>
      <c r="E3534" s="6" t="s">
        <v>6271</v>
      </c>
      <c r="F3534" s="6" t="s">
        <v>15958</v>
      </c>
      <c r="G3534" s="39" t="s">
        <v>6271</v>
      </c>
    </row>
    <row r="3535" spans="1:7" ht="15.75" customHeight="1" x14ac:dyDescent="0.2">
      <c r="A3535" s="38" t="s">
        <v>6273</v>
      </c>
      <c r="B3535" s="6" t="s">
        <v>1937</v>
      </c>
      <c r="C3535" s="6" t="s">
        <v>15959</v>
      </c>
      <c r="D3535" s="6" t="s">
        <v>15960</v>
      </c>
      <c r="E3535" s="6" t="s">
        <v>3421</v>
      </c>
      <c r="F3535" s="6" t="s">
        <v>12337</v>
      </c>
      <c r="G3535" s="39" t="s">
        <v>15961</v>
      </c>
    </row>
    <row r="3536" spans="1:7" ht="15.75" customHeight="1" x14ac:dyDescent="0.2">
      <c r="A3536" s="38" t="s">
        <v>6274</v>
      </c>
      <c r="B3536" s="6" t="s">
        <v>6275</v>
      </c>
      <c r="C3536" s="6" t="s">
        <v>15962</v>
      </c>
      <c r="D3536" s="6" t="s">
        <v>15343</v>
      </c>
      <c r="E3536" s="6" t="s">
        <v>6275</v>
      </c>
      <c r="F3536" s="6" t="s">
        <v>15344</v>
      </c>
      <c r="G3536" s="39" t="s">
        <v>15963</v>
      </c>
    </row>
    <row r="3537" spans="1:7" ht="15.75" customHeight="1" x14ac:dyDescent="0.2">
      <c r="A3537" s="38" t="s">
        <v>6277</v>
      </c>
      <c r="B3537" s="6" t="s">
        <v>15964</v>
      </c>
      <c r="C3537" s="6" t="s">
        <v>15965</v>
      </c>
      <c r="D3537" s="6" t="s">
        <v>15343</v>
      </c>
      <c r="E3537" s="6" t="s">
        <v>6278</v>
      </c>
      <c r="F3537" s="6" t="s">
        <v>15344</v>
      </c>
      <c r="G3537" s="39" t="s">
        <v>15706</v>
      </c>
    </row>
    <row r="3538" spans="1:7" ht="15.75" customHeight="1" x14ac:dyDescent="0.2">
      <c r="A3538" s="38" t="s">
        <v>6289</v>
      </c>
      <c r="B3538" s="6" t="s">
        <v>15966</v>
      </c>
      <c r="C3538" s="6" t="s">
        <v>15004</v>
      </c>
      <c r="D3538" s="6" t="s">
        <v>11637</v>
      </c>
      <c r="E3538" s="6" t="s">
        <v>5529</v>
      </c>
      <c r="F3538" s="6" t="s">
        <v>15967</v>
      </c>
      <c r="G3538" s="39" t="s">
        <v>15968</v>
      </c>
    </row>
    <row r="3539" spans="1:7" ht="15.75" customHeight="1" x14ac:dyDescent="0.2">
      <c r="A3539" s="38" t="s">
        <v>6280</v>
      </c>
      <c r="B3539" s="6" t="s">
        <v>6281</v>
      </c>
      <c r="C3539" s="6" t="s">
        <v>15969</v>
      </c>
      <c r="D3539" s="6" t="s">
        <v>10930</v>
      </c>
      <c r="E3539" s="6" t="s">
        <v>6282</v>
      </c>
      <c r="F3539" s="6" t="s">
        <v>10931</v>
      </c>
      <c r="G3539" s="39" t="s">
        <v>15970</v>
      </c>
    </row>
    <row r="3540" spans="1:7" ht="15.75" customHeight="1" x14ac:dyDescent="0.2">
      <c r="A3540" s="38" t="s">
        <v>6285</v>
      </c>
      <c r="B3540" s="6" t="s">
        <v>6286</v>
      </c>
      <c r="C3540" s="6" t="s">
        <v>15971</v>
      </c>
      <c r="D3540" s="6" t="s">
        <v>11637</v>
      </c>
      <c r="E3540" s="6" t="s">
        <v>6287</v>
      </c>
      <c r="F3540" s="6" t="s">
        <v>5360</v>
      </c>
      <c r="G3540" s="39" t="s">
        <v>15972</v>
      </c>
    </row>
    <row r="3541" spans="1:7" ht="15.75" customHeight="1" x14ac:dyDescent="0.2">
      <c r="A3541" s="38" t="s">
        <v>6291</v>
      </c>
      <c r="B3541" s="6" t="s">
        <v>6292</v>
      </c>
      <c r="C3541" s="6" t="s">
        <v>6292</v>
      </c>
      <c r="D3541" s="6" t="s">
        <v>11637</v>
      </c>
      <c r="E3541" s="6" t="s">
        <v>6292</v>
      </c>
      <c r="F3541" s="6" t="s">
        <v>5360</v>
      </c>
      <c r="G3541" s="39" t="s">
        <v>10230</v>
      </c>
    </row>
    <row r="3542" spans="1:7" ht="15.75" customHeight="1" x14ac:dyDescent="0.2">
      <c r="A3542" s="38" t="s">
        <v>6293</v>
      </c>
      <c r="B3542" s="6" t="s">
        <v>6294</v>
      </c>
      <c r="C3542" s="6" t="s">
        <v>15973</v>
      </c>
      <c r="D3542" s="6" t="s">
        <v>11637</v>
      </c>
      <c r="E3542" s="6" t="s">
        <v>6294</v>
      </c>
      <c r="F3542" s="6" t="s">
        <v>5360</v>
      </c>
      <c r="G3542" s="39" t="s">
        <v>10230</v>
      </c>
    </row>
    <row r="3543" spans="1:7" ht="15.75" customHeight="1" x14ac:dyDescent="0.2">
      <c r="A3543" s="38" t="s">
        <v>6296</v>
      </c>
      <c r="B3543" s="6" t="s">
        <v>550</v>
      </c>
      <c r="C3543" s="6" t="s">
        <v>10347</v>
      </c>
      <c r="D3543" s="6" t="s">
        <v>10077</v>
      </c>
      <c r="E3543" s="6" t="s">
        <v>550</v>
      </c>
      <c r="F3543" s="6" t="s">
        <v>10348</v>
      </c>
      <c r="G3543" s="39" t="s">
        <v>10078</v>
      </c>
    </row>
    <row r="3544" spans="1:7" ht="15.75" customHeight="1" x14ac:dyDescent="0.2">
      <c r="A3544" s="38" t="s">
        <v>6297</v>
      </c>
      <c r="B3544" s="6" t="s">
        <v>2222</v>
      </c>
      <c r="C3544" s="6" t="s">
        <v>15974</v>
      </c>
      <c r="D3544" s="6" t="s">
        <v>15975</v>
      </c>
      <c r="E3544" s="6" t="s">
        <v>8425</v>
      </c>
      <c r="F3544" s="6" t="s">
        <v>5789</v>
      </c>
      <c r="G3544" s="39" t="s">
        <v>8456</v>
      </c>
    </row>
    <row r="3545" spans="1:7" ht="15.75" customHeight="1" x14ac:dyDescent="0.2">
      <c r="A3545" s="38" t="s">
        <v>6298</v>
      </c>
      <c r="B3545" s="6" t="s">
        <v>6299</v>
      </c>
      <c r="C3545" s="6" t="s">
        <v>15976</v>
      </c>
      <c r="D3545" s="6" t="s">
        <v>15977</v>
      </c>
      <c r="E3545" s="6" t="s">
        <v>6299</v>
      </c>
      <c r="F3545" s="6" t="s">
        <v>15000</v>
      </c>
      <c r="G3545" s="39" t="s">
        <v>15978</v>
      </c>
    </row>
    <row r="3546" spans="1:7" ht="15.75" customHeight="1" x14ac:dyDescent="0.2">
      <c r="A3546" s="38" t="s">
        <v>6302</v>
      </c>
      <c r="B3546" s="6" t="s">
        <v>6306</v>
      </c>
      <c r="C3546" s="6" t="s">
        <v>15979</v>
      </c>
      <c r="D3546" s="6" t="s">
        <v>11637</v>
      </c>
      <c r="E3546" s="6" t="s">
        <v>5529</v>
      </c>
      <c r="F3546" s="6" t="s">
        <v>5360</v>
      </c>
      <c r="G3546" s="39" t="s">
        <v>10230</v>
      </c>
    </row>
    <row r="3547" spans="1:7" ht="15.75" customHeight="1" x14ac:dyDescent="0.2">
      <c r="A3547" s="38" t="s">
        <v>6307</v>
      </c>
      <c r="B3547" s="6" t="s">
        <v>702</v>
      </c>
      <c r="C3547" s="6" t="s">
        <v>15980</v>
      </c>
      <c r="D3547" s="6" t="s">
        <v>15981</v>
      </c>
      <c r="E3547" s="6" t="s">
        <v>702</v>
      </c>
      <c r="F3547" s="6" t="s">
        <v>15982</v>
      </c>
      <c r="G3547" s="39" t="s">
        <v>15983</v>
      </c>
    </row>
    <row r="3548" spans="1:7" ht="15.75" customHeight="1" x14ac:dyDescent="0.2">
      <c r="A3548" s="38" t="s">
        <v>6308</v>
      </c>
      <c r="B3548" s="6" t="s">
        <v>6310</v>
      </c>
      <c r="C3548" s="6" t="s">
        <v>15984</v>
      </c>
      <c r="D3548" s="6" t="s">
        <v>15985</v>
      </c>
      <c r="E3548" s="6" t="s">
        <v>6309</v>
      </c>
      <c r="F3548" s="6" t="s">
        <v>15986</v>
      </c>
      <c r="G3548" s="39" t="s">
        <v>15987</v>
      </c>
    </row>
    <row r="3549" spans="1:7" ht="15.75" customHeight="1" x14ac:dyDescent="0.2">
      <c r="A3549" s="38" t="s">
        <v>6311</v>
      </c>
      <c r="B3549" s="6" t="s">
        <v>6309</v>
      </c>
      <c r="C3549" s="6" t="s">
        <v>15984</v>
      </c>
      <c r="D3549" s="6" t="s">
        <v>15985</v>
      </c>
      <c r="E3549" s="6" t="s">
        <v>6309</v>
      </c>
      <c r="F3549" s="6" t="s">
        <v>15986</v>
      </c>
      <c r="G3549" s="39" t="s">
        <v>15987</v>
      </c>
    </row>
    <row r="3550" spans="1:7" ht="15.75" customHeight="1" x14ac:dyDescent="0.2">
      <c r="A3550" s="38" t="s">
        <v>6312</v>
      </c>
      <c r="B3550" s="6" t="s">
        <v>6313</v>
      </c>
      <c r="C3550" s="6" t="s">
        <v>15988</v>
      </c>
      <c r="D3550" s="6" t="s">
        <v>15989</v>
      </c>
      <c r="E3550" s="6" t="s">
        <v>6313</v>
      </c>
      <c r="F3550" s="6" t="s">
        <v>15990</v>
      </c>
      <c r="G3550" s="39" t="s">
        <v>15991</v>
      </c>
    </row>
    <row r="3551" spans="1:7" ht="15.75" customHeight="1" x14ac:dyDescent="0.2">
      <c r="A3551" s="38" t="s">
        <v>6315</v>
      </c>
      <c r="B3551" s="6" t="s">
        <v>6316</v>
      </c>
      <c r="C3551" s="6" t="s">
        <v>15992</v>
      </c>
      <c r="D3551" s="6" t="s">
        <v>11637</v>
      </c>
      <c r="E3551" s="6" t="s">
        <v>6316</v>
      </c>
      <c r="F3551" s="6" t="s">
        <v>5360</v>
      </c>
      <c r="G3551" s="39" t="s">
        <v>15993</v>
      </c>
    </row>
    <row r="3552" spans="1:7" ht="15.75" customHeight="1" x14ac:dyDescent="0.2">
      <c r="A3552" s="38" t="s">
        <v>6317</v>
      </c>
      <c r="B3552" s="6" t="s">
        <v>2246</v>
      </c>
      <c r="C3552" s="6" t="s">
        <v>2246</v>
      </c>
      <c r="D3552" s="6" t="s">
        <v>11478</v>
      </c>
      <c r="E3552" s="6" t="s">
        <v>2247</v>
      </c>
      <c r="F3552" s="6" t="s">
        <v>11479</v>
      </c>
      <c r="G3552" s="39" t="s">
        <v>11480</v>
      </c>
    </row>
    <row r="3553" spans="1:7" ht="15.75" customHeight="1" x14ac:dyDescent="0.2">
      <c r="A3553" s="38" t="s">
        <v>6319</v>
      </c>
      <c r="B3553" s="6" t="s">
        <v>6320</v>
      </c>
      <c r="C3553" s="6" t="s">
        <v>15994</v>
      </c>
      <c r="D3553" s="6" t="s">
        <v>11637</v>
      </c>
      <c r="E3553" s="6" t="s">
        <v>6320</v>
      </c>
      <c r="F3553" s="6" t="s">
        <v>15995</v>
      </c>
      <c r="G3553" s="39" t="s">
        <v>6068</v>
      </c>
    </row>
    <row r="3554" spans="1:7" ht="15.75" customHeight="1" x14ac:dyDescent="0.2">
      <c r="A3554" s="38" t="s">
        <v>6323</v>
      </c>
      <c r="B3554" s="6" t="s">
        <v>6324</v>
      </c>
      <c r="C3554" s="6" t="s">
        <v>15996</v>
      </c>
      <c r="D3554" s="6" t="s">
        <v>11637</v>
      </c>
      <c r="E3554" s="6" t="s">
        <v>6325</v>
      </c>
      <c r="F3554" s="6" t="s">
        <v>15995</v>
      </c>
      <c r="G3554" s="39" t="s">
        <v>15997</v>
      </c>
    </row>
    <row r="3555" spans="1:7" ht="15.75" customHeight="1" x14ac:dyDescent="0.2">
      <c r="A3555" s="38" t="s">
        <v>6327</v>
      </c>
      <c r="B3555" s="6" t="s">
        <v>6322</v>
      </c>
      <c r="C3555" s="6" t="s">
        <v>15998</v>
      </c>
      <c r="D3555" s="6" t="s">
        <v>11637</v>
      </c>
      <c r="E3555" s="6" t="s">
        <v>6320</v>
      </c>
      <c r="F3555" s="6" t="s">
        <v>15995</v>
      </c>
      <c r="G3555" s="39" t="s">
        <v>6068</v>
      </c>
    </row>
    <row r="3556" spans="1:7" ht="15.75" customHeight="1" x14ac:dyDescent="0.2">
      <c r="A3556" s="38" t="s">
        <v>6329</v>
      </c>
      <c r="B3556" s="6" t="s">
        <v>6330</v>
      </c>
      <c r="C3556" s="6" t="s">
        <v>15996</v>
      </c>
      <c r="D3556" s="6" t="s">
        <v>11637</v>
      </c>
      <c r="E3556" s="6" t="s">
        <v>6325</v>
      </c>
      <c r="F3556" s="6" t="s">
        <v>15995</v>
      </c>
      <c r="G3556" s="39" t="s">
        <v>15997</v>
      </c>
    </row>
    <row r="3557" spans="1:7" ht="15.75" customHeight="1" x14ac:dyDescent="0.2">
      <c r="A3557" s="38" t="s">
        <v>6331</v>
      </c>
      <c r="B3557" s="6" t="s">
        <v>350</v>
      </c>
      <c r="C3557" s="6" t="s">
        <v>10227</v>
      </c>
      <c r="D3557" s="6" t="s">
        <v>10228</v>
      </c>
      <c r="E3557" s="6" t="s">
        <v>349</v>
      </c>
      <c r="F3557" s="6" t="s">
        <v>10229</v>
      </c>
      <c r="G3557" s="39" t="s">
        <v>10230</v>
      </c>
    </row>
    <row r="3558" spans="1:7" ht="15.75" customHeight="1" x14ac:dyDescent="0.2">
      <c r="A3558" s="38" t="s">
        <v>6333</v>
      </c>
      <c r="B3558" s="6" t="s">
        <v>6334</v>
      </c>
      <c r="C3558" s="6" t="s">
        <v>15999</v>
      </c>
      <c r="D3558" s="6" t="s">
        <v>16000</v>
      </c>
      <c r="E3558" s="6" t="s">
        <v>9431</v>
      </c>
      <c r="F3558" s="6" t="s">
        <v>16001</v>
      </c>
      <c r="G3558" s="39" t="s">
        <v>16002</v>
      </c>
    </row>
    <row r="3559" spans="1:7" ht="15.75" customHeight="1" x14ac:dyDescent="0.2">
      <c r="A3559" s="38" t="s">
        <v>6337</v>
      </c>
      <c r="B3559" s="6" t="s">
        <v>6338</v>
      </c>
      <c r="C3559" s="6" t="s">
        <v>16003</v>
      </c>
      <c r="D3559" s="6" t="s">
        <v>16004</v>
      </c>
      <c r="E3559" s="6" t="s">
        <v>6338</v>
      </c>
      <c r="F3559" s="6" t="s">
        <v>5360</v>
      </c>
      <c r="G3559" s="39" t="s">
        <v>16005</v>
      </c>
    </row>
    <row r="3560" spans="1:7" ht="15.75" customHeight="1" x14ac:dyDescent="0.2">
      <c r="A3560" s="38" t="s">
        <v>6341</v>
      </c>
      <c r="B3560" s="6" t="s">
        <v>6342</v>
      </c>
      <c r="C3560" s="6" t="s">
        <v>16006</v>
      </c>
      <c r="D3560" s="6" t="s">
        <v>11637</v>
      </c>
      <c r="E3560" s="6" t="s">
        <v>6342</v>
      </c>
      <c r="F3560" s="6" t="s">
        <v>5360</v>
      </c>
      <c r="G3560" s="39" t="s">
        <v>16007</v>
      </c>
    </row>
    <row r="3561" spans="1:7" ht="15.75" customHeight="1" x14ac:dyDescent="0.2">
      <c r="A3561" s="38" t="s">
        <v>6344</v>
      </c>
      <c r="B3561" s="6" t="s">
        <v>6345</v>
      </c>
      <c r="C3561" s="6" t="s">
        <v>16008</v>
      </c>
      <c r="D3561" s="6" t="s">
        <v>16009</v>
      </c>
      <c r="E3561" s="6" t="s">
        <v>6345</v>
      </c>
      <c r="F3561" s="6" t="s">
        <v>5360</v>
      </c>
      <c r="G3561" s="39" t="s">
        <v>10230</v>
      </c>
    </row>
    <row r="3562" spans="1:7" ht="15.75" customHeight="1" x14ac:dyDescent="0.2">
      <c r="A3562" s="38" t="s">
        <v>6347</v>
      </c>
      <c r="B3562" s="6" t="s">
        <v>6348</v>
      </c>
      <c r="C3562" s="6" t="s">
        <v>16010</v>
      </c>
      <c r="D3562" s="6" t="s">
        <v>11637</v>
      </c>
      <c r="E3562" s="6" t="s">
        <v>6348</v>
      </c>
      <c r="F3562" s="6" t="s">
        <v>5360</v>
      </c>
      <c r="G3562" s="39" t="s">
        <v>10230</v>
      </c>
    </row>
    <row r="3563" spans="1:7" ht="15.75" customHeight="1" x14ac:dyDescent="0.2">
      <c r="A3563" s="38" t="s">
        <v>6349</v>
      </c>
      <c r="B3563" s="6" t="s">
        <v>6350</v>
      </c>
      <c r="C3563" s="6" t="s">
        <v>16011</v>
      </c>
      <c r="D3563" s="6" t="s">
        <v>11637</v>
      </c>
      <c r="E3563" s="6" t="s">
        <v>6350</v>
      </c>
      <c r="F3563" s="6" t="s">
        <v>5360</v>
      </c>
      <c r="G3563" s="39" t="s">
        <v>10230</v>
      </c>
    </row>
    <row r="3564" spans="1:7" ht="15.75" customHeight="1" x14ac:dyDescent="0.2">
      <c r="A3564" s="38" t="s">
        <v>6351</v>
      </c>
      <c r="B3564" s="6" t="s">
        <v>4879</v>
      </c>
      <c r="C3564" s="6" t="s">
        <v>15162</v>
      </c>
      <c r="D3564" s="6" t="s">
        <v>15163</v>
      </c>
      <c r="E3564" s="6" t="s">
        <v>4879</v>
      </c>
      <c r="F3564" s="6" t="s">
        <v>15164</v>
      </c>
      <c r="G3564" s="39" t="s">
        <v>15165</v>
      </c>
    </row>
    <row r="3565" spans="1:7" ht="15.75" customHeight="1" x14ac:dyDescent="0.2">
      <c r="A3565" s="38" t="s">
        <v>6352</v>
      </c>
      <c r="B3565" s="6" t="s">
        <v>6353</v>
      </c>
      <c r="C3565" s="6" t="s">
        <v>15004</v>
      </c>
      <c r="D3565" s="6" t="s">
        <v>16012</v>
      </c>
      <c r="E3565" s="6" t="s">
        <v>5529</v>
      </c>
      <c r="F3565" s="6" t="s">
        <v>16013</v>
      </c>
      <c r="G3565" s="39" t="s">
        <v>16014</v>
      </c>
    </row>
    <row r="3566" spans="1:7" ht="15.75" customHeight="1" x14ac:dyDescent="0.2">
      <c r="A3566" s="38" t="s">
        <v>6356</v>
      </c>
      <c r="B3566" s="6" t="s">
        <v>6357</v>
      </c>
      <c r="C3566" s="6" t="s">
        <v>16015</v>
      </c>
      <c r="D3566" s="6" t="s">
        <v>15578</v>
      </c>
      <c r="E3566" s="6" t="s">
        <v>6358</v>
      </c>
      <c r="F3566" s="6" t="s">
        <v>10557</v>
      </c>
      <c r="G3566" s="39" t="s">
        <v>15579</v>
      </c>
    </row>
    <row r="3567" spans="1:7" ht="15.75" customHeight="1" x14ac:dyDescent="0.2">
      <c r="A3567" s="38" t="s">
        <v>6360</v>
      </c>
      <c r="B3567" s="6" t="s">
        <v>6361</v>
      </c>
      <c r="C3567" s="6" t="s">
        <v>16016</v>
      </c>
      <c r="D3567" s="6" t="s">
        <v>16017</v>
      </c>
      <c r="E3567" s="6" t="s">
        <v>6361</v>
      </c>
      <c r="F3567" s="6" t="s">
        <v>16018</v>
      </c>
      <c r="G3567" s="39" t="s">
        <v>6363</v>
      </c>
    </row>
    <row r="3568" spans="1:7" ht="15.75" customHeight="1" x14ac:dyDescent="0.2">
      <c r="A3568" s="38" t="s">
        <v>6364</v>
      </c>
      <c r="B3568" s="6" t="s">
        <v>4886</v>
      </c>
      <c r="C3568" s="6" t="s">
        <v>15166</v>
      </c>
      <c r="D3568" s="6" t="s">
        <v>11637</v>
      </c>
      <c r="E3568" s="6" t="s">
        <v>4886</v>
      </c>
      <c r="F3568" s="6" t="s">
        <v>15167</v>
      </c>
      <c r="G3568" s="39" t="s">
        <v>15168</v>
      </c>
    </row>
    <row r="3569" spans="1:7" ht="15.75" customHeight="1" x14ac:dyDescent="0.2">
      <c r="A3569" s="38" t="s">
        <v>6366</v>
      </c>
      <c r="B3569" s="6" t="s">
        <v>6367</v>
      </c>
      <c r="C3569" s="6" t="s">
        <v>16019</v>
      </c>
      <c r="D3569" s="6" t="s">
        <v>15430</v>
      </c>
      <c r="E3569" s="6" t="s">
        <v>6367</v>
      </c>
      <c r="F3569" s="6" t="s">
        <v>15608</v>
      </c>
      <c r="G3569" s="39" t="s">
        <v>16020</v>
      </c>
    </row>
    <row r="3570" spans="1:7" ht="15.75" customHeight="1" x14ac:dyDescent="0.2">
      <c r="A3570" s="38" t="s">
        <v>6368</v>
      </c>
      <c r="B3570" s="6" t="s">
        <v>6084</v>
      </c>
      <c r="C3570" s="6" t="s">
        <v>15429</v>
      </c>
      <c r="D3570" s="6" t="s">
        <v>15430</v>
      </c>
      <c r="E3570" s="6" t="s">
        <v>15431</v>
      </c>
      <c r="F3570" s="6" t="s">
        <v>15608</v>
      </c>
      <c r="G3570" s="39" t="s">
        <v>15433</v>
      </c>
    </row>
    <row r="3571" spans="1:7" ht="15.75" customHeight="1" x14ac:dyDescent="0.2">
      <c r="A3571" s="38" t="s">
        <v>6371</v>
      </c>
      <c r="B3571" s="6" t="s">
        <v>6372</v>
      </c>
      <c r="C3571" s="6" t="s">
        <v>16021</v>
      </c>
      <c r="D3571" s="6" t="s">
        <v>16022</v>
      </c>
      <c r="E3571" s="6" t="s">
        <v>6372</v>
      </c>
      <c r="F3571" s="6" t="s">
        <v>16023</v>
      </c>
      <c r="G3571" s="39" t="s">
        <v>16024</v>
      </c>
    </row>
    <row r="3572" spans="1:7" ht="15.75" customHeight="1" x14ac:dyDescent="0.2">
      <c r="A3572" s="38" t="s">
        <v>6375</v>
      </c>
      <c r="B3572" s="6" t="s">
        <v>6378</v>
      </c>
      <c r="C3572" s="6" t="s">
        <v>16025</v>
      </c>
      <c r="D3572" s="6" t="s">
        <v>11637</v>
      </c>
      <c r="E3572" s="6" t="s">
        <v>6376</v>
      </c>
      <c r="F3572" s="6" t="s">
        <v>16026</v>
      </c>
      <c r="G3572" s="39" t="s">
        <v>10230</v>
      </c>
    </row>
    <row r="3573" spans="1:7" ht="15.75" customHeight="1" x14ac:dyDescent="0.2">
      <c r="A3573" s="38" t="s">
        <v>6379</v>
      </c>
      <c r="B3573" s="6" t="s">
        <v>1054</v>
      </c>
      <c r="C3573" s="6" t="s">
        <v>1054</v>
      </c>
      <c r="D3573" s="6" t="s">
        <v>10654</v>
      </c>
      <c r="E3573" s="6" t="s">
        <v>1055</v>
      </c>
      <c r="F3573" s="6" t="s">
        <v>10655</v>
      </c>
      <c r="G3573" s="39" t="s">
        <v>10656</v>
      </c>
    </row>
    <row r="3574" spans="1:7" ht="15.75" customHeight="1" x14ac:dyDescent="0.2">
      <c r="A3574" s="38" t="s">
        <v>6382</v>
      </c>
      <c r="B3574" s="6" t="s">
        <v>6384</v>
      </c>
      <c r="C3574" s="6" t="s">
        <v>16027</v>
      </c>
      <c r="D3574" s="6" t="s">
        <v>15527</v>
      </c>
      <c r="E3574" s="6" t="s">
        <v>6384</v>
      </c>
      <c r="F3574" s="6" t="s">
        <v>15528</v>
      </c>
      <c r="G3574" s="39" t="s">
        <v>15529</v>
      </c>
    </row>
    <row r="3575" spans="1:7" ht="15.75" customHeight="1" x14ac:dyDescent="0.2">
      <c r="A3575" s="38" t="s">
        <v>6386</v>
      </c>
      <c r="B3575" s="6" t="s">
        <v>6389</v>
      </c>
      <c r="C3575" s="6" t="s">
        <v>16028</v>
      </c>
      <c r="D3575" s="6" t="s">
        <v>11637</v>
      </c>
      <c r="E3575" s="6" t="s">
        <v>6387</v>
      </c>
      <c r="F3575" s="6" t="s">
        <v>16029</v>
      </c>
      <c r="G3575" s="39" t="s">
        <v>16030</v>
      </c>
    </row>
    <row r="3576" spans="1:7" ht="15.75" customHeight="1" x14ac:dyDescent="0.2">
      <c r="A3576" s="38" t="s">
        <v>6390</v>
      </c>
      <c r="B3576" s="6" t="s">
        <v>215</v>
      </c>
      <c r="C3576" s="6" t="s">
        <v>10369</v>
      </c>
      <c r="D3576" s="6" t="s">
        <v>10370</v>
      </c>
      <c r="E3576" s="6" t="s">
        <v>215</v>
      </c>
      <c r="F3576" s="6" t="s">
        <v>10371</v>
      </c>
      <c r="G3576" s="39" t="s">
        <v>10329</v>
      </c>
    </row>
    <row r="3577" spans="1:7" ht="15.75" customHeight="1" x14ac:dyDescent="0.2">
      <c r="A3577" s="38" t="s">
        <v>6391</v>
      </c>
      <c r="B3577" s="6" t="s">
        <v>5515</v>
      </c>
      <c r="C3577" s="6" t="s">
        <v>16031</v>
      </c>
      <c r="D3577" s="6" t="s">
        <v>11637</v>
      </c>
      <c r="E3577" s="6" t="s">
        <v>6392</v>
      </c>
      <c r="F3577" s="6" t="s">
        <v>15536</v>
      </c>
      <c r="G3577" s="39" t="s">
        <v>10230</v>
      </c>
    </row>
    <row r="3578" spans="1:7" ht="15.75" customHeight="1" x14ac:dyDescent="0.2">
      <c r="A3578" s="38" t="s">
        <v>6395</v>
      </c>
      <c r="B3578" s="6" t="s">
        <v>6396</v>
      </c>
      <c r="C3578" s="6" t="s">
        <v>16032</v>
      </c>
      <c r="D3578" s="6" t="s">
        <v>16033</v>
      </c>
      <c r="E3578" s="6" t="s">
        <v>6397</v>
      </c>
      <c r="F3578" s="6" t="s">
        <v>15441</v>
      </c>
      <c r="G3578" s="39" t="s">
        <v>16034</v>
      </c>
    </row>
    <row r="3579" spans="1:7" ht="15.75" customHeight="1" x14ac:dyDescent="0.2">
      <c r="A3579" s="38" t="s">
        <v>16035</v>
      </c>
      <c r="B3579" s="6" t="s">
        <v>128</v>
      </c>
      <c r="C3579" s="6" t="s">
        <v>15704</v>
      </c>
      <c r="D3579" s="6" t="s">
        <v>15343</v>
      </c>
      <c r="E3579" s="6" t="s">
        <v>5850</v>
      </c>
      <c r="F3579" s="6" t="s">
        <v>15344</v>
      </c>
      <c r="G3579" s="39" t="s">
        <v>15706</v>
      </c>
    </row>
    <row r="3580" spans="1:7" ht="15.75" customHeight="1" x14ac:dyDescent="0.2">
      <c r="A3580" s="38" t="s">
        <v>16036</v>
      </c>
      <c r="B3580" s="6" t="s">
        <v>16037</v>
      </c>
      <c r="C3580" s="6" t="s">
        <v>15509</v>
      </c>
      <c r="D3580" s="6" t="s">
        <v>15159</v>
      </c>
      <c r="E3580" s="6" t="s">
        <v>5808</v>
      </c>
      <c r="F3580" s="6" t="s">
        <v>15441</v>
      </c>
      <c r="G3580" s="39" t="s">
        <v>15161</v>
      </c>
    </row>
    <row r="3581" spans="1:7" ht="15.75" customHeight="1" x14ac:dyDescent="0.2">
      <c r="A3581" s="38" t="s">
        <v>6400</v>
      </c>
      <c r="B3581" s="6" t="s">
        <v>6401</v>
      </c>
      <c r="C3581" s="6" t="s">
        <v>15004</v>
      </c>
      <c r="D3581" s="6" t="s">
        <v>16038</v>
      </c>
      <c r="E3581" s="6" t="s">
        <v>6401</v>
      </c>
      <c r="F3581" s="6" t="s">
        <v>5360</v>
      </c>
      <c r="G3581" s="39" t="s">
        <v>10230</v>
      </c>
    </row>
    <row r="3582" spans="1:7" ht="15.75" customHeight="1" x14ac:dyDescent="0.2">
      <c r="A3582" s="38" t="s">
        <v>6403</v>
      </c>
      <c r="B3582" s="6" t="s">
        <v>6404</v>
      </c>
      <c r="C3582" s="6" t="s">
        <v>16039</v>
      </c>
      <c r="D3582" s="6" t="s">
        <v>11637</v>
      </c>
      <c r="E3582" s="6" t="s">
        <v>5529</v>
      </c>
      <c r="F3582" s="6" t="s">
        <v>16040</v>
      </c>
      <c r="G3582" s="39" t="s">
        <v>10230</v>
      </c>
    </row>
    <row r="3583" spans="1:7" ht="15.75" customHeight="1" x14ac:dyDescent="0.2">
      <c r="A3583" s="38" t="s">
        <v>6406</v>
      </c>
      <c r="B3583" s="6" t="s">
        <v>6407</v>
      </c>
      <c r="C3583" s="6" t="s">
        <v>16041</v>
      </c>
      <c r="D3583" s="6" t="s">
        <v>11637</v>
      </c>
      <c r="E3583" s="6" t="s">
        <v>6407</v>
      </c>
      <c r="F3583" s="6" t="s">
        <v>5360</v>
      </c>
      <c r="G3583" s="39" t="s">
        <v>10230</v>
      </c>
    </row>
    <row r="3584" spans="1:7" ht="15.75" customHeight="1" x14ac:dyDescent="0.2">
      <c r="A3584" s="38" t="s">
        <v>6408</v>
      </c>
      <c r="B3584" s="6" t="s">
        <v>6409</v>
      </c>
      <c r="C3584" s="6" t="s">
        <v>16042</v>
      </c>
      <c r="D3584" s="6" t="s">
        <v>11637</v>
      </c>
      <c r="E3584" s="6" t="s">
        <v>6409</v>
      </c>
      <c r="F3584" s="6" t="s">
        <v>5360</v>
      </c>
      <c r="G3584" s="39" t="s">
        <v>10230</v>
      </c>
    </row>
    <row r="3585" spans="1:7" ht="15.75" customHeight="1" x14ac:dyDescent="0.2">
      <c r="A3585" s="38" t="s">
        <v>6410</v>
      </c>
      <c r="B3585" s="6" t="s">
        <v>6411</v>
      </c>
      <c r="C3585" s="6" t="s">
        <v>16043</v>
      </c>
      <c r="D3585" s="6" t="s">
        <v>11637</v>
      </c>
      <c r="E3585" s="6" t="s">
        <v>6411</v>
      </c>
      <c r="F3585" s="6" t="s">
        <v>5360</v>
      </c>
      <c r="G3585" s="39" t="s">
        <v>16044</v>
      </c>
    </row>
    <row r="3586" spans="1:7" ht="15.75" customHeight="1" x14ac:dyDescent="0.2">
      <c r="A3586" s="38" t="s">
        <v>6414</v>
      </c>
      <c r="B3586" s="6" t="s">
        <v>6416</v>
      </c>
      <c r="C3586" s="6" t="s">
        <v>16045</v>
      </c>
      <c r="D3586" s="6" t="s">
        <v>16046</v>
      </c>
      <c r="E3586" s="6" t="s">
        <v>6415</v>
      </c>
      <c r="F3586" s="6" t="s">
        <v>16047</v>
      </c>
      <c r="G3586" s="39" t="s">
        <v>16048</v>
      </c>
    </row>
    <row r="3587" spans="1:7" ht="15.75" customHeight="1" x14ac:dyDescent="0.2">
      <c r="A3587" s="38" t="s">
        <v>6417</v>
      </c>
      <c r="B3587" s="6" t="s">
        <v>6415</v>
      </c>
      <c r="C3587" s="6" t="s">
        <v>16045</v>
      </c>
      <c r="D3587" s="6" t="s">
        <v>16046</v>
      </c>
      <c r="E3587" s="6" t="s">
        <v>6415</v>
      </c>
      <c r="F3587" s="6" t="s">
        <v>16047</v>
      </c>
      <c r="G3587" s="39" t="s">
        <v>16048</v>
      </c>
    </row>
    <row r="3588" spans="1:7" ht="15.75" customHeight="1" x14ac:dyDescent="0.2">
      <c r="A3588" s="38" t="s">
        <v>6418</v>
      </c>
      <c r="B3588" s="6" t="s">
        <v>6419</v>
      </c>
      <c r="C3588" s="6" t="s">
        <v>16049</v>
      </c>
      <c r="D3588" s="6" t="s">
        <v>11637</v>
      </c>
      <c r="E3588" s="6" t="s">
        <v>6419</v>
      </c>
      <c r="F3588" s="6" t="s">
        <v>5360</v>
      </c>
      <c r="G3588" s="39" t="s">
        <v>16050</v>
      </c>
    </row>
    <row r="3589" spans="1:7" ht="15.75" customHeight="1" x14ac:dyDescent="0.2">
      <c r="A3589" s="38" t="s">
        <v>6421</v>
      </c>
      <c r="B3589" s="6" t="s">
        <v>6422</v>
      </c>
      <c r="C3589" s="6" t="s">
        <v>16051</v>
      </c>
      <c r="D3589" s="6" t="s">
        <v>11637</v>
      </c>
      <c r="E3589" s="6" t="s">
        <v>6422</v>
      </c>
      <c r="F3589" s="6" t="s">
        <v>5360</v>
      </c>
      <c r="G3589" s="39" t="s">
        <v>16052</v>
      </c>
    </row>
    <row r="3590" spans="1:7" ht="15.75" customHeight="1" x14ac:dyDescent="0.2">
      <c r="A3590" s="38" t="s">
        <v>6424</v>
      </c>
      <c r="B3590" s="6" t="s">
        <v>6425</v>
      </c>
      <c r="C3590" s="6" t="s">
        <v>16053</v>
      </c>
      <c r="D3590" s="6" t="s">
        <v>11637</v>
      </c>
      <c r="E3590" s="6" t="s">
        <v>9364</v>
      </c>
      <c r="F3590" s="6" t="s">
        <v>5360</v>
      </c>
      <c r="G3590" s="39" t="s">
        <v>16054</v>
      </c>
    </row>
    <row r="3591" spans="1:7" ht="15.75" customHeight="1" x14ac:dyDescent="0.2">
      <c r="A3591" s="38" t="s">
        <v>6427</v>
      </c>
      <c r="B3591" s="6" t="s">
        <v>6428</v>
      </c>
      <c r="C3591" s="6" t="s">
        <v>16055</v>
      </c>
      <c r="D3591" s="6" t="s">
        <v>11637</v>
      </c>
      <c r="E3591" s="6" t="s">
        <v>6428</v>
      </c>
      <c r="F3591" s="6" t="s">
        <v>5360</v>
      </c>
      <c r="G3591" s="39" t="s">
        <v>16056</v>
      </c>
    </row>
    <row r="3592" spans="1:7" ht="15.75" customHeight="1" x14ac:dyDescent="0.2">
      <c r="A3592" s="38" t="s">
        <v>6429</v>
      </c>
      <c r="B3592" s="6" t="s">
        <v>6430</v>
      </c>
      <c r="C3592" s="6" t="s">
        <v>16057</v>
      </c>
      <c r="D3592" s="6" t="s">
        <v>15343</v>
      </c>
      <c r="E3592" s="6" t="s">
        <v>6430</v>
      </c>
      <c r="F3592" s="6" t="s">
        <v>15344</v>
      </c>
      <c r="G3592" s="39" t="s">
        <v>16058</v>
      </c>
    </row>
    <row r="3593" spans="1:7" ht="15.75" customHeight="1" x14ac:dyDescent="0.2">
      <c r="A3593" s="38" t="s">
        <v>6432</v>
      </c>
      <c r="B3593" s="6" t="s">
        <v>6433</v>
      </c>
      <c r="C3593" s="6" t="s">
        <v>16059</v>
      </c>
      <c r="D3593" s="6" t="s">
        <v>15159</v>
      </c>
      <c r="E3593" s="6" t="s">
        <v>6433</v>
      </c>
      <c r="F3593" s="6" t="s">
        <v>15441</v>
      </c>
      <c r="G3593" s="39" t="s">
        <v>15161</v>
      </c>
    </row>
    <row r="3594" spans="1:7" ht="15.75" customHeight="1" x14ac:dyDescent="0.2">
      <c r="A3594" s="38" t="s">
        <v>6435</v>
      </c>
      <c r="B3594" s="6" t="s">
        <v>5271</v>
      </c>
      <c r="C3594" s="6" t="s">
        <v>16060</v>
      </c>
      <c r="D3594" s="6" t="s">
        <v>16061</v>
      </c>
      <c r="E3594" s="6" t="s">
        <v>5271</v>
      </c>
      <c r="F3594" s="6" t="s">
        <v>15344</v>
      </c>
      <c r="G3594" s="39" t="s">
        <v>15706</v>
      </c>
    </row>
    <row r="3595" spans="1:7" ht="15.75" customHeight="1" x14ac:dyDescent="0.2">
      <c r="A3595" s="38" t="s">
        <v>6437</v>
      </c>
      <c r="B3595" s="6" t="s">
        <v>6442</v>
      </c>
      <c r="C3595" s="6" t="s">
        <v>16062</v>
      </c>
      <c r="D3595" s="6" t="s">
        <v>15430</v>
      </c>
      <c r="E3595" s="6" t="s">
        <v>6439</v>
      </c>
      <c r="F3595" s="6" t="s">
        <v>16063</v>
      </c>
      <c r="G3595" s="39" t="s">
        <v>16064</v>
      </c>
    </row>
    <row r="3596" spans="1:7" ht="15.75" customHeight="1" x14ac:dyDescent="0.2">
      <c r="A3596" s="38" t="s">
        <v>6443</v>
      </c>
      <c r="B3596" s="6" t="s">
        <v>6444</v>
      </c>
      <c r="C3596" s="6" t="s">
        <v>16065</v>
      </c>
      <c r="D3596" s="6" t="s">
        <v>15159</v>
      </c>
      <c r="E3596" s="6" t="s">
        <v>6444</v>
      </c>
      <c r="F3596" s="6" t="s">
        <v>15441</v>
      </c>
      <c r="G3596" s="39" t="s">
        <v>15161</v>
      </c>
    </row>
    <row r="3597" spans="1:7" ht="15.75" customHeight="1" x14ac:dyDescent="0.2">
      <c r="A3597" s="38" t="s">
        <v>6445</v>
      </c>
      <c r="B3597" s="6" t="s">
        <v>6446</v>
      </c>
      <c r="C3597" s="6" t="s">
        <v>16066</v>
      </c>
      <c r="D3597" s="6" t="s">
        <v>16067</v>
      </c>
      <c r="E3597" s="6" t="s">
        <v>6447</v>
      </c>
      <c r="F3597" s="6" t="s">
        <v>16068</v>
      </c>
      <c r="G3597" s="39" t="s">
        <v>16069</v>
      </c>
    </row>
    <row r="3598" spans="1:7" ht="15.75" customHeight="1" x14ac:dyDescent="0.2">
      <c r="A3598" s="38" t="s">
        <v>6449</v>
      </c>
      <c r="B3598" s="6" t="s">
        <v>1244</v>
      </c>
      <c r="C3598" s="6" t="s">
        <v>16070</v>
      </c>
      <c r="D3598" s="6" t="s">
        <v>11637</v>
      </c>
      <c r="E3598" s="6" t="s">
        <v>6450</v>
      </c>
      <c r="F3598" s="6" t="s">
        <v>16068</v>
      </c>
      <c r="G3598" s="39" t="s">
        <v>16069</v>
      </c>
    </row>
    <row r="3599" spans="1:7" ht="15.75" customHeight="1" x14ac:dyDescent="0.2">
      <c r="A3599" s="38" t="s">
        <v>6451</v>
      </c>
      <c r="B3599" s="6" t="s">
        <v>6452</v>
      </c>
      <c r="C3599" s="6" t="s">
        <v>16071</v>
      </c>
      <c r="D3599" s="6" t="s">
        <v>11637</v>
      </c>
      <c r="E3599" s="6" t="s">
        <v>6452</v>
      </c>
      <c r="F3599" s="6" t="s">
        <v>5360</v>
      </c>
      <c r="G3599" s="39" t="s">
        <v>10230</v>
      </c>
    </row>
    <row r="3600" spans="1:7" ht="15.75" customHeight="1" x14ac:dyDescent="0.2">
      <c r="A3600" s="38" t="s">
        <v>6454</v>
      </c>
      <c r="B3600" s="6" t="s">
        <v>724</v>
      </c>
      <c r="C3600" s="6" t="s">
        <v>16072</v>
      </c>
      <c r="D3600" s="6" t="s">
        <v>16073</v>
      </c>
      <c r="E3600" s="6" t="s">
        <v>6455</v>
      </c>
      <c r="F3600" s="6" t="s">
        <v>15528</v>
      </c>
      <c r="G3600" s="39" t="s">
        <v>15529</v>
      </c>
    </row>
    <row r="3601" spans="1:7" ht="15.75" customHeight="1" x14ac:dyDescent="0.2">
      <c r="A3601" s="38" t="s">
        <v>6457</v>
      </c>
      <c r="B3601" s="6" t="s">
        <v>6458</v>
      </c>
      <c r="C3601" s="6" t="s">
        <v>16074</v>
      </c>
      <c r="D3601" s="6" t="s">
        <v>11637</v>
      </c>
      <c r="E3601" s="6" t="s">
        <v>5529</v>
      </c>
      <c r="F3601" s="6" t="s">
        <v>5360</v>
      </c>
      <c r="G3601" s="39" t="s">
        <v>10230</v>
      </c>
    </row>
    <row r="3602" spans="1:7" ht="15.75" customHeight="1" x14ac:dyDescent="0.2">
      <c r="A3602" s="38" t="s">
        <v>6460</v>
      </c>
      <c r="B3602" s="6" t="s">
        <v>6461</v>
      </c>
      <c r="C3602" s="6" t="s">
        <v>16075</v>
      </c>
      <c r="D3602" s="6" t="s">
        <v>16076</v>
      </c>
      <c r="E3602" s="6" t="s">
        <v>6462</v>
      </c>
      <c r="F3602" s="6" t="s">
        <v>16077</v>
      </c>
      <c r="G3602" s="39" t="s">
        <v>16078</v>
      </c>
    </row>
    <row r="3603" spans="1:7" ht="15.75" customHeight="1" x14ac:dyDescent="0.2">
      <c r="A3603" s="38" t="s">
        <v>6465</v>
      </c>
      <c r="B3603" s="6" t="s">
        <v>6466</v>
      </c>
      <c r="C3603" s="6" t="s">
        <v>15004</v>
      </c>
      <c r="D3603" s="6" t="s">
        <v>11637</v>
      </c>
      <c r="E3603" s="6" t="s">
        <v>6466</v>
      </c>
      <c r="F3603" s="6" t="s">
        <v>16079</v>
      </c>
      <c r="G3603" s="39" t="s">
        <v>16080</v>
      </c>
    </row>
    <row r="3604" spans="1:7" ht="15.75" customHeight="1" x14ac:dyDescent="0.2">
      <c r="A3604" s="38" t="s">
        <v>6469</v>
      </c>
      <c r="B3604" s="6" t="s">
        <v>6470</v>
      </c>
      <c r="C3604" s="6" t="s">
        <v>16081</v>
      </c>
      <c r="D3604" s="6" t="s">
        <v>11637</v>
      </c>
      <c r="E3604" s="6" t="s">
        <v>5529</v>
      </c>
      <c r="F3604" s="6" t="s">
        <v>5360</v>
      </c>
      <c r="G3604" s="39" t="s">
        <v>16082</v>
      </c>
    </row>
    <row r="3605" spans="1:7" ht="15.75" customHeight="1" x14ac:dyDescent="0.2">
      <c r="A3605" s="38" t="s">
        <v>6472</v>
      </c>
      <c r="B3605" s="6" t="s">
        <v>16083</v>
      </c>
      <c r="C3605" s="6" t="s">
        <v>15004</v>
      </c>
      <c r="D3605" s="6" t="s">
        <v>11637</v>
      </c>
      <c r="E3605" s="6" t="s">
        <v>5529</v>
      </c>
      <c r="F3605" s="6" t="s">
        <v>15005</v>
      </c>
      <c r="G3605" s="39" t="s">
        <v>6068</v>
      </c>
    </row>
    <row r="3606" spans="1:7" ht="15.75" customHeight="1" x14ac:dyDescent="0.2">
      <c r="A3606" s="38" t="s">
        <v>6473</v>
      </c>
      <c r="B3606" s="6" t="s">
        <v>6474</v>
      </c>
      <c r="C3606" s="6" t="s">
        <v>16084</v>
      </c>
      <c r="D3606" s="6" t="s">
        <v>16085</v>
      </c>
      <c r="E3606" s="6" t="s">
        <v>4558</v>
      </c>
      <c r="F3606" s="6" t="s">
        <v>15217</v>
      </c>
      <c r="G3606" s="39" t="s">
        <v>16086</v>
      </c>
    </row>
    <row r="3607" spans="1:7" ht="15.75" customHeight="1" x14ac:dyDescent="0.2">
      <c r="A3607" s="38" t="s">
        <v>6476</v>
      </c>
      <c r="B3607" s="6" t="s">
        <v>5614</v>
      </c>
      <c r="C3607" s="6" t="s">
        <v>16087</v>
      </c>
      <c r="D3607" s="6" t="s">
        <v>15600</v>
      </c>
      <c r="E3607" s="6" t="s">
        <v>6478</v>
      </c>
      <c r="F3607" s="6" t="s">
        <v>15601</v>
      </c>
      <c r="G3607" s="39" t="s">
        <v>16088</v>
      </c>
    </row>
    <row r="3608" spans="1:7" ht="15.75" customHeight="1" x14ac:dyDescent="0.2">
      <c r="A3608" s="38" t="s">
        <v>6480</v>
      </c>
      <c r="B3608" s="6" t="s">
        <v>6477</v>
      </c>
      <c r="C3608" s="6" t="s">
        <v>15618</v>
      </c>
      <c r="D3608" s="6" t="s">
        <v>15619</v>
      </c>
      <c r="E3608" s="6" t="s">
        <v>6477</v>
      </c>
      <c r="F3608" s="6" t="s">
        <v>5360</v>
      </c>
      <c r="G3608" s="39" t="s">
        <v>16089</v>
      </c>
    </row>
    <row r="3609" spans="1:7" ht="15.75" customHeight="1" x14ac:dyDescent="0.2">
      <c r="A3609" s="38" t="s">
        <v>6483</v>
      </c>
      <c r="B3609" s="6" t="s">
        <v>6484</v>
      </c>
      <c r="C3609" s="6" t="s">
        <v>16090</v>
      </c>
      <c r="D3609" s="6" t="s">
        <v>15600</v>
      </c>
      <c r="E3609" s="6" t="s">
        <v>6484</v>
      </c>
      <c r="F3609" s="6" t="s">
        <v>15601</v>
      </c>
      <c r="G3609" s="39" t="s">
        <v>16091</v>
      </c>
    </row>
    <row r="3610" spans="1:7" ht="15.75" customHeight="1" x14ac:dyDescent="0.2">
      <c r="A3610" s="38" t="s">
        <v>6486</v>
      </c>
      <c r="B3610" s="6" t="s">
        <v>6114</v>
      </c>
      <c r="C3610" s="6" t="s">
        <v>16092</v>
      </c>
      <c r="D3610" s="6" t="s">
        <v>11637</v>
      </c>
      <c r="E3610" s="6" t="s">
        <v>6114</v>
      </c>
      <c r="F3610" s="6" t="s">
        <v>5360</v>
      </c>
      <c r="G3610" s="39" t="s">
        <v>16093</v>
      </c>
    </row>
    <row r="3611" spans="1:7" ht="15.75" customHeight="1" x14ac:dyDescent="0.2">
      <c r="A3611" s="38" t="s">
        <v>6487</v>
      </c>
      <c r="B3611" s="6" t="s">
        <v>6488</v>
      </c>
      <c r="C3611" s="6" t="s">
        <v>16094</v>
      </c>
      <c r="D3611" s="6" t="s">
        <v>11637</v>
      </c>
      <c r="E3611" s="6" t="s">
        <v>5695</v>
      </c>
      <c r="F3611" s="6" t="s">
        <v>5360</v>
      </c>
      <c r="G3611" s="39" t="s">
        <v>15913</v>
      </c>
    </row>
    <row r="3612" spans="1:7" ht="15.75" customHeight="1" x14ac:dyDescent="0.2">
      <c r="A3612" s="38" t="s">
        <v>6489</v>
      </c>
      <c r="B3612" s="6" t="s">
        <v>6492</v>
      </c>
      <c r="C3612" s="6" t="s">
        <v>16095</v>
      </c>
      <c r="D3612" s="6" t="s">
        <v>11637</v>
      </c>
      <c r="E3612" s="6" t="s">
        <v>1634</v>
      </c>
      <c r="F3612" s="6" t="s">
        <v>16096</v>
      </c>
      <c r="G3612" s="39" t="s">
        <v>16097</v>
      </c>
    </row>
    <row r="3613" spans="1:7" ht="15.75" customHeight="1" x14ac:dyDescent="0.2">
      <c r="A3613" s="38" t="s">
        <v>6493</v>
      </c>
      <c r="B3613" s="6" t="s">
        <v>1634</v>
      </c>
      <c r="C3613" s="6" t="s">
        <v>16095</v>
      </c>
      <c r="D3613" s="6" t="s">
        <v>11637</v>
      </c>
      <c r="E3613" s="6" t="s">
        <v>1634</v>
      </c>
      <c r="F3613" s="6" t="s">
        <v>16096</v>
      </c>
      <c r="G3613" s="39" t="s">
        <v>16098</v>
      </c>
    </row>
    <row r="3614" spans="1:7" ht="15.75" customHeight="1" x14ac:dyDescent="0.2">
      <c r="A3614" s="38" t="s">
        <v>6495</v>
      </c>
      <c r="B3614" s="6" t="s">
        <v>6491</v>
      </c>
      <c r="C3614" s="6" t="s">
        <v>16099</v>
      </c>
      <c r="D3614" s="6" t="s">
        <v>16100</v>
      </c>
      <c r="E3614" s="6" t="s">
        <v>6491</v>
      </c>
      <c r="F3614" s="6" t="s">
        <v>16096</v>
      </c>
      <c r="G3614" s="39" t="s">
        <v>16097</v>
      </c>
    </row>
    <row r="3615" spans="1:7" ht="15.75" customHeight="1" x14ac:dyDescent="0.2">
      <c r="A3615" s="38" t="s">
        <v>6497</v>
      </c>
      <c r="B3615" s="6" t="s">
        <v>6332</v>
      </c>
      <c r="C3615" s="6" t="s">
        <v>6332</v>
      </c>
      <c r="D3615" s="6" t="s">
        <v>11637</v>
      </c>
      <c r="E3615" s="6" t="s">
        <v>6332</v>
      </c>
      <c r="F3615" s="6" t="s">
        <v>5360</v>
      </c>
      <c r="G3615" s="39" t="s">
        <v>10230</v>
      </c>
    </row>
    <row r="3616" spans="1:7" ht="15.75" customHeight="1" x14ac:dyDescent="0.2">
      <c r="A3616" s="38" t="s">
        <v>6500</v>
      </c>
      <c r="B3616" s="6" t="s">
        <v>6503</v>
      </c>
      <c r="C3616" s="6" t="s">
        <v>16101</v>
      </c>
      <c r="D3616" s="6" t="s">
        <v>10129</v>
      </c>
      <c r="E3616" s="6" t="s">
        <v>6502</v>
      </c>
      <c r="F3616" s="6" t="s">
        <v>5789</v>
      </c>
      <c r="G3616" s="39" t="s">
        <v>16102</v>
      </c>
    </row>
    <row r="3617" spans="1:7" ht="15.75" customHeight="1" x14ac:dyDescent="0.2">
      <c r="A3617" s="38" t="s">
        <v>6505</v>
      </c>
      <c r="B3617" s="6" t="s">
        <v>6506</v>
      </c>
      <c r="C3617" s="6" t="s">
        <v>16103</v>
      </c>
      <c r="D3617" s="6" t="s">
        <v>11637</v>
      </c>
      <c r="E3617" s="6" t="s">
        <v>6506</v>
      </c>
      <c r="F3617" s="6" t="s">
        <v>16104</v>
      </c>
      <c r="G3617" s="39" t="s">
        <v>10230</v>
      </c>
    </row>
    <row r="3618" spans="1:7" ht="15.75" customHeight="1" x14ac:dyDescent="0.2">
      <c r="A3618" s="38" t="s">
        <v>6509</v>
      </c>
      <c r="B3618" s="6" t="s">
        <v>6510</v>
      </c>
      <c r="C3618" s="6" t="s">
        <v>16105</v>
      </c>
      <c r="D3618" s="6" t="s">
        <v>16106</v>
      </c>
      <c r="E3618" s="6" t="s">
        <v>6510</v>
      </c>
      <c r="F3618" s="6" t="s">
        <v>16107</v>
      </c>
      <c r="G3618" s="39" t="s">
        <v>16108</v>
      </c>
    </row>
    <row r="3619" spans="1:7" ht="15.75" customHeight="1" x14ac:dyDescent="0.2">
      <c r="A3619" s="38" t="s">
        <v>6513</v>
      </c>
      <c r="B3619" s="6" t="s">
        <v>6514</v>
      </c>
      <c r="C3619" s="6" t="s">
        <v>6514</v>
      </c>
      <c r="D3619" s="6" t="s">
        <v>11637</v>
      </c>
      <c r="E3619" s="6" t="s">
        <v>6514</v>
      </c>
      <c r="F3619" s="6" t="s">
        <v>5360</v>
      </c>
      <c r="G3619" s="39" t="s">
        <v>16109</v>
      </c>
    </row>
    <row r="3620" spans="1:7" ht="15.75" customHeight="1" x14ac:dyDescent="0.2">
      <c r="A3620" s="38" t="s">
        <v>6516</v>
      </c>
      <c r="B3620" s="6" t="s">
        <v>6517</v>
      </c>
      <c r="C3620" s="6" t="s">
        <v>16110</v>
      </c>
      <c r="D3620" s="6" t="s">
        <v>11637</v>
      </c>
      <c r="E3620" s="6" t="s">
        <v>6517</v>
      </c>
      <c r="F3620" s="6" t="s">
        <v>5360</v>
      </c>
      <c r="G3620" s="39" t="s">
        <v>16111</v>
      </c>
    </row>
    <row r="3621" spans="1:7" ht="15.75" customHeight="1" x14ac:dyDescent="0.2">
      <c r="A3621" s="38" t="s">
        <v>6520</v>
      </c>
      <c r="B3621" s="6" t="s">
        <v>6521</v>
      </c>
      <c r="C3621" s="6" t="s">
        <v>16112</v>
      </c>
      <c r="D3621" s="6" t="s">
        <v>11637</v>
      </c>
      <c r="E3621" s="6" t="s">
        <v>6521</v>
      </c>
      <c r="F3621" s="6" t="s">
        <v>5360</v>
      </c>
      <c r="G3621" s="39" t="s">
        <v>16093</v>
      </c>
    </row>
    <row r="3622" spans="1:7" ht="15.75" customHeight="1" x14ac:dyDescent="0.2">
      <c r="A3622" s="38" t="s">
        <v>6523</v>
      </c>
      <c r="B3622" s="6" t="s">
        <v>6524</v>
      </c>
      <c r="C3622" s="6" t="s">
        <v>16113</v>
      </c>
      <c r="D3622" s="6" t="s">
        <v>15343</v>
      </c>
      <c r="E3622" s="6" t="s">
        <v>6524</v>
      </c>
      <c r="F3622" s="6" t="s">
        <v>15344</v>
      </c>
      <c r="G3622" s="39" t="s">
        <v>15706</v>
      </c>
    </row>
    <row r="3623" spans="1:7" ht="15.75" customHeight="1" x14ac:dyDescent="0.2">
      <c r="A3623" s="38" t="s">
        <v>6526</v>
      </c>
      <c r="B3623" s="6" t="s">
        <v>6527</v>
      </c>
      <c r="C3623" s="6" t="s">
        <v>16114</v>
      </c>
      <c r="D3623" s="6" t="s">
        <v>15159</v>
      </c>
      <c r="E3623" s="6" t="s">
        <v>6527</v>
      </c>
      <c r="F3623" s="6" t="s">
        <v>15441</v>
      </c>
      <c r="G3623" s="39" t="s">
        <v>15467</v>
      </c>
    </row>
    <row r="3624" spans="1:7" ht="15.75" customHeight="1" x14ac:dyDescent="0.2">
      <c r="A3624" s="38" t="s">
        <v>6529</v>
      </c>
      <c r="B3624" s="6" t="s">
        <v>6530</v>
      </c>
      <c r="C3624" s="6" t="s">
        <v>16115</v>
      </c>
      <c r="D3624" s="6" t="s">
        <v>11637</v>
      </c>
      <c r="E3624" s="6" t="s">
        <v>6530</v>
      </c>
      <c r="F3624" s="6" t="s">
        <v>5360</v>
      </c>
      <c r="G3624" s="39" t="s">
        <v>10230</v>
      </c>
    </row>
    <row r="3625" spans="1:7" ht="15.75" customHeight="1" x14ac:dyDescent="0.2">
      <c r="A3625" s="38" t="s">
        <v>6532</v>
      </c>
      <c r="B3625" s="6" t="s">
        <v>6533</v>
      </c>
      <c r="C3625" s="6" t="s">
        <v>16116</v>
      </c>
      <c r="D3625" s="6" t="s">
        <v>15159</v>
      </c>
      <c r="E3625" s="6" t="s">
        <v>6533</v>
      </c>
      <c r="F3625" s="6" t="s">
        <v>15441</v>
      </c>
      <c r="G3625" s="39" t="s">
        <v>15161</v>
      </c>
    </row>
    <row r="3626" spans="1:7" ht="15.75" customHeight="1" x14ac:dyDescent="0.2">
      <c r="A3626" s="38" t="s">
        <v>6535</v>
      </c>
      <c r="B3626" s="6" t="s">
        <v>6536</v>
      </c>
      <c r="C3626" s="6" t="s">
        <v>16117</v>
      </c>
      <c r="D3626" s="6" t="s">
        <v>11637</v>
      </c>
      <c r="E3626" s="6" t="s">
        <v>6537</v>
      </c>
      <c r="F3626" s="6" t="s">
        <v>16118</v>
      </c>
      <c r="G3626" s="39" t="s">
        <v>16119</v>
      </c>
    </row>
    <row r="3627" spans="1:7" ht="15.75" customHeight="1" x14ac:dyDescent="0.2">
      <c r="A3627" s="38" t="s">
        <v>6539</v>
      </c>
      <c r="B3627" s="6" t="s">
        <v>6540</v>
      </c>
      <c r="C3627" s="6" t="s">
        <v>16120</v>
      </c>
      <c r="D3627" s="6" t="s">
        <v>16121</v>
      </c>
      <c r="E3627" s="6" t="s">
        <v>6540</v>
      </c>
      <c r="F3627" s="6" t="s">
        <v>16122</v>
      </c>
      <c r="G3627" s="39" t="s">
        <v>16123</v>
      </c>
    </row>
    <row r="3628" spans="1:7" ht="15.75" customHeight="1" x14ac:dyDescent="0.2">
      <c r="A3628" s="38" t="s">
        <v>6542</v>
      </c>
      <c r="B3628" s="6" t="s">
        <v>6543</v>
      </c>
      <c r="C3628" s="6" t="s">
        <v>16124</v>
      </c>
      <c r="D3628" s="6" t="s">
        <v>15343</v>
      </c>
      <c r="E3628" s="6" t="s">
        <v>6543</v>
      </c>
      <c r="F3628" s="6" t="s">
        <v>15344</v>
      </c>
      <c r="G3628" s="39" t="s">
        <v>15706</v>
      </c>
    </row>
    <row r="3629" spans="1:7" ht="15.75" customHeight="1" x14ac:dyDescent="0.2">
      <c r="A3629" s="38" t="s">
        <v>6545</v>
      </c>
      <c r="B3629" s="6" t="s">
        <v>6546</v>
      </c>
      <c r="C3629" s="6" t="s">
        <v>15004</v>
      </c>
      <c r="D3629" s="6" t="s">
        <v>11637</v>
      </c>
      <c r="E3629" s="6" t="s">
        <v>5529</v>
      </c>
      <c r="F3629" s="6" t="s">
        <v>15005</v>
      </c>
      <c r="G3629" s="39" t="s">
        <v>6068</v>
      </c>
    </row>
    <row r="3630" spans="1:7" ht="15.75" customHeight="1" x14ac:dyDescent="0.2">
      <c r="A3630" s="38" t="s">
        <v>6547</v>
      </c>
      <c r="B3630" s="6" t="s">
        <v>6548</v>
      </c>
      <c r="C3630" s="6" t="s">
        <v>16125</v>
      </c>
      <c r="D3630" s="6" t="s">
        <v>11637</v>
      </c>
      <c r="E3630" s="6" t="s">
        <v>6548</v>
      </c>
      <c r="F3630" s="6" t="s">
        <v>5360</v>
      </c>
      <c r="G3630" s="39" t="s">
        <v>10230</v>
      </c>
    </row>
    <row r="3631" spans="1:7" ht="15.75" customHeight="1" x14ac:dyDescent="0.2">
      <c r="A3631" s="38" t="s">
        <v>6550</v>
      </c>
      <c r="B3631" s="6" t="s">
        <v>5998</v>
      </c>
      <c r="C3631" s="6" t="s">
        <v>16126</v>
      </c>
      <c r="D3631" s="6" t="s">
        <v>15343</v>
      </c>
      <c r="E3631" s="6" t="s">
        <v>5998</v>
      </c>
      <c r="F3631" s="6" t="s">
        <v>16127</v>
      </c>
      <c r="G3631" s="39" t="s">
        <v>15706</v>
      </c>
    </row>
    <row r="3632" spans="1:7" ht="15.75" customHeight="1" x14ac:dyDescent="0.2">
      <c r="A3632" s="38" t="s">
        <v>6552</v>
      </c>
      <c r="B3632" s="6" t="s">
        <v>6553</v>
      </c>
      <c r="C3632" s="6" t="s">
        <v>6553</v>
      </c>
      <c r="D3632" s="6" t="s">
        <v>16128</v>
      </c>
      <c r="E3632" s="6" t="s">
        <v>318</v>
      </c>
      <c r="F3632" s="6" t="s">
        <v>16129</v>
      </c>
      <c r="G3632" s="39" t="s">
        <v>6915</v>
      </c>
    </row>
    <row r="3633" spans="1:7" ht="15.75" customHeight="1" x14ac:dyDescent="0.2">
      <c r="A3633" s="38" t="s">
        <v>6556</v>
      </c>
      <c r="B3633" s="6" t="s">
        <v>16130</v>
      </c>
      <c r="C3633" s="6" t="s">
        <v>6557</v>
      </c>
      <c r="D3633" s="6" t="s">
        <v>15343</v>
      </c>
      <c r="E3633" s="6" t="s">
        <v>5850</v>
      </c>
      <c r="F3633" s="6" t="s">
        <v>15344</v>
      </c>
      <c r="G3633" s="39" t="s">
        <v>15706</v>
      </c>
    </row>
    <row r="3634" spans="1:7" ht="15.75" customHeight="1" x14ac:dyDescent="0.2">
      <c r="A3634" s="38" t="s">
        <v>6559</v>
      </c>
      <c r="B3634" s="6" t="s">
        <v>6560</v>
      </c>
      <c r="C3634" s="6" t="s">
        <v>16131</v>
      </c>
      <c r="D3634" s="6" t="s">
        <v>11637</v>
      </c>
      <c r="E3634" s="6" t="s">
        <v>6560</v>
      </c>
      <c r="F3634" s="6" t="s">
        <v>5360</v>
      </c>
      <c r="G3634" s="39" t="s">
        <v>16132</v>
      </c>
    </row>
    <row r="3635" spans="1:7" ht="15.75" customHeight="1" x14ac:dyDescent="0.2">
      <c r="A3635" s="38" t="s">
        <v>6562</v>
      </c>
      <c r="B3635" s="6" t="s">
        <v>6563</v>
      </c>
      <c r="C3635" s="6" t="s">
        <v>16133</v>
      </c>
      <c r="D3635" s="6" t="s">
        <v>15159</v>
      </c>
      <c r="E3635" s="6" t="s">
        <v>6563</v>
      </c>
      <c r="F3635" s="6" t="s">
        <v>15441</v>
      </c>
      <c r="G3635" s="39" t="s">
        <v>15161</v>
      </c>
    </row>
    <row r="3636" spans="1:7" ht="15.75" customHeight="1" x14ac:dyDescent="0.2">
      <c r="A3636" s="38" t="s">
        <v>6564</v>
      </c>
      <c r="B3636" s="6" t="s">
        <v>1271</v>
      </c>
      <c r="C3636" s="6" t="s">
        <v>16134</v>
      </c>
      <c r="D3636" s="6" t="s">
        <v>15527</v>
      </c>
      <c r="E3636" s="6" t="s">
        <v>6455</v>
      </c>
      <c r="F3636" s="6" t="s">
        <v>15528</v>
      </c>
      <c r="G3636" s="39" t="s">
        <v>15529</v>
      </c>
    </row>
    <row r="3637" spans="1:7" ht="15.75" customHeight="1" x14ac:dyDescent="0.2">
      <c r="A3637" s="38" t="s">
        <v>6566</v>
      </c>
      <c r="B3637" s="6" t="s">
        <v>6567</v>
      </c>
      <c r="C3637" s="6" t="s">
        <v>16135</v>
      </c>
      <c r="D3637" s="6" t="s">
        <v>15666</v>
      </c>
      <c r="E3637" s="6" t="s">
        <v>6567</v>
      </c>
      <c r="F3637" s="6" t="s">
        <v>16136</v>
      </c>
      <c r="G3637" s="39" t="s">
        <v>16137</v>
      </c>
    </row>
    <row r="3638" spans="1:7" ht="15.75" customHeight="1" x14ac:dyDescent="0.2">
      <c r="A3638" s="38" t="s">
        <v>6570</v>
      </c>
      <c r="B3638" s="6" t="s">
        <v>6571</v>
      </c>
      <c r="C3638" s="6" t="s">
        <v>16138</v>
      </c>
      <c r="D3638" s="6" t="s">
        <v>15159</v>
      </c>
      <c r="E3638" s="6" t="s">
        <v>6572</v>
      </c>
      <c r="F3638" s="6" t="s">
        <v>15441</v>
      </c>
      <c r="G3638" s="39" t="s">
        <v>15161</v>
      </c>
    </row>
    <row r="3639" spans="1:7" ht="15.75" customHeight="1" x14ac:dyDescent="0.2">
      <c r="A3639" s="38" t="s">
        <v>6574</v>
      </c>
      <c r="B3639" s="6" t="s">
        <v>6575</v>
      </c>
      <c r="C3639" s="6" t="s">
        <v>15787</v>
      </c>
      <c r="D3639" s="6" t="s">
        <v>15343</v>
      </c>
      <c r="E3639" s="6" t="s">
        <v>6575</v>
      </c>
      <c r="F3639" s="6" t="s">
        <v>15788</v>
      </c>
      <c r="G3639" s="39" t="s">
        <v>15789</v>
      </c>
    </row>
    <row r="3640" spans="1:7" ht="15.75" customHeight="1" x14ac:dyDescent="0.2">
      <c r="A3640" s="38" t="s">
        <v>6577</v>
      </c>
      <c r="B3640" s="6" t="s">
        <v>6578</v>
      </c>
      <c r="C3640" s="6" t="s">
        <v>6578</v>
      </c>
      <c r="D3640" s="6" t="s">
        <v>11637</v>
      </c>
      <c r="E3640" s="6" t="s">
        <v>6579</v>
      </c>
      <c r="F3640" s="6" t="s">
        <v>5360</v>
      </c>
      <c r="G3640" s="39" t="s">
        <v>6579</v>
      </c>
    </row>
    <row r="3641" spans="1:7" ht="15.75" customHeight="1" x14ac:dyDescent="0.2">
      <c r="A3641" s="38" t="s">
        <v>6581</v>
      </c>
      <c r="B3641" s="6" t="s">
        <v>6582</v>
      </c>
      <c r="C3641" s="6" t="s">
        <v>6582</v>
      </c>
      <c r="D3641" s="6" t="s">
        <v>11637</v>
      </c>
      <c r="E3641" s="6" t="s">
        <v>5529</v>
      </c>
      <c r="F3641" s="6" t="s">
        <v>5360</v>
      </c>
      <c r="G3641" s="39" t="s">
        <v>16139</v>
      </c>
    </row>
    <row r="3642" spans="1:7" ht="15.75" customHeight="1" x14ac:dyDescent="0.2">
      <c r="A3642" s="38" t="s">
        <v>6584</v>
      </c>
      <c r="B3642" s="6" t="s">
        <v>4433</v>
      </c>
      <c r="C3642" s="6" t="s">
        <v>11219</v>
      </c>
      <c r="D3642" s="6" t="s">
        <v>11156</v>
      </c>
      <c r="E3642" s="6" t="s">
        <v>1771</v>
      </c>
      <c r="F3642" s="6" t="s">
        <v>11220</v>
      </c>
      <c r="G3642" s="39" t="s">
        <v>11221</v>
      </c>
    </row>
    <row r="3643" spans="1:7" ht="15.75" customHeight="1" x14ac:dyDescent="0.2">
      <c r="A3643" s="38" t="s">
        <v>6586</v>
      </c>
      <c r="B3643" s="6" t="s">
        <v>5288</v>
      </c>
      <c r="C3643" s="6" t="s">
        <v>15395</v>
      </c>
      <c r="D3643" s="6" t="s">
        <v>11455</v>
      </c>
      <c r="E3643" s="6" t="s">
        <v>5290</v>
      </c>
      <c r="F3643" s="6" t="s">
        <v>15396</v>
      </c>
      <c r="G3643" s="39" t="s">
        <v>15397</v>
      </c>
    </row>
    <row r="3644" spans="1:7" ht="15.75" customHeight="1" x14ac:dyDescent="0.2">
      <c r="A3644" s="38" t="s">
        <v>6588</v>
      </c>
      <c r="B3644" s="6" t="s">
        <v>4959</v>
      </c>
      <c r="C3644" s="6" t="s">
        <v>16140</v>
      </c>
      <c r="D3644" s="6" t="s">
        <v>16141</v>
      </c>
      <c r="E3644" s="6" t="s">
        <v>6590</v>
      </c>
      <c r="F3644" s="6" t="s">
        <v>16142</v>
      </c>
      <c r="G3644" s="39" t="s">
        <v>16143</v>
      </c>
    </row>
    <row r="3645" spans="1:7" ht="15.75" customHeight="1" x14ac:dyDescent="0.2">
      <c r="A3645" s="38" t="s">
        <v>6592</v>
      </c>
      <c r="B3645" s="6" t="s">
        <v>6589</v>
      </c>
      <c r="C3645" s="6" t="s">
        <v>16140</v>
      </c>
      <c r="D3645" s="6" t="s">
        <v>16141</v>
      </c>
      <c r="E3645" s="6" t="s">
        <v>6590</v>
      </c>
      <c r="F3645" s="6" t="s">
        <v>16142</v>
      </c>
      <c r="G3645" s="39" t="s">
        <v>16144</v>
      </c>
    </row>
    <row r="3646" spans="1:7" ht="15.75" customHeight="1" x14ac:dyDescent="0.2">
      <c r="A3646" s="38" t="s">
        <v>6595</v>
      </c>
      <c r="B3646" s="6" t="s">
        <v>6596</v>
      </c>
      <c r="C3646" s="6" t="s">
        <v>16145</v>
      </c>
      <c r="D3646" s="6" t="s">
        <v>16146</v>
      </c>
      <c r="E3646" s="6" t="s">
        <v>6597</v>
      </c>
      <c r="F3646" s="6" t="s">
        <v>5360</v>
      </c>
      <c r="G3646" s="39" t="s">
        <v>16147</v>
      </c>
    </row>
    <row r="3647" spans="1:7" ht="15.75" customHeight="1" x14ac:dyDescent="0.2">
      <c r="A3647" s="38" t="s">
        <v>6598</v>
      </c>
      <c r="B3647" s="6" t="s">
        <v>6304</v>
      </c>
      <c r="C3647" s="6" t="s">
        <v>16148</v>
      </c>
      <c r="D3647" s="6" t="s">
        <v>16141</v>
      </c>
      <c r="E3647" s="6" t="s">
        <v>6304</v>
      </c>
      <c r="F3647" s="6" t="s">
        <v>16142</v>
      </c>
      <c r="G3647" s="39" t="s">
        <v>16149</v>
      </c>
    </row>
    <row r="3648" spans="1:7" ht="15.75" customHeight="1" x14ac:dyDescent="0.2">
      <c r="A3648" s="38" t="s">
        <v>6599</v>
      </c>
      <c r="B3648" s="6" t="s">
        <v>6600</v>
      </c>
      <c r="C3648" s="6" t="s">
        <v>16150</v>
      </c>
      <c r="D3648" s="6" t="s">
        <v>11637</v>
      </c>
      <c r="E3648" s="6" t="s">
        <v>5529</v>
      </c>
      <c r="F3648" s="6" t="s">
        <v>5360</v>
      </c>
      <c r="G3648" s="39" t="s">
        <v>10230</v>
      </c>
    </row>
    <row r="3649" spans="1:7" ht="15.75" customHeight="1" x14ac:dyDescent="0.2">
      <c r="A3649" s="38" t="s">
        <v>6602</v>
      </c>
      <c r="B3649" s="6" t="s">
        <v>6603</v>
      </c>
      <c r="C3649" s="6" t="s">
        <v>16151</v>
      </c>
      <c r="D3649" s="6" t="s">
        <v>15159</v>
      </c>
      <c r="E3649" s="6" t="s">
        <v>6603</v>
      </c>
      <c r="F3649" s="6" t="s">
        <v>15441</v>
      </c>
      <c r="G3649" s="39" t="s">
        <v>15161</v>
      </c>
    </row>
    <row r="3650" spans="1:7" ht="15.75" customHeight="1" x14ac:dyDescent="0.2">
      <c r="A3650" s="38" t="s">
        <v>6605</v>
      </c>
      <c r="B3650" s="6" t="s">
        <v>6606</v>
      </c>
      <c r="C3650" s="6" t="s">
        <v>16152</v>
      </c>
      <c r="D3650" s="6" t="s">
        <v>15636</v>
      </c>
      <c r="E3650" s="6" t="s">
        <v>6606</v>
      </c>
      <c r="F3650" s="6" t="s">
        <v>5360</v>
      </c>
      <c r="G3650" s="39" t="s">
        <v>16153</v>
      </c>
    </row>
    <row r="3651" spans="1:7" ht="15.75" customHeight="1" x14ac:dyDescent="0.2">
      <c r="A3651" s="38" t="s">
        <v>6607</v>
      </c>
      <c r="B3651" s="6" t="s">
        <v>6608</v>
      </c>
      <c r="C3651" s="6" t="s">
        <v>16154</v>
      </c>
      <c r="D3651" s="6" t="s">
        <v>15343</v>
      </c>
      <c r="E3651" s="6" t="s">
        <v>6608</v>
      </c>
      <c r="F3651" s="6" t="s">
        <v>15344</v>
      </c>
      <c r="G3651" s="39" t="s">
        <v>16155</v>
      </c>
    </row>
    <row r="3652" spans="1:7" ht="15.75" customHeight="1" x14ac:dyDescent="0.2">
      <c r="A3652" s="38" t="s">
        <v>6610</v>
      </c>
      <c r="B3652" s="6" t="s">
        <v>6611</v>
      </c>
      <c r="C3652" s="6" t="s">
        <v>16156</v>
      </c>
      <c r="D3652" s="6" t="s">
        <v>11637</v>
      </c>
      <c r="E3652" s="6" t="s">
        <v>6730</v>
      </c>
      <c r="F3652" s="6" t="s">
        <v>5360</v>
      </c>
      <c r="G3652" s="39" t="s">
        <v>16157</v>
      </c>
    </row>
    <row r="3653" spans="1:7" ht="15.75" customHeight="1" x14ac:dyDescent="0.2">
      <c r="A3653" s="38" t="s">
        <v>6613</v>
      </c>
      <c r="B3653" s="6" t="s">
        <v>6614</v>
      </c>
      <c r="C3653" s="6" t="s">
        <v>16158</v>
      </c>
      <c r="D3653" s="6" t="s">
        <v>11637</v>
      </c>
      <c r="E3653" s="6" t="s">
        <v>6614</v>
      </c>
      <c r="F3653" s="6" t="s">
        <v>5360</v>
      </c>
      <c r="G3653" s="39" t="s">
        <v>16159</v>
      </c>
    </row>
    <row r="3654" spans="1:7" ht="15.75" customHeight="1" x14ac:dyDescent="0.2">
      <c r="A3654" s="38" t="s">
        <v>6616</v>
      </c>
      <c r="B3654" s="6" t="s">
        <v>6617</v>
      </c>
      <c r="C3654" s="6" t="s">
        <v>15908</v>
      </c>
      <c r="D3654" s="6" t="s">
        <v>15343</v>
      </c>
      <c r="E3654" s="6" t="s">
        <v>6617</v>
      </c>
      <c r="F3654" s="6" t="s">
        <v>15344</v>
      </c>
      <c r="G3654" s="39" t="s">
        <v>15909</v>
      </c>
    </row>
    <row r="3655" spans="1:7" ht="15.75" customHeight="1" x14ac:dyDescent="0.2">
      <c r="A3655" s="38" t="s">
        <v>6619</v>
      </c>
      <c r="B3655" s="6" t="s">
        <v>5117</v>
      </c>
      <c r="C3655" s="6" t="s">
        <v>16160</v>
      </c>
      <c r="D3655" s="6" t="s">
        <v>16161</v>
      </c>
      <c r="E3655" s="6" t="s">
        <v>5117</v>
      </c>
      <c r="F3655" s="6" t="s">
        <v>5360</v>
      </c>
      <c r="G3655" s="39" t="s">
        <v>16162</v>
      </c>
    </row>
    <row r="3656" spans="1:7" ht="15.75" customHeight="1" x14ac:dyDescent="0.2">
      <c r="A3656" s="38" t="s">
        <v>6620</v>
      </c>
      <c r="B3656" s="6" t="s">
        <v>5557</v>
      </c>
      <c r="C3656" s="6" t="s">
        <v>16163</v>
      </c>
      <c r="D3656" s="6" t="s">
        <v>11637</v>
      </c>
      <c r="E3656" s="6" t="s">
        <v>5557</v>
      </c>
      <c r="F3656" s="6" t="s">
        <v>5360</v>
      </c>
      <c r="G3656" s="39" t="s">
        <v>10230</v>
      </c>
    </row>
    <row r="3657" spans="1:7" ht="15.75" customHeight="1" x14ac:dyDescent="0.2">
      <c r="A3657" s="38" t="s">
        <v>6621</v>
      </c>
      <c r="B3657" s="6" t="s">
        <v>1543</v>
      </c>
      <c r="C3657" s="6" t="s">
        <v>11059</v>
      </c>
      <c r="D3657" s="6" t="s">
        <v>11106</v>
      </c>
      <c r="E3657" s="6" t="s">
        <v>1543</v>
      </c>
      <c r="F3657" s="6" t="s">
        <v>11107</v>
      </c>
      <c r="G3657" s="39" t="s">
        <v>11063</v>
      </c>
    </row>
    <row r="3658" spans="1:7" ht="15.75" customHeight="1" x14ac:dyDescent="0.2">
      <c r="A3658" s="38" t="s">
        <v>6623</v>
      </c>
      <c r="B3658" s="6" t="s">
        <v>6624</v>
      </c>
      <c r="C3658" s="6" t="s">
        <v>16164</v>
      </c>
      <c r="D3658" s="6" t="s">
        <v>16165</v>
      </c>
      <c r="E3658" s="6" t="s">
        <v>6624</v>
      </c>
      <c r="F3658" s="6" t="s">
        <v>15344</v>
      </c>
      <c r="G3658" s="39" t="s">
        <v>15706</v>
      </c>
    </row>
    <row r="3659" spans="1:7" ht="15.75" customHeight="1" x14ac:dyDescent="0.2">
      <c r="A3659" s="38" t="s">
        <v>6627</v>
      </c>
      <c r="B3659" s="6" t="s">
        <v>6628</v>
      </c>
      <c r="C3659" s="6" t="s">
        <v>16166</v>
      </c>
      <c r="D3659" s="6" t="s">
        <v>11637</v>
      </c>
      <c r="E3659" s="6" t="s">
        <v>6629</v>
      </c>
      <c r="F3659" s="6" t="s">
        <v>5360</v>
      </c>
      <c r="G3659" s="39" t="s">
        <v>10230</v>
      </c>
    </row>
    <row r="3660" spans="1:7" ht="15.75" customHeight="1" x14ac:dyDescent="0.2">
      <c r="A3660" s="38" t="s">
        <v>6630</v>
      </c>
      <c r="B3660" s="6" t="s">
        <v>6631</v>
      </c>
      <c r="C3660" s="6" t="s">
        <v>16167</v>
      </c>
      <c r="D3660" s="6" t="s">
        <v>15371</v>
      </c>
      <c r="E3660" s="6" t="s">
        <v>5243</v>
      </c>
      <c r="F3660" s="6" t="s">
        <v>15414</v>
      </c>
      <c r="G3660" s="39" t="s">
        <v>15373</v>
      </c>
    </row>
    <row r="3661" spans="1:7" ht="15.75" customHeight="1" x14ac:dyDescent="0.2">
      <c r="A3661" s="38" t="s">
        <v>6632</v>
      </c>
      <c r="B3661" s="6" t="s">
        <v>5243</v>
      </c>
      <c r="C3661" s="6" t="s">
        <v>15370</v>
      </c>
      <c r="D3661" s="6" t="s">
        <v>15371</v>
      </c>
      <c r="E3661" s="6" t="s">
        <v>5243</v>
      </c>
      <c r="F3661" s="6" t="s">
        <v>15414</v>
      </c>
      <c r="G3661" s="39" t="s">
        <v>15373</v>
      </c>
    </row>
    <row r="3662" spans="1:7" ht="15.75" customHeight="1" x14ac:dyDescent="0.2">
      <c r="A3662" s="38" t="s">
        <v>6633</v>
      </c>
      <c r="B3662" s="6" t="s">
        <v>6634</v>
      </c>
      <c r="C3662" s="6" t="s">
        <v>16168</v>
      </c>
      <c r="D3662" s="6" t="s">
        <v>10497</v>
      </c>
      <c r="E3662" s="6" t="s">
        <v>6634</v>
      </c>
      <c r="F3662" s="6" t="s">
        <v>10557</v>
      </c>
      <c r="G3662" s="39" t="s">
        <v>10499</v>
      </c>
    </row>
    <row r="3663" spans="1:7" ht="15.75" customHeight="1" x14ac:dyDescent="0.2">
      <c r="A3663" s="38" t="s">
        <v>6635</v>
      </c>
      <c r="B3663" s="6" t="s">
        <v>6636</v>
      </c>
      <c r="C3663" s="6" t="s">
        <v>16169</v>
      </c>
      <c r="D3663" s="6" t="s">
        <v>11637</v>
      </c>
      <c r="E3663" s="6" t="s">
        <v>6637</v>
      </c>
      <c r="F3663" s="6" t="s">
        <v>16170</v>
      </c>
      <c r="G3663" s="39" t="s">
        <v>10230</v>
      </c>
    </row>
    <row r="3664" spans="1:7" ht="15.75" customHeight="1" x14ac:dyDescent="0.2">
      <c r="A3664" s="38" t="s">
        <v>6640</v>
      </c>
      <c r="B3664" s="6" t="s">
        <v>6641</v>
      </c>
      <c r="C3664" s="6" t="s">
        <v>16171</v>
      </c>
      <c r="D3664" s="6" t="s">
        <v>15619</v>
      </c>
      <c r="E3664" s="6" t="s">
        <v>6642</v>
      </c>
      <c r="F3664" s="6" t="s">
        <v>5360</v>
      </c>
      <c r="G3664" s="39" t="s">
        <v>15513</v>
      </c>
    </row>
    <row r="3665" spans="1:7" ht="15.75" customHeight="1" x14ac:dyDescent="0.2">
      <c r="A3665" s="38" t="s">
        <v>6644</v>
      </c>
      <c r="B3665" s="6" t="s">
        <v>2028</v>
      </c>
      <c r="C3665" s="6" t="s">
        <v>16172</v>
      </c>
      <c r="D3665" s="6" t="s">
        <v>16173</v>
      </c>
      <c r="E3665" s="6" t="s">
        <v>2026</v>
      </c>
      <c r="F3665" s="6" t="s">
        <v>11415</v>
      </c>
      <c r="G3665" s="39" t="s">
        <v>16174</v>
      </c>
    </row>
    <row r="3666" spans="1:7" ht="15.75" customHeight="1" x14ac:dyDescent="0.2">
      <c r="A3666" s="38" t="s">
        <v>6646</v>
      </c>
      <c r="B3666" s="6" t="s">
        <v>6648</v>
      </c>
      <c r="C3666" s="6" t="s">
        <v>15004</v>
      </c>
      <c r="D3666" s="6" t="s">
        <v>11637</v>
      </c>
      <c r="E3666" s="6" t="s">
        <v>5529</v>
      </c>
      <c r="F3666" s="6" t="s">
        <v>16175</v>
      </c>
      <c r="G3666" s="39" t="s">
        <v>16176</v>
      </c>
    </row>
    <row r="3667" spans="1:7" ht="15.75" customHeight="1" x14ac:dyDescent="0.2">
      <c r="A3667" s="38" t="s">
        <v>6649</v>
      </c>
      <c r="B3667" s="6" t="s">
        <v>6650</v>
      </c>
      <c r="C3667" s="6" t="s">
        <v>16177</v>
      </c>
      <c r="D3667" s="6" t="s">
        <v>15159</v>
      </c>
      <c r="E3667" s="6" t="s">
        <v>6650</v>
      </c>
      <c r="F3667" s="6" t="s">
        <v>15441</v>
      </c>
      <c r="G3667" s="39" t="s">
        <v>15161</v>
      </c>
    </row>
    <row r="3668" spans="1:7" ht="15.75" customHeight="1" x14ac:dyDescent="0.2">
      <c r="A3668" s="38" t="s">
        <v>6652</v>
      </c>
      <c r="B3668" s="6" t="s">
        <v>6653</v>
      </c>
      <c r="C3668" s="6" t="s">
        <v>16178</v>
      </c>
      <c r="D3668" s="6" t="s">
        <v>11637</v>
      </c>
      <c r="E3668" s="6" t="s">
        <v>6653</v>
      </c>
      <c r="F3668" s="6" t="s">
        <v>5360</v>
      </c>
      <c r="G3668" s="39" t="s">
        <v>10230</v>
      </c>
    </row>
    <row r="3669" spans="1:7" ht="15.75" customHeight="1" x14ac:dyDescent="0.2">
      <c r="A3669" s="38" t="s">
        <v>6654</v>
      </c>
      <c r="B3669" s="6" t="s">
        <v>6655</v>
      </c>
      <c r="C3669" s="6" t="s">
        <v>16179</v>
      </c>
      <c r="D3669" s="6" t="s">
        <v>15444</v>
      </c>
      <c r="E3669" s="6" t="s">
        <v>6655</v>
      </c>
      <c r="F3669" s="6" t="s">
        <v>5360</v>
      </c>
      <c r="G3669" s="39" t="s">
        <v>15165</v>
      </c>
    </row>
    <row r="3670" spans="1:7" ht="15.75" customHeight="1" x14ac:dyDescent="0.2">
      <c r="A3670" s="38" t="s">
        <v>6656</v>
      </c>
      <c r="B3670" s="6" t="s">
        <v>2268</v>
      </c>
      <c r="C3670" s="6" t="s">
        <v>16180</v>
      </c>
      <c r="D3670" s="6" t="s">
        <v>10777</v>
      </c>
      <c r="E3670" s="6" t="s">
        <v>2268</v>
      </c>
      <c r="F3670" s="6" t="s">
        <v>11026</v>
      </c>
      <c r="G3670" s="39" t="s">
        <v>11027</v>
      </c>
    </row>
    <row r="3671" spans="1:7" ht="15.75" customHeight="1" x14ac:dyDescent="0.2">
      <c r="A3671" s="38" t="s">
        <v>6657</v>
      </c>
      <c r="B3671" s="6" t="s">
        <v>6658</v>
      </c>
      <c r="C3671" s="6" t="s">
        <v>16181</v>
      </c>
      <c r="D3671" s="6" t="s">
        <v>15159</v>
      </c>
      <c r="E3671" s="6" t="s">
        <v>5808</v>
      </c>
      <c r="F3671" s="6" t="s">
        <v>15441</v>
      </c>
      <c r="G3671" s="39" t="s">
        <v>15161</v>
      </c>
    </row>
    <row r="3672" spans="1:7" ht="15.75" customHeight="1" x14ac:dyDescent="0.2">
      <c r="A3672" s="38" t="s">
        <v>6660</v>
      </c>
      <c r="B3672" s="6" t="s">
        <v>6661</v>
      </c>
      <c r="C3672" s="6" t="s">
        <v>16182</v>
      </c>
      <c r="D3672" s="6" t="s">
        <v>11637</v>
      </c>
      <c r="E3672" s="6" t="s">
        <v>6661</v>
      </c>
      <c r="F3672" s="6" t="s">
        <v>5360</v>
      </c>
      <c r="G3672" s="39" t="s">
        <v>10230</v>
      </c>
    </row>
    <row r="3673" spans="1:7" ht="15.75" customHeight="1" x14ac:dyDescent="0.2">
      <c r="A3673" s="38" t="s">
        <v>6662</v>
      </c>
      <c r="B3673" s="6" t="s">
        <v>6663</v>
      </c>
      <c r="C3673" s="6" t="s">
        <v>16183</v>
      </c>
      <c r="D3673" s="6" t="s">
        <v>15486</v>
      </c>
      <c r="E3673" s="6" t="s">
        <v>6663</v>
      </c>
      <c r="F3673" s="6" t="s">
        <v>15487</v>
      </c>
      <c r="G3673" s="39" t="s">
        <v>15488</v>
      </c>
    </row>
    <row r="3674" spans="1:7" ht="15.75" customHeight="1" x14ac:dyDescent="0.2">
      <c r="A3674" s="38" t="s">
        <v>6665</v>
      </c>
      <c r="B3674" s="6" t="s">
        <v>6666</v>
      </c>
      <c r="C3674" s="6" t="s">
        <v>16184</v>
      </c>
      <c r="D3674" s="6" t="s">
        <v>11637</v>
      </c>
      <c r="E3674" s="6" t="s">
        <v>6666</v>
      </c>
      <c r="F3674" s="6" t="s">
        <v>5360</v>
      </c>
      <c r="G3674" s="39" t="s">
        <v>16185</v>
      </c>
    </row>
    <row r="3675" spans="1:7" ht="15.75" customHeight="1" x14ac:dyDescent="0.2">
      <c r="A3675" s="38" t="s">
        <v>6669</v>
      </c>
      <c r="B3675" s="6" t="s">
        <v>6670</v>
      </c>
      <c r="C3675" s="6" t="s">
        <v>16186</v>
      </c>
      <c r="D3675" s="6" t="s">
        <v>11637</v>
      </c>
      <c r="E3675" s="6" t="s">
        <v>6670</v>
      </c>
      <c r="F3675" s="6" t="s">
        <v>16187</v>
      </c>
      <c r="G3675" s="39" t="s">
        <v>10230</v>
      </c>
    </row>
    <row r="3676" spans="1:7" ht="15.75" customHeight="1" x14ac:dyDescent="0.2">
      <c r="A3676" s="38" t="s">
        <v>6672</v>
      </c>
      <c r="B3676" s="6" t="s">
        <v>6673</v>
      </c>
      <c r="C3676" s="6" t="s">
        <v>16188</v>
      </c>
      <c r="D3676" s="6" t="s">
        <v>11637</v>
      </c>
      <c r="E3676" s="6" t="s">
        <v>6673</v>
      </c>
      <c r="F3676" s="6" t="s">
        <v>5360</v>
      </c>
      <c r="G3676" s="39" t="s">
        <v>10230</v>
      </c>
    </row>
    <row r="3677" spans="1:7" ht="15.75" customHeight="1" x14ac:dyDescent="0.2">
      <c r="A3677" s="38" t="s">
        <v>6675</v>
      </c>
      <c r="B3677" s="6" t="s">
        <v>6659</v>
      </c>
      <c r="C3677" s="6" t="s">
        <v>16189</v>
      </c>
      <c r="D3677" s="6" t="s">
        <v>15486</v>
      </c>
      <c r="E3677" s="6" t="s">
        <v>6659</v>
      </c>
      <c r="F3677" s="6" t="s">
        <v>15487</v>
      </c>
      <c r="G3677" s="39" t="s">
        <v>15488</v>
      </c>
    </row>
    <row r="3678" spans="1:7" ht="15.75" customHeight="1" x14ac:dyDescent="0.2">
      <c r="A3678" s="38" t="s">
        <v>6676</v>
      </c>
      <c r="B3678" s="6" t="s">
        <v>2182</v>
      </c>
      <c r="C3678" s="6" t="s">
        <v>16190</v>
      </c>
      <c r="D3678" s="6" t="s">
        <v>15343</v>
      </c>
      <c r="E3678" s="6" t="s">
        <v>5850</v>
      </c>
      <c r="F3678" s="6" t="s">
        <v>15344</v>
      </c>
      <c r="G3678" s="39" t="s">
        <v>15706</v>
      </c>
    </row>
    <row r="3679" spans="1:7" ht="15.75" customHeight="1" x14ac:dyDescent="0.2">
      <c r="A3679" s="38" t="s">
        <v>6679</v>
      </c>
      <c r="B3679" s="6" t="s">
        <v>6680</v>
      </c>
      <c r="C3679" s="6" t="s">
        <v>16191</v>
      </c>
      <c r="D3679" s="6" t="s">
        <v>11637</v>
      </c>
      <c r="E3679" s="6" t="s">
        <v>2273</v>
      </c>
      <c r="F3679" s="6" t="s">
        <v>16192</v>
      </c>
      <c r="G3679" s="39" t="s">
        <v>16193</v>
      </c>
    </row>
    <row r="3680" spans="1:7" ht="15.75" customHeight="1" x14ac:dyDescent="0.2">
      <c r="A3680" s="38" t="s">
        <v>6684</v>
      </c>
      <c r="B3680" s="6" t="s">
        <v>5341</v>
      </c>
      <c r="C3680" s="6" t="s">
        <v>15423</v>
      </c>
      <c r="D3680" s="6" t="s">
        <v>11455</v>
      </c>
      <c r="E3680" s="6" t="s">
        <v>5006</v>
      </c>
      <c r="F3680" s="6" t="s">
        <v>15424</v>
      </c>
      <c r="G3680" s="39" t="s">
        <v>10182</v>
      </c>
    </row>
    <row r="3681" spans="1:7" ht="15.75" customHeight="1" x14ac:dyDescent="0.2">
      <c r="A3681" s="38" t="s">
        <v>6685</v>
      </c>
      <c r="B3681" s="6" t="s">
        <v>722</v>
      </c>
      <c r="C3681" s="6" t="s">
        <v>722</v>
      </c>
      <c r="D3681" s="6" t="s">
        <v>11637</v>
      </c>
      <c r="E3681" s="6" t="s">
        <v>723</v>
      </c>
      <c r="F3681" s="6" t="s">
        <v>16194</v>
      </c>
      <c r="G3681" s="39" t="s">
        <v>16195</v>
      </c>
    </row>
    <row r="3682" spans="1:7" ht="15.75" customHeight="1" x14ac:dyDescent="0.2">
      <c r="A3682" s="38" t="s">
        <v>6686</v>
      </c>
      <c r="B3682" s="6" t="s">
        <v>6687</v>
      </c>
      <c r="C3682" s="6" t="s">
        <v>722</v>
      </c>
      <c r="D3682" s="6" t="s">
        <v>11637</v>
      </c>
      <c r="E3682" s="6" t="s">
        <v>6687</v>
      </c>
      <c r="F3682" s="6" t="s">
        <v>16194</v>
      </c>
      <c r="G3682" s="39" t="s">
        <v>16195</v>
      </c>
    </row>
    <row r="3683" spans="1:7" ht="15.75" customHeight="1" x14ac:dyDescent="0.2">
      <c r="A3683" s="38" t="s">
        <v>6689</v>
      </c>
      <c r="B3683" s="6" t="s">
        <v>6690</v>
      </c>
      <c r="C3683" s="6" t="s">
        <v>16196</v>
      </c>
      <c r="D3683" s="6" t="s">
        <v>15159</v>
      </c>
      <c r="E3683" s="6" t="s">
        <v>6691</v>
      </c>
      <c r="F3683" s="6" t="s">
        <v>15441</v>
      </c>
      <c r="G3683" s="39" t="s">
        <v>16197</v>
      </c>
    </row>
    <row r="3684" spans="1:7" ht="15.75" customHeight="1" x14ac:dyDescent="0.2">
      <c r="A3684" s="38" t="s">
        <v>6693</v>
      </c>
      <c r="B3684" s="6" t="s">
        <v>16198</v>
      </c>
      <c r="C3684" s="6" t="s">
        <v>16196</v>
      </c>
      <c r="D3684" s="6" t="s">
        <v>15159</v>
      </c>
      <c r="E3684" s="6" t="s">
        <v>6691</v>
      </c>
      <c r="F3684" s="6" t="s">
        <v>15441</v>
      </c>
      <c r="G3684" s="39" t="s">
        <v>16197</v>
      </c>
    </row>
    <row r="3685" spans="1:7" ht="15.75" customHeight="1" x14ac:dyDescent="0.2">
      <c r="A3685" s="38" t="s">
        <v>6695</v>
      </c>
      <c r="B3685" s="6" t="s">
        <v>6024</v>
      </c>
      <c r="C3685" s="6" t="s">
        <v>15831</v>
      </c>
      <c r="D3685" s="6" t="s">
        <v>15797</v>
      </c>
      <c r="E3685" s="6" t="s">
        <v>6696</v>
      </c>
      <c r="F3685" s="6" t="s">
        <v>15798</v>
      </c>
      <c r="G3685" s="39" t="s">
        <v>15801</v>
      </c>
    </row>
    <row r="3686" spans="1:7" ht="15.75" customHeight="1" x14ac:dyDescent="0.2">
      <c r="A3686" s="38" t="s">
        <v>6700</v>
      </c>
      <c r="B3686" s="6" t="s">
        <v>6701</v>
      </c>
      <c r="C3686" s="6" t="s">
        <v>16199</v>
      </c>
      <c r="D3686" s="6" t="s">
        <v>15159</v>
      </c>
      <c r="E3686" s="6" t="s">
        <v>6702</v>
      </c>
      <c r="F3686" s="6" t="s">
        <v>16200</v>
      </c>
      <c r="G3686" s="39" t="s">
        <v>15598</v>
      </c>
    </row>
    <row r="3687" spans="1:7" ht="15.75" customHeight="1" x14ac:dyDescent="0.2">
      <c r="A3687" s="38" t="s">
        <v>16201</v>
      </c>
      <c r="B3687" s="6" t="s">
        <v>16202</v>
      </c>
      <c r="C3687" s="6" t="s">
        <v>16203</v>
      </c>
      <c r="D3687" s="6" t="s">
        <v>15754</v>
      </c>
      <c r="E3687" s="6" t="s">
        <v>4617</v>
      </c>
      <c r="F3687" s="6" t="s">
        <v>15755</v>
      </c>
      <c r="G3687" s="39" t="s">
        <v>15756</v>
      </c>
    </row>
    <row r="3688" spans="1:7" ht="15.75" customHeight="1" x14ac:dyDescent="0.2">
      <c r="A3688" s="38" t="s">
        <v>6705</v>
      </c>
      <c r="B3688" s="6" t="s">
        <v>4617</v>
      </c>
      <c r="C3688" s="6" t="s">
        <v>16204</v>
      </c>
      <c r="D3688" s="6" t="s">
        <v>15754</v>
      </c>
      <c r="E3688" s="6" t="s">
        <v>4617</v>
      </c>
      <c r="F3688" s="6" t="s">
        <v>15755</v>
      </c>
      <c r="G3688" s="39" t="s">
        <v>15756</v>
      </c>
    </row>
    <row r="3689" spans="1:7" ht="15.75" customHeight="1" x14ac:dyDescent="0.2">
      <c r="A3689" s="38" t="s">
        <v>6707</v>
      </c>
      <c r="B3689" s="6" t="s">
        <v>6710</v>
      </c>
      <c r="C3689" s="6" t="s">
        <v>16205</v>
      </c>
      <c r="D3689" s="6" t="s">
        <v>11637</v>
      </c>
      <c r="E3689" s="6" t="s">
        <v>5529</v>
      </c>
      <c r="F3689" s="6" t="s">
        <v>16206</v>
      </c>
      <c r="G3689" s="39" t="s">
        <v>10230</v>
      </c>
    </row>
    <row r="3690" spans="1:7" ht="15.75" customHeight="1" x14ac:dyDescent="0.2">
      <c r="A3690" s="38" t="s">
        <v>6711</v>
      </c>
      <c r="B3690" s="6" t="s">
        <v>6712</v>
      </c>
      <c r="C3690" s="6" t="s">
        <v>15845</v>
      </c>
      <c r="D3690" s="6" t="s">
        <v>11637</v>
      </c>
      <c r="E3690" s="6" t="s">
        <v>6712</v>
      </c>
      <c r="F3690" s="6" t="s">
        <v>15846</v>
      </c>
      <c r="G3690" s="39" t="s">
        <v>15847</v>
      </c>
    </row>
    <row r="3691" spans="1:7" ht="15.75" customHeight="1" x14ac:dyDescent="0.2">
      <c r="A3691" s="38" t="s">
        <v>6714</v>
      </c>
      <c r="B3691" s="6" t="s">
        <v>6709</v>
      </c>
      <c r="C3691" s="6" t="s">
        <v>16207</v>
      </c>
      <c r="D3691" s="6" t="s">
        <v>11637</v>
      </c>
      <c r="E3691" s="6" t="s">
        <v>6709</v>
      </c>
      <c r="F3691" s="6" t="s">
        <v>5360</v>
      </c>
      <c r="G3691" s="39" t="s">
        <v>10230</v>
      </c>
    </row>
    <row r="3692" spans="1:7" ht="15.75" customHeight="1" x14ac:dyDescent="0.2">
      <c r="A3692" s="38" t="s">
        <v>6715</v>
      </c>
      <c r="B3692" s="6" t="s">
        <v>356</v>
      </c>
      <c r="C3692" s="6" t="s">
        <v>16208</v>
      </c>
      <c r="D3692" s="6" t="s">
        <v>15343</v>
      </c>
      <c r="E3692" s="6" t="s">
        <v>356</v>
      </c>
      <c r="F3692" s="6" t="s">
        <v>16127</v>
      </c>
      <c r="G3692" s="39" t="s">
        <v>15706</v>
      </c>
    </row>
    <row r="3693" spans="1:7" ht="15.75" customHeight="1" x14ac:dyDescent="0.2">
      <c r="A3693" s="38" t="s">
        <v>6716</v>
      </c>
      <c r="B3693" s="6" t="s">
        <v>4988</v>
      </c>
      <c r="C3693" s="6" t="s">
        <v>16209</v>
      </c>
      <c r="D3693" s="6" t="s">
        <v>15479</v>
      </c>
      <c r="E3693" s="6" t="s">
        <v>4988</v>
      </c>
      <c r="F3693" s="6" t="s">
        <v>15480</v>
      </c>
      <c r="G3693" s="39" t="s">
        <v>16210</v>
      </c>
    </row>
    <row r="3694" spans="1:7" ht="15.75" customHeight="1" x14ac:dyDescent="0.2">
      <c r="A3694" s="38" t="s">
        <v>6718</v>
      </c>
      <c r="B3694" s="6" t="s">
        <v>6719</v>
      </c>
      <c r="C3694" s="6" t="s">
        <v>16211</v>
      </c>
      <c r="D3694" s="6" t="s">
        <v>16212</v>
      </c>
      <c r="E3694" s="6" t="s">
        <v>6719</v>
      </c>
      <c r="F3694" s="6" t="s">
        <v>16213</v>
      </c>
      <c r="G3694" s="39" t="s">
        <v>10230</v>
      </c>
    </row>
    <row r="3695" spans="1:7" ht="15.75" customHeight="1" x14ac:dyDescent="0.2">
      <c r="A3695" s="38" t="s">
        <v>6722</v>
      </c>
      <c r="B3695" s="6" t="s">
        <v>4973</v>
      </c>
      <c r="C3695" s="6" t="s">
        <v>16214</v>
      </c>
      <c r="D3695" s="6" t="s">
        <v>16215</v>
      </c>
      <c r="E3695" s="6" t="s">
        <v>4973</v>
      </c>
      <c r="F3695" s="6" t="s">
        <v>5360</v>
      </c>
      <c r="G3695" s="39" t="s">
        <v>15513</v>
      </c>
    </row>
    <row r="3696" spans="1:7" ht="15.75" customHeight="1" x14ac:dyDescent="0.2">
      <c r="A3696" s="38" t="s">
        <v>6724</v>
      </c>
      <c r="B3696" s="6" t="s">
        <v>6725</v>
      </c>
      <c r="C3696" s="6" t="s">
        <v>16216</v>
      </c>
      <c r="D3696" s="6" t="s">
        <v>15159</v>
      </c>
      <c r="E3696" s="6" t="s">
        <v>6725</v>
      </c>
      <c r="F3696" s="6" t="s">
        <v>15441</v>
      </c>
      <c r="G3696" s="39" t="s">
        <v>15161</v>
      </c>
    </row>
    <row r="3697" spans="1:7" ht="15.75" customHeight="1" x14ac:dyDescent="0.2">
      <c r="A3697" s="38" t="s">
        <v>6727</v>
      </c>
      <c r="B3697" s="6" t="s">
        <v>1763</v>
      </c>
      <c r="C3697" s="6" t="s">
        <v>11173</v>
      </c>
      <c r="D3697" s="6" t="s">
        <v>11174</v>
      </c>
      <c r="E3697" s="6" t="s">
        <v>1698</v>
      </c>
      <c r="F3697" s="6" t="s">
        <v>11175</v>
      </c>
      <c r="G3697" s="39" t="s">
        <v>10550</v>
      </c>
    </row>
    <row r="3698" spans="1:7" ht="15.75" customHeight="1" x14ac:dyDescent="0.2">
      <c r="A3698" s="38" t="s">
        <v>6728</v>
      </c>
      <c r="B3698" s="6" t="s">
        <v>6729</v>
      </c>
      <c r="C3698" s="6" t="s">
        <v>16156</v>
      </c>
      <c r="D3698" s="6" t="s">
        <v>11637</v>
      </c>
      <c r="E3698" s="6" t="s">
        <v>6730</v>
      </c>
      <c r="F3698" s="6" t="s">
        <v>5360</v>
      </c>
      <c r="G3698" s="39" t="s">
        <v>16157</v>
      </c>
    </row>
    <row r="3699" spans="1:7" ht="15.75" customHeight="1" x14ac:dyDescent="0.2">
      <c r="A3699" s="38" t="s">
        <v>6732</v>
      </c>
      <c r="B3699" s="6" t="s">
        <v>2272</v>
      </c>
      <c r="C3699" s="6" t="s">
        <v>16217</v>
      </c>
      <c r="D3699" s="6" t="s">
        <v>11478</v>
      </c>
      <c r="E3699" s="6" t="s">
        <v>6733</v>
      </c>
      <c r="F3699" s="6" t="s">
        <v>11479</v>
      </c>
      <c r="G3699" s="39" t="s">
        <v>16218</v>
      </c>
    </row>
    <row r="3700" spans="1:7" ht="15.75" customHeight="1" x14ac:dyDescent="0.2">
      <c r="A3700" s="38" t="s">
        <v>6734</v>
      </c>
      <c r="B3700" s="6" t="s">
        <v>6735</v>
      </c>
      <c r="C3700" s="6" t="s">
        <v>16219</v>
      </c>
      <c r="D3700" s="6" t="s">
        <v>11637</v>
      </c>
      <c r="E3700" s="6" t="s">
        <v>6735</v>
      </c>
      <c r="F3700" s="6" t="s">
        <v>5360</v>
      </c>
      <c r="G3700" s="39" t="s">
        <v>10230</v>
      </c>
    </row>
    <row r="3701" spans="1:7" ht="15.75" customHeight="1" x14ac:dyDescent="0.2">
      <c r="A3701" s="38" t="s">
        <v>6737</v>
      </c>
      <c r="B3701" s="6" t="s">
        <v>6738</v>
      </c>
      <c r="C3701" s="6" t="s">
        <v>16220</v>
      </c>
      <c r="D3701" s="6" t="s">
        <v>11637</v>
      </c>
      <c r="E3701" s="6" t="s">
        <v>5529</v>
      </c>
      <c r="F3701" s="6" t="s">
        <v>5360</v>
      </c>
      <c r="G3701" s="39" t="s">
        <v>16221</v>
      </c>
    </row>
    <row r="3702" spans="1:7" ht="15.75" customHeight="1" x14ac:dyDescent="0.2">
      <c r="A3702" s="38" t="s">
        <v>6740</v>
      </c>
      <c r="B3702" s="6" t="s">
        <v>2950</v>
      </c>
      <c r="C3702" s="6" t="s">
        <v>14952</v>
      </c>
      <c r="D3702" s="6" t="s">
        <v>14953</v>
      </c>
      <c r="E3702" s="6" t="s">
        <v>4528</v>
      </c>
      <c r="F3702" s="6" t="s">
        <v>14954</v>
      </c>
      <c r="G3702" s="39" t="s">
        <v>14955</v>
      </c>
    </row>
    <row r="3703" spans="1:7" ht="15.75" customHeight="1" x14ac:dyDescent="0.2">
      <c r="A3703" s="38" t="s">
        <v>6741</v>
      </c>
      <c r="B3703" s="6" t="s">
        <v>6742</v>
      </c>
      <c r="C3703" s="6" t="s">
        <v>6742</v>
      </c>
      <c r="D3703" s="6" t="s">
        <v>15452</v>
      </c>
      <c r="E3703" s="6" t="s">
        <v>6743</v>
      </c>
      <c r="F3703" s="6" t="s">
        <v>15453</v>
      </c>
      <c r="G3703" s="39" t="s">
        <v>16222</v>
      </c>
    </row>
    <row r="3704" spans="1:7" ht="15.75" customHeight="1" x14ac:dyDescent="0.2">
      <c r="A3704" s="38" t="s">
        <v>6744</v>
      </c>
      <c r="B3704" s="6" t="s">
        <v>3337</v>
      </c>
      <c r="C3704" s="6" t="s">
        <v>16223</v>
      </c>
      <c r="D3704" s="6" t="s">
        <v>16224</v>
      </c>
      <c r="E3704" s="6" t="s">
        <v>6745</v>
      </c>
      <c r="F3704" s="6" t="s">
        <v>16225</v>
      </c>
      <c r="G3704" s="39" t="s">
        <v>16226</v>
      </c>
    </row>
    <row r="3705" spans="1:7" ht="15.75" customHeight="1" x14ac:dyDescent="0.2">
      <c r="A3705" s="38" t="s">
        <v>6747</v>
      </c>
      <c r="B3705" s="6" t="s">
        <v>6748</v>
      </c>
      <c r="C3705" s="6" t="s">
        <v>16227</v>
      </c>
      <c r="D3705" s="6" t="s">
        <v>11637</v>
      </c>
      <c r="E3705" s="6" t="s">
        <v>6748</v>
      </c>
      <c r="F3705" s="6" t="s">
        <v>5360</v>
      </c>
      <c r="G3705" s="39" t="s">
        <v>10230</v>
      </c>
    </row>
    <row r="3706" spans="1:7" ht="15.75" customHeight="1" x14ac:dyDescent="0.2">
      <c r="A3706" s="38" t="s">
        <v>6749</v>
      </c>
      <c r="B3706" s="6" t="s">
        <v>6753</v>
      </c>
      <c r="C3706" s="6" t="s">
        <v>15458</v>
      </c>
      <c r="D3706" s="6" t="s">
        <v>16228</v>
      </c>
      <c r="E3706" s="6" t="s">
        <v>5398</v>
      </c>
      <c r="F3706" s="6" t="s">
        <v>15459</v>
      </c>
      <c r="G3706" s="39" t="s">
        <v>10230</v>
      </c>
    </row>
    <row r="3707" spans="1:7" ht="15.75" customHeight="1" x14ac:dyDescent="0.2">
      <c r="A3707" s="38" t="s">
        <v>6754</v>
      </c>
      <c r="B3707" s="6" t="s">
        <v>6755</v>
      </c>
      <c r="C3707" s="6" t="s">
        <v>16229</v>
      </c>
      <c r="D3707" s="6" t="s">
        <v>11637</v>
      </c>
      <c r="E3707" s="6" t="s">
        <v>6756</v>
      </c>
      <c r="F3707" s="6" t="s">
        <v>16230</v>
      </c>
      <c r="G3707" s="39" t="s">
        <v>10230</v>
      </c>
    </row>
    <row r="3708" spans="1:7" ht="15.75" customHeight="1" x14ac:dyDescent="0.2">
      <c r="A3708" s="38" t="s">
        <v>6757</v>
      </c>
      <c r="B3708" s="6" t="s">
        <v>6760</v>
      </c>
      <c r="C3708" s="6" t="s">
        <v>16231</v>
      </c>
      <c r="D3708" s="6" t="s">
        <v>11637</v>
      </c>
      <c r="E3708" s="6" t="s">
        <v>16232</v>
      </c>
      <c r="F3708" s="6" t="s">
        <v>5360</v>
      </c>
      <c r="G3708" s="39" t="s">
        <v>10230</v>
      </c>
    </row>
    <row r="3709" spans="1:7" ht="15.75" customHeight="1" x14ac:dyDescent="0.2">
      <c r="A3709" s="38" t="s">
        <v>6761</v>
      </c>
      <c r="B3709" s="6" t="s">
        <v>4996</v>
      </c>
      <c r="C3709" s="6" t="s">
        <v>16233</v>
      </c>
      <c r="D3709" s="6" t="s">
        <v>14974</v>
      </c>
      <c r="E3709" s="6" t="s">
        <v>4602</v>
      </c>
      <c r="F3709" s="6" t="s">
        <v>14998</v>
      </c>
      <c r="G3709" s="39" t="s">
        <v>16234</v>
      </c>
    </row>
    <row r="3710" spans="1:7" ht="15.75" customHeight="1" x14ac:dyDescent="0.2">
      <c r="A3710" s="38" t="s">
        <v>6762</v>
      </c>
      <c r="B3710" s="6" t="s">
        <v>5001</v>
      </c>
      <c r="C3710" s="6" t="s">
        <v>10784</v>
      </c>
      <c r="D3710" s="6" t="s">
        <v>10744</v>
      </c>
      <c r="E3710" s="6" t="s">
        <v>1652</v>
      </c>
      <c r="F3710" s="6" t="s">
        <v>11151</v>
      </c>
      <c r="G3710" s="39" t="s">
        <v>11152</v>
      </c>
    </row>
    <row r="3711" spans="1:7" ht="15.75" customHeight="1" x14ac:dyDescent="0.2">
      <c r="A3711" s="38" t="s">
        <v>6764</v>
      </c>
      <c r="B3711" s="6" t="s">
        <v>1350</v>
      </c>
      <c r="C3711" s="6" t="s">
        <v>10864</v>
      </c>
      <c r="D3711" s="6" t="s">
        <v>10865</v>
      </c>
      <c r="E3711" s="6" t="s">
        <v>4558</v>
      </c>
      <c r="F3711" s="6" t="s">
        <v>10866</v>
      </c>
      <c r="G3711" s="39" t="s">
        <v>6765</v>
      </c>
    </row>
    <row r="3712" spans="1:7" ht="15.75" customHeight="1" x14ac:dyDescent="0.2">
      <c r="A3712" s="38" t="s">
        <v>6767</v>
      </c>
      <c r="B3712" s="6" t="s">
        <v>5354</v>
      </c>
      <c r="C3712" s="6" t="s">
        <v>16235</v>
      </c>
      <c r="D3712" s="6" t="s">
        <v>15527</v>
      </c>
      <c r="E3712" s="6" t="s">
        <v>5354</v>
      </c>
      <c r="F3712" s="6" t="s">
        <v>15528</v>
      </c>
      <c r="G3712" s="39" t="s">
        <v>15529</v>
      </c>
    </row>
    <row r="3713" spans="1:7" ht="15.75" customHeight="1" x14ac:dyDescent="0.2">
      <c r="A3713" s="38" t="s">
        <v>6768</v>
      </c>
      <c r="B3713" s="6" t="s">
        <v>16236</v>
      </c>
      <c r="C3713" s="6" t="s">
        <v>16237</v>
      </c>
      <c r="D3713" s="6" t="s">
        <v>11637</v>
      </c>
      <c r="E3713" s="6" t="s">
        <v>6769</v>
      </c>
      <c r="F3713" s="6" t="s">
        <v>5360</v>
      </c>
      <c r="G3713" s="39" t="s">
        <v>10230</v>
      </c>
    </row>
    <row r="3714" spans="1:7" ht="15.75" customHeight="1" x14ac:dyDescent="0.2">
      <c r="A3714" s="38" t="s">
        <v>6771</v>
      </c>
      <c r="B3714" s="6" t="s">
        <v>6772</v>
      </c>
      <c r="C3714" s="6" t="s">
        <v>16238</v>
      </c>
      <c r="D3714" s="6" t="s">
        <v>14993</v>
      </c>
      <c r="E3714" s="6" t="s">
        <v>6772</v>
      </c>
      <c r="F3714" s="6" t="s">
        <v>15042</v>
      </c>
      <c r="G3714" s="39" t="s">
        <v>16239</v>
      </c>
    </row>
    <row r="3715" spans="1:7" ht="15.75" customHeight="1" x14ac:dyDescent="0.2">
      <c r="A3715" s="38" t="s">
        <v>6773</v>
      </c>
      <c r="B3715" s="6" t="s">
        <v>6774</v>
      </c>
      <c r="C3715" s="6" t="s">
        <v>16240</v>
      </c>
      <c r="D3715" s="6" t="s">
        <v>14974</v>
      </c>
      <c r="E3715" s="6" t="s">
        <v>4558</v>
      </c>
      <c r="F3715" s="6" t="s">
        <v>15170</v>
      </c>
      <c r="G3715" s="39" t="s">
        <v>16241</v>
      </c>
    </row>
    <row r="3716" spans="1:7" ht="15.75" customHeight="1" x14ac:dyDescent="0.2">
      <c r="A3716" s="38" t="s">
        <v>6776</v>
      </c>
      <c r="B3716" s="6" t="s">
        <v>6777</v>
      </c>
      <c r="C3716" s="6" t="s">
        <v>16242</v>
      </c>
      <c r="D3716" s="6" t="s">
        <v>11637</v>
      </c>
      <c r="E3716" s="6" t="s">
        <v>6777</v>
      </c>
      <c r="F3716" s="6" t="s">
        <v>16243</v>
      </c>
      <c r="G3716" s="39" t="s">
        <v>10230</v>
      </c>
    </row>
    <row r="3717" spans="1:7" ht="15.75" customHeight="1" x14ac:dyDescent="0.2">
      <c r="A3717" s="38" t="s">
        <v>6778</v>
      </c>
      <c r="B3717" s="6" t="s">
        <v>16244</v>
      </c>
      <c r="C3717" s="6" t="s">
        <v>6779</v>
      </c>
      <c r="D3717" s="6" t="s">
        <v>16245</v>
      </c>
      <c r="E3717" s="6" t="s">
        <v>980</v>
      </c>
      <c r="F3717" s="6" t="s">
        <v>16246</v>
      </c>
      <c r="G3717" s="39" t="s">
        <v>16247</v>
      </c>
    </row>
    <row r="3718" spans="1:7" ht="15.75" customHeight="1" x14ac:dyDescent="0.2">
      <c r="A3718" s="38" t="s">
        <v>6782</v>
      </c>
      <c r="B3718" s="6" t="s">
        <v>16248</v>
      </c>
      <c r="C3718" s="6" t="s">
        <v>16249</v>
      </c>
      <c r="D3718" s="6" t="s">
        <v>16250</v>
      </c>
      <c r="E3718" s="6" t="s">
        <v>6784</v>
      </c>
      <c r="F3718" s="6" t="s">
        <v>16246</v>
      </c>
      <c r="G3718" s="39" t="s">
        <v>16251</v>
      </c>
    </row>
    <row r="3719" spans="1:7" ht="15.75" customHeight="1" x14ac:dyDescent="0.2">
      <c r="A3719" s="38" t="s">
        <v>6787</v>
      </c>
      <c r="B3719" s="6" t="s">
        <v>6788</v>
      </c>
      <c r="C3719" s="6" t="s">
        <v>16252</v>
      </c>
      <c r="D3719" s="6" t="s">
        <v>16253</v>
      </c>
      <c r="E3719" s="6" t="s">
        <v>6789</v>
      </c>
      <c r="F3719" s="6" t="s">
        <v>16246</v>
      </c>
      <c r="G3719" s="39" t="s">
        <v>16254</v>
      </c>
    </row>
    <row r="3720" spans="1:7" ht="15.75" customHeight="1" x14ac:dyDescent="0.2">
      <c r="A3720" s="38" t="s">
        <v>6791</v>
      </c>
      <c r="B3720" s="6" t="s">
        <v>4687</v>
      </c>
      <c r="C3720" s="6" t="s">
        <v>16255</v>
      </c>
      <c r="D3720" s="6" t="s">
        <v>15791</v>
      </c>
      <c r="E3720" s="6" t="s">
        <v>4687</v>
      </c>
      <c r="F3720" s="6" t="s">
        <v>16256</v>
      </c>
      <c r="G3720" s="39" t="s">
        <v>16257</v>
      </c>
    </row>
    <row r="3721" spans="1:7" ht="15.75" customHeight="1" x14ac:dyDescent="0.2">
      <c r="A3721" s="38" t="s">
        <v>6792</v>
      </c>
      <c r="B3721" s="6" t="s">
        <v>6793</v>
      </c>
      <c r="C3721" s="6" t="s">
        <v>16258</v>
      </c>
      <c r="D3721" s="6" t="s">
        <v>10780</v>
      </c>
      <c r="E3721" s="6" t="s">
        <v>6793</v>
      </c>
      <c r="F3721" s="6" t="s">
        <v>10781</v>
      </c>
      <c r="G3721" s="39" t="s">
        <v>16259</v>
      </c>
    </row>
    <row r="3722" spans="1:7" ht="15.75" customHeight="1" x14ac:dyDescent="0.2">
      <c r="A3722" s="38" t="s">
        <v>6795</v>
      </c>
      <c r="B3722" s="6" t="s">
        <v>6779</v>
      </c>
      <c r="C3722" s="6" t="s">
        <v>6779</v>
      </c>
      <c r="D3722" s="6" t="s">
        <v>16245</v>
      </c>
      <c r="E3722" s="6" t="s">
        <v>6779</v>
      </c>
      <c r="F3722" s="6" t="s">
        <v>16246</v>
      </c>
      <c r="G3722" s="39" t="s">
        <v>16260</v>
      </c>
    </row>
    <row r="3723" spans="1:7" ht="15.75" customHeight="1" x14ac:dyDescent="0.2">
      <c r="A3723" s="38" t="s">
        <v>6796</v>
      </c>
      <c r="B3723" s="6" t="s">
        <v>6797</v>
      </c>
      <c r="C3723" s="6" t="s">
        <v>16261</v>
      </c>
      <c r="D3723" s="6" t="s">
        <v>16262</v>
      </c>
      <c r="E3723" s="6" t="s">
        <v>6797</v>
      </c>
      <c r="F3723" s="6" t="s">
        <v>16246</v>
      </c>
      <c r="G3723" s="39" t="s">
        <v>16263</v>
      </c>
    </row>
    <row r="3724" spans="1:7" ht="15.75" customHeight="1" x14ac:dyDescent="0.2">
      <c r="A3724" s="38" t="s">
        <v>6800</v>
      </c>
      <c r="B3724" s="6" t="s">
        <v>6801</v>
      </c>
      <c r="C3724" s="6" t="s">
        <v>16264</v>
      </c>
      <c r="D3724" s="6" t="s">
        <v>16245</v>
      </c>
      <c r="E3724" s="6" t="s">
        <v>980</v>
      </c>
      <c r="F3724" s="6" t="s">
        <v>16246</v>
      </c>
      <c r="G3724" s="39" t="s">
        <v>16265</v>
      </c>
    </row>
    <row r="3725" spans="1:7" ht="15.75" customHeight="1" x14ac:dyDescent="0.2">
      <c r="A3725" s="38" t="s">
        <v>6803</v>
      </c>
      <c r="B3725" s="6" t="s">
        <v>6804</v>
      </c>
      <c r="C3725" s="6" t="s">
        <v>16266</v>
      </c>
      <c r="D3725" s="6" t="s">
        <v>10944</v>
      </c>
      <c r="E3725" s="6" t="s">
        <v>6804</v>
      </c>
      <c r="F3725" s="6" t="s">
        <v>10945</v>
      </c>
      <c r="G3725" s="39" t="s">
        <v>16267</v>
      </c>
    </row>
    <row r="3726" spans="1:7" ht="15.75" customHeight="1" x14ac:dyDescent="0.2">
      <c r="A3726" s="38" t="s">
        <v>6806</v>
      </c>
      <c r="B3726" s="6" t="s">
        <v>6807</v>
      </c>
      <c r="C3726" s="6" t="s">
        <v>16268</v>
      </c>
      <c r="D3726" s="6" t="s">
        <v>16245</v>
      </c>
      <c r="E3726" s="6" t="s">
        <v>6807</v>
      </c>
      <c r="F3726" s="6" t="s">
        <v>16246</v>
      </c>
      <c r="G3726" s="39" t="s">
        <v>16269</v>
      </c>
    </row>
    <row r="3727" spans="1:7" ht="15.75" customHeight="1" x14ac:dyDescent="0.2">
      <c r="A3727" s="38" t="s">
        <v>6808</v>
      </c>
      <c r="B3727" s="6" t="s">
        <v>6812</v>
      </c>
      <c r="C3727" s="6" t="s">
        <v>10305</v>
      </c>
      <c r="D3727" s="6" t="s">
        <v>16270</v>
      </c>
      <c r="E3727" s="6" t="s">
        <v>814</v>
      </c>
      <c r="F3727" s="6" t="s">
        <v>6812</v>
      </c>
      <c r="G3727" s="39" t="s">
        <v>16271</v>
      </c>
    </row>
    <row r="3728" spans="1:7" ht="15.75" customHeight="1" x14ac:dyDescent="0.2">
      <c r="A3728" s="38" t="s">
        <v>6813</v>
      </c>
      <c r="B3728" s="6" t="s">
        <v>6814</v>
      </c>
      <c r="C3728" s="6" t="s">
        <v>10305</v>
      </c>
      <c r="D3728" s="6" t="s">
        <v>16270</v>
      </c>
      <c r="E3728" s="6" t="s">
        <v>6814</v>
      </c>
      <c r="F3728" s="6" t="s">
        <v>16272</v>
      </c>
      <c r="G3728" s="39" t="s">
        <v>16271</v>
      </c>
    </row>
    <row r="3729" spans="1:7" ht="15.75" customHeight="1" x14ac:dyDescent="0.2">
      <c r="A3729" s="38" t="s">
        <v>6817</v>
      </c>
      <c r="B3729" s="6" t="s">
        <v>816</v>
      </c>
      <c r="C3729" s="6" t="s">
        <v>16273</v>
      </c>
      <c r="D3729" s="6" t="s">
        <v>16274</v>
      </c>
      <c r="E3729" s="6" t="s">
        <v>6814</v>
      </c>
      <c r="F3729" s="6" t="s">
        <v>16272</v>
      </c>
      <c r="G3729" s="39" t="s">
        <v>16271</v>
      </c>
    </row>
    <row r="3730" spans="1:7" ht="15.75" customHeight="1" x14ac:dyDescent="0.2">
      <c r="A3730" s="38" t="s">
        <v>6819</v>
      </c>
      <c r="B3730" s="6" t="s">
        <v>4017</v>
      </c>
      <c r="C3730" s="6" t="s">
        <v>4017</v>
      </c>
      <c r="D3730" s="6" t="s">
        <v>16275</v>
      </c>
      <c r="E3730" s="6" t="s">
        <v>6820</v>
      </c>
      <c r="F3730" s="6" t="s">
        <v>16276</v>
      </c>
      <c r="G3730" s="39" t="s">
        <v>16277</v>
      </c>
    </row>
    <row r="3731" spans="1:7" ht="15.75" customHeight="1" x14ac:dyDescent="0.2">
      <c r="A3731" s="38" t="s">
        <v>6821</v>
      </c>
      <c r="B3731" s="6" t="s">
        <v>2689</v>
      </c>
      <c r="C3731" s="6" t="s">
        <v>16278</v>
      </c>
      <c r="D3731" s="6" t="s">
        <v>16279</v>
      </c>
      <c r="E3731" s="6" t="s">
        <v>2689</v>
      </c>
      <c r="F3731" s="6" t="s">
        <v>16276</v>
      </c>
      <c r="G3731" s="39" t="s">
        <v>16277</v>
      </c>
    </row>
    <row r="3732" spans="1:7" ht="15.75" customHeight="1" x14ac:dyDescent="0.2">
      <c r="A3732" s="38" t="s">
        <v>6822</v>
      </c>
      <c r="B3732" s="6" t="s">
        <v>6823</v>
      </c>
      <c r="C3732" s="6" t="s">
        <v>4017</v>
      </c>
      <c r="D3732" s="6" t="s">
        <v>16275</v>
      </c>
      <c r="E3732" s="6" t="s">
        <v>6820</v>
      </c>
      <c r="F3732" s="6" t="s">
        <v>16280</v>
      </c>
      <c r="G3732" s="39" t="s">
        <v>16277</v>
      </c>
    </row>
    <row r="3733" spans="1:7" ht="15.75" customHeight="1" x14ac:dyDescent="0.2">
      <c r="A3733" s="38" t="s">
        <v>6824</v>
      </c>
      <c r="B3733" s="6" t="s">
        <v>6827</v>
      </c>
      <c r="C3733" s="6" t="s">
        <v>16281</v>
      </c>
      <c r="D3733" s="6" t="s">
        <v>16282</v>
      </c>
      <c r="E3733" s="6" t="s">
        <v>6820</v>
      </c>
      <c r="F3733" s="6" t="s">
        <v>16283</v>
      </c>
      <c r="G3733" s="39" t="s">
        <v>16277</v>
      </c>
    </row>
    <row r="3734" spans="1:7" ht="15.75" customHeight="1" x14ac:dyDescent="0.2">
      <c r="A3734" s="38" t="s">
        <v>6828</v>
      </c>
      <c r="B3734" s="6" t="s">
        <v>6829</v>
      </c>
      <c r="C3734" s="6" t="s">
        <v>16281</v>
      </c>
      <c r="D3734" s="6" t="s">
        <v>16284</v>
      </c>
      <c r="E3734" s="6" t="s">
        <v>6820</v>
      </c>
      <c r="F3734" s="6" t="s">
        <v>16285</v>
      </c>
      <c r="G3734" s="39" t="s">
        <v>16277</v>
      </c>
    </row>
    <row r="3735" spans="1:7" ht="15.75" customHeight="1" x14ac:dyDescent="0.2">
      <c r="A3735" s="38" t="s">
        <v>6830</v>
      </c>
      <c r="B3735" s="6" t="s">
        <v>6831</v>
      </c>
      <c r="C3735" s="6" t="s">
        <v>16286</v>
      </c>
      <c r="D3735" s="6" t="s">
        <v>10306</v>
      </c>
      <c r="E3735" s="6" t="s">
        <v>6831</v>
      </c>
      <c r="F3735" s="6" t="s">
        <v>10307</v>
      </c>
      <c r="G3735" s="39" t="s">
        <v>10308</v>
      </c>
    </row>
    <row r="3736" spans="1:7" ht="15.75" customHeight="1" x14ac:dyDescent="0.2">
      <c r="A3736" s="38" t="s">
        <v>6832</v>
      </c>
      <c r="B3736" s="6" t="s">
        <v>6834</v>
      </c>
      <c r="C3736" s="6" t="s">
        <v>10305</v>
      </c>
      <c r="D3736" s="6" t="s">
        <v>16287</v>
      </c>
      <c r="E3736" s="6" t="s">
        <v>814</v>
      </c>
      <c r="F3736" s="6" t="s">
        <v>16288</v>
      </c>
      <c r="G3736" s="39" t="s">
        <v>16271</v>
      </c>
    </row>
    <row r="3737" spans="1:7" ht="15.75" customHeight="1" x14ac:dyDescent="0.2">
      <c r="A3737" s="38" t="s">
        <v>6835</v>
      </c>
      <c r="B3737" s="6" t="s">
        <v>6836</v>
      </c>
      <c r="C3737" s="6" t="s">
        <v>10305</v>
      </c>
      <c r="D3737" s="6" t="s">
        <v>16270</v>
      </c>
      <c r="E3737" s="6" t="s">
        <v>814</v>
      </c>
      <c r="F3737" s="6" t="s">
        <v>16289</v>
      </c>
      <c r="G3737" s="39" t="s">
        <v>16271</v>
      </c>
    </row>
    <row r="3738" spans="1:7" ht="15.75" customHeight="1" x14ac:dyDescent="0.2">
      <c r="A3738" s="38" t="s">
        <v>6837</v>
      </c>
      <c r="B3738" s="6" t="s">
        <v>6838</v>
      </c>
      <c r="C3738" s="6" t="s">
        <v>16290</v>
      </c>
      <c r="D3738" s="6" t="s">
        <v>16291</v>
      </c>
      <c r="E3738" s="6" t="s">
        <v>6838</v>
      </c>
      <c r="F3738" s="6" t="s">
        <v>16292</v>
      </c>
      <c r="G3738" s="39" t="s">
        <v>16293</v>
      </c>
    </row>
    <row r="3739" spans="1:7" ht="15.75" customHeight="1" x14ac:dyDescent="0.2">
      <c r="A3739" s="38" t="s">
        <v>6840</v>
      </c>
      <c r="B3739" s="6" t="s">
        <v>331</v>
      </c>
      <c r="C3739" s="6" t="s">
        <v>16294</v>
      </c>
      <c r="D3739" s="6" t="s">
        <v>16295</v>
      </c>
      <c r="E3739" s="6" t="s">
        <v>331</v>
      </c>
      <c r="F3739" s="6" t="s">
        <v>16296</v>
      </c>
      <c r="G3739" s="39" t="s">
        <v>332</v>
      </c>
    </row>
    <row r="3740" spans="1:7" ht="15.75" customHeight="1" x14ac:dyDescent="0.2">
      <c r="A3740" s="38" t="s">
        <v>6841</v>
      </c>
      <c r="B3740" s="6" t="s">
        <v>861</v>
      </c>
      <c r="C3740" s="6" t="s">
        <v>16297</v>
      </c>
      <c r="D3740" s="6" t="s">
        <v>16270</v>
      </c>
      <c r="E3740" s="6" t="s">
        <v>296</v>
      </c>
      <c r="F3740" s="6" t="s">
        <v>16298</v>
      </c>
      <c r="G3740" s="39" t="s">
        <v>16299</v>
      </c>
    </row>
    <row r="3741" spans="1:7" ht="15.75" customHeight="1" x14ac:dyDescent="0.2">
      <c r="A3741" s="38" t="s">
        <v>6842</v>
      </c>
      <c r="B3741" s="6" t="s">
        <v>859</v>
      </c>
      <c r="C3741" s="6" t="s">
        <v>16300</v>
      </c>
      <c r="D3741" s="6" t="s">
        <v>16270</v>
      </c>
      <c r="E3741" s="6" t="s">
        <v>484</v>
      </c>
      <c r="F3741" s="6" t="s">
        <v>16301</v>
      </c>
      <c r="G3741" s="39" t="s">
        <v>16299</v>
      </c>
    </row>
    <row r="3742" spans="1:7" ht="15.75" customHeight="1" x14ac:dyDescent="0.2">
      <c r="A3742" s="38" t="s">
        <v>6845</v>
      </c>
      <c r="B3742" s="6" t="s">
        <v>6846</v>
      </c>
      <c r="C3742" s="6" t="s">
        <v>10305</v>
      </c>
      <c r="D3742" s="6" t="s">
        <v>16270</v>
      </c>
      <c r="E3742" s="6" t="s">
        <v>6846</v>
      </c>
      <c r="F3742" s="6" t="s">
        <v>6812</v>
      </c>
      <c r="G3742" s="39" t="s">
        <v>16302</v>
      </c>
    </row>
    <row r="3743" spans="1:7" ht="15.75" customHeight="1" x14ac:dyDescent="0.2">
      <c r="A3743" s="38" t="s">
        <v>6847</v>
      </c>
      <c r="B3743" s="6" t="s">
        <v>6850</v>
      </c>
      <c r="C3743" s="6" t="s">
        <v>16303</v>
      </c>
      <c r="D3743" s="6" t="s">
        <v>16304</v>
      </c>
      <c r="E3743" s="6" t="s">
        <v>814</v>
      </c>
      <c r="F3743" s="6" t="s">
        <v>16305</v>
      </c>
      <c r="G3743" s="39" t="s">
        <v>16271</v>
      </c>
    </row>
    <row r="3744" spans="1:7" ht="15.75" customHeight="1" x14ac:dyDescent="0.2">
      <c r="A3744" s="38" t="s">
        <v>6851</v>
      </c>
      <c r="B3744" s="6" t="s">
        <v>6853</v>
      </c>
      <c r="C3744" s="6" t="s">
        <v>10305</v>
      </c>
      <c r="D3744" s="6" t="s">
        <v>16270</v>
      </c>
      <c r="E3744" s="6" t="s">
        <v>6852</v>
      </c>
      <c r="F3744" s="6" t="s">
        <v>16306</v>
      </c>
      <c r="G3744" s="39" t="s">
        <v>16271</v>
      </c>
    </row>
    <row r="3745" spans="1:7" ht="15.75" customHeight="1" x14ac:dyDescent="0.2">
      <c r="A3745" s="38" t="s">
        <v>6854</v>
      </c>
      <c r="B3745" s="6" t="s">
        <v>6855</v>
      </c>
      <c r="C3745" s="6" t="s">
        <v>10305</v>
      </c>
      <c r="D3745" s="6" t="s">
        <v>16270</v>
      </c>
      <c r="E3745" s="6" t="s">
        <v>6855</v>
      </c>
      <c r="F3745" s="6" t="s">
        <v>6812</v>
      </c>
      <c r="G3745" s="39" t="s">
        <v>16307</v>
      </c>
    </row>
    <row r="3746" spans="1:7" ht="15.75" customHeight="1" x14ac:dyDescent="0.2">
      <c r="A3746" s="38" t="s">
        <v>6857</v>
      </c>
      <c r="B3746" s="6" t="s">
        <v>6858</v>
      </c>
      <c r="C3746" s="6" t="s">
        <v>16308</v>
      </c>
      <c r="D3746" s="6" t="s">
        <v>16309</v>
      </c>
      <c r="E3746" s="6" t="s">
        <v>6859</v>
      </c>
      <c r="F3746" s="6" t="s">
        <v>6812</v>
      </c>
      <c r="G3746" s="39" t="s">
        <v>16271</v>
      </c>
    </row>
    <row r="3747" spans="1:7" ht="15.75" customHeight="1" x14ac:dyDescent="0.2">
      <c r="A3747" s="38" t="s">
        <v>6860</v>
      </c>
      <c r="B3747" s="6" t="s">
        <v>6861</v>
      </c>
      <c r="C3747" s="6" t="s">
        <v>16310</v>
      </c>
      <c r="D3747" s="6" t="s">
        <v>16275</v>
      </c>
      <c r="E3747" s="6" t="s">
        <v>6861</v>
      </c>
      <c r="F3747" s="6" t="s">
        <v>16311</v>
      </c>
      <c r="G3747" s="39" t="s">
        <v>16277</v>
      </c>
    </row>
    <row r="3748" spans="1:7" ht="15.75" customHeight="1" x14ac:dyDescent="0.2">
      <c r="A3748" s="38" t="s">
        <v>6862</v>
      </c>
      <c r="B3748" s="6" t="s">
        <v>6863</v>
      </c>
      <c r="C3748" s="6" t="s">
        <v>16312</v>
      </c>
      <c r="D3748" s="6" t="s">
        <v>16313</v>
      </c>
      <c r="E3748" s="6" t="s">
        <v>6820</v>
      </c>
      <c r="F3748" s="6" t="s">
        <v>16314</v>
      </c>
      <c r="G3748" s="39" t="s">
        <v>16315</v>
      </c>
    </row>
    <row r="3749" spans="1:7" ht="15.75" customHeight="1" x14ac:dyDescent="0.2">
      <c r="A3749" s="38" t="s">
        <v>6864</v>
      </c>
      <c r="B3749" s="6" t="s">
        <v>6865</v>
      </c>
      <c r="C3749" s="6" t="s">
        <v>16316</v>
      </c>
      <c r="D3749" s="6" t="s">
        <v>16317</v>
      </c>
      <c r="E3749" s="6" t="s">
        <v>6865</v>
      </c>
      <c r="F3749" s="6" t="s">
        <v>16318</v>
      </c>
      <c r="G3749" s="39" t="s">
        <v>16277</v>
      </c>
    </row>
    <row r="3750" spans="1:7" ht="15.75" customHeight="1" x14ac:dyDescent="0.2">
      <c r="A3750" s="38" t="s">
        <v>6868</v>
      </c>
      <c r="B3750" s="6" t="s">
        <v>6869</v>
      </c>
      <c r="C3750" s="6" t="s">
        <v>16319</v>
      </c>
      <c r="D3750" s="6" t="s">
        <v>16320</v>
      </c>
      <c r="E3750" s="6" t="s">
        <v>6869</v>
      </c>
      <c r="F3750" s="6" t="s">
        <v>16321</v>
      </c>
      <c r="G3750" s="39" t="s">
        <v>16271</v>
      </c>
    </row>
    <row r="3751" spans="1:7" ht="15.75" customHeight="1" x14ac:dyDescent="0.2">
      <c r="A3751" s="38" t="s">
        <v>16322</v>
      </c>
      <c r="B3751" s="6" t="s">
        <v>16323</v>
      </c>
      <c r="C3751" s="6" t="s">
        <v>10305</v>
      </c>
      <c r="D3751" s="6" t="s">
        <v>10306</v>
      </c>
      <c r="E3751" s="6" t="s">
        <v>814</v>
      </c>
      <c r="F3751" s="6" t="s">
        <v>10307</v>
      </c>
      <c r="G3751" s="39" t="s">
        <v>10308</v>
      </c>
    </row>
    <row r="3752" spans="1:7" ht="15.75" customHeight="1" x14ac:dyDescent="0.2">
      <c r="A3752" s="38" t="s">
        <v>6871</v>
      </c>
      <c r="B3752" s="6" t="s">
        <v>6872</v>
      </c>
      <c r="C3752" s="6" t="s">
        <v>6872</v>
      </c>
      <c r="D3752" s="6" t="s">
        <v>16324</v>
      </c>
      <c r="E3752" s="6" t="s">
        <v>6872</v>
      </c>
      <c r="F3752" s="6" t="s">
        <v>16325</v>
      </c>
      <c r="G3752" s="39" t="s">
        <v>6872</v>
      </c>
    </row>
    <row r="3753" spans="1:7" ht="15.75" customHeight="1" x14ac:dyDescent="0.2">
      <c r="A3753" s="38" t="s">
        <v>6875</v>
      </c>
      <c r="B3753" s="6" t="s">
        <v>6873</v>
      </c>
      <c r="C3753" s="6" t="s">
        <v>16326</v>
      </c>
      <c r="D3753" s="6" t="s">
        <v>16324</v>
      </c>
      <c r="E3753" s="6" t="s">
        <v>6873</v>
      </c>
      <c r="F3753" s="6" t="s">
        <v>16325</v>
      </c>
      <c r="G3753" s="39" t="s">
        <v>6872</v>
      </c>
    </row>
    <row r="3754" spans="1:7" ht="15.75" customHeight="1" x14ac:dyDescent="0.2">
      <c r="A3754" s="38" t="s">
        <v>6876</v>
      </c>
      <c r="B3754" s="6" t="s">
        <v>6879</v>
      </c>
      <c r="C3754" s="6" t="s">
        <v>6877</v>
      </c>
      <c r="D3754" s="6" t="s">
        <v>16327</v>
      </c>
      <c r="E3754" s="6" t="s">
        <v>6877</v>
      </c>
      <c r="F3754" s="6" t="s">
        <v>16328</v>
      </c>
      <c r="G3754" s="39" t="s">
        <v>16271</v>
      </c>
    </row>
    <row r="3755" spans="1:7" ht="15.75" customHeight="1" x14ac:dyDescent="0.2">
      <c r="A3755" s="38" t="s">
        <v>6880</v>
      </c>
      <c r="B3755" s="6" t="s">
        <v>6809</v>
      </c>
      <c r="C3755" s="6" t="s">
        <v>4017</v>
      </c>
      <c r="D3755" s="6" t="s">
        <v>16275</v>
      </c>
      <c r="E3755" s="6" t="s">
        <v>6820</v>
      </c>
      <c r="F3755" s="6" t="s">
        <v>16276</v>
      </c>
      <c r="G3755" s="39" t="s">
        <v>16277</v>
      </c>
    </row>
    <row r="3756" spans="1:7" ht="15.75" customHeight="1" x14ac:dyDescent="0.2">
      <c r="A3756" s="38" t="s">
        <v>6883</v>
      </c>
      <c r="B3756" s="6" t="s">
        <v>6884</v>
      </c>
      <c r="C3756" s="6" t="s">
        <v>16329</v>
      </c>
      <c r="D3756" s="6" t="s">
        <v>16275</v>
      </c>
      <c r="E3756" s="6" t="s">
        <v>6820</v>
      </c>
      <c r="F3756" s="6" t="s">
        <v>16330</v>
      </c>
      <c r="G3756" s="39" t="s">
        <v>16277</v>
      </c>
    </row>
    <row r="3757" spans="1:7" ht="15.75" customHeight="1" x14ac:dyDescent="0.2">
      <c r="A3757" s="38" t="s">
        <v>6885</v>
      </c>
      <c r="B3757" s="6" t="s">
        <v>6889</v>
      </c>
      <c r="C3757" s="6" t="s">
        <v>16331</v>
      </c>
      <c r="D3757" s="6" t="s">
        <v>16270</v>
      </c>
      <c r="E3757" s="6" t="s">
        <v>814</v>
      </c>
      <c r="F3757" s="6" t="s">
        <v>16332</v>
      </c>
      <c r="G3757" s="39" t="s">
        <v>16271</v>
      </c>
    </row>
    <row r="3758" spans="1:7" ht="15.75" customHeight="1" x14ac:dyDescent="0.2">
      <c r="A3758" s="38" t="s">
        <v>6890</v>
      </c>
      <c r="B3758" s="6" t="s">
        <v>6870</v>
      </c>
      <c r="C3758" s="6" t="s">
        <v>6826</v>
      </c>
      <c r="D3758" s="6" t="s">
        <v>16333</v>
      </c>
      <c r="E3758" s="6" t="s">
        <v>6826</v>
      </c>
      <c r="F3758" s="6" t="s">
        <v>16334</v>
      </c>
      <c r="G3758" s="39" t="s">
        <v>16335</v>
      </c>
    </row>
    <row r="3759" spans="1:7" ht="15.75" customHeight="1" x14ac:dyDescent="0.2">
      <c r="A3759" s="38" t="s">
        <v>6891</v>
      </c>
      <c r="B3759" s="6" t="s">
        <v>6892</v>
      </c>
      <c r="C3759" s="6" t="s">
        <v>16336</v>
      </c>
      <c r="D3759" s="6" t="s">
        <v>16275</v>
      </c>
      <c r="E3759" s="6" t="s">
        <v>6892</v>
      </c>
      <c r="F3759" s="6" t="s">
        <v>16276</v>
      </c>
      <c r="G3759" s="39" t="s">
        <v>16337</v>
      </c>
    </row>
    <row r="3760" spans="1:7" ht="15.75" customHeight="1" x14ac:dyDescent="0.2">
      <c r="A3760" s="38" t="s">
        <v>6894</v>
      </c>
      <c r="B3760" s="6" t="s">
        <v>6896</v>
      </c>
      <c r="C3760" s="6" t="s">
        <v>10305</v>
      </c>
      <c r="D3760" s="6" t="s">
        <v>16338</v>
      </c>
      <c r="E3760" s="6" t="s">
        <v>814</v>
      </c>
      <c r="F3760" s="6" t="s">
        <v>16339</v>
      </c>
      <c r="G3760" s="39" t="s">
        <v>16271</v>
      </c>
    </row>
    <row r="3761" spans="1:7" ht="15.75" customHeight="1" x14ac:dyDescent="0.2">
      <c r="A3761" s="38" t="s">
        <v>6897</v>
      </c>
      <c r="B3761" s="6" t="s">
        <v>652</v>
      </c>
      <c r="C3761" s="6" t="s">
        <v>16340</v>
      </c>
      <c r="D3761" s="6" t="s">
        <v>16341</v>
      </c>
      <c r="E3761" s="6" t="s">
        <v>6898</v>
      </c>
      <c r="F3761" s="6" t="s">
        <v>16342</v>
      </c>
      <c r="G3761" s="39" t="s">
        <v>16343</v>
      </c>
    </row>
    <row r="3762" spans="1:7" ht="15.75" customHeight="1" x14ac:dyDescent="0.2">
      <c r="A3762" s="38" t="s">
        <v>6899</v>
      </c>
      <c r="B3762" s="6" t="s">
        <v>6900</v>
      </c>
      <c r="C3762" s="6" t="s">
        <v>16344</v>
      </c>
      <c r="D3762" s="6" t="s">
        <v>16345</v>
      </c>
      <c r="E3762" s="6" t="s">
        <v>6900</v>
      </c>
      <c r="F3762" s="6" t="s">
        <v>16346</v>
      </c>
      <c r="G3762" s="39" t="s">
        <v>16347</v>
      </c>
    </row>
    <row r="3763" spans="1:7" ht="15.75" customHeight="1" x14ac:dyDescent="0.2">
      <c r="A3763" s="38" t="s">
        <v>6903</v>
      </c>
      <c r="B3763" s="6" t="s">
        <v>6905</v>
      </c>
      <c r="C3763" s="6" t="s">
        <v>16348</v>
      </c>
      <c r="D3763" s="6" t="s">
        <v>16349</v>
      </c>
      <c r="E3763" s="6" t="s">
        <v>814</v>
      </c>
      <c r="F3763" s="6" t="s">
        <v>16350</v>
      </c>
      <c r="G3763" s="39" t="s">
        <v>16271</v>
      </c>
    </row>
    <row r="3764" spans="1:7" ht="15.75" customHeight="1" x14ac:dyDescent="0.2">
      <c r="A3764" s="38" t="s">
        <v>6906</v>
      </c>
      <c r="B3764" s="6" t="s">
        <v>6907</v>
      </c>
      <c r="C3764" s="6" t="s">
        <v>4017</v>
      </c>
      <c r="D3764" s="6" t="s">
        <v>16275</v>
      </c>
      <c r="E3764" s="6" t="s">
        <v>6820</v>
      </c>
      <c r="F3764" s="6" t="s">
        <v>16351</v>
      </c>
      <c r="G3764" s="39" t="s">
        <v>16277</v>
      </c>
    </row>
    <row r="3765" spans="1:7" ht="15.75" customHeight="1" x14ac:dyDescent="0.2">
      <c r="A3765" s="38" t="s">
        <v>6908</v>
      </c>
      <c r="B3765" s="6" t="s">
        <v>6910</v>
      </c>
      <c r="C3765" s="6" t="s">
        <v>4017</v>
      </c>
      <c r="D3765" s="6" t="s">
        <v>16352</v>
      </c>
      <c r="E3765" s="6" t="s">
        <v>6820</v>
      </c>
      <c r="F3765" s="6" t="s">
        <v>16353</v>
      </c>
      <c r="G3765" s="39" t="s">
        <v>16277</v>
      </c>
    </row>
    <row r="3766" spans="1:7" ht="15.75" customHeight="1" x14ac:dyDescent="0.2">
      <c r="A3766" s="38" t="s">
        <v>6911</v>
      </c>
      <c r="B3766" s="6" t="s">
        <v>1129</v>
      </c>
      <c r="C3766" s="6" t="s">
        <v>16354</v>
      </c>
      <c r="D3766" s="6" t="s">
        <v>16355</v>
      </c>
      <c r="E3766" s="6" t="s">
        <v>1127</v>
      </c>
      <c r="F3766" s="6" t="s">
        <v>16356</v>
      </c>
      <c r="G3766" s="39" t="s">
        <v>16357</v>
      </c>
    </row>
    <row r="3767" spans="1:7" ht="15.75" customHeight="1" x14ac:dyDescent="0.2">
      <c r="A3767" s="38" t="s">
        <v>6912</v>
      </c>
      <c r="B3767" s="6" t="s">
        <v>5404</v>
      </c>
      <c r="C3767" s="6" t="s">
        <v>16358</v>
      </c>
      <c r="D3767" s="6" t="s">
        <v>16128</v>
      </c>
      <c r="E3767" s="6" t="s">
        <v>6914</v>
      </c>
      <c r="F3767" s="6" t="s">
        <v>5404</v>
      </c>
      <c r="G3767" s="39" t="s">
        <v>6915</v>
      </c>
    </row>
    <row r="3768" spans="1:7" ht="15.75" customHeight="1" x14ac:dyDescent="0.2">
      <c r="A3768" s="38" t="s">
        <v>6917</v>
      </c>
      <c r="B3768" s="6" t="s">
        <v>6918</v>
      </c>
      <c r="C3768" s="6" t="s">
        <v>16359</v>
      </c>
      <c r="D3768" s="6" t="s">
        <v>16128</v>
      </c>
      <c r="E3768" s="6" t="s">
        <v>6918</v>
      </c>
      <c r="F3768" s="6" t="s">
        <v>5404</v>
      </c>
      <c r="G3768" s="39" t="s">
        <v>6915</v>
      </c>
    </row>
    <row r="3769" spans="1:7" ht="15.75" customHeight="1" x14ac:dyDescent="0.2">
      <c r="A3769" s="38" t="s">
        <v>6921</v>
      </c>
      <c r="B3769" s="6" t="s">
        <v>6922</v>
      </c>
      <c r="C3769" s="6" t="s">
        <v>16358</v>
      </c>
      <c r="D3769" s="6" t="s">
        <v>16128</v>
      </c>
      <c r="E3769" s="6" t="s">
        <v>6914</v>
      </c>
      <c r="F3769" s="6" t="s">
        <v>16360</v>
      </c>
      <c r="G3769" s="39" t="s">
        <v>6915</v>
      </c>
    </row>
    <row r="3770" spans="1:7" ht="15.75" customHeight="1" x14ac:dyDescent="0.2">
      <c r="A3770" s="38" t="s">
        <v>6923</v>
      </c>
      <c r="B3770" s="6" t="s">
        <v>6924</v>
      </c>
      <c r="C3770" s="6" t="s">
        <v>16361</v>
      </c>
      <c r="D3770" s="6" t="s">
        <v>16128</v>
      </c>
      <c r="E3770" s="6" t="s">
        <v>6924</v>
      </c>
      <c r="F3770" s="6" t="s">
        <v>5404</v>
      </c>
      <c r="G3770" s="39" t="s">
        <v>16362</v>
      </c>
    </row>
    <row r="3771" spans="1:7" ht="15.75" customHeight="1" x14ac:dyDescent="0.2">
      <c r="A3771" s="38" t="s">
        <v>6925</v>
      </c>
      <c r="B3771" s="6" t="s">
        <v>5399</v>
      </c>
      <c r="C3771" s="6" t="s">
        <v>16363</v>
      </c>
      <c r="D3771" s="6" t="s">
        <v>16364</v>
      </c>
      <c r="E3771" s="6" t="s">
        <v>5399</v>
      </c>
      <c r="F3771" s="6" t="s">
        <v>16365</v>
      </c>
      <c r="G3771" s="39" t="s">
        <v>6915</v>
      </c>
    </row>
    <row r="3772" spans="1:7" ht="15.75" customHeight="1" x14ac:dyDescent="0.2">
      <c r="A3772" s="38" t="s">
        <v>6926</v>
      </c>
      <c r="B3772" s="6" t="s">
        <v>6927</v>
      </c>
      <c r="C3772" s="6" t="s">
        <v>16366</v>
      </c>
      <c r="D3772" s="6" t="s">
        <v>16128</v>
      </c>
      <c r="E3772" s="6" t="s">
        <v>6927</v>
      </c>
      <c r="F3772" s="6" t="s">
        <v>5404</v>
      </c>
      <c r="G3772" s="39" t="s">
        <v>6915</v>
      </c>
    </row>
    <row r="3773" spans="1:7" ht="15.75" customHeight="1" x14ac:dyDescent="0.2">
      <c r="A3773" s="38" t="s">
        <v>6928</v>
      </c>
      <c r="B3773" s="6" t="s">
        <v>6930</v>
      </c>
      <c r="C3773" s="6" t="s">
        <v>16358</v>
      </c>
      <c r="D3773" s="6" t="s">
        <v>16367</v>
      </c>
      <c r="E3773" s="6" t="s">
        <v>6930</v>
      </c>
      <c r="F3773" s="6" t="s">
        <v>5404</v>
      </c>
      <c r="G3773" s="39" t="s">
        <v>16368</v>
      </c>
    </row>
    <row r="3774" spans="1:7" ht="15.75" customHeight="1" x14ac:dyDescent="0.2">
      <c r="A3774" s="38" t="s">
        <v>6931</v>
      </c>
      <c r="B3774" s="6" t="s">
        <v>108</v>
      </c>
      <c r="C3774" s="6" t="s">
        <v>108</v>
      </c>
      <c r="D3774" s="6" t="s">
        <v>10092</v>
      </c>
      <c r="E3774" s="6" t="s">
        <v>109</v>
      </c>
      <c r="F3774" s="6" t="s">
        <v>10093</v>
      </c>
      <c r="G3774" s="39" t="s">
        <v>10094</v>
      </c>
    </row>
    <row r="3775" spans="1:7" ht="15.75" customHeight="1" x14ac:dyDescent="0.2">
      <c r="A3775" s="38" t="s">
        <v>6933</v>
      </c>
      <c r="B3775" s="6" t="s">
        <v>6935</v>
      </c>
      <c r="C3775" s="6" t="s">
        <v>108</v>
      </c>
      <c r="D3775" s="6" t="s">
        <v>10092</v>
      </c>
      <c r="E3775" s="6" t="s">
        <v>109</v>
      </c>
      <c r="F3775" s="6" t="s">
        <v>16369</v>
      </c>
      <c r="G3775" s="39" t="s">
        <v>10094</v>
      </c>
    </row>
    <row r="3776" spans="1:7" ht="15.75" customHeight="1" x14ac:dyDescent="0.2">
      <c r="A3776" s="38" t="s">
        <v>6936</v>
      </c>
      <c r="B3776" s="6" t="s">
        <v>6937</v>
      </c>
      <c r="C3776" s="6" t="s">
        <v>16370</v>
      </c>
      <c r="D3776" s="6" t="s">
        <v>16371</v>
      </c>
      <c r="E3776" s="6" t="s">
        <v>6937</v>
      </c>
      <c r="F3776" s="6" t="s">
        <v>16372</v>
      </c>
      <c r="G3776" s="39" t="s">
        <v>16373</v>
      </c>
    </row>
    <row r="3777" spans="1:7" ht="15.75" customHeight="1" x14ac:dyDescent="0.2">
      <c r="A3777" s="38" t="s">
        <v>6940</v>
      </c>
      <c r="B3777" s="6" t="s">
        <v>6942</v>
      </c>
      <c r="C3777" s="6" t="s">
        <v>16374</v>
      </c>
      <c r="D3777" s="6" t="s">
        <v>16375</v>
      </c>
      <c r="E3777" s="6" t="s">
        <v>6942</v>
      </c>
      <c r="F3777" s="6" t="s">
        <v>16376</v>
      </c>
      <c r="G3777" s="39" t="s">
        <v>16377</v>
      </c>
    </row>
    <row r="3778" spans="1:7" ht="15.75" customHeight="1" x14ac:dyDescent="0.2">
      <c r="A3778" s="38" t="s">
        <v>6945</v>
      </c>
      <c r="B3778" s="6" t="s">
        <v>704</v>
      </c>
      <c r="C3778" s="6" t="s">
        <v>16378</v>
      </c>
      <c r="D3778" s="6" t="s">
        <v>16379</v>
      </c>
      <c r="E3778" s="6" t="s">
        <v>704</v>
      </c>
      <c r="F3778" s="6" t="s">
        <v>16380</v>
      </c>
      <c r="G3778" s="39" t="s">
        <v>16381</v>
      </c>
    </row>
    <row r="3779" spans="1:7" ht="15.75" customHeight="1" x14ac:dyDescent="0.2">
      <c r="A3779" s="38" t="s">
        <v>6947</v>
      </c>
      <c r="B3779" s="6" t="s">
        <v>6948</v>
      </c>
      <c r="C3779" s="6" t="s">
        <v>16382</v>
      </c>
      <c r="D3779" s="6" t="s">
        <v>16383</v>
      </c>
      <c r="E3779" s="6" t="s">
        <v>6948</v>
      </c>
      <c r="F3779" s="6" t="s">
        <v>16384</v>
      </c>
      <c r="G3779" s="39" t="s">
        <v>6915</v>
      </c>
    </row>
    <row r="3780" spans="1:7" ht="15.75" customHeight="1" x14ac:dyDescent="0.2">
      <c r="A3780" s="38" t="s">
        <v>6951</v>
      </c>
      <c r="B3780" s="6" t="s">
        <v>6952</v>
      </c>
      <c r="C3780" s="6" t="s">
        <v>16358</v>
      </c>
      <c r="D3780" s="6" t="s">
        <v>16128</v>
      </c>
      <c r="E3780" s="6" t="s">
        <v>6991</v>
      </c>
      <c r="F3780" s="6" t="s">
        <v>16385</v>
      </c>
      <c r="G3780" s="39" t="s">
        <v>6915</v>
      </c>
    </row>
    <row r="3781" spans="1:7" ht="15.75" customHeight="1" x14ac:dyDescent="0.2">
      <c r="A3781" s="38" t="s">
        <v>6953</v>
      </c>
      <c r="B3781" s="6" t="s">
        <v>6954</v>
      </c>
      <c r="C3781" s="6" t="s">
        <v>16386</v>
      </c>
      <c r="D3781" s="6" t="s">
        <v>16387</v>
      </c>
      <c r="E3781" s="6" t="s">
        <v>6954</v>
      </c>
      <c r="F3781" s="6" t="s">
        <v>16388</v>
      </c>
      <c r="G3781" s="39" t="s">
        <v>16389</v>
      </c>
    </row>
    <row r="3782" spans="1:7" ht="15.75" customHeight="1" x14ac:dyDescent="0.2">
      <c r="A3782" s="38" t="s">
        <v>6956</v>
      </c>
      <c r="B3782" s="6" t="s">
        <v>6957</v>
      </c>
      <c r="C3782" s="6" t="s">
        <v>16358</v>
      </c>
      <c r="D3782" s="6" t="s">
        <v>16128</v>
      </c>
      <c r="E3782" s="6" t="s">
        <v>6914</v>
      </c>
      <c r="F3782" s="6" t="s">
        <v>16390</v>
      </c>
      <c r="G3782" s="39" t="s">
        <v>6957</v>
      </c>
    </row>
    <row r="3783" spans="1:7" ht="15.75" customHeight="1" x14ac:dyDescent="0.2">
      <c r="A3783" s="38" t="s">
        <v>6958</v>
      </c>
      <c r="B3783" s="6" t="s">
        <v>6959</v>
      </c>
      <c r="C3783" s="6" t="s">
        <v>16358</v>
      </c>
      <c r="D3783" s="6" t="s">
        <v>16128</v>
      </c>
      <c r="E3783" s="6" t="s">
        <v>6914</v>
      </c>
      <c r="F3783" s="6" t="s">
        <v>16391</v>
      </c>
      <c r="G3783" s="39" t="s">
        <v>6915</v>
      </c>
    </row>
    <row r="3784" spans="1:7" ht="15.75" customHeight="1" x14ac:dyDescent="0.2">
      <c r="A3784" s="38" t="s">
        <v>6960</v>
      </c>
      <c r="B3784" s="6" t="s">
        <v>6963</v>
      </c>
      <c r="C3784" s="6" t="s">
        <v>16392</v>
      </c>
      <c r="D3784" s="6" t="s">
        <v>16128</v>
      </c>
      <c r="E3784" s="6" t="s">
        <v>318</v>
      </c>
      <c r="F3784" s="6" t="s">
        <v>16129</v>
      </c>
      <c r="G3784" s="39" t="s">
        <v>6915</v>
      </c>
    </row>
    <row r="3785" spans="1:7" ht="15.75" customHeight="1" x14ac:dyDescent="0.2">
      <c r="A3785" s="38" t="s">
        <v>6964</v>
      </c>
      <c r="B3785" s="6" t="s">
        <v>6965</v>
      </c>
      <c r="C3785" s="6" t="s">
        <v>16393</v>
      </c>
      <c r="D3785" s="6" t="s">
        <v>16128</v>
      </c>
      <c r="E3785" s="6" t="s">
        <v>6965</v>
      </c>
      <c r="F3785" s="6" t="s">
        <v>5404</v>
      </c>
      <c r="G3785" s="39" t="s">
        <v>16394</v>
      </c>
    </row>
    <row r="3786" spans="1:7" ht="15.75" customHeight="1" x14ac:dyDescent="0.2">
      <c r="A3786" s="38" t="s">
        <v>6967</v>
      </c>
      <c r="B3786" s="6" t="s">
        <v>6968</v>
      </c>
      <c r="C3786" s="6" t="s">
        <v>6968</v>
      </c>
      <c r="D3786" s="6" t="s">
        <v>16395</v>
      </c>
      <c r="E3786" s="6" t="s">
        <v>6968</v>
      </c>
      <c r="F3786" s="6" t="s">
        <v>5404</v>
      </c>
      <c r="G3786" s="39" t="s">
        <v>6915</v>
      </c>
    </row>
    <row r="3787" spans="1:7" ht="15.75" customHeight="1" x14ac:dyDescent="0.2">
      <c r="A3787" s="38" t="s">
        <v>6969</v>
      </c>
      <c r="B3787" s="6" t="s">
        <v>6973</v>
      </c>
      <c r="C3787" s="6" t="s">
        <v>16396</v>
      </c>
      <c r="D3787" s="6" t="s">
        <v>16128</v>
      </c>
      <c r="E3787" s="6" t="s">
        <v>6914</v>
      </c>
      <c r="F3787" s="6" t="s">
        <v>16397</v>
      </c>
      <c r="G3787" s="39" t="s">
        <v>6915</v>
      </c>
    </row>
    <row r="3788" spans="1:7" ht="15.75" customHeight="1" x14ac:dyDescent="0.2">
      <c r="A3788" s="38" t="s">
        <v>6974</v>
      </c>
      <c r="B3788" s="6" t="s">
        <v>6975</v>
      </c>
      <c r="C3788" s="6" t="s">
        <v>16398</v>
      </c>
      <c r="D3788" s="6" t="s">
        <v>16399</v>
      </c>
      <c r="E3788" s="6" t="s">
        <v>6975</v>
      </c>
      <c r="F3788" s="6" t="s">
        <v>16400</v>
      </c>
      <c r="G3788" s="39" t="s">
        <v>6915</v>
      </c>
    </row>
    <row r="3789" spans="1:7" ht="15.75" customHeight="1" x14ac:dyDescent="0.2">
      <c r="A3789" s="38" t="s">
        <v>6979</v>
      </c>
      <c r="B3789" s="6" t="s">
        <v>6944</v>
      </c>
      <c r="C3789" s="6" t="s">
        <v>16374</v>
      </c>
      <c r="D3789" s="6" t="s">
        <v>16375</v>
      </c>
      <c r="E3789" s="6" t="s">
        <v>6980</v>
      </c>
      <c r="F3789" s="6" t="s">
        <v>16376</v>
      </c>
      <c r="G3789" s="39" t="s">
        <v>16377</v>
      </c>
    </row>
    <row r="3790" spans="1:7" ht="15.75" customHeight="1" x14ac:dyDescent="0.2">
      <c r="A3790" s="38" t="s">
        <v>6977</v>
      </c>
      <c r="B3790" s="6" t="s">
        <v>6978</v>
      </c>
      <c r="C3790" s="6" t="s">
        <v>16374</v>
      </c>
      <c r="D3790" s="6" t="s">
        <v>16375</v>
      </c>
      <c r="E3790" s="6" t="s">
        <v>6980</v>
      </c>
      <c r="F3790" s="6" t="s">
        <v>16401</v>
      </c>
      <c r="G3790" s="39" t="s">
        <v>16377</v>
      </c>
    </row>
    <row r="3791" spans="1:7" ht="15.75" customHeight="1" x14ac:dyDescent="0.2">
      <c r="A3791" s="38" t="s">
        <v>6981</v>
      </c>
      <c r="B3791" s="6" t="s">
        <v>6939</v>
      </c>
      <c r="C3791" s="6" t="s">
        <v>16358</v>
      </c>
      <c r="D3791" s="6" t="s">
        <v>16371</v>
      </c>
      <c r="E3791" s="6" t="s">
        <v>6939</v>
      </c>
      <c r="F3791" s="6" t="s">
        <v>16372</v>
      </c>
      <c r="G3791" s="39" t="s">
        <v>6915</v>
      </c>
    </row>
    <row r="3792" spans="1:7" ht="15.75" customHeight="1" x14ac:dyDescent="0.2">
      <c r="A3792" s="38" t="s">
        <v>6983</v>
      </c>
      <c r="B3792" s="6" t="s">
        <v>6916</v>
      </c>
      <c r="C3792" s="6" t="s">
        <v>16402</v>
      </c>
      <c r="D3792" s="6" t="s">
        <v>16403</v>
      </c>
      <c r="E3792" s="6" t="s">
        <v>6916</v>
      </c>
      <c r="F3792" s="6" t="s">
        <v>16404</v>
      </c>
      <c r="G3792" s="39" t="s">
        <v>16405</v>
      </c>
    </row>
    <row r="3793" spans="1:7" ht="15.75" customHeight="1" x14ac:dyDescent="0.2">
      <c r="A3793" s="38" t="s">
        <v>6984</v>
      </c>
      <c r="B3793" s="6" t="s">
        <v>6985</v>
      </c>
      <c r="C3793" s="6" t="s">
        <v>16406</v>
      </c>
      <c r="D3793" s="6" t="s">
        <v>16403</v>
      </c>
      <c r="E3793" s="6" t="s">
        <v>6916</v>
      </c>
      <c r="F3793" s="6" t="s">
        <v>16407</v>
      </c>
      <c r="G3793" s="39" t="s">
        <v>16405</v>
      </c>
    </row>
    <row r="3794" spans="1:7" ht="15.75" customHeight="1" x14ac:dyDescent="0.2">
      <c r="A3794" s="38" t="s">
        <v>6986</v>
      </c>
      <c r="B3794" s="6" t="s">
        <v>6987</v>
      </c>
      <c r="C3794" s="6" t="s">
        <v>16408</v>
      </c>
      <c r="D3794" s="6" t="s">
        <v>16409</v>
      </c>
      <c r="E3794" s="6" t="s">
        <v>6988</v>
      </c>
      <c r="F3794" s="6" t="s">
        <v>16410</v>
      </c>
      <c r="G3794" s="39" t="s">
        <v>16411</v>
      </c>
    </row>
    <row r="3795" spans="1:7" ht="15.75" customHeight="1" x14ac:dyDescent="0.2">
      <c r="A3795" s="38" t="s">
        <v>6990</v>
      </c>
      <c r="B3795" s="6" t="s">
        <v>6992</v>
      </c>
      <c r="C3795" s="6" t="s">
        <v>16358</v>
      </c>
      <c r="D3795" s="6" t="s">
        <v>16128</v>
      </c>
      <c r="E3795" s="6" t="s">
        <v>6914</v>
      </c>
      <c r="F3795" s="6" t="s">
        <v>16412</v>
      </c>
      <c r="G3795" s="39" t="s">
        <v>6915</v>
      </c>
    </row>
    <row r="3796" spans="1:7" ht="15.75" customHeight="1" x14ac:dyDescent="0.2">
      <c r="A3796" s="38" t="s">
        <v>6993</v>
      </c>
      <c r="B3796" s="6" t="s">
        <v>6994</v>
      </c>
      <c r="C3796" s="6" t="s">
        <v>16358</v>
      </c>
      <c r="D3796" s="6" t="s">
        <v>16128</v>
      </c>
      <c r="E3796" s="6" t="s">
        <v>6914</v>
      </c>
      <c r="F3796" s="6" t="s">
        <v>16413</v>
      </c>
      <c r="G3796" s="39" t="s">
        <v>16414</v>
      </c>
    </row>
    <row r="3797" spans="1:7" ht="15.75" customHeight="1" x14ac:dyDescent="0.2">
      <c r="A3797" s="38" t="s">
        <v>6995</v>
      </c>
      <c r="B3797" s="6" t="s">
        <v>6996</v>
      </c>
      <c r="C3797" s="6" t="s">
        <v>16358</v>
      </c>
      <c r="D3797" s="6" t="s">
        <v>16128</v>
      </c>
      <c r="E3797" s="6" t="s">
        <v>6914</v>
      </c>
      <c r="F3797" s="6" t="s">
        <v>16415</v>
      </c>
      <c r="G3797" s="39" t="s">
        <v>6915</v>
      </c>
    </row>
    <row r="3798" spans="1:7" ht="15.75" customHeight="1" x14ac:dyDescent="0.2">
      <c r="A3798" s="38" t="s">
        <v>6997</v>
      </c>
      <c r="B3798" s="6" t="s">
        <v>6915</v>
      </c>
      <c r="C3798" s="6" t="s">
        <v>16358</v>
      </c>
      <c r="D3798" s="6" t="s">
        <v>16128</v>
      </c>
      <c r="E3798" s="6" t="s">
        <v>6914</v>
      </c>
      <c r="F3798" s="6" t="s">
        <v>16416</v>
      </c>
      <c r="G3798" s="39" t="s">
        <v>6915</v>
      </c>
    </row>
    <row r="3799" spans="1:7" ht="15.75" customHeight="1" x14ac:dyDescent="0.2">
      <c r="A3799" s="38" t="s">
        <v>6998</v>
      </c>
      <c r="B3799" s="6" t="s">
        <v>6941</v>
      </c>
      <c r="C3799" s="6" t="s">
        <v>16417</v>
      </c>
      <c r="D3799" s="6" t="s">
        <v>16375</v>
      </c>
      <c r="E3799" s="6" t="s">
        <v>6980</v>
      </c>
      <c r="F3799" s="6" t="s">
        <v>16376</v>
      </c>
      <c r="G3799" s="39" t="s">
        <v>16377</v>
      </c>
    </row>
    <row r="3800" spans="1:7" ht="15.75" customHeight="1" x14ac:dyDescent="0.2">
      <c r="A3800" s="38" t="s">
        <v>6999</v>
      </c>
      <c r="B3800" s="6" t="s">
        <v>7001</v>
      </c>
      <c r="C3800" s="6" t="s">
        <v>16358</v>
      </c>
      <c r="D3800" s="6" t="s">
        <v>16418</v>
      </c>
      <c r="E3800" s="6" t="s">
        <v>6913</v>
      </c>
      <c r="F3800" s="6" t="s">
        <v>16419</v>
      </c>
      <c r="G3800" s="39" t="s">
        <v>16420</v>
      </c>
    </row>
    <row r="3801" spans="1:7" ht="15.75" customHeight="1" x14ac:dyDescent="0.2">
      <c r="A3801" s="38" t="s">
        <v>7002</v>
      </c>
      <c r="B3801" s="6" t="s">
        <v>6946</v>
      </c>
      <c r="C3801" s="6" t="s">
        <v>16421</v>
      </c>
      <c r="D3801" s="6" t="s">
        <v>16128</v>
      </c>
      <c r="E3801" s="6" t="s">
        <v>6982</v>
      </c>
      <c r="F3801" s="6" t="s">
        <v>16380</v>
      </c>
      <c r="G3801" s="39" t="s">
        <v>6915</v>
      </c>
    </row>
    <row r="3802" spans="1:7" ht="15.75" customHeight="1" x14ac:dyDescent="0.2">
      <c r="A3802" s="38" t="s">
        <v>7003</v>
      </c>
      <c r="B3802" s="6" t="s">
        <v>7005</v>
      </c>
      <c r="C3802" s="6" t="s">
        <v>16422</v>
      </c>
      <c r="D3802" s="6" t="s">
        <v>16128</v>
      </c>
      <c r="E3802" s="6" t="s">
        <v>6914</v>
      </c>
      <c r="F3802" s="6" t="s">
        <v>16423</v>
      </c>
      <c r="G3802" s="39" t="s">
        <v>6915</v>
      </c>
    </row>
    <row r="3803" spans="1:7" ht="15.75" customHeight="1" x14ac:dyDescent="0.2">
      <c r="A3803" s="38" t="s">
        <v>7006</v>
      </c>
      <c r="B3803" s="6" t="s">
        <v>7009</v>
      </c>
      <c r="C3803" s="6" t="s">
        <v>16424</v>
      </c>
      <c r="D3803" s="6" t="s">
        <v>16425</v>
      </c>
      <c r="E3803" s="6" t="s">
        <v>7007</v>
      </c>
      <c r="F3803" s="6" t="s">
        <v>16426</v>
      </c>
      <c r="G3803" s="39" t="s">
        <v>16427</v>
      </c>
    </row>
    <row r="3804" spans="1:7" ht="15.75" customHeight="1" x14ac:dyDescent="0.2">
      <c r="A3804" s="38" t="s">
        <v>7010</v>
      </c>
      <c r="B3804" s="6" t="s">
        <v>1111</v>
      </c>
      <c r="C3804" s="6" t="s">
        <v>10689</v>
      </c>
      <c r="D3804" s="6" t="s">
        <v>10474</v>
      </c>
      <c r="E3804" s="6" t="s">
        <v>1111</v>
      </c>
      <c r="F3804" s="6" t="s">
        <v>10690</v>
      </c>
      <c r="G3804" s="39" t="s">
        <v>10111</v>
      </c>
    </row>
    <row r="3805" spans="1:7" ht="15.75" customHeight="1" x14ac:dyDescent="0.2">
      <c r="A3805" s="38" t="s">
        <v>7011</v>
      </c>
      <c r="B3805" s="6" t="s">
        <v>6920</v>
      </c>
      <c r="C3805" s="6" t="s">
        <v>6920</v>
      </c>
      <c r="D3805" s="6" t="s">
        <v>16387</v>
      </c>
      <c r="E3805" s="6" t="s">
        <v>6955</v>
      </c>
      <c r="F3805" s="6" t="s">
        <v>16388</v>
      </c>
      <c r="G3805" s="39" t="s">
        <v>16428</v>
      </c>
    </row>
    <row r="3806" spans="1:7" ht="15.75" customHeight="1" x14ac:dyDescent="0.2">
      <c r="A3806" s="38" t="s">
        <v>7012</v>
      </c>
      <c r="B3806" s="6" t="s">
        <v>16429</v>
      </c>
      <c r="C3806" s="6" t="s">
        <v>6920</v>
      </c>
      <c r="D3806" s="6" t="s">
        <v>16387</v>
      </c>
      <c r="E3806" s="6" t="s">
        <v>6955</v>
      </c>
      <c r="F3806" s="6" t="s">
        <v>16388</v>
      </c>
      <c r="G3806" s="39" t="s">
        <v>16428</v>
      </c>
    </row>
    <row r="3807" spans="1:7" ht="15.75" customHeight="1" x14ac:dyDescent="0.2">
      <c r="A3807" s="38" t="s">
        <v>7013</v>
      </c>
      <c r="B3807" s="6" t="s">
        <v>6750</v>
      </c>
      <c r="C3807" s="6" t="s">
        <v>16430</v>
      </c>
      <c r="D3807" s="6" t="s">
        <v>16128</v>
      </c>
      <c r="E3807" s="6" t="s">
        <v>6750</v>
      </c>
      <c r="F3807" s="6" t="s">
        <v>5404</v>
      </c>
      <c r="G3807" s="39" t="s">
        <v>6915</v>
      </c>
    </row>
    <row r="3808" spans="1:7" ht="15.75" customHeight="1" x14ac:dyDescent="0.2">
      <c r="A3808" s="38" t="s">
        <v>7014</v>
      </c>
      <c r="B3808" s="6" t="s">
        <v>7016</v>
      </c>
      <c r="C3808" s="6" t="s">
        <v>16431</v>
      </c>
      <c r="D3808" s="6" t="s">
        <v>11637</v>
      </c>
      <c r="E3808" s="6" t="s">
        <v>5830</v>
      </c>
      <c r="F3808" s="6" t="s">
        <v>7016</v>
      </c>
      <c r="G3808" s="39" t="s">
        <v>10230</v>
      </c>
    </row>
    <row r="3809" spans="1:7" ht="15.75" customHeight="1" x14ac:dyDescent="0.2">
      <c r="A3809" s="38" t="s">
        <v>7017</v>
      </c>
      <c r="B3809" s="6" t="s">
        <v>7018</v>
      </c>
      <c r="C3809" s="6" t="s">
        <v>7018</v>
      </c>
      <c r="D3809" s="6" t="s">
        <v>16432</v>
      </c>
      <c r="E3809" s="6" t="s">
        <v>7018</v>
      </c>
      <c r="F3809" s="6" t="s">
        <v>16433</v>
      </c>
      <c r="G3809" s="39" t="s">
        <v>5512</v>
      </c>
    </row>
    <row r="3810" spans="1:7" ht="15.75" customHeight="1" x14ac:dyDescent="0.2">
      <c r="A3810" s="38" t="s">
        <v>7019</v>
      </c>
      <c r="B3810" s="6" t="s">
        <v>16434</v>
      </c>
      <c r="C3810" s="6" t="s">
        <v>16435</v>
      </c>
      <c r="D3810" s="6" t="s">
        <v>16432</v>
      </c>
      <c r="E3810" s="6" t="s">
        <v>1789</v>
      </c>
      <c r="F3810" s="6" t="s">
        <v>16433</v>
      </c>
      <c r="G3810" s="39" t="s">
        <v>5512</v>
      </c>
    </row>
    <row r="3811" spans="1:7" ht="15.75" customHeight="1" x14ac:dyDescent="0.2">
      <c r="A3811" s="38" t="s">
        <v>7020</v>
      </c>
      <c r="B3811" s="6" t="s">
        <v>7021</v>
      </c>
      <c r="C3811" s="6" t="s">
        <v>16436</v>
      </c>
      <c r="D3811" s="6" t="s">
        <v>11637</v>
      </c>
      <c r="E3811" s="6" t="s">
        <v>7021</v>
      </c>
      <c r="F3811" s="6" t="s">
        <v>7016</v>
      </c>
      <c r="G3811" s="39" t="s">
        <v>10230</v>
      </c>
    </row>
    <row r="3812" spans="1:7" ht="15.75" customHeight="1" x14ac:dyDescent="0.2">
      <c r="A3812" s="38" t="s">
        <v>7023</v>
      </c>
      <c r="B3812" s="6" t="s">
        <v>7024</v>
      </c>
      <c r="C3812" s="6" t="s">
        <v>16437</v>
      </c>
      <c r="D3812" s="6" t="s">
        <v>16438</v>
      </c>
      <c r="E3812" s="6" t="s">
        <v>7024</v>
      </c>
      <c r="F3812" s="6" t="s">
        <v>16439</v>
      </c>
      <c r="G3812" s="39" t="s">
        <v>16440</v>
      </c>
    </row>
    <row r="3813" spans="1:7" ht="15.75" customHeight="1" x14ac:dyDescent="0.2">
      <c r="A3813" s="38" t="s">
        <v>7026</v>
      </c>
      <c r="B3813" s="6" t="s">
        <v>7027</v>
      </c>
      <c r="C3813" s="6" t="s">
        <v>16437</v>
      </c>
      <c r="D3813" s="6" t="s">
        <v>16438</v>
      </c>
      <c r="E3813" s="6" t="s">
        <v>7024</v>
      </c>
      <c r="F3813" s="6" t="s">
        <v>16439</v>
      </c>
      <c r="G3813" s="39" t="s">
        <v>16440</v>
      </c>
    </row>
    <row r="3814" spans="1:7" ht="15.75" customHeight="1" x14ac:dyDescent="0.2">
      <c r="A3814" s="38" t="s">
        <v>7028</v>
      </c>
      <c r="B3814" s="6" t="s">
        <v>7029</v>
      </c>
      <c r="C3814" s="6" t="s">
        <v>16441</v>
      </c>
      <c r="D3814" s="6" t="s">
        <v>11637</v>
      </c>
      <c r="E3814" s="6" t="s">
        <v>7029</v>
      </c>
      <c r="F3814" s="6" t="s">
        <v>7016</v>
      </c>
      <c r="G3814" s="39" t="s">
        <v>10230</v>
      </c>
    </row>
    <row r="3815" spans="1:7" ht="15.75" customHeight="1" x14ac:dyDescent="0.2">
      <c r="A3815" s="38" t="s">
        <v>7031</v>
      </c>
      <c r="B3815" s="6" t="s">
        <v>7035</v>
      </c>
      <c r="C3815" s="6" t="s">
        <v>16442</v>
      </c>
      <c r="D3815" s="6" t="s">
        <v>16443</v>
      </c>
      <c r="E3815" s="6" t="s">
        <v>7033</v>
      </c>
      <c r="F3815" s="6" t="s">
        <v>16444</v>
      </c>
      <c r="G3815" s="39" t="s">
        <v>16445</v>
      </c>
    </row>
    <row r="3816" spans="1:7" ht="15.75" customHeight="1" x14ac:dyDescent="0.2">
      <c r="A3816" s="38" t="s">
        <v>7036</v>
      </c>
      <c r="B3816" s="6" t="s">
        <v>7032</v>
      </c>
      <c r="C3816" s="6" t="s">
        <v>16442</v>
      </c>
      <c r="D3816" s="6" t="s">
        <v>16446</v>
      </c>
      <c r="E3816" s="6" t="s">
        <v>7033</v>
      </c>
      <c r="F3816" s="6" t="s">
        <v>16444</v>
      </c>
      <c r="G3816" s="39" t="s">
        <v>16447</v>
      </c>
    </row>
    <row r="3817" spans="1:7" ht="15.75" customHeight="1" x14ac:dyDescent="0.2">
      <c r="A3817" s="38" t="s">
        <v>7038</v>
      </c>
      <c r="B3817" s="6" t="s">
        <v>4219</v>
      </c>
      <c r="C3817" s="6" t="s">
        <v>16448</v>
      </c>
      <c r="D3817" s="6" t="s">
        <v>16449</v>
      </c>
      <c r="E3817" s="6" t="s">
        <v>4219</v>
      </c>
      <c r="F3817" s="6" t="s">
        <v>7016</v>
      </c>
      <c r="G3817" s="39" t="s">
        <v>10230</v>
      </c>
    </row>
    <row r="3818" spans="1:7" ht="15.75" customHeight="1" x14ac:dyDescent="0.2">
      <c r="A3818" s="38" t="s">
        <v>7040</v>
      </c>
      <c r="B3818" s="6" t="s">
        <v>2528</v>
      </c>
      <c r="C3818" s="6" t="s">
        <v>16450</v>
      </c>
      <c r="D3818" s="6" t="s">
        <v>16451</v>
      </c>
      <c r="E3818" s="6" t="s">
        <v>2528</v>
      </c>
      <c r="F3818" s="6" t="s">
        <v>15438</v>
      </c>
      <c r="G3818" s="39" t="s">
        <v>15439</v>
      </c>
    </row>
    <row r="3819" spans="1:7" ht="15.75" customHeight="1" x14ac:dyDescent="0.2">
      <c r="A3819" s="38" t="s">
        <v>7042</v>
      </c>
      <c r="B3819" s="6" t="s">
        <v>4726</v>
      </c>
      <c r="C3819" s="6" t="s">
        <v>16452</v>
      </c>
      <c r="D3819" s="6" t="s">
        <v>15072</v>
      </c>
      <c r="E3819" s="6" t="s">
        <v>4723</v>
      </c>
      <c r="F3819" s="6" t="s">
        <v>15073</v>
      </c>
      <c r="G3819" s="39" t="s">
        <v>16453</v>
      </c>
    </row>
    <row r="3820" spans="1:7" ht="15.75" customHeight="1" x14ac:dyDescent="0.2">
      <c r="A3820" s="38" t="s">
        <v>7044</v>
      </c>
      <c r="B3820" s="6" t="s">
        <v>5015</v>
      </c>
      <c r="C3820" s="6" t="s">
        <v>5015</v>
      </c>
      <c r="D3820" s="6" t="s">
        <v>15236</v>
      </c>
      <c r="E3820" s="6" t="s">
        <v>5830</v>
      </c>
      <c r="F3820" s="6" t="s">
        <v>15237</v>
      </c>
      <c r="G3820" s="39" t="s">
        <v>5020</v>
      </c>
    </row>
    <row r="3821" spans="1:7" ht="15.75" customHeight="1" x14ac:dyDescent="0.2">
      <c r="A3821" s="38" t="s">
        <v>7045</v>
      </c>
      <c r="B3821" s="6" t="s">
        <v>5415</v>
      </c>
      <c r="C3821" s="6" t="s">
        <v>16431</v>
      </c>
      <c r="D3821" s="6" t="s">
        <v>11637</v>
      </c>
      <c r="E3821" s="6" t="s">
        <v>5415</v>
      </c>
      <c r="F3821" s="6" t="s">
        <v>7016</v>
      </c>
      <c r="G3821" s="39" t="s">
        <v>10230</v>
      </c>
    </row>
    <row r="3822" spans="1:7" ht="15.75" customHeight="1" x14ac:dyDescent="0.2">
      <c r="A3822" s="38" t="s">
        <v>7046</v>
      </c>
      <c r="B3822" s="6" t="s">
        <v>4807</v>
      </c>
      <c r="C3822" s="6" t="s">
        <v>4807</v>
      </c>
      <c r="D3822" s="6" t="s">
        <v>11637</v>
      </c>
      <c r="E3822" s="6" t="s">
        <v>7047</v>
      </c>
      <c r="F3822" s="6" t="s">
        <v>16454</v>
      </c>
      <c r="G3822" s="39" t="s">
        <v>16455</v>
      </c>
    </row>
    <row r="3823" spans="1:7" ht="15.75" customHeight="1" x14ac:dyDescent="0.2">
      <c r="A3823" s="38" t="s">
        <v>7048</v>
      </c>
      <c r="B3823" s="6" t="s">
        <v>2307</v>
      </c>
      <c r="C3823" s="6" t="s">
        <v>11505</v>
      </c>
      <c r="D3823" s="6" t="s">
        <v>11506</v>
      </c>
      <c r="E3823" s="6" t="s">
        <v>2307</v>
      </c>
      <c r="F3823" s="6" t="s">
        <v>11507</v>
      </c>
      <c r="G3823" s="39" t="s">
        <v>11508</v>
      </c>
    </row>
    <row r="3824" spans="1:7" ht="15.75" customHeight="1" x14ac:dyDescent="0.2">
      <c r="A3824" s="38" t="s">
        <v>7049</v>
      </c>
      <c r="B3824" s="6" t="s">
        <v>5460</v>
      </c>
      <c r="C3824" s="6" t="s">
        <v>15500</v>
      </c>
      <c r="D3824" s="6" t="s">
        <v>11637</v>
      </c>
      <c r="E3824" s="6" t="s">
        <v>7054</v>
      </c>
      <c r="F3824" s="6" t="s">
        <v>15501</v>
      </c>
      <c r="G3824" s="39" t="s">
        <v>16456</v>
      </c>
    </row>
    <row r="3825" spans="1:7" ht="15.75" customHeight="1" x14ac:dyDescent="0.2">
      <c r="A3825" s="38" t="s">
        <v>7052</v>
      </c>
      <c r="B3825" s="6" t="s">
        <v>7053</v>
      </c>
      <c r="C3825" s="6" t="s">
        <v>7053</v>
      </c>
      <c r="D3825" s="6" t="s">
        <v>11637</v>
      </c>
      <c r="E3825" s="6" t="s">
        <v>5830</v>
      </c>
      <c r="F3825" s="6" t="s">
        <v>7016</v>
      </c>
      <c r="G3825" s="39" t="s">
        <v>16457</v>
      </c>
    </row>
    <row r="3826" spans="1:7" ht="15.75" customHeight="1" x14ac:dyDescent="0.2">
      <c r="A3826" s="38" t="s">
        <v>7056</v>
      </c>
      <c r="B3826" s="6" t="s">
        <v>3706</v>
      </c>
      <c r="C3826" s="6" t="s">
        <v>16431</v>
      </c>
      <c r="D3826" s="6" t="s">
        <v>11637</v>
      </c>
      <c r="E3826" s="6" t="s">
        <v>5830</v>
      </c>
      <c r="F3826" s="6" t="s">
        <v>16458</v>
      </c>
      <c r="G3826" s="39" t="s">
        <v>10230</v>
      </c>
    </row>
    <row r="3827" spans="1:7" ht="15.75" customHeight="1" x14ac:dyDescent="0.2">
      <c r="A3827" s="38" t="s">
        <v>7058</v>
      </c>
      <c r="B3827" s="6" t="s">
        <v>5504</v>
      </c>
      <c r="C3827" s="6" t="s">
        <v>16459</v>
      </c>
      <c r="D3827" s="6" t="s">
        <v>10129</v>
      </c>
      <c r="E3827" s="6" t="s">
        <v>7060</v>
      </c>
      <c r="F3827" s="6" t="s">
        <v>16460</v>
      </c>
      <c r="G3827" s="39" t="s">
        <v>16461</v>
      </c>
    </row>
    <row r="3828" spans="1:7" ht="15.75" customHeight="1" x14ac:dyDescent="0.2">
      <c r="A3828" s="38" t="s">
        <v>7062</v>
      </c>
      <c r="B3828" s="6" t="s">
        <v>7063</v>
      </c>
      <c r="C3828" s="6" t="s">
        <v>16462</v>
      </c>
      <c r="D3828" s="6" t="s">
        <v>16463</v>
      </c>
      <c r="E3828" s="6" t="s">
        <v>7064</v>
      </c>
      <c r="F3828" s="6" t="s">
        <v>7016</v>
      </c>
      <c r="G3828" s="39" t="s">
        <v>16464</v>
      </c>
    </row>
    <row r="3829" spans="1:7" ht="15.75" customHeight="1" x14ac:dyDescent="0.2">
      <c r="A3829" s="38" t="s">
        <v>7068</v>
      </c>
      <c r="B3829" s="6" t="s">
        <v>2330</v>
      </c>
      <c r="C3829" s="6" t="s">
        <v>2454</v>
      </c>
      <c r="D3829" s="6" t="s">
        <v>15549</v>
      </c>
      <c r="E3829" s="6" t="s">
        <v>2327</v>
      </c>
      <c r="F3829" s="6" t="s">
        <v>15547</v>
      </c>
      <c r="G3829" s="39" t="s">
        <v>15548</v>
      </c>
    </row>
    <row r="3830" spans="1:7" ht="15.75" customHeight="1" x14ac:dyDescent="0.2">
      <c r="A3830" s="38" t="s">
        <v>7069</v>
      </c>
      <c r="B3830" s="6" t="s">
        <v>7073</v>
      </c>
      <c r="C3830" s="6" t="s">
        <v>16465</v>
      </c>
      <c r="D3830" s="6" t="s">
        <v>16466</v>
      </c>
      <c r="E3830" s="6" t="s">
        <v>7232</v>
      </c>
      <c r="F3830" s="6" t="s">
        <v>16467</v>
      </c>
      <c r="G3830" s="39" t="s">
        <v>16468</v>
      </c>
    </row>
    <row r="3831" spans="1:7" ht="15.75" customHeight="1" x14ac:dyDescent="0.2">
      <c r="A3831" s="38" t="s">
        <v>7074</v>
      </c>
      <c r="B3831" s="6" t="s">
        <v>7075</v>
      </c>
      <c r="C3831" s="6" t="s">
        <v>16469</v>
      </c>
      <c r="D3831" s="6" t="s">
        <v>16432</v>
      </c>
      <c r="E3831" s="6" t="s">
        <v>7075</v>
      </c>
      <c r="F3831" s="6" t="s">
        <v>16433</v>
      </c>
      <c r="G3831" s="39" t="s">
        <v>5512</v>
      </c>
    </row>
    <row r="3832" spans="1:7" ht="15.75" customHeight="1" x14ac:dyDescent="0.2">
      <c r="A3832" s="38" t="s">
        <v>7077</v>
      </c>
      <c r="B3832" s="6" t="s">
        <v>16470</v>
      </c>
      <c r="C3832" s="6" t="s">
        <v>16471</v>
      </c>
      <c r="D3832" s="6" t="s">
        <v>16250</v>
      </c>
      <c r="E3832" s="6" t="s">
        <v>6784</v>
      </c>
      <c r="F3832" s="6" t="s">
        <v>7016</v>
      </c>
      <c r="G3832" s="39" t="s">
        <v>16472</v>
      </c>
    </row>
    <row r="3833" spans="1:7" ht="15.75" customHeight="1" x14ac:dyDescent="0.2">
      <c r="A3833" s="38" t="s">
        <v>7079</v>
      </c>
      <c r="B3833" s="6" t="s">
        <v>6784</v>
      </c>
      <c r="C3833" s="6" t="s">
        <v>16471</v>
      </c>
      <c r="D3833" s="6" t="s">
        <v>16250</v>
      </c>
      <c r="E3833" s="6" t="s">
        <v>6784</v>
      </c>
      <c r="F3833" s="6" t="s">
        <v>7016</v>
      </c>
      <c r="G3833" s="39" t="s">
        <v>16472</v>
      </c>
    </row>
    <row r="3834" spans="1:7" ht="15.75" customHeight="1" x14ac:dyDescent="0.2">
      <c r="A3834" s="38" t="s">
        <v>7080</v>
      </c>
      <c r="B3834" s="6" t="s">
        <v>7081</v>
      </c>
      <c r="C3834" s="6" t="s">
        <v>16473</v>
      </c>
      <c r="D3834" s="6" t="s">
        <v>16474</v>
      </c>
      <c r="E3834" s="6" t="s">
        <v>7081</v>
      </c>
      <c r="F3834" s="6" t="s">
        <v>7016</v>
      </c>
      <c r="G3834" s="39" t="s">
        <v>10230</v>
      </c>
    </row>
    <row r="3835" spans="1:7" ht="15.75" customHeight="1" x14ac:dyDescent="0.2">
      <c r="A3835" s="38" t="s">
        <v>7083</v>
      </c>
      <c r="B3835" s="6" t="s">
        <v>7084</v>
      </c>
      <c r="C3835" s="6" t="s">
        <v>16431</v>
      </c>
      <c r="D3835" s="6" t="s">
        <v>11637</v>
      </c>
      <c r="E3835" s="6" t="s">
        <v>5830</v>
      </c>
      <c r="F3835" s="6" t="s">
        <v>16475</v>
      </c>
      <c r="G3835" s="39" t="s">
        <v>10230</v>
      </c>
    </row>
    <row r="3836" spans="1:7" ht="15.75" customHeight="1" x14ac:dyDescent="0.2">
      <c r="A3836" s="38" t="s">
        <v>7085</v>
      </c>
      <c r="B3836" s="6" t="s">
        <v>7086</v>
      </c>
      <c r="C3836" s="6" t="s">
        <v>16431</v>
      </c>
      <c r="D3836" s="6" t="s">
        <v>11637</v>
      </c>
      <c r="E3836" s="6" t="s">
        <v>5830</v>
      </c>
      <c r="F3836" s="6" t="s">
        <v>16476</v>
      </c>
      <c r="G3836" s="39" t="s">
        <v>10230</v>
      </c>
    </row>
    <row r="3837" spans="1:7" ht="15.75" customHeight="1" x14ac:dyDescent="0.2">
      <c r="A3837" s="38" t="s">
        <v>7087</v>
      </c>
      <c r="B3837" s="6" t="s">
        <v>7088</v>
      </c>
      <c r="C3837" s="6" t="s">
        <v>16477</v>
      </c>
      <c r="D3837" s="6" t="s">
        <v>16478</v>
      </c>
      <c r="E3837" s="6" t="s">
        <v>7089</v>
      </c>
      <c r="F3837" s="6" t="s">
        <v>16479</v>
      </c>
      <c r="G3837" s="39" t="s">
        <v>16456</v>
      </c>
    </row>
    <row r="3838" spans="1:7" ht="15.75" customHeight="1" x14ac:dyDescent="0.2">
      <c r="A3838" s="38" t="s">
        <v>7091</v>
      </c>
      <c r="B3838" s="6" t="s">
        <v>7092</v>
      </c>
      <c r="C3838" s="6" t="s">
        <v>16431</v>
      </c>
      <c r="D3838" s="6" t="s">
        <v>11637</v>
      </c>
      <c r="E3838" s="6" t="s">
        <v>5830</v>
      </c>
      <c r="F3838" s="6" t="s">
        <v>16480</v>
      </c>
      <c r="G3838" s="39" t="s">
        <v>16481</v>
      </c>
    </row>
    <row r="3839" spans="1:7" ht="15.75" customHeight="1" x14ac:dyDescent="0.2">
      <c r="A3839" s="38" t="s">
        <v>7093</v>
      </c>
      <c r="B3839" s="6" t="s">
        <v>7094</v>
      </c>
      <c r="C3839" s="6" t="s">
        <v>16482</v>
      </c>
      <c r="D3839" s="6" t="s">
        <v>11637</v>
      </c>
      <c r="E3839" s="6" t="s">
        <v>7094</v>
      </c>
      <c r="F3839" s="6" t="s">
        <v>7016</v>
      </c>
      <c r="G3839" s="39" t="s">
        <v>10230</v>
      </c>
    </row>
    <row r="3840" spans="1:7" ht="15.75" customHeight="1" x14ac:dyDescent="0.2">
      <c r="A3840" s="38" t="s">
        <v>7095</v>
      </c>
      <c r="B3840" s="6" t="s">
        <v>7096</v>
      </c>
      <c r="C3840" s="6" t="s">
        <v>7096</v>
      </c>
      <c r="D3840" s="6" t="s">
        <v>11637</v>
      </c>
      <c r="E3840" s="6" t="s">
        <v>7096</v>
      </c>
      <c r="F3840" s="6" t="s">
        <v>7016</v>
      </c>
      <c r="G3840" s="39" t="s">
        <v>10230</v>
      </c>
    </row>
    <row r="3841" spans="1:7" ht="15.75" customHeight="1" x14ac:dyDescent="0.2">
      <c r="A3841" s="38" t="s">
        <v>7099</v>
      </c>
      <c r="B3841" s="6" t="s">
        <v>7100</v>
      </c>
      <c r="C3841" s="6" t="s">
        <v>16483</v>
      </c>
      <c r="D3841" s="6" t="s">
        <v>16484</v>
      </c>
      <c r="E3841" s="6" t="s">
        <v>7101</v>
      </c>
      <c r="F3841" s="6" t="s">
        <v>16485</v>
      </c>
      <c r="G3841" s="39" t="s">
        <v>16456</v>
      </c>
    </row>
    <row r="3842" spans="1:7" ht="15.75" customHeight="1" x14ac:dyDescent="0.2">
      <c r="A3842" s="38" t="s">
        <v>7103</v>
      </c>
      <c r="B3842" s="6" t="s">
        <v>7104</v>
      </c>
      <c r="C3842" s="6" t="s">
        <v>16486</v>
      </c>
      <c r="D3842" s="6" t="s">
        <v>11637</v>
      </c>
      <c r="E3842" s="6" t="s">
        <v>7104</v>
      </c>
      <c r="F3842" s="6" t="s">
        <v>7016</v>
      </c>
      <c r="G3842" s="39" t="s">
        <v>10230</v>
      </c>
    </row>
    <row r="3843" spans="1:7" ht="15.75" customHeight="1" x14ac:dyDescent="0.2">
      <c r="A3843" s="38" t="s">
        <v>7105</v>
      </c>
      <c r="B3843" s="6" t="s">
        <v>6111</v>
      </c>
      <c r="C3843" s="6" t="s">
        <v>16431</v>
      </c>
      <c r="D3843" s="6" t="s">
        <v>11637</v>
      </c>
      <c r="E3843" s="6" t="s">
        <v>5830</v>
      </c>
      <c r="F3843" s="6" t="s">
        <v>16187</v>
      </c>
      <c r="G3843" s="39" t="s">
        <v>10230</v>
      </c>
    </row>
    <row r="3844" spans="1:7" ht="15.75" customHeight="1" x14ac:dyDescent="0.2">
      <c r="A3844" s="38" t="s">
        <v>7106</v>
      </c>
      <c r="B3844" s="6" t="s">
        <v>3715</v>
      </c>
      <c r="C3844" s="6" t="s">
        <v>16431</v>
      </c>
      <c r="D3844" s="6" t="s">
        <v>11637</v>
      </c>
      <c r="E3844" s="6" t="s">
        <v>5830</v>
      </c>
      <c r="F3844" s="6" t="s">
        <v>16487</v>
      </c>
      <c r="G3844" s="39" t="s">
        <v>10230</v>
      </c>
    </row>
    <row r="3845" spans="1:7" ht="15.75" customHeight="1" x14ac:dyDescent="0.2">
      <c r="A3845" s="38" t="s">
        <v>7109</v>
      </c>
      <c r="B3845" s="6" t="s">
        <v>5793</v>
      </c>
      <c r="C3845" s="6" t="s">
        <v>16488</v>
      </c>
      <c r="D3845" s="6" t="s">
        <v>11637</v>
      </c>
      <c r="E3845" s="6" t="s">
        <v>5793</v>
      </c>
      <c r="F3845" s="6" t="s">
        <v>7016</v>
      </c>
      <c r="G3845" s="39" t="s">
        <v>10230</v>
      </c>
    </row>
    <row r="3846" spans="1:7" ht="15.75" customHeight="1" x14ac:dyDescent="0.2">
      <c r="A3846" s="38" t="s">
        <v>7110</v>
      </c>
      <c r="B3846" s="6" t="s">
        <v>7111</v>
      </c>
      <c r="C3846" s="6" t="s">
        <v>16489</v>
      </c>
      <c r="D3846" s="6" t="s">
        <v>11637</v>
      </c>
      <c r="E3846" s="6" t="s">
        <v>7111</v>
      </c>
      <c r="F3846" s="6" t="s">
        <v>7016</v>
      </c>
      <c r="G3846" s="39" t="s">
        <v>16490</v>
      </c>
    </row>
    <row r="3847" spans="1:7" ht="15.75" customHeight="1" x14ac:dyDescent="0.2">
      <c r="A3847" s="38" t="s">
        <v>7113</v>
      </c>
      <c r="B3847" s="6" t="s">
        <v>7114</v>
      </c>
      <c r="C3847" s="6" t="s">
        <v>16491</v>
      </c>
      <c r="D3847" s="6" t="s">
        <v>11637</v>
      </c>
      <c r="E3847" s="6" t="s">
        <v>5830</v>
      </c>
      <c r="F3847" s="6" t="s">
        <v>7016</v>
      </c>
      <c r="G3847" s="39" t="s">
        <v>10230</v>
      </c>
    </row>
    <row r="3848" spans="1:7" ht="15.75" customHeight="1" x14ac:dyDescent="0.2">
      <c r="A3848" s="38" t="s">
        <v>7116</v>
      </c>
      <c r="B3848" s="6" t="s">
        <v>3872</v>
      </c>
      <c r="C3848" s="6" t="s">
        <v>16492</v>
      </c>
      <c r="D3848" s="6" t="s">
        <v>15729</v>
      </c>
      <c r="E3848" s="6" t="s">
        <v>5529</v>
      </c>
      <c r="F3848" s="6" t="s">
        <v>15730</v>
      </c>
      <c r="G3848" s="39" t="s">
        <v>15731</v>
      </c>
    </row>
    <row r="3849" spans="1:7" ht="15.75" customHeight="1" x14ac:dyDescent="0.2">
      <c r="A3849" s="38" t="s">
        <v>7117</v>
      </c>
      <c r="B3849" s="6" t="s">
        <v>7118</v>
      </c>
      <c r="C3849" s="6" t="s">
        <v>7118</v>
      </c>
      <c r="D3849" s="6" t="s">
        <v>11637</v>
      </c>
      <c r="E3849" s="6" t="s">
        <v>7119</v>
      </c>
      <c r="F3849" s="6" t="s">
        <v>7016</v>
      </c>
      <c r="G3849" s="39" t="s">
        <v>16493</v>
      </c>
    </row>
    <row r="3850" spans="1:7" ht="15.75" customHeight="1" x14ac:dyDescent="0.2">
      <c r="A3850" s="38" t="s">
        <v>7121</v>
      </c>
      <c r="B3850" s="6" t="s">
        <v>7122</v>
      </c>
      <c r="C3850" s="6" t="s">
        <v>16494</v>
      </c>
      <c r="D3850" s="6" t="s">
        <v>11637</v>
      </c>
      <c r="E3850" s="6" t="s">
        <v>7122</v>
      </c>
      <c r="F3850" s="6" t="s">
        <v>7016</v>
      </c>
      <c r="G3850" s="39" t="s">
        <v>16495</v>
      </c>
    </row>
    <row r="3851" spans="1:7" ht="15.75" customHeight="1" x14ac:dyDescent="0.2">
      <c r="A3851" s="38" t="s">
        <v>7124</v>
      </c>
      <c r="B3851" s="6" t="s">
        <v>7125</v>
      </c>
      <c r="C3851" s="6" t="s">
        <v>16431</v>
      </c>
      <c r="D3851" s="6" t="s">
        <v>16496</v>
      </c>
      <c r="E3851" s="6" t="s">
        <v>5830</v>
      </c>
      <c r="F3851" s="6" t="s">
        <v>16497</v>
      </c>
      <c r="G3851" s="39" t="s">
        <v>10230</v>
      </c>
    </row>
    <row r="3852" spans="1:7" ht="15.75" customHeight="1" x14ac:dyDescent="0.2">
      <c r="A3852" s="38" t="s">
        <v>7126</v>
      </c>
      <c r="B3852" s="6" t="s">
        <v>5839</v>
      </c>
      <c r="C3852" s="6" t="s">
        <v>16498</v>
      </c>
      <c r="D3852" s="6" t="s">
        <v>16499</v>
      </c>
      <c r="E3852" s="6" t="s">
        <v>5847</v>
      </c>
      <c r="F3852" s="6" t="s">
        <v>7016</v>
      </c>
      <c r="G3852" s="39" t="s">
        <v>5847</v>
      </c>
    </row>
    <row r="3853" spans="1:7" ht="15.75" customHeight="1" x14ac:dyDescent="0.2">
      <c r="A3853" s="38" t="s">
        <v>7127</v>
      </c>
      <c r="B3853" s="6" t="s">
        <v>7128</v>
      </c>
      <c r="C3853" s="6" t="s">
        <v>16500</v>
      </c>
      <c r="D3853" s="6" t="s">
        <v>15479</v>
      </c>
      <c r="E3853" s="6" t="s">
        <v>7128</v>
      </c>
      <c r="F3853" s="6" t="s">
        <v>7016</v>
      </c>
      <c r="G3853" s="39" t="s">
        <v>16501</v>
      </c>
    </row>
    <row r="3854" spans="1:7" ht="15.75" customHeight="1" x14ac:dyDescent="0.2">
      <c r="A3854" s="38" t="s">
        <v>7130</v>
      </c>
      <c r="B3854" s="6" t="s">
        <v>16502</v>
      </c>
      <c r="C3854" s="6" t="s">
        <v>15734</v>
      </c>
      <c r="D3854" s="6" t="s">
        <v>15479</v>
      </c>
      <c r="E3854" s="6" t="s">
        <v>7131</v>
      </c>
      <c r="F3854" s="6" t="s">
        <v>7016</v>
      </c>
      <c r="G3854" s="39" t="s">
        <v>5847</v>
      </c>
    </row>
    <row r="3855" spans="1:7" ht="15.75" customHeight="1" x14ac:dyDescent="0.2">
      <c r="A3855" s="38" t="s">
        <v>7134</v>
      </c>
      <c r="B3855" s="6" t="s">
        <v>7135</v>
      </c>
      <c r="C3855" s="6" t="s">
        <v>16503</v>
      </c>
      <c r="D3855" s="6" t="s">
        <v>16484</v>
      </c>
      <c r="E3855" s="6" t="s">
        <v>7135</v>
      </c>
      <c r="F3855" s="6" t="s">
        <v>16485</v>
      </c>
      <c r="G3855" s="39" t="s">
        <v>16456</v>
      </c>
    </row>
    <row r="3856" spans="1:7" ht="15.75" customHeight="1" x14ac:dyDescent="0.2">
      <c r="A3856" s="38" t="s">
        <v>7137</v>
      </c>
      <c r="B3856" s="6" t="s">
        <v>5881</v>
      </c>
      <c r="C3856" s="6" t="s">
        <v>15747</v>
      </c>
      <c r="D3856" s="6" t="s">
        <v>15549</v>
      </c>
      <c r="E3856" s="6" t="s">
        <v>5880</v>
      </c>
      <c r="F3856" s="6" t="s">
        <v>15748</v>
      </c>
      <c r="G3856" s="39" t="s">
        <v>5881</v>
      </c>
    </row>
    <row r="3857" spans="1:7" ht="15.75" customHeight="1" x14ac:dyDescent="0.2">
      <c r="A3857" s="38" t="s">
        <v>7139</v>
      </c>
      <c r="B3857" s="6" t="s">
        <v>7140</v>
      </c>
      <c r="C3857" s="6" t="s">
        <v>16504</v>
      </c>
      <c r="D3857" s="6" t="s">
        <v>16505</v>
      </c>
      <c r="E3857" s="6" t="s">
        <v>7140</v>
      </c>
      <c r="F3857" s="6" t="s">
        <v>7016</v>
      </c>
      <c r="G3857" s="39" t="s">
        <v>16506</v>
      </c>
    </row>
    <row r="3858" spans="1:7" ht="15.75" customHeight="1" x14ac:dyDescent="0.2">
      <c r="A3858" s="38" t="s">
        <v>7142</v>
      </c>
      <c r="B3858" s="6" t="s">
        <v>7143</v>
      </c>
      <c r="C3858" s="6" t="s">
        <v>16507</v>
      </c>
      <c r="D3858" s="6" t="s">
        <v>11637</v>
      </c>
      <c r="E3858" s="6" t="s">
        <v>7143</v>
      </c>
      <c r="F3858" s="6" t="s">
        <v>7016</v>
      </c>
      <c r="G3858" s="39" t="s">
        <v>10230</v>
      </c>
    </row>
    <row r="3859" spans="1:7" ht="15.75" customHeight="1" x14ac:dyDescent="0.2">
      <c r="A3859" s="38" t="s">
        <v>7144</v>
      </c>
      <c r="B3859" s="6" t="s">
        <v>5817</v>
      </c>
      <c r="C3859" s="6" t="s">
        <v>16508</v>
      </c>
      <c r="D3859" s="6" t="s">
        <v>16509</v>
      </c>
      <c r="E3859" s="6" t="s">
        <v>5538</v>
      </c>
      <c r="F3859" s="6" t="s">
        <v>16510</v>
      </c>
      <c r="G3859" s="39" t="s">
        <v>5539</v>
      </c>
    </row>
    <row r="3860" spans="1:7" ht="15.75" customHeight="1" x14ac:dyDescent="0.2">
      <c r="A3860" s="38" t="s">
        <v>7145</v>
      </c>
      <c r="B3860" s="6" t="s">
        <v>7146</v>
      </c>
      <c r="C3860" s="6" t="s">
        <v>16511</v>
      </c>
      <c r="D3860" s="6" t="s">
        <v>11637</v>
      </c>
      <c r="E3860" s="6" t="s">
        <v>7147</v>
      </c>
      <c r="F3860" s="6" t="s">
        <v>7016</v>
      </c>
      <c r="G3860" s="39" t="s">
        <v>16512</v>
      </c>
    </row>
    <row r="3861" spans="1:7" ht="15.75" customHeight="1" x14ac:dyDescent="0.2">
      <c r="A3861" s="38" t="s">
        <v>7149</v>
      </c>
      <c r="B3861" s="6" t="s">
        <v>7150</v>
      </c>
      <c r="C3861" s="6" t="s">
        <v>16513</v>
      </c>
      <c r="D3861" s="6" t="s">
        <v>11637</v>
      </c>
      <c r="E3861" s="6" t="s">
        <v>5830</v>
      </c>
      <c r="F3861" s="6" t="s">
        <v>7016</v>
      </c>
      <c r="G3861" s="39" t="s">
        <v>10230</v>
      </c>
    </row>
    <row r="3862" spans="1:7" ht="15.75" customHeight="1" x14ac:dyDescent="0.2">
      <c r="A3862" s="38" t="s">
        <v>7154</v>
      </c>
      <c r="B3862" s="6" t="s">
        <v>7155</v>
      </c>
      <c r="C3862" s="6" t="s">
        <v>16514</v>
      </c>
      <c r="D3862" s="6" t="s">
        <v>16515</v>
      </c>
      <c r="E3862" s="6" t="s">
        <v>7155</v>
      </c>
      <c r="F3862" s="6" t="s">
        <v>7016</v>
      </c>
      <c r="G3862" s="39" t="s">
        <v>16516</v>
      </c>
    </row>
    <row r="3863" spans="1:7" ht="15.75" customHeight="1" x14ac:dyDescent="0.2">
      <c r="A3863" s="38" t="s">
        <v>7157</v>
      </c>
      <c r="B3863" s="6" t="s">
        <v>7159</v>
      </c>
      <c r="C3863" s="6" t="s">
        <v>4810</v>
      </c>
      <c r="D3863" s="6" t="s">
        <v>15118</v>
      </c>
      <c r="E3863" s="6" t="s">
        <v>4811</v>
      </c>
      <c r="F3863" s="6" t="s">
        <v>16517</v>
      </c>
      <c r="G3863" s="39" t="s">
        <v>7158</v>
      </c>
    </row>
    <row r="3864" spans="1:7" ht="15.75" customHeight="1" x14ac:dyDescent="0.2">
      <c r="A3864" s="38" t="s">
        <v>7160</v>
      </c>
      <c r="B3864" s="6" t="s">
        <v>7161</v>
      </c>
      <c r="C3864" s="6" t="s">
        <v>16518</v>
      </c>
      <c r="D3864" s="6" t="s">
        <v>11637</v>
      </c>
      <c r="E3864" s="6" t="s">
        <v>7161</v>
      </c>
      <c r="F3864" s="6" t="s">
        <v>7016</v>
      </c>
      <c r="G3864" s="39" t="s">
        <v>10230</v>
      </c>
    </row>
    <row r="3865" spans="1:7" ht="15.75" customHeight="1" x14ac:dyDescent="0.2">
      <c r="A3865" s="38" t="s">
        <v>7162</v>
      </c>
      <c r="B3865" s="6" t="s">
        <v>16519</v>
      </c>
      <c r="C3865" s="6" t="s">
        <v>16431</v>
      </c>
      <c r="D3865" s="6" t="s">
        <v>11637</v>
      </c>
      <c r="E3865" s="6" t="s">
        <v>5830</v>
      </c>
      <c r="F3865" s="6" t="s">
        <v>7016</v>
      </c>
      <c r="G3865" s="39" t="s">
        <v>10230</v>
      </c>
    </row>
    <row r="3866" spans="1:7" ht="15.75" customHeight="1" x14ac:dyDescent="0.2">
      <c r="A3866" s="38" t="s">
        <v>7164</v>
      </c>
      <c r="B3866" s="6" t="s">
        <v>2405</v>
      </c>
      <c r="C3866" s="6" t="s">
        <v>11563</v>
      </c>
      <c r="D3866" s="6" t="s">
        <v>11564</v>
      </c>
      <c r="E3866" s="6" t="s">
        <v>2295</v>
      </c>
      <c r="F3866" s="6" t="s">
        <v>11565</v>
      </c>
      <c r="G3866" s="39" t="s">
        <v>11566</v>
      </c>
    </row>
    <row r="3867" spans="1:7" ht="15.75" customHeight="1" x14ac:dyDescent="0.2">
      <c r="A3867" s="38" t="s">
        <v>7167</v>
      </c>
      <c r="B3867" s="6" t="s">
        <v>7169</v>
      </c>
      <c r="C3867" s="6" t="s">
        <v>16431</v>
      </c>
      <c r="D3867" s="6" t="s">
        <v>11637</v>
      </c>
      <c r="E3867" s="6" t="s">
        <v>5830</v>
      </c>
      <c r="F3867" s="6" t="s">
        <v>16520</v>
      </c>
      <c r="G3867" s="39" t="s">
        <v>10230</v>
      </c>
    </row>
    <row r="3868" spans="1:7" ht="15.75" customHeight="1" x14ac:dyDescent="0.2">
      <c r="A3868" s="38" t="s">
        <v>7170</v>
      </c>
      <c r="B3868" s="6" t="s">
        <v>16521</v>
      </c>
      <c r="C3868" s="6" t="s">
        <v>16431</v>
      </c>
      <c r="D3868" s="6" t="s">
        <v>11637</v>
      </c>
      <c r="E3868" s="6" t="s">
        <v>5830</v>
      </c>
      <c r="F3868" s="6" t="s">
        <v>7016</v>
      </c>
      <c r="G3868" s="39" t="s">
        <v>10230</v>
      </c>
    </row>
    <row r="3869" spans="1:7" ht="15.75" customHeight="1" x14ac:dyDescent="0.2">
      <c r="A3869" s="38" t="s">
        <v>7171</v>
      </c>
      <c r="B3869" s="6" t="s">
        <v>7172</v>
      </c>
      <c r="C3869" s="6" t="s">
        <v>16522</v>
      </c>
      <c r="D3869" s="6" t="s">
        <v>11637</v>
      </c>
      <c r="E3869" s="6" t="s">
        <v>7173</v>
      </c>
      <c r="F3869" s="6" t="s">
        <v>7016</v>
      </c>
      <c r="G3869" s="39" t="s">
        <v>10230</v>
      </c>
    </row>
    <row r="3870" spans="1:7" ht="15.75" customHeight="1" x14ac:dyDescent="0.2">
      <c r="A3870" s="38" t="s">
        <v>7176</v>
      </c>
      <c r="B3870" s="6" t="s">
        <v>7177</v>
      </c>
      <c r="C3870" s="6" t="s">
        <v>16523</v>
      </c>
      <c r="D3870" s="6" t="s">
        <v>16524</v>
      </c>
      <c r="E3870" s="6" t="s">
        <v>7177</v>
      </c>
      <c r="F3870" s="6" t="s">
        <v>7016</v>
      </c>
      <c r="G3870" s="39" t="s">
        <v>10230</v>
      </c>
    </row>
    <row r="3871" spans="1:7" ht="15.75" customHeight="1" x14ac:dyDescent="0.2">
      <c r="A3871" s="38" t="s">
        <v>7180</v>
      </c>
      <c r="B3871" s="6" t="s">
        <v>4802</v>
      </c>
      <c r="C3871" s="6" t="s">
        <v>15114</v>
      </c>
      <c r="D3871" s="6" t="s">
        <v>16525</v>
      </c>
      <c r="E3871" s="6" t="s">
        <v>4802</v>
      </c>
      <c r="F3871" s="6" t="s">
        <v>15115</v>
      </c>
      <c r="G3871" s="39" t="s">
        <v>15116</v>
      </c>
    </row>
    <row r="3872" spans="1:7" ht="15.75" customHeight="1" x14ac:dyDescent="0.2">
      <c r="A3872" s="38" t="s">
        <v>7183</v>
      </c>
      <c r="B3872" s="6" t="s">
        <v>4805</v>
      </c>
      <c r="C3872" s="6" t="s">
        <v>4810</v>
      </c>
      <c r="D3872" s="6" t="s">
        <v>15118</v>
      </c>
      <c r="E3872" s="6" t="s">
        <v>4811</v>
      </c>
      <c r="F3872" s="6" t="s">
        <v>15120</v>
      </c>
      <c r="G3872" s="39" t="s">
        <v>7158</v>
      </c>
    </row>
    <row r="3873" spans="1:7" ht="15.75" customHeight="1" x14ac:dyDescent="0.2">
      <c r="A3873" s="38" t="s">
        <v>7184</v>
      </c>
      <c r="B3873" s="6" t="s">
        <v>7185</v>
      </c>
      <c r="C3873" s="6" t="s">
        <v>16526</v>
      </c>
      <c r="D3873" s="6" t="s">
        <v>15118</v>
      </c>
      <c r="E3873" s="6" t="s">
        <v>4811</v>
      </c>
      <c r="F3873" s="6" t="s">
        <v>15120</v>
      </c>
      <c r="G3873" s="39" t="s">
        <v>7158</v>
      </c>
    </row>
    <row r="3874" spans="1:7" ht="15.75" customHeight="1" x14ac:dyDescent="0.2">
      <c r="A3874" s="38" t="s">
        <v>7186</v>
      </c>
      <c r="B3874" s="6" t="s">
        <v>7187</v>
      </c>
      <c r="C3874" s="6" t="s">
        <v>16527</v>
      </c>
      <c r="D3874" s="6" t="s">
        <v>15118</v>
      </c>
      <c r="E3874" s="6" t="s">
        <v>4811</v>
      </c>
      <c r="F3874" s="6" t="s">
        <v>15120</v>
      </c>
      <c r="G3874" s="39" t="s">
        <v>7158</v>
      </c>
    </row>
    <row r="3875" spans="1:7" ht="15.75" customHeight="1" x14ac:dyDescent="0.2">
      <c r="A3875" s="38" t="s">
        <v>7189</v>
      </c>
      <c r="B3875" s="6" t="s">
        <v>4810</v>
      </c>
      <c r="C3875" s="6" t="s">
        <v>4810</v>
      </c>
      <c r="D3875" s="6" t="s">
        <v>15118</v>
      </c>
      <c r="E3875" s="6" t="s">
        <v>4811</v>
      </c>
      <c r="F3875" s="6" t="s">
        <v>15120</v>
      </c>
      <c r="G3875" s="39" t="s">
        <v>7158</v>
      </c>
    </row>
    <row r="3876" spans="1:7" ht="15.75" customHeight="1" x14ac:dyDescent="0.2">
      <c r="A3876" s="38" t="s">
        <v>7190</v>
      </c>
      <c r="B3876" s="6" t="s">
        <v>7191</v>
      </c>
      <c r="C3876" s="6" t="s">
        <v>16528</v>
      </c>
      <c r="D3876" s="6" t="s">
        <v>16529</v>
      </c>
      <c r="E3876" s="6" t="s">
        <v>5830</v>
      </c>
      <c r="F3876" s="6" t="s">
        <v>7016</v>
      </c>
      <c r="G3876" s="39" t="s">
        <v>10230</v>
      </c>
    </row>
    <row r="3877" spans="1:7" ht="15.75" customHeight="1" x14ac:dyDescent="0.2">
      <c r="A3877" s="38" t="s">
        <v>7194</v>
      </c>
      <c r="B3877" s="6" t="s">
        <v>7055</v>
      </c>
      <c r="C3877" s="6" t="s">
        <v>7055</v>
      </c>
      <c r="D3877" s="6" t="s">
        <v>11637</v>
      </c>
      <c r="E3877" s="6" t="s">
        <v>7054</v>
      </c>
      <c r="F3877" s="6" t="s">
        <v>15501</v>
      </c>
      <c r="G3877" s="39" t="s">
        <v>16456</v>
      </c>
    </row>
    <row r="3878" spans="1:7" ht="15.75" customHeight="1" x14ac:dyDescent="0.2">
      <c r="A3878" s="38" t="s">
        <v>7196</v>
      </c>
      <c r="B3878" s="6" t="s">
        <v>16530</v>
      </c>
      <c r="C3878" s="6" t="s">
        <v>15500</v>
      </c>
      <c r="D3878" s="6" t="s">
        <v>16531</v>
      </c>
      <c r="E3878" s="6" t="s">
        <v>7050</v>
      </c>
      <c r="F3878" s="6" t="s">
        <v>16532</v>
      </c>
      <c r="G3878" s="39" t="s">
        <v>16456</v>
      </c>
    </row>
    <row r="3879" spans="1:7" ht="15.75" customHeight="1" x14ac:dyDescent="0.2">
      <c r="A3879" s="38" t="s">
        <v>7197</v>
      </c>
      <c r="B3879" s="6" t="s">
        <v>16533</v>
      </c>
      <c r="C3879" s="6" t="s">
        <v>7055</v>
      </c>
      <c r="D3879" s="6" t="s">
        <v>11637</v>
      </c>
      <c r="E3879" s="6" t="s">
        <v>7198</v>
      </c>
      <c r="F3879" s="6" t="s">
        <v>16534</v>
      </c>
      <c r="G3879" s="39" t="s">
        <v>16456</v>
      </c>
    </row>
    <row r="3880" spans="1:7" ht="15.75" customHeight="1" x14ac:dyDescent="0.2">
      <c r="A3880" s="38" t="s">
        <v>7200</v>
      </c>
      <c r="B3880" s="6" t="s">
        <v>16535</v>
      </c>
      <c r="C3880" s="6" t="s">
        <v>16477</v>
      </c>
      <c r="D3880" s="6" t="s">
        <v>16478</v>
      </c>
      <c r="E3880" s="6" t="s">
        <v>7089</v>
      </c>
      <c r="F3880" s="6" t="s">
        <v>16479</v>
      </c>
      <c r="G3880" s="39" t="s">
        <v>16456</v>
      </c>
    </row>
    <row r="3881" spans="1:7" ht="15.75" customHeight="1" x14ac:dyDescent="0.2">
      <c r="A3881" s="38" t="s">
        <v>7202</v>
      </c>
      <c r="B3881" s="6" t="s">
        <v>16536</v>
      </c>
      <c r="C3881" s="6" t="s">
        <v>16483</v>
      </c>
      <c r="D3881" s="6" t="s">
        <v>16484</v>
      </c>
      <c r="E3881" s="6" t="s">
        <v>7101</v>
      </c>
      <c r="F3881" s="6" t="s">
        <v>16485</v>
      </c>
      <c r="G3881" s="39" t="s">
        <v>16456</v>
      </c>
    </row>
    <row r="3882" spans="1:7" ht="15.75" customHeight="1" x14ac:dyDescent="0.2">
      <c r="A3882" s="38" t="s">
        <v>7204</v>
      </c>
      <c r="B3882" s="6" t="s">
        <v>16537</v>
      </c>
      <c r="C3882" s="6" t="s">
        <v>7055</v>
      </c>
      <c r="D3882" s="6" t="s">
        <v>16538</v>
      </c>
      <c r="E3882" s="6" t="s">
        <v>7054</v>
      </c>
      <c r="F3882" s="6" t="s">
        <v>16539</v>
      </c>
      <c r="G3882" s="39" t="s">
        <v>16456</v>
      </c>
    </row>
    <row r="3883" spans="1:7" ht="15.75" customHeight="1" x14ac:dyDescent="0.2">
      <c r="A3883" s="38" t="s">
        <v>7206</v>
      </c>
      <c r="B3883" s="6" t="s">
        <v>16540</v>
      </c>
      <c r="C3883" s="6" t="s">
        <v>16541</v>
      </c>
      <c r="D3883" s="6" t="s">
        <v>11637</v>
      </c>
      <c r="E3883" s="6" t="s">
        <v>7207</v>
      </c>
      <c r="F3883" s="6" t="s">
        <v>16542</v>
      </c>
      <c r="G3883" s="39" t="s">
        <v>16456</v>
      </c>
    </row>
    <row r="3884" spans="1:7" ht="15.75" customHeight="1" x14ac:dyDescent="0.2">
      <c r="A3884" s="38" t="s">
        <v>7208</v>
      </c>
      <c r="B3884" s="6" t="s">
        <v>16543</v>
      </c>
      <c r="C3884" s="6" t="s">
        <v>16544</v>
      </c>
      <c r="D3884" s="6" t="s">
        <v>16545</v>
      </c>
      <c r="E3884" s="6" t="s">
        <v>7210</v>
      </c>
      <c r="F3884" s="6" t="s">
        <v>16546</v>
      </c>
      <c r="G3884" s="39" t="s">
        <v>15033</v>
      </c>
    </row>
    <row r="3885" spans="1:7" ht="15.75" customHeight="1" x14ac:dyDescent="0.2">
      <c r="A3885" s="38" t="s">
        <v>7214</v>
      </c>
      <c r="B3885" s="6" t="s">
        <v>16547</v>
      </c>
      <c r="C3885" s="6" t="s">
        <v>7055</v>
      </c>
      <c r="D3885" s="6" t="s">
        <v>16548</v>
      </c>
      <c r="E3885" s="6" t="s">
        <v>7054</v>
      </c>
      <c r="F3885" s="6" t="s">
        <v>16549</v>
      </c>
      <c r="G3885" s="39" t="s">
        <v>16456</v>
      </c>
    </row>
    <row r="3886" spans="1:7" ht="15.75" customHeight="1" x14ac:dyDescent="0.2">
      <c r="A3886" s="38" t="s">
        <v>7216</v>
      </c>
      <c r="B3886" s="6" t="s">
        <v>16550</v>
      </c>
      <c r="C3886" s="6" t="s">
        <v>16551</v>
      </c>
      <c r="D3886" s="6" t="s">
        <v>11637</v>
      </c>
      <c r="E3886" s="6" t="s">
        <v>7217</v>
      </c>
      <c r="F3886" s="6" t="s">
        <v>16552</v>
      </c>
      <c r="G3886" s="39" t="s">
        <v>16456</v>
      </c>
    </row>
    <row r="3887" spans="1:7" ht="15.75" customHeight="1" x14ac:dyDescent="0.2">
      <c r="A3887" s="38" t="s">
        <v>7219</v>
      </c>
      <c r="B3887" s="6" t="s">
        <v>16553</v>
      </c>
      <c r="C3887" s="6" t="s">
        <v>16554</v>
      </c>
      <c r="D3887" s="6" t="s">
        <v>16555</v>
      </c>
      <c r="E3887" s="6" t="s">
        <v>7221</v>
      </c>
      <c r="F3887" s="6" t="s">
        <v>16556</v>
      </c>
      <c r="G3887" s="39" t="s">
        <v>16456</v>
      </c>
    </row>
    <row r="3888" spans="1:7" ht="15.75" customHeight="1" x14ac:dyDescent="0.2">
      <c r="A3888" s="38" t="s">
        <v>7223</v>
      </c>
      <c r="B3888" s="6" t="s">
        <v>16557</v>
      </c>
      <c r="C3888" s="6" t="s">
        <v>16558</v>
      </c>
      <c r="D3888" s="6" t="s">
        <v>16559</v>
      </c>
      <c r="E3888" s="6" t="s">
        <v>7224</v>
      </c>
      <c r="F3888" s="6" t="s">
        <v>16560</v>
      </c>
      <c r="G3888" s="39" t="s">
        <v>16456</v>
      </c>
    </row>
    <row r="3889" spans="1:7" ht="15.75" customHeight="1" x14ac:dyDescent="0.2">
      <c r="A3889" s="38" t="s">
        <v>7227</v>
      </c>
      <c r="B3889" s="6" t="s">
        <v>3670</v>
      </c>
      <c r="C3889" s="6" t="s">
        <v>16561</v>
      </c>
      <c r="D3889" s="6" t="s">
        <v>16562</v>
      </c>
      <c r="E3889" s="6" t="s">
        <v>7294</v>
      </c>
      <c r="F3889" s="6" t="s">
        <v>16563</v>
      </c>
      <c r="G3889" s="39" t="s">
        <v>16564</v>
      </c>
    </row>
    <row r="3890" spans="1:7" ht="15.75" customHeight="1" x14ac:dyDescent="0.2">
      <c r="A3890" s="38" t="s">
        <v>7230</v>
      </c>
      <c r="B3890" s="6" t="s">
        <v>7231</v>
      </c>
      <c r="C3890" s="6" t="s">
        <v>16565</v>
      </c>
      <c r="D3890" s="6" t="s">
        <v>11637</v>
      </c>
      <c r="E3890" s="6" t="s">
        <v>5830</v>
      </c>
      <c r="F3890" s="6" t="s">
        <v>16566</v>
      </c>
      <c r="G3890" s="39" t="s">
        <v>10230</v>
      </c>
    </row>
    <row r="3891" spans="1:7" ht="15.75" customHeight="1" x14ac:dyDescent="0.2">
      <c r="A3891" s="38" t="s">
        <v>7235</v>
      </c>
      <c r="B3891" s="6" t="s">
        <v>7236</v>
      </c>
      <c r="C3891" s="6" t="s">
        <v>7236</v>
      </c>
      <c r="D3891" s="6" t="s">
        <v>11637</v>
      </c>
      <c r="E3891" s="6" t="s">
        <v>7236</v>
      </c>
      <c r="F3891" s="6" t="s">
        <v>7016</v>
      </c>
      <c r="G3891" s="39" t="s">
        <v>10230</v>
      </c>
    </row>
    <row r="3892" spans="1:7" ht="15.75" customHeight="1" x14ac:dyDescent="0.2">
      <c r="A3892" s="38" t="s">
        <v>7238</v>
      </c>
      <c r="B3892" s="6" t="s">
        <v>7239</v>
      </c>
      <c r="C3892" s="6" t="s">
        <v>16431</v>
      </c>
      <c r="D3892" s="6" t="s">
        <v>11637</v>
      </c>
      <c r="E3892" s="6" t="s">
        <v>7239</v>
      </c>
      <c r="F3892" s="6" t="s">
        <v>7016</v>
      </c>
      <c r="G3892" s="39" t="s">
        <v>10230</v>
      </c>
    </row>
    <row r="3893" spans="1:7" ht="15.75" customHeight="1" x14ac:dyDescent="0.2">
      <c r="A3893" s="38" t="s">
        <v>7242</v>
      </c>
      <c r="B3893" s="6" t="s">
        <v>7243</v>
      </c>
      <c r="C3893" s="6" t="s">
        <v>16567</v>
      </c>
      <c r="D3893" s="6" t="s">
        <v>16568</v>
      </c>
      <c r="E3893" s="6" t="s">
        <v>7243</v>
      </c>
      <c r="F3893" s="6" t="s">
        <v>16569</v>
      </c>
      <c r="G3893" s="39" t="s">
        <v>367</v>
      </c>
    </row>
    <row r="3894" spans="1:7" ht="15.75" customHeight="1" x14ac:dyDescent="0.2">
      <c r="A3894" s="38" t="s">
        <v>7245</v>
      </c>
      <c r="B3894" s="6" t="s">
        <v>7246</v>
      </c>
      <c r="C3894" s="6" t="s">
        <v>16570</v>
      </c>
      <c r="D3894" s="6" t="s">
        <v>16571</v>
      </c>
      <c r="E3894" s="6" t="s">
        <v>7246</v>
      </c>
      <c r="F3894" s="6" t="s">
        <v>16572</v>
      </c>
      <c r="G3894" s="39" t="s">
        <v>16573</v>
      </c>
    </row>
    <row r="3895" spans="1:7" ht="15.75" customHeight="1" x14ac:dyDescent="0.2">
      <c r="A3895" s="38" t="s">
        <v>7247</v>
      </c>
      <c r="B3895" s="6" t="s">
        <v>6076</v>
      </c>
      <c r="C3895" s="6" t="s">
        <v>16574</v>
      </c>
      <c r="D3895" s="6" t="s">
        <v>16575</v>
      </c>
      <c r="E3895" s="6" t="s">
        <v>7248</v>
      </c>
      <c r="F3895" s="6" t="s">
        <v>16572</v>
      </c>
      <c r="G3895" s="39" t="s">
        <v>16576</v>
      </c>
    </row>
    <row r="3896" spans="1:7" ht="15.75" customHeight="1" x14ac:dyDescent="0.2">
      <c r="A3896" s="38" t="s">
        <v>7250</v>
      </c>
      <c r="B3896" s="6" t="s">
        <v>7251</v>
      </c>
      <c r="C3896" s="6" t="s">
        <v>16577</v>
      </c>
      <c r="D3896" s="6" t="s">
        <v>16575</v>
      </c>
      <c r="E3896" s="6" t="s">
        <v>7252</v>
      </c>
      <c r="F3896" s="6" t="s">
        <v>16572</v>
      </c>
      <c r="G3896" s="39" t="s">
        <v>7252</v>
      </c>
    </row>
    <row r="3897" spans="1:7" ht="15.75" customHeight="1" x14ac:dyDescent="0.2">
      <c r="A3897" s="38" t="s">
        <v>7253</v>
      </c>
      <c r="B3897" s="6" t="s">
        <v>7255</v>
      </c>
      <c r="C3897" s="6" t="s">
        <v>16431</v>
      </c>
      <c r="D3897" s="6" t="s">
        <v>11637</v>
      </c>
      <c r="E3897" s="6" t="s">
        <v>5830</v>
      </c>
      <c r="F3897" s="6" t="s">
        <v>16578</v>
      </c>
      <c r="G3897" s="39" t="s">
        <v>10230</v>
      </c>
    </row>
    <row r="3898" spans="1:7" ht="15.75" customHeight="1" x14ac:dyDescent="0.2">
      <c r="A3898" s="38" t="s">
        <v>7256</v>
      </c>
      <c r="B3898" s="6" t="s">
        <v>7257</v>
      </c>
      <c r="C3898" s="6" t="s">
        <v>16579</v>
      </c>
      <c r="D3898" s="6" t="s">
        <v>11637</v>
      </c>
      <c r="E3898" s="6" t="s">
        <v>7258</v>
      </c>
      <c r="F3898" s="6" t="s">
        <v>7016</v>
      </c>
      <c r="G3898" s="39" t="s">
        <v>16580</v>
      </c>
    </row>
    <row r="3899" spans="1:7" ht="15.75" customHeight="1" x14ac:dyDescent="0.2">
      <c r="A3899" s="38" t="s">
        <v>7260</v>
      </c>
      <c r="B3899" s="6" t="s">
        <v>7261</v>
      </c>
      <c r="C3899" s="6" t="s">
        <v>16581</v>
      </c>
      <c r="D3899" s="6" t="s">
        <v>16582</v>
      </c>
      <c r="E3899" s="6" t="s">
        <v>5830</v>
      </c>
      <c r="F3899" s="6" t="s">
        <v>7016</v>
      </c>
      <c r="G3899" s="39" t="s">
        <v>10230</v>
      </c>
    </row>
    <row r="3900" spans="1:7" ht="15.75" customHeight="1" x14ac:dyDescent="0.2">
      <c r="A3900" s="38" t="s">
        <v>7264</v>
      </c>
      <c r="B3900" s="6" t="s">
        <v>7265</v>
      </c>
      <c r="C3900" s="6" t="s">
        <v>16583</v>
      </c>
      <c r="D3900" s="6" t="s">
        <v>11637</v>
      </c>
      <c r="E3900" s="6" t="s">
        <v>7266</v>
      </c>
      <c r="F3900" s="6" t="s">
        <v>16584</v>
      </c>
      <c r="G3900" s="39" t="s">
        <v>16585</v>
      </c>
    </row>
    <row r="3901" spans="1:7" ht="15.75" customHeight="1" x14ac:dyDescent="0.2">
      <c r="A3901" s="38" t="s">
        <v>7269</v>
      </c>
      <c r="B3901" s="6" t="s">
        <v>7268</v>
      </c>
      <c r="C3901" s="6" t="s">
        <v>16583</v>
      </c>
      <c r="D3901" s="6" t="s">
        <v>11637</v>
      </c>
      <c r="E3901" s="6" t="s">
        <v>7266</v>
      </c>
      <c r="F3901" s="6" t="s">
        <v>16584</v>
      </c>
      <c r="G3901" s="39" t="s">
        <v>16585</v>
      </c>
    </row>
    <row r="3902" spans="1:7" ht="15.75" customHeight="1" x14ac:dyDescent="0.2">
      <c r="A3902" s="38" t="s">
        <v>7270</v>
      </c>
      <c r="B3902" s="6" t="s">
        <v>3717</v>
      </c>
      <c r="C3902" s="6" t="s">
        <v>16586</v>
      </c>
      <c r="D3902" s="6" t="s">
        <v>11637</v>
      </c>
      <c r="E3902" s="6" t="s">
        <v>7271</v>
      </c>
      <c r="F3902" s="6" t="s">
        <v>16587</v>
      </c>
      <c r="G3902" s="39" t="s">
        <v>10230</v>
      </c>
    </row>
    <row r="3903" spans="1:7" ht="15.75" customHeight="1" x14ac:dyDescent="0.2">
      <c r="A3903" s="38" t="s">
        <v>7272</v>
      </c>
      <c r="B3903" s="6" t="s">
        <v>7273</v>
      </c>
      <c r="C3903" s="6" t="s">
        <v>16588</v>
      </c>
      <c r="D3903" s="6" t="s">
        <v>16589</v>
      </c>
      <c r="E3903" s="6" t="s">
        <v>7273</v>
      </c>
      <c r="F3903" s="6" t="s">
        <v>7016</v>
      </c>
      <c r="G3903" s="39" t="s">
        <v>16590</v>
      </c>
    </row>
    <row r="3904" spans="1:7" ht="15.75" customHeight="1" x14ac:dyDescent="0.2">
      <c r="A3904" s="38" t="s">
        <v>7275</v>
      </c>
      <c r="B3904" s="6" t="s">
        <v>7276</v>
      </c>
      <c r="C3904" s="6" t="s">
        <v>16591</v>
      </c>
      <c r="D3904" s="6" t="s">
        <v>16589</v>
      </c>
      <c r="E3904" s="6" t="s">
        <v>7277</v>
      </c>
      <c r="F3904" s="6" t="s">
        <v>7016</v>
      </c>
      <c r="G3904" s="39" t="s">
        <v>16592</v>
      </c>
    </row>
    <row r="3905" spans="1:7" ht="15.75" customHeight="1" x14ac:dyDescent="0.2">
      <c r="A3905" s="38" t="s">
        <v>7278</v>
      </c>
      <c r="B3905" s="6" t="s">
        <v>7280</v>
      </c>
      <c r="C3905" s="6" t="s">
        <v>16593</v>
      </c>
      <c r="D3905" s="6" t="s">
        <v>16594</v>
      </c>
      <c r="E3905" s="6" t="s">
        <v>7280</v>
      </c>
      <c r="F3905" s="6" t="s">
        <v>16595</v>
      </c>
      <c r="G3905" s="39" t="s">
        <v>10230</v>
      </c>
    </row>
    <row r="3906" spans="1:7" ht="15.75" customHeight="1" x14ac:dyDescent="0.2">
      <c r="A3906" s="38" t="s">
        <v>7281</v>
      </c>
      <c r="B3906" s="6" t="s">
        <v>7282</v>
      </c>
      <c r="C3906" s="6" t="s">
        <v>16596</v>
      </c>
      <c r="D3906" s="6" t="s">
        <v>16443</v>
      </c>
      <c r="E3906" s="6" t="s">
        <v>7282</v>
      </c>
      <c r="F3906" s="6" t="s">
        <v>16444</v>
      </c>
      <c r="G3906" s="39" t="s">
        <v>16445</v>
      </c>
    </row>
    <row r="3907" spans="1:7" ht="15.75" customHeight="1" x14ac:dyDescent="0.2">
      <c r="A3907" s="38" t="s">
        <v>7284</v>
      </c>
      <c r="B3907" s="6" t="s">
        <v>7285</v>
      </c>
      <c r="C3907" s="6" t="s">
        <v>16431</v>
      </c>
      <c r="D3907" s="6" t="s">
        <v>16474</v>
      </c>
      <c r="E3907" s="6" t="s">
        <v>7285</v>
      </c>
      <c r="F3907" s="6" t="s">
        <v>7016</v>
      </c>
      <c r="G3907" s="39" t="s">
        <v>10230</v>
      </c>
    </row>
    <row r="3908" spans="1:7" ht="15.75" customHeight="1" x14ac:dyDescent="0.2">
      <c r="A3908" s="38" t="s">
        <v>7287</v>
      </c>
      <c r="B3908" s="6" t="s">
        <v>7288</v>
      </c>
      <c r="C3908" s="6" t="s">
        <v>16597</v>
      </c>
      <c r="D3908" s="6" t="s">
        <v>11637</v>
      </c>
      <c r="E3908" s="6" t="s">
        <v>5830</v>
      </c>
      <c r="F3908" s="6" t="s">
        <v>7016</v>
      </c>
      <c r="G3908" s="39" t="s">
        <v>10230</v>
      </c>
    </row>
    <row r="3909" spans="1:7" ht="15.75" customHeight="1" x14ac:dyDescent="0.2">
      <c r="A3909" s="38" t="s">
        <v>7289</v>
      </c>
      <c r="B3909" s="6" t="s">
        <v>6091</v>
      </c>
      <c r="C3909" s="6" t="s">
        <v>16431</v>
      </c>
      <c r="D3909" s="6" t="s">
        <v>11637</v>
      </c>
      <c r="E3909" s="6" t="s">
        <v>5830</v>
      </c>
      <c r="F3909" s="6" t="s">
        <v>15866</v>
      </c>
      <c r="G3909" s="39" t="s">
        <v>16598</v>
      </c>
    </row>
    <row r="3910" spans="1:7" ht="15.75" customHeight="1" x14ac:dyDescent="0.2">
      <c r="A3910" s="38" t="s">
        <v>7292</v>
      </c>
      <c r="B3910" s="6" t="s">
        <v>7293</v>
      </c>
      <c r="C3910" s="6" t="s">
        <v>16599</v>
      </c>
      <c r="D3910" s="6" t="s">
        <v>16562</v>
      </c>
      <c r="E3910" s="6" t="s">
        <v>7294</v>
      </c>
      <c r="F3910" s="6" t="s">
        <v>16563</v>
      </c>
      <c r="G3910" s="39" t="s">
        <v>16564</v>
      </c>
    </row>
    <row r="3911" spans="1:7" ht="15.75" customHeight="1" x14ac:dyDescent="0.2">
      <c r="A3911" s="38" t="s">
        <v>7296</v>
      </c>
      <c r="B3911" s="6" t="s">
        <v>7168</v>
      </c>
      <c r="C3911" s="6" t="s">
        <v>16600</v>
      </c>
      <c r="D3911" s="6" t="s">
        <v>11637</v>
      </c>
      <c r="E3911" s="6" t="s">
        <v>7168</v>
      </c>
      <c r="F3911" s="6" t="s">
        <v>16601</v>
      </c>
      <c r="G3911" s="39" t="s">
        <v>7299</v>
      </c>
    </row>
    <row r="3912" spans="1:7" ht="15.75" customHeight="1" x14ac:dyDescent="0.2">
      <c r="A3912" s="38" t="s">
        <v>7298</v>
      </c>
      <c r="B3912" s="6" t="s">
        <v>7300</v>
      </c>
      <c r="C3912" s="6" t="s">
        <v>16600</v>
      </c>
      <c r="D3912" s="6" t="s">
        <v>11637</v>
      </c>
      <c r="E3912" s="6" t="s">
        <v>7168</v>
      </c>
      <c r="F3912" s="6" t="s">
        <v>16601</v>
      </c>
      <c r="G3912" s="39" t="s">
        <v>16602</v>
      </c>
    </row>
    <row r="3913" spans="1:7" ht="15.75" customHeight="1" x14ac:dyDescent="0.2">
      <c r="A3913" s="38" t="s">
        <v>7301</v>
      </c>
      <c r="B3913" s="6" t="s">
        <v>7303</v>
      </c>
      <c r="C3913" s="6" t="s">
        <v>16603</v>
      </c>
      <c r="D3913" s="6" t="s">
        <v>11637</v>
      </c>
      <c r="E3913" s="6" t="s">
        <v>7303</v>
      </c>
      <c r="F3913" s="6" t="s">
        <v>16604</v>
      </c>
      <c r="G3913" s="39" t="s">
        <v>7303</v>
      </c>
    </row>
    <row r="3914" spans="1:7" ht="15.75" customHeight="1" x14ac:dyDescent="0.2">
      <c r="A3914" s="38" t="s">
        <v>7305</v>
      </c>
      <c r="B3914" s="6" t="s">
        <v>4186</v>
      </c>
      <c r="C3914" s="6" t="s">
        <v>16431</v>
      </c>
      <c r="D3914" s="6" t="s">
        <v>16605</v>
      </c>
      <c r="E3914" s="6" t="s">
        <v>5830</v>
      </c>
      <c r="F3914" s="6" t="s">
        <v>16606</v>
      </c>
      <c r="G3914" s="39" t="s">
        <v>10230</v>
      </c>
    </row>
    <row r="3915" spans="1:7" ht="15.75" customHeight="1" x14ac:dyDescent="0.2">
      <c r="A3915" s="38" t="s">
        <v>7309</v>
      </c>
      <c r="B3915" s="6" t="s">
        <v>6374</v>
      </c>
      <c r="C3915" s="6" t="s">
        <v>16431</v>
      </c>
      <c r="D3915" s="6" t="s">
        <v>11637</v>
      </c>
      <c r="E3915" s="6" t="s">
        <v>5830</v>
      </c>
      <c r="F3915" s="6" t="s">
        <v>7016</v>
      </c>
      <c r="G3915" s="39" t="s">
        <v>16607</v>
      </c>
    </row>
    <row r="3916" spans="1:7" ht="15.75" customHeight="1" x14ac:dyDescent="0.2">
      <c r="A3916" s="38" t="s">
        <v>7311</v>
      </c>
      <c r="B3916" s="6" t="s">
        <v>7312</v>
      </c>
      <c r="C3916" s="6" t="s">
        <v>16608</v>
      </c>
      <c r="D3916" s="6" t="s">
        <v>11637</v>
      </c>
      <c r="E3916" s="6" t="s">
        <v>7312</v>
      </c>
      <c r="F3916" s="6" t="s">
        <v>7016</v>
      </c>
      <c r="G3916" s="39" t="s">
        <v>16609</v>
      </c>
    </row>
    <row r="3917" spans="1:7" ht="15.75" customHeight="1" x14ac:dyDescent="0.2">
      <c r="A3917" s="38" t="s">
        <v>7314</v>
      </c>
      <c r="B3917" s="6" t="s">
        <v>7315</v>
      </c>
      <c r="C3917" s="6" t="s">
        <v>16610</v>
      </c>
      <c r="D3917" s="6" t="s">
        <v>11637</v>
      </c>
      <c r="E3917" s="6" t="s">
        <v>7316</v>
      </c>
      <c r="F3917" s="6" t="s">
        <v>16611</v>
      </c>
      <c r="G3917" s="39" t="s">
        <v>10230</v>
      </c>
    </row>
    <row r="3918" spans="1:7" ht="15.75" customHeight="1" x14ac:dyDescent="0.2">
      <c r="A3918" s="38" t="s">
        <v>7317</v>
      </c>
      <c r="B3918" s="6" t="s">
        <v>7321</v>
      </c>
      <c r="C3918" s="6" t="s">
        <v>16431</v>
      </c>
      <c r="D3918" s="6" t="s">
        <v>11637</v>
      </c>
      <c r="E3918" s="6" t="s">
        <v>5830</v>
      </c>
      <c r="F3918" s="6" t="s">
        <v>16612</v>
      </c>
      <c r="G3918" s="39" t="s">
        <v>16613</v>
      </c>
    </row>
    <row r="3919" spans="1:7" ht="15.75" customHeight="1" x14ac:dyDescent="0.2">
      <c r="A3919" s="38" t="s">
        <v>7322</v>
      </c>
      <c r="B3919" s="6" t="s">
        <v>5572</v>
      </c>
      <c r="C3919" s="6" t="s">
        <v>16614</v>
      </c>
      <c r="D3919" s="6" t="s">
        <v>16615</v>
      </c>
      <c r="E3919" s="6" t="s">
        <v>7425</v>
      </c>
      <c r="F3919" s="6" t="s">
        <v>16616</v>
      </c>
      <c r="G3919" s="39" t="s">
        <v>16617</v>
      </c>
    </row>
    <row r="3920" spans="1:7" ht="15.75" customHeight="1" x14ac:dyDescent="0.2">
      <c r="A3920" s="38" t="s">
        <v>7326</v>
      </c>
      <c r="B3920" s="6" t="s">
        <v>7327</v>
      </c>
      <c r="C3920" s="6" t="s">
        <v>7327</v>
      </c>
      <c r="D3920" s="6" t="s">
        <v>11637</v>
      </c>
      <c r="E3920" s="6" t="s">
        <v>7328</v>
      </c>
      <c r="F3920" s="6" t="s">
        <v>7016</v>
      </c>
      <c r="G3920" s="39" t="s">
        <v>7328</v>
      </c>
    </row>
    <row r="3921" spans="1:7" ht="15.75" customHeight="1" x14ac:dyDescent="0.2">
      <c r="A3921" s="38" t="s">
        <v>7329</v>
      </c>
      <c r="B3921" s="6" t="s">
        <v>7330</v>
      </c>
      <c r="C3921" s="6" t="s">
        <v>16618</v>
      </c>
      <c r="D3921" s="6" t="s">
        <v>16619</v>
      </c>
      <c r="E3921" s="6" t="s">
        <v>7330</v>
      </c>
      <c r="F3921" s="6" t="s">
        <v>16620</v>
      </c>
      <c r="G3921" s="39" t="s">
        <v>16621</v>
      </c>
    </row>
    <row r="3922" spans="1:7" ht="15.75" customHeight="1" x14ac:dyDescent="0.2">
      <c r="A3922" s="38" t="s">
        <v>7333</v>
      </c>
      <c r="B3922" s="6" t="s">
        <v>7331</v>
      </c>
      <c r="C3922" s="6" t="s">
        <v>16618</v>
      </c>
      <c r="D3922" s="6" t="s">
        <v>16622</v>
      </c>
      <c r="E3922" s="6" t="s">
        <v>6731</v>
      </c>
      <c r="F3922" s="6" t="s">
        <v>16620</v>
      </c>
      <c r="G3922" s="39" t="s">
        <v>16623</v>
      </c>
    </row>
    <row r="3923" spans="1:7" ht="15.75" customHeight="1" x14ac:dyDescent="0.2">
      <c r="A3923" s="38" t="s">
        <v>7334</v>
      </c>
      <c r="B3923" s="6" t="s">
        <v>7335</v>
      </c>
      <c r="C3923" s="6" t="s">
        <v>16624</v>
      </c>
      <c r="D3923" s="6" t="s">
        <v>11637</v>
      </c>
      <c r="E3923" s="6" t="s">
        <v>7335</v>
      </c>
      <c r="F3923" s="6" t="s">
        <v>7016</v>
      </c>
      <c r="G3923" s="39" t="s">
        <v>10230</v>
      </c>
    </row>
    <row r="3924" spans="1:7" ht="15.75" customHeight="1" x14ac:dyDescent="0.2">
      <c r="A3924" s="38" t="s">
        <v>7337</v>
      </c>
      <c r="B3924" s="6" t="s">
        <v>7338</v>
      </c>
      <c r="C3924" s="6" t="s">
        <v>7338</v>
      </c>
      <c r="D3924" s="6" t="s">
        <v>16625</v>
      </c>
      <c r="E3924" s="6" t="s">
        <v>5830</v>
      </c>
      <c r="F3924" s="6" t="s">
        <v>7016</v>
      </c>
      <c r="G3924" s="39" t="s">
        <v>16626</v>
      </c>
    </row>
    <row r="3925" spans="1:7" ht="15.75" customHeight="1" x14ac:dyDescent="0.2">
      <c r="A3925" s="38" t="s">
        <v>7341</v>
      </c>
      <c r="B3925" s="6" t="s">
        <v>7344</v>
      </c>
      <c r="C3925" s="6" t="s">
        <v>16627</v>
      </c>
      <c r="D3925" s="6" t="s">
        <v>16628</v>
      </c>
      <c r="E3925" s="6" t="s">
        <v>7342</v>
      </c>
      <c r="F3925" s="6" t="s">
        <v>7016</v>
      </c>
      <c r="G3925" s="39" t="s">
        <v>10230</v>
      </c>
    </row>
    <row r="3926" spans="1:7" ht="15.75" customHeight="1" x14ac:dyDescent="0.2">
      <c r="A3926" s="38" t="s">
        <v>7345</v>
      </c>
      <c r="B3926" s="6" t="s">
        <v>7346</v>
      </c>
      <c r="C3926" s="6" t="s">
        <v>16629</v>
      </c>
      <c r="D3926" s="6" t="s">
        <v>11637</v>
      </c>
      <c r="E3926" s="6" t="s">
        <v>7346</v>
      </c>
      <c r="F3926" s="6" t="s">
        <v>7016</v>
      </c>
      <c r="G3926" s="39" t="s">
        <v>10230</v>
      </c>
    </row>
    <row r="3927" spans="1:7" ht="15.75" customHeight="1" x14ac:dyDescent="0.2">
      <c r="A3927" s="38" t="s">
        <v>7347</v>
      </c>
      <c r="B3927" s="6" t="s">
        <v>7348</v>
      </c>
      <c r="C3927" s="6" t="s">
        <v>16630</v>
      </c>
      <c r="D3927" s="6" t="s">
        <v>11637</v>
      </c>
      <c r="E3927" s="6" t="s">
        <v>7348</v>
      </c>
      <c r="F3927" s="6" t="s">
        <v>7016</v>
      </c>
      <c r="G3927" s="39" t="s">
        <v>10230</v>
      </c>
    </row>
    <row r="3928" spans="1:7" ht="15.75" customHeight="1" x14ac:dyDescent="0.2">
      <c r="A3928" s="38" t="s">
        <v>7350</v>
      </c>
      <c r="B3928" s="6" t="s">
        <v>7351</v>
      </c>
      <c r="C3928" s="6" t="s">
        <v>7351</v>
      </c>
      <c r="D3928" s="6" t="s">
        <v>11637</v>
      </c>
      <c r="E3928" s="6" t="s">
        <v>7351</v>
      </c>
      <c r="F3928" s="6" t="s">
        <v>7016</v>
      </c>
      <c r="G3928" s="39" t="s">
        <v>16631</v>
      </c>
    </row>
    <row r="3929" spans="1:7" ht="15.75" customHeight="1" x14ac:dyDescent="0.2">
      <c r="A3929" s="38" t="s">
        <v>7353</v>
      </c>
      <c r="B3929" s="6" t="s">
        <v>5651</v>
      </c>
      <c r="C3929" s="6" t="s">
        <v>16070</v>
      </c>
      <c r="D3929" s="6" t="s">
        <v>11637</v>
      </c>
      <c r="E3929" s="6" t="s">
        <v>7354</v>
      </c>
      <c r="F3929" s="6" t="s">
        <v>16068</v>
      </c>
      <c r="G3929" s="39" t="s">
        <v>16069</v>
      </c>
    </row>
    <row r="3930" spans="1:7" ht="15.75" customHeight="1" x14ac:dyDescent="0.2">
      <c r="A3930" s="38" t="s">
        <v>7355</v>
      </c>
      <c r="B3930" s="6" t="s">
        <v>7356</v>
      </c>
      <c r="C3930" s="6" t="s">
        <v>16632</v>
      </c>
      <c r="D3930" s="6" t="s">
        <v>11637</v>
      </c>
      <c r="E3930" s="6" t="s">
        <v>7356</v>
      </c>
      <c r="F3930" s="6" t="s">
        <v>7016</v>
      </c>
      <c r="G3930" s="39" t="s">
        <v>16633</v>
      </c>
    </row>
    <row r="3931" spans="1:7" ht="15.75" customHeight="1" x14ac:dyDescent="0.2">
      <c r="A3931" s="38" t="s">
        <v>7358</v>
      </c>
      <c r="B3931" s="6" t="s">
        <v>7361</v>
      </c>
      <c r="C3931" s="6" t="s">
        <v>16431</v>
      </c>
      <c r="D3931" s="6" t="s">
        <v>11637</v>
      </c>
      <c r="E3931" s="6" t="s">
        <v>5830</v>
      </c>
      <c r="F3931" s="6" t="s">
        <v>16634</v>
      </c>
      <c r="G3931" s="39" t="s">
        <v>10230</v>
      </c>
    </row>
    <row r="3932" spans="1:7" ht="15.75" customHeight="1" x14ac:dyDescent="0.2">
      <c r="A3932" s="38" t="s">
        <v>7362</v>
      </c>
      <c r="B3932" s="6" t="s">
        <v>7363</v>
      </c>
      <c r="C3932" s="6" t="s">
        <v>16635</v>
      </c>
      <c r="D3932" s="6" t="s">
        <v>11637</v>
      </c>
      <c r="E3932" s="6" t="s">
        <v>7363</v>
      </c>
      <c r="F3932" s="6" t="s">
        <v>7016</v>
      </c>
      <c r="G3932" s="39" t="s">
        <v>10230</v>
      </c>
    </row>
    <row r="3933" spans="1:7" ht="15.75" customHeight="1" x14ac:dyDescent="0.2">
      <c r="A3933" s="38" t="s">
        <v>7365</v>
      </c>
      <c r="B3933" s="6" t="s">
        <v>3167</v>
      </c>
      <c r="C3933" s="6" t="s">
        <v>12081</v>
      </c>
      <c r="D3933" s="6" t="s">
        <v>12082</v>
      </c>
      <c r="E3933" s="6" t="s">
        <v>3167</v>
      </c>
      <c r="F3933" s="6" t="s">
        <v>423</v>
      </c>
      <c r="G3933" s="39" t="s">
        <v>11198</v>
      </c>
    </row>
    <row r="3934" spans="1:7" ht="15.75" customHeight="1" x14ac:dyDescent="0.2">
      <c r="A3934" s="38" t="s">
        <v>7366</v>
      </c>
      <c r="B3934" s="6" t="s">
        <v>5740</v>
      </c>
      <c r="C3934" s="6" t="s">
        <v>16636</v>
      </c>
      <c r="D3934" s="6" t="s">
        <v>16637</v>
      </c>
      <c r="E3934" s="6" t="s">
        <v>7367</v>
      </c>
      <c r="F3934" s="6" t="s">
        <v>16638</v>
      </c>
      <c r="G3934" s="39" t="s">
        <v>10230</v>
      </c>
    </row>
    <row r="3935" spans="1:7" ht="15.75" customHeight="1" x14ac:dyDescent="0.2">
      <c r="A3935" s="38" t="s">
        <v>7369</v>
      </c>
      <c r="B3935" s="6" t="s">
        <v>4938</v>
      </c>
      <c r="C3935" s="6" t="s">
        <v>16639</v>
      </c>
      <c r="D3935" s="6" t="s">
        <v>16640</v>
      </c>
      <c r="E3935" s="6" t="s">
        <v>5830</v>
      </c>
      <c r="F3935" s="6" t="s">
        <v>7016</v>
      </c>
      <c r="G3935" s="39" t="s">
        <v>10230</v>
      </c>
    </row>
    <row r="3936" spans="1:7" ht="15.75" customHeight="1" x14ac:dyDescent="0.2">
      <c r="A3936" s="38" t="s">
        <v>7371</v>
      </c>
      <c r="B3936" s="6" t="s">
        <v>7372</v>
      </c>
      <c r="C3936" s="6" t="s">
        <v>16641</v>
      </c>
      <c r="D3936" s="6" t="s">
        <v>11637</v>
      </c>
      <c r="E3936" s="6" t="s">
        <v>5830</v>
      </c>
      <c r="F3936" s="6" t="s">
        <v>7016</v>
      </c>
      <c r="G3936" s="39" t="s">
        <v>10230</v>
      </c>
    </row>
    <row r="3937" spans="1:7" ht="15.75" customHeight="1" x14ac:dyDescent="0.2">
      <c r="A3937" s="38" t="s">
        <v>7374</v>
      </c>
      <c r="B3937" s="6" t="s">
        <v>7375</v>
      </c>
      <c r="C3937" s="6" t="s">
        <v>16642</v>
      </c>
      <c r="D3937" s="6" t="s">
        <v>11637</v>
      </c>
      <c r="E3937" s="6" t="s">
        <v>7375</v>
      </c>
      <c r="F3937" s="6" t="s">
        <v>7016</v>
      </c>
      <c r="G3937" s="39" t="s">
        <v>16493</v>
      </c>
    </row>
    <row r="3938" spans="1:7" ht="15.75" customHeight="1" x14ac:dyDescent="0.2">
      <c r="A3938" s="38" t="s">
        <v>7377</v>
      </c>
      <c r="B3938" s="6" t="s">
        <v>7378</v>
      </c>
      <c r="C3938" s="6" t="s">
        <v>16643</v>
      </c>
      <c r="D3938" s="6" t="s">
        <v>11637</v>
      </c>
      <c r="E3938" s="6" t="s">
        <v>7378</v>
      </c>
      <c r="F3938" s="6" t="s">
        <v>7016</v>
      </c>
      <c r="G3938" s="39" t="s">
        <v>16644</v>
      </c>
    </row>
    <row r="3939" spans="1:7" ht="15.75" customHeight="1" x14ac:dyDescent="0.2">
      <c r="A3939" s="38" t="s">
        <v>7379</v>
      </c>
      <c r="B3939" s="6" t="s">
        <v>877</v>
      </c>
      <c r="C3939" s="6" t="s">
        <v>16645</v>
      </c>
      <c r="D3939" s="6" t="s">
        <v>16646</v>
      </c>
      <c r="E3939" s="6" t="s">
        <v>7380</v>
      </c>
      <c r="F3939" s="6" t="s">
        <v>16647</v>
      </c>
      <c r="G3939" s="39" t="s">
        <v>16648</v>
      </c>
    </row>
    <row r="3940" spans="1:7" ht="15.75" customHeight="1" x14ac:dyDescent="0.2">
      <c r="A3940" s="38" t="s">
        <v>7382</v>
      </c>
      <c r="B3940" s="6" t="s">
        <v>2439</v>
      </c>
      <c r="C3940" s="6" t="s">
        <v>11596</v>
      </c>
      <c r="D3940" s="6" t="s">
        <v>11590</v>
      </c>
      <c r="E3940" s="6" t="s">
        <v>2447</v>
      </c>
      <c r="F3940" s="6" t="s">
        <v>16649</v>
      </c>
      <c r="G3940" s="39" t="s">
        <v>2442</v>
      </c>
    </row>
    <row r="3941" spans="1:7" ht="15.75" customHeight="1" x14ac:dyDescent="0.2">
      <c r="A3941" s="38" t="s">
        <v>7384</v>
      </c>
      <c r="B3941" s="6" t="s">
        <v>2433</v>
      </c>
      <c r="C3941" s="6" t="s">
        <v>11596</v>
      </c>
      <c r="D3941" s="6" t="s">
        <v>11590</v>
      </c>
      <c r="E3941" s="6" t="s">
        <v>2447</v>
      </c>
      <c r="F3941" s="6" t="s">
        <v>11591</v>
      </c>
      <c r="G3941" s="39" t="s">
        <v>2442</v>
      </c>
    </row>
    <row r="3942" spans="1:7" ht="15.75" customHeight="1" x14ac:dyDescent="0.2">
      <c r="A3942" s="38" t="s">
        <v>7386</v>
      </c>
      <c r="B3942" s="6" t="s">
        <v>4437</v>
      </c>
      <c r="C3942" s="6" t="s">
        <v>4436</v>
      </c>
      <c r="D3942" s="6" t="s">
        <v>16650</v>
      </c>
      <c r="E3942" s="6" t="s">
        <v>4436</v>
      </c>
      <c r="F3942" s="6" t="s">
        <v>16651</v>
      </c>
      <c r="G3942" s="39" t="s">
        <v>7387</v>
      </c>
    </row>
    <row r="3943" spans="1:7" ht="15.75" customHeight="1" x14ac:dyDescent="0.2">
      <c r="A3943" s="38" t="s">
        <v>7388</v>
      </c>
      <c r="B3943" s="6" t="s">
        <v>4961</v>
      </c>
      <c r="C3943" s="6" t="s">
        <v>16652</v>
      </c>
      <c r="D3943" s="6" t="s">
        <v>16653</v>
      </c>
      <c r="E3943" s="6" t="s">
        <v>4962</v>
      </c>
      <c r="F3943" s="6" t="s">
        <v>16654</v>
      </c>
      <c r="G3943" s="39" t="s">
        <v>10230</v>
      </c>
    </row>
    <row r="3944" spans="1:7" ht="15.75" customHeight="1" x14ac:dyDescent="0.2">
      <c r="A3944" s="38" t="s">
        <v>7389</v>
      </c>
      <c r="B3944" s="6" t="s">
        <v>7107</v>
      </c>
      <c r="C3944" s="6" t="s">
        <v>16655</v>
      </c>
      <c r="D3944" s="6" t="s">
        <v>11637</v>
      </c>
      <c r="E3944" s="6" t="s">
        <v>7107</v>
      </c>
      <c r="F3944" s="6" t="s">
        <v>7016</v>
      </c>
      <c r="G3944" s="39" t="s">
        <v>10230</v>
      </c>
    </row>
    <row r="3945" spans="1:7" ht="15.75" customHeight="1" x14ac:dyDescent="0.2">
      <c r="A3945" s="38" t="s">
        <v>7390</v>
      </c>
      <c r="B3945" s="6" t="s">
        <v>7394</v>
      </c>
      <c r="C3945" s="6" t="s">
        <v>16431</v>
      </c>
      <c r="D3945" s="6" t="s">
        <v>16656</v>
      </c>
      <c r="E3945" s="6" t="s">
        <v>7392</v>
      </c>
      <c r="F3945" s="6" t="s">
        <v>16657</v>
      </c>
      <c r="G3945" s="39" t="s">
        <v>10230</v>
      </c>
    </row>
    <row r="3946" spans="1:7" ht="15.75" customHeight="1" x14ac:dyDescent="0.2">
      <c r="A3946" s="38" t="s">
        <v>7395</v>
      </c>
      <c r="B3946" s="6" t="s">
        <v>7396</v>
      </c>
      <c r="C3946" s="6" t="s">
        <v>16431</v>
      </c>
      <c r="D3946" s="6" t="s">
        <v>11637</v>
      </c>
      <c r="E3946" s="6" t="s">
        <v>5830</v>
      </c>
      <c r="F3946" s="6" t="s">
        <v>16658</v>
      </c>
      <c r="G3946" s="39" t="s">
        <v>10230</v>
      </c>
    </row>
    <row r="3947" spans="1:7" ht="15.75" customHeight="1" x14ac:dyDescent="0.2">
      <c r="A3947" s="38" t="s">
        <v>7397</v>
      </c>
      <c r="B3947" s="6" t="s">
        <v>7398</v>
      </c>
      <c r="C3947" s="6" t="s">
        <v>16659</v>
      </c>
      <c r="D3947" s="6" t="s">
        <v>11637</v>
      </c>
      <c r="E3947" s="6" t="s">
        <v>5830</v>
      </c>
      <c r="F3947" s="6" t="s">
        <v>7016</v>
      </c>
      <c r="G3947" s="39" t="s">
        <v>16660</v>
      </c>
    </row>
    <row r="3948" spans="1:7" ht="15" customHeight="1" x14ac:dyDescent="0.2">
      <c r="A3948" s="38" t="s">
        <v>7399</v>
      </c>
      <c r="B3948" s="6" t="s">
        <v>7403</v>
      </c>
      <c r="C3948" s="6" t="s">
        <v>7400</v>
      </c>
      <c r="D3948" s="6" t="s">
        <v>16661</v>
      </c>
      <c r="E3948" s="6" t="s">
        <v>7401</v>
      </c>
      <c r="F3948" s="6" t="s">
        <v>16662</v>
      </c>
      <c r="G3948" s="39" t="s">
        <v>10230</v>
      </c>
    </row>
    <row r="3949" spans="1:7" ht="15" customHeight="1" x14ac:dyDescent="0.2">
      <c r="A3949" s="38" t="s">
        <v>7404</v>
      </c>
      <c r="B3949" s="6" t="s">
        <v>7405</v>
      </c>
      <c r="C3949" s="6" t="s">
        <v>16663</v>
      </c>
      <c r="D3949" s="6" t="s">
        <v>11637</v>
      </c>
      <c r="E3949" s="6" t="s">
        <v>7405</v>
      </c>
      <c r="F3949" s="6" t="s">
        <v>7016</v>
      </c>
      <c r="G3949" s="39" t="s">
        <v>10230</v>
      </c>
    </row>
    <row r="3950" spans="1:7" ht="15" customHeight="1" x14ac:dyDescent="0.2">
      <c r="A3950" s="38" t="s">
        <v>7406</v>
      </c>
      <c r="B3950" s="6" t="s">
        <v>6668</v>
      </c>
      <c r="C3950" s="6" t="s">
        <v>16664</v>
      </c>
      <c r="D3950" s="6" t="s">
        <v>11637</v>
      </c>
      <c r="E3950" s="6" t="s">
        <v>2273</v>
      </c>
      <c r="F3950" s="6" t="s">
        <v>16192</v>
      </c>
      <c r="G3950" s="39" t="s">
        <v>16665</v>
      </c>
    </row>
    <row r="3951" spans="1:7" ht="15" customHeight="1" x14ac:dyDescent="0.2">
      <c r="A3951" s="38" t="s">
        <v>7408</v>
      </c>
      <c r="B3951" s="6" t="s">
        <v>7409</v>
      </c>
      <c r="C3951" s="6" t="s">
        <v>16666</v>
      </c>
      <c r="D3951" s="6" t="s">
        <v>11637</v>
      </c>
      <c r="E3951" s="6" t="s">
        <v>7409</v>
      </c>
      <c r="F3951" s="6" t="s">
        <v>7016</v>
      </c>
      <c r="G3951" s="39" t="s">
        <v>10230</v>
      </c>
    </row>
    <row r="3952" spans="1:7" ht="15" customHeight="1" x14ac:dyDescent="0.2">
      <c r="A3952" s="38" t="s">
        <v>7412</v>
      </c>
      <c r="B3952" s="6" t="s">
        <v>7413</v>
      </c>
      <c r="C3952" s="6" t="s">
        <v>16667</v>
      </c>
      <c r="D3952" s="6" t="s">
        <v>16668</v>
      </c>
      <c r="E3952" s="6" t="s">
        <v>7414</v>
      </c>
      <c r="F3952" s="6" t="s">
        <v>16669</v>
      </c>
      <c r="G3952" s="39" t="s">
        <v>10230</v>
      </c>
    </row>
    <row r="3953" spans="1:7" ht="14.25" customHeight="1" x14ac:dyDescent="0.2">
      <c r="A3953" s="38" t="s">
        <v>7416</v>
      </c>
      <c r="B3953" s="6" t="s">
        <v>16670</v>
      </c>
      <c r="C3953" s="6" t="s">
        <v>16431</v>
      </c>
      <c r="D3953" s="6" t="s">
        <v>11637</v>
      </c>
      <c r="E3953" s="6" t="s">
        <v>5830</v>
      </c>
      <c r="F3953" s="6" t="s">
        <v>16671</v>
      </c>
      <c r="G3953" s="39" t="s">
        <v>10230</v>
      </c>
    </row>
    <row r="3954" spans="1:7" ht="14.25" customHeight="1" x14ac:dyDescent="0.2">
      <c r="A3954" s="38" t="s">
        <v>7417</v>
      </c>
      <c r="B3954" s="6" t="s">
        <v>7418</v>
      </c>
      <c r="C3954" s="6" t="s">
        <v>7418</v>
      </c>
      <c r="D3954" s="6" t="s">
        <v>11637</v>
      </c>
      <c r="E3954" s="6" t="s">
        <v>7418</v>
      </c>
      <c r="F3954" s="6" t="s">
        <v>7016</v>
      </c>
      <c r="G3954" s="39" t="s">
        <v>16672</v>
      </c>
    </row>
    <row r="3955" spans="1:7" ht="14.25" customHeight="1" x14ac:dyDescent="0.2">
      <c r="A3955" s="38" t="s">
        <v>7419</v>
      </c>
      <c r="B3955" s="6" t="s">
        <v>7420</v>
      </c>
      <c r="C3955" s="6" t="s">
        <v>16431</v>
      </c>
      <c r="D3955" s="6" t="s">
        <v>11637</v>
      </c>
      <c r="E3955" s="6" t="s">
        <v>5830</v>
      </c>
      <c r="F3955" s="6" t="s">
        <v>16673</v>
      </c>
      <c r="G3955" s="39" t="s">
        <v>10230</v>
      </c>
    </row>
    <row r="3956" spans="1:7" ht="14.25" customHeight="1" x14ac:dyDescent="0.2">
      <c r="A3956" s="38" t="s">
        <v>7421</v>
      </c>
      <c r="B3956" s="6" t="s">
        <v>16674</v>
      </c>
      <c r="C3956" s="6" t="s">
        <v>16431</v>
      </c>
      <c r="D3956" s="6" t="s">
        <v>11637</v>
      </c>
      <c r="E3956" s="6" t="s">
        <v>5830</v>
      </c>
      <c r="F3956" s="6" t="s">
        <v>7016</v>
      </c>
      <c r="G3956" s="39" t="s">
        <v>16675</v>
      </c>
    </row>
    <row r="3957" spans="1:7" ht="14.25" customHeight="1" x14ac:dyDescent="0.2">
      <c r="A3957" s="38" t="s">
        <v>7423</v>
      </c>
      <c r="B3957" s="6" t="s">
        <v>3169</v>
      </c>
      <c r="C3957" s="6" t="s">
        <v>16676</v>
      </c>
      <c r="D3957" s="6" t="s">
        <v>16677</v>
      </c>
      <c r="E3957" s="6" t="s">
        <v>7425</v>
      </c>
      <c r="F3957" s="6" t="s">
        <v>16678</v>
      </c>
      <c r="G3957" s="39" t="s">
        <v>16679</v>
      </c>
    </row>
    <row r="3958" spans="1:7" ht="14.25" customHeight="1" x14ac:dyDescent="0.2">
      <c r="A3958" s="38" t="s">
        <v>7429</v>
      </c>
      <c r="B3958" s="6" t="s">
        <v>7430</v>
      </c>
      <c r="C3958" s="6" t="s">
        <v>16680</v>
      </c>
      <c r="D3958" s="6" t="s">
        <v>16677</v>
      </c>
      <c r="E3958" s="6" t="s">
        <v>7425</v>
      </c>
      <c r="F3958" s="6" t="s">
        <v>16678</v>
      </c>
      <c r="G3958" s="39" t="s">
        <v>16679</v>
      </c>
    </row>
    <row r="3959" spans="1:7" ht="14.25" customHeight="1" x14ac:dyDescent="0.2">
      <c r="A3959" s="38" t="s">
        <v>7433</v>
      </c>
      <c r="B3959" s="6" t="s">
        <v>7434</v>
      </c>
      <c r="C3959" s="6" t="s">
        <v>16676</v>
      </c>
      <c r="D3959" s="6" t="s">
        <v>16677</v>
      </c>
      <c r="E3959" s="6" t="s">
        <v>7425</v>
      </c>
      <c r="F3959" s="6" t="s">
        <v>16678</v>
      </c>
      <c r="G3959" s="39" t="s">
        <v>16679</v>
      </c>
    </row>
    <row r="3960" spans="1:7" ht="14.25" customHeight="1" x14ac:dyDescent="0.2">
      <c r="A3960" s="38" t="s">
        <v>7435</v>
      </c>
      <c r="B3960" s="6" t="s">
        <v>7436</v>
      </c>
      <c r="C3960" s="6" t="s">
        <v>16681</v>
      </c>
      <c r="D3960" s="6" t="s">
        <v>16677</v>
      </c>
      <c r="E3960" s="6" t="s">
        <v>7436</v>
      </c>
      <c r="F3960" s="6" t="s">
        <v>16678</v>
      </c>
      <c r="G3960" s="39" t="s">
        <v>16679</v>
      </c>
    </row>
    <row r="3961" spans="1:7" ht="14.25" customHeight="1" x14ac:dyDescent="0.2">
      <c r="A3961" s="38" t="s">
        <v>7438</v>
      </c>
      <c r="B3961" s="6" t="s">
        <v>4754</v>
      </c>
      <c r="C3961" s="6" t="s">
        <v>16682</v>
      </c>
      <c r="D3961" s="6" t="s">
        <v>16677</v>
      </c>
      <c r="E3961" s="6" t="s">
        <v>7425</v>
      </c>
      <c r="F3961" s="6" t="s">
        <v>16678</v>
      </c>
      <c r="G3961" s="39" t="s">
        <v>16679</v>
      </c>
    </row>
    <row r="3962" spans="1:7" ht="14.25" customHeight="1" x14ac:dyDescent="0.2">
      <c r="A3962" s="38" t="s">
        <v>7440</v>
      </c>
      <c r="B3962" s="6" t="s">
        <v>7441</v>
      </c>
      <c r="C3962" s="6" t="s">
        <v>16683</v>
      </c>
      <c r="D3962" s="6" t="s">
        <v>16677</v>
      </c>
      <c r="E3962" s="6" t="s">
        <v>7441</v>
      </c>
      <c r="F3962" s="6" t="s">
        <v>16678</v>
      </c>
      <c r="G3962" s="39" t="s">
        <v>16684</v>
      </c>
    </row>
    <row r="3963" spans="1:7" ht="14.25" customHeight="1" x14ac:dyDescent="0.2">
      <c r="A3963" s="38" t="s">
        <v>7442</v>
      </c>
      <c r="B3963" s="6" t="s">
        <v>1848</v>
      </c>
      <c r="C3963" s="6" t="s">
        <v>16685</v>
      </c>
      <c r="D3963" s="6" t="s">
        <v>16677</v>
      </c>
      <c r="E3963" s="6" t="s">
        <v>7443</v>
      </c>
      <c r="F3963" s="6" t="s">
        <v>16678</v>
      </c>
      <c r="G3963" s="39" t="s">
        <v>16686</v>
      </c>
    </row>
    <row r="3964" spans="1:7" ht="14.25" customHeight="1" x14ac:dyDescent="0.2">
      <c r="A3964" s="38" t="s">
        <v>7444</v>
      </c>
      <c r="B3964" s="6" t="s">
        <v>7445</v>
      </c>
      <c r="C3964" s="6" t="s">
        <v>16687</v>
      </c>
      <c r="D3964" s="6" t="s">
        <v>16677</v>
      </c>
      <c r="E3964" s="6" t="s">
        <v>7445</v>
      </c>
      <c r="F3964" s="6" t="s">
        <v>16688</v>
      </c>
      <c r="G3964" s="39" t="s">
        <v>16679</v>
      </c>
    </row>
    <row r="3965" spans="1:7" ht="14.25" customHeight="1" x14ac:dyDescent="0.2">
      <c r="A3965" s="38" t="s">
        <v>7447</v>
      </c>
      <c r="B3965" s="6" t="s">
        <v>7448</v>
      </c>
      <c r="C3965" s="6" t="s">
        <v>7448</v>
      </c>
      <c r="D3965" s="6" t="s">
        <v>16677</v>
      </c>
      <c r="E3965" s="6" t="s">
        <v>7449</v>
      </c>
      <c r="F3965" s="6" t="s">
        <v>16678</v>
      </c>
      <c r="G3965" s="39" t="s">
        <v>16689</v>
      </c>
    </row>
    <row r="3966" spans="1:7" ht="14.25" customHeight="1" x14ac:dyDescent="0.2">
      <c r="A3966" s="38" t="s">
        <v>7451</v>
      </c>
      <c r="B3966" s="6" t="s">
        <v>7452</v>
      </c>
      <c r="C3966" s="6" t="s">
        <v>16690</v>
      </c>
      <c r="D3966" s="6" t="s">
        <v>16677</v>
      </c>
      <c r="E3966" s="6" t="s">
        <v>7452</v>
      </c>
      <c r="F3966" s="6" t="s">
        <v>16678</v>
      </c>
      <c r="G3966" s="39" t="s">
        <v>16679</v>
      </c>
    </row>
    <row r="3967" spans="1:7" ht="14.25" customHeight="1" x14ac:dyDescent="0.2">
      <c r="A3967" s="38" t="s">
        <v>7454</v>
      </c>
      <c r="B3967" s="6" t="s">
        <v>7455</v>
      </c>
      <c r="C3967" s="6" t="s">
        <v>16567</v>
      </c>
      <c r="D3967" s="6" t="s">
        <v>16568</v>
      </c>
      <c r="E3967" s="6" t="s">
        <v>7455</v>
      </c>
      <c r="F3967" s="6" t="s">
        <v>16569</v>
      </c>
      <c r="G3967" s="39" t="s">
        <v>16691</v>
      </c>
    </row>
    <row r="3968" spans="1:7" ht="14.25" customHeight="1" x14ac:dyDescent="0.2">
      <c r="A3968" s="38" t="s">
        <v>7457</v>
      </c>
      <c r="B3968" s="6" t="s">
        <v>7458</v>
      </c>
      <c r="C3968" s="6" t="s">
        <v>16692</v>
      </c>
      <c r="D3968" s="6" t="s">
        <v>16693</v>
      </c>
      <c r="E3968" s="6" t="s">
        <v>7458</v>
      </c>
      <c r="F3968" s="6" t="s">
        <v>16694</v>
      </c>
      <c r="G3968" s="39" t="s">
        <v>16679</v>
      </c>
    </row>
    <row r="3969" spans="1:7" ht="14.25" customHeight="1" x14ac:dyDescent="0.2">
      <c r="A3969" s="38" t="s">
        <v>7460</v>
      </c>
      <c r="B3969" s="6" t="s">
        <v>7461</v>
      </c>
      <c r="C3969" s="6" t="s">
        <v>16695</v>
      </c>
      <c r="D3969" s="6" t="s">
        <v>16696</v>
      </c>
      <c r="E3969" s="6" t="s">
        <v>5594</v>
      </c>
      <c r="F3969" s="6" t="s">
        <v>16697</v>
      </c>
      <c r="G3969" s="39" t="s">
        <v>16679</v>
      </c>
    </row>
    <row r="3970" spans="1:7" ht="14.25" customHeight="1" x14ac:dyDescent="0.2">
      <c r="A3970" s="38" t="s">
        <v>7463</v>
      </c>
      <c r="B3970" s="6" t="s">
        <v>7464</v>
      </c>
      <c r="C3970" s="6" t="s">
        <v>16698</v>
      </c>
      <c r="D3970" s="6" t="s">
        <v>16677</v>
      </c>
      <c r="E3970" s="6" t="s">
        <v>7464</v>
      </c>
      <c r="F3970" s="6" t="s">
        <v>16699</v>
      </c>
      <c r="G3970" s="39" t="s">
        <v>16679</v>
      </c>
    </row>
    <row r="3971" spans="1:7" ht="14.25" customHeight="1" x14ac:dyDescent="0.2">
      <c r="A3971" s="38" t="s">
        <v>7465</v>
      </c>
      <c r="B3971" s="6" t="s">
        <v>5671</v>
      </c>
      <c r="C3971" s="6" t="s">
        <v>16700</v>
      </c>
      <c r="D3971" s="6" t="s">
        <v>16677</v>
      </c>
      <c r="E3971" s="6" t="s">
        <v>5671</v>
      </c>
      <c r="F3971" s="6" t="s">
        <v>16678</v>
      </c>
      <c r="G3971" s="39" t="s">
        <v>16679</v>
      </c>
    </row>
    <row r="3972" spans="1:7" ht="14.25" customHeight="1" x14ac:dyDescent="0.2">
      <c r="A3972" s="38" t="s">
        <v>7466</v>
      </c>
      <c r="B3972" s="6" t="s">
        <v>7467</v>
      </c>
      <c r="C3972" s="6" t="s">
        <v>16701</v>
      </c>
      <c r="D3972" s="6" t="s">
        <v>16677</v>
      </c>
      <c r="E3972" s="6" t="s">
        <v>7425</v>
      </c>
      <c r="F3972" s="6" t="s">
        <v>16678</v>
      </c>
      <c r="G3972" s="39" t="s">
        <v>16702</v>
      </c>
    </row>
    <row r="3973" spans="1:7" ht="14.25" customHeight="1" x14ac:dyDescent="0.2">
      <c r="A3973" s="38" t="s">
        <v>7469</v>
      </c>
      <c r="B3973" s="6" t="s">
        <v>7470</v>
      </c>
      <c r="C3973" s="6" t="s">
        <v>16703</v>
      </c>
      <c r="D3973" s="6" t="s">
        <v>16677</v>
      </c>
      <c r="E3973" s="6" t="s">
        <v>7470</v>
      </c>
      <c r="F3973" s="6" t="s">
        <v>16678</v>
      </c>
      <c r="G3973" s="39" t="s">
        <v>16704</v>
      </c>
    </row>
    <row r="3974" spans="1:7" ht="14.25" customHeight="1" x14ac:dyDescent="0.2">
      <c r="A3974" s="38" t="s">
        <v>7472</v>
      </c>
      <c r="B3974" s="6" t="s">
        <v>7473</v>
      </c>
      <c r="C3974" s="6" t="s">
        <v>16705</v>
      </c>
      <c r="D3974" s="6" t="s">
        <v>16677</v>
      </c>
      <c r="E3974" s="6" t="s">
        <v>7473</v>
      </c>
      <c r="F3974" s="6" t="s">
        <v>16678</v>
      </c>
      <c r="G3974" s="39" t="s">
        <v>16679</v>
      </c>
    </row>
    <row r="3975" spans="1:7" ht="14.25" customHeight="1" x14ac:dyDescent="0.2">
      <c r="A3975" s="38" t="s">
        <v>7476</v>
      </c>
      <c r="B3975" s="6" t="s">
        <v>7477</v>
      </c>
      <c r="C3975" s="6" t="s">
        <v>7477</v>
      </c>
      <c r="D3975" s="6" t="s">
        <v>16677</v>
      </c>
      <c r="E3975" s="6" t="s">
        <v>7324</v>
      </c>
      <c r="F3975" s="6" t="s">
        <v>16678</v>
      </c>
      <c r="G3975" s="39" t="s">
        <v>16706</v>
      </c>
    </row>
    <row r="3976" spans="1:7" ht="14.25" customHeight="1" x14ac:dyDescent="0.2">
      <c r="A3976" s="38" t="s">
        <v>7479</v>
      </c>
      <c r="B3976" s="6" t="s">
        <v>1856</v>
      </c>
      <c r="C3976" s="6" t="s">
        <v>1856</v>
      </c>
      <c r="D3976" s="6" t="s">
        <v>16677</v>
      </c>
      <c r="E3976" s="6" t="s">
        <v>7324</v>
      </c>
      <c r="F3976" s="6" t="s">
        <v>16678</v>
      </c>
      <c r="G3976" s="39" t="s">
        <v>16679</v>
      </c>
    </row>
    <row r="3977" spans="1:7" ht="14.25" customHeight="1" x14ac:dyDescent="0.2">
      <c r="A3977" s="38" t="s">
        <v>7480</v>
      </c>
      <c r="B3977" s="6" t="s">
        <v>7483</v>
      </c>
      <c r="C3977" s="6" t="s">
        <v>16707</v>
      </c>
      <c r="D3977" s="6" t="s">
        <v>16708</v>
      </c>
      <c r="E3977" s="6" t="s">
        <v>7425</v>
      </c>
      <c r="F3977" s="6" t="s">
        <v>16678</v>
      </c>
      <c r="G3977" s="39" t="s">
        <v>16679</v>
      </c>
    </row>
    <row r="3978" spans="1:7" ht="14.25" customHeight="1" x14ac:dyDescent="0.2">
      <c r="A3978" s="38" t="s">
        <v>7485</v>
      </c>
      <c r="B3978" s="6" t="s">
        <v>16709</v>
      </c>
      <c r="C3978" s="6" t="s">
        <v>16676</v>
      </c>
      <c r="D3978" s="6" t="s">
        <v>16677</v>
      </c>
      <c r="E3978" s="6" t="s">
        <v>7425</v>
      </c>
      <c r="F3978" s="6" t="s">
        <v>16678</v>
      </c>
      <c r="G3978" s="39" t="s">
        <v>16710</v>
      </c>
    </row>
    <row r="3979" spans="1:7" ht="14.25" customHeight="1" x14ac:dyDescent="0.2">
      <c r="A3979" s="38" t="s">
        <v>7489</v>
      </c>
      <c r="B3979" s="6" t="s">
        <v>7486</v>
      </c>
      <c r="C3979" s="6" t="s">
        <v>16711</v>
      </c>
      <c r="D3979" s="6" t="s">
        <v>16693</v>
      </c>
      <c r="E3979" s="6" t="s">
        <v>7486</v>
      </c>
      <c r="F3979" s="6" t="s">
        <v>16694</v>
      </c>
      <c r="G3979" s="39" t="s">
        <v>16679</v>
      </c>
    </row>
    <row r="3980" spans="1:7" ht="14.25" customHeight="1" x14ac:dyDescent="0.2">
      <c r="A3980" s="38" t="s">
        <v>7490</v>
      </c>
      <c r="B3980" s="6" t="s">
        <v>7491</v>
      </c>
      <c r="C3980" s="6" t="s">
        <v>16712</v>
      </c>
      <c r="D3980" s="6" t="s">
        <v>16677</v>
      </c>
      <c r="E3980" s="6" t="s">
        <v>7492</v>
      </c>
      <c r="F3980" s="6" t="s">
        <v>16713</v>
      </c>
      <c r="G3980" s="39" t="s">
        <v>16679</v>
      </c>
    </row>
    <row r="3981" spans="1:7" ht="14.25" customHeight="1" x14ac:dyDescent="0.2">
      <c r="A3981" s="38" t="s">
        <v>7494</v>
      </c>
      <c r="B3981" s="6" t="s">
        <v>7244</v>
      </c>
      <c r="C3981" s="6" t="s">
        <v>16567</v>
      </c>
      <c r="D3981" s="6" t="s">
        <v>16568</v>
      </c>
      <c r="E3981" s="6" t="s">
        <v>7244</v>
      </c>
      <c r="F3981" s="6" t="s">
        <v>16569</v>
      </c>
      <c r="G3981" s="39" t="s">
        <v>367</v>
      </c>
    </row>
    <row r="3982" spans="1:7" ht="14.25" customHeight="1" x14ac:dyDescent="0.2">
      <c r="A3982" s="38" t="s">
        <v>7495</v>
      </c>
      <c r="B3982" s="6" t="s">
        <v>7496</v>
      </c>
      <c r="C3982" s="6" t="s">
        <v>16714</v>
      </c>
      <c r="D3982" s="6" t="s">
        <v>16715</v>
      </c>
      <c r="E3982" s="6" t="s">
        <v>7425</v>
      </c>
      <c r="F3982" s="6" t="s">
        <v>16716</v>
      </c>
      <c r="G3982" s="39" t="s">
        <v>16679</v>
      </c>
    </row>
    <row r="3983" spans="1:7" ht="14.25" customHeight="1" x14ac:dyDescent="0.2">
      <c r="A3983" s="38" t="s">
        <v>7500</v>
      </c>
      <c r="B3983" s="6" t="s">
        <v>7501</v>
      </c>
      <c r="C3983" s="6" t="s">
        <v>16717</v>
      </c>
      <c r="D3983" s="6" t="s">
        <v>16677</v>
      </c>
      <c r="E3983" s="6" t="s">
        <v>7502</v>
      </c>
      <c r="F3983" s="6" t="s">
        <v>16678</v>
      </c>
      <c r="G3983" s="39" t="s">
        <v>16679</v>
      </c>
    </row>
    <row r="3984" spans="1:7" ht="14.25" customHeight="1" x14ac:dyDescent="0.2">
      <c r="A3984" s="38" t="s">
        <v>7505</v>
      </c>
      <c r="B3984" s="6" t="s">
        <v>7506</v>
      </c>
      <c r="C3984" s="6" t="s">
        <v>16718</v>
      </c>
      <c r="D3984" s="6" t="s">
        <v>16677</v>
      </c>
      <c r="E3984" s="6" t="s">
        <v>7439</v>
      </c>
      <c r="F3984" s="6" t="s">
        <v>16678</v>
      </c>
      <c r="G3984" s="39" t="s">
        <v>16719</v>
      </c>
    </row>
    <row r="3985" spans="1:7" ht="14.25" customHeight="1" x14ac:dyDescent="0.2">
      <c r="A3985" s="38" t="s">
        <v>7508</v>
      </c>
      <c r="B3985" s="6" t="s">
        <v>7509</v>
      </c>
      <c r="C3985" s="6" t="s">
        <v>7509</v>
      </c>
      <c r="D3985" s="6" t="s">
        <v>16677</v>
      </c>
      <c r="E3985" s="6" t="s">
        <v>7497</v>
      </c>
      <c r="F3985" s="6" t="s">
        <v>16678</v>
      </c>
      <c r="G3985" s="39" t="s">
        <v>16720</v>
      </c>
    </row>
    <row r="3986" spans="1:7" ht="14.25" customHeight="1" x14ac:dyDescent="0.2">
      <c r="A3986" s="38" t="s">
        <v>7510</v>
      </c>
      <c r="B3986" s="6" t="s">
        <v>7511</v>
      </c>
      <c r="C3986" s="6" t="s">
        <v>16721</v>
      </c>
      <c r="D3986" s="6" t="s">
        <v>16693</v>
      </c>
      <c r="E3986" s="6" t="s">
        <v>7512</v>
      </c>
      <c r="F3986" s="6" t="s">
        <v>16694</v>
      </c>
      <c r="G3986" s="39" t="s">
        <v>16679</v>
      </c>
    </row>
    <row r="3987" spans="1:7" ht="14.25" customHeight="1" x14ac:dyDescent="0.2">
      <c r="A3987" s="38" t="s">
        <v>7513</v>
      </c>
      <c r="B3987" s="6" t="s">
        <v>7514</v>
      </c>
      <c r="C3987" s="6" t="s">
        <v>16722</v>
      </c>
      <c r="D3987" s="6" t="s">
        <v>16677</v>
      </c>
      <c r="E3987" s="6" t="s">
        <v>7514</v>
      </c>
      <c r="F3987" s="6" t="s">
        <v>16678</v>
      </c>
      <c r="G3987" s="39" t="s">
        <v>16679</v>
      </c>
    </row>
    <row r="3988" spans="1:7" ht="14.25" customHeight="1" x14ac:dyDescent="0.2">
      <c r="A3988" s="38" t="s">
        <v>7516</v>
      </c>
      <c r="B3988" s="6" t="s">
        <v>7517</v>
      </c>
      <c r="C3988" s="6" t="s">
        <v>16723</v>
      </c>
      <c r="D3988" s="6" t="s">
        <v>16724</v>
      </c>
      <c r="E3988" s="6" t="s">
        <v>7518</v>
      </c>
      <c r="F3988" s="6" t="s">
        <v>16678</v>
      </c>
      <c r="G3988" s="39" t="s">
        <v>16725</v>
      </c>
    </row>
    <row r="3989" spans="1:7" ht="14.25" customHeight="1" x14ac:dyDescent="0.2">
      <c r="A3989" s="38" t="s">
        <v>7519</v>
      </c>
      <c r="B3989" s="6" t="s">
        <v>7520</v>
      </c>
      <c r="C3989" s="6" t="s">
        <v>7520</v>
      </c>
      <c r="D3989" s="6" t="s">
        <v>16726</v>
      </c>
      <c r="E3989" s="6" t="s">
        <v>16727</v>
      </c>
      <c r="F3989" s="6" t="s">
        <v>16728</v>
      </c>
      <c r="G3989" s="39" t="s">
        <v>16729</v>
      </c>
    </row>
    <row r="3990" spans="1:7" ht="14.25" customHeight="1" x14ac:dyDescent="0.2">
      <c r="A3990" s="38" t="s">
        <v>7524</v>
      </c>
      <c r="B3990" s="6" t="s">
        <v>7526</v>
      </c>
      <c r="C3990" s="6" t="s">
        <v>16567</v>
      </c>
      <c r="D3990" s="6" t="s">
        <v>16568</v>
      </c>
      <c r="E3990" s="6" t="s">
        <v>7526</v>
      </c>
      <c r="F3990" s="6" t="s">
        <v>16569</v>
      </c>
      <c r="G3990" s="39" t="s">
        <v>367</v>
      </c>
    </row>
    <row r="3991" spans="1:7" ht="14.25" customHeight="1" x14ac:dyDescent="0.2">
      <c r="A3991" s="38" t="s">
        <v>7528</v>
      </c>
      <c r="B3991" s="6" t="s">
        <v>7525</v>
      </c>
      <c r="C3991" s="6" t="s">
        <v>16730</v>
      </c>
      <c r="D3991" s="6" t="s">
        <v>16693</v>
      </c>
      <c r="E3991" s="6" t="s">
        <v>7482</v>
      </c>
      <c r="F3991" s="6" t="s">
        <v>16694</v>
      </c>
      <c r="G3991" s="39" t="s">
        <v>16679</v>
      </c>
    </row>
    <row r="3992" spans="1:7" ht="14.25" customHeight="1" x14ac:dyDescent="0.2">
      <c r="A3992" s="38" t="s">
        <v>7529</v>
      </c>
      <c r="B3992" s="6" t="s">
        <v>5899</v>
      </c>
      <c r="C3992" s="6" t="s">
        <v>15761</v>
      </c>
      <c r="D3992" s="6" t="s">
        <v>15762</v>
      </c>
      <c r="E3992" s="6" t="s">
        <v>5898</v>
      </c>
      <c r="F3992" s="6" t="s">
        <v>16731</v>
      </c>
      <c r="G3992" s="39" t="s">
        <v>15763</v>
      </c>
    </row>
    <row r="3993" spans="1:7" ht="14.25" customHeight="1" x14ac:dyDescent="0.2">
      <c r="A3993" s="38" t="s">
        <v>7531</v>
      </c>
      <c r="B3993" s="6" t="s">
        <v>7521</v>
      </c>
      <c r="C3993" s="6" t="s">
        <v>16732</v>
      </c>
      <c r="D3993" s="6" t="s">
        <v>16677</v>
      </c>
      <c r="E3993" s="6" t="s">
        <v>7521</v>
      </c>
      <c r="F3993" s="6" t="s">
        <v>16733</v>
      </c>
      <c r="G3993" s="39" t="s">
        <v>16679</v>
      </c>
    </row>
    <row r="3994" spans="1:7" ht="14.25" customHeight="1" x14ac:dyDescent="0.2">
      <c r="A3994" s="38" t="s">
        <v>7533</v>
      </c>
      <c r="B3994" s="6" t="s">
        <v>7534</v>
      </c>
      <c r="C3994" s="6" t="s">
        <v>16734</v>
      </c>
      <c r="D3994" s="6" t="s">
        <v>16677</v>
      </c>
      <c r="E3994" s="6" t="s">
        <v>7535</v>
      </c>
      <c r="F3994" s="6" t="s">
        <v>16678</v>
      </c>
      <c r="G3994" s="39" t="s">
        <v>16679</v>
      </c>
    </row>
    <row r="3995" spans="1:7" ht="14.25" customHeight="1" x14ac:dyDescent="0.2">
      <c r="A3995" s="38" t="s">
        <v>7538</v>
      </c>
      <c r="B3995" s="6" t="s">
        <v>7539</v>
      </c>
      <c r="C3995" s="6" t="s">
        <v>16735</v>
      </c>
      <c r="D3995" s="6" t="s">
        <v>16677</v>
      </c>
      <c r="E3995" s="6" t="s">
        <v>7425</v>
      </c>
      <c r="F3995" s="6" t="s">
        <v>16678</v>
      </c>
      <c r="G3995" s="39" t="s">
        <v>16679</v>
      </c>
    </row>
    <row r="3996" spans="1:7" ht="14.25" customHeight="1" x14ac:dyDescent="0.2">
      <c r="A3996" s="38" t="s">
        <v>7541</v>
      </c>
      <c r="B3996" s="6" t="s">
        <v>7424</v>
      </c>
      <c r="C3996" s="6" t="s">
        <v>16736</v>
      </c>
      <c r="D3996" s="6" t="s">
        <v>16693</v>
      </c>
      <c r="E3996" s="6" t="s">
        <v>7512</v>
      </c>
      <c r="F3996" s="6" t="s">
        <v>16694</v>
      </c>
      <c r="G3996" s="39" t="s">
        <v>16679</v>
      </c>
    </row>
    <row r="3997" spans="1:7" ht="14.25" customHeight="1" x14ac:dyDescent="0.2">
      <c r="A3997" s="38" t="s">
        <v>7542</v>
      </c>
      <c r="B3997" s="6" t="s">
        <v>3489</v>
      </c>
      <c r="C3997" s="6" t="s">
        <v>16676</v>
      </c>
      <c r="D3997" s="6" t="s">
        <v>16677</v>
      </c>
      <c r="E3997" s="6" t="s">
        <v>7425</v>
      </c>
      <c r="F3997" s="6" t="s">
        <v>16678</v>
      </c>
      <c r="G3997" s="39" t="s">
        <v>16679</v>
      </c>
    </row>
    <row r="3998" spans="1:7" ht="14.25" customHeight="1" x14ac:dyDescent="0.2">
      <c r="A3998" s="38" t="s">
        <v>7543</v>
      </c>
      <c r="B3998" s="6" t="s">
        <v>7545</v>
      </c>
      <c r="C3998" s="6" t="s">
        <v>16676</v>
      </c>
      <c r="D3998" s="6" t="s">
        <v>16737</v>
      </c>
      <c r="E3998" s="6" t="s">
        <v>7425</v>
      </c>
      <c r="F3998" s="6" t="s">
        <v>16678</v>
      </c>
      <c r="G3998" s="39" t="s">
        <v>16679</v>
      </c>
    </row>
    <row r="3999" spans="1:7" ht="14.25" customHeight="1" x14ac:dyDescent="0.2">
      <c r="A3999" s="38" t="s">
        <v>7547</v>
      </c>
      <c r="B3999" s="6" t="s">
        <v>7548</v>
      </c>
      <c r="C3999" s="6" t="s">
        <v>15835</v>
      </c>
      <c r="D3999" s="6" t="s">
        <v>15836</v>
      </c>
      <c r="E3999" s="6" t="s">
        <v>6034</v>
      </c>
      <c r="F3999" s="6" t="s">
        <v>15837</v>
      </c>
      <c r="G3999" s="39" t="s">
        <v>10230</v>
      </c>
    </row>
    <row r="4000" spans="1:7" ht="14.25" customHeight="1" x14ac:dyDescent="0.2">
      <c r="A4000" s="38" t="s">
        <v>7549</v>
      </c>
      <c r="B4000" s="6" t="s">
        <v>7551</v>
      </c>
      <c r="C4000" s="6" t="s">
        <v>16676</v>
      </c>
      <c r="D4000" s="6" t="s">
        <v>16677</v>
      </c>
      <c r="E4000" s="6" t="s">
        <v>7551</v>
      </c>
      <c r="F4000" s="6" t="s">
        <v>16678</v>
      </c>
      <c r="G4000" s="39" t="s">
        <v>16679</v>
      </c>
    </row>
    <row r="4001" spans="1:7" ht="14.25" customHeight="1" x14ac:dyDescent="0.2">
      <c r="A4001" s="38" t="s">
        <v>7553</v>
      </c>
      <c r="B4001" s="6" t="s">
        <v>6070</v>
      </c>
      <c r="C4001" s="6" t="s">
        <v>16738</v>
      </c>
      <c r="D4001" s="6" t="s">
        <v>16677</v>
      </c>
      <c r="E4001" s="6" t="s">
        <v>6070</v>
      </c>
      <c r="F4001" s="6" t="s">
        <v>16678</v>
      </c>
      <c r="G4001" s="39" t="s">
        <v>16679</v>
      </c>
    </row>
    <row r="4002" spans="1:7" ht="14.25" customHeight="1" x14ac:dyDescent="0.2">
      <c r="A4002" s="38" t="s">
        <v>7554</v>
      </c>
      <c r="B4002" s="6" t="s">
        <v>7555</v>
      </c>
      <c r="C4002" s="6" t="s">
        <v>16739</v>
      </c>
      <c r="D4002" s="6" t="s">
        <v>16740</v>
      </c>
      <c r="E4002" s="6" t="s">
        <v>7555</v>
      </c>
      <c r="F4002" s="6" t="s">
        <v>16678</v>
      </c>
      <c r="G4002" s="39" t="s">
        <v>16679</v>
      </c>
    </row>
    <row r="4003" spans="1:7" ht="14.25" customHeight="1" x14ac:dyDescent="0.2">
      <c r="A4003" s="38" t="s">
        <v>7557</v>
      </c>
      <c r="B4003" s="6" t="s">
        <v>7558</v>
      </c>
      <c r="C4003" s="6" t="s">
        <v>16741</v>
      </c>
      <c r="D4003" s="6" t="s">
        <v>16742</v>
      </c>
      <c r="E4003" s="6" t="s">
        <v>7558</v>
      </c>
      <c r="F4003" s="6" t="s">
        <v>16743</v>
      </c>
      <c r="G4003" s="39" t="s">
        <v>7565</v>
      </c>
    </row>
    <row r="4004" spans="1:7" ht="14.25" customHeight="1" x14ac:dyDescent="0.2">
      <c r="A4004" s="38" t="s">
        <v>7561</v>
      </c>
      <c r="B4004" s="6" t="s">
        <v>7562</v>
      </c>
      <c r="C4004" s="6" t="s">
        <v>16676</v>
      </c>
      <c r="D4004" s="6" t="s">
        <v>16677</v>
      </c>
      <c r="E4004" s="6" t="s">
        <v>7562</v>
      </c>
      <c r="F4004" s="6" t="s">
        <v>16678</v>
      </c>
      <c r="G4004" s="39" t="s">
        <v>16679</v>
      </c>
    </row>
    <row r="4005" spans="1:7" ht="14.25" customHeight="1" x14ac:dyDescent="0.2">
      <c r="A4005" s="38" t="s">
        <v>7564</v>
      </c>
      <c r="B4005" s="6" t="s">
        <v>7565</v>
      </c>
      <c r="C4005" s="6" t="s">
        <v>7559</v>
      </c>
      <c r="D4005" s="6" t="s">
        <v>16742</v>
      </c>
      <c r="E4005" s="6" t="s">
        <v>7565</v>
      </c>
      <c r="F4005" s="6" t="s">
        <v>16743</v>
      </c>
      <c r="G4005" s="39" t="s">
        <v>7565</v>
      </c>
    </row>
    <row r="4006" spans="1:7" ht="14.25" customHeight="1" x14ac:dyDescent="0.2">
      <c r="A4006" s="38" t="s">
        <v>7568</v>
      </c>
      <c r="B4006" s="6" t="s">
        <v>7559</v>
      </c>
      <c r="C4006" s="6" t="s">
        <v>7559</v>
      </c>
      <c r="D4006" s="6" t="s">
        <v>16742</v>
      </c>
      <c r="E4006" s="6" t="s">
        <v>7559</v>
      </c>
      <c r="F4006" s="6" t="s">
        <v>16743</v>
      </c>
      <c r="G4006" s="39" t="s">
        <v>7565</v>
      </c>
    </row>
    <row r="4007" spans="1:7" ht="14.25" customHeight="1" x14ac:dyDescent="0.2">
      <c r="A4007" s="38" t="s">
        <v>7570</v>
      </c>
      <c r="B4007" s="6" t="s">
        <v>7571</v>
      </c>
      <c r="C4007" s="6" t="s">
        <v>16744</v>
      </c>
      <c r="D4007" s="6" t="s">
        <v>16677</v>
      </c>
      <c r="E4007" s="6" t="s">
        <v>7571</v>
      </c>
      <c r="F4007" s="6" t="s">
        <v>16678</v>
      </c>
      <c r="G4007" s="39" t="s">
        <v>16679</v>
      </c>
    </row>
    <row r="4008" spans="1:7" ht="14.25" customHeight="1" x14ac:dyDescent="0.2">
      <c r="A4008" s="38" t="s">
        <v>7573</v>
      </c>
      <c r="B4008" s="6" t="s">
        <v>7574</v>
      </c>
      <c r="C4008" s="6" t="s">
        <v>16736</v>
      </c>
      <c r="D4008" s="6" t="s">
        <v>16693</v>
      </c>
      <c r="E4008" s="6" t="s">
        <v>7512</v>
      </c>
      <c r="F4008" s="6" t="s">
        <v>16694</v>
      </c>
      <c r="G4008" s="39" t="s">
        <v>16679</v>
      </c>
    </row>
    <row r="4009" spans="1:7" ht="14.25" customHeight="1" x14ac:dyDescent="0.2">
      <c r="A4009" s="38" t="s">
        <v>7575</v>
      </c>
      <c r="B4009" s="6" t="s">
        <v>7576</v>
      </c>
      <c r="C4009" s="6" t="s">
        <v>16745</v>
      </c>
      <c r="D4009" s="6" t="s">
        <v>16677</v>
      </c>
      <c r="E4009" s="6" t="s">
        <v>7576</v>
      </c>
      <c r="F4009" s="6" t="s">
        <v>16678</v>
      </c>
      <c r="G4009" s="39" t="s">
        <v>16679</v>
      </c>
    </row>
    <row r="4010" spans="1:7" ht="14.25" customHeight="1" x14ac:dyDescent="0.2">
      <c r="A4010" s="38" t="s">
        <v>7578</v>
      </c>
      <c r="B4010" s="6" t="s">
        <v>7581</v>
      </c>
      <c r="C4010" s="6" t="s">
        <v>16746</v>
      </c>
      <c r="D4010" s="6" t="s">
        <v>16747</v>
      </c>
      <c r="E4010" s="6" t="s">
        <v>16748</v>
      </c>
      <c r="F4010" s="6" t="s">
        <v>16678</v>
      </c>
      <c r="G4010" s="39" t="s">
        <v>16679</v>
      </c>
    </row>
    <row r="4011" spans="1:7" ht="14.25" customHeight="1" x14ac:dyDescent="0.2">
      <c r="A4011" s="38" t="s">
        <v>7582</v>
      </c>
      <c r="B4011" s="6" t="s">
        <v>7583</v>
      </c>
      <c r="C4011" s="6" t="s">
        <v>16749</v>
      </c>
      <c r="D4011" s="6" t="s">
        <v>16677</v>
      </c>
      <c r="E4011" s="6" t="s">
        <v>7583</v>
      </c>
      <c r="F4011" s="6" t="s">
        <v>16678</v>
      </c>
      <c r="G4011" s="39" t="s">
        <v>16679</v>
      </c>
    </row>
    <row r="4012" spans="1:7" ht="14.25" customHeight="1" x14ac:dyDescent="0.2">
      <c r="A4012" s="38" t="s">
        <v>7584</v>
      </c>
      <c r="B4012" s="6" t="s">
        <v>7431</v>
      </c>
      <c r="C4012" s="6" t="s">
        <v>16750</v>
      </c>
      <c r="D4012" s="6" t="s">
        <v>16751</v>
      </c>
      <c r="E4012" s="6" t="s">
        <v>7431</v>
      </c>
      <c r="F4012" s="6" t="s">
        <v>16752</v>
      </c>
      <c r="G4012" s="39" t="s">
        <v>16679</v>
      </c>
    </row>
    <row r="4013" spans="1:7" ht="14.25" customHeight="1" x14ac:dyDescent="0.2">
      <c r="A4013" s="38" t="s">
        <v>7587</v>
      </c>
      <c r="B4013" s="6" t="s">
        <v>7588</v>
      </c>
      <c r="C4013" s="6" t="s">
        <v>16753</v>
      </c>
      <c r="D4013" s="6" t="s">
        <v>16751</v>
      </c>
      <c r="E4013" s="6" t="s">
        <v>7588</v>
      </c>
      <c r="F4013" s="6" t="s">
        <v>16752</v>
      </c>
      <c r="G4013" s="39" t="s">
        <v>16754</v>
      </c>
    </row>
    <row r="4014" spans="1:7" ht="14.25" customHeight="1" x14ac:dyDescent="0.2">
      <c r="A4014" s="38" t="s">
        <v>7589</v>
      </c>
      <c r="B4014" s="6" t="s">
        <v>7590</v>
      </c>
      <c r="C4014" s="6" t="s">
        <v>16755</v>
      </c>
      <c r="D4014" s="6" t="s">
        <v>16677</v>
      </c>
      <c r="E4014" s="6" t="s">
        <v>7425</v>
      </c>
      <c r="F4014" s="6" t="s">
        <v>16678</v>
      </c>
      <c r="G4014" s="39" t="s">
        <v>16679</v>
      </c>
    </row>
    <row r="4015" spans="1:7" ht="14.25" customHeight="1" x14ac:dyDescent="0.2">
      <c r="A4015" s="38" t="s">
        <v>7591</v>
      </c>
      <c r="B4015" s="6" t="s">
        <v>7592</v>
      </c>
      <c r="C4015" s="6" t="s">
        <v>16756</v>
      </c>
      <c r="D4015" s="6" t="s">
        <v>16677</v>
      </c>
      <c r="E4015" s="6" t="s">
        <v>7592</v>
      </c>
      <c r="F4015" s="6" t="s">
        <v>16678</v>
      </c>
      <c r="G4015" s="39" t="s">
        <v>16679</v>
      </c>
    </row>
    <row r="4016" spans="1:7" ht="14.25" customHeight="1" x14ac:dyDescent="0.2">
      <c r="A4016" s="38" t="s">
        <v>7594</v>
      </c>
      <c r="B4016" s="6" t="s">
        <v>7595</v>
      </c>
      <c r="C4016" s="6" t="s">
        <v>16757</v>
      </c>
      <c r="D4016" s="6" t="s">
        <v>16758</v>
      </c>
      <c r="E4016" s="6" t="s">
        <v>7425</v>
      </c>
      <c r="F4016" s="6" t="s">
        <v>16678</v>
      </c>
      <c r="G4016" s="39" t="s">
        <v>16679</v>
      </c>
    </row>
    <row r="4017" spans="1:7" ht="14.25" customHeight="1" x14ac:dyDescent="0.2">
      <c r="A4017" s="38" t="s">
        <v>7598</v>
      </c>
      <c r="B4017" s="6" t="s">
        <v>5633</v>
      </c>
      <c r="C4017" s="6" t="s">
        <v>16676</v>
      </c>
      <c r="D4017" s="6" t="s">
        <v>16677</v>
      </c>
      <c r="E4017" s="6" t="s">
        <v>7425</v>
      </c>
      <c r="F4017" s="6" t="s">
        <v>16678</v>
      </c>
      <c r="G4017" s="39" t="s">
        <v>16679</v>
      </c>
    </row>
    <row r="4018" spans="1:7" ht="14.25" customHeight="1" x14ac:dyDescent="0.2">
      <c r="A4018" s="38" t="s">
        <v>7599</v>
      </c>
      <c r="B4018" s="6" t="s">
        <v>7600</v>
      </c>
      <c r="C4018" s="6" t="s">
        <v>16759</v>
      </c>
      <c r="D4018" s="6" t="s">
        <v>16677</v>
      </c>
      <c r="E4018" s="6" t="s">
        <v>7600</v>
      </c>
      <c r="F4018" s="6" t="s">
        <v>16678</v>
      </c>
      <c r="G4018" s="39" t="s">
        <v>16679</v>
      </c>
    </row>
    <row r="4019" spans="1:7" ht="14.25" customHeight="1" x14ac:dyDescent="0.2">
      <c r="A4019" s="38" t="s">
        <v>7601</v>
      </c>
      <c r="B4019" s="6" t="s">
        <v>7602</v>
      </c>
      <c r="C4019" s="6" t="s">
        <v>7602</v>
      </c>
      <c r="D4019" s="6" t="s">
        <v>16677</v>
      </c>
      <c r="E4019" s="6" t="s">
        <v>7602</v>
      </c>
      <c r="F4019" s="6" t="s">
        <v>16678</v>
      </c>
      <c r="G4019" s="39" t="s">
        <v>16679</v>
      </c>
    </row>
    <row r="4020" spans="1:7" ht="14.25" customHeight="1" x14ac:dyDescent="0.2">
      <c r="A4020" s="38" t="s">
        <v>7604</v>
      </c>
      <c r="B4020" s="6" t="s">
        <v>7605</v>
      </c>
      <c r="C4020" s="6" t="s">
        <v>16760</v>
      </c>
      <c r="D4020" s="6" t="s">
        <v>16677</v>
      </c>
      <c r="E4020" s="6" t="s">
        <v>7605</v>
      </c>
      <c r="F4020" s="6" t="s">
        <v>16678</v>
      </c>
      <c r="G4020" s="39" t="s">
        <v>16761</v>
      </c>
    </row>
    <row r="4021" spans="1:7" ht="14.25" customHeight="1" x14ac:dyDescent="0.2">
      <c r="A4021" s="38" t="s">
        <v>7607</v>
      </c>
      <c r="B4021" s="6" t="s">
        <v>7609</v>
      </c>
      <c r="C4021" s="6" t="s">
        <v>16762</v>
      </c>
      <c r="D4021" s="6" t="s">
        <v>16763</v>
      </c>
      <c r="E4021" s="6" t="s">
        <v>16764</v>
      </c>
      <c r="F4021" s="6" t="s">
        <v>16765</v>
      </c>
      <c r="G4021" s="39" t="s">
        <v>16766</v>
      </c>
    </row>
    <row r="4022" spans="1:7" ht="14.25" customHeight="1" x14ac:dyDescent="0.2">
      <c r="A4022" s="38" t="s">
        <v>7610</v>
      </c>
      <c r="B4022" s="6" t="s">
        <v>7606</v>
      </c>
      <c r="C4022" s="6" t="s">
        <v>16762</v>
      </c>
      <c r="D4022" s="6" t="s">
        <v>16763</v>
      </c>
      <c r="E4022" s="6" t="s">
        <v>16764</v>
      </c>
      <c r="F4022" s="6" t="s">
        <v>16765</v>
      </c>
      <c r="G4022" s="39" t="s">
        <v>16766</v>
      </c>
    </row>
    <row r="4023" spans="1:7" ht="14.25" customHeight="1" x14ac:dyDescent="0.2">
      <c r="A4023" s="38" t="s">
        <v>7612</v>
      </c>
      <c r="B4023" s="6" t="s">
        <v>7613</v>
      </c>
      <c r="C4023" s="6" t="s">
        <v>16767</v>
      </c>
      <c r="D4023" s="6" t="s">
        <v>16768</v>
      </c>
      <c r="E4023" s="6" t="s">
        <v>7425</v>
      </c>
      <c r="F4023" s="6" t="s">
        <v>16769</v>
      </c>
      <c r="G4023" s="39" t="s">
        <v>16770</v>
      </c>
    </row>
    <row r="4024" spans="1:7" ht="14.25" customHeight="1" x14ac:dyDescent="0.2">
      <c r="A4024" s="38" t="s">
        <v>7615</v>
      </c>
      <c r="B4024" s="6" t="s">
        <v>7616</v>
      </c>
      <c r="C4024" s="6" t="s">
        <v>16771</v>
      </c>
      <c r="D4024" s="6" t="s">
        <v>16772</v>
      </c>
      <c r="E4024" s="6" t="s">
        <v>7425</v>
      </c>
      <c r="F4024" s="6" t="s">
        <v>16773</v>
      </c>
      <c r="G4024" s="39" t="s">
        <v>7618</v>
      </c>
    </row>
    <row r="4025" spans="1:7" ht="14.25" customHeight="1" x14ac:dyDescent="0.2">
      <c r="A4025" s="38" t="s">
        <v>7619</v>
      </c>
      <c r="B4025" s="6" t="s">
        <v>7620</v>
      </c>
      <c r="C4025" s="6" t="s">
        <v>16676</v>
      </c>
      <c r="D4025" s="6" t="s">
        <v>16774</v>
      </c>
      <c r="E4025" s="6" t="s">
        <v>7617</v>
      </c>
      <c r="F4025" s="6" t="s">
        <v>16775</v>
      </c>
      <c r="G4025" s="39" t="s">
        <v>16679</v>
      </c>
    </row>
    <row r="4026" spans="1:7" ht="14.25" customHeight="1" x14ac:dyDescent="0.2">
      <c r="A4026" s="38" t="s">
        <v>7621</v>
      </c>
      <c r="B4026" s="6" t="s">
        <v>7622</v>
      </c>
      <c r="C4026" s="6" t="s">
        <v>16776</v>
      </c>
      <c r="D4026" s="6" t="s">
        <v>16677</v>
      </c>
      <c r="E4026" s="6" t="s">
        <v>7622</v>
      </c>
      <c r="F4026" s="6" t="s">
        <v>16777</v>
      </c>
      <c r="G4026" s="39" t="s">
        <v>16679</v>
      </c>
    </row>
    <row r="4027" spans="1:7" ht="14.25" customHeight="1" x14ac:dyDescent="0.2">
      <c r="A4027" s="38" t="s">
        <v>7624</v>
      </c>
      <c r="B4027" s="6" t="s">
        <v>7625</v>
      </c>
      <c r="C4027" s="6" t="s">
        <v>16778</v>
      </c>
      <c r="D4027" s="6" t="s">
        <v>16677</v>
      </c>
      <c r="E4027" s="6" t="s">
        <v>7425</v>
      </c>
      <c r="F4027" s="6" t="s">
        <v>16678</v>
      </c>
      <c r="G4027" s="39" t="s">
        <v>16679</v>
      </c>
    </row>
    <row r="4028" spans="1:7" ht="14.25" customHeight="1" x14ac:dyDescent="0.2">
      <c r="A4028" s="38" t="s">
        <v>7626</v>
      </c>
      <c r="B4028" s="6" t="s">
        <v>7627</v>
      </c>
      <c r="C4028" s="6" t="s">
        <v>7627</v>
      </c>
      <c r="D4028" s="6" t="s">
        <v>16779</v>
      </c>
      <c r="E4028" s="6" t="s">
        <v>7628</v>
      </c>
      <c r="F4028" s="6" t="s">
        <v>16678</v>
      </c>
      <c r="G4028" s="39" t="s">
        <v>16780</v>
      </c>
    </row>
    <row r="4029" spans="1:7" ht="14.25" customHeight="1" x14ac:dyDescent="0.2">
      <c r="A4029" s="38" t="s">
        <v>7630</v>
      </c>
      <c r="B4029" s="6" t="s">
        <v>7631</v>
      </c>
      <c r="C4029" s="6" t="s">
        <v>16781</v>
      </c>
      <c r="D4029" s="6" t="s">
        <v>16782</v>
      </c>
      <c r="E4029" s="6" t="s">
        <v>7632</v>
      </c>
      <c r="F4029" s="6" t="s">
        <v>16783</v>
      </c>
      <c r="G4029" s="39" t="s">
        <v>16784</v>
      </c>
    </row>
    <row r="4030" spans="1:7" ht="14.25" customHeight="1" x14ac:dyDescent="0.2">
      <c r="A4030" s="38" t="s">
        <v>7634</v>
      </c>
      <c r="B4030" s="6" t="s">
        <v>7636</v>
      </c>
      <c r="C4030" s="6" t="s">
        <v>16676</v>
      </c>
      <c r="D4030" s="6" t="s">
        <v>16677</v>
      </c>
      <c r="E4030" s="6" t="s">
        <v>7635</v>
      </c>
      <c r="F4030" s="6" t="s">
        <v>16678</v>
      </c>
      <c r="G4030" s="39" t="s">
        <v>16679</v>
      </c>
    </row>
    <row r="4031" spans="1:7" ht="14.25" customHeight="1" x14ac:dyDescent="0.2">
      <c r="A4031" s="38" t="s">
        <v>7637</v>
      </c>
      <c r="B4031" s="6" t="s">
        <v>7638</v>
      </c>
      <c r="C4031" s="6" t="s">
        <v>16785</v>
      </c>
      <c r="D4031" s="6" t="s">
        <v>16677</v>
      </c>
      <c r="E4031" s="6" t="s">
        <v>7638</v>
      </c>
      <c r="F4031" s="6" t="s">
        <v>16678</v>
      </c>
      <c r="G4031" s="39" t="s">
        <v>16679</v>
      </c>
    </row>
    <row r="4032" spans="1:7" ht="14.25" customHeight="1" x14ac:dyDescent="0.2">
      <c r="A4032" s="38" t="s">
        <v>7639</v>
      </c>
      <c r="B4032" s="6" t="s">
        <v>7640</v>
      </c>
      <c r="C4032" s="6" t="s">
        <v>16786</v>
      </c>
      <c r="D4032" s="6" t="s">
        <v>16782</v>
      </c>
      <c r="E4032" s="6" t="s">
        <v>7632</v>
      </c>
      <c r="F4032" s="6" t="s">
        <v>16787</v>
      </c>
      <c r="G4032" s="39" t="s">
        <v>16784</v>
      </c>
    </row>
    <row r="4033" spans="1:7" ht="14.25" customHeight="1" x14ac:dyDescent="0.2">
      <c r="A4033" s="38" t="s">
        <v>7641</v>
      </c>
      <c r="B4033" s="6" t="s">
        <v>471</v>
      </c>
      <c r="C4033" s="6" t="s">
        <v>16788</v>
      </c>
      <c r="D4033" s="6" t="s">
        <v>16677</v>
      </c>
      <c r="E4033" s="6" t="s">
        <v>7425</v>
      </c>
      <c r="F4033" s="6" t="s">
        <v>16678</v>
      </c>
      <c r="G4033" s="39" t="s">
        <v>16679</v>
      </c>
    </row>
    <row r="4034" spans="1:7" ht="14.25" customHeight="1" x14ac:dyDescent="0.2">
      <c r="A4034" s="38" t="s">
        <v>7642</v>
      </c>
      <c r="B4034" s="6" t="s">
        <v>3182</v>
      </c>
      <c r="C4034" s="6" t="s">
        <v>11785</v>
      </c>
      <c r="D4034" s="6" t="s">
        <v>11786</v>
      </c>
      <c r="E4034" s="6" t="s">
        <v>3182</v>
      </c>
      <c r="F4034" s="6" t="s">
        <v>423</v>
      </c>
      <c r="G4034" s="39" t="s">
        <v>11787</v>
      </c>
    </row>
    <row r="4035" spans="1:7" ht="14.25" customHeight="1" x14ac:dyDescent="0.2">
      <c r="A4035" s="38" t="s">
        <v>7644</v>
      </c>
      <c r="B4035" s="6" t="s">
        <v>7567</v>
      </c>
      <c r="C4035" s="6" t="s">
        <v>16789</v>
      </c>
      <c r="D4035" s="6" t="s">
        <v>16742</v>
      </c>
      <c r="E4035" s="6" t="s">
        <v>7567</v>
      </c>
      <c r="F4035" s="6" t="s">
        <v>16790</v>
      </c>
      <c r="G4035" s="39" t="s">
        <v>7565</v>
      </c>
    </row>
    <row r="4036" spans="1:7" ht="14.25" customHeight="1" x14ac:dyDescent="0.2">
      <c r="A4036" s="38" t="s">
        <v>7646</v>
      </c>
      <c r="B4036" s="6" t="s">
        <v>7647</v>
      </c>
      <c r="C4036" s="6" t="s">
        <v>16791</v>
      </c>
      <c r="D4036" s="6" t="s">
        <v>16782</v>
      </c>
      <c r="E4036" s="6" t="s">
        <v>7632</v>
      </c>
      <c r="F4036" s="6" t="s">
        <v>16792</v>
      </c>
      <c r="G4036" s="39" t="s">
        <v>16784</v>
      </c>
    </row>
    <row r="4037" spans="1:7" ht="14.25" customHeight="1" x14ac:dyDescent="0.2">
      <c r="A4037" s="38" t="s">
        <v>7648</v>
      </c>
      <c r="B4037" s="6" t="s">
        <v>7323</v>
      </c>
      <c r="C4037" s="6" t="s">
        <v>16614</v>
      </c>
      <c r="D4037" s="6" t="s">
        <v>16615</v>
      </c>
      <c r="E4037" s="6" t="s">
        <v>7425</v>
      </c>
      <c r="F4037" s="6" t="s">
        <v>16616</v>
      </c>
      <c r="G4037" s="39" t="s">
        <v>16617</v>
      </c>
    </row>
    <row r="4038" spans="1:7" ht="14.25" customHeight="1" x14ac:dyDescent="0.2">
      <c r="A4038" s="38" t="s">
        <v>7649</v>
      </c>
      <c r="B4038" s="6" t="s">
        <v>7650</v>
      </c>
      <c r="C4038" s="6" t="s">
        <v>16717</v>
      </c>
      <c r="D4038" s="6" t="s">
        <v>16677</v>
      </c>
      <c r="E4038" s="6" t="s">
        <v>7502</v>
      </c>
      <c r="F4038" s="6" t="s">
        <v>16678</v>
      </c>
      <c r="G4038" s="39" t="s">
        <v>16679</v>
      </c>
    </row>
    <row r="4039" spans="1:7" ht="14.25" customHeight="1" x14ac:dyDescent="0.2">
      <c r="A4039" s="38" t="s">
        <v>7651</v>
      </c>
      <c r="B4039" s="6" t="s">
        <v>16793</v>
      </c>
      <c r="C4039" s="6" t="s">
        <v>16676</v>
      </c>
      <c r="D4039" s="6" t="s">
        <v>16794</v>
      </c>
      <c r="E4039" s="6" t="s">
        <v>7425</v>
      </c>
      <c r="F4039" s="6" t="s">
        <v>16678</v>
      </c>
      <c r="G4039" s="39" t="s">
        <v>16795</v>
      </c>
    </row>
    <row r="4040" spans="1:7" ht="14.25" customHeight="1" x14ac:dyDescent="0.2">
      <c r="A4040" s="38" t="s">
        <v>7652</v>
      </c>
      <c r="B4040" s="6" t="s">
        <v>476</v>
      </c>
      <c r="C4040" s="6" t="s">
        <v>16796</v>
      </c>
      <c r="D4040" s="6" t="s">
        <v>16677</v>
      </c>
      <c r="E4040" s="6" t="s">
        <v>7425</v>
      </c>
      <c r="F4040" s="6" t="s">
        <v>16678</v>
      </c>
      <c r="G4040" s="39" t="s">
        <v>16679</v>
      </c>
    </row>
    <row r="4041" spans="1:7" ht="14.25" customHeight="1" x14ac:dyDescent="0.2">
      <c r="A4041" s="38" t="s">
        <v>7655</v>
      </c>
      <c r="B4041" s="6" t="s">
        <v>7656</v>
      </c>
      <c r="C4041" s="6" t="s">
        <v>16676</v>
      </c>
      <c r="D4041" s="6" t="s">
        <v>16797</v>
      </c>
      <c r="E4041" s="6" t="s">
        <v>7656</v>
      </c>
      <c r="F4041" s="6" t="s">
        <v>16678</v>
      </c>
      <c r="G4041" s="39" t="s">
        <v>16679</v>
      </c>
    </row>
    <row r="4042" spans="1:7" ht="14.25" customHeight="1" x14ac:dyDescent="0.2">
      <c r="A4042" s="38" t="s">
        <v>7658</v>
      </c>
      <c r="B4042" s="6" t="s">
        <v>7659</v>
      </c>
      <c r="C4042" s="6" t="s">
        <v>16798</v>
      </c>
      <c r="D4042" s="6" t="s">
        <v>16782</v>
      </c>
      <c r="E4042" s="6" t="s">
        <v>7632</v>
      </c>
      <c r="F4042" s="6" t="s">
        <v>16783</v>
      </c>
      <c r="G4042" s="39" t="s">
        <v>16784</v>
      </c>
    </row>
    <row r="4043" spans="1:7" ht="14.25" customHeight="1" x14ac:dyDescent="0.2">
      <c r="A4043" s="38" t="s">
        <v>7661</v>
      </c>
      <c r="B4043" s="6" t="s">
        <v>7662</v>
      </c>
      <c r="C4043" s="6" t="s">
        <v>16799</v>
      </c>
      <c r="D4043" s="6" t="s">
        <v>16677</v>
      </c>
      <c r="E4043" s="6" t="s">
        <v>7662</v>
      </c>
      <c r="F4043" s="6" t="s">
        <v>16678</v>
      </c>
      <c r="G4043" s="39" t="s">
        <v>16679</v>
      </c>
    </row>
    <row r="4044" spans="1:7" ht="14.25" customHeight="1" x14ac:dyDescent="0.2">
      <c r="A4044" s="38" t="s">
        <v>7663</v>
      </c>
      <c r="B4044" s="6" t="s">
        <v>7664</v>
      </c>
      <c r="C4044" s="6" t="s">
        <v>16800</v>
      </c>
      <c r="D4044" s="6" t="s">
        <v>16677</v>
      </c>
      <c r="E4044" s="6" t="s">
        <v>7425</v>
      </c>
      <c r="F4044" s="6" t="s">
        <v>16678</v>
      </c>
      <c r="G4044" s="39" t="s">
        <v>16679</v>
      </c>
    </row>
    <row r="4045" spans="1:7" ht="14.25" customHeight="1" x14ac:dyDescent="0.2">
      <c r="A4045" s="38" t="s">
        <v>7665</v>
      </c>
      <c r="B4045" s="6" t="s">
        <v>7666</v>
      </c>
      <c r="C4045" s="6" t="s">
        <v>16801</v>
      </c>
      <c r="D4045" s="6" t="s">
        <v>16677</v>
      </c>
      <c r="E4045" s="6" t="s">
        <v>7425</v>
      </c>
      <c r="F4045" s="6" t="s">
        <v>16802</v>
      </c>
      <c r="G4045" s="39" t="s">
        <v>16803</v>
      </c>
    </row>
    <row r="4046" spans="1:7" ht="14.25" customHeight="1" x14ac:dyDescent="0.2">
      <c r="A4046" s="38" t="s">
        <v>7668</v>
      </c>
      <c r="B4046" s="6" t="s">
        <v>7669</v>
      </c>
      <c r="C4046" s="6" t="s">
        <v>16804</v>
      </c>
      <c r="D4046" s="6" t="s">
        <v>16805</v>
      </c>
      <c r="E4046" s="6" t="s">
        <v>7669</v>
      </c>
      <c r="F4046" s="6" t="s">
        <v>16806</v>
      </c>
      <c r="G4046" s="39" t="s">
        <v>16679</v>
      </c>
    </row>
    <row r="4047" spans="1:7" ht="14.25" customHeight="1" x14ac:dyDescent="0.2">
      <c r="A4047" s="38" t="s">
        <v>7670</v>
      </c>
      <c r="B4047" s="6" t="s">
        <v>7671</v>
      </c>
      <c r="C4047" s="6" t="s">
        <v>16807</v>
      </c>
      <c r="D4047" s="6" t="s">
        <v>16677</v>
      </c>
      <c r="E4047" s="6" t="s">
        <v>7671</v>
      </c>
      <c r="F4047" s="6" t="s">
        <v>16678</v>
      </c>
      <c r="G4047" s="39" t="s">
        <v>16679</v>
      </c>
    </row>
    <row r="4048" spans="1:7" ht="14.25" customHeight="1" x14ac:dyDescent="0.2">
      <c r="A4048" s="38" t="s">
        <v>7672</v>
      </c>
      <c r="B4048" s="6" t="s">
        <v>7673</v>
      </c>
      <c r="C4048" s="6" t="s">
        <v>16808</v>
      </c>
      <c r="D4048" s="6" t="s">
        <v>16677</v>
      </c>
      <c r="E4048" s="6" t="s">
        <v>7673</v>
      </c>
      <c r="F4048" s="6" t="s">
        <v>16678</v>
      </c>
      <c r="G4048" s="39" t="s">
        <v>16679</v>
      </c>
    </row>
    <row r="4049" spans="1:7" ht="14.25" customHeight="1" x14ac:dyDescent="0.2">
      <c r="A4049" s="38" t="s">
        <v>7675</v>
      </c>
      <c r="B4049" s="6" t="s">
        <v>7676</v>
      </c>
      <c r="C4049" s="6" t="s">
        <v>16809</v>
      </c>
      <c r="D4049" s="6" t="s">
        <v>16677</v>
      </c>
      <c r="E4049" s="6" t="s">
        <v>7676</v>
      </c>
      <c r="F4049" s="6" t="s">
        <v>16678</v>
      </c>
      <c r="G4049" s="39" t="s">
        <v>16679</v>
      </c>
    </row>
    <row r="4050" spans="1:7" ht="14.25" customHeight="1" x14ac:dyDescent="0.2">
      <c r="A4050" s="38" t="s">
        <v>7677</v>
      </c>
      <c r="B4050" s="6" t="s">
        <v>7439</v>
      </c>
      <c r="C4050" s="6" t="s">
        <v>16718</v>
      </c>
      <c r="D4050" s="6" t="s">
        <v>16677</v>
      </c>
      <c r="E4050" s="6" t="s">
        <v>7439</v>
      </c>
      <c r="F4050" s="6" t="s">
        <v>16678</v>
      </c>
      <c r="G4050" s="39" t="s">
        <v>16719</v>
      </c>
    </row>
    <row r="4051" spans="1:7" ht="14.25" customHeight="1" x14ac:dyDescent="0.2">
      <c r="A4051" s="38" t="s">
        <v>7680</v>
      </c>
      <c r="B4051" s="6" t="s">
        <v>7681</v>
      </c>
      <c r="C4051" s="6" t="s">
        <v>16810</v>
      </c>
      <c r="D4051" s="6" t="s">
        <v>16677</v>
      </c>
      <c r="E4051" s="6" t="s">
        <v>7681</v>
      </c>
      <c r="F4051" s="6" t="s">
        <v>16678</v>
      </c>
      <c r="G4051" s="39" t="s">
        <v>16679</v>
      </c>
    </row>
    <row r="4052" spans="1:7" ht="14.25" customHeight="1" x14ac:dyDescent="0.2">
      <c r="A4052" s="38" t="s">
        <v>7686</v>
      </c>
      <c r="B4052" s="6" t="s">
        <v>7687</v>
      </c>
      <c r="C4052" s="6" t="s">
        <v>16811</v>
      </c>
      <c r="D4052" s="6" t="s">
        <v>16693</v>
      </c>
      <c r="E4052" s="6" t="s">
        <v>7687</v>
      </c>
      <c r="F4052" s="6" t="s">
        <v>16694</v>
      </c>
      <c r="G4052" s="39" t="s">
        <v>16679</v>
      </c>
    </row>
    <row r="4053" spans="1:7" ht="14.25" customHeight="1" x14ac:dyDescent="0.2">
      <c r="A4053" s="38" t="s">
        <v>7689</v>
      </c>
      <c r="B4053" s="6" t="s">
        <v>7690</v>
      </c>
      <c r="C4053" s="6" t="s">
        <v>16812</v>
      </c>
      <c r="D4053" s="6" t="s">
        <v>16813</v>
      </c>
      <c r="E4053" s="6" t="s">
        <v>7690</v>
      </c>
      <c r="F4053" s="6" t="s">
        <v>16678</v>
      </c>
      <c r="G4053" s="39" t="s">
        <v>16679</v>
      </c>
    </row>
    <row r="4054" spans="1:7" ht="14.25" customHeight="1" x14ac:dyDescent="0.2">
      <c r="A4054" s="38" t="s">
        <v>7691</v>
      </c>
      <c r="B4054" s="6" t="s">
        <v>7608</v>
      </c>
      <c r="C4054" s="6" t="s">
        <v>16762</v>
      </c>
      <c r="D4054" s="6" t="s">
        <v>16763</v>
      </c>
      <c r="E4054" s="6" t="s">
        <v>7608</v>
      </c>
      <c r="F4054" s="6" t="s">
        <v>16765</v>
      </c>
      <c r="G4054" s="39" t="s">
        <v>16766</v>
      </c>
    </row>
    <row r="4055" spans="1:7" ht="14.25" customHeight="1" x14ac:dyDescent="0.2">
      <c r="A4055" s="38" t="s">
        <v>7694</v>
      </c>
      <c r="B4055" s="6" t="s">
        <v>7695</v>
      </c>
      <c r="C4055" s="6" t="s">
        <v>16814</v>
      </c>
      <c r="D4055" s="6" t="s">
        <v>16677</v>
      </c>
      <c r="E4055" s="6" t="s">
        <v>7425</v>
      </c>
      <c r="F4055" s="6" t="s">
        <v>16678</v>
      </c>
      <c r="G4055" s="39" t="s">
        <v>16679</v>
      </c>
    </row>
    <row r="4056" spans="1:7" ht="14.25" customHeight="1" x14ac:dyDescent="0.2">
      <c r="A4056" s="38" t="s">
        <v>7696</v>
      </c>
      <c r="B4056" s="6" t="s">
        <v>7697</v>
      </c>
      <c r="C4056" s="6" t="s">
        <v>16815</v>
      </c>
      <c r="D4056" s="6" t="s">
        <v>16677</v>
      </c>
      <c r="E4056" s="6" t="s">
        <v>7697</v>
      </c>
      <c r="F4056" s="6" t="s">
        <v>16699</v>
      </c>
      <c r="G4056" s="39" t="s">
        <v>16679</v>
      </c>
    </row>
    <row r="4057" spans="1:7" ht="14.25" customHeight="1" x14ac:dyDescent="0.2">
      <c r="A4057" s="38" t="s">
        <v>7698</v>
      </c>
      <c r="B4057" s="6" t="s">
        <v>7699</v>
      </c>
      <c r="C4057" s="6" t="s">
        <v>16816</v>
      </c>
      <c r="D4057" s="6" t="s">
        <v>16677</v>
      </c>
      <c r="E4057" s="6" t="s">
        <v>7699</v>
      </c>
      <c r="F4057" s="6" t="s">
        <v>16678</v>
      </c>
      <c r="G4057" s="39" t="s">
        <v>16679</v>
      </c>
    </row>
    <row r="4058" spans="1:7" ht="14.25" customHeight="1" x14ac:dyDescent="0.2">
      <c r="A4058" s="38" t="s">
        <v>7701</v>
      </c>
      <c r="B4058" s="6" t="s">
        <v>7702</v>
      </c>
      <c r="C4058" s="6" t="s">
        <v>16817</v>
      </c>
      <c r="D4058" s="6" t="s">
        <v>16677</v>
      </c>
      <c r="E4058" s="6" t="s">
        <v>7703</v>
      </c>
      <c r="F4058" s="6" t="s">
        <v>16818</v>
      </c>
      <c r="G4058" s="39" t="s">
        <v>16679</v>
      </c>
    </row>
    <row r="4059" spans="1:7" ht="14.25" customHeight="1" x14ac:dyDescent="0.2">
      <c r="A4059" s="38" t="s">
        <v>7705</v>
      </c>
      <c r="B4059" s="6" t="s">
        <v>7706</v>
      </c>
      <c r="C4059" s="6" t="s">
        <v>16819</v>
      </c>
      <c r="D4059" s="6" t="s">
        <v>16677</v>
      </c>
      <c r="E4059" s="6" t="s">
        <v>7425</v>
      </c>
      <c r="F4059" s="6" t="s">
        <v>16678</v>
      </c>
      <c r="G4059" s="39" t="s">
        <v>16679</v>
      </c>
    </row>
    <row r="4060" spans="1:7" ht="14.25" customHeight="1" x14ac:dyDescent="0.2">
      <c r="A4060" s="38" t="s">
        <v>7708</v>
      </c>
      <c r="B4060" s="6" t="s">
        <v>7709</v>
      </c>
      <c r="C4060" s="6" t="s">
        <v>16820</v>
      </c>
      <c r="D4060" s="6" t="s">
        <v>16677</v>
      </c>
      <c r="E4060" s="6" t="s">
        <v>7425</v>
      </c>
      <c r="F4060" s="6" t="s">
        <v>16678</v>
      </c>
      <c r="G4060" s="39" t="s">
        <v>16679</v>
      </c>
    </row>
    <row r="4061" spans="1:7" ht="14.25" customHeight="1" x14ac:dyDescent="0.2">
      <c r="A4061" s="38" t="s">
        <v>7710</v>
      </c>
      <c r="B4061" s="6" t="s">
        <v>7712</v>
      </c>
      <c r="C4061" s="6" t="s">
        <v>16676</v>
      </c>
      <c r="D4061" s="6" t="s">
        <v>16677</v>
      </c>
      <c r="E4061" s="6" t="s">
        <v>7425</v>
      </c>
      <c r="F4061" s="6" t="s">
        <v>16821</v>
      </c>
      <c r="G4061" s="39" t="s">
        <v>16679</v>
      </c>
    </row>
    <row r="4062" spans="1:7" ht="14.25" customHeight="1" x14ac:dyDescent="0.2">
      <c r="A4062" s="38" t="s">
        <v>7714</v>
      </c>
      <c r="B4062" s="6" t="s">
        <v>7715</v>
      </c>
      <c r="C4062" s="6" t="s">
        <v>16822</v>
      </c>
      <c r="D4062" s="6" t="s">
        <v>16677</v>
      </c>
      <c r="E4062" s="6" t="s">
        <v>7715</v>
      </c>
      <c r="F4062" s="6" t="s">
        <v>16678</v>
      </c>
      <c r="G4062" s="39" t="s">
        <v>16679</v>
      </c>
    </row>
    <row r="4063" spans="1:7" ht="14.25" customHeight="1" x14ac:dyDescent="0.2">
      <c r="A4063" s="38" t="s">
        <v>7716</v>
      </c>
      <c r="B4063" s="6" t="s">
        <v>7717</v>
      </c>
      <c r="C4063" s="6" t="s">
        <v>16823</v>
      </c>
      <c r="D4063" s="6" t="s">
        <v>16677</v>
      </c>
      <c r="E4063" s="6" t="s">
        <v>7425</v>
      </c>
      <c r="F4063" s="6" t="s">
        <v>16678</v>
      </c>
      <c r="G4063" s="39" t="s">
        <v>16679</v>
      </c>
    </row>
    <row r="4064" spans="1:7" ht="14.25" customHeight="1" x14ac:dyDescent="0.2">
      <c r="A4064" s="38" t="s">
        <v>7719</v>
      </c>
      <c r="B4064" s="6" t="s">
        <v>7720</v>
      </c>
      <c r="C4064" s="6" t="s">
        <v>16824</v>
      </c>
      <c r="D4064" s="6" t="s">
        <v>16677</v>
      </c>
      <c r="E4064" s="6" t="s">
        <v>7720</v>
      </c>
      <c r="F4064" s="6" t="s">
        <v>16678</v>
      </c>
      <c r="G4064" s="39" t="s">
        <v>16679</v>
      </c>
    </row>
    <row r="4065" spans="1:7" ht="14.25" customHeight="1" x14ac:dyDescent="0.2">
      <c r="A4065" s="38" t="s">
        <v>7722</v>
      </c>
      <c r="B4065" s="6" t="s">
        <v>7723</v>
      </c>
      <c r="C4065" s="6" t="s">
        <v>16825</v>
      </c>
      <c r="D4065" s="6" t="s">
        <v>16677</v>
      </c>
      <c r="E4065" s="6" t="s">
        <v>7723</v>
      </c>
      <c r="F4065" s="6" t="s">
        <v>16678</v>
      </c>
      <c r="G4065" s="39" t="s">
        <v>16679</v>
      </c>
    </row>
    <row r="4066" spans="1:7" ht="14.25" customHeight="1" x14ac:dyDescent="0.2">
      <c r="A4066" s="38" t="s">
        <v>7725</v>
      </c>
      <c r="B4066" s="6" t="s">
        <v>7667</v>
      </c>
      <c r="C4066" s="6" t="s">
        <v>16826</v>
      </c>
      <c r="D4066" s="6" t="s">
        <v>16677</v>
      </c>
      <c r="E4066" s="6" t="s">
        <v>7667</v>
      </c>
      <c r="F4066" s="6" t="s">
        <v>16678</v>
      </c>
      <c r="G4066" s="39" t="s">
        <v>16679</v>
      </c>
    </row>
    <row r="4067" spans="1:7" ht="14.25" customHeight="1" x14ac:dyDescent="0.2">
      <c r="A4067" s="38" t="s">
        <v>7727</v>
      </c>
      <c r="B4067" s="6" t="s">
        <v>7728</v>
      </c>
      <c r="C4067" s="6" t="s">
        <v>16676</v>
      </c>
      <c r="D4067" s="6" t="s">
        <v>16677</v>
      </c>
      <c r="E4067" s="6" t="s">
        <v>7425</v>
      </c>
      <c r="F4067" s="6" t="s">
        <v>16678</v>
      </c>
      <c r="G4067" s="39" t="s">
        <v>16679</v>
      </c>
    </row>
    <row r="4068" spans="1:7" ht="14.25" customHeight="1" x14ac:dyDescent="0.2">
      <c r="A4068" s="38" t="s">
        <v>7729</v>
      </c>
      <c r="B4068" s="6" t="s">
        <v>7731</v>
      </c>
      <c r="C4068" s="6" t="s">
        <v>16676</v>
      </c>
      <c r="D4068" s="6" t="s">
        <v>16677</v>
      </c>
      <c r="E4068" s="6" t="s">
        <v>7425</v>
      </c>
      <c r="F4068" s="6" t="s">
        <v>16678</v>
      </c>
      <c r="G4068" s="39" t="s">
        <v>16679</v>
      </c>
    </row>
    <row r="4069" spans="1:7" ht="14.25" customHeight="1" x14ac:dyDescent="0.2">
      <c r="A4069" s="38" t="s">
        <v>7732</v>
      </c>
      <c r="B4069" s="6" t="s">
        <v>7733</v>
      </c>
      <c r="C4069" s="6" t="s">
        <v>16676</v>
      </c>
      <c r="D4069" s="6" t="s">
        <v>16827</v>
      </c>
      <c r="E4069" s="6" t="s">
        <v>7425</v>
      </c>
      <c r="F4069" s="6" t="s">
        <v>16828</v>
      </c>
      <c r="G4069" s="39" t="s">
        <v>16679</v>
      </c>
    </row>
    <row r="4070" spans="1:7" ht="14.25" customHeight="1" x14ac:dyDescent="0.2">
      <c r="A4070" s="38" t="s">
        <v>7734</v>
      </c>
      <c r="B4070" s="6" t="s">
        <v>7735</v>
      </c>
      <c r="C4070" s="6" t="s">
        <v>16676</v>
      </c>
      <c r="D4070" s="6" t="s">
        <v>16829</v>
      </c>
      <c r="E4070" s="6" t="s">
        <v>7425</v>
      </c>
      <c r="F4070" s="6" t="s">
        <v>16678</v>
      </c>
      <c r="G4070" s="39" t="s">
        <v>16679</v>
      </c>
    </row>
    <row r="4071" spans="1:7" ht="14.25" customHeight="1" x14ac:dyDescent="0.2">
      <c r="A4071" s="38" t="s">
        <v>7736</v>
      </c>
      <c r="B4071" s="6" t="s">
        <v>2038</v>
      </c>
      <c r="C4071" s="6" t="s">
        <v>16830</v>
      </c>
      <c r="D4071" s="6" t="s">
        <v>16831</v>
      </c>
      <c r="E4071" s="6" t="s">
        <v>7800</v>
      </c>
      <c r="F4071" s="6" t="s">
        <v>2038</v>
      </c>
      <c r="G4071" s="39" t="s">
        <v>15033</v>
      </c>
    </row>
    <row r="4072" spans="1:7" ht="14.25" customHeight="1" x14ac:dyDescent="0.2">
      <c r="A4072" s="38" t="s">
        <v>7739</v>
      </c>
      <c r="B4072" s="6" t="s">
        <v>4575</v>
      </c>
      <c r="C4072" s="6" t="s">
        <v>16832</v>
      </c>
      <c r="D4072" s="6" t="s">
        <v>16833</v>
      </c>
      <c r="E4072" s="6" t="s">
        <v>4894</v>
      </c>
      <c r="F4072" s="6" t="s">
        <v>16834</v>
      </c>
      <c r="G4072" s="39" t="s">
        <v>16835</v>
      </c>
    </row>
    <row r="4073" spans="1:7" ht="14.25" customHeight="1" x14ac:dyDescent="0.2">
      <c r="A4073" s="38" t="s">
        <v>7741</v>
      </c>
      <c r="B4073" s="6" t="s">
        <v>4896</v>
      </c>
      <c r="C4073" s="6" t="s">
        <v>16836</v>
      </c>
      <c r="D4073" s="6" t="s">
        <v>16833</v>
      </c>
      <c r="E4073" s="6" t="s">
        <v>4894</v>
      </c>
      <c r="F4073" s="6" t="s">
        <v>16834</v>
      </c>
      <c r="G4073" s="39" t="s">
        <v>16835</v>
      </c>
    </row>
    <row r="4074" spans="1:7" ht="14.25" customHeight="1" x14ac:dyDescent="0.2">
      <c r="A4074" s="38" t="s">
        <v>7742</v>
      </c>
      <c r="B4074" s="6" t="s">
        <v>7743</v>
      </c>
      <c r="C4074" s="6" t="s">
        <v>16837</v>
      </c>
      <c r="D4074" s="6" t="s">
        <v>16833</v>
      </c>
      <c r="E4074" s="6" t="s">
        <v>7744</v>
      </c>
      <c r="F4074" s="6" t="s">
        <v>16834</v>
      </c>
      <c r="G4074" s="39" t="s">
        <v>16835</v>
      </c>
    </row>
    <row r="4075" spans="1:7" ht="14.25" customHeight="1" x14ac:dyDescent="0.2">
      <c r="A4075" s="38" t="s">
        <v>7745</v>
      </c>
      <c r="B4075" s="6" t="s">
        <v>4894</v>
      </c>
      <c r="C4075" s="6" t="s">
        <v>16836</v>
      </c>
      <c r="D4075" s="6" t="s">
        <v>16833</v>
      </c>
      <c r="E4075" s="6" t="s">
        <v>4894</v>
      </c>
      <c r="F4075" s="6" t="s">
        <v>16834</v>
      </c>
      <c r="G4075" s="39" t="s">
        <v>16835</v>
      </c>
    </row>
    <row r="4076" spans="1:7" ht="14.25" customHeight="1" x14ac:dyDescent="0.2">
      <c r="A4076" s="38" t="s">
        <v>16838</v>
      </c>
      <c r="B4076" s="6" t="s">
        <v>16839</v>
      </c>
      <c r="C4076" s="6" t="s">
        <v>16840</v>
      </c>
      <c r="D4076" s="6" t="s">
        <v>16833</v>
      </c>
      <c r="E4076" s="6" t="s">
        <v>7761</v>
      </c>
      <c r="F4076" s="6" t="s">
        <v>16841</v>
      </c>
      <c r="G4076" s="39" t="s">
        <v>16842</v>
      </c>
    </row>
    <row r="4077" spans="1:7" ht="14.25" customHeight="1" x14ac:dyDescent="0.2">
      <c r="A4077" s="38" t="s">
        <v>7746</v>
      </c>
      <c r="B4077" s="6" t="s">
        <v>7748</v>
      </c>
      <c r="C4077" s="6" t="s">
        <v>16843</v>
      </c>
      <c r="D4077" s="6" t="s">
        <v>16844</v>
      </c>
      <c r="E4077" s="6" t="s">
        <v>7747</v>
      </c>
      <c r="F4077" s="6" t="s">
        <v>16845</v>
      </c>
      <c r="G4077" s="39" t="s">
        <v>16846</v>
      </c>
    </row>
    <row r="4078" spans="1:7" ht="14.25" customHeight="1" x14ac:dyDescent="0.2">
      <c r="A4078" s="38" t="s">
        <v>7749</v>
      </c>
      <c r="B4078" s="6" t="s">
        <v>7747</v>
      </c>
      <c r="C4078" s="6" t="s">
        <v>16843</v>
      </c>
      <c r="D4078" s="6" t="s">
        <v>16844</v>
      </c>
      <c r="E4078" s="6" t="s">
        <v>7747</v>
      </c>
      <c r="F4078" s="6" t="s">
        <v>16845</v>
      </c>
      <c r="G4078" s="39" t="s">
        <v>16846</v>
      </c>
    </row>
    <row r="4079" spans="1:7" ht="14.25" customHeight="1" x14ac:dyDescent="0.2">
      <c r="A4079" s="38" t="s">
        <v>7751</v>
      </c>
      <c r="B4079" s="6" t="s">
        <v>7752</v>
      </c>
      <c r="C4079" s="6" t="s">
        <v>16847</v>
      </c>
      <c r="D4079" s="6" t="s">
        <v>16844</v>
      </c>
      <c r="E4079" s="6" t="s">
        <v>7752</v>
      </c>
      <c r="F4079" s="6" t="s">
        <v>16845</v>
      </c>
      <c r="G4079" s="39" t="s">
        <v>16846</v>
      </c>
    </row>
    <row r="4080" spans="1:7" ht="14.25" customHeight="1" x14ac:dyDescent="0.2">
      <c r="A4080" s="38" t="s">
        <v>7753</v>
      </c>
      <c r="B4080" s="6" t="s">
        <v>7754</v>
      </c>
      <c r="C4080" s="6" t="s">
        <v>16840</v>
      </c>
      <c r="D4080" s="6" t="s">
        <v>16833</v>
      </c>
      <c r="E4080" s="6" t="s">
        <v>7761</v>
      </c>
      <c r="F4080" s="6" t="s">
        <v>16841</v>
      </c>
      <c r="G4080" s="39" t="s">
        <v>16842</v>
      </c>
    </row>
    <row r="4081" spans="1:7" ht="14.25" customHeight="1" x14ac:dyDescent="0.2">
      <c r="A4081" s="38" t="s">
        <v>7757</v>
      </c>
      <c r="B4081" s="6" t="s">
        <v>7758</v>
      </c>
      <c r="C4081" s="6" t="s">
        <v>16848</v>
      </c>
      <c r="D4081" s="6" t="s">
        <v>16833</v>
      </c>
      <c r="E4081" s="6" t="s">
        <v>7758</v>
      </c>
      <c r="F4081" s="6" t="s">
        <v>16841</v>
      </c>
      <c r="G4081" s="39" t="s">
        <v>16842</v>
      </c>
    </row>
    <row r="4082" spans="1:7" ht="14.25" customHeight="1" x14ac:dyDescent="0.2">
      <c r="A4082" s="38" t="s">
        <v>7760</v>
      </c>
      <c r="B4082" s="6" t="s">
        <v>7756</v>
      </c>
      <c r="C4082" s="6" t="s">
        <v>16840</v>
      </c>
      <c r="D4082" s="6" t="s">
        <v>16833</v>
      </c>
      <c r="E4082" s="6" t="s">
        <v>7761</v>
      </c>
      <c r="F4082" s="6" t="s">
        <v>16841</v>
      </c>
      <c r="G4082" s="39" t="s">
        <v>16842</v>
      </c>
    </row>
    <row r="4083" spans="1:7" ht="14.25" customHeight="1" x14ac:dyDescent="0.2">
      <c r="A4083" s="38" t="s">
        <v>7762</v>
      </c>
      <c r="B4083" s="6" t="s">
        <v>4743</v>
      </c>
      <c r="C4083" s="6" t="s">
        <v>16849</v>
      </c>
      <c r="D4083" s="6" t="s">
        <v>15666</v>
      </c>
      <c r="E4083" s="6" t="s">
        <v>4822</v>
      </c>
      <c r="F4083" s="6" t="s">
        <v>15667</v>
      </c>
      <c r="G4083" s="39" t="s">
        <v>16850</v>
      </c>
    </row>
    <row r="4084" spans="1:7" ht="14.25" customHeight="1" x14ac:dyDescent="0.2">
      <c r="A4084" s="38" t="s">
        <v>7763</v>
      </c>
      <c r="B4084" s="6" t="s">
        <v>7764</v>
      </c>
      <c r="C4084" s="6" t="s">
        <v>16851</v>
      </c>
      <c r="D4084" s="6" t="s">
        <v>16852</v>
      </c>
      <c r="E4084" s="6" t="s">
        <v>7764</v>
      </c>
      <c r="F4084" s="6" t="s">
        <v>16853</v>
      </c>
      <c r="G4084" s="39" t="s">
        <v>16854</v>
      </c>
    </row>
    <row r="4085" spans="1:7" ht="14.25" customHeight="1" x14ac:dyDescent="0.2">
      <c r="A4085" s="38" t="s">
        <v>7768</v>
      </c>
      <c r="B4085" s="6" t="s">
        <v>4664</v>
      </c>
      <c r="C4085" s="6" t="s">
        <v>15030</v>
      </c>
      <c r="D4085" s="6" t="s">
        <v>15031</v>
      </c>
      <c r="E4085" s="6" t="s">
        <v>4664</v>
      </c>
      <c r="F4085" s="6" t="s">
        <v>15032</v>
      </c>
      <c r="G4085" s="39" t="s">
        <v>15033</v>
      </c>
    </row>
    <row r="4086" spans="1:7" ht="14.25" customHeight="1" x14ac:dyDescent="0.2">
      <c r="A4086" s="38" t="s">
        <v>7769</v>
      </c>
      <c r="B4086" s="6" t="s">
        <v>7209</v>
      </c>
      <c r="C4086" s="6" t="s">
        <v>16544</v>
      </c>
      <c r="D4086" s="6" t="s">
        <v>16545</v>
      </c>
      <c r="E4086" s="6" t="s">
        <v>7210</v>
      </c>
      <c r="F4086" s="6" t="s">
        <v>16546</v>
      </c>
      <c r="G4086" s="39" t="s">
        <v>15033</v>
      </c>
    </row>
    <row r="4087" spans="1:7" ht="14.25" customHeight="1" x14ac:dyDescent="0.2">
      <c r="A4087" s="38" t="s">
        <v>7770</v>
      </c>
      <c r="B4087" s="6" t="s">
        <v>7771</v>
      </c>
      <c r="C4087" s="6" t="s">
        <v>16855</v>
      </c>
      <c r="D4087" s="6" t="s">
        <v>16833</v>
      </c>
      <c r="E4087" s="6" t="s">
        <v>7771</v>
      </c>
      <c r="F4087" s="6" t="s">
        <v>16834</v>
      </c>
      <c r="G4087" s="39" t="s">
        <v>16835</v>
      </c>
    </row>
    <row r="4088" spans="1:7" ht="14.25" customHeight="1" x14ac:dyDescent="0.2">
      <c r="A4088" s="38" t="s">
        <v>7772</v>
      </c>
      <c r="B4088" s="6" t="s">
        <v>7773</v>
      </c>
      <c r="C4088" s="6" t="s">
        <v>16856</v>
      </c>
      <c r="D4088" s="6" t="s">
        <v>16833</v>
      </c>
      <c r="E4088" s="6" t="s">
        <v>4894</v>
      </c>
      <c r="F4088" s="6" t="s">
        <v>16834</v>
      </c>
      <c r="G4088" s="39" t="s">
        <v>16857</v>
      </c>
    </row>
    <row r="4089" spans="1:7" ht="14.25" customHeight="1" x14ac:dyDescent="0.2">
      <c r="A4089" s="38" t="s">
        <v>7775</v>
      </c>
      <c r="B4089" s="6" t="s">
        <v>7778</v>
      </c>
      <c r="C4089" s="6" t="s">
        <v>16849</v>
      </c>
      <c r="D4089" s="6" t="s">
        <v>16858</v>
      </c>
      <c r="E4089" s="6" t="s">
        <v>7776</v>
      </c>
      <c r="F4089" s="6" t="s">
        <v>16859</v>
      </c>
      <c r="G4089" s="39" t="s">
        <v>7778</v>
      </c>
    </row>
    <row r="4090" spans="1:7" ht="14.25" customHeight="1" x14ac:dyDescent="0.2">
      <c r="A4090" s="38" t="s">
        <v>7779</v>
      </c>
      <c r="B4090" s="6" t="s">
        <v>4776</v>
      </c>
      <c r="C4090" s="6" t="s">
        <v>16860</v>
      </c>
      <c r="D4090" s="6" t="s">
        <v>15666</v>
      </c>
      <c r="E4090" s="6" t="s">
        <v>4776</v>
      </c>
      <c r="F4090" s="6" t="s">
        <v>15667</v>
      </c>
      <c r="G4090" s="39" t="s">
        <v>16137</v>
      </c>
    </row>
    <row r="4091" spans="1:7" ht="14.25" customHeight="1" x14ac:dyDescent="0.2">
      <c r="A4091" s="38" t="s">
        <v>7781</v>
      </c>
      <c r="B4091" s="6" t="s">
        <v>7782</v>
      </c>
      <c r="C4091" s="6" t="s">
        <v>16849</v>
      </c>
      <c r="D4091" s="6" t="s">
        <v>15666</v>
      </c>
      <c r="E4091" s="6" t="s">
        <v>7782</v>
      </c>
      <c r="F4091" s="6" t="s">
        <v>15667</v>
      </c>
      <c r="G4091" s="39" t="s">
        <v>16137</v>
      </c>
    </row>
    <row r="4092" spans="1:7" ht="14.25" customHeight="1" x14ac:dyDescent="0.2">
      <c r="A4092" s="38" t="s">
        <v>7784</v>
      </c>
      <c r="B4092" s="6" t="s">
        <v>7785</v>
      </c>
      <c r="C4092" s="6" t="s">
        <v>16861</v>
      </c>
      <c r="D4092" s="6" t="s">
        <v>16862</v>
      </c>
      <c r="E4092" s="6" t="s">
        <v>2418</v>
      </c>
      <c r="F4092" s="6" t="s">
        <v>16863</v>
      </c>
      <c r="G4092" s="39" t="s">
        <v>16864</v>
      </c>
    </row>
    <row r="4093" spans="1:7" ht="14.25" customHeight="1" x14ac:dyDescent="0.2">
      <c r="A4093" s="38" t="s">
        <v>16865</v>
      </c>
      <c r="B4093" s="6" t="s">
        <v>16866</v>
      </c>
      <c r="C4093" s="6" t="s">
        <v>16867</v>
      </c>
      <c r="D4093" s="6" t="s">
        <v>16868</v>
      </c>
      <c r="E4093" s="6" t="s">
        <v>7789</v>
      </c>
      <c r="F4093" s="6" t="s">
        <v>16869</v>
      </c>
      <c r="G4093" s="39" t="s">
        <v>16870</v>
      </c>
    </row>
    <row r="4094" spans="1:7" ht="14.25" customHeight="1" x14ac:dyDescent="0.2">
      <c r="A4094" s="38" t="s">
        <v>7787</v>
      </c>
      <c r="B4094" s="6" t="s">
        <v>7788</v>
      </c>
      <c r="C4094" s="6" t="s">
        <v>16871</v>
      </c>
      <c r="D4094" s="6" t="s">
        <v>16868</v>
      </c>
      <c r="E4094" s="6" t="s">
        <v>7789</v>
      </c>
      <c r="F4094" s="6" t="s">
        <v>16869</v>
      </c>
      <c r="G4094" s="39" t="s">
        <v>16872</v>
      </c>
    </row>
    <row r="4095" spans="1:7" ht="14.25" customHeight="1" x14ac:dyDescent="0.2">
      <c r="A4095" s="38" t="s">
        <v>7792</v>
      </c>
      <c r="B4095" s="6" t="s">
        <v>7737</v>
      </c>
      <c r="C4095" s="6" t="s">
        <v>16830</v>
      </c>
      <c r="D4095" s="6" t="s">
        <v>16873</v>
      </c>
      <c r="E4095" s="6" t="s">
        <v>7738</v>
      </c>
      <c r="F4095" s="6" t="s">
        <v>16874</v>
      </c>
      <c r="G4095" s="39" t="s">
        <v>16875</v>
      </c>
    </row>
    <row r="4096" spans="1:7" ht="14.25" customHeight="1" x14ac:dyDescent="0.2">
      <c r="A4096" s="38" t="s">
        <v>7794</v>
      </c>
      <c r="B4096" s="6" t="s">
        <v>7767</v>
      </c>
      <c r="C4096" s="6" t="s">
        <v>16876</v>
      </c>
      <c r="D4096" s="6" t="s">
        <v>16873</v>
      </c>
      <c r="E4096" s="6" t="s">
        <v>7738</v>
      </c>
      <c r="F4096" s="6" t="s">
        <v>16874</v>
      </c>
      <c r="G4096" s="39" t="s">
        <v>16875</v>
      </c>
    </row>
    <row r="4097" spans="1:7" ht="14.25" customHeight="1" x14ac:dyDescent="0.2">
      <c r="A4097" s="38" t="s">
        <v>7797</v>
      </c>
      <c r="B4097" s="6" t="s">
        <v>7765</v>
      </c>
      <c r="C4097" s="6" t="s">
        <v>16877</v>
      </c>
      <c r="D4097" s="6" t="s">
        <v>16852</v>
      </c>
      <c r="E4097" s="6" t="s">
        <v>7765</v>
      </c>
      <c r="F4097" s="6" t="s">
        <v>16853</v>
      </c>
      <c r="G4097" s="39" t="s">
        <v>16854</v>
      </c>
    </row>
    <row r="4098" spans="1:7" ht="14.25" customHeight="1" x14ac:dyDescent="0.2">
      <c r="A4098" s="38" t="s">
        <v>7798</v>
      </c>
      <c r="B4098" s="6" t="s">
        <v>7799</v>
      </c>
      <c r="C4098" s="6" t="s">
        <v>16878</v>
      </c>
      <c r="D4098" s="6" t="s">
        <v>15666</v>
      </c>
      <c r="E4098" s="6" t="s">
        <v>7802</v>
      </c>
      <c r="F4098" s="6" t="s">
        <v>15667</v>
      </c>
      <c r="G4098" s="39" t="s">
        <v>16875</v>
      </c>
    </row>
    <row r="4099" spans="1:7" ht="14.25" customHeight="1" x14ac:dyDescent="0.2">
      <c r="A4099" s="38" t="s">
        <v>7801</v>
      </c>
      <c r="B4099" s="6" t="s">
        <v>7802</v>
      </c>
      <c r="C4099" s="6" t="s">
        <v>16879</v>
      </c>
      <c r="D4099" s="6" t="s">
        <v>15666</v>
      </c>
      <c r="E4099" s="6" t="s">
        <v>7802</v>
      </c>
      <c r="F4099" s="6" t="s">
        <v>15667</v>
      </c>
      <c r="G4099" s="39" t="s">
        <v>16875</v>
      </c>
    </row>
    <row r="4100" spans="1:7" ht="14.25" customHeight="1" x14ac:dyDescent="0.2">
      <c r="A4100" s="38" t="s">
        <v>16880</v>
      </c>
      <c r="B4100" s="6" t="s">
        <v>16881</v>
      </c>
      <c r="C4100" s="6" t="s">
        <v>16830</v>
      </c>
      <c r="D4100" s="6" t="s">
        <v>15031</v>
      </c>
      <c r="E4100" s="6" t="s">
        <v>7800</v>
      </c>
      <c r="F4100" s="6" t="s">
        <v>16853</v>
      </c>
      <c r="G4100" s="39" t="s">
        <v>16882</v>
      </c>
    </row>
    <row r="4101" spans="1:7" ht="14.25" customHeight="1" x14ac:dyDescent="0.2">
      <c r="A4101" s="38" t="s">
        <v>7804</v>
      </c>
      <c r="B4101" s="6" t="s">
        <v>2163</v>
      </c>
      <c r="C4101" s="6" t="s">
        <v>16830</v>
      </c>
      <c r="D4101" s="6" t="s">
        <v>16831</v>
      </c>
      <c r="E4101" s="6" t="s">
        <v>7800</v>
      </c>
      <c r="F4101" s="6" t="s">
        <v>16883</v>
      </c>
      <c r="G4101" s="39" t="s">
        <v>15033</v>
      </c>
    </row>
    <row r="4102" spans="1:7" ht="14.25" customHeight="1" x14ac:dyDescent="0.2">
      <c r="A4102" s="38" t="s">
        <v>7807</v>
      </c>
      <c r="B4102" s="6" t="s">
        <v>7793</v>
      </c>
      <c r="C4102" s="6" t="s">
        <v>16884</v>
      </c>
      <c r="D4102" s="6" t="s">
        <v>16873</v>
      </c>
      <c r="E4102" s="6" t="s">
        <v>7793</v>
      </c>
      <c r="F4102" s="6" t="s">
        <v>16874</v>
      </c>
      <c r="G4102" s="39" t="s">
        <v>16875</v>
      </c>
    </row>
    <row r="4103" spans="1:7" ht="14.25" customHeight="1" x14ac:dyDescent="0.2">
      <c r="A4103" s="38" t="s">
        <v>7808</v>
      </c>
      <c r="B4103" s="6" t="s">
        <v>7809</v>
      </c>
      <c r="C4103" s="6" t="s">
        <v>16830</v>
      </c>
      <c r="D4103" s="6" t="s">
        <v>15031</v>
      </c>
      <c r="E4103" s="6" t="s">
        <v>7800</v>
      </c>
      <c r="F4103" s="6" t="s">
        <v>16853</v>
      </c>
      <c r="G4103" s="39" t="s">
        <v>15033</v>
      </c>
    </row>
    <row r="4104" spans="1:7" ht="14.25" customHeight="1" x14ac:dyDescent="0.2">
      <c r="A4104" s="38" t="s">
        <v>7810</v>
      </c>
      <c r="B4104" s="6" t="s">
        <v>2203</v>
      </c>
      <c r="C4104" s="6" t="s">
        <v>16843</v>
      </c>
      <c r="D4104" s="6" t="s">
        <v>16844</v>
      </c>
      <c r="E4104" s="6" t="s">
        <v>7747</v>
      </c>
      <c r="F4104" s="6" t="s">
        <v>16885</v>
      </c>
      <c r="G4104" s="39" t="s">
        <v>16886</v>
      </c>
    </row>
    <row r="4105" spans="1:7" ht="14.25" customHeight="1" x14ac:dyDescent="0.2">
      <c r="A4105" s="38" t="s">
        <v>7811</v>
      </c>
      <c r="B4105" s="6" t="s">
        <v>7812</v>
      </c>
      <c r="C4105" s="6" t="s">
        <v>16887</v>
      </c>
      <c r="D4105" s="6" t="s">
        <v>16833</v>
      </c>
      <c r="E4105" s="6" t="s">
        <v>7812</v>
      </c>
      <c r="F4105" s="6" t="s">
        <v>16841</v>
      </c>
      <c r="G4105" s="39" t="s">
        <v>16842</v>
      </c>
    </row>
    <row r="4106" spans="1:7" ht="14.25" customHeight="1" x14ac:dyDescent="0.2">
      <c r="A4106" s="38" t="s">
        <v>7814</v>
      </c>
      <c r="B4106" s="6" t="s">
        <v>7815</v>
      </c>
      <c r="C4106" s="6" t="s">
        <v>16849</v>
      </c>
      <c r="D4106" s="6" t="s">
        <v>15666</v>
      </c>
      <c r="E4106" s="6" t="s">
        <v>7782</v>
      </c>
      <c r="F4106" s="6" t="s">
        <v>16136</v>
      </c>
      <c r="G4106" s="39" t="s">
        <v>16137</v>
      </c>
    </row>
    <row r="4107" spans="1:7" ht="14.25" customHeight="1" x14ac:dyDescent="0.2">
      <c r="A4107" s="38" t="s">
        <v>7816</v>
      </c>
      <c r="B4107" s="6" t="s">
        <v>2050</v>
      </c>
      <c r="C4107" s="6" t="s">
        <v>16888</v>
      </c>
      <c r="D4107" s="6" t="s">
        <v>16889</v>
      </c>
      <c r="E4107" s="6" t="s">
        <v>2048</v>
      </c>
      <c r="F4107" s="6" t="s">
        <v>2048</v>
      </c>
      <c r="G4107" s="39" t="s">
        <v>16890</v>
      </c>
    </row>
    <row r="4108" spans="1:7" ht="14.25" customHeight="1" x14ac:dyDescent="0.2">
      <c r="A4108" s="38" t="s">
        <v>7818</v>
      </c>
      <c r="B4108" s="6" t="s">
        <v>7819</v>
      </c>
      <c r="C4108" s="6" t="s">
        <v>7819</v>
      </c>
      <c r="D4108" s="6" t="s">
        <v>16889</v>
      </c>
      <c r="E4108" s="6" t="s">
        <v>2048</v>
      </c>
      <c r="F4108" s="6" t="s">
        <v>2048</v>
      </c>
      <c r="G4108" s="39" t="s">
        <v>16890</v>
      </c>
    </row>
    <row r="4109" spans="1:7" ht="14.25" customHeight="1" x14ac:dyDescent="0.2">
      <c r="A4109" s="38" t="s">
        <v>7821</v>
      </c>
      <c r="B4109" s="6" t="s">
        <v>7822</v>
      </c>
      <c r="C4109" s="6" t="s">
        <v>16891</v>
      </c>
      <c r="D4109" s="6" t="s">
        <v>16892</v>
      </c>
      <c r="E4109" s="6" t="s">
        <v>7822</v>
      </c>
      <c r="F4109" s="6" t="s">
        <v>16893</v>
      </c>
      <c r="G4109" s="39" t="s">
        <v>16894</v>
      </c>
    </row>
    <row r="4110" spans="1:7" ht="14.25" customHeight="1" x14ac:dyDescent="0.2">
      <c r="A4110" s="38" t="s">
        <v>7825</v>
      </c>
      <c r="B4110" s="6" t="s">
        <v>7826</v>
      </c>
      <c r="C4110" s="6" t="s">
        <v>16895</v>
      </c>
      <c r="D4110" s="6" t="s">
        <v>16892</v>
      </c>
      <c r="E4110" s="6" t="s">
        <v>7826</v>
      </c>
      <c r="F4110" s="6" t="s">
        <v>16893</v>
      </c>
      <c r="G4110" s="39" t="s">
        <v>16894</v>
      </c>
    </row>
    <row r="4111" spans="1:7" ht="14.25" customHeight="1" x14ac:dyDescent="0.2">
      <c r="A4111" s="38" t="s">
        <v>7827</v>
      </c>
      <c r="B4111" s="6" t="s">
        <v>7828</v>
      </c>
      <c r="C4111" s="6" t="s">
        <v>16896</v>
      </c>
      <c r="D4111" s="6" t="s">
        <v>16897</v>
      </c>
      <c r="E4111" s="6" t="s">
        <v>7828</v>
      </c>
      <c r="F4111" s="6" t="s">
        <v>16893</v>
      </c>
      <c r="G4111" s="39" t="s">
        <v>16894</v>
      </c>
    </row>
    <row r="4112" spans="1:7" ht="14.25" customHeight="1" x14ac:dyDescent="0.2">
      <c r="A4112" s="38" t="s">
        <v>7829</v>
      </c>
      <c r="B4112" s="6" t="s">
        <v>7830</v>
      </c>
      <c r="C4112" s="6" t="s">
        <v>16898</v>
      </c>
      <c r="D4112" s="6" t="s">
        <v>16899</v>
      </c>
      <c r="E4112" s="6" t="s">
        <v>7830</v>
      </c>
      <c r="F4112" s="6" t="s">
        <v>16893</v>
      </c>
      <c r="G4112" s="39" t="s">
        <v>16894</v>
      </c>
    </row>
    <row r="4113" spans="1:7" ht="14.25" customHeight="1" x14ac:dyDescent="0.2">
      <c r="A4113" s="38" t="s">
        <v>7831</v>
      </c>
      <c r="B4113" s="6" t="s">
        <v>7832</v>
      </c>
      <c r="C4113" s="6" t="s">
        <v>16900</v>
      </c>
      <c r="D4113" s="6" t="s">
        <v>16892</v>
      </c>
      <c r="E4113" s="6" t="s">
        <v>7832</v>
      </c>
      <c r="F4113" s="6" t="s">
        <v>16893</v>
      </c>
      <c r="G4113" s="39" t="s">
        <v>16894</v>
      </c>
    </row>
    <row r="4114" spans="1:7" ht="14.25" customHeight="1" x14ac:dyDescent="0.2">
      <c r="A4114" s="38" t="s">
        <v>7833</v>
      </c>
      <c r="B4114" s="6" t="s">
        <v>7834</v>
      </c>
      <c r="C4114" s="6" t="s">
        <v>7834</v>
      </c>
      <c r="D4114" s="6" t="s">
        <v>16889</v>
      </c>
      <c r="E4114" s="6" t="s">
        <v>7834</v>
      </c>
      <c r="F4114" s="6" t="s">
        <v>2048</v>
      </c>
      <c r="G4114" s="39" t="s">
        <v>16890</v>
      </c>
    </row>
    <row r="4115" spans="1:7" ht="14.25" customHeight="1" x14ac:dyDescent="0.2">
      <c r="A4115" s="38" t="s">
        <v>7835</v>
      </c>
      <c r="B4115" s="6" t="s">
        <v>7836</v>
      </c>
      <c r="C4115" s="6" t="s">
        <v>16901</v>
      </c>
      <c r="D4115" s="6" t="s">
        <v>16902</v>
      </c>
      <c r="E4115" s="6" t="s">
        <v>7837</v>
      </c>
      <c r="F4115" s="6" t="s">
        <v>16893</v>
      </c>
      <c r="G4115" s="39" t="s">
        <v>16894</v>
      </c>
    </row>
    <row r="4116" spans="1:7" ht="14.25" customHeight="1" x14ac:dyDescent="0.2">
      <c r="A4116" s="38" t="s">
        <v>16903</v>
      </c>
      <c r="B4116" s="6" t="s">
        <v>16904</v>
      </c>
      <c r="C4116" s="6" t="s">
        <v>16905</v>
      </c>
      <c r="D4116" s="6" t="s">
        <v>16889</v>
      </c>
      <c r="E4116" s="6" t="s">
        <v>2048</v>
      </c>
      <c r="F4116" s="6" t="s">
        <v>2048</v>
      </c>
      <c r="G4116" s="39" t="s">
        <v>16890</v>
      </c>
    </row>
    <row r="4117" spans="1:7" ht="14.25" customHeight="1" x14ac:dyDescent="0.2">
      <c r="A4117" s="38" t="s">
        <v>7843</v>
      </c>
      <c r="B4117" s="6" t="s">
        <v>7844</v>
      </c>
      <c r="C4117" s="6" t="s">
        <v>16906</v>
      </c>
      <c r="D4117" s="6" t="s">
        <v>16907</v>
      </c>
      <c r="E4117" s="6" t="s">
        <v>7844</v>
      </c>
      <c r="F4117" s="6" t="s">
        <v>16893</v>
      </c>
      <c r="G4117" s="39" t="s">
        <v>16908</v>
      </c>
    </row>
    <row r="4118" spans="1:7" ht="14.25" customHeight="1" x14ac:dyDescent="0.2">
      <c r="A4118" s="38" t="s">
        <v>7845</v>
      </c>
      <c r="B4118" s="6" t="s">
        <v>7846</v>
      </c>
      <c r="C4118" s="6" t="s">
        <v>7824</v>
      </c>
      <c r="D4118" s="6" t="s">
        <v>16892</v>
      </c>
      <c r="E4118" s="6" t="s">
        <v>7846</v>
      </c>
      <c r="F4118" s="6" t="s">
        <v>16893</v>
      </c>
      <c r="G4118" s="39" t="s">
        <v>16894</v>
      </c>
    </row>
    <row r="4119" spans="1:7" ht="14.25" customHeight="1" x14ac:dyDescent="0.2">
      <c r="A4119" s="38" t="s">
        <v>7847</v>
      </c>
      <c r="B4119" s="6" t="s">
        <v>7848</v>
      </c>
      <c r="C4119" s="6" t="s">
        <v>16909</v>
      </c>
      <c r="D4119" s="6" t="s">
        <v>16910</v>
      </c>
      <c r="E4119" s="6" t="s">
        <v>7849</v>
      </c>
      <c r="F4119" s="6" t="s">
        <v>16911</v>
      </c>
      <c r="G4119" s="39" t="s">
        <v>16912</v>
      </c>
    </row>
    <row r="4120" spans="1:7" ht="14.25" customHeight="1" x14ac:dyDescent="0.2">
      <c r="A4120" s="38" t="s">
        <v>7851</v>
      </c>
      <c r="B4120" s="6" t="s">
        <v>7852</v>
      </c>
      <c r="C4120" s="6" t="s">
        <v>16913</v>
      </c>
      <c r="D4120" s="6" t="s">
        <v>16892</v>
      </c>
      <c r="E4120" s="6" t="s">
        <v>7852</v>
      </c>
      <c r="F4120" s="6" t="s">
        <v>16893</v>
      </c>
      <c r="G4120" s="39" t="s">
        <v>16894</v>
      </c>
    </row>
    <row r="4121" spans="1:7" ht="14.25" customHeight="1" x14ac:dyDescent="0.2">
      <c r="A4121" s="38" t="s">
        <v>7853</v>
      </c>
      <c r="B4121" s="6" t="s">
        <v>7854</v>
      </c>
      <c r="C4121" s="6" t="s">
        <v>7854</v>
      </c>
      <c r="D4121" s="6" t="s">
        <v>16889</v>
      </c>
      <c r="E4121" s="6" t="s">
        <v>2048</v>
      </c>
      <c r="F4121" s="6" t="s">
        <v>2048</v>
      </c>
      <c r="G4121" s="39" t="s">
        <v>16914</v>
      </c>
    </row>
    <row r="4122" spans="1:7" ht="14.25" customHeight="1" x14ac:dyDescent="0.2">
      <c r="A4122" s="38" t="s">
        <v>7855</v>
      </c>
      <c r="B4122" s="6" t="s">
        <v>7856</v>
      </c>
      <c r="C4122" s="6" t="s">
        <v>16915</v>
      </c>
      <c r="D4122" s="6" t="s">
        <v>16916</v>
      </c>
      <c r="E4122" s="6" t="s">
        <v>7856</v>
      </c>
      <c r="F4122" s="6" t="s">
        <v>16893</v>
      </c>
      <c r="G4122" s="39" t="s">
        <v>16917</v>
      </c>
    </row>
    <row r="4123" spans="1:7" ht="14.25" customHeight="1" x14ac:dyDescent="0.2">
      <c r="A4123" s="38" t="s">
        <v>7857</v>
      </c>
      <c r="B4123" s="6" t="s">
        <v>7858</v>
      </c>
      <c r="C4123" s="6" t="s">
        <v>16918</v>
      </c>
      <c r="D4123" s="6" t="s">
        <v>16919</v>
      </c>
      <c r="E4123" s="6" t="s">
        <v>7858</v>
      </c>
      <c r="F4123" s="6" t="s">
        <v>16893</v>
      </c>
      <c r="G4123" s="39" t="s">
        <v>16894</v>
      </c>
    </row>
    <row r="4124" spans="1:7" ht="14.25" customHeight="1" x14ac:dyDescent="0.2">
      <c r="A4124" s="38" t="s">
        <v>7859</v>
      </c>
      <c r="B4124" s="6" t="s">
        <v>7824</v>
      </c>
      <c r="C4124" s="6" t="s">
        <v>7824</v>
      </c>
      <c r="D4124" s="6" t="s">
        <v>16892</v>
      </c>
      <c r="E4124" s="6" t="s">
        <v>7820</v>
      </c>
      <c r="F4124" s="6" t="s">
        <v>16893</v>
      </c>
      <c r="G4124" s="39" t="s">
        <v>16894</v>
      </c>
    </row>
    <row r="4125" spans="1:7" ht="14.25" customHeight="1" x14ac:dyDescent="0.2">
      <c r="A4125" s="38" t="s">
        <v>7860</v>
      </c>
      <c r="B4125" s="6" t="s">
        <v>7861</v>
      </c>
      <c r="C4125" s="6" t="s">
        <v>7861</v>
      </c>
      <c r="D4125" s="6" t="s">
        <v>16920</v>
      </c>
      <c r="E4125" s="6" t="s">
        <v>7862</v>
      </c>
      <c r="F4125" s="6" t="s">
        <v>16921</v>
      </c>
      <c r="G4125" s="39" t="s">
        <v>16894</v>
      </c>
    </row>
    <row r="4126" spans="1:7" ht="14.25" customHeight="1" x14ac:dyDescent="0.2">
      <c r="A4126" s="38" t="s">
        <v>7863</v>
      </c>
      <c r="B4126" s="6" t="s">
        <v>7864</v>
      </c>
      <c r="C4126" s="6" t="s">
        <v>7864</v>
      </c>
      <c r="D4126" s="6" t="s">
        <v>16922</v>
      </c>
      <c r="E4126" s="6" t="s">
        <v>7865</v>
      </c>
      <c r="F4126" s="6" t="s">
        <v>16921</v>
      </c>
      <c r="G4126" s="39" t="s">
        <v>16894</v>
      </c>
    </row>
    <row r="4127" spans="1:7" ht="14.25" customHeight="1" x14ac:dyDescent="0.2">
      <c r="A4127" s="38" t="s">
        <v>7866</v>
      </c>
      <c r="B4127" s="6" t="s">
        <v>7867</v>
      </c>
      <c r="C4127" s="6" t="s">
        <v>7867</v>
      </c>
      <c r="D4127" s="6" t="s">
        <v>16923</v>
      </c>
      <c r="E4127" s="6" t="s">
        <v>7868</v>
      </c>
      <c r="F4127" s="6" t="s">
        <v>16893</v>
      </c>
      <c r="G4127" s="39" t="s">
        <v>16894</v>
      </c>
    </row>
    <row r="4128" spans="1:7" ht="14.25" customHeight="1" x14ac:dyDescent="0.2">
      <c r="A4128" s="38" t="s">
        <v>7869</v>
      </c>
      <c r="B4128" s="6" t="s">
        <v>7820</v>
      </c>
      <c r="C4128" s="6" t="s">
        <v>7824</v>
      </c>
      <c r="D4128" s="6" t="s">
        <v>16892</v>
      </c>
      <c r="E4128" s="6" t="s">
        <v>7820</v>
      </c>
      <c r="F4128" s="6" t="s">
        <v>16893</v>
      </c>
      <c r="G4128" s="39" t="s">
        <v>16894</v>
      </c>
    </row>
    <row r="4129" spans="1:7" ht="14.25" customHeight="1" x14ac:dyDescent="0.2">
      <c r="A4129" s="38" t="s">
        <v>7870</v>
      </c>
      <c r="B4129" s="6" t="s">
        <v>7871</v>
      </c>
      <c r="C4129" s="6" t="s">
        <v>7871</v>
      </c>
      <c r="D4129" s="6" t="s">
        <v>16889</v>
      </c>
      <c r="E4129" s="6" t="s">
        <v>7871</v>
      </c>
      <c r="F4129" s="6" t="s">
        <v>2048</v>
      </c>
      <c r="G4129" s="39" t="s">
        <v>16890</v>
      </c>
    </row>
    <row r="4130" spans="1:7" ht="14.25" customHeight="1" x14ac:dyDescent="0.2">
      <c r="A4130" s="38" t="s">
        <v>7872</v>
      </c>
      <c r="B4130" s="6" t="s">
        <v>7873</v>
      </c>
      <c r="C4130" s="6" t="s">
        <v>16924</v>
      </c>
      <c r="D4130" s="6" t="s">
        <v>16925</v>
      </c>
      <c r="E4130" s="6" t="s">
        <v>7873</v>
      </c>
      <c r="F4130" s="6" t="s">
        <v>16926</v>
      </c>
      <c r="G4130" s="39" t="s">
        <v>16927</v>
      </c>
    </row>
    <row r="4131" spans="1:7" ht="14.25" customHeight="1" x14ac:dyDescent="0.2">
      <c r="A4131" s="38" t="s">
        <v>7875</v>
      </c>
      <c r="B4131" s="6" t="s">
        <v>7876</v>
      </c>
      <c r="C4131" s="6" t="s">
        <v>7876</v>
      </c>
      <c r="D4131" s="6" t="s">
        <v>16928</v>
      </c>
      <c r="E4131" s="6" t="s">
        <v>7877</v>
      </c>
      <c r="F4131" s="6" t="s">
        <v>2048</v>
      </c>
      <c r="G4131" s="39" t="s">
        <v>16890</v>
      </c>
    </row>
    <row r="4132" spans="1:7" ht="14.25" customHeight="1" x14ac:dyDescent="0.2">
      <c r="A4132" s="38" t="s">
        <v>7878</v>
      </c>
      <c r="B4132" s="6" t="s">
        <v>7879</v>
      </c>
      <c r="C4132" s="6" t="s">
        <v>16929</v>
      </c>
      <c r="D4132" s="6" t="s">
        <v>16892</v>
      </c>
      <c r="E4132" s="6" t="s">
        <v>7879</v>
      </c>
      <c r="F4132" s="6" t="s">
        <v>16893</v>
      </c>
      <c r="G4132" s="39" t="s">
        <v>16894</v>
      </c>
    </row>
    <row r="4133" spans="1:7" ht="14.25" customHeight="1" x14ac:dyDescent="0.2">
      <c r="A4133" s="38" t="s">
        <v>7880</v>
      </c>
      <c r="B4133" s="6" t="s">
        <v>7881</v>
      </c>
      <c r="C4133" s="6" t="s">
        <v>7881</v>
      </c>
      <c r="D4133" s="6" t="s">
        <v>16920</v>
      </c>
      <c r="E4133" s="6" t="s">
        <v>7882</v>
      </c>
      <c r="F4133" s="6" t="s">
        <v>16921</v>
      </c>
      <c r="G4133" s="39" t="s">
        <v>16894</v>
      </c>
    </row>
    <row r="4134" spans="1:7" ht="14.25" customHeight="1" x14ac:dyDescent="0.2">
      <c r="A4134" s="38" t="s">
        <v>7883</v>
      </c>
      <c r="B4134" s="6" t="s">
        <v>7884</v>
      </c>
      <c r="C4134" s="6" t="s">
        <v>7884</v>
      </c>
      <c r="D4134" s="6" t="s">
        <v>16930</v>
      </c>
      <c r="E4134" s="6" t="s">
        <v>7884</v>
      </c>
      <c r="F4134" s="6" t="s">
        <v>16893</v>
      </c>
      <c r="G4134" s="39" t="s">
        <v>16931</v>
      </c>
    </row>
    <row r="4135" spans="1:7" ht="14.25" customHeight="1" x14ac:dyDescent="0.2">
      <c r="A4135" s="38" t="s">
        <v>7885</v>
      </c>
      <c r="B4135" s="6" t="s">
        <v>7886</v>
      </c>
      <c r="C4135" s="6" t="s">
        <v>16932</v>
      </c>
      <c r="D4135" s="6" t="s">
        <v>16933</v>
      </c>
      <c r="E4135" s="6" t="s">
        <v>7887</v>
      </c>
      <c r="F4135" s="6" t="s">
        <v>16893</v>
      </c>
      <c r="G4135" s="39" t="s">
        <v>16934</v>
      </c>
    </row>
    <row r="4136" spans="1:7" ht="14.25" customHeight="1" x14ac:dyDescent="0.2">
      <c r="A4136" s="38" t="s">
        <v>7888</v>
      </c>
      <c r="B4136" s="6" t="s">
        <v>7889</v>
      </c>
      <c r="C4136" s="6" t="s">
        <v>16935</v>
      </c>
      <c r="D4136" s="6" t="s">
        <v>16936</v>
      </c>
      <c r="E4136" s="6" t="s">
        <v>7889</v>
      </c>
      <c r="F4136" s="6" t="s">
        <v>16893</v>
      </c>
      <c r="G4136" s="39" t="s">
        <v>16937</v>
      </c>
    </row>
    <row r="4137" spans="1:7" ht="14.25" customHeight="1" x14ac:dyDescent="0.2">
      <c r="A4137" s="38" t="s">
        <v>7890</v>
      </c>
      <c r="B4137" s="6" t="s">
        <v>7891</v>
      </c>
      <c r="C4137" s="6" t="s">
        <v>7891</v>
      </c>
      <c r="D4137" s="6" t="s">
        <v>16889</v>
      </c>
      <c r="E4137" s="6" t="s">
        <v>2048</v>
      </c>
      <c r="F4137" s="6" t="s">
        <v>2048</v>
      </c>
      <c r="G4137" s="39" t="s">
        <v>16890</v>
      </c>
    </row>
    <row r="4138" spans="1:7" ht="14.25" customHeight="1" x14ac:dyDescent="0.2">
      <c r="A4138" s="38" t="s">
        <v>7892</v>
      </c>
      <c r="B4138" s="6" t="s">
        <v>7893</v>
      </c>
      <c r="C4138" s="6" t="s">
        <v>16938</v>
      </c>
      <c r="D4138" s="6" t="s">
        <v>16892</v>
      </c>
      <c r="E4138" s="6" t="s">
        <v>7893</v>
      </c>
      <c r="F4138" s="6" t="s">
        <v>16893</v>
      </c>
      <c r="G4138" s="39" t="s">
        <v>16894</v>
      </c>
    </row>
    <row r="4139" spans="1:7" ht="14.25" customHeight="1" x14ac:dyDescent="0.2">
      <c r="A4139" s="38" t="s">
        <v>7894</v>
      </c>
      <c r="B4139" s="6" t="s">
        <v>7895</v>
      </c>
      <c r="C4139" s="6" t="s">
        <v>16939</v>
      </c>
      <c r="D4139" s="6" t="s">
        <v>16889</v>
      </c>
      <c r="E4139" s="6" t="s">
        <v>7895</v>
      </c>
      <c r="F4139" s="6" t="s">
        <v>2048</v>
      </c>
      <c r="G4139" s="39" t="s">
        <v>16890</v>
      </c>
    </row>
    <row r="4140" spans="1:7" ht="14.25" customHeight="1" x14ac:dyDescent="0.2">
      <c r="A4140" s="38" t="s">
        <v>7897</v>
      </c>
      <c r="B4140" s="6" t="s">
        <v>7898</v>
      </c>
      <c r="C4140" s="6" t="s">
        <v>16940</v>
      </c>
      <c r="D4140" s="6" t="s">
        <v>16892</v>
      </c>
      <c r="E4140" s="6" t="s">
        <v>7898</v>
      </c>
      <c r="F4140" s="6" t="s">
        <v>16893</v>
      </c>
      <c r="G4140" s="39" t="s">
        <v>16894</v>
      </c>
    </row>
    <row r="4141" spans="1:7" ht="14.25" customHeight="1" x14ac:dyDescent="0.2">
      <c r="A4141" s="38" t="s">
        <v>7899</v>
      </c>
      <c r="B4141" s="6" t="s">
        <v>7900</v>
      </c>
      <c r="C4141" s="6" t="s">
        <v>16941</v>
      </c>
      <c r="D4141" s="6" t="s">
        <v>16942</v>
      </c>
      <c r="E4141" s="6" t="s">
        <v>7900</v>
      </c>
      <c r="F4141" s="6" t="s">
        <v>16893</v>
      </c>
      <c r="G4141" s="39" t="s">
        <v>16894</v>
      </c>
    </row>
    <row r="4142" spans="1:7" ht="14.25" customHeight="1" x14ac:dyDescent="0.2">
      <c r="A4142" s="38" t="s">
        <v>7901</v>
      </c>
      <c r="B4142" s="6" t="s">
        <v>7902</v>
      </c>
      <c r="C4142" s="6" t="s">
        <v>16943</v>
      </c>
      <c r="D4142" s="6" t="s">
        <v>16942</v>
      </c>
      <c r="E4142" s="6" t="s">
        <v>7902</v>
      </c>
      <c r="F4142" s="6" t="s">
        <v>16893</v>
      </c>
      <c r="G4142" s="39" t="s">
        <v>16894</v>
      </c>
    </row>
    <row r="4143" spans="1:7" ht="14.25" customHeight="1" x14ac:dyDescent="0.2">
      <c r="A4143" s="38" t="s">
        <v>7903</v>
      </c>
      <c r="B4143" s="6" t="s">
        <v>7904</v>
      </c>
      <c r="C4143" s="6" t="s">
        <v>16944</v>
      </c>
      <c r="D4143" s="6" t="s">
        <v>16930</v>
      </c>
      <c r="E4143" s="6" t="s">
        <v>7904</v>
      </c>
      <c r="F4143" s="6" t="s">
        <v>16893</v>
      </c>
      <c r="G4143" s="39" t="s">
        <v>16931</v>
      </c>
    </row>
    <row r="4144" spans="1:7" ht="14.25" customHeight="1" x14ac:dyDescent="0.2">
      <c r="A4144" s="38" t="s">
        <v>7905</v>
      </c>
      <c r="B4144" s="6" t="s">
        <v>7906</v>
      </c>
      <c r="C4144" s="6" t="s">
        <v>7906</v>
      </c>
      <c r="D4144" s="6" t="s">
        <v>16945</v>
      </c>
      <c r="E4144" s="6" t="s">
        <v>2048</v>
      </c>
      <c r="F4144" s="6" t="s">
        <v>16946</v>
      </c>
      <c r="G4144" s="39" t="s">
        <v>16947</v>
      </c>
    </row>
    <row r="4145" spans="1:7" ht="14.25" customHeight="1" x14ac:dyDescent="0.2">
      <c r="A4145" s="38" t="s">
        <v>7907</v>
      </c>
      <c r="B4145" s="6" t="s">
        <v>7908</v>
      </c>
      <c r="C4145" s="6" t="s">
        <v>16948</v>
      </c>
      <c r="D4145" s="6" t="s">
        <v>16949</v>
      </c>
      <c r="E4145" s="6" t="s">
        <v>7909</v>
      </c>
      <c r="F4145" s="6" t="s">
        <v>16950</v>
      </c>
      <c r="G4145" s="39" t="s">
        <v>16951</v>
      </c>
    </row>
    <row r="4146" spans="1:7" ht="14.25" customHeight="1" x14ac:dyDescent="0.2">
      <c r="A4146" s="38" t="s">
        <v>7911</v>
      </c>
      <c r="B4146" s="6" t="s">
        <v>7912</v>
      </c>
      <c r="C4146" s="6" t="s">
        <v>16952</v>
      </c>
      <c r="D4146" s="6" t="s">
        <v>16892</v>
      </c>
      <c r="E4146" s="6" t="s">
        <v>7912</v>
      </c>
      <c r="F4146" s="6" t="s">
        <v>16893</v>
      </c>
      <c r="G4146" s="39" t="s">
        <v>16894</v>
      </c>
    </row>
    <row r="4147" spans="1:7" ht="14.25" customHeight="1" x14ac:dyDescent="0.2">
      <c r="A4147" s="38" t="s">
        <v>7913</v>
      </c>
      <c r="B4147" s="6" t="s">
        <v>7914</v>
      </c>
      <c r="C4147" s="6" t="s">
        <v>16953</v>
      </c>
      <c r="D4147" s="6" t="s">
        <v>16889</v>
      </c>
      <c r="E4147" s="6" t="s">
        <v>7914</v>
      </c>
      <c r="F4147" s="6" t="s">
        <v>16954</v>
      </c>
      <c r="G4147" s="39" t="s">
        <v>16890</v>
      </c>
    </row>
    <row r="4148" spans="1:7" ht="14.25" customHeight="1" x14ac:dyDescent="0.2">
      <c r="A4148" s="38" t="s">
        <v>7916</v>
      </c>
      <c r="B4148" s="6" t="s">
        <v>7917</v>
      </c>
      <c r="C4148" s="6" t="s">
        <v>7917</v>
      </c>
      <c r="D4148" s="6" t="s">
        <v>16955</v>
      </c>
      <c r="E4148" s="6" t="s">
        <v>7918</v>
      </c>
      <c r="F4148" s="6" t="s">
        <v>16956</v>
      </c>
      <c r="G4148" s="39" t="s">
        <v>16890</v>
      </c>
    </row>
    <row r="4149" spans="1:7" ht="14.25" customHeight="1" x14ac:dyDescent="0.2">
      <c r="A4149" s="38" t="s">
        <v>7920</v>
      </c>
      <c r="B4149" s="6" t="s">
        <v>7922</v>
      </c>
      <c r="C4149" s="6" t="s">
        <v>16888</v>
      </c>
      <c r="D4149" s="6" t="s">
        <v>16889</v>
      </c>
      <c r="E4149" s="6" t="s">
        <v>2048</v>
      </c>
      <c r="F4149" s="6" t="s">
        <v>2048</v>
      </c>
      <c r="G4149" s="39" t="s">
        <v>16890</v>
      </c>
    </row>
    <row r="4150" spans="1:7" ht="14.25" customHeight="1" x14ac:dyDescent="0.2">
      <c r="A4150" s="38" t="s">
        <v>7923</v>
      </c>
      <c r="B4150" s="6" t="s">
        <v>7924</v>
      </c>
      <c r="C4150" s="6" t="s">
        <v>16957</v>
      </c>
      <c r="D4150" s="6" t="s">
        <v>16892</v>
      </c>
      <c r="E4150" s="6" t="s">
        <v>7924</v>
      </c>
      <c r="F4150" s="6" t="s">
        <v>16893</v>
      </c>
      <c r="G4150" s="39" t="s">
        <v>16894</v>
      </c>
    </row>
    <row r="4151" spans="1:7" ht="14.25" customHeight="1" x14ac:dyDescent="0.2">
      <c r="A4151" s="38" t="s">
        <v>7925</v>
      </c>
      <c r="B4151" s="6" t="s">
        <v>7926</v>
      </c>
      <c r="C4151" s="6" t="s">
        <v>16958</v>
      </c>
      <c r="D4151" s="6" t="s">
        <v>16959</v>
      </c>
      <c r="E4151" s="6" t="s">
        <v>7926</v>
      </c>
      <c r="F4151" s="6" t="s">
        <v>16893</v>
      </c>
      <c r="G4151" s="39" t="s">
        <v>16894</v>
      </c>
    </row>
    <row r="4152" spans="1:7" ht="14.25" customHeight="1" x14ac:dyDescent="0.2">
      <c r="A4152" s="38" t="s">
        <v>7927</v>
      </c>
      <c r="B4152" s="6" t="s">
        <v>7928</v>
      </c>
      <c r="C4152" s="6" t="s">
        <v>16960</v>
      </c>
      <c r="D4152" s="6" t="s">
        <v>16961</v>
      </c>
      <c r="E4152" s="6" t="s">
        <v>7928</v>
      </c>
      <c r="F4152" s="6" t="s">
        <v>16893</v>
      </c>
      <c r="G4152" s="39" t="s">
        <v>16894</v>
      </c>
    </row>
    <row r="4153" spans="1:7" ht="14.25" customHeight="1" x14ac:dyDescent="0.2">
      <c r="A4153" s="38" t="s">
        <v>7929</v>
      </c>
      <c r="B4153" s="6" t="s">
        <v>7930</v>
      </c>
      <c r="C4153" s="6" t="s">
        <v>16962</v>
      </c>
      <c r="D4153" s="6" t="s">
        <v>16925</v>
      </c>
      <c r="E4153" s="6" t="s">
        <v>7930</v>
      </c>
      <c r="F4153" s="6" t="s">
        <v>16926</v>
      </c>
      <c r="G4153" s="39" t="s">
        <v>16927</v>
      </c>
    </row>
    <row r="4154" spans="1:7" ht="14.25" customHeight="1" x14ac:dyDescent="0.2">
      <c r="A4154" s="38" t="s">
        <v>7932</v>
      </c>
      <c r="B4154" s="6" t="s">
        <v>7933</v>
      </c>
      <c r="C4154" s="6" t="s">
        <v>16963</v>
      </c>
      <c r="D4154" s="6" t="s">
        <v>16964</v>
      </c>
      <c r="E4154" s="6" t="s">
        <v>7933</v>
      </c>
      <c r="F4154" s="6" t="s">
        <v>16893</v>
      </c>
      <c r="G4154" s="39" t="s">
        <v>16965</v>
      </c>
    </row>
    <row r="4155" spans="1:7" ht="14.25" customHeight="1" x14ac:dyDescent="0.2">
      <c r="A4155" s="38" t="s">
        <v>7934</v>
      </c>
      <c r="B4155" s="6" t="s">
        <v>7935</v>
      </c>
      <c r="C4155" s="6" t="s">
        <v>7935</v>
      </c>
      <c r="D4155" s="6" t="s">
        <v>16889</v>
      </c>
      <c r="E4155" s="6" t="s">
        <v>7935</v>
      </c>
      <c r="F4155" s="6" t="s">
        <v>16966</v>
      </c>
      <c r="G4155" s="39" t="s">
        <v>16890</v>
      </c>
    </row>
    <row r="4156" spans="1:7" ht="14.25" customHeight="1" x14ac:dyDescent="0.2">
      <c r="A4156" s="38" t="s">
        <v>7936</v>
      </c>
      <c r="B4156" s="6" t="s">
        <v>7937</v>
      </c>
      <c r="C4156" s="6" t="s">
        <v>16967</v>
      </c>
      <c r="D4156" s="6" t="s">
        <v>16892</v>
      </c>
      <c r="E4156" s="6" t="s">
        <v>7937</v>
      </c>
      <c r="F4156" s="6" t="s">
        <v>16893</v>
      </c>
      <c r="G4156" s="39" t="s">
        <v>16894</v>
      </c>
    </row>
    <row r="4157" spans="1:7" ht="14.25" customHeight="1" x14ac:dyDescent="0.2">
      <c r="A4157" s="38" t="s">
        <v>7938</v>
      </c>
      <c r="B4157" s="6" t="s">
        <v>7939</v>
      </c>
      <c r="C4157" s="6" t="s">
        <v>7939</v>
      </c>
      <c r="D4157" s="6" t="s">
        <v>16968</v>
      </c>
      <c r="E4157" s="6" t="s">
        <v>7940</v>
      </c>
      <c r="F4157" s="6" t="s">
        <v>16969</v>
      </c>
      <c r="G4157" s="39" t="s">
        <v>16970</v>
      </c>
    </row>
    <row r="4158" spans="1:7" ht="14.25" customHeight="1" x14ac:dyDescent="0.2">
      <c r="A4158" s="38" t="s">
        <v>7941</v>
      </c>
      <c r="B4158" s="6" t="s">
        <v>7942</v>
      </c>
      <c r="C4158" s="6" t="s">
        <v>16971</v>
      </c>
      <c r="D4158" s="6" t="s">
        <v>16892</v>
      </c>
      <c r="E4158" s="6" t="s">
        <v>7942</v>
      </c>
      <c r="F4158" s="6" t="s">
        <v>16893</v>
      </c>
      <c r="G4158" s="39" t="s">
        <v>16894</v>
      </c>
    </row>
    <row r="4159" spans="1:7" ht="14.25" customHeight="1" x14ac:dyDescent="0.2">
      <c r="A4159" s="38" t="s">
        <v>7943</v>
      </c>
      <c r="B4159" s="6" t="s">
        <v>7944</v>
      </c>
      <c r="C4159" s="6" t="s">
        <v>16972</v>
      </c>
      <c r="D4159" s="6" t="s">
        <v>16973</v>
      </c>
      <c r="E4159" s="6" t="s">
        <v>7944</v>
      </c>
      <c r="F4159" s="6" t="s">
        <v>16893</v>
      </c>
      <c r="G4159" s="39" t="s">
        <v>16894</v>
      </c>
    </row>
    <row r="4160" spans="1:7" ht="14.25" customHeight="1" x14ac:dyDescent="0.2">
      <c r="A4160" s="38" t="s">
        <v>7945</v>
      </c>
      <c r="B4160" s="6" t="s">
        <v>7946</v>
      </c>
      <c r="C4160" s="6" t="s">
        <v>16974</v>
      </c>
      <c r="D4160" s="6" t="s">
        <v>16930</v>
      </c>
      <c r="E4160" s="6" t="s">
        <v>7946</v>
      </c>
      <c r="F4160" s="6" t="s">
        <v>16893</v>
      </c>
      <c r="G4160" s="39" t="s">
        <v>16931</v>
      </c>
    </row>
    <row r="4161" spans="1:7" ht="14.25" customHeight="1" x14ac:dyDescent="0.2">
      <c r="A4161" s="38" t="s">
        <v>7947</v>
      </c>
      <c r="B4161" s="6" t="s">
        <v>7948</v>
      </c>
      <c r="C4161" s="6" t="s">
        <v>16975</v>
      </c>
      <c r="D4161" s="6" t="s">
        <v>16925</v>
      </c>
      <c r="E4161" s="6" t="s">
        <v>7948</v>
      </c>
      <c r="F4161" s="6" t="s">
        <v>16926</v>
      </c>
      <c r="G4161" s="39" t="s">
        <v>16927</v>
      </c>
    </row>
    <row r="4162" spans="1:7" ht="14.25" customHeight="1" x14ac:dyDescent="0.2">
      <c r="A4162" s="38" t="s">
        <v>7949</v>
      </c>
      <c r="B4162" s="6" t="s">
        <v>7950</v>
      </c>
      <c r="C4162" s="6" t="s">
        <v>7950</v>
      </c>
      <c r="D4162" s="6" t="s">
        <v>16889</v>
      </c>
      <c r="E4162" s="6" t="s">
        <v>2048</v>
      </c>
      <c r="F4162" s="6" t="s">
        <v>2048</v>
      </c>
      <c r="G4162" s="39" t="s">
        <v>16890</v>
      </c>
    </row>
    <row r="4163" spans="1:7" ht="14.25" customHeight="1" x14ac:dyDescent="0.2">
      <c r="A4163" s="38" t="s">
        <v>7951</v>
      </c>
      <c r="B4163" s="6" t="s">
        <v>7952</v>
      </c>
      <c r="C4163" s="6" t="s">
        <v>16976</v>
      </c>
      <c r="D4163" s="6" t="s">
        <v>16977</v>
      </c>
      <c r="E4163" s="6" t="s">
        <v>7952</v>
      </c>
      <c r="F4163" s="6" t="s">
        <v>16893</v>
      </c>
      <c r="G4163" s="39" t="s">
        <v>16978</v>
      </c>
    </row>
    <row r="4164" spans="1:7" ht="14.25" customHeight="1" x14ac:dyDescent="0.2">
      <c r="A4164" s="38" t="s">
        <v>7953</v>
      </c>
      <c r="B4164" s="6" t="s">
        <v>7954</v>
      </c>
      <c r="C4164" s="6" t="s">
        <v>16979</v>
      </c>
      <c r="D4164" s="6" t="s">
        <v>16889</v>
      </c>
      <c r="E4164" s="6" t="s">
        <v>2048</v>
      </c>
      <c r="F4164" s="6" t="s">
        <v>2048</v>
      </c>
      <c r="G4164" s="39" t="s">
        <v>16890</v>
      </c>
    </row>
    <row r="4165" spans="1:7" ht="14.25" customHeight="1" x14ac:dyDescent="0.2">
      <c r="A4165" s="38" t="s">
        <v>7955</v>
      </c>
      <c r="B4165" s="6" t="s">
        <v>7956</v>
      </c>
      <c r="C4165" s="6" t="s">
        <v>16980</v>
      </c>
      <c r="D4165" s="6" t="s">
        <v>16889</v>
      </c>
      <c r="E4165" s="6" t="s">
        <v>16981</v>
      </c>
      <c r="F4165" s="6" t="s">
        <v>16982</v>
      </c>
      <c r="G4165" s="39" t="s">
        <v>16983</v>
      </c>
    </row>
    <row r="4166" spans="1:7" ht="14.25" customHeight="1" x14ac:dyDescent="0.2">
      <c r="A4166" s="38" t="s">
        <v>7958</v>
      </c>
      <c r="B4166" s="6" t="s">
        <v>7959</v>
      </c>
      <c r="C4166" s="6" t="s">
        <v>16984</v>
      </c>
      <c r="D4166" s="6" t="s">
        <v>16985</v>
      </c>
      <c r="E4166" s="6" t="s">
        <v>7820</v>
      </c>
      <c r="F4166" s="6" t="s">
        <v>16893</v>
      </c>
      <c r="G4166" s="39" t="s">
        <v>16894</v>
      </c>
    </row>
    <row r="4167" spans="1:7" ht="14.25" customHeight="1" x14ac:dyDescent="0.2">
      <c r="A4167" s="38" t="s">
        <v>7960</v>
      </c>
      <c r="B4167" s="6" t="s">
        <v>7961</v>
      </c>
      <c r="C4167" s="6" t="s">
        <v>16986</v>
      </c>
      <c r="D4167" s="6" t="s">
        <v>16892</v>
      </c>
      <c r="E4167" s="6" t="s">
        <v>7820</v>
      </c>
      <c r="F4167" s="6" t="s">
        <v>16893</v>
      </c>
      <c r="G4167" s="39" t="s">
        <v>16894</v>
      </c>
    </row>
    <row r="4168" spans="1:7" ht="14.25" customHeight="1" x14ac:dyDescent="0.2">
      <c r="A4168" s="38" t="s">
        <v>7962</v>
      </c>
      <c r="B4168" s="6" t="s">
        <v>7963</v>
      </c>
      <c r="C4168" s="6" t="s">
        <v>16987</v>
      </c>
      <c r="D4168" s="6" t="s">
        <v>16892</v>
      </c>
      <c r="E4168" s="6" t="s">
        <v>7963</v>
      </c>
      <c r="F4168" s="6" t="s">
        <v>16893</v>
      </c>
      <c r="G4168" s="39" t="s">
        <v>16894</v>
      </c>
    </row>
    <row r="4169" spans="1:7" ht="14.25" customHeight="1" x14ac:dyDescent="0.2">
      <c r="A4169" s="38" t="s">
        <v>7964</v>
      </c>
      <c r="B4169" s="6" t="s">
        <v>7965</v>
      </c>
      <c r="C4169" s="6" t="s">
        <v>16988</v>
      </c>
      <c r="D4169" s="6" t="s">
        <v>16925</v>
      </c>
      <c r="E4169" s="6" t="s">
        <v>7965</v>
      </c>
      <c r="F4169" s="6" t="s">
        <v>16926</v>
      </c>
      <c r="G4169" s="39" t="s">
        <v>16927</v>
      </c>
    </row>
    <row r="4170" spans="1:7" ht="14.25" customHeight="1" x14ac:dyDescent="0.2">
      <c r="A4170" s="38" t="s">
        <v>7966</v>
      </c>
      <c r="B4170" s="6" t="s">
        <v>7967</v>
      </c>
      <c r="C4170" s="6" t="s">
        <v>16989</v>
      </c>
      <c r="D4170" s="6" t="s">
        <v>16892</v>
      </c>
      <c r="E4170" s="6" t="s">
        <v>7967</v>
      </c>
      <c r="F4170" s="6" t="s">
        <v>16893</v>
      </c>
      <c r="G4170" s="39" t="s">
        <v>16894</v>
      </c>
    </row>
    <row r="4171" spans="1:7" ht="14.25" customHeight="1" x14ac:dyDescent="0.2">
      <c r="A4171" s="38" t="s">
        <v>7968</v>
      </c>
      <c r="B4171" s="6" t="s">
        <v>7969</v>
      </c>
      <c r="C4171" s="6" t="s">
        <v>16990</v>
      </c>
      <c r="D4171" s="6" t="s">
        <v>16889</v>
      </c>
      <c r="E4171" s="6" t="s">
        <v>2048</v>
      </c>
      <c r="F4171" s="6" t="s">
        <v>2048</v>
      </c>
      <c r="G4171" s="39" t="s">
        <v>16890</v>
      </c>
    </row>
    <row r="4172" spans="1:7" ht="14.25" customHeight="1" x14ac:dyDescent="0.2">
      <c r="A4172" s="38" t="s">
        <v>7970</v>
      </c>
      <c r="B4172" s="6" t="s">
        <v>7971</v>
      </c>
      <c r="C4172" s="6" t="s">
        <v>16991</v>
      </c>
      <c r="D4172" s="6" t="s">
        <v>16889</v>
      </c>
      <c r="E4172" s="6" t="s">
        <v>2048</v>
      </c>
      <c r="F4172" s="6" t="s">
        <v>2048</v>
      </c>
      <c r="G4172" s="39" t="s">
        <v>16890</v>
      </c>
    </row>
    <row r="4173" spans="1:7" ht="14.25" customHeight="1" x14ac:dyDescent="0.2">
      <c r="A4173" s="38" t="s">
        <v>7972</v>
      </c>
      <c r="B4173" s="6" t="s">
        <v>2048</v>
      </c>
      <c r="C4173" s="6" t="s">
        <v>16888</v>
      </c>
      <c r="D4173" s="6" t="s">
        <v>16889</v>
      </c>
      <c r="E4173" s="6" t="s">
        <v>2048</v>
      </c>
      <c r="F4173" s="6" t="s">
        <v>2048</v>
      </c>
      <c r="G4173" s="39" t="s">
        <v>16890</v>
      </c>
    </row>
    <row r="4174" spans="1:7" ht="14.25" customHeight="1" x14ac:dyDescent="0.2">
      <c r="A4174" s="38" t="s">
        <v>7973</v>
      </c>
      <c r="B4174" s="6" t="s">
        <v>7974</v>
      </c>
      <c r="C4174" s="6" t="s">
        <v>16992</v>
      </c>
      <c r="D4174" s="6" t="s">
        <v>16930</v>
      </c>
      <c r="E4174" s="6" t="s">
        <v>7974</v>
      </c>
      <c r="F4174" s="6" t="s">
        <v>16893</v>
      </c>
      <c r="G4174" s="39" t="s">
        <v>16931</v>
      </c>
    </row>
    <row r="4175" spans="1:7" ht="14.25" customHeight="1" x14ac:dyDescent="0.2">
      <c r="A4175" s="38" t="s">
        <v>7975</v>
      </c>
      <c r="B4175" s="6" t="s">
        <v>7976</v>
      </c>
      <c r="C4175" s="6" t="s">
        <v>16993</v>
      </c>
      <c r="D4175" s="6" t="s">
        <v>16994</v>
      </c>
      <c r="E4175" s="6" t="s">
        <v>7976</v>
      </c>
      <c r="F4175" s="6" t="s">
        <v>16995</v>
      </c>
      <c r="G4175" s="39" t="s">
        <v>16996</v>
      </c>
    </row>
    <row r="4176" spans="1:7" ht="14.25" customHeight="1" x14ac:dyDescent="0.2">
      <c r="A4176" s="38" t="s">
        <v>7978</v>
      </c>
      <c r="B4176" s="6" t="s">
        <v>7979</v>
      </c>
      <c r="C4176" s="6" t="s">
        <v>16997</v>
      </c>
      <c r="D4176" s="6" t="s">
        <v>16889</v>
      </c>
      <c r="E4176" s="6" t="s">
        <v>7980</v>
      </c>
      <c r="F4176" s="6" t="s">
        <v>16998</v>
      </c>
      <c r="G4176" s="39" t="s">
        <v>16890</v>
      </c>
    </row>
    <row r="4177" spans="1:7" ht="14.25" customHeight="1" x14ac:dyDescent="0.2">
      <c r="A4177" s="38" t="s">
        <v>7983</v>
      </c>
      <c r="B4177" s="6" t="s">
        <v>7980</v>
      </c>
      <c r="C4177" s="6" t="s">
        <v>7980</v>
      </c>
      <c r="D4177" s="6" t="s">
        <v>16889</v>
      </c>
      <c r="E4177" s="6" t="s">
        <v>7980</v>
      </c>
      <c r="F4177" s="6" t="s">
        <v>16999</v>
      </c>
      <c r="G4177" s="39" t="s">
        <v>16890</v>
      </c>
    </row>
    <row r="4178" spans="1:7" ht="14.25" customHeight="1" x14ac:dyDescent="0.2">
      <c r="A4178" s="38" t="s">
        <v>7984</v>
      </c>
      <c r="B4178" s="6" t="s">
        <v>7874</v>
      </c>
      <c r="C4178" s="6" t="s">
        <v>7874</v>
      </c>
      <c r="D4178" s="6" t="s">
        <v>16925</v>
      </c>
      <c r="E4178" s="6" t="s">
        <v>7931</v>
      </c>
      <c r="F4178" s="6" t="s">
        <v>16926</v>
      </c>
      <c r="G4178" s="39" t="s">
        <v>16927</v>
      </c>
    </row>
    <row r="4179" spans="1:7" ht="14.25" customHeight="1" x14ac:dyDescent="0.2">
      <c r="A4179" s="38" t="s">
        <v>7985</v>
      </c>
      <c r="B4179" s="6" t="s">
        <v>7986</v>
      </c>
      <c r="C4179" s="6" t="s">
        <v>7824</v>
      </c>
      <c r="D4179" s="6" t="s">
        <v>16892</v>
      </c>
      <c r="E4179" s="6" t="s">
        <v>7986</v>
      </c>
      <c r="F4179" s="6" t="s">
        <v>16893</v>
      </c>
      <c r="G4179" s="39" t="s">
        <v>16894</v>
      </c>
    </row>
    <row r="4180" spans="1:7" ht="14.25" customHeight="1" x14ac:dyDescent="0.2">
      <c r="A4180" s="38" t="s">
        <v>7987</v>
      </c>
      <c r="B4180" s="6" t="s">
        <v>7988</v>
      </c>
      <c r="C4180" s="6" t="s">
        <v>7988</v>
      </c>
      <c r="D4180" s="6" t="s">
        <v>16892</v>
      </c>
      <c r="E4180" s="6" t="s">
        <v>7988</v>
      </c>
      <c r="F4180" s="6" t="s">
        <v>17000</v>
      </c>
      <c r="G4180" s="39" t="s">
        <v>16894</v>
      </c>
    </row>
    <row r="4181" spans="1:7" ht="14.25" customHeight="1" x14ac:dyDescent="0.2">
      <c r="A4181" s="38" t="s">
        <v>7989</v>
      </c>
      <c r="B4181" s="6" t="s">
        <v>7990</v>
      </c>
      <c r="C4181" s="6" t="s">
        <v>7990</v>
      </c>
      <c r="D4181" s="6" t="s">
        <v>16920</v>
      </c>
      <c r="E4181" s="6" t="s">
        <v>7990</v>
      </c>
      <c r="F4181" s="6" t="s">
        <v>16921</v>
      </c>
      <c r="G4181" s="39" t="s">
        <v>16894</v>
      </c>
    </row>
    <row r="4182" spans="1:7" ht="14.25" customHeight="1" x14ac:dyDescent="0.2">
      <c r="A4182" s="38" t="s">
        <v>7991</v>
      </c>
      <c r="B4182" s="6" t="s">
        <v>7992</v>
      </c>
      <c r="C4182" s="6" t="s">
        <v>17001</v>
      </c>
      <c r="D4182" s="6" t="s">
        <v>16964</v>
      </c>
      <c r="E4182" s="6" t="s">
        <v>7992</v>
      </c>
      <c r="F4182" s="6" t="s">
        <v>16893</v>
      </c>
      <c r="G4182" s="39" t="s">
        <v>16965</v>
      </c>
    </row>
    <row r="4183" spans="1:7" ht="14.25" customHeight="1" x14ac:dyDescent="0.2">
      <c r="A4183" s="38" t="s">
        <v>7993</v>
      </c>
      <c r="B4183" s="6" t="s">
        <v>7994</v>
      </c>
      <c r="C4183" s="6" t="s">
        <v>17002</v>
      </c>
      <c r="D4183" s="6" t="s">
        <v>16892</v>
      </c>
      <c r="E4183" s="6" t="s">
        <v>7994</v>
      </c>
      <c r="F4183" s="6" t="s">
        <v>16893</v>
      </c>
      <c r="G4183" s="39" t="s">
        <v>16894</v>
      </c>
    </row>
    <row r="4184" spans="1:7" ht="14.25" customHeight="1" x14ac:dyDescent="0.2">
      <c r="A4184" s="38" t="s">
        <v>7995</v>
      </c>
      <c r="B4184" s="6" t="s">
        <v>7996</v>
      </c>
      <c r="C4184" s="6" t="s">
        <v>17003</v>
      </c>
      <c r="D4184" s="6" t="s">
        <v>16892</v>
      </c>
      <c r="E4184" s="6" t="s">
        <v>7996</v>
      </c>
      <c r="F4184" s="6" t="s">
        <v>16893</v>
      </c>
      <c r="G4184" s="39" t="s">
        <v>16894</v>
      </c>
    </row>
    <row r="4185" spans="1:7" ht="14.25" customHeight="1" x14ac:dyDescent="0.2">
      <c r="A4185" s="38" t="s">
        <v>7997</v>
      </c>
      <c r="B4185" s="6" t="s">
        <v>2280</v>
      </c>
      <c r="C4185" s="6" t="s">
        <v>11492</v>
      </c>
      <c r="D4185" s="6" t="s">
        <v>11421</v>
      </c>
      <c r="E4185" s="6" t="s">
        <v>2280</v>
      </c>
      <c r="F4185" s="6" t="s">
        <v>11493</v>
      </c>
      <c r="G4185" s="39" t="s">
        <v>10560</v>
      </c>
    </row>
    <row r="4186" spans="1:7" ht="14.25" customHeight="1" x14ac:dyDescent="0.2">
      <c r="A4186" s="38" t="s">
        <v>7998</v>
      </c>
      <c r="B4186" s="6" t="s">
        <v>7999</v>
      </c>
      <c r="C4186" s="6" t="s">
        <v>17004</v>
      </c>
      <c r="D4186" s="6" t="s">
        <v>16892</v>
      </c>
      <c r="E4186" s="6" t="s">
        <v>7999</v>
      </c>
      <c r="F4186" s="6" t="s">
        <v>16893</v>
      </c>
      <c r="G4186" s="39" t="s">
        <v>16894</v>
      </c>
    </row>
    <row r="4187" spans="1:7" ht="14.25" customHeight="1" x14ac:dyDescent="0.2">
      <c r="A4187" s="38" t="s">
        <v>8000</v>
      </c>
      <c r="B4187" s="6" t="s">
        <v>8001</v>
      </c>
      <c r="C4187" s="6" t="s">
        <v>2701</v>
      </c>
      <c r="D4187" s="6" t="s">
        <v>17005</v>
      </c>
      <c r="E4187" s="6" t="s">
        <v>8001</v>
      </c>
      <c r="F4187" s="6" t="s">
        <v>2701</v>
      </c>
      <c r="G4187" s="39" t="s">
        <v>17006</v>
      </c>
    </row>
    <row r="4188" spans="1:7" ht="14.25" customHeight="1" x14ac:dyDescent="0.2">
      <c r="A4188" s="38" t="s">
        <v>8002</v>
      </c>
      <c r="B4188" s="6" t="s">
        <v>8004</v>
      </c>
      <c r="C4188" s="6" t="s">
        <v>17007</v>
      </c>
      <c r="D4188" s="6" t="s">
        <v>17008</v>
      </c>
      <c r="E4188" s="6" t="s">
        <v>8003</v>
      </c>
      <c r="F4188" s="6" t="s">
        <v>17009</v>
      </c>
      <c r="G4188" s="39" t="s">
        <v>17006</v>
      </c>
    </row>
    <row r="4189" spans="1:7" ht="14.25" customHeight="1" x14ac:dyDescent="0.2">
      <c r="A4189" s="38" t="s">
        <v>8006</v>
      </c>
      <c r="B4189" s="6" t="s">
        <v>8007</v>
      </c>
      <c r="C4189" s="6" t="s">
        <v>17010</v>
      </c>
      <c r="D4189" s="6" t="s">
        <v>17011</v>
      </c>
      <c r="E4189" s="6" t="s">
        <v>8008</v>
      </c>
      <c r="F4189" s="6" t="s">
        <v>17012</v>
      </c>
      <c r="G4189" s="39" t="s">
        <v>17006</v>
      </c>
    </row>
    <row r="4190" spans="1:7" ht="14.25" customHeight="1" x14ac:dyDescent="0.2">
      <c r="A4190" s="38" t="s">
        <v>8010</v>
      </c>
      <c r="B4190" s="6" t="s">
        <v>17013</v>
      </c>
      <c r="C4190" s="6" t="s">
        <v>17010</v>
      </c>
      <c r="D4190" s="6" t="s">
        <v>17014</v>
      </c>
      <c r="E4190" s="6" t="s">
        <v>8008</v>
      </c>
      <c r="F4190" s="6" t="s">
        <v>17015</v>
      </c>
      <c r="G4190" s="39" t="s">
        <v>17006</v>
      </c>
    </row>
    <row r="4191" spans="1:7" ht="14.25" customHeight="1" x14ac:dyDescent="0.2">
      <c r="A4191" s="38" t="s">
        <v>8012</v>
      </c>
      <c r="B4191" s="6" t="s">
        <v>17016</v>
      </c>
      <c r="C4191" s="6" t="s">
        <v>17017</v>
      </c>
      <c r="D4191" s="6" t="s">
        <v>17018</v>
      </c>
      <c r="E4191" s="6" t="s">
        <v>8013</v>
      </c>
      <c r="F4191" s="6" t="s">
        <v>17019</v>
      </c>
      <c r="G4191" s="39" t="s">
        <v>17006</v>
      </c>
    </row>
    <row r="4192" spans="1:7" ht="14.25" customHeight="1" x14ac:dyDescent="0.2">
      <c r="A4192" s="38" t="s">
        <v>8014</v>
      </c>
      <c r="B4192" s="6" t="s">
        <v>17020</v>
      </c>
      <c r="C4192" s="6" t="s">
        <v>17021</v>
      </c>
      <c r="D4192" s="6" t="s">
        <v>17022</v>
      </c>
      <c r="E4192" s="6" t="s">
        <v>8015</v>
      </c>
      <c r="F4192" s="6" t="s">
        <v>17023</v>
      </c>
      <c r="G4192" s="39" t="s">
        <v>17024</v>
      </c>
    </row>
    <row r="4193" spans="1:7" ht="14.25" customHeight="1" x14ac:dyDescent="0.2">
      <c r="A4193" s="38" t="s">
        <v>8018</v>
      </c>
      <c r="B4193" s="6" t="s">
        <v>17025</v>
      </c>
      <c r="C4193" s="6" t="s">
        <v>17026</v>
      </c>
      <c r="D4193" s="6" t="s">
        <v>17027</v>
      </c>
      <c r="E4193" s="6" t="s">
        <v>8019</v>
      </c>
      <c r="F4193" s="6" t="s">
        <v>17028</v>
      </c>
      <c r="G4193" s="39" t="s">
        <v>17006</v>
      </c>
    </row>
    <row r="4194" spans="1:7" ht="14.25" customHeight="1" x14ac:dyDescent="0.2">
      <c r="A4194" s="38" t="s">
        <v>8020</v>
      </c>
      <c r="B4194" s="6" t="s">
        <v>8021</v>
      </c>
      <c r="C4194" s="6" t="s">
        <v>2701</v>
      </c>
      <c r="D4194" s="6" t="s">
        <v>17029</v>
      </c>
      <c r="E4194" s="6" t="s">
        <v>8001</v>
      </c>
      <c r="F4194" s="6" t="s">
        <v>17030</v>
      </c>
      <c r="G4194" s="39" t="s">
        <v>17006</v>
      </c>
    </row>
    <row r="4195" spans="1:7" ht="14.25" customHeight="1" x14ac:dyDescent="0.2">
      <c r="A4195" s="38" t="s">
        <v>8023</v>
      </c>
      <c r="B4195" s="6" t="s">
        <v>17031</v>
      </c>
      <c r="C4195" s="6" t="s">
        <v>17032</v>
      </c>
      <c r="D4195" s="6" t="s">
        <v>17033</v>
      </c>
      <c r="E4195" s="6" t="s">
        <v>8024</v>
      </c>
      <c r="F4195" s="6" t="s">
        <v>17034</v>
      </c>
      <c r="G4195" s="39" t="s">
        <v>17006</v>
      </c>
    </row>
    <row r="4196" spans="1:7" ht="14.25" customHeight="1" x14ac:dyDescent="0.2">
      <c r="A4196" s="38" t="s">
        <v>8026</v>
      </c>
      <c r="B4196" s="6" t="s">
        <v>8027</v>
      </c>
      <c r="C4196" s="6" t="s">
        <v>17035</v>
      </c>
      <c r="D4196" s="6" t="s">
        <v>17036</v>
      </c>
      <c r="E4196" s="6" t="s">
        <v>8027</v>
      </c>
      <c r="F4196" s="6" t="s">
        <v>17037</v>
      </c>
      <c r="G4196" s="39" t="s">
        <v>17006</v>
      </c>
    </row>
    <row r="4197" spans="1:7" ht="14.25" customHeight="1" x14ac:dyDescent="0.2">
      <c r="A4197" s="38" t="s">
        <v>8029</v>
      </c>
      <c r="B4197" s="6" t="s">
        <v>8031</v>
      </c>
      <c r="C4197" s="6" t="s">
        <v>17038</v>
      </c>
      <c r="D4197" s="6" t="s">
        <v>17039</v>
      </c>
      <c r="E4197" s="6" t="s">
        <v>8031</v>
      </c>
      <c r="F4197" s="6" t="s">
        <v>17040</v>
      </c>
      <c r="G4197" s="39" t="s">
        <v>17006</v>
      </c>
    </row>
    <row r="4198" spans="1:7" ht="14.25" customHeight="1" x14ac:dyDescent="0.2">
      <c r="A4198" s="38" t="s">
        <v>8033</v>
      </c>
      <c r="B4198" s="6" t="s">
        <v>8034</v>
      </c>
      <c r="C4198" s="6" t="s">
        <v>17041</v>
      </c>
      <c r="D4198" s="6" t="s">
        <v>17042</v>
      </c>
      <c r="E4198" s="6" t="s">
        <v>8035</v>
      </c>
      <c r="F4198" s="6" t="s">
        <v>17043</v>
      </c>
      <c r="G4198" s="39" t="s">
        <v>17006</v>
      </c>
    </row>
    <row r="4199" spans="1:7" ht="14.25" customHeight="1" x14ac:dyDescent="0.2">
      <c r="A4199" s="38" t="s">
        <v>8037</v>
      </c>
      <c r="B4199" s="6" t="s">
        <v>8038</v>
      </c>
      <c r="C4199" s="6" t="s">
        <v>17044</v>
      </c>
      <c r="D4199" s="6" t="s">
        <v>17045</v>
      </c>
      <c r="E4199" s="6" t="s">
        <v>8038</v>
      </c>
      <c r="F4199" s="6" t="s">
        <v>17046</v>
      </c>
      <c r="G4199" s="39" t="s">
        <v>17047</v>
      </c>
    </row>
    <row r="4200" spans="1:7" ht="14.25" customHeight="1" x14ac:dyDescent="0.2">
      <c r="A4200" s="38" t="s">
        <v>8040</v>
      </c>
      <c r="B4200" s="6" t="s">
        <v>8041</v>
      </c>
      <c r="C4200" s="6" t="s">
        <v>17048</v>
      </c>
      <c r="D4200" s="6" t="s">
        <v>17049</v>
      </c>
      <c r="E4200" s="6" t="s">
        <v>8041</v>
      </c>
      <c r="F4200" s="6" t="s">
        <v>17050</v>
      </c>
      <c r="G4200" s="39" t="s">
        <v>17006</v>
      </c>
    </row>
    <row r="4201" spans="1:7" ht="14.25" customHeight="1" x14ac:dyDescent="0.2">
      <c r="A4201" s="38" t="s">
        <v>8043</v>
      </c>
      <c r="B4201" s="6" t="s">
        <v>17051</v>
      </c>
      <c r="C4201" s="6" t="s">
        <v>17052</v>
      </c>
      <c r="D4201" s="6" t="s">
        <v>17053</v>
      </c>
      <c r="E4201" s="6" t="s">
        <v>8044</v>
      </c>
      <c r="F4201" s="6" t="s">
        <v>17054</v>
      </c>
      <c r="G4201" s="39" t="s">
        <v>17006</v>
      </c>
    </row>
    <row r="4202" spans="1:7" ht="14.25" customHeight="1" x14ac:dyDescent="0.2">
      <c r="A4202" s="38" t="s">
        <v>8047</v>
      </c>
      <c r="B4202" s="6" t="s">
        <v>8048</v>
      </c>
      <c r="C4202" s="6" t="s">
        <v>17055</v>
      </c>
      <c r="D4202" s="6" t="s">
        <v>17056</v>
      </c>
      <c r="E4202" s="6" t="s">
        <v>8048</v>
      </c>
      <c r="F4202" s="6" t="s">
        <v>17057</v>
      </c>
      <c r="G4202" s="39" t="s">
        <v>17006</v>
      </c>
    </row>
    <row r="4203" spans="1:7" ht="14.25" customHeight="1" x14ac:dyDescent="0.2">
      <c r="A4203" s="38" t="s">
        <v>8050</v>
      </c>
      <c r="B4203" s="6" t="s">
        <v>8051</v>
      </c>
      <c r="C4203" s="6" t="s">
        <v>17058</v>
      </c>
      <c r="D4203" s="6" t="s">
        <v>17059</v>
      </c>
      <c r="E4203" s="6" t="s">
        <v>8052</v>
      </c>
      <c r="F4203" s="6" t="s">
        <v>17060</v>
      </c>
      <c r="G4203" s="39" t="s">
        <v>17006</v>
      </c>
    </row>
    <row r="4204" spans="1:7" ht="14.25" customHeight="1" x14ac:dyDescent="0.2">
      <c r="A4204" s="38" t="s">
        <v>8054</v>
      </c>
      <c r="B4204" s="6" t="s">
        <v>17061</v>
      </c>
      <c r="C4204" s="6" t="s">
        <v>8055</v>
      </c>
      <c r="D4204" s="6" t="s">
        <v>17005</v>
      </c>
      <c r="E4204" s="6" t="s">
        <v>8055</v>
      </c>
      <c r="F4204" s="6" t="s">
        <v>17062</v>
      </c>
      <c r="G4204" s="39" t="s">
        <v>17006</v>
      </c>
    </row>
    <row r="4205" spans="1:7" ht="14.25" customHeight="1" x14ac:dyDescent="0.2">
      <c r="A4205" s="38" t="s">
        <v>8057</v>
      </c>
      <c r="B4205" s="6" t="s">
        <v>8058</v>
      </c>
      <c r="C4205" s="6" t="s">
        <v>17063</v>
      </c>
      <c r="D4205" s="6" t="s">
        <v>17064</v>
      </c>
      <c r="E4205" s="6" t="s">
        <v>8059</v>
      </c>
      <c r="F4205" s="6" t="s">
        <v>17065</v>
      </c>
      <c r="G4205" s="39" t="s">
        <v>17066</v>
      </c>
    </row>
    <row r="4206" spans="1:7" ht="14.25" customHeight="1" x14ac:dyDescent="0.2">
      <c r="A4206" s="38" t="s">
        <v>8061</v>
      </c>
      <c r="B4206" s="6" t="s">
        <v>8063</v>
      </c>
      <c r="C4206" s="6" t="s">
        <v>17067</v>
      </c>
      <c r="D4206" s="6" t="s">
        <v>17068</v>
      </c>
      <c r="E4206" s="6" t="s">
        <v>17069</v>
      </c>
      <c r="F4206" s="6" t="s">
        <v>17070</v>
      </c>
      <c r="G4206" s="39" t="s">
        <v>17006</v>
      </c>
    </row>
    <row r="4207" spans="1:7" ht="14.25" customHeight="1" x14ac:dyDescent="0.2">
      <c r="A4207" s="38" t="s">
        <v>8065</v>
      </c>
      <c r="B4207" s="6" t="s">
        <v>8066</v>
      </c>
      <c r="C4207" s="6" t="s">
        <v>17071</v>
      </c>
      <c r="D4207" s="6" t="s">
        <v>17072</v>
      </c>
      <c r="E4207" s="6" t="s">
        <v>8067</v>
      </c>
      <c r="F4207" s="6" t="s">
        <v>17073</v>
      </c>
      <c r="G4207" s="39" t="s">
        <v>17006</v>
      </c>
    </row>
    <row r="4208" spans="1:7" ht="14.25" customHeight="1" x14ac:dyDescent="0.2">
      <c r="A4208" s="38" t="s">
        <v>8070</v>
      </c>
      <c r="B4208" s="6" t="s">
        <v>17074</v>
      </c>
      <c r="C4208" s="6" t="s">
        <v>17075</v>
      </c>
      <c r="D4208" s="6" t="s">
        <v>17076</v>
      </c>
      <c r="E4208" s="6" t="s">
        <v>8072</v>
      </c>
      <c r="F4208" s="6" t="s">
        <v>17077</v>
      </c>
      <c r="G4208" s="39" t="s">
        <v>17006</v>
      </c>
    </row>
    <row r="4209" spans="1:7" ht="14.25" customHeight="1" x14ac:dyDescent="0.2">
      <c r="A4209" s="38" t="s">
        <v>8075</v>
      </c>
      <c r="B4209" s="6" t="s">
        <v>17078</v>
      </c>
      <c r="C4209" s="6" t="s">
        <v>17079</v>
      </c>
      <c r="D4209" s="6" t="s">
        <v>17080</v>
      </c>
      <c r="E4209" s="6" t="s">
        <v>8077</v>
      </c>
      <c r="F4209" s="6" t="s">
        <v>17081</v>
      </c>
      <c r="G4209" s="39" t="s">
        <v>17006</v>
      </c>
    </row>
    <row r="4210" spans="1:7" ht="14.25" customHeight="1" x14ac:dyDescent="0.2">
      <c r="A4210" s="38" t="s">
        <v>8080</v>
      </c>
      <c r="B4210" s="6" t="s">
        <v>8081</v>
      </c>
      <c r="C4210" s="6" t="s">
        <v>17082</v>
      </c>
      <c r="D4210" s="6" t="s">
        <v>17083</v>
      </c>
      <c r="E4210" s="6" t="s">
        <v>8081</v>
      </c>
      <c r="F4210" s="6" t="s">
        <v>17084</v>
      </c>
      <c r="G4210" s="39" t="s">
        <v>17006</v>
      </c>
    </row>
    <row r="4211" spans="1:7" ht="14.25" customHeight="1" x14ac:dyDescent="0.2">
      <c r="A4211" s="38" t="s">
        <v>8083</v>
      </c>
      <c r="B4211" s="6" t="s">
        <v>17085</v>
      </c>
      <c r="C4211" s="6" t="s">
        <v>8084</v>
      </c>
      <c r="D4211" s="6" t="s">
        <v>17086</v>
      </c>
      <c r="E4211" s="6" t="s">
        <v>17087</v>
      </c>
      <c r="F4211" s="6" t="s">
        <v>17088</v>
      </c>
      <c r="G4211" s="39" t="s">
        <v>17006</v>
      </c>
    </row>
    <row r="4212" spans="1:7" ht="14.25" customHeight="1" x14ac:dyDescent="0.2">
      <c r="A4212" s="38" t="s">
        <v>8087</v>
      </c>
      <c r="B4212" s="6" t="s">
        <v>17089</v>
      </c>
      <c r="C4212" s="6" t="s">
        <v>8088</v>
      </c>
      <c r="D4212" s="6" t="s">
        <v>17090</v>
      </c>
      <c r="E4212" s="6" t="s">
        <v>8001</v>
      </c>
      <c r="F4212" s="6" t="s">
        <v>17091</v>
      </c>
      <c r="G4212" s="39" t="s">
        <v>17006</v>
      </c>
    </row>
    <row r="4213" spans="1:7" ht="14.25" customHeight="1" x14ac:dyDescent="0.2">
      <c r="A4213" s="38" t="s">
        <v>8091</v>
      </c>
      <c r="B4213" s="6" t="s">
        <v>17092</v>
      </c>
      <c r="C4213" s="6" t="s">
        <v>17093</v>
      </c>
      <c r="D4213" s="6" t="s">
        <v>17094</v>
      </c>
      <c r="E4213" s="6" t="s">
        <v>8093</v>
      </c>
      <c r="F4213" s="6" t="s">
        <v>17095</v>
      </c>
      <c r="G4213" s="39" t="s">
        <v>17006</v>
      </c>
    </row>
    <row r="4214" spans="1:7" ht="14.25" customHeight="1" x14ac:dyDescent="0.2">
      <c r="A4214" s="38" t="s">
        <v>8098</v>
      </c>
      <c r="B4214" s="6" t="s">
        <v>8099</v>
      </c>
      <c r="C4214" s="6" t="s">
        <v>17096</v>
      </c>
      <c r="D4214" s="6" t="s">
        <v>17097</v>
      </c>
      <c r="E4214" s="6" t="s">
        <v>8099</v>
      </c>
      <c r="F4214" s="6" t="s">
        <v>17098</v>
      </c>
      <c r="G4214" s="39" t="s">
        <v>17006</v>
      </c>
    </row>
    <row r="4215" spans="1:7" ht="14.25" customHeight="1" x14ac:dyDescent="0.2">
      <c r="A4215" s="38" t="s">
        <v>8101</v>
      </c>
      <c r="B4215" s="6" t="s">
        <v>8102</v>
      </c>
      <c r="C4215" s="6" t="s">
        <v>17099</v>
      </c>
      <c r="D4215" s="6" t="s">
        <v>17100</v>
      </c>
      <c r="E4215" s="6" t="s">
        <v>8103</v>
      </c>
      <c r="F4215" s="6" t="s">
        <v>17101</v>
      </c>
      <c r="G4215" s="39" t="s">
        <v>8103</v>
      </c>
    </row>
    <row r="4216" spans="1:7" ht="14.25" customHeight="1" x14ac:dyDescent="0.2">
      <c r="A4216" s="38" t="s">
        <v>8106</v>
      </c>
      <c r="B4216" s="6" t="s">
        <v>17102</v>
      </c>
      <c r="C4216" s="6" t="s">
        <v>17103</v>
      </c>
      <c r="D4216" s="6" t="s">
        <v>17104</v>
      </c>
      <c r="E4216" s="6" t="s">
        <v>8107</v>
      </c>
      <c r="F4216" s="6" t="s">
        <v>17105</v>
      </c>
      <c r="G4216" s="39" t="s">
        <v>8103</v>
      </c>
    </row>
    <row r="4217" spans="1:7" ht="14.25" customHeight="1" x14ac:dyDescent="0.2">
      <c r="A4217" s="38" t="s">
        <v>8109</v>
      </c>
      <c r="B4217" s="6" t="s">
        <v>17106</v>
      </c>
      <c r="C4217" s="6" t="s">
        <v>17107</v>
      </c>
      <c r="D4217" s="6" t="s">
        <v>17108</v>
      </c>
      <c r="E4217" s="6" t="s">
        <v>8110</v>
      </c>
      <c r="F4217" s="6" t="s">
        <v>17109</v>
      </c>
      <c r="G4217" s="39" t="s">
        <v>8103</v>
      </c>
    </row>
    <row r="4218" spans="1:7" ht="14.25" customHeight="1" x14ac:dyDescent="0.2">
      <c r="A4218" s="38" t="s">
        <v>8112</v>
      </c>
      <c r="B4218" s="6" t="s">
        <v>17110</v>
      </c>
      <c r="C4218" s="6" t="s">
        <v>17111</v>
      </c>
      <c r="D4218" s="6" t="s">
        <v>17112</v>
      </c>
      <c r="E4218" s="6" t="s">
        <v>8113</v>
      </c>
      <c r="F4218" s="6" t="s">
        <v>17113</v>
      </c>
      <c r="G4218" s="39" t="s">
        <v>8103</v>
      </c>
    </row>
    <row r="4219" spans="1:7" ht="14.25" customHeight="1" x14ac:dyDescent="0.2">
      <c r="A4219" s="38" t="s">
        <v>8115</v>
      </c>
      <c r="B4219" s="6" t="s">
        <v>17114</v>
      </c>
      <c r="C4219" s="6" t="s">
        <v>17099</v>
      </c>
      <c r="D4219" s="6" t="s">
        <v>17115</v>
      </c>
      <c r="E4219" s="6" t="s">
        <v>8103</v>
      </c>
      <c r="F4219" s="6" t="s">
        <v>17116</v>
      </c>
      <c r="G4219" s="39" t="s">
        <v>8103</v>
      </c>
    </row>
    <row r="4220" spans="1:7" ht="14.25" customHeight="1" x14ac:dyDescent="0.2">
      <c r="A4220" s="38" t="s">
        <v>17117</v>
      </c>
      <c r="B4220" s="6" t="s">
        <v>17118</v>
      </c>
      <c r="C4220" s="6" t="s">
        <v>17119</v>
      </c>
      <c r="D4220" s="6" t="s">
        <v>17053</v>
      </c>
      <c r="E4220" s="6" t="s">
        <v>8044</v>
      </c>
      <c r="F4220" s="6" t="s">
        <v>17054</v>
      </c>
      <c r="G4220" s="39" t="s">
        <v>17006</v>
      </c>
    </row>
    <row r="4221" spans="1:7" ht="14.25" customHeight="1" x14ac:dyDescent="0.2">
      <c r="A4221" s="38" t="s">
        <v>8118</v>
      </c>
      <c r="B4221" s="6" t="s">
        <v>8120</v>
      </c>
      <c r="C4221" s="6" t="s">
        <v>17120</v>
      </c>
      <c r="D4221" s="6" t="s">
        <v>17121</v>
      </c>
      <c r="E4221" s="6" t="s">
        <v>8119</v>
      </c>
      <c r="F4221" s="6" t="s">
        <v>17122</v>
      </c>
      <c r="G4221" s="39" t="s">
        <v>17006</v>
      </c>
    </row>
    <row r="4222" spans="1:7" ht="14.25" customHeight="1" x14ac:dyDescent="0.2">
      <c r="A4222" s="38" t="s">
        <v>8122</v>
      </c>
      <c r="B4222" s="6" t="s">
        <v>17123</v>
      </c>
      <c r="C4222" s="6" t="s">
        <v>17124</v>
      </c>
      <c r="D4222" s="6" t="s">
        <v>17005</v>
      </c>
      <c r="E4222" s="6" t="s">
        <v>8123</v>
      </c>
      <c r="F4222" s="6" t="s">
        <v>17125</v>
      </c>
      <c r="G4222" s="39" t="s">
        <v>17006</v>
      </c>
    </row>
    <row r="4223" spans="1:7" ht="14.25" customHeight="1" x14ac:dyDescent="0.2">
      <c r="A4223" s="38" t="s">
        <v>8125</v>
      </c>
      <c r="B4223" s="6" t="s">
        <v>8126</v>
      </c>
      <c r="C4223" s="6" t="s">
        <v>17126</v>
      </c>
      <c r="D4223" s="6" t="s">
        <v>17005</v>
      </c>
      <c r="E4223" s="6" t="s">
        <v>8126</v>
      </c>
      <c r="F4223" s="6" t="s">
        <v>17127</v>
      </c>
      <c r="G4223" s="39" t="s">
        <v>17006</v>
      </c>
    </row>
    <row r="4224" spans="1:7" ht="14.25" customHeight="1" x14ac:dyDescent="0.2">
      <c r="A4224" s="38" t="s">
        <v>8129</v>
      </c>
      <c r="B4224" s="6" t="s">
        <v>8130</v>
      </c>
      <c r="C4224" s="6" t="s">
        <v>17128</v>
      </c>
      <c r="D4224" s="6" t="s">
        <v>17129</v>
      </c>
      <c r="E4224" s="6" t="s">
        <v>8131</v>
      </c>
      <c r="F4224" s="6" t="s">
        <v>17130</v>
      </c>
      <c r="G4224" s="39" t="s">
        <v>8131</v>
      </c>
    </row>
    <row r="4225" spans="1:7" ht="14.25" customHeight="1" x14ac:dyDescent="0.2">
      <c r="A4225" s="38" t="s">
        <v>8134</v>
      </c>
      <c r="B4225" s="6" t="s">
        <v>17131</v>
      </c>
      <c r="C4225" s="6" t="s">
        <v>17132</v>
      </c>
      <c r="D4225" s="6" t="s">
        <v>17133</v>
      </c>
      <c r="E4225" s="6" t="s">
        <v>8135</v>
      </c>
      <c r="F4225" s="6" t="s">
        <v>17134</v>
      </c>
      <c r="G4225" s="39" t="s">
        <v>17135</v>
      </c>
    </row>
    <row r="4226" spans="1:7" ht="14.25" customHeight="1" x14ac:dyDescent="0.2">
      <c r="A4226" s="38" t="s">
        <v>8137</v>
      </c>
      <c r="B4226" s="6" t="s">
        <v>17136</v>
      </c>
      <c r="C4226" s="6" t="s">
        <v>17137</v>
      </c>
      <c r="D4226" s="6" t="s">
        <v>17138</v>
      </c>
      <c r="E4226" s="6" t="s">
        <v>8138</v>
      </c>
      <c r="F4226" s="6" t="s">
        <v>17139</v>
      </c>
      <c r="G4226" s="39" t="s">
        <v>8131</v>
      </c>
    </row>
    <row r="4227" spans="1:7" ht="14.25" customHeight="1" x14ac:dyDescent="0.2">
      <c r="A4227" s="38" t="s">
        <v>17140</v>
      </c>
      <c r="B4227" s="6" t="s">
        <v>17141</v>
      </c>
      <c r="C4227" s="6" t="s">
        <v>17142</v>
      </c>
      <c r="D4227" s="6" t="s">
        <v>17129</v>
      </c>
      <c r="E4227" s="6" t="s">
        <v>8131</v>
      </c>
      <c r="F4227" s="6" t="s">
        <v>17130</v>
      </c>
      <c r="G4227" s="39" t="s">
        <v>8131</v>
      </c>
    </row>
    <row r="4228" spans="1:7" ht="14.25" customHeight="1" x14ac:dyDescent="0.2">
      <c r="A4228" s="38" t="s">
        <v>8140</v>
      </c>
      <c r="B4228" s="6" t="s">
        <v>17143</v>
      </c>
      <c r="C4228" s="6" t="s">
        <v>17144</v>
      </c>
      <c r="D4228" s="6" t="s">
        <v>17145</v>
      </c>
      <c r="E4228" s="6" t="s">
        <v>8141</v>
      </c>
      <c r="F4228" s="6" t="s">
        <v>17146</v>
      </c>
      <c r="G4228" s="39" t="s">
        <v>8131</v>
      </c>
    </row>
    <row r="4229" spans="1:7" ht="14.25" customHeight="1" x14ac:dyDescent="0.2">
      <c r="A4229" s="38" t="s">
        <v>8143</v>
      </c>
      <c r="B4229" s="6" t="s">
        <v>17147</v>
      </c>
      <c r="C4229" s="6" t="s">
        <v>17128</v>
      </c>
      <c r="D4229" s="6" t="s">
        <v>17148</v>
      </c>
      <c r="E4229" s="6" t="s">
        <v>8131</v>
      </c>
      <c r="F4229" s="6" t="s">
        <v>17149</v>
      </c>
      <c r="G4229" s="39" t="s">
        <v>8131</v>
      </c>
    </row>
    <row r="4230" spans="1:7" ht="14.25" customHeight="1" x14ac:dyDescent="0.2">
      <c r="A4230" s="38" t="s">
        <v>8146</v>
      </c>
      <c r="B4230" s="6" t="s">
        <v>8147</v>
      </c>
      <c r="C4230" s="6" t="s">
        <v>2701</v>
      </c>
      <c r="D4230" s="6" t="s">
        <v>17150</v>
      </c>
      <c r="E4230" s="6" t="s">
        <v>8001</v>
      </c>
      <c r="F4230" s="6" t="s">
        <v>17151</v>
      </c>
      <c r="G4230" s="39" t="s">
        <v>17006</v>
      </c>
    </row>
    <row r="4231" spans="1:7" ht="14.25" customHeight="1" x14ac:dyDescent="0.2">
      <c r="A4231" s="38" t="s">
        <v>8149</v>
      </c>
      <c r="B4231" s="6" t="s">
        <v>17152</v>
      </c>
      <c r="C4231" s="6" t="s">
        <v>17153</v>
      </c>
      <c r="D4231" s="6" t="s">
        <v>17154</v>
      </c>
      <c r="E4231" s="6" t="s">
        <v>8151</v>
      </c>
      <c r="F4231" s="6" t="s">
        <v>17155</v>
      </c>
      <c r="G4231" s="39" t="s">
        <v>17006</v>
      </c>
    </row>
    <row r="4232" spans="1:7" ht="14.25" customHeight="1" x14ac:dyDescent="0.2">
      <c r="A4232" s="38" t="s">
        <v>8153</v>
      </c>
      <c r="B4232" s="6" t="s">
        <v>8154</v>
      </c>
      <c r="C4232" s="6" t="s">
        <v>17156</v>
      </c>
      <c r="D4232" s="6" t="s">
        <v>17157</v>
      </c>
      <c r="E4232" s="6" t="s">
        <v>8154</v>
      </c>
      <c r="F4232" s="6" t="s">
        <v>17158</v>
      </c>
      <c r="G4232" s="39" t="s">
        <v>17159</v>
      </c>
    </row>
    <row r="4233" spans="1:7" ht="14.25" customHeight="1" x14ac:dyDescent="0.2">
      <c r="A4233" s="38" t="s">
        <v>8156</v>
      </c>
      <c r="B4233" s="6" t="s">
        <v>8157</v>
      </c>
      <c r="C4233" s="6" t="s">
        <v>17160</v>
      </c>
      <c r="D4233" s="6" t="s">
        <v>17161</v>
      </c>
      <c r="E4233" s="6" t="s">
        <v>8157</v>
      </c>
      <c r="F4233" s="6" t="s">
        <v>17162</v>
      </c>
      <c r="G4233" s="39" t="s">
        <v>17006</v>
      </c>
    </row>
    <row r="4234" spans="1:7" ht="14.25" customHeight="1" x14ac:dyDescent="0.2">
      <c r="A4234" s="38" t="s">
        <v>8159</v>
      </c>
      <c r="B4234" s="6" t="s">
        <v>17163</v>
      </c>
      <c r="C4234" s="6" t="s">
        <v>8160</v>
      </c>
      <c r="D4234" s="6" t="s">
        <v>17164</v>
      </c>
      <c r="E4234" s="6" t="s">
        <v>8161</v>
      </c>
      <c r="F4234" s="6" t="s">
        <v>17165</v>
      </c>
      <c r="G4234" s="39" t="s">
        <v>17166</v>
      </c>
    </row>
    <row r="4235" spans="1:7" ht="14.25" customHeight="1" x14ac:dyDescent="0.2">
      <c r="A4235" s="38" t="s">
        <v>8163</v>
      </c>
      <c r="B4235" s="6" t="s">
        <v>17167</v>
      </c>
      <c r="C4235" s="6" t="s">
        <v>8164</v>
      </c>
      <c r="D4235" s="6" t="s">
        <v>17168</v>
      </c>
      <c r="E4235" s="6" t="s">
        <v>8165</v>
      </c>
      <c r="F4235" s="6" t="s">
        <v>17169</v>
      </c>
      <c r="G4235" s="39" t="s">
        <v>17170</v>
      </c>
    </row>
    <row r="4236" spans="1:7" ht="14.25" customHeight="1" x14ac:dyDescent="0.2">
      <c r="A4236" s="38" t="s">
        <v>8166</v>
      </c>
      <c r="B4236" s="6" t="s">
        <v>8167</v>
      </c>
      <c r="C4236" s="6" t="s">
        <v>17171</v>
      </c>
      <c r="D4236" s="6" t="s">
        <v>17172</v>
      </c>
      <c r="E4236" s="6" t="s">
        <v>8167</v>
      </c>
      <c r="F4236" s="6" t="s">
        <v>17173</v>
      </c>
      <c r="G4236" s="39" t="s">
        <v>17174</v>
      </c>
    </row>
    <row r="4237" spans="1:7" ht="14.25" customHeight="1" x14ac:dyDescent="0.2">
      <c r="A4237" s="38" t="s">
        <v>17175</v>
      </c>
      <c r="B4237" s="6" t="s">
        <v>17176</v>
      </c>
      <c r="C4237" s="6" t="s">
        <v>17177</v>
      </c>
      <c r="D4237" s="6" t="s">
        <v>17178</v>
      </c>
      <c r="E4237" s="6" t="s">
        <v>17176</v>
      </c>
      <c r="F4237" s="6" t="s">
        <v>17179</v>
      </c>
      <c r="G4237" s="39" t="s">
        <v>17006</v>
      </c>
    </row>
    <row r="4238" spans="1:7" ht="14.25" customHeight="1" x14ac:dyDescent="0.2">
      <c r="A4238" s="38" t="s">
        <v>8169</v>
      </c>
      <c r="B4238" s="6" t="s">
        <v>2567</v>
      </c>
      <c r="C4238" s="6" t="s">
        <v>17180</v>
      </c>
      <c r="D4238" s="6" t="s">
        <v>17181</v>
      </c>
      <c r="E4238" s="6" t="s">
        <v>2567</v>
      </c>
      <c r="F4238" s="6" t="s">
        <v>17182</v>
      </c>
      <c r="G4238" s="39" t="s">
        <v>17183</v>
      </c>
    </row>
    <row r="4239" spans="1:7" ht="14.25" customHeight="1" x14ac:dyDescent="0.2">
      <c r="A4239" s="38" t="s">
        <v>8171</v>
      </c>
      <c r="B4239" s="6" t="s">
        <v>8172</v>
      </c>
      <c r="C4239" s="6" t="s">
        <v>17184</v>
      </c>
      <c r="D4239" s="6" t="s">
        <v>17185</v>
      </c>
      <c r="E4239" s="6" t="s">
        <v>8172</v>
      </c>
      <c r="F4239" s="6" t="s">
        <v>17186</v>
      </c>
      <c r="G4239" s="39" t="s">
        <v>17006</v>
      </c>
    </row>
    <row r="4240" spans="1:7" ht="14.25" customHeight="1" x14ac:dyDescent="0.2">
      <c r="A4240" s="38" t="s">
        <v>8174</v>
      </c>
      <c r="B4240" s="6" t="s">
        <v>2667</v>
      </c>
      <c r="C4240" s="6" t="s">
        <v>17187</v>
      </c>
      <c r="D4240" s="6" t="s">
        <v>17188</v>
      </c>
      <c r="E4240" s="6" t="s">
        <v>2667</v>
      </c>
      <c r="F4240" s="6" t="s">
        <v>17189</v>
      </c>
      <c r="G4240" s="39" t="s">
        <v>17190</v>
      </c>
    </row>
    <row r="4241" spans="1:7" ht="14.25" customHeight="1" x14ac:dyDescent="0.2">
      <c r="A4241" s="38" t="s">
        <v>8177</v>
      </c>
      <c r="B4241" s="6" t="s">
        <v>8178</v>
      </c>
      <c r="C4241" s="6" t="s">
        <v>17191</v>
      </c>
      <c r="D4241" s="6" t="s">
        <v>17192</v>
      </c>
      <c r="E4241" s="6" t="s">
        <v>8178</v>
      </c>
      <c r="F4241" s="6" t="s">
        <v>17193</v>
      </c>
      <c r="G4241" s="39" t="s">
        <v>17006</v>
      </c>
    </row>
    <row r="4242" spans="1:7" ht="14.25" customHeight="1" x14ac:dyDescent="0.2">
      <c r="A4242" s="38" t="s">
        <v>8180</v>
      </c>
      <c r="B4242" s="6" t="s">
        <v>17194</v>
      </c>
      <c r="C4242" s="6" t="s">
        <v>17195</v>
      </c>
      <c r="D4242" s="6" t="s">
        <v>17005</v>
      </c>
      <c r="E4242" s="6" t="s">
        <v>8001</v>
      </c>
      <c r="F4242" s="6" t="s">
        <v>17196</v>
      </c>
      <c r="G4242" s="39" t="s">
        <v>17006</v>
      </c>
    </row>
    <row r="4243" spans="1:7" ht="14.25" customHeight="1" x14ac:dyDescent="0.2">
      <c r="A4243" s="38" t="s">
        <v>8182</v>
      </c>
      <c r="B4243" s="6" t="s">
        <v>17197</v>
      </c>
      <c r="C4243" s="6" t="s">
        <v>2701</v>
      </c>
      <c r="D4243" s="6" t="s">
        <v>17198</v>
      </c>
      <c r="E4243" s="6" t="s">
        <v>8001</v>
      </c>
      <c r="F4243" s="6" t="s">
        <v>17199</v>
      </c>
      <c r="G4243" s="39" t="s">
        <v>17006</v>
      </c>
    </row>
    <row r="4244" spans="1:7" ht="14.25" customHeight="1" x14ac:dyDescent="0.2">
      <c r="A4244" s="38" t="s">
        <v>8184</v>
      </c>
      <c r="B4244" s="6" t="s">
        <v>8185</v>
      </c>
      <c r="C4244" s="6" t="s">
        <v>17200</v>
      </c>
      <c r="D4244" s="6" t="s">
        <v>17201</v>
      </c>
      <c r="E4244" s="6" t="s">
        <v>17202</v>
      </c>
      <c r="F4244" s="6" t="s">
        <v>17203</v>
      </c>
      <c r="G4244" s="39" t="s">
        <v>17202</v>
      </c>
    </row>
    <row r="4245" spans="1:7" ht="14.25" customHeight="1" x14ac:dyDescent="0.2">
      <c r="A4245" s="38" t="s">
        <v>8188</v>
      </c>
      <c r="B4245" s="6" t="s">
        <v>17204</v>
      </c>
      <c r="C4245" s="6" t="s">
        <v>8189</v>
      </c>
      <c r="D4245" s="6" t="s">
        <v>17205</v>
      </c>
      <c r="E4245" s="6" t="s">
        <v>8189</v>
      </c>
      <c r="F4245" s="6" t="s">
        <v>17206</v>
      </c>
      <c r="G4245" s="39" t="s">
        <v>17006</v>
      </c>
    </row>
    <row r="4246" spans="1:7" ht="14.25" customHeight="1" x14ac:dyDescent="0.2">
      <c r="A4246" s="38" t="s">
        <v>8191</v>
      </c>
      <c r="B4246" s="6" t="s">
        <v>8192</v>
      </c>
      <c r="C4246" s="6" t="s">
        <v>17207</v>
      </c>
      <c r="D4246" s="6" t="s">
        <v>17208</v>
      </c>
      <c r="E4246" s="6" t="s">
        <v>8193</v>
      </c>
      <c r="F4246" s="6" t="s">
        <v>17209</v>
      </c>
      <c r="G4246" s="39" t="s">
        <v>17210</v>
      </c>
    </row>
    <row r="4247" spans="1:7" ht="14.25" customHeight="1" x14ac:dyDescent="0.2">
      <c r="A4247" s="38" t="s">
        <v>8195</v>
      </c>
      <c r="B4247" s="6" t="s">
        <v>8196</v>
      </c>
      <c r="C4247" s="6" t="s">
        <v>17211</v>
      </c>
      <c r="D4247" s="6" t="s">
        <v>17212</v>
      </c>
      <c r="E4247" s="6" t="s">
        <v>8001</v>
      </c>
      <c r="F4247" s="6" t="s">
        <v>17213</v>
      </c>
      <c r="G4247" s="39" t="s">
        <v>17006</v>
      </c>
    </row>
    <row r="4248" spans="1:7" ht="14.25" customHeight="1" x14ac:dyDescent="0.2">
      <c r="A4248" s="38" t="s">
        <v>8199</v>
      </c>
      <c r="B4248" s="6" t="s">
        <v>8200</v>
      </c>
      <c r="C4248" s="6" t="s">
        <v>17214</v>
      </c>
      <c r="D4248" s="6" t="s">
        <v>17215</v>
      </c>
      <c r="E4248" s="6" t="s">
        <v>8201</v>
      </c>
      <c r="F4248" s="6" t="s">
        <v>17216</v>
      </c>
      <c r="G4248" s="39" t="s">
        <v>8201</v>
      </c>
    </row>
    <row r="4249" spans="1:7" ht="14.25" customHeight="1" x14ac:dyDescent="0.2">
      <c r="A4249" s="38" t="s">
        <v>8204</v>
      </c>
      <c r="B4249" s="6" t="s">
        <v>8205</v>
      </c>
      <c r="C4249" s="6" t="s">
        <v>17217</v>
      </c>
      <c r="D4249" s="6" t="s">
        <v>17218</v>
      </c>
      <c r="E4249" s="6" t="s">
        <v>8001</v>
      </c>
      <c r="F4249" s="6" t="s">
        <v>17219</v>
      </c>
      <c r="G4249" s="39" t="s">
        <v>17006</v>
      </c>
    </row>
    <row r="4250" spans="1:7" ht="14.25" customHeight="1" x14ac:dyDescent="0.2">
      <c r="A4250" s="38" t="s">
        <v>8208</v>
      </c>
      <c r="B4250" s="6" t="s">
        <v>8209</v>
      </c>
      <c r="C4250" s="6" t="s">
        <v>17220</v>
      </c>
      <c r="D4250" s="6" t="s">
        <v>17221</v>
      </c>
      <c r="E4250" s="6" t="s">
        <v>8210</v>
      </c>
      <c r="F4250" s="6" t="s">
        <v>17222</v>
      </c>
      <c r="G4250" s="39" t="s">
        <v>17006</v>
      </c>
    </row>
    <row r="4251" spans="1:7" ht="14.25" customHeight="1" x14ac:dyDescent="0.2">
      <c r="A4251" s="38" t="s">
        <v>8213</v>
      </c>
      <c r="B4251" s="6" t="s">
        <v>17223</v>
      </c>
      <c r="C4251" s="6" t="s">
        <v>17224</v>
      </c>
      <c r="D4251" s="6" t="s">
        <v>17225</v>
      </c>
      <c r="E4251" s="6" t="s">
        <v>8214</v>
      </c>
      <c r="F4251" s="6" t="s">
        <v>17226</v>
      </c>
      <c r="G4251" s="39" t="s">
        <v>17227</v>
      </c>
    </row>
    <row r="4252" spans="1:7" ht="14.25" customHeight="1" x14ac:dyDescent="0.2">
      <c r="A4252" s="38" t="s">
        <v>8217</v>
      </c>
      <c r="B4252" s="6" t="s">
        <v>17228</v>
      </c>
      <c r="C4252" s="6" t="s">
        <v>17229</v>
      </c>
      <c r="D4252" s="6" t="s">
        <v>17230</v>
      </c>
      <c r="E4252" s="6" t="s">
        <v>8218</v>
      </c>
      <c r="F4252" s="6" t="s">
        <v>17231</v>
      </c>
      <c r="G4252" s="39" t="s">
        <v>17006</v>
      </c>
    </row>
    <row r="4253" spans="1:7" ht="14.25" customHeight="1" x14ac:dyDescent="0.2">
      <c r="A4253" s="38" t="s">
        <v>8221</v>
      </c>
      <c r="B4253" s="6" t="s">
        <v>8222</v>
      </c>
      <c r="C4253" s="6" t="s">
        <v>17232</v>
      </c>
      <c r="D4253" s="6" t="s">
        <v>17233</v>
      </c>
      <c r="E4253" s="6" t="s">
        <v>8001</v>
      </c>
      <c r="F4253" s="6" t="s">
        <v>17234</v>
      </c>
      <c r="G4253" s="39" t="s">
        <v>17006</v>
      </c>
    </row>
    <row r="4254" spans="1:7" ht="14.25" customHeight="1" x14ac:dyDescent="0.2">
      <c r="A4254" s="38" t="s">
        <v>8224</v>
      </c>
      <c r="B4254" s="6" t="s">
        <v>8225</v>
      </c>
      <c r="C4254" s="6" t="s">
        <v>17235</v>
      </c>
      <c r="D4254" s="6" t="s">
        <v>17236</v>
      </c>
      <c r="E4254" s="6" t="s">
        <v>8226</v>
      </c>
      <c r="F4254" s="6" t="s">
        <v>17237</v>
      </c>
      <c r="G4254" s="39" t="s">
        <v>17238</v>
      </c>
    </row>
    <row r="4255" spans="1:7" ht="14.25" customHeight="1" x14ac:dyDescent="0.2">
      <c r="A4255" s="38" t="s">
        <v>8228</v>
      </c>
      <c r="B4255" s="6" t="s">
        <v>8229</v>
      </c>
      <c r="C4255" s="6" t="s">
        <v>2701</v>
      </c>
      <c r="D4255" s="6" t="s">
        <v>17239</v>
      </c>
      <c r="E4255" s="6" t="s">
        <v>8001</v>
      </c>
      <c r="F4255" s="6" t="s">
        <v>17240</v>
      </c>
      <c r="G4255" s="39" t="s">
        <v>17006</v>
      </c>
    </row>
    <row r="4256" spans="1:7" ht="14.25" customHeight="1" x14ac:dyDescent="0.2">
      <c r="A4256" s="38" t="s">
        <v>8231</v>
      </c>
      <c r="B4256" s="6" t="s">
        <v>8232</v>
      </c>
      <c r="C4256" s="6" t="s">
        <v>17241</v>
      </c>
      <c r="D4256" s="6" t="s">
        <v>17242</v>
      </c>
      <c r="E4256" s="6" t="s">
        <v>8233</v>
      </c>
      <c r="F4256" s="6" t="s">
        <v>17243</v>
      </c>
      <c r="G4256" s="39" t="s">
        <v>17244</v>
      </c>
    </row>
    <row r="4257" spans="1:7" ht="14.25" customHeight="1" x14ac:dyDescent="0.2">
      <c r="A4257" s="38" t="s">
        <v>8235</v>
      </c>
      <c r="B4257" s="6" t="s">
        <v>8236</v>
      </c>
      <c r="C4257" s="6" t="s">
        <v>17245</v>
      </c>
      <c r="D4257" s="6" t="s">
        <v>17246</v>
      </c>
      <c r="E4257" s="6" t="s">
        <v>8236</v>
      </c>
      <c r="F4257" s="6" t="s">
        <v>17247</v>
      </c>
      <c r="G4257" s="39" t="s">
        <v>17248</v>
      </c>
    </row>
    <row r="4258" spans="1:7" ht="14.25" customHeight="1" x14ac:dyDescent="0.2">
      <c r="A4258" s="38" t="s">
        <v>8238</v>
      </c>
      <c r="B4258" s="6" t="s">
        <v>8239</v>
      </c>
      <c r="C4258" s="6" t="s">
        <v>17249</v>
      </c>
      <c r="D4258" s="6" t="s">
        <v>17250</v>
      </c>
      <c r="E4258" s="6" t="s">
        <v>8240</v>
      </c>
      <c r="F4258" s="6" t="s">
        <v>17251</v>
      </c>
      <c r="G4258" s="39" t="s">
        <v>17252</v>
      </c>
    </row>
    <row r="4259" spans="1:7" ht="14.25" customHeight="1" x14ac:dyDescent="0.2">
      <c r="A4259" s="38" t="s">
        <v>8242</v>
      </c>
      <c r="B4259" s="6" t="s">
        <v>8243</v>
      </c>
      <c r="C4259" s="6" t="s">
        <v>17253</v>
      </c>
      <c r="D4259" s="6" t="s">
        <v>17254</v>
      </c>
      <c r="E4259" s="6" t="s">
        <v>8244</v>
      </c>
      <c r="F4259" s="6" t="s">
        <v>17255</v>
      </c>
      <c r="G4259" s="39" t="s">
        <v>8244</v>
      </c>
    </row>
    <row r="4260" spans="1:7" ht="14.25" customHeight="1" x14ac:dyDescent="0.2">
      <c r="A4260" s="38" t="s">
        <v>8247</v>
      </c>
      <c r="B4260" s="6" t="s">
        <v>8248</v>
      </c>
      <c r="C4260" s="6" t="s">
        <v>17256</v>
      </c>
      <c r="D4260" s="6" t="s">
        <v>17257</v>
      </c>
      <c r="E4260" s="6" t="s">
        <v>8249</v>
      </c>
      <c r="F4260" s="6" t="s">
        <v>17258</v>
      </c>
      <c r="G4260" s="39" t="s">
        <v>8249</v>
      </c>
    </row>
    <row r="4261" spans="1:7" ht="14.25" customHeight="1" x14ac:dyDescent="0.2">
      <c r="A4261" s="38" t="s">
        <v>8252</v>
      </c>
      <c r="B4261" s="6" t="s">
        <v>8253</v>
      </c>
      <c r="C4261" s="6" t="s">
        <v>17259</v>
      </c>
      <c r="D4261" s="6" t="s">
        <v>17260</v>
      </c>
      <c r="E4261" s="6" t="s">
        <v>8254</v>
      </c>
      <c r="F4261" s="6" t="s">
        <v>17261</v>
      </c>
      <c r="G4261" s="39" t="s">
        <v>8254</v>
      </c>
    </row>
    <row r="4262" spans="1:7" ht="14.25" customHeight="1" x14ac:dyDescent="0.2">
      <c r="A4262" s="38" t="s">
        <v>8257</v>
      </c>
      <c r="B4262" s="6" t="s">
        <v>8258</v>
      </c>
      <c r="C4262" s="6" t="s">
        <v>17262</v>
      </c>
      <c r="D4262" s="6" t="s">
        <v>17263</v>
      </c>
      <c r="E4262" s="6" t="s">
        <v>8258</v>
      </c>
      <c r="F4262" s="6" t="s">
        <v>17264</v>
      </c>
      <c r="G4262" s="39" t="s">
        <v>17265</v>
      </c>
    </row>
    <row r="4263" spans="1:7" ht="14.25" customHeight="1" x14ac:dyDescent="0.2">
      <c r="A4263" s="38" t="s">
        <v>8261</v>
      </c>
      <c r="B4263" s="6" t="s">
        <v>8262</v>
      </c>
      <c r="C4263" s="6" t="s">
        <v>17266</v>
      </c>
      <c r="D4263" s="6" t="s">
        <v>17005</v>
      </c>
      <c r="E4263" s="6" t="s">
        <v>8262</v>
      </c>
      <c r="F4263" s="6" t="s">
        <v>17267</v>
      </c>
      <c r="G4263" s="39" t="s">
        <v>17006</v>
      </c>
    </row>
    <row r="4264" spans="1:7" ht="14.25" customHeight="1" x14ac:dyDescent="0.2">
      <c r="A4264" s="38" t="s">
        <v>8264</v>
      </c>
      <c r="B4264" s="6" t="s">
        <v>8265</v>
      </c>
      <c r="C4264" s="6" t="s">
        <v>17268</v>
      </c>
      <c r="D4264" s="6" t="s">
        <v>17269</v>
      </c>
      <c r="E4264" s="6" t="s">
        <v>8266</v>
      </c>
      <c r="F4264" s="6" t="s">
        <v>17270</v>
      </c>
      <c r="G4264" s="39" t="s">
        <v>17006</v>
      </c>
    </row>
    <row r="4265" spans="1:7" ht="14.25" customHeight="1" x14ac:dyDescent="0.2">
      <c r="A4265" s="38" t="s">
        <v>8269</v>
      </c>
      <c r="B4265" s="6" t="s">
        <v>17271</v>
      </c>
      <c r="C4265" s="6" t="s">
        <v>17272</v>
      </c>
      <c r="D4265" s="6" t="s">
        <v>17273</v>
      </c>
      <c r="E4265" s="6" t="s">
        <v>8270</v>
      </c>
      <c r="F4265" s="6" t="s">
        <v>17274</v>
      </c>
      <c r="G4265" s="39" t="s">
        <v>17006</v>
      </c>
    </row>
    <row r="4266" spans="1:7" ht="14.25" customHeight="1" x14ac:dyDescent="0.2">
      <c r="A4266" s="38" t="s">
        <v>8272</v>
      </c>
      <c r="B4266" s="6" t="s">
        <v>17275</v>
      </c>
      <c r="C4266" s="6" t="s">
        <v>17276</v>
      </c>
      <c r="D4266" s="6" t="s">
        <v>17277</v>
      </c>
      <c r="E4266" s="6" t="s">
        <v>8273</v>
      </c>
      <c r="F4266" s="6" t="s">
        <v>17278</v>
      </c>
      <c r="G4266" s="39" t="s">
        <v>17006</v>
      </c>
    </row>
    <row r="4267" spans="1:7" ht="14.25" customHeight="1" x14ac:dyDescent="0.2">
      <c r="A4267" s="38" t="s">
        <v>8275</v>
      </c>
      <c r="B4267" s="6" t="s">
        <v>17279</v>
      </c>
      <c r="C4267" s="6" t="s">
        <v>17280</v>
      </c>
      <c r="D4267" s="6" t="s">
        <v>17281</v>
      </c>
      <c r="E4267" s="6" t="s">
        <v>8276</v>
      </c>
      <c r="F4267" s="6" t="s">
        <v>17282</v>
      </c>
      <c r="G4267" s="39" t="s">
        <v>17006</v>
      </c>
    </row>
    <row r="4268" spans="1:7" ht="14.25" customHeight="1" x14ac:dyDescent="0.2">
      <c r="A4268" s="38" t="s">
        <v>8278</v>
      </c>
      <c r="B4268" s="6" t="s">
        <v>17283</v>
      </c>
      <c r="C4268" s="6" t="s">
        <v>17284</v>
      </c>
      <c r="D4268" s="6" t="s">
        <v>17285</v>
      </c>
      <c r="E4268" s="6" t="s">
        <v>8001</v>
      </c>
      <c r="F4268" s="6" t="s">
        <v>17286</v>
      </c>
      <c r="G4268" s="39" t="s">
        <v>17006</v>
      </c>
    </row>
    <row r="4269" spans="1:7" ht="14.25" customHeight="1" x14ac:dyDescent="0.2">
      <c r="A4269" s="38" t="s">
        <v>8281</v>
      </c>
      <c r="B4269" s="6" t="s">
        <v>8282</v>
      </c>
      <c r="C4269" s="6" t="s">
        <v>17287</v>
      </c>
      <c r="D4269" s="6" t="s">
        <v>17288</v>
      </c>
      <c r="E4269" s="6" t="s">
        <v>8282</v>
      </c>
      <c r="F4269" s="6" t="s">
        <v>17289</v>
      </c>
      <c r="G4269" s="39" t="s">
        <v>17290</v>
      </c>
    </row>
    <row r="4270" spans="1:7" ht="14.25" customHeight="1" x14ac:dyDescent="0.2">
      <c r="A4270" s="38" t="s">
        <v>8284</v>
      </c>
      <c r="B4270" s="6" t="s">
        <v>17291</v>
      </c>
      <c r="C4270" s="6" t="s">
        <v>17292</v>
      </c>
      <c r="D4270" s="6" t="s">
        <v>17293</v>
      </c>
      <c r="E4270" s="6" t="s">
        <v>8286</v>
      </c>
      <c r="F4270" s="6" t="s">
        <v>2701</v>
      </c>
      <c r="G4270" s="39" t="s">
        <v>17294</v>
      </c>
    </row>
    <row r="4271" spans="1:7" ht="14.25" customHeight="1" x14ac:dyDescent="0.2">
      <c r="A4271" s="38" t="s">
        <v>8288</v>
      </c>
      <c r="B4271" s="6" t="s">
        <v>8289</v>
      </c>
      <c r="C4271" s="6" t="s">
        <v>17295</v>
      </c>
      <c r="D4271" s="6" t="s">
        <v>17296</v>
      </c>
      <c r="E4271" s="6" t="s">
        <v>8290</v>
      </c>
      <c r="F4271" s="6" t="s">
        <v>17297</v>
      </c>
      <c r="G4271" s="39" t="s">
        <v>8290</v>
      </c>
    </row>
    <row r="4272" spans="1:7" ht="14.25" customHeight="1" x14ac:dyDescent="0.2">
      <c r="A4272" s="38" t="s">
        <v>8292</v>
      </c>
      <c r="B4272" s="6" t="s">
        <v>8293</v>
      </c>
      <c r="C4272" s="6" t="s">
        <v>17298</v>
      </c>
      <c r="D4272" s="6" t="s">
        <v>17299</v>
      </c>
      <c r="E4272" s="6" t="s">
        <v>8294</v>
      </c>
      <c r="F4272" s="6" t="s">
        <v>17300</v>
      </c>
      <c r="G4272" s="39" t="s">
        <v>17006</v>
      </c>
    </row>
    <row r="4273" spans="1:7" ht="14.25" customHeight="1" x14ac:dyDescent="0.2">
      <c r="A4273" s="38" t="s">
        <v>8296</v>
      </c>
      <c r="B4273" s="6" t="s">
        <v>17301</v>
      </c>
      <c r="C4273" s="6" t="s">
        <v>17302</v>
      </c>
      <c r="D4273" s="6" t="s">
        <v>17303</v>
      </c>
      <c r="E4273" s="6" t="s">
        <v>8297</v>
      </c>
      <c r="F4273" s="6" t="s">
        <v>17304</v>
      </c>
      <c r="G4273" s="39" t="s">
        <v>17006</v>
      </c>
    </row>
    <row r="4274" spans="1:7" ht="14.25" customHeight="1" x14ac:dyDescent="0.2">
      <c r="A4274" s="38" t="s">
        <v>8299</v>
      </c>
      <c r="B4274" s="6" t="s">
        <v>17305</v>
      </c>
      <c r="C4274" s="6" t="s">
        <v>17306</v>
      </c>
      <c r="D4274" s="6" t="s">
        <v>17307</v>
      </c>
      <c r="E4274" s="6" t="s">
        <v>8300</v>
      </c>
      <c r="F4274" s="6" t="s">
        <v>17308</v>
      </c>
      <c r="G4274" s="39" t="s">
        <v>17309</v>
      </c>
    </row>
    <row r="4275" spans="1:7" ht="14.25" customHeight="1" x14ac:dyDescent="0.2">
      <c r="A4275" s="38" t="s">
        <v>8302</v>
      </c>
      <c r="B4275" s="6" t="s">
        <v>8303</v>
      </c>
      <c r="C4275" s="6" t="s">
        <v>17310</v>
      </c>
      <c r="D4275" s="6" t="s">
        <v>17311</v>
      </c>
      <c r="E4275" s="6" t="s">
        <v>8303</v>
      </c>
      <c r="F4275" s="6" t="s">
        <v>17312</v>
      </c>
      <c r="G4275" s="39" t="s">
        <v>17006</v>
      </c>
    </row>
    <row r="4276" spans="1:7" ht="14.25" customHeight="1" x14ac:dyDescent="0.2">
      <c r="A4276" s="38" t="s">
        <v>8305</v>
      </c>
      <c r="B4276" s="6" t="s">
        <v>8307</v>
      </c>
      <c r="C4276" s="6" t="s">
        <v>17313</v>
      </c>
      <c r="D4276" s="6" t="s">
        <v>17314</v>
      </c>
      <c r="E4276" s="6" t="s">
        <v>8306</v>
      </c>
      <c r="F4276" s="6" t="s">
        <v>17315</v>
      </c>
      <c r="G4276" s="39" t="s">
        <v>17006</v>
      </c>
    </row>
    <row r="4277" spans="1:7" ht="14.25" customHeight="1" x14ac:dyDescent="0.2">
      <c r="A4277" s="38" t="s">
        <v>8309</v>
      </c>
      <c r="B4277" s="6" t="s">
        <v>8310</v>
      </c>
      <c r="C4277" s="6" t="s">
        <v>17316</v>
      </c>
      <c r="D4277" s="6" t="s">
        <v>17317</v>
      </c>
      <c r="E4277" s="6" t="s">
        <v>8310</v>
      </c>
      <c r="F4277" s="6" t="s">
        <v>17318</v>
      </c>
      <c r="G4277" s="39" t="s">
        <v>17006</v>
      </c>
    </row>
    <row r="4278" spans="1:7" ht="14.25" customHeight="1" x14ac:dyDescent="0.2">
      <c r="A4278" s="38" t="s">
        <v>8312</v>
      </c>
      <c r="B4278" s="6" t="s">
        <v>8313</v>
      </c>
      <c r="C4278" s="6" t="s">
        <v>17319</v>
      </c>
      <c r="D4278" s="6" t="s">
        <v>17320</v>
      </c>
      <c r="E4278" s="6" t="s">
        <v>8313</v>
      </c>
      <c r="F4278" s="6" t="s">
        <v>17321</v>
      </c>
      <c r="G4278" s="39" t="s">
        <v>17006</v>
      </c>
    </row>
    <row r="4279" spans="1:7" ht="14.25" customHeight="1" x14ac:dyDescent="0.2">
      <c r="A4279" s="38" t="s">
        <v>8315</v>
      </c>
      <c r="B4279" s="6" t="s">
        <v>8317</v>
      </c>
      <c r="C4279" s="6" t="s">
        <v>17322</v>
      </c>
      <c r="D4279" s="6" t="s">
        <v>17323</v>
      </c>
      <c r="E4279" s="6" t="s">
        <v>8001</v>
      </c>
      <c r="F4279" s="6" t="s">
        <v>17324</v>
      </c>
      <c r="G4279" s="39" t="s">
        <v>17325</v>
      </c>
    </row>
    <row r="4280" spans="1:7" ht="14.25" customHeight="1" x14ac:dyDescent="0.2">
      <c r="A4280" s="38" t="s">
        <v>8319</v>
      </c>
      <c r="B4280" s="6" t="s">
        <v>8320</v>
      </c>
      <c r="C4280" s="6" t="s">
        <v>17326</v>
      </c>
      <c r="D4280" s="6" t="s">
        <v>17327</v>
      </c>
      <c r="E4280" s="6" t="s">
        <v>8321</v>
      </c>
      <c r="F4280" s="6" t="s">
        <v>17328</v>
      </c>
      <c r="G4280" s="39" t="s">
        <v>17006</v>
      </c>
    </row>
    <row r="4281" spans="1:7" ht="14.25" customHeight="1" x14ac:dyDescent="0.2">
      <c r="A4281" s="38" t="s">
        <v>8323</v>
      </c>
      <c r="B4281" s="6" t="s">
        <v>8324</v>
      </c>
      <c r="C4281" s="6" t="s">
        <v>17329</v>
      </c>
      <c r="D4281" s="6" t="s">
        <v>17330</v>
      </c>
      <c r="E4281" s="6" t="s">
        <v>8325</v>
      </c>
      <c r="F4281" s="6" t="s">
        <v>17331</v>
      </c>
      <c r="G4281" s="39" t="s">
        <v>17332</v>
      </c>
    </row>
    <row r="4282" spans="1:7" ht="14.25" customHeight="1" x14ac:dyDescent="0.2">
      <c r="A4282" s="38" t="s">
        <v>17333</v>
      </c>
      <c r="B4282" s="6" t="s">
        <v>8327</v>
      </c>
      <c r="C4282" s="6" t="s">
        <v>17334</v>
      </c>
      <c r="D4282" s="6" t="s">
        <v>17330</v>
      </c>
      <c r="E4282" s="6" t="s">
        <v>8325</v>
      </c>
      <c r="F4282" s="6" t="s">
        <v>17331</v>
      </c>
      <c r="G4282" s="39" t="s">
        <v>17335</v>
      </c>
    </row>
    <row r="4283" spans="1:7" ht="14.25" customHeight="1" x14ac:dyDescent="0.2">
      <c r="A4283" s="38" t="s">
        <v>17336</v>
      </c>
      <c r="B4283" s="6" t="s">
        <v>17337</v>
      </c>
      <c r="C4283" s="6" t="s">
        <v>17338</v>
      </c>
      <c r="D4283" s="6" t="s">
        <v>17330</v>
      </c>
      <c r="E4283" s="6" t="s">
        <v>8325</v>
      </c>
      <c r="F4283" s="6" t="s">
        <v>17331</v>
      </c>
      <c r="G4283" s="39" t="s">
        <v>17339</v>
      </c>
    </row>
    <row r="4284" spans="1:7" ht="14.25" customHeight="1" x14ac:dyDescent="0.2">
      <c r="A4284" s="38" t="s">
        <v>8328</v>
      </c>
      <c r="B4284" s="6" t="s">
        <v>8329</v>
      </c>
      <c r="C4284" s="6" t="s">
        <v>17340</v>
      </c>
      <c r="D4284" s="6" t="s">
        <v>17341</v>
      </c>
      <c r="E4284" s="6" t="s">
        <v>8330</v>
      </c>
      <c r="F4284" s="6" t="s">
        <v>17342</v>
      </c>
      <c r="G4284" s="39" t="s">
        <v>17343</v>
      </c>
    </row>
    <row r="4285" spans="1:7" ht="14.25" customHeight="1" x14ac:dyDescent="0.2">
      <c r="A4285" s="38" t="s">
        <v>8332</v>
      </c>
      <c r="B4285" s="6" t="s">
        <v>8333</v>
      </c>
      <c r="C4285" s="6" t="s">
        <v>17344</v>
      </c>
      <c r="D4285" s="6" t="s">
        <v>17345</v>
      </c>
      <c r="E4285" s="6" t="s">
        <v>8334</v>
      </c>
      <c r="F4285" s="6" t="s">
        <v>17346</v>
      </c>
      <c r="G4285" s="39" t="s">
        <v>17347</v>
      </c>
    </row>
    <row r="4286" spans="1:7" ht="14.25" customHeight="1" x14ac:dyDescent="0.2">
      <c r="A4286" s="38" t="s">
        <v>8336</v>
      </c>
      <c r="B4286" s="6" t="s">
        <v>8337</v>
      </c>
      <c r="C4286" s="6" t="s">
        <v>17348</v>
      </c>
      <c r="D4286" s="6" t="s">
        <v>17349</v>
      </c>
      <c r="E4286" s="6" t="s">
        <v>8338</v>
      </c>
      <c r="F4286" s="6" t="s">
        <v>17350</v>
      </c>
      <c r="G4286" s="39" t="s">
        <v>17351</v>
      </c>
    </row>
    <row r="4287" spans="1:7" ht="14.25" customHeight="1" x14ac:dyDescent="0.2">
      <c r="A4287" s="38" t="s">
        <v>8340</v>
      </c>
      <c r="B4287" s="6" t="s">
        <v>17352</v>
      </c>
      <c r="C4287" s="6" t="s">
        <v>2701</v>
      </c>
      <c r="D4287" s="6" t="s">
        <v>17005</v>
      </c>
      <c r="E4287" s="6" t="s">
        <v>8001</v>
      </c>
      <c r="F4287" s="6" t="s">
        <v>17353</v>
      </c>
      <c r="G4287" s="39" t="s">
        <v>17006</v>
      </c>
    </row>
    <row r="4288" spans="1:7" ht="14.25" customHeight="1" x14ac:dyDescent="0.2">
      <c r="A4288" s="38" t="s">
        <v>8344</v>
      </c>
      <c r="B4288" s="6" t="s">
        <v>17354</v>
      </c>
      <c r="C4288" s="6" t="s">
        <v>2701</v>
      </c>
      <c r="D4288" s="6" t="s">
        <v>17005</v>
      </c>
      <c r="E4288" s="6" t="s">
        <v>8346</v>
      </c>
      <c r="F4288" s="6" t="s">
        <v>17355</v>
      </c>
      <c r="G4288" s="39" t="s">
        <v>17006</v>
      </c>
    </row>
    <row r="4289" spans="1:7" ht="14.25" customHeight="1" x14ac:dyDescent="0.2">
      <c r="A4289" s="38" t="s">
        <v>8348</v>
      </c>
      <c r="B4289" s="6" t="s">
        <v>8349</v>
      </c>
      <c r="C4289" s="6" t="s">
        <v>17356</v>
      </c>
      <c r="D4289" s="6" t="s">
        <v>17357</v>
      </c>
      <c r="E4289" s="6" t="s">
        <v>8349</v>
      </c>
      <c r="F4289" s="6" t="s">
        <v>17358</v>
      </c>
      <c r="G4289" s="39" t="s">
        <v>17006</v>
      </c>
    </row>
    <row r="4290" spans="1:7" ht="14.25" customHeight="1" x14ac:dyDescent="0.2">
      <c r="A4290" s="38" t="s">
        <v>8351</v>
      </c>
      <c r="B4290" s="6" t="s">
        <v>8352</v>
      </c>
      <c r="C4290" s="6" t="s">
        <v>17359</v>
      </c>
      <c r="D4290" s="6" t="s">
        <v>17360</v>
      </c>
      <c r="E4290" s="6" t="s">
        <v>8001</v>
      </c>
      <c r="F4290" s="6" t="s">
        <v>17361</v>
      </c>
      <c r="G4290" s="39" t="s">
        <v>17362</v>
      </c>
    </row>
    <row r="4291" spans="1:7" ht="14.25" customHeight="1" x14ac:dyDescent="0.2">
      <c r="A4291" s="38" t="s">
        <v>8354</v>
      </c>
      <c r="B4291" s="6" t="s">
        <v>2666</v>
      </c>
      <c r="C4291" s="6" t="s">
        <v>17363</v>
      </c>
      <c r="D4291" s="6" t="s">
        <v>17364</v>
      </c>
      <c r="E4291" s="6" t="s">
        <v>2679</v>
      </c>
      <c r="F4291" s="6" t="s">
        <v>17365</v>
      </c>
      <c r="G4291" s="39" t="s">
        <v>2679</v>
      </c>
    </row>
    <row r="4292" spans="1:7" ht="14.25" customHeight="1" x14ac:dyDescent="0.2">
      <c r="A4292" s="38" t="s">
        <v>8356</v>
      </c>
      <c r="B4292" s="6" t="s">
        <v>8357</v>
      </c>
      <c r="C4292" s="6" t="s">
        <v>17366</v>
      </c>
      <c r="D4292" s="6" t="s">
        <v>17367</v>
      </c>
      <c r="E4292" s="6" t="s">
        <v>8357</v>
      </c>
      <c r="F4292" s="6" t="s">
        <v>17368</v>
      </c>
      <c r="G4292" s="39" t="s">
        <v>17006</v>
      </c>
    </row>
    <row r="4293" spans="1:7" ht="14.25" customHeight="1" x14ac:dyDescent="0.2">
      <c r="A4293" s="38" t="s">
        <v>8359</v>
      </c>
      <c r="B4293" s="6" t="s">
        <v>8360</v>
      </c>
      <c r="C4293" s="6" t="s">
        <v>2701</v>
      </c>
      <c r="D4293" s="6" t="s">
        <v>17369</v>
      </c>
      <c r="E4293" s="6" t="s">
        <v>8001</v>
      </c>
      <c r="F4293" s="6" t="s">
        <v>17370</v>
      </c>
      <c r="G4293" s="39" t="s">
        <v>17006</v>
      </c>
    </row>
    <row r="4294" spans="1:7" ht="14.25" customHeight="1" x14ac:dyDescent="0.2">
      <c r="A4294" s="38" t="s">
        <v>8362</v>
      </c>
      <c r="B4294" s="6" t="s">
        <v>8363</v>
      </c>
      <c r="C4294" s="6" t="s">
        <v>17371</v>
      </c>
      <c r="D4294" s="6" t="s">
        <v>17372</v>
      </c>
      <c r="E4294" s="6" t="s">
        <v>8364</v>
      </c>
      <c r="F4294" s="6" t="s">
        <v>17373</v>
      </c>
      <c r="G4294" s="39" t="s">
        <v>17006</v>
      </c>
    </row>
    <row r="4295" spans="1:7" ht="14.25" customHeight="1" x14ac:dyDescent="0.2">
      <c r="A4295" s="38" t="s">
        <v>8367</v>
      </c>
      <c r="B4295" s="6" t="s">
        <v>7682</v>
      </c>
      <c r="C4295" s="6" t="s">
        <v>17374</v>
      </c>
      <c r="D4295" s="6" t="s">
        <v>17375</v>
      </c>
      <c r="E4295" s="6" t="s">
        <v>7682</v>
      </c>
      <c r="F4295" s="6" t="s">
        <v>17376</v>
      </c>
      <c r="G4295" s="39" t="s">
        <v>17006</v>
      </c>
    </row>
    <row r="4296" spans="1:7" ht="14.25" customHeight="1" x14ac:dyDescent="0.2">
      <c r="A4296" s="38" t="s">
        <v>8368</v>
      </c>
      <c r="B4296" s="6" t="s">
        <v>8371</v>
      </c>
      <c r="C4296" s="6" t="s">
        <v>17377</v>
      </c>
      <c r="D4296" s="6" t="s">
        <v>17378</v>
      </c>
      <c r="E4296" s="6" t="s">
        <v>8370</v>
      </c>
      <c r="F4296" s="6" t="s">
        <v>17379</v>
      </c>
      <c r="G4296" s="39" t="s">
        <v>17006</v>
      </c>
    </row>
    <row r="4297" spans="1:7" ht="14.25" customHeight="1" x14ac:dyDescent="0.2">
      <c r="A4297" s="38" t="s">
        <v>8374</v>
      </c>
      <c r="B4297" s="6" t="s">
        <v>8375</v>
      </c>
      <c r="C4297" s="6" t="s">
        <v>17380</v>
      </c>
      <c r="D4297" s="6" t="s">
        <v>17381</v>
      </c>
      <c r="E4297" s="6" t="s">
        <v>8376</v>
      </c>
      <c r="F4297" s="6" t="s">
        <v>17382</v>
      </c>
      <c r="G4297" s="39" t="s">
        <v>8376</v>
      </c>
    </row>
    <row r="4298" spans="1:7" ht="14.25" customHeight="1" x14ac:dyDescent="0.2">
      <c r="A4298" s="38" t="s">
        <v>8378</v>
      </c>
      <c r="B4298" s="6" t="s">
        <v>17383</v>
      </c>
      <c r="C4298" s="6" t="s">
        <v>17384</v>
      </c>
      <c r="D4298" s="6" t="s">
        <v>17385</v>
      </c>
      <c r="E4298" s="6" t="s">
        <v>8380</v>
      </c>
      <c r="F4298" s="6" t="s">
        <v>17386</v>
      </c>
      <c r="G4298" s="39" t="s">
        <v>17387</v>
      </c>
    </row>
    <row r="4299" spans="1:7" ht="14.25" customHeight="1" x14ac:dyDescent="0.2">
      <c r="A4299" s="38" t="s">
        <v>8383</v>
      </c>
      <c r="B4299" s="6" t="s">
        <v>17388</v>
      </c>
      <c r="C4299" s="6" t="s">
        <v>17389</v>
      </c>
      <c r="D4299" s="6" t="s">
        <v>17390</v>
      </c>
      <c r="E4299" s="6" t="s">
        <v>8385</v>
      </c>
      <c r="F4299" s="6" t="s">
        <v>17391</v>
      </c>
      <c r="G4299" s="39" t="s">
        <v>17006</v>
      </c>
    </row>
    <row r="4300" spans="1:7" ht="14.25" customHeight="1" x14ac:dyDescent="0.2">
      <c r="A4300" s="38" t="s">
        <v>8387</v>
      </c>
      <c r="B4300" s="6" t="s">
        <v>8388</v>
      </c>
      <c r="C4300" s="6" t="s">
        <v>17392</v>
      </c>
      <c r="D4300" s="6" t="s">
        <v>17393</v>
      </c>
      <c r="E4300" s="6" t="s">
        <v>8388</v>
      </c>
      <c r="F4300" s="6" t="s">
        <v>17394</v>
      </c>
      <c r="G4300" s="39" t="s">
        <v>17006</v>
      </c>
    </row>
    <row r="4301" spans="1:7" ht="14.25" customHeight="1" x14ac:dyDescent="0.2">
      <c r="A4301" s="38" t="s">
        <v>8390</v>
      </c>
      <c r="B4301" s="6" t="s">
        <v>17395</v>
      </c>
      <c r="C4301" s="6" t="s">
        <v>17396</v>
      </c>
      <c r="D4301" s="6" t="s">
        <v>17005</v>
      </c>
      <c r="E4301" s="6" t="s">
        <v>17397</v>
      </c>
      <c r="F4301" s="6" t="s">
        <v>17398</v>
      </c>
      <c r="G4301" s="39" t="s">
        <v>17006</v>
      </c>
    </row>
    <row r="4302" spans="1:7" ht="14.25" customHeight="1" x14ac:dyDescent="0.2">
      <c r="A4302" s="38" t="s">
        <v>8393</v>
      </c>
      <c r="B4302" s="6" t="s">
        <v>8394</v>
      </c>
      <c r="C4302" s="6" t="s">
        <v>17399</v>
      </c>
      <c r="D4302" s="6" t="s">
        <v>17400</v>
      </c>
      <c r="E4302" s="6" t="s">
        <v>8394</v>
      </c>
      <c r="F4302" s="6" t="s">
        <v>17401</v>
      </c>
      <c r="G4302" s="39" t="s">
        <v>17006</v>
      </c>
    </row>
    <row r="4303" spans="1:7" ht="14.25" customHeight="1" x14ac:dyDescent="0.2">
      <c r="A4303" s="38" t="s">
        <v>8396</v>
      </c>
      <c r="B4303" s="6" t="s">
        <v>8397</v>
      </c>
      <c r="C4303" s="6" t="s">
        <v>17402</v>
      </c>
      <c r="D4303" s="6" t="s">
        <v>17403</v>
      </c>
      <c r="E4303" s="6" t="s">
        <v>8398</v>
      </c>
      <c r="F4303" s="6" t="s">
        <v>17404</v>
      </c>
      <c r="G4303" s="39" t="s">
        <v>8398</v>
      </c>
    </row>
    <row r="4304" spans="1:7" ht="14.25" customHeight="1" x14ac:dyDescent="0.2">
      <c r="A4304" s="38" t="s">
        <v>8401</v>
      </c>
      <c r="B4304" s="6" t="s">
        <v>8402</v>
      </c>
      <c r="C4304" s="6" t="s">
        <v>17405</v>
      </c>
      <c r="D4304" s="6" t="s">
        <v>17406</v>
      </c>
      <c r="E4304" s="6" t="s">
        <v>8403</v>
      </c>
      <c r="F4304" s="6" t="s">
        <v>17407</v>
      </c>
      <c r="G4304" s="39" t="s">
        <v>8403</v>
      </c>
    </row>
    <row r="4305" spans="1:7" ht="14.25" customHeight="1" x14ac:dyDescent="0.2">
      <c r="A4305" s="38" t="s">
        <v>8405</v>
      </c>
      <c r="B4305" s="6" t="s">
        <v>17408</v>
      </c>
      <c r="C4305" s="6" t="s">
        <v>17409</v>
      </c>
      <c r="D4305" s="6" t="s">
        <v>17005</v>
      </c>
      <c r="E4305" s="6" t="s">
        <v>8001</v>
      </c>
      <c r="F4305" s="6" t="s">
        <v>2701</v>
      </c>
      <c r="G4305" s="39" t="s">
        <v>17006</v>
      </c>
    </row>
    <row r="4306" spans="1:7" ht="14.25" customHeight="1" x14ac:dyDescent="0.2">
      <c r="A4306" s="38" t="s">
        <v>8409</v>
      </c>
      <c r="B4306" s="6" t="s">
        <v>8410</v>
      </c>
      <c r="C4306" s="6" t="s">
        <v>17410</v>
      </c>
      <c r="D4306" s="6" t="s">
        <v>17411</v>
      </c>
      <c r="E4306" s="6" t="s">
        <v>8411</v>
      </c>
      <c r="F4306" s="6" t="s">
        <v>17412</v>
      </c>
      <c r="G4306" s="39" t="s">
        <v>17413</v>
      </c>
    </row>
    <row r="4307" spans="1:7" ht="14.25" customHeight="1" x14ac:dyDescent="0.2">
      <c r="A4307" s="38" t="s">
        <v>8414</v>
      </c>
      <c r="B4307" s="6" t="s">
        <v>8415</v>
      </c>
      <c r="C4307" s="6" t="s">
        <v>17414</v>
      </c>
      <c r="D4307" s="6" t="s">
        <v>17411</v>
      </c>
      <c r="E4307" s="6" t="s">
        <v>8411</v>
      </c>
      <c r="F4307" s="6" t="s">
        <v>17415</v>
      </c>
      <c r="G4307" s="39" t="s">
        <v>17413</v>
      </c>
    </row>
    <row r="4308" spans="1:7" ht="14.25" customHeight="1" x14ac:dyDescent="0.2">
      <c r="A4308" s="38" t="s">
        <v>17416</v>
      </c>
      <c r="B4308" s="6" t="s">
        <v>17417</v>
      </c>
      <c r="C4308" s="6" t="s">
        <v>2701</v>
      </c>
      <c r="D4308" s="6" t="s">
        <v>17411</v>
      </c>
      <c r="E4308" s="6" t="s">
        <v>8411</v>
      </c>
      <c r="F4308" s="6" t="s">
        <v>2701</v>
      </c>
      <c r="G4308" s="39" t="s">
        <v>17413</v>
      </c>
    </row>
    <row r="4309" spans="1:7" ht="14.25" customHeight="1" x14ac:dyDescent="0.2">
      <c r="A4309" s="38" t="s">
        <v>8418</v>
      </c>
      <c r="B4309" s="6" t="s">
        <v>8419</v>
      </c>
      <c r="C4309" s="6" t="s">
        <v>17418</v>
      </c>
      <c r="D4309" s="6" t="s">
        <v>17419</v>
      </c>
      <c r="E4309" s="6" t="s">
        <v>8420</v>
      </c>
      <c r="F4309" s="6" t="s">
        <v>17420</v>
      </c>
      <c r="G4309" s="39" t="s">
        <v>17421</v>
      </c>
    </row>
    <row r="4310" spans="1:7" ht="14.25" customHeight="1" x14ac:dyDescent="0.2">
      <c r="A4310" s="38" t="s">
        <v>8423</v>
      </c>
      <c r="B4310" s="6" t="s">
        <v>5789</v>
      </c>
      <c r="C4310" s="6" t="s">
        <v>17422</v>
      </c>
      <c r="D4310" s="6" t="s">
        <v>17423</v>
      </c>
      <c r="E4310" s="6" t="s">
        <v>8425</v>
      </c>
      <c r="F4310" s="6" t="s">
        <v>5789</v>
      </c>
      <c r="G4310" s="39" t="s">
        <v>17424</v>
      </c>
    </row>
    <row r="4311" spans="1:7" ht="14.25" customHeight="1" x14ac:dyDescent="0.2">
      <c r="A4311" s="38" t="s">
        <v>8428</v>
      </c>
      <c r="B4311" s="6" t="s">
        <v>6515</v>
      </c>
      <c r="C4311" s="6" t="s">
        <v>17425</v>
      </c>
      <c r="D4311" s="6" t="s">
        <v>17426</v>
      </c>
      <c r="E4311" s="6" t="s">
        <v>8430</v>
      </c>
      <c r="F4311" s="6" t="s">
        <v>17427</v>
      </c>
      <c r="G4311" s="39" t="s">
        <v>17424</v>
      </c>
    </row>
    <row r="4312" spans="1:7" ht="14.25" customHeight="1" x14ac:dyDescent="0.2">
      <c r="A4312" s="38" t="s">
        <v>8434</v>
      </c>
      <c r="B4312" s="6" t="s">
        <v>17428</v>
      </c>
      <c r="C4312" s="6" t="s">
        <v>17422</v>
      </c>
      <c r="D4312" s="6" t="s">
        <v>17423</v>
      </c>
      <c r="E4312" s="6" t="s">
        <v>8435</v>
      </c>
      <c r="F4312" s="6" t="s">
        <v>17429</v>
      </c>
      <c r="G4312" s="39" t="s">
        <v>17424</v>
      </c>
    </row>
    <row r="4313" spans="1:7" ht="14.25" customHeight="1" x14ac:dyDescent="0.2">
      <c r="A4313" s="38" t="s">
        <v>8439</v>
      </c>
      <c r="B4313" s="6" t="s">
        <v>8437</v>
      </c>
      <c r="C4313" s="6" t="s">
        <v>17430</v>
      </c>
      <c r="D4313" s="6" t="s">
        <v>17423</v>
      </c>
      <c r="E4313" s="6" t="s">
        <v>8435</v>
      </c>
      <c r="F4313" s="6" t="s">
        <v>17429</v>
      </c>
      <c r="G4313" s="39" t="s">
        <v>17424</v>
      </c>
    </row>
    <row r="4314" spans="1:7" ht="14.25" customHeight="1" x14ac:dyDescent="0.2">
      <c r="A4314" s="38" t="s">
        <v>8441</v>
      </c>
      <c r="B4314" s="6" t="s">
        <v>8442</v>
      </c>
      <c r="C4314" s="6" t="s">
        <v>17431</v>
      </c>
      <c r="D4314" s="6" t="s">
        <v>10129</v>
      </c>
      <c r="E4314" s="6" t="s">
        <v>8442</v>
      </c>
      <c r="F4314" s="6" t="s">
        <v>5789</v>
      </c>
      <c r="G4314" s="39" t="s">
        <v>8456</v>
      </c>
    </row>
    <row r="4315" spans="1:7" ht="14.25" customHeight="1" x14ac:dyDescent="0.2">
      <c r="A4315" s="38" t="s">
        <v>8443</v>
      </c>
      <c r="B4315" s="6" t="s">
        <v>8444</v>
      </c>
      <c r="C4315" s="6" t="s">
        <v>17432</v>
      </c>
      <c r="D4315" s="6" t="s">
        <v>17423</v>
      </c>
      <c r="E4315" s="6" t="s">
        <v>8444</v>
      </c>
      <c r="F4315" s="6" t="s">
        <v>5789</v>
      </c>
      <c r="G4315" s="39" t="s">
        <v>17433</v>
      </c>
    </row>
    <row r="4316" spans="1:7" ht="14.25" customHeight="1" x14ac:dyDescent="0.2">
      <c r="A4316" s="38" t="s">
        <v>8447</v>
      </c>
      <c r="B4316" s="6" t="s">
        <v>8448</v>
      </c>
      <c r="C4316" s="6" t="s">
        <v>17434</v>
      </c>
      <c r="D4316" s="6" t="s">
        <v>17423</v>
      </c>
      <c r="E4316" s="6" t="s">
        <v>8448</v>
      </c>
      <c r="F4316" s="6" t="s">
        <v>5789</v>
      </c>
      <c r="G4316" s="39" t="s">
        <v>17435</v>
      </c>
    </row>
    <row r="4317" spans="1:7" ht="14.25" customHeight="1" x14ac:dyDescent="0.2">
      <c r="A4317" s="38" t="s">
        <v>8450</v>
      </c>
      <c r="B4317" s="6" t="s">
        <v>8451</v>
      </c>
      <c r="C4317" s="6" t="s">
        <v>15447</v>
      </c>
      <c r="D4317" s="6" t="s">
        <v>11637</v>
      </c>
      <c r="E4317" s="6" t="s">
        <v>5386</v>
      </c>
      <c r="F4317" s="6" t="s">
        <v>5360</v>
      </c>
      <c r="G4317" s="39" t="s">
        <v>15448</v>
      </c>
    </row>
    <row r="4318" spans="1:7" ht="14.25" customHeight="1" x14ac:dyDescent="0.2">
      <c r="A4318" s="38" t="s">
        <v>8453</v>
      </c>
      <c r="B4318" s="6" t="s">
        <v>1152</v>
      </c>
      <c r="C4318" s="6" t="s">
        <v>10711</v>
      </c>
      <c r="D4318" s="6" t="s">
        <v>10712</v>
      </c>
      <c r="E4318" s="6" t="s">
        <v>1153</v>
      </c>
      <c r="F4318" s="6" t="s">
        <v>10713</v>
      </c>
      <c r="G4318" s="39" t="s">
        <v>17436</v>
      </c>
    </row>
    <row r="4319" spans="1:7" ht="14.25" customHeight="1" x14ac:dyDescent="0.2">
      <c r="A4319" s="38" t="s">
        <v>8455</v>
      </c>
      <c r="B4319" s="6" t="s">
        <v>83</v>
      </c>
      <c r="C4319" s="6" t="s">
        <v>17437</v>
      </c>
      <c r="D4319" s="6" t="s">
        <v>17438</v>
      </c>
      <c r="E4319" s="6" t="s">
        <v>9751</v>
      </c>
      <c r="F4319" s="6" t="s">
        <v>17439</v>
      </c>
      <c r="G4319" s="39" t="s">
        <v>17440</v>
      </c>
    </row>
    <row r="4320" spans="1:7" ht="14.25" customHeight="1" x14ac:dyDescent="0.2">
      <c r="A4320" s="38" t="s">
        <v>8458</v>
      </c>
      <c r="B4320" s="6" t="s">
        <v>8459</v>
      </c>
      <c r="C4320" s="6" t="s">
        <v>17441</v>
      </c>
      <c r="D4320" s="6" t="s">
        <v>17423</v>
      </c>
      <c r="E4320" s="6" t="s">
        <v>8459</v>
      </c>
      <c r="F4320" s="6" t="s">
        <v>5789</v>
      </c>
      <c r="G4320" s="39" t="s">
        <v>17424</v>
      </c>
    </row>
    <row r="4321" spans="1:7" ht="14.25" customHeight="1" x14ac:dyDescent="0.2">
      <c r="A4321" s="38" t="s">
        <v>8461</v>
      </c>
      <c r="B4321" s="6" t="s">
        <v>8462</v>
      </c>
      <c r="C4321" s="6" t="s">
        <v>17442</v>
      </c>
      <c r="D4321" s="6" t="s">
        <v>17423</v>
      </c>
      <c r="E4321" s="6" t="s">
        <v>8462</v>
      </c>
      <c r="F4321" s="6" t="s">
        <v>5789</v>
      </c>
      <c r="G4321" s="39" t="s">
        <v>17443</v>
      </c>
    </row>
    <row r="4322" spans="1:7" ht="14.25" customHeight="1" x14ac:dyDescent="0.2">
      <c r="A4322" s="38" t="s">
        <v>8464</v>
      </c>
      <c r="B4322" s="6" t="s">
        <v>8465</v>
      </c>
      <c r="C4322" s="6" t="s">
        <v>17444</v>
      </c>
      <c r="D4322" s="6" t="s">
        <v>17445</v>
      </c>
      <c r="E4322" s="6" t="s">
        <v>8465</v>
      </c>
      <c r="F4322" s="6" t="s">
        <v>16256</v>
      </c>
      <c r="G4322" s="39" t="s">
        <v>8456</v>
      </c>
    </row>
    <row r="4323" spans="1:7" ht="14.25" customHeight="1" x14ac:dyDescent="0.2">
      <c r="A4323" s="38" t="s">
        <v>8470</v>
      </c>
      <c r="B4323" s="6" t="s">
        <v>8471</v>
      </c>
      <c r="C4323" s="6" t="s">
        <v>17446</v>
      </c>
      <c r="D4323" s="6" t="s">
        <v>17447</v>
      </c>
      <c r="E4323" s="6" t="s">
        <v>8471</v>
      </c>
      <c r="F4323" s="6" t="s">
        <v>17448</v>
      </c>
      <c r="G4323" s="39" t="s">
        <v>17449</v>
      </c>
    </row>
    <row r="4324" spans="1:7" ht="14.25" customHeight="1" x14ac:dyDescent="0.2">
      <c r="A4324" s="38" t="s">
        <v>8473</v>
      </c>
      <c r="B4324" s="6" t="s">
        <v>8474</v>
      </c>
      <c r="C4324" s="6" t="s">
        <v>17450</v>
      </c>
      <c r="D4324" s="6" t="s">
        <v>10780</v>
      </c>
      <c r="E4324" s="6" t="s">
        <v>1225</v>
      </c>
      <c r="F4324" s="6" t="s">
        <v>10781</v>
      </c>
      <c r="G4324" s="39" t="s">
        <v>17451</v>
      </c>
    </row>
    <row r="4325" spans="1:7" ht="14.25" customHeight="1" x14ac:dyDescent="0.2">
      <c r="A4325" s="38" t="s">
        <v>8476</v>
      </c>
      <c r="B4325" s="6" t="s">
        <v>8475</v>
      </c>
      <c r="C4325" s="6" t="s">
        <v>17452</v>
      </c>
      <c r="D4325" s="6" t="s">
        <v>17423</v>
      </c>
      <c r="E4325" s="6" t="s">
        <v>8475</v>
      </c>
      <c r="F4325" s="6" t="s">
        <v>5789</v>
      </c>
      <c r="G4325" s="39" t="s">
        <v>17424</v>
      </c>
    </row>
    <row r="4326" spans="1:7" ht="14.25" customHeight="1" x14ac:dyDescent="0.2">
      <c r="A4326" s="38" t="s">
        <v>8478</v>
      </c>
      <c r="B4326" s="6" t="s">
        <v>8479</v>
      </c>
      <c r="C4326" s="6" t="s">
        <v>15462</v>
      </c>
      <c r="D4326" s="6" t="s">
        <v>15463</v>
      </c>
      <c r="E4326" s="6" t="s">
        <v>8479</v>
      </c>
      <c r="F4326" s="6" t="s">
        <v>15464</v>
      </c>
      <c r="G4326" s="39" t="s">
        <v>15465</v>
      </c>
    </row>
    <row r="4327" spans="1:7" ht="14.25" customHeight="1" x14ac:dyDescent="0.2">
      <c r="A4327" s="38" t="s">
        <v>8483</v>
      </c>
      <c r="B4327" s="6" t="s">
        <v>8480</v>
      </c>
      <c r="C4327" s="6" t="s">
        <v>17453</v>
      </c>
      <c r="D4327" s="6" t="s">
        <v>15463</v>
      </c>
      <c r="E4327" s="6" t="s">
        <v>8484</v>
      </c>
      <c r="F4327" s="6" t="s">
        <v>15464</v>
      </c>
      <c r="G4327" s="39" t="s">
        <v>17454</v>
      </c>
    </row>
    <row r="4328" spans="1:7" ht="14.25" customHeight="1" x14ac:dyDescent="0.2">
      <c r="A4328" s="38" t="s">
        <v>8486</v>
      </c>
      <c r="B4328" s="6" t="s">
        <v>8487</v>
      </c>
      <c r="C4328" s="6" t="s">
        <v>17455</v>
      </c>
      <c r="D4328" s="6" t="s">
        <v>17456</v>
      </c>
      <c r="E4328" s="6" t="s">
        <v>8487</v>
      </c>
      <c r="F4328" s="6" t="s">
        <v>17457</v>
      </c>
      <c r="G4328" s="39" t="s">
        <v>17458</v>
      </c>
    </row>
    <row r="4329" spans="1:7" ht="14.25" customHeight="1" x14ac:dyDescent="0.2">
      <c r="A4329" s="38" t="s">
        <v>8490</v>
      </c>
      <c r="B4329" s="6" t="s">
        <v>8491</v>
      </c>
      <c r="C4329" s="6" t="s">
        <v>17459</v>
      </c>
      <c r="D4329" s="6" t="s">
        <v>17456</v>
      </c>
      <c r="E4329" s="6" t="s">
        <v>8491</v>
      </c>
      <c r="F4329" s="6" t="s">
        <v>17457</v>
      </c>
      <c r="G4329" s="39" t="s">
        <v>17460</v>
      </c>
    </row>
    <row r="4330" spans="1:7" ht="14.25" customHeight="1" x14ac:dyDescent="0.2">
      <c r="A4330" s="38" t="s">
        <v>8492</v>
      </c>
      <c r="B4330" s="6" t="s">
        <v>113</v>
      </c>
      <c r="C4330" s="6" t="s">
        <v>17461</v>
      </c>
      <c r="D4330" s="6" t="s">
        <v>17462</v>
      </c>
      <c r="E4330" s="6" t="s">
        <v>9751</v>
      </c>
      <c r="F4330" s="6" t="s">
        <v>17439</v>
      </c>
      <c r="G4330" s="39" t="s">
        <v>17440</v>
      </c>
    </row>
    <row r="4331" spans="1:7" ht="14.25" customHeight="1" x14ac:dyDescent="0.2">
      <c r="A4331" s="38" t="s">
        <v>8493</v>
      </c>
      <c r="B4331" s="6" t="s">
        <v>8494</v>
      </c>
      <c r="C4331" s="6" t="s">
        <v>17463</v>
      </c>
      <c r="D4331" s="6" t="s">
        <v>10129</v>
      </c>
      <c r="E4331" s="6" t="s">
        <v>8425</v>
      </c>
      <c r="F4331" s="6" t="s">
        <v>5789</v>
      </c>
      <c r="G4331" s="39" t="s">
        <v>17464</v>
      </c>
    </row>
    <row r="4332" spans="1:7" ht="14.25" customHeight="1" x14ac:dyDescent="0.2">
      <c r="A4332" s="38" t="s">
        <v>8496</v>
      </c>
      <c r="B4332" s="6" t="s">
        <v>8498</v>
      </c>
      <c r="C4332" s="6" t="s">
        <v>17465</v>
      </c>
      <c r="D4332" s="6" t="s">
        <v>10129</v>
      </c>
      <c r="E4332" s="6" t="s">
        <v>8498</v>
      </c>
      <c r="F4332" s="6" t="s">
        <v>5789</v>
      </c>
      <c r="G4332" s="39" t="s">
        <v>8456</v>
      </c>
    </row>
    <row r="4333" spans="1:7" ht="14.25" customHeight="1" x14ac:dyDescent="0.2">
      <c r="A4333" s="38" t="s">
        <v>8501</v>
      </c>
      <c r="B4333" s="6" t="s">
        <v>8502</v>
      </c>
      <c r="C4333" s="6" t="s">
        <v>17466</v>
      </c>
      <c r="D4333" s="6" t="s">
        <v>10129</v>
      </c>
      <c r="E4333" s="6" t="s">
        <v>8502</v>
      </c>
      <c r="F4333" s="6" t="s">
        <v>5789</v>
      </c>
      <c r="G4333" s="39" t="s">
        <v>17467</v>
      </c>
    </row>
    <row r="4334" spans="1:7" ht="14.25" customHeight="1" x14ac:dyDescent="0.2">
      <c r="A4334" s="38" t="s">
        <v>8504</v>
      </c>
      <c r="B4334" s="6" t="s">
        <v>8505</v>
      </c>
      <c r="C4334" s="6" t="s">
        <v>17468</v>
      </c>
      <c r="D4334" s="6" t="s">
        <v>17469</v>
      </c>
      <c r="E4334" s="6" t="s">
        <v>8505</v>
      </c>
      <c r="F4334" s="6" t="s">
        <v>17470</v>
      </c>
      <c r="G4334" s="39" t="s">
        <v>17471</v>
      </c>
    </row>
    <row r="4335" spans="1:7" ht="14.25" customHeight="1" x14ac:dyDescent="0.2">
      <c r="A4335" s="38" t="s">
        <v>8508</v>
      </c>
      <c r="B4335" s="6" t="s">
        <v>4566</v>
      </c>
      <c r="C4335" s="6" t="s">
        <v>17472</v>
      </c>
      <c r="D4335" s="6" t="s">
        <v>17423</v>
      </c>
      <c r="E4335" s="6" t="s">
        <v>4566</v>
      </c>
      <c r="F4335" s="6" t="s">
        <v>5789</v>
      </c>
      <c r="G4335" s="39" t="s">
        <v>17424</v>
      </c>
    </row>
    <row r="4336" spans="1:7" ht="14.25" customHeight="1" x14ac:dyDescent="0.2">
      <c r="A4336" s="38" t="s">
        <v>8510</v>
      </c>
      <c r="B4336" s="6" t="s">
        <v>5991</v>
      </c>
      <c r="C4336" s="6" t="s">
        <v>17473</v>
      </c>
      <c r="D4336" s="6" t="s">
        <v>17469</v>
      </c>
      <c r="E4336" s="6" t="s">
        <v>8512</v>
      </c>
      <c r="F4336" s="6" t="s">
        <v>17474</v>
      </c>
      <c r="G4336" s="39" t="s">
        <v>17471</v>
      </c>
    </row>
    <row r="4337" spans="1:7" ht="14.25" customHeight="1" x14ac:dyDescent="0.2">
      <c r="A4337" s="38" t="s">
        <v>8515</v>
      </c>
      <c r="B4337" s="6" t="s">
        <v>8516</v>
      </c>
      <c r="C4337" s="6" t="s">
        <v>17475</v>
      </c>
      <c r="D4337" s="6" t="s">
        <v>11677</v>
      </c>
      <c r="E4337" s="6" t="s">
        <v>8516</v>
      </c>
      <c r="F4337" s="6" t="s">
        <v>17476</v>
      </c>
      <c r="G4337" s="39" t="s">
        <v>11679</v>
      </c>
    </row>
    <row r="4338" spans="1:7" ht="14.25" customHeight="1" x14ac:dyDescent="0.2">
      <c r="A4338" s="38" t="s">
        <v>8517</v>
      </c>
      <c r="B4338" s="6" t="s">
        <v>8518</v>
      </c>
      <c r="C4338" s="6" t="s">
        <v>17477</v>
      </c>
      <c r="D4338" s="6" t="s">
        <v>17478</v>
      </c>
      <c r="E4338" s="6" t="s">
        <v>8518</v>
      </c>
      <c r="F4338" s="6" t="s">
        <v>17479</v>
      </c>
      <c r="G4338" s="39" t="s">
        <v>17480</v>
      </c>
    </row>
    <row r="4339" spans="1:7" ht="14.25" customHeight="1" x14ac:dyDescent="0.2">
      <c r="A4339" s="38" t="s">
        <v>8521</v>
      </c>
      <c r="B4339" s="6" t="s">
        <v>2940</v>
      </c>
      <c r="C4339" s="6" t="s">
        <v>17481</v>
      </c>
      <c r="D4339" s="6" t="s">
        <v>15486</v>
      </c>
      <c r="E4339" s="6" t="s">
        <v>2940</v>
      </c>
      <c r="F4339" s="6" t="s">
        <v>17482</v>
      </c>
      <c r="G4339" s="39" t="s">
        <v>17483</v>
      </c>
    </row>
    <row r="4340" spans="1:7" ht="14.25" customHeight="1" x14ac:dyDescent="0.2">
      <c r="A4340" s="38" t="s">
        <v>8523</v>
      </c>
      <c r="B4340" s="6" t="s">
        <v>1230</v>
      </c>
      <c r="C4340" s="6" t="s">
        <v>10783</v>
      </c>
      <c r="D4340" s="6" t="s">
        <v>10738</v>
      </c>
      <c r="E4340" s="6" t="s">
        <v>1236</v>
      </c>
      <c r="F4340" s="6" t="s">
        <v>10739</v>
      </c>
      <c r="G4340" s="39" t="s">
        <v>10740</v>
      </c>
    </row>
    <row r="4341" spans="1:7" ht="14.25" customHeight="1" x14ac:dyDescent="0.2">
      <c r="A4341" s="38" t="s">
        <v>8525</v>
      </c>
      <c r="B4341" s="6" t="s">
        <v>5445</v>
      </c>
      <c r="C4341" s="6" t="s">
        <v>15492</v>
      </c>
      <c r="D4341" s="6" t="s">
        <v>15493</v>
      </c>
      <c r="E4341" s="6" t="s">
        <v>5446</v>
      </c>
      <c r="F4341" s="6" t="s">
        <v>15494</v>
      </c>
      <c r="G4341" s="39" t="s">
        <v>15495</v>
      </c>
    </row>
    <row r="4342" spans="1:7" ht="14.25" customHeight="1" x14ac:dyDescent="0.2">
      <c r="A4342" s="38" t="s">
        <v>8529</v>
      </c>
      <c r="B4342" s="6" t="s">
        <v>8530</v>
      </c>
      <c r="C4342" s="6" t="s">
        <v>17484</v>
      </c>
      <c r="D4342" s="6" t="s">
        <v>17485</v>
      </c>
      <c r="E4342" s="6" t="s">
        <v>8530</v>
      </c>
      <c r="F4342" s="6" t="s">
        <v>5789</v>
      </c>
      <c r="G4342" s="39" t="s">
        <v>17486</v>
      </c>
    </row>
    <row r="4343" spans="1:7" ht="14.25" customHeight="1" x14ac:dyDescent="0.2">
      <c r="A4343" s="38" t="s">
        <v>8533</v>
      </c>
      <c r="B4343" s="6" t="s">
        <v>8534</v>
      </c>
      <c r="C4343" s="6" t="s">
        <v>17487</v>
      </c>
      <c r="D4343" s="6" t="s">
        <v>10129</v>
      </c>
      <c r="E4343" s="6" t="s">
        <v>8535</v>
      </c>
      <c r="F4343" s="6" t="s">
        <v>17488</v>
      </c>
      <c r="G4343" s="39" t="s">
        <v>17489</v>
      </c>
    </row>
    <row r="4344" spans="1:7" ht="14.25" customHeight="1" x14ac:dyDescent="0.2">
      <c r="A4344" s="38" t="s">
        <v>8538</v>
      </c>
      <c r="B4344" s="6" t="s">
        <v>2468</v>
      </c>
      <c r="C4344" s="6" t="s">
        <v>11606</v>
      </c>
      <c r="D4344" s="6" t="s">
        <v>11607</v>
      </c>
      <c r="E4344" s="6" t="s">
        <v>2469</v>
      </c>
      <c r="F4344" s="6" t="s">
        <v>11608</v>
      </c>
      <c r="G4344" s="39" t="s">
        <v>11603</v>
      </c>
    </row>
    <row r="4345" spans="1:7" ht="14.25" customHeight="1" x14ac:dyDescent="0.2">
      <c r="A4345" s="38" t="s">
        <v>8539</v>
      </c>
      <c r="B4345" s="6" t="s">
        <v>8540</v>
      </c>
      <c r="C4345" s="6" t="s">
        <v>17490</v>
      </c>
      <c r="D4345" s="6" t="s">
        <v>10129</v>
      </c>
      <c r="E4345" s="6" t="s">
        <v>8540</v>
      </c>
      <c r="F4345" s="6" t="s">
        <v>5789</v>
      </c>
      <c r="G4345" s="39" t="s">
        <v>8456</v>
      </c>
    </row>
    <row r="4346" spans="1:7" ht="14.25" customHeight="1" x14ac:dyDescent="0.2">
      <c r="A4346" s="38" t="s">
        <v>8541</v>
      </c>
      <c r="B4346" s="6" t="s">
        <v>8542</v>
      </c>
      <c r="C4346" s="6" t="s">
        <v>17491</v>
      </c>
      <c r="D4346" s="6" t="s">
        <v>17492</v>
      </c>
      <c r="E4346" s="6" t="s">
        <v>8542</v>
      </c>
      <c r="F4346" s="6" t="s">
        <v>17493</v>
      </c>
      <c r="G4346" s="39" t="s">
        <v>17494</v>
      </c>
    </row>
    <row r="4347" spans="1:7" ht="14.25" customHeight="1" x14ac:dyDescent="0.2">
      <c r="A4347" s="38" t="s">
        <v>8545</v>
      </c>
      <c r="B4347" s="6" t="s">
        <v>8546</v>
      </c>
      <c r="C4347" s="6" t="s">
        <v>17495</v>
      </c>
      <c r="D4347" s="6" t="s">
        <v>10129</v>
      </c>
      <c r="E4347" s="6" t="s">
        <v>8546</v>
      </c>
      <c r="F4347" s="6" t="s">
        <v>5789</v>
      </c>
      <c r="G4347" s="39" t="s">
        <v>8456</v>
      </c>
    </row>
    <row r="4348" spans="1:7" ht="14.25" customHeight="1" x14ac:dyDescent="0.2">
      <c r="A4348" s="38" t="s">
        <v>8547</v>
      </c>
      <c r="B4348" s="6" t="s">
        <v>8548</v>
      </c>
      <c r="C4348" s="6" t="s">
        <v>17496</v>
      </c>
      <c r="D4348" s="6" t="s">
        <v>17497</v>
      </c>
      <c r="E4348" s="6" t="s">
        <v>8548</v>
      </c>
      <c r="F4348" s="6" t="s">
        <v>5789</v>
      </c>
      <c r="G4348" s="39" t="s">
        <v>8456</v>
      </c>
    </row>
    <row r="4349" spans="1:7" ht="14.25" customHeight="1" x14ac:dyDescent="0.2">
      <c r="A4349" s="38" t="s">
        <v>8550</v>
      </c>
      <c r="B4349" s="6" t="s">
        <v>8551</v>
      </c>
      <c r="C4349" s="6" t="s">
        <v>17498</v>
      </c>
      <c r="D4349" s="6" t="s">
        <v>17423</v>
      </c>
      <c r="E4349" s="6" t="s">
        <v>8551</v>
      </c>
      <c r="F4349" s="6" t="s">
        <v>5789</v>
      </c>
      <c r="G4349" s="39" t="s">
        <v>17499</v>
      </c>
    </row>
    <row r="4350" spans="1:7" ht="14.25" customHeight="1" x14ac:dyDescent="0.2">
      <c r="A4350" s="38" t="s">
        <v>8554</v>
      </c>
      <c r="B4350" s="6" t="s">
        <v>8555</v>
      </c>
      <c r="C4350" s="6" t="s">
        <v>17500</v>
      </c>
      <c r="D4350" s="6" t="s">
        <v>10129</v>
      </c>
      <c r="E4350" s="6" t="s">
        <v>8555</v>
      </c>
      <c r="F4350" s="6" t="s">
        <v>5789</v>
      </c>
      <c r="G4350" s="39" t="s">
        <v>17501</v>
      </c>
    </row>
    <row r="4351" spans="1:7" ht="14.25" customHeight="1" x14ac:dyDescent="0.2">
      <c r="A4351" s="38" t="s">
        <v>8556</v>
      </c>
      <c r="B4351" s="6" t="s">
        <v>8557</v>
      </c>
      <c r="C4351" s="6" t="s">
        <v>17502</v>
      </c>
      <c r="D4351" s="6" t="s">
        <v>17423</v>
      </c>
      <c r="E4351" s="6" t="s">
        <v>8557</v>
      </c>
      <c r="F4351" s="6" t="s">
        <v>5789</v>
      </c>
      <c r="G4351" s="39" t="s">
        <v>17424</v>
      </c>
    </row>
    <row r="4352" spans="1:7" ht="14.25" customHeight="1" x14ac:dyDescent="0.2">
      <c r="A4352" s="38" t="s">
        <v>8559</v>
      </c>
      <c r="B4352" s="6" t="s">
        <v>8560</v>
      </c>
      <c r="C4352" s="6" t="s">
        <v>17503</v>
      </c>
      <c r="D4352" s="6" t="s">
        <v>17423</v>
      </c>
      <c r="E4352" s="6" t="s">
        <v>8560</v>
      </c>
      <c r="F4352" s="6" t="s">
        <v>5789</v>
      </c>
      <c r="G4352" s="39" t="s">
        <v>17424</v>
      </c>
    </row>
    <row r="4353" spans="1:7" ht="14.25" customHeight="1" x14ac:dyDescent="0.2">
      <c r="A4353" s="38" t="s">
        <v>8562</v>
      </c>
      <c r="B4353" s="6" t="s">
        <v>8563</v>
      </c>
      <c r="C4353" s="6" t="s">
        <v>17504</v>
      </c>
      <c r="D4353" s="6" t="s">
        <v>17423</v>
      </c>
      <c r="E4353" s="6" t="s">
        <v>8563</v>
      </c>
      <c r="F4353" s="6" t="s">
        <v>5789</v>
      </c>
      <c r="G4353" s="39" t="s">
        <v>17505</v>
      </c>
    </row>
    <row r="4354" spans="1:7" ht="14.25" customHeight="1" x14ac:dyDescent="0.2">
      <c r="A4354" s="38" t="s">
        <v>8564</v>
      </c>
      <c r="B4354" s="6" t="s">
        <v>8565</v>
      </c>
      <c r="C4354" s="6" t="s">
        <v>17506</v>
      </c>
      <c r="D4354" s="6" t="s">
        <v>17507</v>
      </c>
      <c r="E4354" s="6" t="s">
        <v>8565</v>
      </c>
      <c r="F4354" s="6" t="s">
        <v>15091</v>
      </c>
      <c r="G4354" s="39" t="s">
        <v>17508</v>
      </c>
    </row>
    <row r="4355" spans="1:7" ht="14.25" customHeight="1" x14ac:dyDescent="0.2">
      <c r="A4355" s="38" t="s">
        <v>8567</v>
      </c>
      <c r="B4355" s="6" t="s">
        <v>1301</v>
      </c>
      <c r="C4355" s="6" t="s">
        <v>17509</v>
      </c>
      <c r="D4355" s="6" t="s">
        <v>17423</v>
      </c>
      <c r="E4355" s="6" t="s">
        <v>1301</v>
      </c>
      <c r="F4355" s="6" t="s">
        <v>17510</v>
      </c>
      <c r="G4355" s="39" t="s">
        <v>17511</v>
      </c>
    </row>
    <row r="4356" spans="1:7" ht="14.25" customHeight="1" x14ac:dyDescent="0.2">
      <c r="A4356" s="38" t="s">
        <v>8570</v>
      </c>
      <c r="B4356" s="6" t="s">
        <v>172</v>
      </c>
      <c r="C4356" s="6" t="s">
        <v>10128</v>
      </c>
      <c r="D4356" s="6" t="s">
        <v>10129</v>
      </c>
      <c r="E4356" s="6" t="s">
        <v>172</v>
      </c>
      <c r="F4356" s="6" t="s">
        <v>5789</v>
      </c>
      <c r="G4356" s="39" t="s">
        <v>10131</v>
      </c>
    </row>
    <row r="4357" spans="1:7" ht="14.25" customHeight="1" x14ac:dyDescent="0.2">
      <c r="A4357" s="38" t="s">
        <v>8571</v>
      </c>
      <c r="B4357" s="6" t="s">
        <v>8572</v>
      </c>
      <c r="C4357" s="6" t="s">
        <v>17512</v>
      </c>
      <c r="D4357" s="6" t="s">
        <v>10129</v>
      </c>
      <c r="E4357" s="6" t="s">
        <v>8572</v>
      </c>
      <c r="F4357" s="6" t="s">
        <v>5789</v>
      </c>
      <c r="G4357" s="39" t="s">
        <v>8456</v>
      </c>
    </row>
    <row r="4358" spans="1:7" ht="14.25" customHeight="1" x14ac:dyDescent="0.2">
      <c r="A4358" s="38" t="s">
        <v>8573</v>
      </c>
      <c r="B4358" s="6" t="s">
        <v>8574</v>
      </c>
      <c r="C4358" s="6" t="s">
        <v>17513</v>
      </c>
      <c r="D4358" s="6" t="s">
        <v>17514</v>
      </c>
      <c r="E4358" s="6" t="s">
        <v>8574</v>
      </c>
      <c r="F4358" s="6" t="s">
        <v>17515</v>
      </c>
      <c r="G4358" s="39" t="s">
        <v>17516</v>
      </c>
    </row>
    <row r="4359" spans="1:7" ht="14.25" customHeight="1" x14ac:dyDescent="0.2">
      <c r="A4359" s="38" t="s">
        <v>8577</v>
      </c>
      <c r="B4359" s="6" t="s">
        <v>8578</v>
      </c>
      <c r="C4359" s="6" t="s">
        <v>17517</v>
      </c>
      <c r="D4359" s="6" t="s">
        <v>17423</v>
      </c>
      <c r="E4359" s="6" t="s">
        <v>8578</v>
      </c>
      <c r="F4359" s="6" t="s">
        <v>5789</v>
      </c>
      <c r="G4359" s="39" t="s">
        <v>17424</v>
      </c>
    </row>
    <row r="4360" spans="1:7" ht="14.25" customHeight="1" x14ac:dyDescent="0.2">
      <c r="A4360" s="38" t="s">
        <v>8580</v>
      </c>
      <c r="B4360" s="6" t="s">
        <v>8581</v>
      </c>
      <c r="C4360" s="6" t="s">
        <v>17518</v>
      </c>
      <c r="D4360" s="6" t="s">
        <v>10780</v>
      </c>
      <c r="E4360" s="6" t="s">
        <v>1225</v>
      </c>
      <c r="F4360" s="6" t="s">
        <v>10781</v>
      </c>
      <c r="G4360" s="39" t="s">
        <v>10782</v>
      </c>
    </row>
    <row r="4361" spans="1:7" ht="14.25" customHeight="1" x14ac:dyDescent="0.2">
      <c r="A4361" s="38" t="s">
        <v>8584</v>
      </c>
      <c r="B4361" s="6" t="s">
        <v>1674</v>
      </c>
      <c r="C4361" s="6" t="s">
        <v>17519</v>
      </c>
      <c r="D4361" s="6" t="s">
        <v>17520</v>
      </c>
      <c r="E4361" s="6" t="s">
        <v>8585</v>
      </c>
      <c r="F4361" s="6" t="s">
        <v>17521</v>
      </c>
      <c r="G4361" s="39" t="s">
        <v>17522</v>
      </c>
    </row>
    <row r="4362" spans="1:7" ht="14.25" customHeight="1" x14ac:dyDescent="0.2">
      <c r="A4362" s="38" t="s">
        <v>8588</v>
      </c>
      <c r="B4362" s="6" t="s">
        <v>8589</v>
      </c>
      <c r="C4362" s="6" t="s">
        <v>17523</v>
      </c>
      <c r="D4362" s="6" t="s">
        <v>17507</v>
      </c>
      <c r="E4362" s="6" t="s">
        <v>5963</v>
      </c>
      <c r="F4362" s="6" t="s">
        <v>15091</v>
      </c>
      <c r="G4362" s="39" t="s">
        <v>15092</v>
      </c>
    </row>
    <row r="4363" spans="1:7" ht="14.25" customHeight="1" x14ac:dyDescent="0.2">
      <c r="A4363" s="38" t="s">
        <v>8591</v>
      </c>
      <c r="B4363" s="6" t="s">
        <v>8592</v>
      </c>
      <c r="C4363" s="6" t="s">
        <v>17524</v>
      </c>
      <c r="D4363" s="6" t="s">
        <v>17507</v>
      </c>
      <c r="E4363" s="6" t="s">
        <v>8593</v>
      </c>
      <c r="F4363" s="6" t="s">
        <v>15091</v>
      </c>
      <c r="G4363" s="39" t="s">
        <v>17525</v>
      </c>
    </row>
    <row r="4364" spans="1:7" ht="14.25" customHeight="1" x14ac:dyDescent="0.2">
      <c r="A4364" s="38" t="s">
        <v>8595</v>
      </c>
      <c r="B4364" s="6" t="s">
        <v>8596</v>
      </c>
      <c r="C4364" s="6" t="s">
        <v>17526</v>
      </c>
      <c r="D4364" s="6" t="s">
        <v>17445</v>
      </c>
      <c r="E4364" s="6" t="s">
        <v>8596</v>
      </c>
      <c r="F4364" s="6" t="s">
        <v>16256</v>
      </c>
      <c r="G4364" s="39" t="s">
        <v>17527</v>
      </c>
    </row>
    <row r="4365" spans="1:7" ht="14.25" customHeight="1" x14ac:dyDescent="0.2">
      <c r="A4365" s="38" t="s">
        <v>8598</v>
      </c>
      <c r="B4365" s="6" t="s">
        <v>5067</v>
      </c>
      <c r="C4365" s="6" t="s">
        <v>17528</v>
      </c>
      <c r="D4365" s="6" t="s">
        <v>17529</v>
      </c>
      <c r="E4365" s="6" t="s">
        <v>5067</v>
      </c>
      <c r="F4365" s="6" t="s">
        <v>17530</v>
      </c>
      <c r="G4365" s="39" t="s">
        <v>17531</v>
      </c>
    </row>
    <row r="4366" spans="1:7" ht="14.25" customHeight="1" x14ac:dyDescent="0.2">
      <c r="A4366" s="38" t="s">
        <v>8600</v>
      </c>
      <c r="B4366" s="6" t="s">
        <v>6825</v>
      </c>
      <c r="C4366" s="6" t="s">
        <v>17532</v>
      </c>
      <c r="D4366" s="6" t="s">
        <v>17529</v>
      </c>
      <c r="E4366" s="6" t="s">
        <v>8606</v>
      </c>
      <c r="F4366" s="6" t="s">
        <v>17530</v>
      </c>
      <c r="G4366" s="39" t="s">
        <v>17531</v>
      </c>
    </row>
    <row r="4367" spans="1:7" ht="14.25" customHeight="1" x14ac:dyDescent="0.2">
      <c r="A4367" s="38" t="s">
        <v>8602</v>
      </c>
      <c r="B4367" s="6" t="s">
        <v>8604</v>
      </c>
      <c r="C4367" s="6" t="s">
        <v>17533</v>
      </c>
      <c r="D4367" s="6" t="s">
        <v>17485</v>
      </c>
      <c r="E4367" s="6" t="s">
        <v>5612</v>
      </c>
      <c r="F4367" s="6" t="s">
        <v>17534</v>
      </c>
      <c r="G4367" s="39" t="s">
        <v>8456</v>
      </c>
    </row>
    <row r="4368" spans="1:7" ht="14.25" customHeight="1" x14ac:dyDescent="0.2">
      <c r="A4368" s="38" t="s">
        <v>8605</v>
      </c>
      <c r="B4368" s="6" t="s">
        <v>8606</v>
      </c>
      <c r="C4368" s="6" t="s">
        <v>17535</v>
      </c>
      <c r="D4368" s="6" t="s">
        <v>17529</v>
      </c>
      <c r="E4368" s="6" t="s">
        <v>8606</v>
      </c>
      <c r="F4368" s="6" t="s">
        <v>17530</v>
      </c>
      <c r="G4368" s="39" t="s">
        <v>17531</v>
      </c>
    </row>
    <row r="4369" spans="1:7" ht="14.25" customHeight="1" x14ac:dyDescent="0.2">
      <c r="A4369" s="38" t="s">
        <v>8608</v>
      </c>
      <c r="B4369" s="6" t="s">
        <v>530</v>
      </c>
      <c r="C4369" s="6" t="s">
        <v>17536</v>
      </c>
      <c r="D4369" s="6" t="s">
        <v>17537</v>
      </c>
      <c r="E4369" s="6" t="s">
        <v>530</v>
      </c>
      <c r="F4369" s="6" t="s">
        <v>17538</v>
      </c>
      <c r="G4369" s="39" t="s">
        <v>17539</v>
      </c>
    </row>
    <row r="4370" spans="1:7" ht="14.25" customHeight="1" x14ac:dyDescent="0.2">
      <c r="A4370" s="38" t="s">
        <v>8610</v>
      </c>
      <c r="B4370" s="6" t="s">
        <v>5245</v>
      </c>
      <c r="C4370" s="6" t="s">
        <v>17540</v>
      </c>
      <c r="D4370" s="6" t="s">
        <v>10136</v>
      </c>
      <c r="E4370" s="6" t="s">
        <v>182</v>
      </c>
      <c r="F4370" s="6" t="s">
        <v>10137</v>
      </c>
      <c r="G4370" s="39" t="s">
        <v>17539</v>
      </c>
    </row>
    <row r="4371" spans="1:7" ht="14.25" customHeight="1" x14ac:dyDescent="0.2">
      <c r="A4371" s="38" t="s">
        <v>8612</v>
      </c>
      <c r="B4371" s="6" t="s">
        <v>8613</v>
      </c>
      <c r="C4371" s="6" t="s">
        <v>17541</v>
      </c>
      <c r="D4371" s="6" t="s">
        <v>17542</v>
      </c>
      <c r="E4371" s="6" t="s">
        <v>8613</v>
      </c>
      <c r="F4371" s="6" t="s">
        <v>17543</v>
      </c>
      <c r="G4371" s="39" t="s">
        <v>17544</v>
      </c>
    </row>
    <row r="4372" spans="1:7" ht="14.25" customHeight="1" x14ac:dyDescent="0.2">
      <c r="A4372" s="38" t="s">
        <v>8615</v>
      </c>
      <c r="B4372" s="6" t="s">
        <v>8616</v>
      </c>
      <c r="C4372" s="6" t="s">
        <v>17545</v>
      </c>
      <c r="D4372" s="6" t="s">
        <v>10129</v>
      </c>
      <c r="E4372" s="6" t="s">
        <v>8616</v>
      </c>
      <c r="F4372" s="6" t="s">
        <v>17546</v>
      </c>
      <c r="G4372" s="39" t="s">
        <v>8456</v>
      </c>
    </row>
    <row r="4373" spans="1:7" ht="14.25" customHeight="1" x14ac:dyDescent="0.2">
      <c r="A4373" s="38" t="s">
        <v>8618</v>
      </c>
      <c r="B4373" s="6" t="s">
        <v>8619</v>
      </c>
      <c r="C4373" s="6" t="s">
        <v>17547</v>
      </c>
      <c r="D4373" s="6" t="s">
        <v>17423</v>
      </c>
      <c r="E4373" s="6" t="s">
        <v>8619</v>
      </c>
      <c r="F4373" s="6" t="s">
        <v>5789</v>
      </c>
      <c r="G4373" s="39" t="s">
        <v>17424</v>
      </c>
    </row>
    <row r="4374" spans="1:7" ht="14.25" customHeight="1" x14ac:dyDescent="0.2">
      <c r="A4374" s="38" t="s">
        <v>8621</v>
      </c>
      <c r="B4374" s="6" t="s">
        <v>7059</v>
      </c>
      <c r="C4374" s="6" t="s">
        <v>16459</v>
      </c>
      <c r="D4374" s="6" t="s">
        <v>10129</v>
      </c>
      <c r="E4374" s="6" t="s">
        <v>7060</v>
      </c>
      <c r="F4374" s="6" t="s">
        <v>16460</v>
      </c>
      <c r="G4374" s="39" t="s">
        <v>8456</v>
      </c>
    </row>
    <row r="4375" spans="1:7" ht="14.25" customHeight="1" x14ac:dyDescent="0.2">
      <c r="A4375" s="38" t="s">
        <v>8623</v>
      </c>
      <c r="B4375" s="6" t="s">
        <v>809</v>
      </c>
      <c r="C4375" s="6" t="s">
        <v>17548</v>
      </c>
      <c r="D4375" s="6" t="s">
        <v>10129</v>
      </c>
      <c r="E4375" s="6" t="s">
        <v>809</v>
      </c>
      <c r="F4375" s="6" t="s">
        <v>5789</v>
      </c>
      <c r="G4375" s="39" t="s">
        <v>1747</v>
      </c>
    </row>
    <row r="4376" spans="1:7" ht="14.25" customHeight="1" x14ac:dyDescent="0.2">
      <c r="A4376" s="38" t="s">
        <v>8624</v>
      </c>
      <c r="B4376" s="6" t="s">
        <v>8625</v>
      </c>
      <c r="C4376" s="6" t="s">
        <v>17549</v>
      </c>
      <c r="D4376" s="6" t="s">
        <v>16000</v>
      </c>
      <c r="E4376" s="6" t="s">
        <v>8625</v>
      </c>
      <c r="F4376" s="6" t="s">
        <v>16001</v>
      </c>
      <c r="G4376" s="39" t="s">
        <v>17550</v>
      </c>
    </row>
    <row r="4377" spans="1:7" ht="14.25" customHeight="1" x14ac:dyDescent="0.2">
      <c r="A4377" s="38" t="s">
        <v>8628</v>
      </c>
      <c r="B4377" s="6" t="s">
        <v>8629</v>
      </c>
      <c r="C4377" s="6" t="s">
        <v>17551</v>
      </c>
      <c r="D4377" s="6" t="s">
        <v>17552</v>
      </c>
      <c r="E4377" s="6" t="s">
        <v>8425</v>
      </c>
      <c r="F4377" s="6" t="s">
        <v>17553</v>
      </c>
      <c r="G4377" s="39" t="s">
        <v>17554</v>
      </c>
    </row>
    <row r="4378" spans="1:7" ht="14.25" customHeight="1" x14ac:dyDescent="0.2">
      <c r="A4378" s="38" t="s">
        <v>8633</v>
      </c>
      <c r="B4378" s="6" t="s">
        <v>8634</v>
      </c>
      <c r="C4378" s="6" t="s">
        <v>17555</v>
      </c>
      <c r="D4378" s="6" t="s">
        <v>17556</v>
      </c>
      <c r="E4378" s="6" t="s">
        <v>8634</v>
      </c>
      <c r="F4378" s="6" t="s">
        <v>5789</v>
      </c>
      <c r="G4378" s="39" t="s">
        <v>16102</v>
      </c>
    </row>
    <row r="4379" spans="1:7" ht="14.25" customHeight="1" x14ac:dyDescent="0.2">
      <c r="A4379" s="38" t="s">
        <v>8637</v>
      </c>
      <c r="B4379" s="6" t="s">
        <v>8638</v>
      </c>
      <c r="C4379" s="6" t="s">
        <v>17557</v>
      </c>
      <c r="D4379" s="6" t="s">
        <v>17558</v>
      </c>
      <c r="E4379" s="6" t="s">
        <v>8638</v>
      </c>
      <c r="F4379" s="6" t="s">
        <v>17559</v>
      </c>
      <c r="G4379" s="39" t="s">
        <v>17560</v>
      </c>
    </row>
    <row r="4380" spans="1:7" ht="14.25" customHeight="1" x14ac:dyDescent="0.2">
      <c r="A4380" s="38" t="s">
        <v>8642</v>
      </c>
      <c r="B4380" s="6" t="s">
        <v>2708</v>
      </c>
      <c r="C4380" s="6" t="s">
        <v>17561</v>
      </c>
      <c r="D4380" s="6" t="s">
        <v>17562</v>
      </c>
      <c r="E4380" s="6" t="s">
        <v>2708</v>
      </c>
      <c r="F4380" s="6" t="s">
        <v>5789</v>
      </c>
      <c r="G4380" s="39" t="s">
        <v>17424</v>
      </c>
    </row>
    <row r="4381" spans="1:7" ht="14.25" customHeight="1" x14ac:dyDescent="0.2">
      <c r="A4381" s="38" t="s">
        <v>8644</v>
      </c>
      <c r="B4381" s="6" t="s">
        <v>5084</v>
      </c>
      <c r="C4381" s="6" t="s">
        <v>5084</v>
      </c>
      <c r="D4381" s="6" t="s">
        <v>17563</v>
      </c>
      <c r="E4381" s="6" t="s">
        <v>5084</v>
      </c>
      <c r="F4381" s="6" t="s">
        <v>5789</v>
      </c>
      <c r="G4381" s="39" t="s">
        <v>17424</v>
      </c>
    </row>
    <row r="4382" spans="1:7" ht="14.25" customHeight="1" x14ac:dyDescent="0.2">
      <c r="A4382" s="38" t="s">
        <v>8647</v>
      </c>
      <c r="B4382" s="6" t="s">
        <v>8648</v>
      </c>
      <c r="C4382" s="6" t="s">
        <v>17564</v>
      </c>
      <c r="D4382" s="6" t="s">
        <v>17438</v>
      </c>
      <c r="E4382" s="6" t="s">
        <v>8648</v>
      </c>
      <c r="F4382" s="6" t="s">
        <v>17439</v>
      </c>
      <c r="G4382" s="39" t="s">
        <v>17440</v>
      </c>
    </row>
    <row r="4383" spans="1:7" ht="14.25" customHeight="1" x14ac:dyDescent="0.2">
      <c r="A4383" s="38" t="s">
        <v>8649</v>
      </c>
      <c r="B4383" s="6" t="s">
        <v>8650</v>
      </c>
      <c r="C4383" s="6" t="s">
        <v>17565</v>
      </c>
      <c r="D4383" s="6" t="s">
        <v>17423</v>
      </c>
      <c r="E4383" s="6" t="s">
        <v>8650</v>
      </c>
      <c r="F4383" s="6" t="s">
        <v>5789</v>
      </c>
      <c r="G4383" s="39" t="s">
        <v>17424</v>
      </c>
    </row>
    <row r="4384" spans="1:7" ht="14.25" customHeight="1" x14ac:dyDescent="0.2">
      <c r="A4384" s="38" t="s">
        <v>8652</v>
      </c>
      <c r="B4384" s="6" t="s">
        <v>2487</v>
      </c>
      <c r="C4384" s="6" t="s">
        <v>17566</v>
      </c>
      <c r="D4384" s="6" t="s">
        <v>10129</v>
      </c>
      <c r="E4384" s="6" t="s">
        <v>2487</v>
      </c>
      <c r="F4384" s="6" t="s">
        <v>17567</v>
      </c>
      <c r="G4384" s="39" t="s">
        <v>17568</v>
      </c>
    </row>
    <row r="4385" spans="1:7" ht="14.25" customHeight="1" x14ac:dyDescent="0.2">
      <c r="A4385" s="38" t="s">
        <v>8655</v>
      </c>
      <c r="B4385" s="6" t="s">
        <v>8656</v>
      </c>
      <c r="C4385" s="6" t="s">
        <v>17569</v>
      </c>
      <c r="D4385" s="6" t="s">
        <v>17570</v>
      </c>
      <c r="E4385" s="6" t="s">
        <v>8656</v>
      </c>
      <c r="F4385" s="6" t="s">
        <v>17571</v>
      </c>
      <c r="G4385" s="39" t="s">
        <v>17572</v>
      </c>
    </row>
    <row r="4386" spans="1:7" ht="14.25" customHeight="1" x14ac:dyDescent="0.2">
      <c r="A4386" s="38" t="s">
        <v>8658</v>
      </c>
      <c r="B4386" s="6" t="s">
        <v>4583</v>
      </c>
      <c r="C4386" s="6" t="s">
        <v>17573</v>
      </c>
      <c r="D4386" s="6" t="s">
        <v>17574</v>
      </c>
      <c r="E4386" s="6" t="s">
        <v>4583</v>
      </c>
      <c r="F4386" s="6" t="s">
        <v>5789</v>
      </c>
      <c r="G4386" s="39" t="s">
        <v>8456</v>
      </c>
    </row>
    <row r="4387" spans="1:7" ht="14.25" customHeight="1" x14ac:dyDescent="0.2">
      <c r="A4387" s="38" t="s">
        <v>8660</v>
      </c>
      <c r="B4387" s="6" t="s">
        <v>8661</v>
      </c>
      <c r="C4387" s="6" t="s">
        <v>17575</v>
      </c>
      <c r="D4387" s="6" t="s">
        <v>17423</v>
      </c>
      <c r="E4387" s="6" t="s">
        <v>8425</v>
      </c>
      <c r="F4387" s="6" t="s">
        <v>5789</v>
      </c>
      <c r="G4387" s="39" t="s">
        <v>17576</v>
      </c>
    </row>
    <row r="4388" spans="1:7" ht="14.25" customHeight="1" x14ac:dyDescent="0.2">
      <c r="A4388" s="38" t="s">
        <v>8662</v>
      </c>
      <c r="B4388" s="6" t="s">
        <v>8663</v>
      </c>
      <c r="C4388" s="6" t="s">
        <v>17577</v>
      </c>
      <c r="D4388" s="6" t="s">
        <v>10129</v>
      </c>
      <c r="E4388" s="6" t="s">
        <v>8663</v>
      </c>
      <c r="F4388" s="6" t="s">
        <v>5789</v>
      </c>
      <c r="G4388" s="39" t="s">
        <v>17578</v>
      </c>
    </row>
    <row r="4389" spans="1:7" ht="14.25" customHeight="1" x14ac:dyDescent="0.2">
      <c r="A4389" s="38" t="s">
        <v>8665</v>
      </c>
      <c r="B4389" s="6" t="s">
        <v>8666</v>
      </c>
      <c r="C4389" s="6" t="s">
        <v>15542</v>
      </c>
      <c r="D4389" s="6" t="s">
        <v>15543</v>
      </c>
      <c r="E4389" s="6" t="s">
        <v>1027</v>
      </c>
      <c r="F4389" s="6" t="s">
        <v>5360</v>
      </c>
      <c r="G4389" s="39" t="s">
        <v>15544</v>
      </c>
    </row>
    <row r="4390" spans="1:7" ht="14.25" customHeight="1" x14ac:dyDescent="0.2">
      <c r="A4390" s="38" t="s">
        <v>8667</v>
      </c>
      <c r="B4390" s="6" t="s">
        <v>2494</v>
      </c>
      <c r="C4390" s="6" t="s">
        <v>11621</v>
      </c>
      <c r="D4390" s="6" t="s">
        <v>11622</v>
      </c>
      <c r="E4390" s="6" t="s">
        <v>2494</v>
      </c>
      <c r="F4390" s="6" t="s">
        <v>11623</v>
      </c>
      <c r="G4390" s="39" t="s">
        <v>11624</v>
      </c>
    </row>
    <row r="4391" spans="1:7" ht="14.25" customHeight="1" x14ac:dyDescent="0.2">
      <c r="A4391" s="38" t="s">
        <v>8668</v>
      </c>
      <c r="B4391" s="6" t="s">
        <v>8669</v>
      </c>
      <c r="C4391" s="6" t="s">
        <v>14986</v>
      </c>
      <c r="D4391" s="6" t="s">
        <v>14987</v>
      </c>
      <c r="E4391" s="6" t="s">
        <v>8669</v>
      </c>
      <c r="F4391" s="6" t="s">
        <v>14988</v>
      </c>
      <c r="G4391" s="39" t="s">
        <v>8456</v>
      </c>
    </row>
    <row r="4392" spans="1:7" ht="14.25" customHeight="1" x14ac:dyDescent="0.2">
      <c r="A4392" s="38" t="s">
        <v>8671</v>
      </c>
      <c r="B4392" s="6" t="s">
        <v>2507</v>
      </c>
      <c r="C4392" s="6" t="s">
        <v>11722</v>
      </c>
      <c r="D4392" s="6" t="s">
        <v>11648</v>
      </c>
      <c r="E4392" s="6" t="s">
        <v>854</v>
      </c>
      <c r="F4392" s="6" t="s">
        <v>11723</v>
      </c>
      <c r="G4392" s="39" t="s">
        <v>11724</v>
      </c>
    </row>
    <row r="4393" spans="1:7" ht="14.25" customHeight="1" x14ac:dyDescent="0.2">
      <c r="A4393" s="38" t="s">
        <v>8672</v>
      </c>
      <c r="B4393" s="6" t="s">
        <v>8673</v>
      </c>
      <c r="C4393" s="6" t="s">
        <v>17579</v>
      </c>
      <c r="D4393" s="6" t="s">
        <v>15989</v>
      </c>
      <c r="E4393" s="6" t="s">
        <v>8673</v>
      </c>
      <c r="F4393" s="6" t="s">
        <v>5789</v>
      </c>
      <c r="G4393" s="39" t="s">
        <v>17580</v>
      </c>
    </row>
    <row r="4394" spans="1:7" ht="14.25" customHeight="1" x14ac:dyDescent="0.2">
      <c r="A4394" s="38" t="s">
        <v>8676</v>
      </c>
      <c r="B4394" s="6" t="s">
        <v>6664</v>
      </c>
      <c r="C4394" s="6" t="s">
        <v>17581</v>
      </c>
      <c r="D4394" s="6" t="s">
        <v>15989</v>
      </c>
      <c r="E4394" s="6" t="s">
        <v>6664</v>
      </c>
      <c r="F4394" s="6" t="s">
        <v>5789</v>
      </c>
      <c r="G4394" s="39" t="s">
        <v>17580</v>
      </c>
    </row>
    <row r="4395" spans="1:7" ht="14.25" customHeight="1" x14ac:dyDescent="0.2">
      <c r="A4395" s="38" t="s">
        <v>8678</v>
      </c>
      <c r="B4395" s="6" t="s">
        <v>8679</v>
      </c>
      <c r="C4395" s="6" t="s">
        <v>17582</v>
      </c>
      <c r="D4395" s="6" t="s">
        <v>17423</v>
      </c>
      <c r="E4395" s="6" t="s">
        <v>8679</v>
      </c>
      <c r="F4395" s="6" t="s">
        <v>5789</v>
      </c>
      <c r="G4395" s="39" t="s">
        <v>17424</v>
      </c>
    </row>
    <row r="4396" spans="1:7" ht="14.25" customHeight="1" x14ac:dyDescent="0.2">
      <c r="A4396" s="38" t="s">
        <v>8681</v>
      </c>
      <c r="B4396" s="6" t="s">
        <v>8682</v>
      </c>
      <c r="C4396" s="6" t="s">
        <v>17583</v>
      </c>
      <c r="D4396" s="6" t="s">
        <v>10129</v>
      </c>
      <c r="E4396" s="6" t="s">
        <v>8682</v>
      </c>
      <c r="F4396" s="6" t="s">
        <v>5789</v>
      </c>
      <c r="G4396" s="39" t="s">
        <v>17584</v>
      </c>
    </row>
    <row r="4397" spans="1:7" ht="14.25" customHeight="1" x14ac:dyDescent="0.2">
      <c r="A4397" s="38" t="s">
        <v>8684</v>
      </c>
      <c r="B4397" s="6" t="s">
        <v>8685</v>
      </c>
      <c r="C4397" s="6" t="s">
        <v>17585</v>
      </c>
      <c r="D4397" s="6" t="s">
        <v>10129</v>
      </c>
      <c r="E4397" s="6" t="s">
        <v>8685</v>
      </c>
      <c r="F4397" s="6" t="s">
        <v>5789</v>
      </c>
      <c r="G4397" s="39" t="s">
        <v>17586</v>
      </c>
    </row>
    <row r="4398" spans="1:7" ht="14.25" customHeight="1" x14ac:dyDescent="0.2">
      <c r="A4398" s="38" t="s">
        <v>8688</v>
      </c>
      <c r="B4398" s="6" t="s">
        <v>8690</v>
      </c>
      <c r="C4398" s="6" t="s">
        <v>2482</v>
      </c>
      <c r="D4398" s="6" t="s">
        <v>17587</v>
      </c>
      <c r="E4398" s="6" t="s">
        <v>8425</v>
      </c>
      <c r="F4398" s="6" t="s">
        <v>17588</v>
      </c>
      <c r="G4398" s="39" t="s">
        <v>8456</v>
      </c>
    </row>
    <row r="4399" spans="1:7" ht="14.25" customHeight="1" x14ac:dyDescent="0.2">
      <c r="A4399" s="38" t="s">
        <v>8691</v>
      </c>
      <c r="B4399" s="6" t="s">
        <v>8692</v>
      </c>
      <c r="C4399" s="6" t="s">
        <v>15557</v>
      </c>
      <c r="D4399" s="6" t="s">
        <v>10129</v>
      </c>
      <c r="E4399" s="6" t="s">
        <v>8692</v>
      </c>
      <c r="F4399" s="6" t="s">
        <v>5789</v>
      </c>
      <c r="G4399" s="39" t="s">
        <v>8456</v>
      </c>
    </row>
    <row r="4400" spans="1:7" ht="14.25" customHeight="1" x14ac:dyDescent="0.2">
      <c r="A4400" s="38" t="s">
        <v>8693</v>
      </c>
      <c r="B4400" s="6" t="s">
        <v>2143</v>
      </c>
      <c r="C4400" s="6" t="s">
        <v>11426</v>
      </c>
      <c r="D4400" s="6" t="s">
        <v>11427</v>
      </c>
      <c r="E4400" s="6" t="s">
        <v>8984</v>
      </c>
      <c r="F4400" s="6" t="s">
        <v>11428</v>
      </c>
      <c r="G4400" s="39" t="s">
        <v>11429</v>
      </c>
    </row>
    <row r="4401" spans="1:7" ht="14.25" customHeight="1" x14ac:dyDescent="0.2">
      <c r="A4401" s="38" t="s">
        <v>8696</v>
      </c>
      <c r="B4401" s="6" t="s">
        <v>4590</v>
      </c>
      <c r="C4401" s="6" t="s">
        <v>14992</v>
      </c>
      <c r="D4401" s="6" t="s">
        <v>14993</v>
      </c>
      <c r="E4401" s="6" t="s">
        <v>8697</v>
      </c>
      <c r="F4401" s="6" t="s">
        <v>14994</v>
      </c>
      <c r="G4401" s="39" t="s">
        <v>14995</v>
      </c>
    </row>
    <row r="4402" spans="1:7" ht="14.25" customHeight="1" x14ac:dyDescent="0.2">
      <c r="A4402" s="38" t="s">
        <v>8699</v>
      </c>
      <c r="B4402" s="6" t="s">
        <v>8700</v>
      </c>
      <c r="C4402" s="6" t="s">
        <v>17589</v>
      </c>
      <c r="D4402" s="6" t="s">
        <v>17590</v>
      </c>
      <c r="E4402" s="6" t="s">
        <v>8701</v>
      </c>
      <c r="F4402" s="6" t="s">
        <v>5789</v>
      </c>
      <c r="G4402" s="39" t="s">
        <v>17591</v>
      </c>
    </row>
    <row r="4403" spans="1:7" ht="14.25" customHeight="1" x14ac:dyDescent="0.2">
      <c r="A4403" s="38" t="s">
        <v>8704</v>
      </c>
      <c r="B4403" s="6" t="s">
        <v>8705</v>
      </c>
      <c r="C4403" s="6" t="s">
        <v>17592</v>
      </c>
      <c r="D4403" s="6" t="s">
        <v>17593</v>
      </c>
      <c r="E4403" s="6" t="s">
        <v>8705</v>
      </c>
      <c r="F4403" s="6" t="s">
        <v>17594</v>
      </c>
      <c r="G4403" s="39" t="s">
        <v>17595</v>
      </c>
    </row>
    <row r="4404" spans="1:7" ht="14.25" customHeight="1" x14ac:dyDescent="0.2">
      <c r="A4404" s="38" t="s">
        <v>8707</v>
      </c>
      <c r="B4404" s="6" t="s">
        <v>8709</v>
      </c>
      <c r="C4404" s="6" t="s">
        <v>17533</v>
      </c>
      <c r="D4404" s="6" t="s">
        <v>17485</v>
      </c>
      <c r="E4404" s="6" t="s">
        <v>5612</v>
      </c>
      <c r="F4404" s="6" t="s">
        <v>5789</v>
      </c>
      <c r="G4404" s="39" t="s">
        <v>8456</v>
      </c>
    </row>
    <row r="4405" spans="1:7" ht="14.25" customHeight="1" x14ac:dyDescent="0.2">
      <c r="A4405" s="38" t="s">
        <v>8710</v>
      </c>
      <c r="B4405" s="6" t="s">
        <v>8532</v>
      </c>
      <c r="C4405" s="6" t="s">
        <v>17596</v>
      </c>
      <c r="D4405" s="6" t="s">
        <v>17597</v>
      </c>
      <c r="E4405" s="6" t="s">
        <v>8712</v>
      </c>
      <c r="F4405" s="6" t="s">
        <v>17598</v>
      </c>
      <c r="G4405" s="39" t="s">
        <v>17486</v>
      </c>
    </row>
    <row r="4406" spans="1:7" ht="14.25" customHeight="1" x14ac:dyDescent="0.2">
      <c r="A4406" s="38" t="s">
        <v>8715</v>
      </c>
      <c r="B4406" s="6" t="s">
        <v>8711</v>
      </c>
      <c r="C4406" s="6" t="s">
        <v>17596</v>
      </c>
      <c r="D4406" s="6" t="s">
        <v>17485</v>
      </c>
      <c r="E4406" s="6" t="s">
        <v>8712</v>
      </c>
      <c r="F4406" s="6" t="s">
        <v>5789</v>
      </c>
      <c r="G4406" s="39" t="s">
        <v>17486</v>
      </c>
    </row>
    <row r="4407" spans="1:7" ht="14.25" customHeight="1" x14ac:dyDescent="0.2">
      <c r="A4407" s="38" t="s">
        <v>8716</v>
      </c>
      <c r="B4407" s="6" t="s">
        <v>8717</v>
      </c>
      <c r="C4407" s="6" t="s">
        <v>17599</v>
      </c>
      <c r="D4407" s="6" t="s">
        <v>17445</v>
      </c>
      <c r="E4407" s="6" t="s">
        <v>8717</v>
      </c>
      <c r="F4407" s="6" t="s">
        <v>16256</v>
      </c>
      <c r="G4407" s="39" t="s">
        <v>17600</v>
      </c>
    </row>
    <row r="4408" spans="1:7" ht="14.25" customHeight="1" x14ac:dyDescent="0.2">
      <c r="A4408" s="38" t="s">
        <v>8719</v>
      </c>
      <c r="B4408" s="6" t="s">
        <v>8720</v>
      </c>
      <c r="C4408" s="6" t="s">
        <v>17601</v>
      </c>
      <c r="D4408" s="6" t="s">
        <v>10129</v>
      </c>
      <c r="E4408" s="6" t="s">
        <v>8720</v>
      </c>
      <c r="F4408" s="6" t="s">
        <v>17602</v>
      </c>
      <c r="G4408" s="39" t="s">
        <v>17603</v>
      </c>
    </row>
    <row r="4409" spans="1:7" ht="14.25" customHeight="1" x14ac:dyDescent="0.2">
      <c r="A4409" s="38" t="s">
        <v>8721</v>
      </c>
      <c r="B4409" s="6" t="s">
        <v>2511</v>
      </c>
      <c r="C4409" s="6" t="s">
        <v>11633</v>
      </c>
      <c r="D4409" s="6" t="s">
        <v>11634</v>
      </c>
      <c r="E4409" s="6" t="s">
        <v>2511</v>
      </c>
      <c r="F4409" s="6" t="s">
        <v>5789</v>
      </c>
      <c r="G4409" s="39" t="s">
        <v>11635</v>
      </c>
    </row>
    <row r="4410" spans="1:7" ht="14.25" customHeight="1" x14ac:dyDescent="0.2">
      <c r="A4410" s="38" t="s">
        <v>8722</v>
      </c>
      <c r="B4410" s="6" t="s">
        <v>8723</v>
      </c>
      <c r="C4410" s="6" t="s">
        <v>17604</v>
      </c>
      <c r="D4410" s="6" t="s">
        <v>17605</v>
      </c>
      <c r="E4410" s="6" t="s">
        <v>8723</v>
      </c>
      <c r="F4410" s="6" t="s">
        <v>17553</v>
      </c>
      <c r="G4410" s="39" t="s">
        <v>17554</v>
      </c>
    </row>
    <row r="4411" spans="1:7" ht="14.25" customHeight="1" x14ac:dyDescent="0.2">
      <c r="A4411" s="38" t="s">
        <v>8725</v>
      </c>
      <c r="B4411" s="6" t="s">
        <v>8726</v>
      </c>
      <c r="C4411" s="6" t="s">
        <v>17606</v>
      </c>
      <c r="D4411" s="6" t="s">
        <v>10129</v>
      </c>
      <c r="E4411" s="6" t="s">
        <v>8726</v>
      </c>
      <c r="F4411" s="6" t="s">
        <v>17607</v>
      </c>
      <c r="G4411" s="39" t="s">
        <v>15593</v>
      </c>
    </row>
    <row r="4412" spans="1:7" ht="14.25" customHeight="1" x14ac:dyDescent="0.2">
      <c r="A4412" s="38" t="s">
        <v>8729</v>
      </c>
      <c r="B4412" s="6" t="s">
        <v>5590</v>
      </c>
      <c r="C4412" s="6" t="s">
        <v>17606</v>
      </c>
      <c r="D4412" s="6" t="s">
        <v>10129</v>
      </c>
      <c r="E4412" s="6" t="s">
        <v>8726</v>
      </c>
      <c r="F4412" s="6" t="s">
        <v>15592</v>
      </c>
      <c r="G4412" s="39" t="s">
        <v>15593</v>
      </c>
    </row>
    <row r="4413" spans="1:7" ht="14.25" customHeight="1" x14ac:dyDescent="0.2">
      <c r="A4413" s="38" t="s">
        <v>8730</v>
      </c>
      <c r="B4413" s="6" t="s">
        <v>8731</v>
      </c>
      <c r="C4413" s="6" t="s">
        <v>17608</v>
      </c>
      <c r="D4413" s="6" t="s">
        <v>10129</v>
      </c>
      <c r="E4413" s="6" t="s">
        <v>8731</v>
      </c>
      <c r="F4413" s="6" t="s">
        <v>5789</v>
      </c>
      <c r="G4413" s="39" t="s">
        <v>17609</v>
      </c>
    </row>
    <row r="4414" spans="1:7" ht="14.25" customHeight="1" x14ac:dyDescent="0.2">
      <c r="A4414" s="38" t="s">
        <v>8732</v>
      </c>
      <c r="B4414" s="6" t="s">
        <v>8733</v>
      </c>
      <c r="C4414" s="6" t="s">
        <v>17610</v>
      </c>
      <c r="D4414" s="6" t="s">
        <v>10129</v>
      </c>
      <c r="E4414" s="6" t="s">
        <v>8733</v>
      </c>
      <c r="F4414" s="6" t="s">
        <v>5789</v>
      </c>
      <c r="G4414" s="39" t="s">
        <v>17611</v>
      </c>
    </row>
    <row r="4415" spans="1:7" ht="14.25" customHeight="1" x14ac:dyDescent="0.2">
      <c r="A4415" s="38" t="s">
        <v>8736</v>
      </c>
      <c r="B4415" s="6" t="s">
        <v>5687</v>
      </c>
      <c r="C4415" s="6" t="s">
        <v>17533</v>
      </c>
      <c r="D4415" s="6" t="s">
        <v>17485</v>
      </c>
      <c r="E4415" s="6" t="s">
        <v>5612</v>
      </c>
      <c r="F4415" s="6" t="s">
        <v>17612</v>
      </c>
      <c r="G4415" s="39" t="s">
        <v>17613</v>
      </c>
    </row>
    <row r="4416" spans="1:7" ht="14.25" customHeight="1" x14ac:dyDescent="0.2">
      <c r="A4416" s="38" t="s">
        <v>8738</v>
      </c>
      <c r="B4416" s="6" t="s">
        <v>5612</v>
      </c>
      <c r="C4416" s="6" t="s">
        <v>17533</v>
      </c>
      <c r="D4416" s="6" t="s">
        <v>17485</v>
      </c>
      <c r="E4416" s="6" t="s">
        <v>5612</v>
      </c>
      <c r="F4416" s="6" t="s">
        <v>5789</v>
      </c>
      <c r="G4416" s="39" t="s">
        <v>8456</v>
      </c>
    </row>
    <row r="4417" spans="1:7" ht="14.25" customHeight="1" x14ac:dyDescent="0.2">
      <c r="A4417" s="38" t="s">
        <v>8739</v>
      </c>
      <c r="B4417" s="6" t="s">
        <v>2520</v>
      </c>
      <c r="C4417" s="6" t="s">
        <v>17614</v>
      </c>
      <c r="D4417" s="6" t="s">
        <v>10129</v>
      </c>
      <c r="E4417" s="6" t="s">
        <v>2520</v>
      </c>
      <c r="F4417" s="6" t="s">
        <v>5789</v>
      </c>
      <c r="G4417" s="39" t="s">
        <v>17615</v>
      </c>
    </row>
    <row r="4418" spans="1:7" ht="14.25" customHeight="1" x14ac:dyDescent="0.2">
      <c r="A4418" s="38" t="s">
        <v>8741</v>
      </c>
      <c r="B4418" s="6" t="s">
        <v>8742</v>
      </c>
      <c r="C4418" s="6" t="s">
        <v>17616</v>
      </c>
      <c r="D4418" s="6" t="s">
        <v>17617</v>
      </c>
      <c r="E4418" s="6" t="s">
        <v>8743</v>
      </c>
      <c r="F4418" s="6" t="s">
        <v>17618</v>
      </c>
      <c r="G4418" s="39" t="s">
        <v>17619</v>
      </c>
    </row>
    <row r="4419" spans="1:7" ht="14.25" customHeight="1" x14ac:dyDescent="0.2">
      <c r="A4419" s="38" t="s">
        <v>8744</v>
      </c>
      <c r="B4419" s="6" t="s">
        <v>8745</v>
      </c>
      <c r="C4419" s="6" t="s">
        <v>17620</v>
      </c>
      <c r="D4419" s="6" t="s">
        <v>17423</v>
      </c>
      <c r="E4419" s="6" t="s">
        <v>8745</v>
      </c>
      <c r="F4419" s="6" t="s">
        <v>5789</v>
      </c>
      <c r="G4419" s="39" t="s">
        <v>17621</v>
      </c>
    </row>
    <row r="4420" spans="1:7" ht="14.25" customHeight="1" x14ac:dyDescent="0.2">
      <c r="A4420" s="38" t="s">
        <v>8747</v>
      </c>
      <c r="B4420" s="6" t="s">
        <v>8748</v>
      </c>
      <c r="C4420" s="6" t="s">
        <v>17622</v>
      </c>
      <c r="D4420" s="6" t="s">
        <v>17623</v>
      </c>
      <c r="E4420" s="6" t="s">
        <v>8749</v>
      </c>
      <c r="F4420" s="6" t="s">
        <v>5789</v>
      </c>
      <c r="G4420" s="39" t="s">
        <v>8456</v>
      </c>
    </row>
    <row r="4421" spans="1:7" ht="14.25" customHeight="1" x14ac:dyDescent="0.2">
      <c r="A4421" s="38" t="s">
        <v>8751</v>
      </c>
      <c r="B4421" s="6" t="s">
        <v>8752</v>
      </c>
      <c r="C4421" s="6" t="s">
        <v>17624</v>
      </c>
      <c r="D4421" s="6" t="s">
        <v>17625</v>
      </c>
      <c r="E4421" s="6" t="s">
        <v>8753</v>
      </c>
      <c r="F4421" s="6" t="s">
        <v>17626</v>
      </c>
      <c r="G4421" s="39" t="s">
        <v>17627</v>
      </c>
    </row>
    <row r="4422" spans="1:7" ht="14.25" customHeight="1" x14ac:dyDescent="0.2">
      <c r="A4422" s="38" t="s">
        <v>8755</v>
      </c>
      <c r="B4422" s="6" t="s">
        <v>8756</v>
      </c>
      <c r="C4422" s="6" t="s">
        <v>17628</v>
      </c>
      <c r="D4422" s="6" t="s">
        <v>17423</v>
      </c>
      <c r="E4422" s="6" t="s">
        <v>8756</v>
      </c>
      <c r="F4422" s="6" t="s">
        <v>5789</v>
      </c>
      <c r="G4422" s="39" t="s">
        <v>17629</v>
      </c>
    </row>
    <row r="4423" spans="1:7" ht="14.25" customHeight="1" x14ac:dyDescent="0.2">
      <c r="A4423" s="38" t="s">
        <v>8758</v>
      </c>
      <c r="B4423" s="6" t="s">
        <v>8759</v>
      </c>
      <c r="C4423" s="6" t="s">
        <v>17630</v>
      </c>
      <c r="D4423" s="6" t="s">
        <v>17631</v>
      </c>
      <c r="E4423" s="6" t="s">
        <v>8759</v>
      </c>
      <c r="F4423" s="6" t="s">
        <v>17632</v>
      </c>
      <c r="G4423" s="39" t="s">
        <v>17633</v>
      </c>
    </row>
    <row r="4424" spans="1:7" ht="14.25" customHeight="1" x14ac:dyDescent="0.2">
      <c r="A4424" s="38" t="s">
        <v>8761</v>
      </c>
      <c r="B4424" s="6" t="s">
        <v>8760</v>
      </c>
      <c r="C4424" s="6" t="s">
        <v>17634</v>
      </c>
      <c r="D4424" s="6" t="s">
        <v>17631</v>
      </c>
      <c r="E4424" s="6" t="s">
        <v>8760</v>
      </c>
      <c r="F4424" s="6" t="s">
        <v>17632</v>
      </c>
      <c r="G4424" s="39" t="s">
        <v>8456</v>
      </c>
    </row>
    <row r="4425" spans="1:7" ht="14.25" customHeight="1" x14ac:dyDescent="0.2">
      <c r="A4425" s="38" t="s">
        <v>8763</v>
      </c>
      <c r="B4425" s="6" t="s">
        <v>8764</v>
      </c>
      <c r="C4425" s="6" t="s">
        <v>17635</v>
      </c>
      <c r="D4425" s="6" t="s">
        <v>10129</v>
      </c>
      <c r="E4425" s="6" t="s">
        <v>8764</v>
      </c>
      <c r="F4425" s="6" t="s">
        <v>5789</v>
      </c>
      <c r="G4425" s="39" t="s">
        <v>17636</v>
      </c>
    </row>
    <row r="4426" spans="1:7" ht="14.25" customHeight="1" x14ac:dyDescent="0.2">
      <c r="A4426" s="38" t="s">
        <v>8765</v>
      </c>
      <c r="B4426" s="6" t="s">
        <v>8766</v>
      </c>
      <c r="C4426" s="6" t="s">
        <v>17637</v>
      </c>
      <c r="D4426" s="6" t="s">
        <v>17638</v>
      </c>
      <c r="E4426" s="6" t="s">
        <v>8766</v>
      </c>
      <c r="F4426" s="6" t="s">
        <v>17639</v>
      </c>
      <c r="G4426" s="39" t="s">
        <v>8456</v>
      </c>
    </row>
    <row r="4427" spans="1:7" ht="14.25" customHeight="1" x14ac:dyDescent="0.2">
      <c r="A4427" s="38" t="s">
        <v>8768</v>
      </c>
      <c r="B4427" s="6" t="s">
        <v>8769</v>
      </c>
      <c r="C4427" s="6" t="s">
        <v>17640</v>
      </c>
      <c r="D4427" s="6" t="s">
        <v>17423</v>
      </c>
      <c r="E4427" s="6" t="s">
        <v>8425</v>
      </c>
      <c r="F4427" s="6" t="s">
        <v>5789</v>
      </c>
      <c r="G4427" s="39" t="s">
        <v>17424</v>
      </c>
    </row>
    <row r="4428" spans="1:7" ht="14.25" customHeight="1" x14ac:dyDescent="0.2">
      <c r="A4428" s="38" t="s">
        <v>8770</v>
      </c>
      <c r="B4428" s="6" t="s">
        <v>3192</v>
      </c>
      <c r="C4428" s="6" t="s">
        <v>12104</v>
      </c>
      <c r="D4428" s="6" t="s">
        <v>12105</v>
      </c>
      <c r="E4428" s="6" t="s">
        <v>3192</v>
      </c>
      <c r="F4428" s="6" t="s">
        <v>12106</v>
      </c>
      <c r="G4428" s="39" t="s">
        <v>17641</v>
      </c>
    </row>
    <row r="4429" spans="1:7" ht="14.25" customHeight="1" x14ac:dyDescent="0.2">
      <c r="A4429" s="38" t="s">
        <v>8772</v>
      </c>
      <c r="B4429" s="6" t="s">
        <v>8773</v>
      </c>
      <c r="C4429" s="6" t="s">
        <v>17642</v>
      </c>
      <c r="D4429" s="6" t="s">
        <v>17643</v>
      </c>
      <c r="E4429" s="6" t="s">
        <v>2481</v>
      </c>
      <c r="F4429" s="6" t="s">
        <v>17644</v>
      </c>
      <c r="G4429" s="39" t="s">
        <v>8456</v>
      </c>
    </row>
    <row r="4430" spans="1:7" ht="14.25" customHeight="1" x14ac:dyDescent="0.2">
      <c r="A4430" s="38" t="s">
        <v>8774</v>
      </c>
      <c r="B4430" s="6" t="s">
        <v>8775</v>
      </c>
      <c r="C4430" s="6" t="s">
        <v>17645</v>
      </c>
      <c r="D4430" s="6" t="s">
        <v>11648</v>
      </c>
      <c r="E4430" s="6" t="s">
        <v>8775</v>
      </c>
      <c r="F4430" s="6" t="s">
        <v>11649</v>
      </c>
      <c r="G4430" s="39" t="s">
        <v>8456</v>
      </c>
    </row>
    <row r="4431" spans="1:7" ht="14.25" customHeight="1" x14ac:dyDescent="0.2">
      <c r="A4431" s="38" t="s">
        <v>8777</v>
      </c>
      <c r="B4431" s="6" t="s">
        <v>8779</v>
      </c>
      <c r="C4431" s="6" t="s">
        <v>11269</v>
      </c>
      <c r="D4431" s="6" t="s">
        <v>11270</v>
      </c>
      <c r="E4431" s="6" t="s">
        <v>1868</v>
      </c>
      <c r="F4431" s="6" t="s">
        <v>17646</v>
      </c>
      <c r="G4431" s="39" t="s">
        <v>11272</v>
      </c>
    </row>
    <row r="4432" spans="1:7" ht="14.25" customHeight="1" x14ac:dyDescent="0.2">
      <c r="A4432" s="38" t="s">
        <v>8780</v>
      </c>
      <c r="B4432" s="6" t="s">
        <v>8781</v>
      </c>
      <c r="C4432" s="6" t="s">
        <v>17647</v>
      </c>
      <c r="D4432" s="6" t="s">
        <v>10129</v>
      </c>
      <c r="E4432" s="6" t="s">
        <v>8781</v>
      </c>
      <c r="F4432" s="6" t="s">
        <v>5789</v>
      </c>
      <c r="G4432" s="39" t="s">
        <v>17648</v>
      </c>
    </row>
    <row r="4433" spans="1:7" ht="14.25" customHeight="1" x14ac:dyDescent="0.2">
      <c r="A4433" s="38" t="s">
        <v>8782</v>
      </c>
      <c r="B4433" s="6" t="s">
        <v>1675</v>
      </c>
      <c r="C4433" s="6" t="s">
        <v>17649</v>
      </c>
      <c r="D4433" s="6" t="s">
        <v>17520</v>
      </c>
      <c r="E4433" s="6" t="s">
        <v>8425</v>
      </c>
      <c r="F4433" s="6" t="s">
        <v>17521</v>
      </c>
      <c r="G4433" s="39" t="s">
        <v>17522</v>
      </c>
    </row>
    <row r="4434" spans="1:7" ht="14.25" customHeight="1" x14ac:dyDescent="0.2">
      <c r="A4434" s="38" t="s">
        <v>8785</v>
      </c>
      <c r="B4434" s="6" t="s">
        <v>8786</v>
      </c>
      <c r="C4434" s="6" t="s">
        <v>15647</v>
      </c>
      <c r="D4434" s="6" t="s">
        <v>15648</v>
      </c>
      <c r="E4434" s="6" t="s">
        <v>8787</v>
      </c>
      <c r="F4434" s="6" t="s">
        <v>15649</v>
      </c>
      <c r="G4434" s="39" t="s">
        <v>8456</v>
      </c>
    </row>
    <row r="4435" spans="1:7" ht="14.25" customHeight="1" x14ac:dyDescent="0.2">
      <c r="A4435" s="38" t="s">
        <v>8791</v>
      </c>
      <c r="B4435" s="6" t="s">
        <v>4614</v>
      </c>
      <c r="C4435" s="6" t="s">
        <v>17650</v>
      </c>
      <c r="D4435" s="6" t="s">
        <v>14987</v>
      </c>
      <c r="E4435" s="6" t="s">
        <v>4614</v>
      </c>
      <c r="F4435" s="6" t="s">
        <v>14988</v>
      </c>
      <c r="G4435" s="39" t="s">
        <v>8456</v>
      </c>
    </row>
    <row r="4436" spans="1:7" ht="14.25" customHeight="1" x14ac:dyDescent="0.2">
      <c r="A4436" s="38" t="s">
        <v>8793</v>
      </c>
      <c r="B4436" s="6" t="s">
        <v>8514</v>
      </c>
      <c r="C4436" s="6" t="s">
        <v>17651</v>
      </c>
      <c r="D4436" s="6" t="s">
        <v>17469</v>
      </c>
      <c r="E4436" s="6" t="s">
        <v>8512</v>
      </c>
      <c r="F4436" s="6" t="s">
        <v>17474</v>
      </c>
      <c r="G4436" s="39" t="s">
        <v>17652</v>
      </c>
    </row>
    <row r="4437" spans="1:7" ht="14.25" customHeight="1" x14ac:dyDescent="0.2">
      <c r="A4437" s="38" t="s">
        <v>8794</v>
      </c>
      <c r="B4437" s="6" t="s">
        <v>8795</v>
      </c>
      <c r="C4437" s="6" t="s">
        <v>17653</v>
      </c>
      <c r="D4437" s="6" t="s">
        <v>17423</v>
      </c>
      <c r="E4437" s="6" t="s">
        <v>8795</v>
      </c>
      <c r="F4437" s="6" t="s">
        <v>5789</v>
      </c>
      <c r="G4437" s="39" t="s">
        <v>17654</v>
      </c>
    </row>
    <row r="4438" spans="1:7" ht="14.25" customHeight="1" x14ac:dyDescent="0.2">
      <c r="A4438" s="38" t="s">
        <v>8797</v>
      </c>
      <c r="B4438" s="6" t="s">
        <v>8798</v>
      </c>
      <c r="C4438" s="6" t="s">
        <v>17655</v>
      </c>
      <c r="D4438" s="6" t="s">
        <v>17485</v>
      </c>
      <c r="E4438" s="6" t="s">
        <v>8799</v>
      </c>
      <c r="F4438" s="6" t="s">
        <v>5789</v>
      </c>
      <c r="G4438" s="39" t="s">
        <v>17656</v>
      </c>
    </row>
    <row r="4439" spans="1:7" ht="14.25" customHeight="1" x14ac:dyDescent="0.2">
      <c r="A4439" s="38" t="s">
        <v>8802</v>
      </c>
      <c r="B4439" s="6" t="s">
        <v>8801</v>
      </c>
      <c r="C4439" s="6" t="s">
        <v>11426</v>
      </c>
      <c r="D4439" s="6" t="s">
        <v>11427</v>
      </c>
      <c r="E4439" s="6" t="s">
        <v>8984</v>
      </c>
      <c r="F4439" s="6" t="s">
        <v>17657</v>
      </c>
      <c r="G4439" s="39" t="s">
        <v>17658</v>
      </c>
    </row>
    <row r="4440" spans="1:7" ht="14.25" customHeight="1" x14ac:dyDescent="0.2">
      <c r="A4440" s="38" t="s">
        <v>8803</v>
      </c>
      <c r="B4440" s="6" t="s">
        <v>8804</v>
      </c>
      <c r="C4440" s="6" t="s">
        <v>17659</v>
      </c>
      <c r="D4440" s="6" t="s">
        <v>10129</v>
      </c>
      <c r="E4440" s="6" t="s">
        <v>8804</v>
      </c>
      <c r="F4440" s="6" t="s">
        <v>5789</v>
      </c>
      <c r="G4440" s="39" t="s">
        <v>8456</v>
      </c>
    </row>
    <row r="4441" spans="1:7" ht="14.25" customHeight="1" x14ac:dyDescent="0.2">
      <c r="A4441" s="38" t="s">
        <v>8805</v>
      </c>
      <c r="B4441" s="6" t="s">
        <v>8806</v>
      </c>
      <c r="C4441" s="6" t="s">
        <v>17660</v>
      </c>
      <c r="D4441" s="6" t="s">
        <v>17661</v>
      </c>
      <c r="E4441" s="6" t="s">
        <v>8806</v>
      </c>
      <c r="F4441" s="6" t="s">
        <v>5789</v>
      </c>
      <c r="G4441" s="39" t="s">
        <v>17662</v>
      </c>
    </row>
    <row r="4442" spans="1:7" ht="14.25" customHeight="1" x14ac:dyDescent="0.2">
      <c r="A4442" s="38" t="s">
        <v>8808</v>
      </c>
      <c r="B4442" s="6" t="s">
        <v>8809</v>
      </c>
      <c r="C4442" s="6" t="s">
        <v>17663</v>
      </c>
      <c r="D4442" s="6" t="s">
        <v>10129</v>
      </c>
      <c r="E4442" s="6" t="s">
        <v>8810</v>
      </c>
      <c r="F4442" s="6" t="s">
        <v>5789</v>
      </c>
      <c r="G4442" s="39" t="s">
        <v>17664</v>
      </c>
    </row>
    <row r="4443" spans="1:7" ht="14.25" customHeight="1" x14ac:dyDescent="0.2">
      <c r="A4443" s="38" t="s">
        <v>8811</v>
      </c>
      <c r="B4443" s="6" t="s">
        <v>8812</v>
      </c>
      <c r="C4443" s="6" t="s">
        <v>17665</v>
      </c>
      <c r="D4443" s="6" t="s">
        <v>17661</v>
      </c>
      <c r="E4443" s="6" t="s">
        <v>8806</v>
      </c>
      <c r="F4443" s="6" t="s">
        <v>5789</v>
      </c>
      <c r="G4443" s="39" t="s">
        <v>17666</v>
      </c>
    </row>
    <row r="4444" spans="1:7" ht="14.25" customHeight="1" x14ac:dyDescent="0.2">
      <c r="A4444" s="38" t="s">
        <v>8813</v>
      </c>
      <c r="B4444" s="6" t="s">
        <v>8814</v>
      </c>
      <c r="C4444" s="6" t="s">
        <v>17667</v>
      </c>
      <c r="D4444" s="6" t="s">
        <v>17469</v>
      </c>
      <c r="E4444" s="6" t="s">
        <v>8814</v>
      </c>
      <c r="F4444" s="6" t="s">
        <v>17474</v>
      </c>
      <c r="G4444" s="39" t="s">
        <v>17471</v>
      </c>
    </row>
    <row r="4445" spans="1:7" ht="14.25" customHeight="1" x14ac:dyDescent="0.2">
      <c r="A4445" s="38" t="s">
        <v>8817</v>
      </c>
      <c r="B4445" s="6" t="s">
        <v>8816</v>
      </c>
      <c r="C4445" s="6" t="s">
        <v>17667</v>
      </c>
      <c r="D4445" s="6" t="s">
        <v>17469</v>
      </c>
      <c r="E4445" s="6" t="s">
        <v>8814</v>
      </c>
      <c r="F4445" s="6" t="s">
        <v>17668</v>
      </c>
      <c r="G4445" s="39" t="s">
        <v>17669</v>
      </c>
    </row>
    <row r="4446" spans="1:7" ht="14.25" customHeight="1" x14ac:dyDescent="0.2">
      <c r="A4446" s="38" t="s">
        <v>8819</v>
      </c>
      <c r="B4446" s="6" t="s">
        <v>8820</v>
      </c>
      <c r="C4446" s="6" t="s">
        <v>17670</v>
      </c>
      <c r="D4446" s="6" t="s">
        <v>10129</v>
      </c>
      <c r="E4446" s="6" t="s">
        <v>8820</v>
      </c>
      <c r="F4446" s="6" t="s">
        <v>5789</v>
      </c>
      <c r="G4446" s="39" t="s">
        <v>17671</v>
      </c>
    </row>
    <row r="4447" spans="1:7" ht="14.25" customHeight="1" x14ac:dyDescent="0.2">
      <c r="A4447" s="38" t="s">
        <v>8821</v>
      </c>
      <c r="B4447" s="6" t="s">
        <v>8822</v>
      </c>
      <c r="C4447" s="6" t="s">
        <v>17672</v>
      </c>
      <c r="D4447" s="6" t="s">
        <v>17423</v>
      </c>
      <c r="E4447" s="6" t="s">
        <v>8822</v>
      </c>
      <c r="F4447" s="6" t="s">
        <v>5789</v>
      </c>
      <c r="G4447" s="39" t="s">
        <v>17424</v>
      </c>
    </row>
    <row r="4448" spans="1:7" ht="14.25" customHeight="1" x14ac:dyDescent="0.2">
      <c r="A4448" s="38" t="s">
        <v>8824</v>
      </c>
      <c r="B4448" s="6" t="s">
        <v>3273</v>
      </c>
      <c r="C4448" s="6" t="s">
        <v>17673</v>
      </c>
      <c r="D4448" s="6" t="s">
        <v>10129</v>
      </c>
      <c r="E4448" s="6" t="s">
        <v>3273</v>
      </c>
      <c r="F4448" s="6" t="s">
        <v>5789</v>
      </c>
      <c r="G4448" s="39" t="s">
        <v>17674</v>
      </c>
    </row>
    <row r="4449" spans="1:7" ht="14.25" customHeight="1" x14ac:dyDescent="0.2">
      <c r="A4449" s="38" t="s">
        <v>8826</v>
      </c>
      <c r="B4449" s="6" t="s">
        <v>8549</v>
      </c>
      <c r="C4449" s="6" t="s">
        <v>17675</v>
      </c>
      <c r="D4449" s="6" t="s">
        <v>10129</v>
      </c>
      <c r="E4449" s="6" t="s">
        <v>8456</v>
      </c>
      <c r="F4449" s="6" t="s">
        <v>17676</v>
      </c>
      <c r="G4449" s="39" t="s">
        <v>8456</v>
      </c>
    </row>
    <row r="4450" spans="1:7" ht="14.25" customHeight="1" x14ac:dyDescent="0.2">
      <c r="A4450" s="38" t="s">
        <v>8827</v>
      </c>
      <c r="B4450" s="6" t="s">
        <v>854</v>
      </c>
      <c r="C4450" s="6" t="s">
        <v>11647</v>
      </c>
      <c r="D4450" s="6" t="s">
        <v>11648</v>
      </c>
      <c r="E4450" s="6" t="s">
        <v>854</v>
      </c>
      <c r="F4450" s="6" t="s">
        <v>11649</v>
      </c>
      <c r="G4450" s="39" t="s">
        <v>8456</v>
      </c>
    </row>
    <row r="4451" spans="1:7" ht="14.25" customHeight="1" x14ac:dyDescent="0.2">
      <c r="A4451" s="38" t="s">
        <v>8829</v>
      </c>
      <c r="B4451" s="6" t="s">
        <v>8830</v>
      </c>
      <c r="C4451" s="6" t="s">
        <v>17677</v>
      </c>
      <c r="D4451" s="6" t="s">
        <v>17678</v>
      </c>
      <c r="E4451" s="6" t="s">
        <v>8830</v>
      </c>
      <c r="F4451" s="6" t="s">
        <v>17679</v>
      </c>
      <c r="G4451" s="39" t="s">
        <v>9344</v>
      </c>
    </row>
    <row r="4452" spans="1:7" ht="14.25" customHeight="1" x14ac:dyDescent="0.2">
      <c r="A4452" s="38" t="s">
        <v>8831</v>
      </c>
      <c r="B4452" s="6" t="s">
        <v>1407</v>
      </c>
      <c r="C4452" s="6" t="s">
        <v>17680</v>
      </c>
      <c r="D4452" s="6" t="s">
        <v>17423</v>
      </c>
      <c r="E4452" s="6" t="s">
        <v>1407</v>
      </c>
      <c r="F4452" s="6" t="s">
        <v>5789</v>
      </c>
      <c r="G4452" s="39" t="s">
        <v>10924</v>
      </c>
    </row>
    <row r="4453" spans="1:7" ht="14.25" customHeight="1" x14ac:dyDescent="0.2">
      <c r="A4453" s="38" t="s">
        <v>8833</v>
      </c>
      <c r="B4453" s="6" t="s">
        <v>8834</v>
      </c>
      <c r="C4453" s="6" t="s">
        <v>17681</v>
      </c>
      <c r="D4453" s="6" t="s">
        <v>17423</v>
      </c>
      <c r="E4453" s="6" t="s">
        <v>8834</v>
      </c>
      <c r="F4453" s="6" t="s">
        <v>5789</v>
      </c>
      <c r="G4453" s="39" t="s">
        <v>17424</v>
      </c>
    </row>
    <row r="4454" spans="1:7" ht="14.25" customHeight="1" x14ac:dyDescent="0.2">
      <c r="A4454" s="38" t="s">
        <v>8836</v>
      </c>
      <c r="B4454" s="6" t="s">
        <v>8837</v>
      </c>
      <c r="C4454" s="6" t="s">
        <v>17682</v>
      </c>
      <c r="D4454" s="6" t="s">
        <v>17683</v>
      </c>
      <c r="E4454" s="6" t="s">
        <v>8838</v>
      </c>
      <c r="F4454" s="6" t="s">
        <v>17684</v>
      </c>
      <c r="G4454" s="39" t="s">
        <v>8838</v>
      </c>
    </row>
    <row r="4455" spans="1:7" ht="14.25" customHeight="1" x14ac:dyDescent="0.2">
      <c r="A4455" s="38" t="s">
        <v>8839</v>
      </c>
      <c r="B4455" s="6" t="s">
        <v>8840</v>
      </c>
      <c r="C4455" s="6" t="s">
        <v>17685</v>
      </c>
      <c r="D4455" s="6" t="s">
        <v>17686</v>
      </c>
      <c r="E4455" s="6" t="s">
        <v>8841</v>
      </c>
      <c r="F4455" s="6" t="s">
        <v>17687</v>
      </c>
      <c r="G4455" s="39" t="s">
        <v>8841</v>
      </c>
    </row>
    <row r="4456" spans="1:7" ht="14.25" customHeight="1" x14ac:dyDescent="0.2">
      <c r="A4456" s="38" t="s">
        <v>8844</v>
      </c>
      <c r="B4456" s="6" t="s">
        <v>604</v>
      </c>
      <c r="C4456" s="6" t="s">
        <v>17688</v>
      </c>
      <c r="D4456" s="6" t="s">
        <v>10129</v>
      </c>
      <c r="E4456" s="6" t="s">
        <v>604</v>
      </c>
      <c r="F4456" s="6" t="s">
        <v>17689</v>
      </c>
      <c r="G4456" s="39" t="s">
        <v>8456</v>
      </c>
    </row>
    <row r="4457" spans="1:7" ht="14.25" customHeight="1" x14ac:dyDescent="0.2">
      <c r="A4457" s="38" t="s">
        <v>8846</v>
      </c>
      <c r="B4457" s="6" t="s">
        <v>8847</v>
      </c>
      <c r="C4457" s="6" t="s">
        <v>17690</v>
      </c>
      <c r="D4457" s="6" t="s">
        <v>10129</v>
      </c>
      <c r="E4457" s="6" t="s">
        <v>8848</v>
      </c>
      <c r="F4457" s="6" t="s">
        <v>5789</v>
      </c>
      <c r="G4457" s="39" t="s">
        <v>8456</v>
      </c>
    </row>
    <row r="4458" spans="1:7" ht="14.25" customHeight="1" x14ac:dyDescent="0.2">
      <c r="A4458" s="38" t="s">
        <v>8849</v>
      </c>
      <c r="B4458" s="6" t="s">
        <v>8850</v>
      </c>
      <c r="C4458" s="6" t="s">
        <v>17691</v>
      </c>
      <c r="D4458" s="6" t="s">
        <v>17692</v>
      </c>
      <c r="E4458" s="6" t="s">
        <v>8850</v>
      </c>
      <c r="F4458" s="6" t="s">
        <v>17693</v>
      </c>
      <c r="G4458" s="39" t="s">
        <v>17694</v>
      </c>
    </row>
    <row r="4459" spans="1:7" ht="14.25" customHeight="1" x14ac:dyDescent="0.2">
      <c r="A4459" s="38" t="s">
        <v>8852</v>
      </c>
      <c r="B4459" s="6" t="s">
        <v>8853</v>
      </c>
      <c r="C4459" s="6" t="s">
        <v>17695</v>
      </c>
      <c r="D4459" s="6" t="s">
        <v>10129</v>
      </c>
      <c r="E4459" s="6" t="s">
        <v>8853</v>
      </c>
      <c r="F4459" s="6" t="s">
        <v>5789</v>
      </c>
      <c r="G4459" s="39" t="s">
        <v>8456</v>
      </c>
    </row>
    <row r="4460" spans="1:7" ht="14.25" customHeight="1" x14ac:dyDescent="0.2">
      <c r="A4460" s="38" t="s">
        <v>8854</v>
      </c>
      <c r="B4460" s="6" t="s">
        <v>2546</v>
      </c>
      <c r="C4460" s="6" t="s">
        <v>11656</v>
      </c>
      <c r="D4460" s="6" t="s">
        <v>11657</v>
      </c>
      <c r="E4460" s="6" t="s">
        <v>2547</v>
      </c>
      <c r="F4460" s="6" t="s">
        <v>11658</v>
      </c>
      <c r="G4460" s="39" t="s">
        <v>11603</v>
      </c>
    </row>
    <row r="4461" spans="1:7" ht="14.25" customHeight="1" x14ac:dyDescent="0.2">
      <c r="A4461" s="38" t="s">
        <v>8855</v>
      </c>
      <c r="B4461" s="6" t="s">
        <v>8856</v>
      </c>
      <c r="C4461" s="6" t="s">
        <v>17696</v>
      </c>
      <c r="D4461" s="6" t="s">
        <v>17507</v>
      </c>
      <c r="E4461" s="6" t="s">
        <v>8856</v>
      </c>
      <c r="F4461" s="6" t="s">
        <v>15091</v>
      </c>
      <c r="G4461" s="39" t="s">
        <v>17697</v>
      </c>
    </row>
    <row r="4462" spans="1:7" ht="14.25" customHeight="1" x14ac:dyDescent="0.2">
      <c r="A4462" s="38" t="s">
        <v>8857</v>
      </c>
      <c r="B4462" s="6" t="s">
        <v>8858</v>
      </c>
      <c r="C4462" s="6" t="s">
        <v>17698</v>
      </c>
      <c r="D4462" s="6" t="s">
        <v>17423</v>
      </c>
      <c r="E4462" s="6" t="s">
        <v>8858</v>
      </c>
      <c r="F4462" s="6" t="s">
        <v>5789</v>
      </c>
      <c r="G4462" s="39" t="s">
        <v>17424</v>
      </c>
    </row>
    <row r="4463" spans="1:7" ht="14.25" customHeight="1" x14ac:dyDescent="0.2">
      <c r="A4463" s="38" t="s">
        <v>8860</v>
      </c>
      <c r="B4463" s="6" t="s">
        <v>8861</v>
      </c>
      <c r="C4463" s="6" t="s">
        <v>17699</v>
      </c>
      <c r="D4463" s="6" t="s">
        <v>17485</v>
      </c>
      <c r="E4463" s="6" t="s">
        <v>8862</v>
      </c>
      <c r="F4463" s="6" t="s">
        <v>5789</v>
      </c>
      <c r="G4463" s="39" t="s">
        <v>8456</v>
      </c>
    </row>
    <row r="4464" spans="1:7" ht="14.25" customHeight="1" x14ac:dyDescent="0.2">
      <c r="A4464" s="38" t="s">
        <v>8864</v>
      </c>
      <c r="B4464" s="6" t="s">
        <v>8865</v>
      </c>
      <c r="C4464" s="6" t="s">
        <v>17700</v>
      </c>
      <c r="D4464" s="6" t="s">
        <v>15768</v>
      </c>
      <c r="E4464" s="6" t="s">
        <v>8865</v>
      </c>
      <c r="F4464" s="6" t="s">
        <v>15770</v>
      </c>
      <c r="G4464" s="39" t="s">
        <v>15771</v>
      </c>
    </row>
    <row r="4465" spans="1:7" ht="14.25" customHeight="1" x14ac:dyDescent="0.2">
      <c r="A4465" s="38" t="s">
        <v>8868</v>
      </c>
      <c r="B4465" s="6" t="s">
        <v>8869</v>
      </c>
      <c r="C4465" s="6" t="s">
        <v>17701</v>
      </c>
      <c r="D4465" s="6" t="s">
        <v>10129</v>
      </c>
      <c r="E4465" s="6" t="s">
        <v>8869</v>
      </c>
      <c r="F4465" s="6" t="s">
        <v>5789</v>
      </c>
      <c r="G4465" s="39" t="s">
        <v>8456</v>
      </c>
    </row>
    <row r="4466" spans="1:7" ht="14.25" customHeight="1" x14ac:dyDescent="0.2">
      <c r="A4466" s="38" t="s">
        <v>8870</v>
      </c>
      <c r="B4466" s="6" t="s">
        <v>8871</v>
      </c>
      <c r="C4466" s="6" t="s">
        <v>17702</v>
      </c>
      <c r="D4466" s="6" t="s">
        <v>10129</v>
      </c>
      <c r="E4466" s="6" t="s">
        <v>8425</v>
      </c>
      <c r="F4466" s="6" t="s">
        <v>17703</v>
      </c>
      <c r="G4466" s="39" t="s">
        <v>17704</v>
      </c>
    </row>
    <row r="4467" spans="1:7" ht="14.25" customHeight="1" x14ac:dyDescent="0.2">
      <c r="A4467" s="38" t="s">
        <v>8873</v>
      </c>
      <c r="B4467" s="6" t="s">
        <v>8874</v>
      </c>
      <c r="C4467" s="6" t="s">
        <v>17705</v>
      </c>
      <c r="D4467" s="6" t="s">
        <v>17706</v>
      </c>
      <c r="E4467" s="6" t="s">
        <v>8874</v>
      </c>
      <c r="F4467" s="6" t="s">
        <v>17707</v>
      </c>
      <c r="G4467" s="39" t="s">
        <v>17708</v>
      </c>
    </row>
    <row r="4468" spans="1:7" ht="14.25" customHeight="1" x14ac:dyDescent="0.2">
      <c r="A4468" s="38" t="s">
        <v>8876</v>
      </c>
      <c r="B4468" s="6" t="s">
        <v>8877</v>
      </c>
      <c r="C4468" s="6" t="s">
        <v>17709</v>
      </c>
      <c r="D4468" s="6" t="s">
        <v>17423</v>
      </c>
      <c r="E4468" s="6" t="s">
        <v>8877</v>
      </c>
      <c r="F4468" s="6" t="s">
        <v>5789</v>
      </c>
      <c r="G4468" s="39" t="s">
        <v>17710</v>
      </c>
    </row>
    <row r="4469" spans="1:7" ht="14.25" customHeight="1" x14ac:dyDescent="0.2">
      <c r="A4469" s="38" t="s">
        <v>8880</v>
      </c>
      <c r="B4469" s="6" t="s">
        <v>8881</v>
      </c>
      <c r="C4469" s="6" t="s">
        <v>17711</v>
      </c>
      <c r="D4469" s="6" t="s">
        <v>17712</v>
      </c>
      <c r="E4469" s="6" t="s">
        <v>8881</v>
      </c>
      <c r="F4469" s="6" t="s">
        <v>17713</v>
      </c>
      <c r="G4469" s="39" t="s">
        <v>4560</v>
      </c>
    </row>
    <row r="4470" spans="1:7" ht="14.25" customHeight="1" x14ac:dyDescent="0.2">
      <c r="A4470" s="38" t="s">
        <v>8883</v>
      </c>
      <c r="B4470" s="6" t="s">
        <v>8887</v>
      </c>
      <c r="C4470" s="6" t="s">
        <v>17714</v>
      </c>
      <c r="D4470" s="6" t="s">
        <v>17715</v>
      </c>
      <c r="E4470" s="6" t="s">
        <v>8425</v>
      </c>
      <c r="F4470" s="6" t="s">
        <v>17716</v>
      </c>
      <c r="G4470" s="39" t="s">
        <v>8456</v>
      </c>
    </row>
    <row r="4471" spans="1:7" ht="14.25" customHeight="1" x14ac:dyDescent="0.2">
      <c r="A4471" s="38" t="s">
        <v>8888</v>
      </c>
      <c r="B4471" s="6" t="s">
        <v>8889</v>
      </c>
      <c r="C4471" s="6" t="s">
        <v>17717</v>
      </c>
      <c r="D4471" s="6" t="s">
        <v>17718</v>
      </c>
      <c r="E4471" s="6" t="s">
        <v>8890</v>
      </c>
      <c r="F4471" s="6" t="s">
        <v>17719</v>
      </c>
      <c r="G4471" s="39" t="s">
        <v>17720</v>
      </c>
    </row>
    <row r="4472" spans="1:7" ht="14.25" customHeight="1" x14ac:dyDescent="0.2">
      <c r="A4472" s="38" t="s">
        <v>8891</v>
      </c>
      <c r="B4472" s="6" t="s">
        <v>8892</v>
      </c>
      <c r="C4472" s="6" t="s">
        <v>17721</v>
      </c>
      <c r="D4472" s="6" t="s">
        <v>16253</v>
      </c>
      <c r="E4472" s="6" t="s">
        <v>8892</v>
      </c>
      <c r="F4472" s="6" t="s">
        <v>17722</v>
      </c>
      <c r="G4472" s="39" t="s">
        <v>17723</v>
      </c>
    </row>
    <row r="4473" spans="1:7" ht="14.25" customHeight="1" x14ac:dyDescent="0.2">
      <c r="A4473" s="38" t="s">
        <v>8894</v>
      </c>
      <c r="B4473" s="6" t="s">
        <v>8895</v>
      </c>
      <c r="C4473" s="6" t="s">
        <v>17724</v>
      </c>
      <c r="D4473" s="6" t="s">
        <v>17725</v>
      </c>
      <c r="E4473" s="6" t="s">
        <v>8895</v>
      </c>
      <c r="F4473" s="6" t="s">
        <v>5789</v>
      </c>
      <c r="G4473" s="39" t="s">
        <v>8456</v>
      </c>
    </row>
    <row r="4474" spans="1:7" ht="14.25" customHeight="1" x14ac:dyDescent="0.2">
      <c r="A4474" s="38" t="s">
        <v>8896</v>
      </c>
      <c r="B4474" s="6" t="s">
        <v>8897</v>
      </c>
      <c r="C4474" s="6" t="s">
        <v>17726</v>
      </c>
      <c r="D4474" s="6" t="s">
        <v>10129</v>
      </c>
      <c r="E4474" s="6" t="s">
        <v>8897</v>
      </c>
      <c r="F4474" s="6" t="s">
        <v>5789</v>
      </c>
      <c r="G4474" s="39" t="s">
        <v>17727</v>
      </c>
    </row>
    <row r="4475" spans="1:7" ht="14.25" customHeight="1" x14ac:dyDescent="0.2">
      <c r="A4475" s="38" t="s">
        <v>8899</v>
      </c>
      <c r="B4475" s="6" t="s">
        <v>5978</v>
      </c>
      <c r="C4475" s="6" t="s">
        <v>17728</v>
      </c>
      <c r="D4475" s="6" t="s">
        <v>16253</v>
      </c>
      <c r="E4475" s="6" t="s">
        <v>5978</v>
      </c>
      <c r="F4475" s="6" t="s">
        <v>17722</v>
      </c>
      <c r="G4475" s="39" t="s">
        <v>17729</v>
      </c>
    </row>
    <row r="4476" spans="1:7" ht="14.25" customHeight="1" x14ac:dyDescent="0.2">
      <c r="A4476" s="38" t="s">
        <v>8901</v>
      </c>
      <c r="B4476" s="6" t="s">
        <v>8902</v>
      </c>
      <c r="C4476" s="6" t="s">
        <v>17730</v>
      </c>
      <c r="D4476" s="6" t="s">
        <v>16253</v>
      </c>
      <c r="E4476" s="6" t="s">
        <v>8902</v>
      </c>
      <c r="F4476" s="6" t="s">
        <v>17722</v>
      </c>
      <c r="G4476" s="39" t="s">
        <v>17731</v>
      </c>
    </row>
    <row r="4477" spans="1:7" ht="14.25" customHeight="1" x14ac:dyDescent="0.2">
      <c r="A4477" s="38" t="s">
        <v>8904</v>
      </c>
      <c r="B4477" s="6" t="s">
        <v>8905</v>
      </c>
      <c r="C4477" s="6" t="s">
        <v>17732</v>
      </c>
      <c r="D4477" s="6" t="s">
        <v>16253</v>
      </c>
      <c r="E4477" s="6" t="s">
        <v>8905</v>
      </c>
      <c r="F4477" s="6" t="s">
        <v>17722</v>
      </c>
      <c r="G4477" s="39" t="s">
        <v>17723</v>
      </c>
    </row>
    <row r="4478" spans="1:7" ht="14.25" customHeight="1" x14ac:dyDescent="0.2">
      <c r="A4478" s="38" t="s">
        <v>8907</v>
      </c>
      <c r="B4478" s="6" t="s">
        <v>8908</v>
      </c>
      <c r="C4478" s="6" t="s">
        <v>17733</v>
      </c>
      <c r="D4478" s="6" t="s">
        <v>16253</v>
      </c>
      <c r="E4478" s="6" t="s">
        <v>8908</v>
      </c>
      <c r="F4478" s="6" t="s">
        <v>17722</v>
      </c>
      <c r="G4478" s="39" t="s">
        <v>8456</v>
      </c>
    </row>
    <row r="4479" spans="1:7" ht="14.25" customHeight="1" x14ac:dyDescent="0.2">
      <c r="A4479" s="38" t="s">
        <v>8910</v>
      </c>
      <c r="B4479" s="6" t="s">
        <v>5807</v>
      </c>
      <c r="C4479" s="6" t="s">
        <v>15509</v>
      </c>
      <c r="D4479" s="6" t="s">
        <v>15159</v>
      </c>
      <c r="E4479" s="6" t="s">
        <v>5808</v>
      </c>
      <c r="F4479" s="6" t="s">
        <v>15717</v>
      </c>
      <c r="G4479" s="39" t="s">
        <v>15161</v>
      </c>
    </row>
    <row r="4480" spans="1:7" ht="14.25" customHeight="1" x14ac:dyDescent="0.2">
      <c r="A4480" s="38" t="s">
        <v>8911</v>
      </c>
      <c r="B4480" s="6" t="s">
        <v>5796</v>
      </c>
      <c r="C4480" s="6" t="s">
        <v>17734</v>
      </c>
      <c r="D4480" s="6" t="s">
        <v>16253</v>
      </c>
      <c r="E4480" s="6" t="s">
        <v>6789</v>
      </c>
      <c r="F4480" s="6" t="s">
        <v>17722</v>
      </c>
      <c r="G4480" s="39" t="s">
        <v>8456</v>
      </c>
    </row>
    <row r="4481" spans="1:7" ht="14.25" customHeight="1" x14ac:dyDescent="0.2">
      <c r="A4481" s="38" t="s">
        <v>8912</v>
      </c>
      <c r="B4481" s="6" t="s">
        <v>8913</v>
      </c>
      <c r="C4481" s="6" t="s">
        <v>17735</v>
      </c>
      <c r="D4481" s="6" t="s">
        <v>10780</v>
      </c>
      <c r="E4481" s="6" t="s">
        <v>1225</v>
      </c>
      <c r="F4481" s="6" t="s">
        <v>10781</v>
      </c>
      <c r="G4481" s="39" t="s">
        <v>17736</v>
      </c>
    </row>
    <row r="4482" spans="1:7" ht="14.25" customHeight="1" x14ac:dyDescent="0.2">
      <c r="A4482" s="38" t="s">
        <v>8915</v>
      </c>
      <c r="B4482" s="6" t="s">
        <v>5822</v>
      </c>
      <c r="C4482" s="6" t="s">
        <v>15723</v>
      </c>
      <c r="D4482" s="6" t="s">
        <v>15724</v>
      </c>
      <c r="E4482" s="6" t="s">
        <v>5820</v>
      </c>
      <c r="F4482" s="6" t="s">
        <v>15725</v>
      </c>
      <c r="G4482" s="39" t="s">
        <v>15726</v>
      </c>
    </row>
    <row r="4483" spans="1:7" ht="14.25" customHeight="1" x14ac:dyDescent="0.2">
      <c r="A4483" s="38" t="s">
        <v>8918</v>
      </c>
      <c r="B4483" s="6" t="s">
        <v>8916</v>
      </c>
      <c r="C4483" s="6" t="s">
        <v>15723</v>
      </c>
      <c r="D4483" s="6" t="s">
        <v>15724</v>
      </c>
      <c r="E4483" s="6" t="s">
        <v>5820</v>
      </c>
      <c r="F4483" s="6" t="s">
        <v>15725</v>
      </c>
      <c r="G4483" s="39" t="s">
        <v>15726</v>
      </c>
    </row>
    <row r="4484" spans="1:7" ht="14.25" customHeight="1" x14ac:dyDescent="0.2">
      <c r="A4484" s="38" t="s">
        <v>8919</v>
      </c>
      <c r="B4484" s="6" t="s">
        <v>8920</v>
      </c>
      <c r="C4484" s="6" t="s">
        <v>17737</v>
      </c>
      <c r="D4484" s="6" t="s">
        <v>17423</v>
      </c>
      <c r="E4484" s="6" t="s">
        <v>8920</v>
      </c>
      <c r="F4484" s="6" t="s">
        <v>5789</v>
      </c>
      <c r="G4484" s="39" t="s">
        <v>17738</v>
      </c>
    </row>
    <row r="4485" spans="1:7" ht="14.25" customHeight="1" x14ac:dyDescent="0.2">
      <c r="A4485" s="38" t="s">
        <v>8923</v>
      </c>
      <c r="B4485" s="6" t="s">
        <v>8924</v>
      </c>
      <c r="C4485" s="6" t="s">
        <v>17739</v>
      </c>
      <c r="D4485" s="6" t="s">
        <v>10129</v>
      </c>
      <c r="E4485" s="6" t="s">
        <v>8924</v>
      </c>
      <c r="F4485" s="6" t="s">
        <v>17740</v>
      </c>
      <c r="G4485" s="39" t="s">
        <v>17741</v>
      </c>
    </row>
    <row r="4486" spans="1:7" ht="14.25" customHeight="1" x14ac:dyDescent="0.2">
      <c r="A4486" s="38" t="s">
        <v>8927</v>
      </c>
      <c r="B4486" s="6" t="s">
        <v>3933</v>
      </c>
      <c r="C4486" s="6" t="s">
        <v>3932</v>
      </c>
      <c r="D4486" s="6" t="s">
        <v>12105</v>
      </c>
      <c r="E4486" s="6" t="s">
        <v>3932</v>
      </c>
      <c r="F4486" s="6" t="s">
        <v>12106</v>
      </c>
      <c r="G4486" s="39" t="s">
        <v>8929</v>
      </c>
    </row>
    <row r="4487" spans="1:7" ht="14.25" customHeight="1" x14ac:dyDescent="0.2">
      <c r="A4487" s="38" t="s">
        <v>8930</v>
      </c>
      <c r="B4487" s="6" t="s">
        <v>8931</v>
      </c>
      <c r="C4487" s="6" t="s">
        <v>17742</v>
      </c>
      <c r="D4487" s="6" t="s">
        <v>17743</v>
      </c>
      <c r="E4487" s="6" t="s">
        <v>8932</v>
      </c>
      <c r="F4487" s="6" t="s">
        <v>17744</v>
      </c>
      <c r="G4487" s="39" t="s">
        <v>17745</v>
      </c>
    </row>
    <row r="4488" spans="1:7" ht="14.25" customHeight="1" x14ac:dyDescent="0.2">
      <c r="A4488" s="38" t="s">
        <v>8933</v>
      </c>
      <c r="B4488" s="6" t="s">
        <v>8934</v>
      </c>
      <c r="C4488" s="6" t="s">
        <v>17746</v>
      </c>
      <c r="D4488" s="6" t="s">
        <v>17743</v>
      </c>
      <c r="E4488" s="6" t="s">
        <v>8934</v>
      </c>
      <c r="F4488" s="6" t="s">
        <v>17744</v>
      </c>
      <c r="G4488" s="39" t="s">
        <v>17747</v>
      </c>
    </row>
    <row r="4489" spans="1:7" ht="14.25" customHeight="1" x14ac:dyDescent="0.2">
      <c r="A4489" s="38" t="s">
        <v>8935</v>
      </c>
      <c r="B4489" s="6" t="s">
        <v>5465</v>
      </c>
      <c r="C4489" s="6" t="s">
        <v>17748</v>
      </c>
      <c r="D4489" s="6" t="s">
        <v>17423</v>
      </c>
      <c r="E4489" s="6" t="s">
        <v>8937</v>
      </c>
      <c r="F4489" s="6" t="s">
        <v>17749</v>
      </c>
      <c r="G4489" s="39" t="s">
        <v>17750</v>
      </c>
    </row>
    <row r="4490" spans="1:7" ht="14.25" customHeight="1" x14ac:dyDescent="0.2">
      <c r="A4490" s="38" t="s">
        <v>8939</v>
      </c>
      <c r="B4490" s="6" t="s">
        <v>5871</v>
      </c>
      <c r="C4490" s="6" t="s">
        <v>17751</v>
      </c>
      <c r="D4490" s="6" t="s">
        <v>17752</v>
      </c>
      <c r="E4490" s="6" t="s">
        <v>8425</v>
      </c>
      <c r="F4490" s="6" t="s">
        <v>17753</v>
      </c>
      <c r="G4490" s="39" t="s">
        <v>17754</v>
      </c>
    </row>
    <row r="4491" spans="1:7" ht="14.25" customHeight="1" x14ac:dyDescent="0.2">
      <c r="A4491" s="38" t="s">
        <v>8942</v>
      </c>
      <c r="B4491" s="6" t="s">
        <v>8943</v>
      </c>
      <c r="C4491" s="6" t="s">
        <v>17755</v>
      </c>
      <c r="D4491" s="6" t="s">
        <v>17423</v>
      </c>
      <c r="E4491" s="6" t="s">
        <v>8943</v>
      </c>
      <c r="F4491" s="6" t="s">
        <v>5789</v>
      </c>
      <c r="G4491" s="39" t="s">
        <v>17756</v>
      </c>
    </row>
    <row r="4492" spans="1:7" ht="14.25" customHeight="1" x14ac:dyDescent="0.2">
      <c r="A4492" s="38" t="s">
        <v>8946</v>
      </c>
      <c r="B4492" s="6" t="s">
        <v>8948</v>
      </c>
      <c r="C4492" s="6" t="s">
        <v>17757</v>
      </c>
      <c r="D4492" s="6" t="s">
        <v>10129</v>
      </c>
      <c r="E4492" s="6" t="s">
        <v>8948</v>
      </c>
      <c r="F4492" s="6" t="s">
        <v>5789</v>
      </c>
      <c r="G4492" s="39" t="s">
        <v>8456</v>
      </c>
    </row>
    <row r="4493" spans="1:7" ht="14.25" customHeight="1" x14ac:dyDescent="0.2">
      <c r="A4493" s="38" t="s">
        <v>8950</v>
      </c>
      <c r="B4493" s="6" t="s">
        <v>4668</v>
      </c>
      <c r="C4493" s="6" t="s">
        <v>17758</v>
      </c>
      <c r="D4493" s="6" t="s">
        <v>15035</v>
      </c>
      <c r="E4493" s="6" t="s">
        <v>4668</v>
      </c>
      <c r="F4493" s="6" t="s">
        <v>15036</v>
      </c>
      <c r="G4493" s="39" t="s">
        <v>15037</v>
      </c>
    </row>
    <row r="4494" spans="1:7" ht="14.25" customHeight="1" x14ac:dyDescent="0.2">
      <c r="A4494" s="38" t="s">
        <v>8951</v>
      </c>
      <c r="B4494" s="6" t="s">
        <v>8952</v>
      </c>
      <c r="C4494" s="6" t="s">
        <v>17759</v>
      </c>
      <c r="D4494" s="6" t="s">
        <v>17423</v>
      </c>
      <c r="E4494" s="6" t="s">
        <v>8952</v>
      </c>
      <c r="F4494" s="6" t="s">
        <v>5789</v>
      </c>
      <c r="G4494" s="39" t="s">
        <v>17760</v>
      </c>
    </row>
    <row r="4495" spans="1:7" ht="14.25" customHeight="1" x14ac:dyDescent="0.2">
      <c r="A4495" s="38" t="s">
        <v>8953</v>
      </c>
      <c r="B4495" s="6" t="s">
        <v>8954</v>
      </c>
      <c r="C4495" s="6" t="s">
        <v>17761</v>
      </c>
      <c r="D4495" s="6" t="s">
        <v>17423</v>
      </c>
      <c r="E4495" s="6" t="s">
        <v>8954</v>
      </c>
      <c r="F4495" s="6" t="s">
        <v>5789</v>
      </c>
      <c r="G4495" s="39" t="s">
        <v>17762</v>
      </c>
    </row>
    <row r="4496" spans="1:7" ht="14.25" customHeight="1" x14ac:dyDescent="0.2">
      <c r="A4496" s="38" t="s">
        <v>8956</v>
      </c>
      <c r="B4496" s="6" t="s">
        <v>8957</v>
      </c>
      <c r="C4496" s="6" t="s">
        <v>17763</v>
      </c>
      <c r="D4496" s="6" t="s">
        <v>15758</v>
      </c>
      <c r="E4496" s="6" t="s">
        <v>8958</v>
      </c>
      <c r="F4496" s="6" t="s">
        <v>15759</v>
      </c>
      <c r="G4496" s="39" t="s">
        <v>17764</v>
      </c>
    </row>
    <row r="4497" spans="1:7" ht="14.25" customHeight="1" x14ac:dyDescent="0.2">
      <c r="A4497" s="38" t="s">
        <v>8959</v>
      </c>
      <c r="B4497" s="6" t="s">
        <v>7530</v>
      </c>
      <c r="C4497" s="6" t="s">
        <v>17765</v>
      </c>
      <c r="D4497" s="6" t="s">
        <v>17423</v>
      </c>
      <c r="E4497" s="6" t="s">
        <v>7530</v>
      </c>
      <c r="F4497" s="6" t="s">
        <v>5789</v>
      </c>
      <c r="G4497" s="39" t="s">
        <v>17766</v>
      </c>
    </row>
    <row r="4498" spans="1:7" ht="14.25" customHeight="1" x14ac:dyDescent="0.2">
      <c r="A4498" s="38" t="s">
        <v>8960</v>
      </c>
      <c r="B4498" s="6" t="s">
        <v>8961</v>
      </c>
      <c r="C4498" s="6" t="s">
        <v>17767</v>
      </c>
      <c r="D4498" s="6" t="s">
        <v>15758</v>
      </c>
      <c r="E4498" s="6" t="s">
        <v>8961</v>
      </c>
      <c r="F4498" s="6" t="s">
        <v>15759</v>
      </c>
      <c r="G4498" s="39" t="s">
        <v>15760</v>
      </c>
    </row>
    <row r="4499" spans="1:7" ht="14.25" customHeight="1" x14ac:dyDescent="0.2">
      <c r="A4499" s="38" t="s">
        <v>8962</v>
      </c>
      <c r="B4499" s="6" t="s">
        <v>8963</v>
      </c>
      <c r="C4499" s="6" t="s">
        <v>15757</v>
      </c>
      <c r="D4499" s="6" t="s">
        <v>15758</v>
      </c>
      <c r="E4499" s="6" t="s">
        <v>4909</v>
      </c>
      <c r="F4499" s="6" t="s">
        <v>15759</v>
      </c>
      <c r="G4499" s="39" t="s">
        <v>15760</v>
      </c>
    </row>
    <row r="4500" spans="1:7" ht="14.25" customHeight="1" x14ac:dyDescent="0.2">
      <c r="A4500" s="38" t="s">
        <v>8964</v>
      </c>
      <c r="B4500" s="6" t="s">
        <v>4674</v>
      </c>
      <c r="C4500" s="6" t="s">
        <v>15038</v>
      </c>
      <c r="D4500" s="6" t="s">
        <v>15039</v>
      </c>
      <c r="E4500" s="6" t="s">
        <v>4674</v>
      </c>
      <c r="F4500" s="6" t="s">
        <v>15040</v>
      </c>
      <c r="G4500" s="39" t="s">
        <v>8965</v>
      </c>
    </row>
    <row r="4501" spans="1:7" ht="14.25" customHeight="1" x14ac:dyDescent="0.2">
      <c r="A4501" s="38" t="s">
        <v>8966</v>
      </c>
      <c r="B4501" s="6" t="s">
        <v>4673</v>
      </c>
      <c r="C4501" s="6" t="s">
        <v>17768</v>
      </c>
      <c r="D4501" s="6" t="s">
        <v>15039</v>
      </c>
      <c r="E4501" s="6" t="s">
        <v>4673</v>
      </c>
      <c r="F4501" s="6" t="s">
        <v>17769</v>
      </c>
      <c r="G4501" s="39" t="s">
        <v>4677</v>
      </c>
    </row>
    <row r="4502" spans="1:7" ht="14.25" customHeight="1" x14ac:dyDescent="0.2">
      <c r="A4502" s="38" t="s">
        <v>8968</v>
      </c>
      <c r="B4502" s="6" t="s">
        <v>8969</v>
      </c>
      <c r="C4502" s="6" t="s">
        <v>17770</v>
      </c>
      <c r="D4502" s="6" t="s">
        <v>17771</v>
      </c>
      <c r="E4502" s="6" t="s">
        <v>8969</v>
      </c>
      <c r="F4502" s="6" t="s">
        <v>17772</v>
      </c>
      <c r="G4502" s="39" t="s">
        <v>17773</v>
      </c>
    </row>
    <row r="4503" spans="1:7" ht="14.25" customHeight="1" x14ac:dyDescent="0.2">
      <c r="A4503" s="38" t="s">
        <v>8972</v>
      </c>
      <c r="B4503" s="6" t="s">
        <v>8973</v>
      </c>
      <c r="C4503" s="6" t="s">
        <v>17774</v>
      </c>
      <c r="D4503" s="6" t="s">
        <v>17775</v>
      </c>
      <c r="E4503" s="6" t="s">
        <v>8973</v>
      </c>
      <c r="F4503" s="6" t="s">
        <v>17776</v>
      </c>
      <c r="G4503" s="39" t="s">
        <v>17777</v>
      </c>
    </row>
    <row r="4504" spans="1:7" ht="14.25" customHeight="1" x14ac:dyDescent="0.2">
      <c r="A4504" s="38" t="s">
        <v>8974</v>
      </c>
      <c r="B4504" s="6" t="s">
        <v>8926</v>
      </c>
      <c r="C4504" s="6" t="s">
        <v>17739</v>
      </c>
      <c r="D4504" s="6" t="s">
        <v>10129</v>
      </c>
      <c r="E4504" s="6" t="s">
        <v>8924</v>
      </c>
      <c r="F4504" s="6" t="s">
        <v>17740</v>
      </c>
      <c r="G4504" s="39" t="s">
        <v>17778</v>
      </c>
    </row>
    <row r="4505" spans="1:7" ht="14.25" customHeight="1" x14ac:dyDescent="0.2">
      <c r="A4505" s="38" t="s">
        <v>8975</v>
      </c>
      <c r="B4505" s="6" t="s">
        <v>8976</v>
      </c>
      <c r="C4505" s="6" t="s">
        <v>17779</v>
      </c>
      <c r="D4505" s="6" t="s">
        <v>10129</v>
      </c>
      <c r="E4505" s="6" t="s">
        <v>8976</v>
      </c>
      <c r="F4505" s="6" t="s">
        <v>5789</v>
      </c>
      <c r="G4505" s="39" t="s">
        <v>17780</v>
      </c>
    </row>
    <row r="4506" spans="1:7" ht="14.25" customHeight="1" x14ac:dyDescent="0.2">
      <c r="A4506" s="38" t="s">
        <v>8977</v>
      </c>
      <c r="B4506" s="6" t="s">
        <v>8978</v>
      </c>
      <c r="C4506" s="6" t="s">
        <v>17781</v>
      </c>
      <c r="D4506" s="6" t="s">
        <v>17782</v>
      </c>
      <c r="E4506" s="6" t="s">
        <v>8979</v>
      </c>
      <c r="F4506" s="6" t="s">
        <v>17783</v>
      </c>
      <c r="G4506" s="39" t="s">
        <v>17784</v>
      </c>
    </row>
    <row r="4507" spans="1:7" ht="14.25" customHeight="1" x14ac:dyDescent="0.2">
      <c r="A4507" s="38" t="s">
        <v>8981</v>
      </c>
      <c r="B4507" s="6" t="s">
        <v>4679</v>
      </c>
      <c r="C4507" s="6" t="s">
        <v>15041</v>
      </c>
      <c r="D4507" s="6" t="s">
        <v>14993</v>
      </c>
      <c r="E4507" s="6" t="s">
        <v>4679</v>
      </c>
      <c r="F4507" s="6" t="s">
        <v>15042</v>
      </c>
      <c r="G4507" s="39" t="s">
        <v>14995</v>
      </c>
    </row>
    <row r="4508" spans="1:7" ht="14.25" customHeight="1" x14ac:dyDescent="0.2">
      <c r="A4508" s="38" t="s">
        <v>8983</v>
      </c>
      <c r="B4508" s="6" t="s">
        <v>8867</v>
      </c>
      <c r="C4508" s="6" t="s">
        <v>11426</v>
      </c>
      <c r="D4508" s="6" t="s">
        <v>11427</v>
      </c>
      <c r="E4508" s="6" t="s">
        <v>8984</v>
      </c>
      <c r="F4508" s="6" t="s">
        <v>17785</v>
      </c>
      <c r="G4508" s="39" t="s">
        <v>17786</v>
      </c>
    </row>
    <row r="4509" spans="1:7" ht="14.25" customHeight="1" x14ac:dyDescent="0.2">
      <c r="A4509" s="38" t="s">
        <v>8986</v>
      </c>
      <c r="B4509" s="6" t="s">
        <v>8987</v>
      </c>
      <c r="C4509" s="6" t="s">
        <v>17787</v>
      </c>
      <c r="D4509" s="6" t="s">
        <v>17423</v>
      </c>
      <c r="E4509" s="6" t="s">
        <v>8987</v>
      </c>
      <c r="F4509" s="6" t="s">
        <v>5789</v>
      </c>
      <c r="G4509" s="39" t="s">
        <v>17788</v>
      </c>
    </row>
    <row r="4510" spans="1:7" ht="14.25" customHeight="1" x14ac:dyDescent="0.2">
      <c r="A4510" s="38" t="s">
        <v>8989</v>
      </c>
      <c r="B4510" s="6" t="s">
        <v>8990</v>
      </c>
      <c r="C4510" s="6" t="s">
        <v>17789</v>
      </c>
      <c r="D4510" s="6" t="s">
        <v>10129</v>
      </c>
      <c r="E4510" s="6" t="s">
        <v>8990</v>
      </c>
      <c r="F4510" s="6" t="s">
        <v>5789</v>
      </c>
      <c r="G4510" s="39" t="s">
        <v>17790</v>
      </c>
    </row>
    <row r="4511" spans="1:7" ht="14.25" customHeight="1" x14ac:dyDescent="0.2">
      <c r="A4511" s="38" t="s">
        <v>8991</v>
      </c>
      <c r="B4511" s="6" t="s">
        <v>2459</v>
      </c>
      <c r="C4511" s="6" t="s">
        <v>2482</v>
      </c>
      <c r="D4511" s="6" t="s">
        <v>10129</v>
      </c>
      <c r="E4511" s="6" t="s">
        <v>8425</v>
      </c>
      <c r="F4511" s="6" t="s">
        <v>5789</v>
      </c>
      <c r="G4511" s="39" t="s">
        <v>8456</v>
      </c>
    </row>
    <row r="4512" spans="1:7" ht="14.25" customHeight="1" x14ac:dyDescent="0.2">
      <c r="A4512" s="38" t="s">
        <v>8994</v>
      </c>
      <c r="B4512" s="6" t="s">
        <v>8995</v>
      </c>
      <c r="C4512" s="6" t="s">
        <v>17791</v>
      </c>
      <c r="D4512" s="6" t="s">
        <v>17485</v>
      </c>
      <c r="E4512" s="6" t="s">
        <v>8996</v>
      </c>
      <c r="F4512" s="6" t="s">
        <v>17792</v>
      </c>
      <c r="G4512" s="39" t="s">
        <v>8456</v>
      </c>
    </row>
    <row r="4513" spans="1:7" ht="14.25" customHeight="1" x14ac:dyDescent="0.2">
      <c r="A4513" s="38" t="s">
        <v>8999</v>
      </c>
      <c r="B4513" s="6" t="s">
        <v>9003</v>
      </c>
      <c r="C4513" s="6" t="s">
        <v>17793</v>
      </c>
      <c r="D4513" s="6" t="s">
        <v>10129</v>
      </c>
      <c r="E4513" s="6" t="s">
        <v>9002</v>
      </c>
      <c r="F4513" s="6" t="s">
        <v>17794</v>
      </c>
      <c r="G4513" s="39" t="s">
        <v>17795</v>
      </c>
    </row>
    <row r="4514" spans="1:7" ht="14.25" customHeight="1" x14ac:dyDescent="0.2">
      <c r="A4514" s="38" t="s">
        <v>9004</v>
      </c>
      <c r="B4514" s="6" t="s">
        <v>9005</v>
      </c>
      <c r="C4514" s="6" t="s">
        <v>17796</v>
      </c>
      <c r="D4514" s="6" t="s">
        <v>11648</v>
      </c>
      <c r="E4514" s="6" t="s">
        <v>9005</v>
      </c>
      <c r="F4514" s="6" t="s">
        <v>11649</v>
      </c>
      <c r="G4514" s="39" t="s">
        <v>8456</v>
      </c>
    </row>
    <row r="4515" spans="1:7" ht="14.25" customHeight="1" x14ac:dyDescent="0.2">
      <c r="A4515" s="38" t="s">
        <v>9006</v>
      </c>
      <c r="B4515" s="6" t="s">
        <v>2596</v>
      </c>
      <c r="C4515" s="6" t="s">
        <v>11688</v>
      </c>
      <c r="D4515" s="6" t="s">
        <v>11689</v>
      </c>
      <c r="E4515" s="6" t="s">
        <v>9007</v>
      </c>
      <c r="F4515" s="6" t="s">
        <v>11649</v>
      </c>
      <c r="G4515" s="39" t="s">
        <v>11690</v>
      </c>
    </row>
    <row r="4516" spans="1:7" ht="14.25" customHeight="1" x14ac:dyDescent="0.2">
      <c r="A4516" s="38" t="s">
        <v>9009</v>
      </c>
      <c r="B4516" s="6" t="s">
        <v>9010</v>
      </c>
      <c r="C4516" s="6" t="s">
        <v>17797</v>
      </c>
      <c r="D4516" s="6" t="s">
        <v>17798</v>
      </c>
      <c r="E4516" s="6" t="s">
        <v>9011</v>
      </c>
      <c r="F4516" s="6" t="s">
        <v>17799</v>
      </c>
      <c r="G4516" s="39" t="s">
        <v>17800</v>
      </c>
    </row>
    <row r="4517" spans="1:7" ht="14.25" customHeight="1" x14ac:dyDescent="0.2">
      <c r="A4517" s="38" t="s">
        <v>9014</v>
      </c>
      <c r="B4517" s="6" t="s">
        <v>5938</v>
      </c>
      <c r="C4517" s="6" t="s">
        <v>17801</v>
      </c>
      <c r="D4517" s="6" t="s">
        <v>17485</v>
      </c>
      <c r="E4517" s="6" t="s">
        <v>5612</v>
      </c>
      <c r="F4517" s="6" t="s">
        <v>17802</v>
      </c>
      <c r="G4517" s="39" t="s">
        <v>8456</v>
      </c>
    </row>
    <row r="4518" spans="1:7" ht="14.25" customHeight="1" x14ac:dyDescent="0.2">
      <c r="A4518" s="38" t="s">
        <v>9016</v>
      </c>
      <c r="B4518" s="6" t="s">
        <v>9017</v>
      </c>
      <c r="C4518" s="6" t="s">
        <v>17803</v>
      </c>
      <c r="D4518" s="6" t="s">
        <v>10129</v>
      </c>
      <c r="E4518" s="6" t="s">
        <v>9017</v>
      </c>
      <c r="F4518" s="6" t="s">
        <v>5789</v>
      </c>
      <c r="G4518" s="39" t="s">
        <v>8456</v>
      </c>
    </row>
    <row r="4519" spans="1:7" ht="14.25" customHeight="1" x14ac:dyDescent="0.2">
      <c r="A4519" s="38" t="s">
        <v>9019</v>
      </c>
      <c r="B4519" s="6" t="s">
        <v>9020</v>
      </c>
      <c r="C4519" s="6" t="s">
        <v>17804</v>
      </c>
      <c r="D4519" s="6" t="s">
        <v>10129</v>
      </c>
      <c r="E4519" s="6" t="s">
        <v>9020</v>
      </c>
      <c r="F4519" s="6" t="s">
        <v>5789</v>
      </c>
      <c r="G4519" s="39" t="s">
        <v>17805</v>
      </c>
    </row>
    <row r="4520" spans="1:7" ht="14.25" customHeight="1" x14ac:dyDescent="0.2">
      <c r="A4520" s="38" t="s">
        <v>9022</v>
      </c>
      <c r="B4520" s="6" t="s">
        <v>5947</v>
      </c>
      <c r="C4520" s="6" t="s">
        <v>15790</v>
      </c>
      <c r="D4520" s="6" t="s">
        <v>15791</v>
      </c>
      <c r="E4520" s="6" t="s">
        <v>5948</v>
      </c>
      <c r="F4520" s="6" t="s">
        <v>15792</v>
      </c>
      <c r="G4520" s="39" t="s">
        <v>8456</v>
      </c>
    </row>
    <row r="4521" spans="1:7" ht="14.25" customHeight="1" x14ac:dyDescent="0.2">
      <c r="A4521" s="38" t="s">
        <v>9024</v>
      </c>
      <c r="B4521" s="6" t="s">
        <v>8466</v>
      </c>
      <c r="C4521" s="6" t="s">
        <v>17806</v>
      </c>
      <c r="D4521" s="6" t="s">
        <v>17445</v>
      </c>
      <c r="E4521" s="6" t="s">
        <v>8469</v>
      </c>
      <c r="F4521" s="6" t="s">
        <v>16256</v>
      </c>
      <c r="G4521" s="39" t="s">
        <v>8456</v>
      </c>
    </row>
    <row r="4522" spans="1:7" ht="14.25" customHeight="1" x14ac:dyDescent="0.2">
      <c r="A4522" s="38" t="s">
        <v>9025</v>
      </c>
      <c r="B4522" s="6" t="s">
        <v>9026</v>
      </c>
      <c r="C4522" s="6" t="s">
        <v>17807</v>
      </c>
      <c r="D4522" s="6" t="s">
        <v>17808</v>
      </c>
      <c r="E4522" s="6" t="s">
        <v>9027</v>
      </c>
      <c r="F4522" s="6" t="s">
        <v>17493</v>
      </c>
      <c r="G4522" s="39" t="s">
        <v>17809</v>
      </c>
    </row>
    <row r="4523" spans="1:7" ht="14.25" customHeight="1" x14ac:dyDescent="0.2">
      <c r="A4523" s="38" t="s">
        <v>9029</v>
      </c>
      <c r="B4523" s="6" t="s">
        <v>9031</v>
      </c>
      <c r="C4523" s="6" t="s">
        <v>17810</v>
      </c>
      <c r="D4523" s="6" t="s">
        <v>17485</v>
      </c>
      <c r="E4523" s="6" t="s">
        <v>9031</v>
      </c>
      <c r="F4523" s="6" t="s">
        <v>17802</v>
      </c>
      <c r="G4523" s="39" t="s">
        <v>8456</v>
      </c>
    </row>
    <row r="4524" spans="1:7" ht="14.25" customHeight="1" x14ac:dyDescent="0.2">
      <c r="A4524" s="38" t="s">
        <v>9032</v>
      </c>
      <c r="B4524" s="6" t="s">
        <v>9033</v>
      </c>
      <c r="C4524" s="6" t="s">
        <v>17811</v>
      </c>
      <c r="D4524" s="6" t="s">
        <v>17445</v>
      </c>
      <c r="E4524" s="6" t="s">
        <v>9033</v>
      </c>
      <c r="F4524" s="6" t="s">
        <v>16256</v>
      </c>
      <c r="G4524" s="39" t="s">
        <v>8456</v>
      </c>
    </row>
    <row r="4525" spans="1:7" ht="14.25" customHeight="1" x14ac:dyDescent="0.2">
      <c r="A4525" s="38" t="s">
        <v>9036</v>
      </c>
      <c r="B4525" s="6" t="s">
        <v>9037</v>
      </c>
      <c r="C4525" s="6" t="s">
        <v>17812</v>
      </c>
      <c r="D4525" s="6" t="s">
        <v>10129</v>
      </c>
      <c r="E4525" s="6" t="s">
        <v>8425</v>
      </c>
      <c r="F4525" s="6" t="s">
        <v>5789</v>
      </c>
      <c r="G4525" s="39" t="s">
        <v>17671</v>
      </c>
    </row>
    <row r="4526" spans="1:7" ht="14.25" customHeight="1" x14ac:dyDescent="0.2">
      <c r="A4526" s="38" t="s">
        <v>9039</v>
      </c>
      <c r="B4526" s="6" t="s">
        <v>4694</v>
      </c>
      <c r="C4526" s="6" t="s">
        <v>17696</v>
      </c>
      <c r="D4526" s="6" t="s">
        <v>17507</v>
      </c>
      <c r="E4526" s="6" t="s">
        <v>8856</v>
      </c>
      <c r="F4526" s="6" t="s">
        <v>15091</v>
      </c>
      <c r="G4526" s="39" t="s">
        <v>17697</v>
      </c>
    </row>
    <row r="4527" spans="1:7" ht="14.25" customHeight="1" x14ac:dyDescent="0.2">
      <c r="A4527" s="38" t="s">
        <v>17813</v>
      </c>
      <c r="B4527" s="6" t="s">
        <v>1408</v>
      </c>
      <c r="C4527" s="6" t="s">
        <v>17814</v>
      </c>
      <c r="D4527" s="6" t="s">
        <v>10922</v>
      </c>
      <c r="E4527" s="6" t="s">
        <v>8425</v>
      </c>
      <c r="F4527" s="6" t="s">
        <v>5789</v>
      </c>
      <c r="G4527" s="39" t="s">
        <v>17815</v>
      </c>
    </row>
    <row r="4528" spans="1:7" ht="14.25" customHeight="1" x14ac:dyDescent="0.2">
      <c r="A4528" s="38" t="s">
        <v>9041</v>
      </c>
      <c r="B4528" s="6" t="s">
        <v>9042</v>
      </c>
      <c r="C4528" s="6" t="s">
        <v>17816</v>
      </c>
      <c r="D4528" s="6" t="s">
        <v>10922</v>
      </c>
      <c r="E4528" s="6" t="s">
        <v>9042</v>
      </c>
      <c r="F4528" s="6" t="s">
        <v>5789</v>
      </c>
      <c r="G4528" s="39" t="s">
        <v>17815</v>
      </c>
    </row>
    <row r="4529" spans="1:7" ht="14.25" customHeight="1" x14ac:dyDescent="0.2">
      <c r="A4529" s="38" t="s">
        <v>9044</v>
      </c>
      <c r="B4529" s="6" t="s">
        <v>1026</v>
      </c>
      <c r="C4529" s="6" t="s">
        <v>17817</v>
      </c>
      <c r="D4529" s="6" t="s">
        <v>10129</v>
      </c>
      <c r="E4529" s="6" t="s">
        <v>1026</v>
      </c>
      <c r="F4529" s="6" t="s">
        <v>5789</v>
      </c>
      <c r="G4529" s="39" t="s">
        <v>17818</v>
      </c>
    </row>
    <row r="4530" spans="1:7" ht="14.25" customHeight="1" x14ac:dyDescent="0.2">
      <c r="A4530" s="38" t="s">
        <v>9045</v>
      </c>
      <c r="B4530" s="6" t="s">
        <v>9046</v>
      </c>
      <c r="C4530" s="6" t="s">
        <v>17819</v>
      </c>
      <c r="D4530" s="6" t="s">
        <v>11427</v>
      </c>
      <c r="E4530" s="6" t="s">
        <v>9046</v>
      </c>
      <c r="F4530" s="6" t="s">
        <v>17820</v>
      </c>
      <c r="G4530" s="39" t="s">
        <v>17658</v>
      </c>
    </row>
    <row r="4531" spans="1:7" ht="14.25" customHeight="1" x14ac:dyDescent="0.2">
      <c r="A4531" s="38" t="s">
        <v>9048</v>
      </c>
      <c r="B4531" s="6" t="s">
        <v>8984</v>
      </c>
      <c r="C4531" s="6" t="s">
        <v>11426</v>
      </c>
      <c r="D4531" s="6" t="s">
        <v>11427</v>
      </c>
      <c r="E4531" s="6" t="s">
        <v>8984</v>
      </c>
      <c r="F4531" s="6" t="s">
        <v>17820</v>
      </c>
      <c r="G4531" s="39" t="s">
        <v>17658</v>
      </c>
    </row>
    <row r="4532" spans="1:7" ht="14.25" customHeight="1" x14ac:dyDescent="0.2">
      <c r="A4532" s="38" t="s">
        <v>9049</v>
      </c>
      <c r="B4532" s="6" t="s">
        <v>9050</v>
      </c>
      <c r="C4532" s="6" t="s">
        <v>17821</v>
      </c>
      <c r="D4532" s="6" t="s">
        <v>11427</v>
      </c>
      <c r="E4532" s="6" t="s">
        <v>9050</v>
      </c>
      <c r="F4532" s="6" t="s">
        <v>17820</v>
      </c>
      <c r="G4532" s="39" t="s">
        <v>17658</v>
      </c>
    </row>
    <row r="4533" spans="1:7" ht="14.25" customHeight="1" x14ac:dyDescent="0.2">
      <c r="A4533" s="38" t="s">
        <v>9051</v>
      </c>
      <c r="B4533" s="6" t="s">
        <v>9052</v>
      </c>
      <c r="C4533" s="6" t="s">
        <v>17822</v>
      </c>
      <c r="D4533" s="6" t="s">
        <v>17423</v>
      </c>
      <c r="E4533" s="6" t="s">
        <v>9052</v>
      </c>
      <c r="F4533" s="6" t="s">
        <v>5789</v>
      </c>
      <c r="G4533" s="39" t="s">
        <v>17424</v>
      </c>
    </row>
    <row r="4534" spans="1:7" ht="14.25" customHeight="1" x14ac:dyDescent="0.2">
      <c r="A4534" s="38" t="s">
        <v>9054</v>
      </c>
      <c r="B4534" s="6" t="s">
        <v>9055</v>
      </c>
      <c r="C4534" s="6" t="s">
        <v>17823</v>
      </c>
      <c r="D4534" s="6" t="s">
        <v>17423</v>
      </c>
      <c r="E4534" s="6" t="s">
        <v>1419</v>
      </c>
      <c r="F4534" s="6" t="s">
        <v>17824</v>
      </c>
      <c r="G4534" s="39" t="s">
        <v>17424</v>
      </c>
    </row>
    <row r="4535" spans="1:7" ht="14.25" customHeight="1" x14ac:dyDescent="0.2">
      <c r="A4535" s="38" t="s">
        <v>9056</v>
      </c>
      <c r="B4535" s="6" t="s">
        <v>17825</v>
      </c>
      <c r="C4535" s="6" t="s">
        <v>17826</v>
      </c>
      <c r="D4535" s="6" t="s">
        <v>17438</v>
      </c>
      <c r="E4535" s="6" t="s">
        <v>387</v>
      </c>
      <c r="F4535" s="6" t="s">
        <v>17827</v>
      </c>
      <c r="G4535" s="39" t="s">
        <v>17440</v>
      </c>
    </row>
    <row r="4536" spans="1:7" ht="14.25" customHeight="1" x14ac:dyDescent="0.2">
      <c r="A4536" s="38" t="s">
        <v>9059</v>
      </c>
      <c r="B4536" s="6" t="s">
        <v>17828</v>
      </c>
      <c r="C4536" s="6" t="s">
        <v>17826</v>
      </c>
      <c r="D4536" s="6" t="s">
        <v>17438</v>
      </c>
      <c r="E4536" s="6" t="s">
        <v>9751</v>
      </c>
      <c r="F4536" s="6" t="s">
        <v>17829</v>
      </c>
      <c r="G4536" s="39" t="s">
        <v>17440</v>
      </c>
    </row>
    <row r="4537" spans="1:7" ht="14.25" customHeight="1" x14ac:dyDescent="0.2">
      <c r="A4537" s="38" t="s">
        <v>9060</v>
      </c>
      <c r="B4537" s="6" t="s">
        <v>9061</v>
      </c>
      <c r="C4537" s="6" t="s">
        <v>17830</v>
      </c>
      <c r="D4537" s="6" t="s">
        <v>11677</v>
      </c>
      <c r="E4537" s="6" t="s">
        <v>9061</v>
      </c>
      <c r="F4537" s="6" t="s">
        <v>11678</v>
      </c>
      <c r="G4537" s="39" t="s">
        <v>11679</v>
      </c>
    </row>
    <row r="4538" spans="1:7" ht="14.25" customHeight="1" x14ac:dyDescent="0.2">
      <c r="A4538" s="38" t="s">
        <v>9063</v>
      </c>
      <c r="B4538" s="6" t="s">
        <v>9064</v>
      </c>
      <c r="C4538" s="6" t="s">
        <v>17831</v>
      </c>
      <c r="D4538" s="6" t="s">
        <v>17423</v>
      </c>
      <c r="E4538" s="6" t="s">
        <v>9065</v>
      </c>
      <c r="F4538" s="6" t="s">
        <v>5789</v>
      </c>
      <c r="G4538" s="39" t="s">
        <v>17424</v>
      </c>
    </row>
    <row r="4539" spans="1:7" ht="14.25" customHeight="1" x14ac:dyDescent="0.2">
      <c r="A4539" s="38" t="s">
        <v>9067</v>
      </c>
      <c r="B4539" s="6" t="s">
        <v>9068</v>
      </c>
      <c r="C4539" s="6" t="s">
        <v>17832</v>
      </c>
      <c r="D4539" s="6" t="s">
        <v>17423</v>
      </c>
      <c r="E4539" s="6" t="s">
        <v>9068</v>
      </c>
      <c r="F4539" s="6" t="s">
        <v>5789</v>
      </c>
      <c r="G4539" s="39" t="s">
        <v>17833</v>
      </c>
    </row>
    <row r="4540" spans="1:7" ht="14.25" customHeight="1" x14ac:dyDescent="0.2">
      <c r="A4540" s="38" t="s">
        <v>9070</v>
      </c>
      <c r="B4540" s="6" t="s">
        <v>9071</v>
      </c>
      <c r="C4540" s="6" t="s">
        <v>9071</v>
      </c>
      <c r="D4540" s="6" t="s">
        <v>17423</v>
      </c>
      <c r="E4540" s="6" t="s">
        <v>9583</v>
      </c>
      <c r="F4540" s="6" t="s">
        <v>17834</v>
      </c>
      <c r="G4540" s="39" t="s">
        <v>17835</v>
      </c>
    </row>
    <row r="4541" spans="1:7" ht="14.25" customHeight="1" x14ac:dyDescent="0.2">
      <c r="A4541" s="38" t="s">
        <v>9073</v>
      </c>
      <c r="B4541" s="6" t="s">
        <v>2141</v>
      </c>
      <c r="C4541" s="6" t="s">
        <v>17836</v>
      </c>
      <c r="D4541" s="6" t="s">
        <v>11427</v>
      </c>
      <c r="E4541" s="6" t="s">
        <v>8694</v>
      </c>
      <c r="F4541" s="6" t="s">
        <v>11428</v>
      </c>
      <c r="G4541" s="39" t="s">
        <v>11429</v>
      </c>
    </row>
    <row r="4542" spans="1:7" ht="14.25" customHeight="1" x14ac:dyDescent="0.2">
      <c r="A4542" s="38" t="s">
        <v>9075</v>
      </c>
      <c r="B4542" s="6" t="s">
        <v>9076</v>
      </c>
      <c r="C4542" s="6" t="s">
        <v>17837</v>
      </c>
      <c r="D4542" s="6" t="s">
        <v>10129</v>
      </c>
      <c r="E4542" s="6" t="s">
        <v>9076</v>
      </c>
      <c r="F4542" s="6" t="s">
        <v>5789</v>
      </c>
      <c r="G4542" s="39" t="s">
        <v>8456</v>
      </c>
    </row>
    <row r="4543" spans="1:7" ht="14.25" customHeight="1" x14ac:dyDescent="0.2">
      <c r="A4543" s="38" t="s">
        <v>9079</v>
      </c>
      <c r="B4543" s="6" t="s">
        <v>9078</v>
      </c>
      <c r="C4543" s="6" t="s">
        <v>17837</v>
      </c>
      <c r="D4543" s="6" t="s">
        <v>10129</v>
      </c>
      <c r="E4543" s="6" t="s">
        <v>9076</v>
      </c>
      <c r="F4543" s="6" t="s">
        <v>17838</v>
      </c>
      <c r="G4543" s="39" t="s">
        <v>17839</v>
      </c>
    </row>
    <row r="4544" spans="1:7" ht="14.25" customHeight="1" x14ac:dyDescent="0.2">
      <c r="A4544" s="38" t="s">
        <v>9080</v>
      </c>
      <c r="B4544" s="6" t="s">
        <v>2579</v>
      </c>
      <c r="C4544" s="6" t="s">
        <v>11676</v>
      </c>
      <c r="D4544" s="6" t="s">
        <v>11677</v>
      </c>
      <c r="E4544" s="6" t="s">
        <v>2580</v>
      </c>
      <c r="F4544" s="6" t="s">
        <v>11678</v>
      </c>
      <c r="G4544" s="39" t="s">
        <v>11679</v>
      </c>
    </row>
    <row r="4545" spans="1:7" ht="14.25" customHeight="1" x14ac:dyDescent="0.2">
      <c r="A4545" s="38" t="s">
        <v>9081</v>
      </c>
      <c r="B4545" s="6" t="s">
        <v>6014</v>
      </c>
      <c r="C4545" s="6" t="s">
        <v>17840</v>
      </c>
      <c r="D4545" s="6" t="s">
        <v>17706</v>
      </c>
      <c r="E4545" s="6" t="s">
        <v>6014</v>
      </c>
      <c r="F4545" s="6" t="s">
        <v>17707</v>
      </c>
      <c r="G4545" s="39" t="s">
        <v>17841</v>
      </c>
    </row>
    <row r="4546" spans="1:7" ht="14.25" customHeight="1" x14ac:dyDescent="0.2">
      <c r="A4546" s="38" t="s">
        <v>9082</v>
      </c>
      <c r="B4546" s="6" t="s">
        <v>9083</v>
      </c>
      <c r="C4546" s="6" t="s">
        <v>17842</v>
      </c>
      <c r="D4546" s="6" t="s">
        <v>17447</v>
      </c>
      <c r="E4546" s="6" t="s">
        <v>9084</v>
      </c>
      <c r="F4546" s="6" t="s">
        <v>17448</v>
      </c>
      <c r="G4546" s="39" t="s">
        <v>8456</v>
      </c>
    </row>
    <row r="4547" spans="1:7" ht="14.25" customHeight="1" x14ac:dyDescent="0.2">
      <c r="A4547" s="38" t="s">
        <v>9086</v>
      </c>
      <c r="B4547" s="6" t="s">
        <v>8457</v>
      </c>
      <c r="C4547" s="6" t="s">
        <v>17842</v>
      </c>
      <c r="D4547" s="6" t="s">
        <v>17447</v>
      </c>
      <c r="E4547" s="6" t="s">
        <v>9084</v>
      </c>
      <c r="F4547" s="6" t="s">
        <v>17448</v>
      </c>
      <c r="G4547" s="39" t="s">
        <v>17449</v>
      </c>
    </row>
    <row r="4548" spans="1:7" ht="14.25" customHeight="1" x14ac:dyDescent="0.2">
      <c r="A4548" s="38" t="s">
        <v>9087</v>
      </c>
      <c r="B4548" s="6" t="s">
        <v>9088</v>
      </c>
      <c r="C4548" s="6" t="s">
        <v>17843</v>
      </c>
      <c r="D4548" s="6" t="s">
        <v>17844</v>
      </c>
      <c r="E4548" s="6" t="s">
        <v>9088</v>
      </c>
      <c r="F4548" s="6" t="s">
        <v>5789</v>
      </c>
      <c r="G4548" s="39" t="s">
        <v>17845</v>
      </c>
    </row>
    <row r="4549" spans="1:7" ht="14.25" customHeight="1" x14ac:dyDescent="0.2">
      <c r="A4549" s="38" t="s">
        <v>9090</v>
      </c>
      <c r="B4549" s="6" t="s">
        <v>9091</v>
      </c>
      <c r="C4549" s="6" t="s">
        <v>17846</v>
      </c>
      <c r="D4549" s="6" t="s">
        <v>17847</v>
      </c>
      <c r="E4549" s="6" t="s">
        <v>9091</v>
      </c>
      <c r="F4549" s="6" t="s">
        <v>17848</v>
      </c>
      <c r="G4549" s="39" t="s">
        <v>8446</v>
      </c>
    </row>
    <row r="4550" spans="1:7" ht="14.25" customHeight="1" x14ac:dyDescent="0.2">
      <c r="A4550" s="38" t="s">
        <v>9093</v>
      </c>
      <c r="B4550" s="6" t="s">
        <v>9094</v>
      </c>
      <c r="C4550" s="6" t="s">
        <v>17849</v>
      </c>
      <c r="D4550" s="6" t="s">
        <v>17850</v>
      </c>
      <c r="E4550" s="6" t="s">
        <v>9095</v>
      </c>
      <c r="F4550" s="6" t="s">
        <v>17851</v>
      </c>
      <c r="G4550" s="39" t="s">
        <v>17852</v>
      </c>
    </row>
    <row r="4551" spans="1:7" ht="14.25" customHeight="1" x14ac:dyDescent="0.2">
      <c r="A4551" s="38" t="s">
        <v>9098</v>
      </c>
      <c r="B4551" s="6" t="s">
        <v>9099</v>
      </c>
      <c r="C4551" s="6" t="s">
        <v>17853</v>
      </c>
      <c r="D4551" s="6" t="s">
        <v>10129</v>
      </c>
      <c r="E4551" s="6" t="s">
        <v>9099</v>
      </c>
      <c r="F4551" s="6" t="s">
        <v>5789</v>
      </c>
      <c r="G4551" s="39" t="s">
        <v>8456</v>
      </c>
    </row>
    <row r="4552" spans="1:7" ht="14.25" customHeight="1" x14ac:dyDescent="0.2">
      <c r="A4552" s="38" t="s">
        <v>9101</v>
      </c>
      <c r="B4552" s="6" t="s">
        <v>9102</v>
      </c>
      <c r="C4552" s="6" t="s">
        <v>17854</v>
      </c>
      <c r="D4552" s="6" t="s">
        <v>17855</v>
      </c>
      <c r="E4552" s="6" t="s">
        <v>9102</v>
      </c>
      <c r="F4552" s="6" t="s">
        <v>17856</v>
      </c>
      <c r="G4552" s="39" t="s">
        <v>17857</v>
      </c>
    </row>
    <row r="4553" spans="1:7" ht="14.25" customHeight="1" x14ac:dyDescent="0.2">
      <c r="A4553" s="38" t="s">
        <v>9104</v>
      </c>
      <c r="B4553" s="6" t="s">
        <v>9106</v>
      </c>
      <c r="C4553" s="6" t="s">
        <v>2482</v>
      </c>
      <c r="D4553" s="6" t="s">
        <v>10129</v>
      </c>
      <c r="E4553" s="6" t="s">
        <v>8425</v>
      </c>
      <c r="F4553" s="6" t="s">
        <v>17858</v>
      </c>
      <c r="G4553" s="39" t="s">
        <v>8456</v>
      </c>
    </row>
    <row r="4554" spans="1:7" ht="14.25" customHeight="1" x14ac:dyDescent="0.2">
      <c r="A4554" s="38" t="s">
        <v>9107</v>
      </c>
      <c r="B4554" s="6" t="s">
        <v>2538</v>
      </c>
      <c r="C4554" s="6" t="s">
        <v>11680</v>
      </c>
      <c r="D4554" s="6" t="s">
        <v>11681</v>
      </c>
      <c r="E4554" s="6" t="s">
        <v>2459</v>
      </c>
      <c r="F4554" s="6" t="s">
        <v>11682</v>
      </c>
      <c r="G4554" s="39" t="s">
        <v>11683</v>
      </c>
    </row>
    <row r="4555" spans="1:7" ht="14.25" customHeight="1" x14ac:dyDescent="0.2">
      <c r="A4555" s="38" t="s">
        <v>9108</v>
      </c>
      <c r="B4555" s="6" t="s">
        <v>17859</v>
      </c>
      <c r="C4555" s="6" t="s">
        <v>2482</v>
      </c>
      <c r="D4555" s="6" t="s">
        <v>10129</v>
      </c>
      <c r="E4555" s="6" t="s">
        <v>8425</v>
      </c>
      <c r="F4555" s="6" t="s">
        <v>5789</v>
      </c>
      <c r="G4555" s="39" t="s">
        <v>15834</v>
      </c>
    </row>
    <row r="4556" spans="1:7" ht="14.25" customHeight="1" x14ac:dyDescent="0.2">
      <c r="A4556" s="38" t="s">
        <v>9110</v>
      </c>
      <c r="B4556" s="6" t="s">
        <v>3517</v>
      </c>
      <c r="C4556" s="6" t="s">
        <v>17860</v>
      </c>
      <c r="D4556" s="6" t="s">
        <v>17423</v>
      </c>
      <c r="E4556" s="6" t="s">
        <v>3517</v>
      </c>
      <c r="F4556" s="6" t="s">
        <v>5789</v>
      </c>
      <c r="G4556" s="39" t="s">
        <v>17424</v>
      </c>
    </row>
    <row r="4557" spans="1:7" ht="14.25" customHeight="1" x14ac:dyDescent="0.2">
      <c r="A4557" s="38" t="s">
        <v>9112</v>
      </c>
      <c r="B4557" s="6" t="s">
        <v>9113</v>
      </c>
      <c r="C4557" s="6" t="s">
        <v>17861</v>
      </c>
      <c r="D4557" s="6" t="s">
        <v>17423</v>
      </c>
      <c r="E4557" s="6" t="s">
        <v>9113</v>
      </c>
      <c r="F4557" s="6" t="s">
        <v>5789</v>
      </c>
      <c r="G4557" s="39" t="s">
        <v>17862</v>
      </c>
    </row>
    <row r="4558" spans="1:7" ht="14.25" customHeight="1" x14ac:dyDescent="0.2">
      <c r="A4558" s="38" t="s">
        <v>9115</v>
      </c>
      <c r="B4558" s="6" t="s">
        <v>9116</v>
      </c>
      <c r="C4558" s="6" t="s">
        <v>17863</v>
      </c>
      <c r="D4558" s="6" t="s">
        <v>10922</v>
      </c>
      <c r="E4558" s="6" t="s">
        <v>9116</v>
      </c>
      <c r="F4558" s="6" t="s">
        <v>5789</v>
      </c>
      <c r="G4558" s="39" t="s">
        <v>17864</v>
      </c>
    </row>
    <row r="4559" spans="1:7" ht="14.25" customHeight="1" x14ac:dyDescent="0.2">
      <c r="A4559" s="38" t="s">
        <v>9118</v>
      </c>
      <c r="B4559" s="6" t="s">
        <v>2587</v>
      </c>
      <c r="C4559" s="6" t="s">
        <v>17865</v>
      </c>
      <c r="D4559" s="6" t="s">
        <v>16000</v>
      </c>
      <c r="E4559" s="6" t="s">
        <v>9431</v>
      </c>
      <c r="F4559" s="6" t="s">
        <v>16001</v>
      </c>
      <c r="G4559" s="39" t="s">
        <v>16002</v>
      </c>
    </row>
    <row r="4560" spans="1:7" ht="14.25" customHeight="1" x14ac:dyDescent="0.2">
      <c r="A4560" s="38" t="s">
        <v>9120</v>
      </c>
      <c r="B4560" s="6" t="s">
        <v>5437</v>
      </c>
      <c r="C4560" s="6" t="s">
        <v>15485</v>
      </c>
      <c r="D4560" s="6" t="s">
        <v>15486</v>
      </c>
      <c r="E4560" s="6" t="s">
        <v>5435</v>
      </c>
      <c r="F4560" s="6" t="s">
        <v>17866</v>
      </c>
      <c r="G4560" s="39" t="s">
        <v>15488</v>
      </c>
    </row>
    <row r="4561" spans="1:7" ht="14.25" customHeight="1" x14ac:dyDescent="0.2">
      <c r="A4561" s="38" t="s">
        <v>9121</v>
      </c>
      <c r="B4561" s="6" t="s">
        <v>9122</v>
      </c>
      <c r="C4561" s="6" t="s">
        <v>17867</v>
      </c>
      <c r="D4561" s="6" t="s">
        <v>17868</v>
      </c>
      <c r="E4561" s="6" t="s">
        <v>8945</v>
      </c>
      <c r="F4561" s="6" t="s">
        <v>17869</v>
      </c>
      <c r="G4561" s="39" t="s">
        <v>8456</v>
      </c>
    </row>
    <row r="4562" spans="1:7" ht="14.25" customHeight="1" x14ac:dyDescent="0.2">
      <c r="A4562" s="38" t="s">
        <v>9124</v>
      </c>
      <c r="B4562" s="6" t="s">
        <v>9125</v>
      </c>
      <c r="C4562" s="6" t="s">
        <v>17870</v>
      </c>
      <c r="D4562" s="6" t="s">
        <v>17438</v>
      </c>
      <c r="E4562" s="6" t="s">
        <v>9125</v>
      </c>
      <c r="F4562" s="6" t="s">
        <v>17439</v>
      </c>
      <c r="G4562" s="39" t="s">
        <v>17440</v>
      </c>
    </row>
    <row r="4563" spans="1:7" ht="14.25" customHeight="1" x14ac:dyDescent="0.2">
      <c r="A4563" s="38" t="s">
        <v>9126</v>
      </c>
      <c r="B4563" s="6" t="s">
        <v>9128</v>
      </c>
      <c r="C4563" s="6" t="s">
        <v>11426</v>
      </c>
      <c r="D4563" s="6" t="s">
        <v>11427</v>
      </c>
      <c r="E4563" s="6" t="s">
        <v>8984</v>
      </c>
      <c r="F4563" s="6" t="s">
        <v>17871</v>
      </c>
      <c r="G4563" s="39" t="s">
        <v>17658</v>
      </c>
    </row>
    <row r="4564" spans="1:7" ht="14.25" customHeight="1" x14ac:dyDescent="0.2">
      <c r="A4564" s="38" t="s">
        <v>9129</v>
      </c>
      <c r="B4564" s="6" t="s">
        <v>5963</v>
      </c>
      <c r="C4564" s="6" t="s">
        <v>2482</v>
      </c>
      <c r="D4564" s="6" t="s">
        <v>17507</v>
      </c>
      <c r="E4564" s="6" t="s">
        <v>5963</v>
      </c>
      <c r="F4564" s="6" t="s">
        <v>15091</v>
      </c>
      <c r="G4564" s="39" t="s">
        <v>15092</v>
      </c>
    </row>
    <row r="4565" spans="1:7" ht="14.25" customHeight="1" x14ac:dyDescent="0.2">
      <c r="A4565" s="38" t="s">
        <v>9132</v>
      </c>
      <c r="B4565" s="6" t="s">
        <v>9133</v>
      </c>
      <c r="C4565" s="6" t="s">
        <v>17872</v>
      </c>
      <c r="D4565" s="6" t="s">
        <v>17718</v>
      </c>
      <c r="E4565" s="6" t="s">
        <v>17873</v>
      </c>
      <c r="F4565" s="6" t="s">
        <v>17719</v>
      </c>
      <c r="G4565" s="39" t="s">
        <v>17720</v>
      </c>
    </row>
    <row r="4566" spans="1:7" ht="14.25" customHeight="1" x14ac:dyDescent="0.2">
      <c r="A4566" s="38" t="s">
        <v>9134</v>
      </c>
      <c r="B4566" s="6" t="s">
        <v>4625</v>
      </c>
      <c r="C4566" s="6" t="s">
        <v>17874</v>
      </c>
      <c r="D4566" s="6" t="s">
        <v>17875</v>
      </c>
      <c r="E4566" s="6" t="s">
        <v>17876</v>
      </c>
      <c r="F4566" s="6" t="s">
        <v>17877</v>
      </c>
      <c r="G4566" s="39" t="s">
        <v>17878</v>
      </c>
    </row>
    <row r="4567" spans="1:7" ht="14.25" customHeight="1" x14ac:dyDescent="0.2">
      <c r="A4567" s="38" t="s">
        <v>9136</v>
      </c>
      <c r="B4567" s="6" t="s">
        <v>4580</v>
      </c>
      <c r="C4567" s="6" t="s">
        <v>17879</v>
      </c>
      <c r="D4567" s="6" t="s">
        <v>17880</v>
      </c>
      <c r="E4567" s="6" t="s">
        <v>4580</v>
      </c>
      <c r="F4567" s="6" t="s">
        <v>15091</v>
      </c>
      <c r="G4567" s="39" t="s">
        <v>17881</v>
      </c>
    </row>
    <row r="4568" spans="1:7" ht="14.25" customHeight="1" x14ac:dyDescent="0.2">
      <c r="A4568" s="38" t="s">
        <v>9137</v>
      </c>
      <c r="B4568" s="6" t="s">
        <v>4737</v>
      </c>
      <c r="C4568" s="6" t="s">
        <v>17882</v>
      </c>
      <c r="D4568" s="6" t="s">
        <v>17712</v>
      </c>
      <c r="E4568" s="6" t="s">
        <v>9138</v>
      </c>
      <c r="F4568" s="6" t="s">
        <v>15091</v>
      </c>
      <c r="G4568" s="39" t="s">
        <v>4560</v>
      </c>
    </row>
    <row r="4569" spans="1:7" ht="14.25" customHeight="1" x14ac:dyDescent="0.2">
      <c r="A4569" s="38" t="s">
        <v>9139</v>
      </c>
      <c r="B4569" s="6" t="s">
        <v>4759</v>
      </c>
      <c r="C4569" s="6" t="s">
        <v>15089</v>
      </c>
      <c r="D4569" s="6" t="s">
        <v>15090</v>
      </c>
      <c r="E4569" s="6" t="s">
        <v>9140</v>
      </c>
      <c r="F4569" s="6" t="s">
        <v>15091</v>
      </c>
      <c r="G4569" s="39" t="s">
        <v>15092</v>
      </c>
    </row>
    <row r="4570" spans="1:7" ht="14.25" customHeight="1" x14ac:dyDescent="0.2">
      <c r="A4570" s="38" t="s">
        <v>9141</v>
      </c>
      <c r="B4570" s="6" t="s">
        <v>6040</v>
      </c>
      <c r="C4570" s="6" t="s">
        <v>2482</v>
      </c>
      <c r="D4570" s="6" t="s">
        <v>10129</v>
      </c>
      <c r="E4570" s="6" t="s">
        <v>6554</v>
      </c>
      <c r="F4570" s="6" t="s">
        <v>17883</v>
      </c>
      <c r="G4570" s="39" t="s">
        <v>8456</v>
      </c>
    </row>
    <row r="4571" spans="1:7" ht="14.25" customHeight="1" x14ac:dyDescent="0.2">
      <c r="A4571" s="38" t="s">
        <v>9143</v>
      </c>
      <c r="B4571" s="6" t="s">
        <v>9144</v>
      </c>
      <c r="C4571" s="6" t="s">
        <v>17884</v>
      </c>
      <c r="D4571" s="6" t="s">
        <v>15153</v>
      </c>
      <c r="E4571" s="6" t="s">
        <v>9144</v>
      </c>
      <c r="F4571" s="6" t="s">
        <v>15154</v>
      </c>
      <c r="G4571" s="39" t="s">
        <v>17885</v>
      </c>
    </row>
    <row r="4572" spans="1:7" ht="14.25" customHeight="1" x14ac:dyDescent="0.2">
      <c r="A4572" s="38" t="s">
        <v>9146</v>
      </c>
      <c r="B4572" s="6" t="s">
        <v>9147</v>
      </c>
      <c r="C4572" s="6" t="s">
        <v>17886</v>
      </c>
      <c r="D4572" s="6" t="s">
        <v>17507</v>
      </c>
      <c r="E4572" s="6" t="s">
        <v>9147</v>
      </c>
      <c r="F4572" s="6" t="s">
        <v>17887</v>
      </c>
      <c r="G4572" s="39" t="s">
        <v>15092</v>
      </c>
    </row>
    <row r="4573" spans="1:7" ht="14.25" customHeight="1" x14ac:dyDescent="0.2">
      <c r="A4573" s="38" t="s">
        <v>9149</v>
      </c>
      <c r="B4573" s="6" t="s">
        <v>9150</v>
      </c>
      <c r="C4573" s="6" t="s">
        <v>17888</v>
      </c>
      <c r="D4573" s="6" t="s">
        <v>17423</v>
      </c>
      <c r="E4573" s="6" t="s">
        <v>9150</v>
      </c>
      <c r="F4573" s="6" t="s">
        <v>5789</v>
      </c>
      <c r="G4573" s="39" t="s">
        <v>17424</v>
      </c>
    </row>
    <row r="4574" spans="1:7" ht="14.25" customHeight="1" x14ac:dyDescent="0.2">
      <c r="A4574" s="38" t="s">
        <v>9152</v>
      </c>
      <c r="B4574" s="6" t="s">
        <v>9155</v>
      </c>
      <c r="C4574" s="6" t="s">
        <v>17889</v>
      </c>
      <c r="D4574" s="6" t="s">
        <v>17423</v>
      </c>
      <c r="E4574" s="6" t="s">
        <v>9154</v>
      </c>
      <c r="F4574" s="6" t="s">
        <v>17776</v>
      </c>
      <c r="G4574" s="39" t="s">
        <v>17777</v>
      </c>
    </row>
    <row r="4575" spans="1:7" ht="14.25" customHeight="1" x14ac:dyDescent="0.2">
      <c r="A4575" s="38" t="s">
        <v>9156</v>
      </c>
      <c r="B4575" s="6" t="s">
        <v>9157</v>
      </c>
      <c r="C4575" s="6" t="s">
        <v>17890</v>
      </c>
      <c r="D4575" s="6" t="s">
        <v>17891</v>
      </c>
      <c r="E4575" s="6" t="s">
        <v>9157</v>
      </c>
      <c r="F4575" s="6" t="s">
        <v>5789</v>
      </c>
      <c r="G4575" s="39" t="s">
        <v>17892</v>
      </c>
    </row>
    <row r="4576" spans="1:7" ht="14.25" customHeight="1" x14ac:dyDescent="0.2">
      <c r="A4576" s="38" t="s">
        <v>9159</v>
      </c>
      <c r="B4576" s="6" t="s">
        <v>9160</v>
      </c>
      <c r="C4576" s="6" t="s">
        <v>17893</v>
      </c>
      <c r="D4576" s="6" t="s">
        <v>17891</v>
      </c>
      <c r="E4576" s="6" t="s">
        <v>9160</v>
      </c>
      <c r="F4576" s="6" t="s">
        <v>5789</v>
      </c>
      <c r="G4576" s="39" t="s">
        <v>9162</v>
      </c>
    </row>
    <row r="4577" spans="1:7" ht="14.25" customHeight="1" x14ac:dyDescent="0.2">
      <c r="A4577" s="38" t="s">
        <v>9163</v>
      </c>
      <c r="B4577" s="6" t="s">
        <v>9164</v>
      </c>
      <c r="C4577" s="6" t="s">
        <v>9164</v>
      </c>
      <c r="D4577" s="6" t="s">
        <v>17683</v>
      </c>
      <c r="E4577" s="6" t="s">
        <v>8838</v>
      </c>
      <c r="F4577" s="6" t="s">
        <v>17684</v>
      </c>
      <c r="G4577" s="39" t="s">
        <v>8838</v>
      </c>
    </row>
    <row r="4578" spans="1:7" ht="14.25" customHeight="1" x14ac:dyDescent="0.2">
      <c r="A4578" s="38" t="s">
        <v>9165</v>
      </c>
      <c r="B4578" s="6" t="s">
        <v>2575</v>
      </c>
      <c r="C4578" s="6" t="s">
        <v>17894</v>
      </c>
      <c r="D4578" s="6" t="s">
        <v>17895</v>
      </c>
      <c r="E4578" s="6" t="s">
        <v>2575</v>
      </c>
      <c r="F4578" s="6" t="s">
        <v>5789</v>
      </c>
      <c r="G4578" s="39" t="s">
        <v>17896</v>
      </c>
    </row>
    <row r="4579" spans="1:7" ht="14.25" customHeight="1" x14ac:dyDescent="0.2">
      <c r="A4579" s="38" t="s">
        <v>9166</v>
      </c>
      <c r="B4579" s="6" t="s">
        <v>9167</v>
      </c>
      <c r="C4579" s="6" t="s">
        <v>17897</v>
      </c>
      <c r="D4579" s="6" t="s">
        <v>17423</v>
      </c>
      <c r="E4579" s="6" t="s">
        <v>9167</v>
      </c>
      <c r="F4579" s="6" t="s">
        <v>5789</v>
      </c>
      <c r="G4579" s="39" t="s">
        <v>17710</v>
      </c>
    </row>
    <row r="4580" spans="1:7" ht="14.25" customHeight="1" x14ac:dyDescent="0.2">
      <c r="A4580" s="38" t="s">
        <v>9169</v>
      </c>
      <c r="B4580" s="6" t="s">
        <v>9170</v>
      </c>
      <c r="C4580" s="6" t="s">
        <v>17898</v>
      </c>
      <c r="D4580" s="6" t="s">
        <v>17423</v>
      </c>
      <c r="E4580" s="6" t="s">
        <v>9170</v>
      </c>
      <c r="F4580" s="6" t="s">
        <v>5789</v>
      </c>
      <c r="G4580" s="39" t="s">
        <v>17424</v>
      </c>
    </row>
    <row r="4581" spans="1:7" ht="14.25" customHeight="1" x14ac:dyDescent="0.2">
      <c r="A4581" s="38" t="s">
        <v>9172</v>
      </c>
      <c r="B4581" s="6" t="s">
        <v>9173</v>
      </c>
      <c r="C4581" s="6" t="s">
        <v>17899</v>
      </c>
      <c r="D4581" s="6" t="s">
        <v>11677</v>
      </c>
      <c r="E4581" s="6" t="s">
        <v>9173</v>
      </c>
      <c r="F4581" s="6" t="s">
        <v>17900</v>
      </c>
      <c r="G4581" s="39" t="s">
        <v>11679</v>
      </c>
    </row>
    <row r="4582" spans="1:7" ht="14.25" customHeight="1" x14ac:dyDescent="0.2">
      <c r="A4582" s="38" t="s">
        <v>9174</v>
      </c>
      <c r="B4582" s="6" t="s">
        <v>9175</v>
      </c>
      <c r="C4582" s="6" t="s">
        <v>17901</v>
      </c>
      <c r="D4582" s="6" t="s">
        <v>17891</v>
      </c>
      <c r="E4582" s="6" t="s">
        <v>8425</v>
      </c>
      <c r="F4582" s="6" t="s">
        <v>5789</v>
      </c>
      <c r="G4582" s="39" t="s">
        <v>17424</v>
      </c>
    </row>
    <row r="4583" spans="1:7" ht="14.25" customHeight="1" x14ac:dyDescent="0.2">
      <c r="A4583" s="38" t="s">
        <v>9178</v>
      </c>
      <c r="B4583" s="6" t="s">
        <v>9179</v>
      </c>
      <c r="C4583" s="6" t="s">
        <v>17902</v>
      </c>
      <c r="D4583" s="6" t="s">
        <v>10922</v>
      </c>
      <c r="E4583" s="6" t="s">
        <v>9179</v>
      </c>
      <c r="F4583" s="6" t="s">
        <v>5789</v>
      </c>
      <c r="G4583" s="39" t="s">
        <v>17903</v>
      </c>
    </row>
    <row r="4584" spans="1:7" ht="14.25" customHeight="1" x14ac:dyDescent="0.2">
      <c r="A4584" s="38" t="s">
        <v>9181</v>
      </c>
      <c r="B4584" s="6" t="s">
        <v>9182</v>
      </c>
      <c r="C4584" s="6" t="s">
        <v>17904</v>
      </c>
      <c r="D4584" s="6" t="s">
        <v>17891</v>
      </c>
      <c r="E4584" s="6" t="s">
        <v>9182</v>
      </c>
      <c r="F4584" s="6" t="s">
        <v>5789</v>
      </c>
      <c r="G4584" s="39" t="s">
        <v>17905</v>
      </c>
    </row>
    <row r="4585" spans="1:7" ht="14.25" customHeight="1" x14ac:dyDescent="0.2">
      <c r="A4585" s="38" t="s">
        <v>9184</v>
      </c>
      <c r="B4585" s="6" t="s">
        <v>9185</v>
      </c>
      <c r="C4585" s="6" t="s">
        <v>17906</v>
      </c>
      <c r="D4585" s="6" t="s">
        <v>10129</v>
      </c>
      <c r="E4585" s="6" t="s">
        <v>9185</v>
      </c>
      <c r="F4585" s="6" t="s">
        <v>5789</v>
      </c>
      <c r="G4585" s="39" t="s">
        <v>8456</v>
      </c>
    </row>
    <row r="4586" spans="1:7" ht="14.25" customHeight="1" x14ac:dyDescent="0.2">
      <c r="A4586" s="38" t="s">
        <v>9187</v>
      </c>
      <c r="B4586" s="6" t="s">
        <v>4790</v>
      </c>
      <c r="C4586" s="6" t="s">
        <v>17907</v>
      </c>
      <c r="D4586" s="6" t="s">
        <v>17891</v>
      </c>
      <c r="E4586" s="6" t="s">
        <v>4790</v>
      </c>
      <c r="F4586" s="6" t="s">
        <v>5789</v>
      </c>
      <c r="G4586" s="39" t="s">
        <v>17424</v>
      </c>
    </row>
    <row r="4587" spans="1:7" ht="14.25" customHeight="1" x14ac:dyDescent="0.2">
      <c r="A4587" s="38" t="s">
        <v>9189</v>
      </c>
      <c r="B4587" s="6" t="s">
        <v>2644</v>
      </c>
      <c r="C4587" s="6" t="s">
        <v>17908</v>
      </c>
      <c r="D4587" s="6" t="s">
        <v>11677</v>
      </c>
      <c r="E4587" s="6" t="s">
        <v>2644</v>
      </c>
      <c r="F4587" s="6" t="s">
        <v>11678</v>
      </c>
      <c r="G4587" s="39" t="s">
        <v>11679</v>
      </c>
    </row>
    <row r="4588" spans="1:7" ht="14.25" customHeight="1" x14ac:dyDescent="0.2">
      <c r="A4588" s="38" t="s">
        <v>9190</v>
      </c>
      <c r="B4588" s="6" t="s">
        <v>9191</v>
      </c>
      <c r="C4588" s="6" t="s">
        <v>17909</v>
      </c>
      <c r="D4588" s="6" t="s">
        <v>17423</v>
      </c>
      <c r="E4588" s="6" t="s">
        <v>9191</v>
      </c>
      <c r="F4588" s="6" t="s">
        <v>5789</v>
      </c>
      <c r="G4588" s="39" t="s">
        <v>17910</v>
      </c>
    </row>
    <row r="4589" spans="1:7" ht="14.25" customHeight="1" x14ac:dyDescent="0.2">
      <c r="A4589" s="38" t="s">
        <v>9193</v>
      </c>
      <c r="B4589" s="6" t="s">
        <v>9194</v>
      </c>
      <c r="C4589" s="6" t="s">
        <v>17911</v>
      </c>
      <c r="D4589" s="6" t="s">
        <v>11677</v>
      </c>
      <c r="E4589" s="6" t="s">
        <v>9195</v>
      </c>
      <c r="F4589" s="6" t="s">
        <v>17912</v>
      </c>
      <c r="G4589" s="39" t="s">
        <v>11679</v>
      </c>
    </row>
    <row r="4590" spans="1:7" ht="14.25" customHeight="1" x14ac:dyDescent="0.2">
      <c r="A4590" s="38" t="s">
        <v>9196</v>
      </c>
      <c r="B4590" s="6" t="s">
        <v>9195</v>
      </c>
      <c r="C4590" s="6" t="s">
        <v>17913</v>
      </c>
      <c r="D4590" s="6" t="s">
        <v>11677</v>
      </c>
      <c r="E4590" s="6" t="s">
        <v>9195</v>
      </c>
      <c r="F4590" s="6" t="s">
        <v>17912</v>
      </c>
      <c r="G4590" s="39" t="s">
        <v>11679</v>
      </c>
    </row>
    <row r="4591" spans="1:7" ht="14.25" customHeight="1" x14ac:dyDescent="0.2">
      <c r="A4591" s="38" t="s">
        <v>9197</v>
      </c>
      <c r="B4591" s="6" t="s">
        <v>9198</v>
      </c>
      <c r="C4591" s="6" t="s">
        <v>9198</v>
      </c>
      <c r="D4591" s="6" t="s">
        <v>17514</v>
      </c>
      <c r="E4591" s="6" t="s">
        <v>9198</v>
      </c>
      <c r="F4591" s="6" t="s">
        <v>17515</v>
      </c>
      <c r="G4591" s="39" t="s">
        <v>17516</v>
      </c>
    </row>
    <row r="4592" spans="1:7" ht="14.25" customHeight="1" x14ac:dyDescent="0.2">
      <c r="A4592" s="38" t="s">
        <v>9200</v>
      </c>
      <c r="B4592" s="6" t="s">
        <v>9204</v>
      </c>
      <c r="C4592" s="6" t="s">
        <v>17422</v>
      </c>
      <c r="D4592" s="6" t="s">
        <v>17914</v>
      </c>
      <c r="E4592" s="6" t="s">
        <v>8425</v>
      </c>
      <c r="F4592" s="6" t="s">
        <v>17515</v>
      </c>
      <c r="G4592" s="39" t="s">
        <v>17516</v>
      </c>
    </row>
    <row r="4593" spans="1:7" ht="14.25" customHeight="1" x14ac:dyDescent="0.2">
      <c r="A4593" s="38" t="s">
        <v>17915</v>
      </c>
      <c r="B4593" s="6" t="s">
        <v>17916</v>
      </c>
      <c r="C4593" s="6" t="s">
        <v>2482</v>
      </c>
      <c r="D4593" s="6" t="s">
        <v>17917</v>
      </c>
      <c r="E4593" s="6" t="s">
        <v>8425</v>
      </c>
      <c r="F4593" s="6" t="s">
        <v>5789</v>
      </c>
      <c r="G4593" s="39" t="s">
        <v>17918</v>
      </c>
    </row>
    <row r="4594" spans="1:7" ht="14.25" customHeight="1" x14ac:dyDescent="0.2">
      <c r="A4594" s="38" t="s">
        <v>9205</v>
      </c>
      <c r="B4594" s="6" t="s">
        <v>9203</v>
      </c>
      <c r="C4594" s="6" t="s">
        <v>17919</v>
      </c>
      <c r="D4594" s="6" t="s">
        <v>17914</v>
      </c>
      <c r="E4594" s="6" t="s">
        <v>9203</v>
      </c>
      <c r="F4594" s="6" t="s">
        <v>17515</v>
      </c>
      <c r="G4594" s="39" t="s">
        <v>17920</v>
      </c>
    </row>
    <row r="4595" spans="1:7" ht="14.25" customHeight="1" x14ac:dyDescent="0.2">
      <c r="A4595" s="38" t="s">
        <v>9207</v>
      </c>
      <c r="B4595" s="6" t="s">
        <v>9208</v>
      </c>
      <c r="C4595" s="6" t="s">
        <v>17921</v>
      </c>
      <c r="D4595" s="6" t="s">
        <v>17914</v>
      </c>
      <c r="E4595" s="6" t="s">
        <v>9208</v>
      </c>
      <c r="F4595" s="6" t="s">
        <v>17515</v>
      </c>
      <c r="G4595" s="39" t="s">
        <v>17516</v>
      </c>
    </row>
    <row r="4596" spans="1:7" ht="14.25" customHeight="1" x14ac:dyDescent="0.2">
      <c r="A4596" s="38" t="s">
        <v>9210</v>
      </c>
      <c r="B4596" s="6" t="s">
        <v>9211</v>
      </c>
      <c r="C4596" s="6" t="s">
        <v>17922</v>
      </c>
      <c r="D4596" s="6" t="s">
        <v>17914</v>
      </c>
      <c r="E4596" s="6" t="s">
        <v>9211</v>
      </c>
      <c r="F4596" s="6" t="s">
        <v>17515</v>
      </c>
      <c r="G4596" s="39" t="s">
        <v>17923</v>
      </c>
    </row>
    <row r="4597" spans="1:7" ht="14.25" customHeight="1" x14ac:dyDescent="0.2">
      <c r="A4597" s="38" t="s">
        <v>9213</v>
      </c>
      <c r="B4597" s="6" t="s">
        <v>9214</v>
      </c>
      <c r="C4597" s="6" t="s">
        <v>17924</v>
      </c>
      <c r="D4597" s="6" t="s">
        <v>17514</v>
      </c>
      <c r="E4597" s="6" t="s">
        <v>9214</v>
      </c>
      <c r="F4597" s="6" t="s">
        <v>17515</v>
      </c>
      <c r="G4597" s="39" t="s">
        <v>17516</v>
      </c>
    </row>
    <row r="4598" spans="1:7" ht="14.25" customHeight="1" x14ac:dyDescent="0.2">
      <c r="A4598" s="38" t="s">
        <v>9216</v>
      </c>
      <c r="B4598" s="6" t="s">
        <v>9217</v>
      </c>
      <c r="C4598" s="6" t="s">
        <v>17925</v>
      </c>
      <c r="D4598" s="6" t="s">
        <v>17514</v>
      </c>
      <c r="E4598" s="6" t="s">
        <v>9217</v>
      </c>
      <c r="F4598" s="6" t="s">
        <v>17515</v>
      </c>
      <c r="G4598" s="39" t="s">
        <v>17926</v>
      </c>
    </row>
    <row r="4599" spans="1:7" ht="14.25" customHeight="1" x14ac:dyDescent="0.2">
      <c r="A4599" s="38" t="s">
        <v>9218</v>
      </c>
      <c r="B4599" s="6" t="s">
        <v>6095</v>
      </c>
      <c r="C4599" s="6" t="s">
        <v>17927</v>
      </c>
      <c r="D4599" s="6" t="s">
        <v>17917</v>
      </c>
      <c r="E4599" s="6" t="s">
        <v>6095</v>
      </c>
      <c r="F4599" s="6" t="s">
        <v>5789</v>
      </c>
      <c r="G4599" s="39" t="s">
        <v>17918</v>
      </c>
    </row>
    <row r="4600" spans="1:7" ht="14.25" customHeight="1" x14ac:dyDescent="0.2">
      <c r="A4600" s="38" t="s">
        <v>9220</v>
      </c>
      <c r="B4600" s="6" t="s">
        <v>2612</v>
      </c>
      <c r="C4600" s="6" t="s">
        <v>17928</v>
      </c>
      <c r="D4600" s="6" t="s">
        <v>17929</v>
      </c>
      <c r="E4600" s="6" t="s">
        <v>2613</v>
      </c>
      <c r="F4600" s="6" t="s">
        <v>5789</v>
      </c>
      <c r="G4600" s="39" t="s">
        <v>8456</v>
      </c>
    </row>
    <row r="4601" spans="1:7" ht="14.25" customHeight="1" x14ac:dyDescent="0.2">
      <c r="A4601" s="38" t="s">
        <v>9222</v>
      </c>
      <c r="B4601" s="6" t="s">
        <v>9223</v>
      </c>
      <c r="C4601" s="6" t="s">
        <v>17930</v>
      </c>
      <c r="D4601" s="6" t="s">
        <v>17423</v>
      </c>
      <c r="E4601" s="6" t="s">
        <v>9223</v>
      </c>
      <c r="F4601" s="6" t="s">
        <v>5789</v>
      </c>
      <c r="G4601" s="39" t="s">
        <v>17424</v>
      </c>
    </row>
    <row r="4602" spans="1:7" ht="14.25" customHeight="1" x14ac:dyDescent="0.2">
      <c r="A4602" s="38" t="s">
        <v>9225</v>
      </c>
      <c r="B4602" s="6" t="s">
        <v>7175</v>
      </c>
      <c r="C4602" s="6" t="s">
        <v>2482</v>
      </c>
      <c r="D4602" s="6" t="s">
        <v>17931</v>
      </c>
      <c r="E4602" s="6" t="s">
        <v>5963</v>
      </c>
      <c r="F4602" s="6" t="s">
        <v>17932</v>
      </c>
      <c r="G4602" s="39" t="s">
        <v>17933</v>
      </c>
    </row>
    <row r="4603" spans="1:7" ht="14.25" customHeight="1" x14ac:dyDescent="0.2">
      <c r="A4603" s="38" t="s">
        <v>9228</v>
      </c>
      <c r="B4603" s="6" t="s">
        <v>9229</v>
      </c>
      <c r="C4603" s="6" t="s">
        <v>17934</v>
      </c>
      <c r="D4603" s="6" t="s">
        <v>17445</v>
      </c>
      <c r="E4603" s="6" t="s">
        <v>8469</v>
      </c>
      <c r="F4603" s="6" t="s">
        <v>16256</v>
      </c>
      <c r="G4603" s="39" t="s">
        <v>17935</v>
      </c>
    </row>
    <row r="4604" spans="1:7" ht="14.25" customHeight="1" x14ac:dyDescent="0.2">
      <c r="A4604" s="38" t="s">
        <v>9230</v>
      </c>
      <c r="B4604" s="6" t="s">
        <v>9231</v>
      </c>
      <c r="C4604" s="6" t="s">
        <v>17936</v>
      </c>
      <c r="D4604" s="6" t="s">
        <v>17937</v>
      </c>
      <c r="E4604" s="6" t="s">
        <v>9231</v>
      </c>
      <c r="F4604" s="6" t="s">
        <v>17932</v>
      </c>
      <c r="G4604" s="39" t="s">
        <v>17933</v>
      </c>
    </row>
    <row r="4605" spans="1:7" ht="14.25" customHeight="1" x14ac:dyDescent="0.2">
      <c r="A4605" s="38" t="s">
        <v>9232</v>
      </c>
      <c r="B4605" s="6" t="s">
        <v>9233</v>
      </c>
      <c r="C4605" s="6" t="s">
        <v>17938</v>
      </c>
      <c r="D4605" s="6" t="s">
        <v>10129</v>
      </c>
      <c r="E4605" s="6" t="s">
        <v>9233</v>
      </c>
      <c r="F4605" s="6" t="s">
        <v>5789</v>
      </c>
      <c r="G4605" s="39" t="s">
        <v>17939</v>
      </c>
    </row>
    <row r="4606" spans="1:7" ht="14.25" customHeight="1" x14ac:dyDescent="0.2">
      <c r="A4606" s="38" t="s">
        <v>9234</v>
      </c>
      <c r="B4606" s="6" t="s">
        <v>9238</v>
      </c>
      <c r="C4606" s="6" t="s">
        <v>17940</v>
      </c>
      <c r="D4606" s="6" t="s">
        <v>15600</v>
      </c>
      <c r="E4606" s="6" t="s">
        <v>9236</v>
      </c>
      <c r="F4606" s="6" t="s">
        <v>17941</v>
      </c>
      <c r="G4606" s="39" t="s">
        <v>17942</v>
      </c>
    </row>
    <row r="4607" spans="1:7" ht="14.25" customHeight="1" x14ac:dyDescent="0.2">
      <c r="A4607" s="38" t="s">
        <v>9239</v>
      </c>
      <c r="B4607" s="6" t="s">
        <v>9240</v>
      </c>
      <c r="C4607" s="6" t="s">
        <v>17943</v>
      </c>
      <c r="D4607" s="6" t="s">
        <v>11677</v>
      </c>
      <c r="E4607" s="6" t="s">
        <v>9240</v>
      </c>
      <c r="F4607" s="6" t="s">
        <v>17944</v>
      </c>
      <c r="G4607" s="39" t="s">
        <v>11679</v>
      </c>
    </row>
    <row r="4608" spans="1:7" ht="14.25" customHeight="1" x14ac:dyDescent="0.2">
      <c r="A4608" s="38" t="s">
        <v>9241</v>
      </c>
      <c r="B4608" s="6" t="s">
        <v>9242</v>
      </c>
      <c r="C4608" s="6" t="s">
        <v>17945</v>
      </c>
      <c r="D4608" s="6" t="s">
        <v>11677</v>
      </c>
      <c r="E4608" s="6" t="s">
        <v>9242</v>
      </c>
      <c r="F4608" s="6" t="s">
        <v>11678</v>
      </c>
      <c r="G4608" s="39" t="s">
        <v>17946</v>
      </c>
    </row>
    <row r="4609" spans="1:7" ht="14.25" customHeight="1" x14ac:dyDescent="0.2">
      <c r="A4609" s="38" t="s">
        <v>9244</v>
      </c>
      <c r="B4609" s="6" t="s">
        <v>9245</v>
      </c>
      <c r="C4609" s="6" t="s">
        <v>17947</v>
      </c>
      <c r="D4609" s="6" t="s">
        <v>17678</v>
      </c>
      <c r="E4609" s="6" t="s">
        <v>9343</v>
      </c>
      <c r="F4609" s="6" t="s">
        <v>17679</v>
      </c>
      <c r="G4609" s="39" t="s">
        <v>17948</v>
      </c>
    </row>
    <row r="4610" spans="1:7" ht="14.25" customHeight="1" x14ac:dyDescent="0.2">
      <c r="A4610" s="38" t="s">
        <v>9246</v>
      </c>
      <c r="B4610" s="6" t="s">
        <v>9247</v>
      </c>
      <c r="C4610" s="6" t="s">
        <v>17949</v>
      </c>
      <c r="D4610" s="6" t="s">
        <v>17423</v>
      </c>
      <c r="E4610" s="6" t="s">
        <v>9247</v>
      </c>
      <c r="F4610" s="6" t="s">
        <v>5789</v>
      </c>
      <c r="G4610" s="39" t="s">
        <v>17950</v>
      </c>
    </row>
    <row r="4611" spans="1:7" ht="14.25" customHeight="1" x14ac:dyDescent="0.2">
      <c r="A4611" s="38" t="s">
        <v>9249</v>
      </c>
      <c r="B4611" s="6" t="s">
        <v>9250</v>
      </c>
      <c r="C4611" s="6" t="s">
        <v>17951</v>
      </c>
      <c r="D4611" s="6" t="s">
        <v>15122</v>
      </c>
      <c r="E4611" s="6" t="s">
        <v>9251</v>
      </c>
      <c r="F4611" s="6" t="s">
        <v>15123</v>
      </c>
      <c r="G4611" s="39" t="s">
        <v>17952</v>
      </c>
    </row>
    <row r="4612" spans="1:7" ht="14.25" customHeight="1" x14ac:dyDescent="0.2">
      <c r="A4612" s="38" t="s">
        <v>9253</v>
      </c>
      <c r="B4612" s="6" t="s">
        <v>4814</v>
      </c>
      <c r="C4612" s="6" t="s">
        <v>17953</v>
      </c>
      <c r="D4612" s="6" t="s">
        <v>17712</v>
      </c>
      <c r="E4612" s="6" t="s">
        <v>4814</v>
      </c>
      <c r="F4612" s="6" t="s">
        <v>15091</v>
      </c>
      <c r="G4612" s="39" t="s">
        <v>4560</v>
      </c>
    </row>
    <row r="4613" spans="1:7" ht="14.25" customHeight="1" x14ac:dyDescent="0.2">
      <c r="A4613" s="38" t="s">
        <v>9254</v>
      </c>
      <c r="B4613" s="6" t="s">
        <v>9255</v>
      </c>
      <c r="C4613" s="6" t="s">
        <v>17954</v>
      </c>
      <c r="D4613" s="6" t="s">
        <v>17423</v>
      </c>
      <c r="E4613" s="6" t="s">
        <v>9255</v>
      </c>
      <c r="F4613" s="6" t="s">
        <v>5789</v>
      </c>
      <c r="G4613" s="39" t="s">
        <v>17955</v>
      </c>
    </row>
    <row r="4614" spans="1:7" ht="14.25" customHeight="1" x14ac:dyDescent="0.2">
      <c r="A4614" s="38" t="s">
        <v>9257</v>
      </c>
      <c r="B4614" s="6" t="s">
        <v>9258</v>
      </c>
      <c r="C4614" s="6" t="s">
        <v>17956</v>
      </c>
      <c r="D4614" s="6" t="s">
        <v>17891</v>
      </c>
      <c r="E4614" s="6" t="s">
        <v>9258</v>
      </c>
      <c r="F4614" s="6" t="s">
        <v>5789</v>
      </c>
      <c r="G4614" s="39" t="s">
        <v>17424</v>
      </c>
    </row>
    <row r="4615" spans="1:7" ht="14.25" customHeight="1" x14ac:dyDescent="0.2">
      <c r="A4615" s="38" t="s">
        <v>9260</v>
      </c>
      <c r="B4615" s="6" t="s">
        <v>9261</v>
      </c>
      <c r="C4615" s="6" t="s">
        <v>17957</v>
      </c>
      <c r="D4615" s="6" t="s">
        <v>10129</v>
      </c>
      <c r="E4615" s="6" t="s">
        <v>9261</v>
      </c>
      <c r="F4615" s="6" t="s">
        <v>5789</v>
      </c>
      <c r="G4615" s="39" t="s">
        <v>17958</v>
      </c>
    </row>
    <row r="4616" spans="1:7" ht="14.25" customHeight="1" x14ac:dyDescent="0.2">
      <c r="A4616" s="38" t="s">
        <v>9263</v>
      </c>
      <c r="B4616" s="6" t="s">
        <v>9264</v>
      </c>
      <c r="C4616" s="6" t="s">
        <v>17959</v>
      </c>
      <c r="D4616" s="6" t="s">
        <v>10129</v>
      </c>
      <c r="E4616" s="6" t="s">
        <v>9264</v>
      </c>
      <c r="F4616" s="6" t="s">
        <v>15898</v>
      </c>
      <c r="G4616" s="39" t="s">
        <v>17960</v>
      </c>
    </row>
    <row r="4617" spans="1:7" ht="14.25" customHeight="1" x14ac:dyDescent="0.2">
      <c r="A4617" s="38" t="s">
        <v>9266</v>
      </c>
      <c r="B4617" s="6" t="s">
        <v>9267</v>
      </c>
      <c r="C4617" s="6" t="s">
        <v>17961</v>
      </c>
      <c r="D4617" s="6" t="s">
        <v>10129</v>
      </c>
      <c r="E4617" s="6" t="s">
        <v>9267</v>
      </c>
      <c r="F4617" s="6" t="s">
        <v>15898</v>
      </c>
      <c r="G4617" s="39" t="s">
        <v>17960</v>
      </c>
    </row>
    <row r="4618" spans="1:7" ht="14.25" customHeight="1" x14ac:dyDescent="0.2">
      <c r="A4618" s="38" t="s">
        <v>9268</v>
      </c>
      <c r="B4618" s="6" t="s">
        <v>9269</v>
      </c>
      <c r="C4618" s="6" t="s">
        <v>17962</v>
      </c>
      <c r="D4618" s="6" t="s">
        <v>17423</v>
      </c>
      <c r="E4618" s="6" t="s">
        <v>9269</v>
      </c>
      <c r="F4618" s="6" t="s">
        <v>5789</v>
      </c>
      <c r="G4618" s="39" t="s">
        <v>17424</v>
      </c>
    </row>
    <row r="4619" spans="1:7" ht="14.25" customHeight="1" x14ac:dyDescent="0.2">
      <c r="A4619" s="38" t="s">
        <v>9271</v>
      </c>
      <c r="B4619" s="6" t="s">
        <v>9272</v>
      </c>
      <c r="C4619" s="6" t="s">
        <v>17963</v>
      </c>
      <c r="D4619" s="6" t="s">
        <v>15122</v>
      </c>
      <c r="E4619" s="6" t="s">
        <v>9272</v>
      </c>
      <c r="F4619" s="6" t="s">
        <v>15123</v>
      </c>
      <c r="G4619" s="39" t="s">
        <v>17964</v>
      </c>
    </row>
    <row r="4620" spans="1:7" ht="14.25" customHeight="1" x14ac:dyDescent="0.2">
      <c r="A4620" s="38" t="s">
        <v>9274</v>
      </c>
      <c r="B4620" s="6" t="s">
        <v>4818</v>
      </c>
      <c r="C4620" s="6" t="s">
        <v>17965</v>
      </c>
      <c r="D4620" s="6" t="s">
        <v>15122</v>
      </c>
      <c r="E4620" s="6" t="s">
        <v>4817</v>
      </c>
      <c r="F4620" s="6" t="s">
        <v>15123</v>
      </c>
      <c r="G4620" s="39" t="s">
        <v>17952</v>
      </c>
    </row>
    <row r="4621" spans="1:7" ht="14.25" customHeight="1" x14ac:dyDescent="0.2">
      <c r="A4621" s="38" t="s">
        <v>9277</v>
      </c>
      <c r="B4621" s="6" t="s">
        <v>9278</v>
      </c>
      <c r="C4621" s="6" t="s">
        <v>17966</v>
      </c>
      <c r="D4621" s="6" t="s">
        <v>17743</v>
      </c>
      <c r="E4621" s="6" t="s">
        <v>9278</v>
      </c>
      <c r="F4621" s="6" t="s">
        <v>17967</v>
      </c>
      <c r="G4621" s="39" t="s">
        <v>17968</v>
      </c>
    </row>
    <row r="4622" spans="1:7" ht="14.25" customHeight="1" x14ac:dyDescent="0.2">
      <c r="A4622" s="38" t="s">
        <v>9280</v>
      </c>
      <c r="B4622" s="6" t="s">
        <v>9281</v>
      </c>
      <c r="C4622" s="6" t="s">
        <v>17969</v>
      </c>
      <c r="D4622" s="6" t="s">
        <v>17970</v>
      </c>
      <c r="E4622" s="6" t="s">
        <v>9282</v>
      </c>
      <c r="F4622" s="6" t="s">
        <v>17971</v>
      </c>
      <c r="G4622" s="39" t="s">
        <v>17972</v>
      </c>
    </row>
    <row r="4623" spans="1:7" ht="14.25" customHeight="1" x14ac:dyDescent="0.2">
      <c r="A4623" s="38" t="s">
        <v>9284</v>
      </c>
      <c r="B4623" s="6" t="s">
        <v>9285</v>
      </c>
      <c r="C4623" s="6" t="s">
        <v>17973</v>
      </c>
      <c r="D4623" s="6" t="s">
        <v>14993</v>
      </c>
      <c r="E4623" s="6" t="s">
        <v>9285</v>
      </c>
      <c r="F4623" s="6" t="s">
        <v>15042</v>
      </c>
      <c r="G4623" s="39" t="s">
        <v>14995</v>
      </c>
    </row>
    <row r="4624" spans="1:7" ht="14.25" customHeight="1" x14ac:dyDescent="0.2">
      <c r="A4624" s="38" t="s">
        <v>9287</v>
      </c>
      <c r="B4624" s="6" t="s">
        <v>2476</v>
      </c>
      <c r="C4624" s="6" t="s">
        <v>17974</v>
      </c>
      <c r="D4624" s="6" t="s">
        <v>17529</v>
      </c>
      <c r="E4624" s="6" t="s">
        <v>2476</v>
      </c>
      <c r="F4624" s="6" t="s">
        <v>5789</v>
      </c>
      <c r="G4624" s="39" t="s">
        <v>17531</v>
      </c>
    </row>
    <row r="4625" spans="1:7" ht="14.25" customHeight="1" x14ac:dyDescent="0.2">
      <c r="A4625" s="38" t="s">
        <v>9288</v>
      </c>
      <c r="B4625" s="6" t="s">
        <v>9289</v>
      </c>
      <c r="C4625" s="6" t="s">
        <v>17975</v>
      </c>
      <c r="D4625" s="6" t="s">
        <v>17478</v>
      </c>
      <c r="E4625" s="6" t="s">
        <v>9289</v>
      </c>
      <c r="F4625" s="6" t="s">
        <v>17479</v>
      </c>
      <c r="G4625" s="39" t="s">
        <v>17976</v>
      </c>
    </row>
    <row r="4626" spans="1:7" ht="14.25" customHeight="1" x14ac:dyDescent="0.2">
      <c r="A4626" s="38" t="s">
        <v>9290</v>
      </c>
      <c r="B4626" s="6" t="s">
        <v>2429</v>
      </c>
      <c r="C4626" s="6" t="s">
        <v>17977</v>
      </c>
      <c r="D4626" s="6" t="s">
        <v>17855</v>
      </c>
      <c r="E4626" s="6" t="s">
        <v>1457</v>
      </c>
      <c r="F4626" s="6" t="s">
        <v>17856</v>
      </c>
      <c r="G4626" s="39" t="s">
        <v>17978</v>
      </c>
    </row>
    <row r="4627" spans="1:7" ht="14.25" customHeight="1" x14ac:dyDescent="0.2">
      <c r="A4627" s="38" t="s">
        <v>9292</v>
      </c>
      <c r="B4627" s="6" t="s">
        <v>9293</v>
      </c>
      <c r="C4627" s="6" t="s">
        <v>17979</v>
      </c>
      <c r="D4627" s="6" t="s">
        <v>17980</v>
      </c>
      <c r="E4627" s="6" t="s">
        <v>8425</v>
      </c>
      <c r="F4627" s="6" t="s">
        <v>5789</v>
      </c>
      <c r="G4627" s="39" t="s">
        <v>17424</v>
      </c>
    </row>
    <row r="4628" spans="1:7" ht="14.25" customHeight="1" x14ac:dyDescent="0.2">
      <c r="A4628" s="38" t="s">
        <v>9295</v>
      </c>
      <c r="B4628" s="6" t="s">
        <v>5198</v>
      </c>
      <c r="C4628" s="6" t="s">
        <v>17981</v>
      </c>
      <c r="D4628" s="6" t="s">
        <v>17982</v>
      </c>
      <c r="E4628" s="6" t="s">
        <v>5198</v>
      </c>
      <c r="F4628" s="6" t="s">
        <v>15906</v>
      </c>
      <c r="G4628" s="39" t="s">
        <v>15907</v>
      </c>
    </row>
    <row r="4629" spans="1:7" ht="14.25" customHeight="1" x14ac:dyDescent="0.2">
      <c r="A4629" s="38" t="s">
        <v>9297</v>
      </c>
      <c r="B4629" s="6" t="s">
        <v>9298</v>
      </c>
      <c r="C4629" s="6" t="s">
        <v>17983</v>
      </c>
      <c r="D4629" s="6" t="s">
        <v>17984</v>
      </c>
      <c r="E4629" s="6" t="s">
        <v>9298</v>
      </c>
      <c r="F4629" s="6" t="s">
        <v>5789</v>
      </c>
      <c r="G4629" s="39" t="s">
        <v>8456</v>
      </c>
    </row>
    <row r="4630" spans="1:7" ht="14.25" customHeight="1" x14ac:dyDescent="0.2">
      <c r="A4630" s="38" t="s">
        <v>9300</v>
      </c>
      <c r="B4630" s="6" t="s">
        <v>9301</v>
      </c>
      <c r="C4630" s="6" t="s">
        <v>17985</v>
      </c>
      <c r="D4630" s="6" t="s">
        <v>10780</v>
      </c>
      <c r="E4630" s="6" t="s">
        <v>9301</v>
      </c>
      <c r="F4630" s="6" t="s">
        <v>10781</v>
      </c>
      <c r="G4630" s="39" t="s">
        <v>10782</v>
      </c>
    </row>
    <row r="4631" spans="1:7" ht="14.25" customHeight="1" x14ac:dyDescent="0.2">
      <c r="A4631" s="38" t="s">
        <v>9302</v>
      </c>
      <c r="B4631" s="6" t="s">
        <v>1226</v>
      </c>
      <c r="C4631" s="6" t="s">
        <v>17986</v>
      </c>
      <c r="D4631" s="6" t="s">
        <v>10780</v>
      </c>
      <c r="E4631" s="6" t="s">
        <v>1225</v>
      </c>
      <c r="F4631" s="6" t="s">
        <v>10781</v>
      </c>
      <c r="G4631" s="39" t="s">
        <v>10782</v>
      </c>
    </row>
    <row r="4632" spans="1:7" ht="14.25" customHeight="1" x14ac:dyDescent="0.2">
      <c r="A4632" s="38" t="s">
        <v>9304</v>
      </c>
      <c r="B4632" s="6" t="s">
        <v>9305</v>
      </c>
      <c r="C4632" s="6" t="s">
        <v>17987</v>
      </c>
      <c r="D4632" s="6" t="s">
        <v>17988</v>
      </c>
      <c r="E4632" s="6" t="s">
        <v>9305</v>
      </c>
      <c r="F4632" s="6" t="s">
        <v>17989</v>
      </c>
      <c r="G4632" s="39" t="s">
        <v>17990</v>
      </c>
    </row>
    <row r="4633" spans="1:7" ht="14.25" customHeight="1" x14ac:dyDescent="0.2">
      <c r="A4633" s="38" t="s">
        <v>9308</v>
      </c>
      <c r="B4633" s="6" t="s">
        <v>9309</v>
      </c>
      <c r="C4633" s="6" t="s">
        <v>17991</v>
      </c>
      <c r="D4633" s="6" t="s">
        <v>17692</v>
      </c>
      <c r="E4633" s="6" t="s">
        <v>9309</v>
      </c>
      <c r="F4633" s="6" t="s">
        <v>17693</v>
      </c>
      <c r="G4633" s="39" t="s">
        <v>17992</v>
      </c>
    </row>
    <row r="4634" spans="1:7" ht="14.25" customHeight="1" x14ac:dyDescent="0.2">
      <c r="A4634" s="38" t="s">
        <v>9310</v>
      </c>
      <c r="B4634" s="6" t="s">
        <v>6172</v>
      </c>
      <c r="C4634" s="6" t="s">
        <v>17993</v>
      </c>
      <c r="D4634" s="6" t="s">
        <v>17423</v>
      </c>
      <c r="E4634" s="6" t="s">
        <v>6172</v>
      </c>
      <c r="F4634" s="6" t="s">
        <v>5789</v>
      </c>
      <c r="G4634" s="39" t="s">
        <v>17424</v>
      </c>
    </row>
    <row r="4635" spans="1:7" ht="14.25" customHeight="1" x14ac:dyDescent="0.2">
      <c r="A4635" s="38" t="s">
        <v>9311</v>
      </c>
      <c r="B4635" s="6" t="s">
        <v>9312</v>
      </c>
      <c r="C4635" s="6" t="s">
        <v>17994</v>
      </c>
      <c r="D4635" s="6" t="s">
        <v>10780</v>
      </c>
      <c r="E4635" s="6" t="s">
        <v>9312</v>
      </c>
      <c r="F4635" s="6" t="s">
        <v>10781</v>
      </c>
      <c r="G4635" s="39" t="s">
        <v>10782</v>
      </c>
    </row>
    <row r="4636" spans="1:7" ht="14.25" customHeight="1" x14ac:dyDescent="0.2">
      <c r="A4636" s="38" t="s">
        <v>9314</v>
      </c>
      <c r="B4636" s="6" t="s">
        <v>9315</v>
      </c>
      <c r="C4636" s="6" t="s">
        <v>17995</v>
      </c>
      <c r="D4636" s="6" t="s">
        <v>10129</v>
      </c>
      <c r="E4636" s="6" t="s">
        <v>9315</v>
      </c>
      <c r="F4636" s="6" t="s">
        <v>5789</v>
      </c>
      <c r="G4636" s="39" t="s">
        <v>17996</v>
      </c>
    </row>
    <row r="4637" spans="1:7" ht="14.25" customHeight="1" x14ac:dyDescent="0.2">
      <c r="A4637" s="38" t="s">
        <v>9317</v>
      </c>
      <c r="B4637" s="6" t="s">
        <v>9318</v>
      </c>
      <c r="C4637" s="6" t="s">
        <v>17997</v>
      </c>
      <c r="D4637" s="6" t="s">
        <v>17423</v>
      </c>
      <c r="E4637" s="6" t="s">
        <v>9318</v>
      </c>
      <c r="F4637" s="6" t="s">
        <v>5789</v>
      </c>
      <c r="G4637" s="39" t="s">
        <v>17833</v>
      </c>
    </row>
    <row r="4638" spans="1:7" ht="14.25" customHeight="1" x14ac:dyDescent="0.2">
      <c r="A4638" s="38" t="s">
        <v>9319</v>
      </c>
      <c r="B4638" s="6" t="s">
        <v>9320</v>
      </c>
      <c r="C4638" s="6" t="s">
        <v>17998</v>
      </c>
      <c r="D4638" s="6" t="s">
        <v>17999</v>
      </c>
      <c r="E4638" s="6" t="s">
        <v>9320</v>
      </c>
      <c r="F4638" s="6" t="s">
        <v>5789</v>
      </c>
      <c r="G4638" s="39" t="s">
        <v>8456</v>
      </c>
    </row>
    <row r="4639" spans="1:7" ht="14.25" customHeight="1" x14ac:dyDescent="0.2">
      <c r="A4639" s="38" t="s">
        <v>9321</v>
      </c>
      <c r="B4639" s="6" t="s">
        <v>2584</v>
      </c>
      <c r="C4639" s="6" t="s">
        <v>2584</v>
      </c>
      <c r="D4639" s="6" t="s">
        <v>17423</v>
      </c>
      <c r="E4639" s="6" t="s">
        <v>2584</v>
      </c>
      <c r="F4639" s="6" t="s">
        <v>17834</v>
      </c>
      <c r="G4639" s="39" t="s">
        <v>17784</v>
      </c>
    </row>
    <row r="4640" spans="1:7" ht="14.25" customHeight="1" x14ac:dyDescent="0.2">
      <c r="A4640" s="38" t="s">
        <v>9323</v>
      </c>
      <c r="B4640" s="6" t="s">
        <v>9324</v>
      </c>
      <c r="C4640" s="6" t="s">
        <v>18000</v>
      </c>
      <c r="D4640" s="6" t="s">
        <v>17438</v>
      </c>
      <c r="E4640" s="6" t="s">
        <v>9324</v>
      </c>
      <c r="F4640" s="6" t="s">
        <v>17439</v>
      </c>
      <c r="G4640" s="39" t="s">
        <v>18001</v>
      </c>
    </row>
    <row r="4641" spans="1:7" ht="14.25" customHeight="1" x14ac:dyDescent="0.2">
      <c r="A4641" s="38" t="s">
        <v>9326</v>
      </c>
      <c r="B4641" s="6" t="s">
        <v>9327</v>
      </c>
      <c r="C4641" s="6" t="s">
        <v>18002</v>
      </c>
      <c r="D4641" s="6" t="s">
        <v>10129</v>
      </c>
      <c r="E4641" s="6" t="s">
        <v>9327</v>
      </c>
      <c r="F4641" s="6" t="s">
        <v>5789</v>
      </c>
      <c r="G4641" s="39" t="s">
        <v>8456</v>
      </c>
    </row>
    <row r="4642" spans="1:7" ht="14.25" customHeight="1" x14ac:dyDescent="0.2">
      <c r="A4642" s="38" t="s">
        <v>9329</v>
      </c>
      <c r="B4642" s="6" t="s">
        <v>9330</v>
      </c>
      <c r="C4642" s="6" t="s">
        <v>18003</v>
      </c>
      <c r="D4642" s="6" t="s">
        <v>10129</v>
      </c>
      <c r="E4642" s="6" t="s">
        <v>9330</v>
      </c>
      <c r="F4642" s="6" t="s">
        <v>5789</v>
      </c>
      <c r="G4642" s="39" t="s">
        <v>8456</v>
      </c>
    </row>
    <row r="4643" spans="1:7" ht="14.25" customHeight="1" x14ac:dyDescent="0.2">
      <c r="A4643" s="38" t="s">
        <v>9332</v>
      </c>
      <c r="B4643" s="6" t="s">
        <v>9333</v>
      </c>
      <c r="C4643" s="6" t="s">
        <v>18004</v>
      </c>
      <c r="D4643" s="6" t="s">
        <v>17423</v>
      </c>
      <c r="E4643" s="6" t="s">
        <v>9333</v>
      </c>
      <c r="F4643" s="6" t="s">
        <v>5789</v>
      </c>
      <c r="G4643" s="39" t="s">
        <v>18005</v>
      </c>
    </row>
    <row r="4644" spans="1:7" ht="14.25" customHeight="1" x14ac:dyDescent="0.2">
      <c r="A4644" s="38" t="s">
        <v>9335</v>
      </c>
      <c r="B4644" s="6" t="s">
        <v>9336</v>
      </c>
      <c r="C4644" s="6" t="s">
        <v>18006</v>
      </c>
      <c r="D4644" s="6" t="s">
        <v>17445</v>
      </c>
      <c r="E4644" s="6" t="s">
        <v>9336</v>
      </c>
      <c r="F4644" s="6" t="s">
        <v>16256</v>
      </c>
      <c r="G4644" s="39" t="s">
        <v>18007</v>
      </c>
    </row>
    <row r="4645" spans="1:7" ht="14.25" customHeight="1" x14ac:dyDescent="0.2">
      <c r="A4645" s="38" t="s">
        <v>9339</v>
      </c>
      <c r="B4645" s="6" t="s">
        <v>8590</v>
      </c>
      <c r="C4645" s="6" t="s">
        <v>18008</v>
      </c>
      <c r="D4645" s="6" t="s">
        <v>18009</v>
      </c>
      <c r="E4645" s="6" t="s">
        <v>8590</v>
      </c>
      <c r="F4645" s="6" t="s">
        <v>18010</v>
      </c>
      <c r="G4645" s="39" t="s">
        <v>18011</v>
      </c>
    </row>
    <row r="4646" spans="1:7" ht="14.25" customHeight="1" x14ac:dyDescent="0.2">
      <c r="A4646" s="38" t="s">
        <v>9340</v>
      </c>
      <c r="B4646" s="6" t="s">
        <v>9341</v>
      </c>
      <c r="C4646" s="6" t="s">
        <v>18012</v>
      </c>
      <c r="D4646" s="6" t="s">
        <v>18013</v>
      </c>
      <c r="E4646" s="6" t="s">
        <v>9341</v>
      </c>
      <c r="F4646" s="6" t="s">
        <v>17493</v>
      </c>
      <c r="G4646" s="39" t="s">
        <v>18014</v>
      </c>
    </row>
    <row r="4647" spans="1:7" ht="14.25" customHeight="1" x14ac:dyDescent="0.2">
      <c r="A4647" s="38" t="s">
        <v>9342</v>
      </c>
      <c r="B4647" s="6" t="s">
        <v>4168</v>
      </c>
      <c r="C4647" s="6" t="s">
        <v>18015</v>
      </c>
      <c r="D4647" s="6" t="s">
        <v>17678</v>
      </c>
      <c r="E4647" s="6" t="s">
        <v>9343</v>
      </c>
      <c r="F4647" s="6" t="s">
        <v>17679</v>
      </c>
      <c r="G4647" s="39" t="s">
        <v>9344</v>
      </c>
    </row>
    <row r="4648" spans="1:7" ht="14.25" customHeight="1" x14ac:dyDescent="0.2">
      <c r="A4648" s="38" t="s">
        <v>9345</v>
      </c>
      <c r="B4648" s="6" t="s">
        <v>9346</v>
      </c>
      <c r="C4648" s="6" t="s">
        <v>18016</v>
      </c>
      <c r="D4648" s="6" t="s">
        <v>18017</v>
      </c>
      <c r="E4648" s="6" t="s">
        <v>9347</v>
      </c>
      <c r="F4648" s="6" t="s">
        <v>18018</v>
      </c>
      <c r="G4648" s="39" t="s">
        <v>18019</v>
      </c>
    </row>
    <row r="4649" spans="1:7" ht="14.25" customHeight="1" x14ac:dyDescent="0.2">
      <c r="A4649" s="38" t="s">
        <v>9350</v>
      </c>
      <c r="B4649" s="6" t="s">
        <v>9351</v>
      </c>
      <c r="C4649" s="6" t="s">
        <v>18020</v>
      </c>
      <c r="D4649" s="6" t="s">
        <v>18021</v>
      </c>
      <c r="E4649" s="6" t="s">
        <v>9351</v>
      </c>
      <c r="F4649" s="6" t="s">
        <v>5789</v>
      </c>
      <c r="G4649" s="39" t="s">
        <v>18022</v>
      </c>
    </row>
    <row r="4650" spans="1:7" ht="14.25" customHeight="1" x14ac:dyDescent="0.2">
      <c r="A4650" s="38" t="s">
        <v>9353</v>
      </c>
      <c r="B4650" s="6" t="s">
        <v>9354</v>
      </c>
      <c r="C4650" s="6" t="s">
        <v>18023</v>
      </c>
      <c r="D4650" s="6" t="s">
        <v>18021</v>
      </c>
      <c r="E4650" s="6" t="s">
        <v>9354</v>
      </c>
      <c r="F4650" s="6" t="s">
        <v>5789</v>
      </c>
      <c r="G4650" s="39" t="s">
        <v>18024</v>
      </c>
    </row>
    <row r="4651" spans="1:7" ht="14.25" customHeight="1" x14ac:dyDescent="0.2">
      <c r="A4651" s="38" t="s">
        <v>9356</v>
      </c>
      <c r="B4651" s="6" t="s">
        <v>9357</v>
      </c>
      <c r="C4651" s="6" t="s">
        <v>18025</v>
      </c>
      <c r="D4651" s="6" t="s">
        <v>10129</v>
      </c>
      <c r="E4651" s="6" t="s">
        <v>9357</v>
      </c>
      <c r="F4651" s="6" t="s">
        <v>5789</v>
      </c>
      <c r="G4651" s="39" t="s">
        <v>8456</v>
      </c>
    </row>
    <row r="4652" spans="1:7" ht="14.25" customHeight="1" x14ac:dyDescent="0.2">
      <c r="A4652" s="38" t="s">
        <v>9358</v>
      </c>
      <c r="B4652" s="6" t="s">
        <v>9359</v>
      </c>
      <c r="C4652" s="6" t="s">
        <v>18026</v>
      </c>
      <c r="D4652" s="6" t="s">
        <v>11677</v>
      </c>
      <c r="E4652" s="6" t="s">
        <v>9359</v>
      </c>
      <c r="F4652" s="6" t="s">
        <v>18027</v>
      </c>
      <c r="G4652" s="39" t="s">
        <v>11679</v>
      </c>
    </row>
    <row r="4653" spans="1:7" ht="14.25" customHeight="1" x14ac:dyDescent="0.2">
      <c r="A4653" s="38" t="s">
        <v>9361</v>
      </c>
      <c r="B4653" s="6" t="s">
        <v>9362</v>
      </c>
      <c r="C4653" s="6" t="s">
        <v>18028</v>
      </c>
      <c r="D4653" s="6" t="s">
        <v>11677</v>
      </c>
      <c r="E4653" s="6" t="s">
        <v>9362</v>
      </c>
      <c r="F4653" s="6" t="s">
        <v>18027</v>
      </c>
      <c r="G4653" s="39" t="s">
        <v>11679</v>
      </c>
    </row>
    <row r="4654" spans="1:7" ht="14.25" customHeight="1" x14ac:dyDescent="0.2">
      <c r="A4654" s="38" t="s">
        <v>9363</v>
      </c>
      <c r="B4654" s="6" t="s">
        <v>9364</v>
      </c>
      <c r="C4654" s="6" t="s">
        <v>2482</v>
      </c>
      <c r="D4654" s="6" t="s">
        <v>10129</v>
      </c>
      <c r="E4654" s="6" t="s">
        <v>8425</v>
      </c>
      <c r="F4654" s="6" t="s">
        <v>5789</v>
      </c>
      <c r="G4654" s="39" t="s">
        <v>8456</v>
      </c>
    </row>
    <row r="4655" spans="1:7" ht="14.25" customHeight="1" x14ac:dyDescent="0.2">
      <c r="A4655" s="38" t="s">
        <v>9366</v>
      </c>
      <c r="B4655" s="6" t="s">
        <v>9367</v>
      </c>
      <c r="C4655" s="6" t="s">
        <v>18029</v>
      </c>
      <c r="D4655" s="6" t="s">
        <v>17692</v>
      </c>
      <c r="E4655" s="6" t="s">
        <v>9367</v>
      </c>
      <c r="F4655" s="6" t="s">
        <v>17693</v>
      </c>
      <c r="G4655" s="39" t="s">
        <v>18030</v>
      </c>
    </row>
    <row r="4656" spans="1:7" ht="14.25" customHeight="1" x14ac:dyDescent="0.2">
      <c r="A4656" s="38" t="s">
        <v>9368</v>
      </c>
      <c r="B4656" s="6" t="s">
        <v>9369</v>
      </c>
      <c r="C4656" s="6" t="s">
        <v>18031</v>
      </c>
      <c r="D4656" s="6" t="s">
        <v>10129</v>
      </c>
      <c r="E4656" s="6" t="s">
        <v>9369</v>
      </c>
      <c r="F4656" s="6" t="s">
        <v>5789</v>
      </c>
      <c r="G4656" s="39" t="s">
        <v>8456</v>
      </c>
    </row>
    <row r="4657" spans="1:7" ht="14.25" customHeight="1" x14ac:dyDescent="0.2">
      <c r="A4657" s="38" t="s">
        <v>9370</v>
      </c>
      <c r="B4657" s="6" t="s">
        <v>18032</v>
      </c>
      <c r="C4657" s="6" t="s">
        <v>18033</v>
      </c>
      <c r="D4657" s="6" t="s">
        <v>17593</v>
      </c>
      <c r="E4657" s="6" t="s">
        <v>8705</v>
      </c>
      <c r="F4657" s="6" t="s">
        <v>18034</v>
      </c>
      <c r="G4657" s="39" t="s">
        <v>18035</v>
      </c>
    </row>
    <row r="4658" spans="1:7" ht="14.25" customHeight="1" x14ac:dyDescent="0.2">
      <c r="A4658" s="38" t="s">
        <v>9374</v>
      </c>
      <c r="B4658" s="6" t="s">
        <v>9373</v>
      </c>
      <c r="C4658" s="6" t="s">
        <v>17592</v>
      </c>
      <c r="D4658" s="6" t="s">
        <v>17593</v>
      </c>
      <c r="E4658" s="6" t="s">
        <v>8705</v>
      </c>
      <c r="F4658" s="6" t="s">
        <v>17594</v>
      </c>
      <c r="G4658" s="39" t="s">
        <v>18036</v>
      </c>
    </row>
    <row r="4659" spans="1:7" ht="14.25" customHeight="1" x14ac:dyDescent="0.2">
      <c r="A4659" s="38" t="s">
        <v>9376</v>
      </c>
      <c r="B4659" s="6" t="s">
        <v>9377</v>
      </c>
      <c r="C4659" s="6" t="s">
        <v>18037</v>
      </c>
      <c r="D4659" s="6" t="s">
        <v>17692</v>
      </c>
      <c r="E4659" s="6" t="s">
        <v>9377</v>
      </c>
      <c r="F4659" s="6" t="s">
        <v>17693</v>
      </c>
      <c r="G4659" s="39" t="s">
        <v>18038</v>
      </c>
    </row>
    <row r="4660" spans="1:7" ht="14.25" customHeight="1" x14ac:dyDescent="0.2">
      <c r="A4660" s="38" t="s">
        <v>9379</v>
      </c>
      <c r="B4660" s="6" t="s">
        <v>9380</v>
      </c>
      <c r="C4660" s="6" t="s">
        <v>18039</v>
      </c>
      <c r="D4660" s="6" t="s">
        <v>17692</v>
      </c>
      <c r="E4660" s="6" t="s">
        <v>9380</v>
      </c>
      <c r="F4660" s="6" t="s">
        <v>17693</v>
      </c>
      <c r="G4660" s="39" t="s">
        <v>18038</v>
      </c>
    </row>
    <row r="4661" spans="1:7" ht="14.25" customHeight="1" x14ac:dyDescent="0.2">
      <c r="A4661" s="38" t="s">
        <v>9381</v>
      </c>
      <c r="B4661" s="6" t="s">
        <v>9382</v>
      </c>
      <c r="C4661" s="6" t="s">
        <v>18040</v>
      </c>
      <c r="D4661" s="6" t="s">
        <v>17423</v>
      </c>
      <c r="E4661" s="6" t="s">
        <v>9382</v>
      </c>
      <c r="F4661" s="6" t="s">
        <v>5789</v>
      </c>
      <c r="G4661" s="39" t="s">
        <v>17424</v>
      </c>
    </row>
    <row r="4662" spans="1:7" ht="14.25" customHeight="1" x14ac:dyDescent="0.2">
      <c r="A4662" s="38" t="s">
        <v>9384</v>
      </c>
      <c r="B4662" s="6" t="s">
        <v>1504</v>
      </c>
      <c r="C4662" s="6" t="s">
        <v>11008</v>
      </c>
      <c r="D4662" s="6" t="s">
        <v>11009</v>
      </c>
      <c r="E4662" s="6" t="s">
        <v>1504</v>
      </c>
      <c r="F4662" s="6" t="s">
        <v>10709</v>
      </c>
      <c r="G4662" s="39" t="s">
        <v>10104</v>
      </c>
    </row>
    <row r="4663" spans="1:7" ht="14.25" customHeight="1" x14ac:dyDescent="0.2">
      <c r="A4663" s="38" t="s">
        <v>9386</v>
      </c>
      <c r="B4663" s="6" t="s">
        <v>948</v>
      </c>
      <c r="C4663" s="6" t="s">
        <v>2482</v>
      </c>
      <c r="D4663" s="6" t="s">
        <v>10129</v>
      </c>
      <c r="E4663" s="6" t="s">
        <v>8425</v>
      </c>
      <c r="F4663" s="6" t="s">
        <v>5789</v>
      </c>
      <c r="G4663" s="39" t="s">
        <v>8456</v>
      </c>
    </row>
    <row r="4664" spans="1:7" ht="14.25" customHeight="1" x14ac:dyDescent="0.2">
      <c r="A4664" s="38" t="s">
        <v>9388</v>
      </c>
      <c r="B4664" s="6" t="s">
        <v>9389</v>
      </c>
      <c r="C4664" s="6" t="s">
        <v>18041</v>
      </c>
      <c r="D4664" s="6" t="s">
        <v>18042</v>
      </c>
      <c r="E4664" s="6" t="s">
        <v>9389</v>
      </c>
      <c r="F4664" s="6" t="s">
        <v>5789</v>
      </c>
      <c r="G4664" s="39" t="s">
        <v>8456</v>
      </c>
    </row>
    <row r="4665" spans="1:7" ht="14.25" customHeight="1" x14ac:dyDescent="0.2">
      <c r="A4665" s="38" t="s">
        <v>9391</v>
      </c>
      <c r="B4665" s="6" t="s">
        <v>9392</v>
      </c>
      <c r="C4665" s="6" t="s">
        <v>18043</v>
      </c>
      <c r="D4665" s="6" t="s">
        <v>17507</v>
      </c>
      <c r="E4665" s="6" t="s">
        <v>9392</v>
      </c>
      <c r="F4665" s="6" t="s">
        <v>15091</v>
      </c>
      <c r="G4665" s="39" t="s">
        <v>18044</v>
      </c>
    </row>
    <row r="4666" spans="1:7" ht="14.25" customHeight="1" x14ac:dyDescent="0.2">
      <c r="A4666" s="38" t="s">
        <v>9393</v>
      </c>
      <c r="B4666" s="6" t="s">
        <v>8703</v>
      </c>
      <c r="C4666" s="6" t="s">
        <v>18045</v>
      </c>
      <c r="D4666" s="6" t="s">
        <v>17718</v>
      </c>
      <c r="E4666" s="6" t="s">
        <v>9395</v>
      </c>
      <c r="F4666" s="6" t="s">
        <v>17719</v>
      </c>
      <c r="G4666" s="39" t="s">
        <v>17720</v>
      </c>
    </row>
    <row r="4667" spans="1:7" ht="14.25" customHeight="1" x14ac:dyDescent="0.2">
      <c r="A4667" s="38" t="s">
        <v>9398</v>
      </c>
      <c r="B4667" s="6" t="s">
        <v>9399</v>
      </c>
      <c r="C4667" s="6" t="s">
        <v>18046</v>
      </c>
      <c r="D4667" s="6" t="s">
        <v>17590</v>
      </c>
      <c r="E4667" s="6" t="s">
        <v>9399</v>
      </c>
      <c r="F4667" s="6" t="s">
        <v>5789</v>
      </c>
      <c r="G4667" s="39" t="s">
        <v>18047</v>
      </c>
    </row>
    <row r="4668" spans="1:7" ht="14.25" customHeight="1" x14ac:dyDescent="0.2">
      <c r="A4668" s="38" t="s">
        <v>9400</v>
      </c>
      <c r="B4668" s="6" t="s">
        <v>9394</v>
      </c>
      <c r="C4668" s="6" t="s">
        <v>18045</v>
      </c>
      <c r="D4668" s="6" t="s">
        <v>17590</v>
      </c>
      <c r="E4668" s="6" t="s">
        <v>9395</v>
      </c>
      <c r="F4668" s="6" t="s">
        <v>5789</v>
      </c>
      <c r="G4668" s="39" t="s">
        <v>18047</v>
      </c>
    </row>
    <row r="4669" spans="1:7" ht="14.25" customHeight="1" x14ac:dyDescent="0.2">
      <c r="A4669" s="38" t="s">
        <v>9401</v>
      </c>
      <c r="B4669" s="6" t="s">
        <v>9402</v>
      </c>
      <c r="C4669" s="6" t="s">
        <v>18048</v>
      </c>
      <c r="D4669" s="6" t="s">
        <v>17706</v>
      </c>
      <c r="E4669" s="6" t="s">
        <v>6255</v>
      </c>
      <c r="F4669" s="6" t="s">
        <v>17707</v>
      </c>
      <c r="G4669" s="39" t="s">
        <v>18049</v>
      </c>
    </row>
    <row r="4670" spans="1:7" ht="14.25" customHeight="1" x14ac:dyDescent="0.2">
      <c r="A4670" s="38" t="s">
        <v>9405</v>
      </c>
      <c r="B4670" s="6" t="s">
        <v>6251</v>
      </c>
      <c r="C4670" s="6" t="s">
        <v>18050</v>
      </c>
      <c r="D4670" s="6" t="s">
        <v>17706</v>
      </c>
      <c r="E4670" s="6" t="s">
        <v>6255</v>
      </c>
      <c r="F4670" s="6" t="s">
        <v>17707</v>
      </c>
      <c r="G4670" s="39" t="s">
        <v>17708</v>
      </c>
    </row>
    <row r="4671" spans="1:7" ht="14.25" customHeight="1" x14ac:dyDescent="0.2">
      <c r="A4671" s="38" t="s">
        <v>9407</v>
      </c>
      <c r="B4671" s="6" t="s">
        <v>9408</v>
      </c>
      <c r="C4671" s="6" t="s">
        <v>18051</v>
      </c>
      <c r="D4671" s="6" t="s">
        <v>10129</v>
      </c>
      <c r="E4671" s="6" t="s">
        <v>9408</v>
      </c>
      <c r="F4671" s="6" t="s">
        <v>5789</v>
      </c>
      <c r="G4671" s="39" t="s">
        <v>8456</v>
      </c>
    </row>
    <row r="4672" spans="1:7" ht="14.25" customHeight="1" x14ac:dyDescent="0.2">
      <c r="A4672" s="38" t="s">
        <v>9410</v>
      </c>
      <c r="B4672" s="6" t="s">
        <v>2583</v>
      </c>
      <c r="C4672" s="6" t="s">
        <v>18052</v>
      </c>
      <c r="D4672" s="6" t="s">
        <v>10129</v>
      </c>
      <c r="E4672" s="6" t="s">
        <v>2583</v>
      </c>
      <c r="F4672" s="6" t="s">
        <v>5789</v>
      </c>
      <c r="G4672" s="39" t="s">
        <v>8456</v>
      </c>
    </row>
    <row r="4673" spans="1:7" ht="14.25" customHeight="1" x14ac:dyDescent="0.2">
      <c r="A4673" s="38" t="s">
        <v>9412</v>
      </c>
      <c r="B4673" s="6" t="s">
        <v>9413</v>
      </c>
      <c r="C4673" s="6" t="s">
        <v>17902</v>
      </c>
      <c r="D4673" s="6" t="s">
        <v>10922</v>
      </c>
      <c r="E4673" s="6" t="s">
        <v>9413</v>
      </c>
      <c r="F4673" s="6" t="s">
        <v>5789</v>
      </c>
      <c r="G4673" s="39" t="s">
        <v>17903</v>
      </c>
    </row>
    <row r="4674" spans="1:7" ht="14.25" customHeight="1" x14ac:dyDescent="0.2">
      <c r="A4674" s="38" t="s">
        <v>9415</v>
      </c>
      <c r="B4674" s="6" t="s">
        <v>9416</v>
      </c>
      <c r="C4674" s="6" t="s">
        <v>18053</v>
      </c>
      <c r="D4674" s="6" t="s">
        <v>17469</v>
      </c>
      <c r="E4674" s="6" t="s">
        <v>9416</v>
      </c>
      <c r="F4674" s="6" t="s">
        <v>17474</v>
      </c>
      <c r="G4674" s="39" t="s">
        <v>17471</v>
      </c>
    </row>
    <row r="4675" spans="1:7" ht="14.25" customHeight="1" x14ac:dyDescent="0.2">
      <c r="A4675" s="38" t="s">
        <v>9417</v>
      </c>
      <c r="B4675" s="6" t="s">
        <v>9418</v>
      </c>
      <c r="C4675" s="6" t="s">
        <v>18054</v>
      </c>
      <c r="D4675" s="6" t="s">
        <v>17497</v>
      </c>
      <c r="E4675" s="6" t="s">
        <v>9418</v>
      </c>
      <c r="F4675" s="6" t="s">
        <v>5789</v>
      </c>
      <c r="G4675" s="39" t="s">
        <v>18055</v>
      </c>
    </row>
    <row r="4676" spans="1:7" ht="14.25" customHeight="1" x14ac:dyDescent="0.2">
      <c r="A4676" s="38" t="s">
        <v>9420</v>
      </c>
      <c r="B4676" s="6" t="s">
        <v>9307</v>
      </c>
      <c r="C4676" s="6" t="s">
        <v>18056</v>
      </c>
      <c r="D4676" s="6" t="s">
        <v>17988</v>
      </c>
      <c r="E4676" s="6" t="s">
        <v>6265</v>
      </c>
      <c r="F4676" s="6" t="s">
        <v>17989</v>
      </c>
      <c r="G4676" s="39" t="s">
        <v>17990</v>
      </c>
    </row>
    <row r="4677" spans="1:7" ht="14.25" customHeight="1" x14ac:dyDescent="0.2">
      <c r="A4677" s="38" t="s">
        <v>9422</v>
      </c>
      <c r="B4677" s="6" t="s">
        <v>9423</v>
      </c>
      <c r="C4677" s="6" t="s">
        <v>18057</v>
      </c>
      <c r="D4677" s="6" t="s">
        <v>18058</v>
      </c>
      <c r="E4677" s="6" t="s">
        <v>9423</v>
      </c>
      <c r="F4677" s="6" t="s">
        <v>5789</v>
      </c>
      <c r="G4677" s="39" t="s">
        <v>8456</v>
      </c>
    </row>
    <row r="4678" spans="1:7" ht="14.25" customHeight="1" x14ac:dyDescent="0.2">
      <c r="A4678" s="38" t="s">
        <v>9425</v>
      </c>
      <c r="B4678" s="6" t="s">
        <v>9426</v>
      </c>
      <c r="C4678" s="6" t="s">
        <v>18059</v>
      </c>
      <c r="D4678" s="6" t="s">
        <v>10129</v>
      </c>
      <c r="E4678" s="6" t="s">
        <v>8425</v>
      </c>
      <c r="F4678" s="6" t="s">
        <v>5789</v>
      </c>
      <c r="G4678" s="39" t="s">
        <v>8456</v>
      </c>
    </row>
    <row r="4679" spans="1:7" ht="14.25" customHeight="1" x14ac:dyDescent="0.2">
      <c r="A4679" s="38" t="s">
        <v>9427</v>
      </c>
      <c r="B4679" s="6" t="s">
        <v>9428</v>
      </c>
      <c r="C4679" s="6" t="s">
        <v>18060</v>
      </c>
      <c r="D4679" s="6" t="s">
        <v>11427</v>
      </c>
      <c r="E4679" s="6" t="s">
        <v>8984</v>
      </c>
      <c r="F4679" s="6" t="s">
        <v>17820</v>
      </c>
      <c r="G4679" s="39" t="s">
        <v>18061</v>
      </c>
    </row>
    <row r="4680" spans="1:7" ht="14.25" customHeight="1" x14ac:dyDescent="0.2">
      <c r="A4680" s="38" t="s">
        <v>9429</v>
      </c>
      <c r="B4680" s="6" t="s">
        <v>6336</v>
      </c>
      <c r="C4680" s="6" t="s">
        <v>17422</v>
      </c>
      <c r="D4680" s="6" t="s">
        <v>16000</v>
      </c>
      <c r="E4680" s="6" t="s">
        <v>9431</v>
      </c>
      <c r="F4680" s="6" t="s">
        <v>16001</v>
      </c>
      <c r="G4680" s="39" t="s">
        <v>16002</v>
      </c>
    </row>
    <row r="4681" spans="1:7" ht="14.25" customHeight="1" x14ac:dyDescent="0.2">
      <c r="A4681" s="38" t="s">
        <v>9434</v>
      </c>
      <c r="B4681" s="6" t="s">
        <v>9435</v>
      </c>
      <c r="C4681" s="6" t="s">
        <v>18062</v>
      </c>
      <c r="D4681" s="6" t="s">
        <v>11677</v>
      </c>
      <c r="E4681" s="6" t="s">
        <v>9435</v>
      </c>
      <c r="F4681" s="6" t="s">
        <v>11678</v>
      </c>
      <c r="G4681" s="39" t="s">
        <v>18063</v>
      </c>
    </row>
    <row r="4682" spans="1:7" ht="14.25" customHeight="1" x14ac:dyDescent="0.2">
      <c r="A4682" s="38" t="s">
        <v>9436</v>
      </c>
      <c r="B4682" s="6" t="s">
        <v>9437</v>
      </c>
      <c r="C4682" s="6" t="s">
        <v>18064</v>
      </c>
      <c r="D4682" s="6" t="s">
        <v>18065</v>
      </c>
      <c r="E4682" s="6" t="s">
        <v>9437</v>
      </c>
      <c r="F4682" s="6" t="s">
        <v>18066</v>
      </c>
      <c r="G4682" s="39" t="s">
        <v>8456</v>
      </c>
    </row>
    <row r="4683" spans="1:7" ht="14.25" customHeight="1" x14ac:dyDescent="0.2">
      <c r="A4683" s="38" t="s">
        <v>9439</v>
      </c>
      <c r="B4683" s="6" t="s">
        <v>9440</v>
      </c>
      <c r="C4683" s="6" t="s">
        <v>18067</v>
      </c>
      <c r="D4683" s="6" t="s">
        <v>18068</v>
      </c>
      <c r="E4683" s="6" t="s">
        <v>9440</v>
      </c>
      <c r="F4683" s="6" t="s">
        <v>18069</v>
      </c>
      <c r="G4683" s="39" t="s">
        <v>18070</v>
      </c>
    </row>
    <row r="4684" spans="1:7" ht="14.25" customHeight="1" x14ac:dyDescent="0.2">
      <c r="A4684" s="38" t="s">
        <v>9441</v>
      </c>
      <c r="B4684" s="6" t="s">
        <v>9442</v>
      </c>
      <c r="C4684" s="6" t="s">
        <v>18071</v>
      </c>
      <c r="D4684" s="6" t="s">
        <v>17445</v>
      </c>
      <c r="E4684" s="6" t="s">
        <v>18072</v>
      </c>
      <c r="F4684" s="6" t="s">
        <v>16256</v>
      </c>
      <c r="G4684" s="39" t="s">
        <v>8456</v>
      </c>
    </row>
    <row r="4685" spans="1:7" ht="14.25" customHeight="1" x14ac:dyDescent="0.2">
      <c r="A4685" s="38" t="s">
        <v>9445</v>
      </c>
      <c r="B4685" s="6" t="s">
        <v>9446</v>
      </c>
      <c r="C4685" s="6" t="s">
        <v>18073</v>
      </c>
      <c r="D4685" s="6" t="s">
        <v>10129</v>
      </c>
      <c r="E4685" s="6" t="s">
        <v>9446</v>
      </c>
      <c r="F4685" s="6" t="s">
        <v>5789</v>
      </c>
      <c r="G4685" s="39" t="s">
        <v>18074</v>
      </c>
    </row>
    <row r="4686" spans="1:7" ht="14.25" customHeight="1" x14ac:dyDescent="0.2">
      <c r="A4686" s="38" t="s">
        <v>9448</v>
      </c>
      <c r="B4686" s="6" t="s">
        <v>9449</v>
      </c>
      <c r="C4686" s="6" t="s">
        <v>18075</v>
      </c>
      <c r="D4686" s="6" t="s">
        <v>17423</v>
      </c>
      <c r="E4686" s="6" t="s">
        <v>18076</v>
      </c>
      <c r="F4686" s="6" t="s">
        <v>5789</v>
      </c>
      <c r="G4686" s="39" t="s">
        <v>17424</v>
      </c>
    </row>
    <row r="4687" spans="1:7" ht="14.25" customHeight="1" x14ac:dyDescent="0.2">
      <c r="A4687" s="38" t="s">
        <v>9451</v>
      </c>
      <c r="B4687" s="6" t="s">
        <v>9452</v>
      </c>
      <c r="C4687" s="6" t="s">
        <v>18077</v>
      </c>
      <c r="D4687" s="6" t="s">
        <v>10129</v>
      </c>
      <c r="E4687" s="6" t="s">
        <v>9452</v>
      </c>
      <c r="F4687" s="6" t="s">
        <v>5789</v>
      </c>
      <c r="G4687" s="39" t="s">
        <v>8456</v>
      </c>
    </row>
    <row r="4688" spans="1:7" ht="14.25" customHeight="1" x14ac:dyDescent="0.2">
      <c r="A4688" s="38" t="s">
        <v>9454</v>
      </c>
      <c r="B4688" s="6" t="s">
        <v>9455</v>
      </c>
      <c r="C4688" s="6" t="s">
        <v>18078</v>
      </c>
      <c r="D4688" s="6" t="s">
        <v>14993</v>
      </c>
      <c r="E4688" s="6" t="s">
        <v>9455</v>
      </c>
      <c r="F4688" s="6" t="s">
        <v>18079</v>
      </c>
      <c r="G4688" s="39" t="s">
        <v>18080</v>
      </c>
    </row>
    <row r="4689" spans="1:7" ht="14.25" customHeight="1" x14ac:dyDescent="0.2">
      <c r="A4689" s="38" t="s">
        <v>9457</v>
      </c>
      <c r="B4689" s="6" t="s">
        <v>9458</v>
      </c>
      <c r="C4689" s="6" t="s">
        <v>18081</v>
      </c>
      <c r="D4689" s="6" t="s">
        <v>17558</v>
      </c>
      <c r="E4689" s="6" t="s">
        <v>9458</v>
      </c>
      <c r="F4689" s="6" t="s">
        <v>17559</v>
      </c>
      <c r="G4689" s="39" t="s">
        <v>17560</v>
      </c>
    </row>
    <row r="4690" spans="1:7" ht="14.25" customHeight="1" x14ac:dyDescent="0.2">
      <c r="A4690" s="38" t="s">
        <v>9460</v>
      </c>
      <c r="B4690" s="6" t="s">
        <v>9461</v>
      </c>
      <c r="C4690" s="6" t="s">
        <v>18082</v>
      </c>
      <c r="D4690" s="6" t="s">
        <v>10129</v>
      </c>
      <c r="E4690" s="6" t="s">
        <v>9461</v>
      </c>
      <c r="F4690" s="6" t="s">
        <v>5789</v>
      </c>
      <c r="G4690" s="39" t="s">
        <v>18083</v>
      </c>
    </row>
    <row r="4691" spans="1:7" ht="14.25" customHeight="1" x14ac:dyDescent="0.2">
      <c r="A4691" s="38" t="s">
        <v>9463</v>
      </c>
      <c r="B4691" s="6" t="s">
        <v>9464</v>
      </c>
      <c r="C4691" s="6" t="s">
        <v>18084</v>
      </c>
      <c r="D4691" s="6" t="s">
        <v>17445</v>
      </c>
      <c r="E4691" s="6" t="s">
        <v>9464</v>
      </c>
      <c r="F4691" s="6" t="s">
        <v>16256</v>
      </c>
      <c r="G4691" s="39" t="s">
        <v>8456</v>
      </c>
    </row>
    <row r="4692" spans="1:7" ht="14.25" customHeight="1" x14ac:dyDescent="0.2">
      <c r="A4692" s="38" t="s">
        <v>9466</v>
      </c>
      <c r="B4692" s="6" t="s">
        <v>8680</v>
      </c>
      <c r="C4692" s="6" t="s">
        <v>18085</v>
      </c>
      <c r="D4692" s="6" t="s">
        <v>18086</v>
      </c>
      <c r="E4692" s="6" t="s">
        <v>18087</v>
      </c>
      <c r="F4692" s="6" t="s">
        <v>18088</v>
      </c>
      <c r="G4692" s="39" t="s">
        <v>18089</v>
      </c>
    </row>
    <row r="4693" spans="1:7" ht="14.25" customHeight="1" x14ac:dyDescent="0.2">
      <c r="A4693" s="38" t="s">
        <v>9469</v>
      </c>
      <c r="B4693" s="6" t="s">
        <v>272</v>
      </c>
      <c r="C4693" s="6" t="s">
        <v>18090</v>
      </c>
      <c r="D4693" s="6" t="s">
        <v>18086</v>
      </c>
      <c r="E4693" s="6" t="s">
        <v>272</v>
      </c>
      <c r="F4693" s="6" t="s">
        <v>17439</v>
      </c>
      <c r="G4693" s="39" t="s">
        <v>18091</v>
      </c>
    </row>
    <row r="4694" spans="1:7" ht="14.25" customHeight="1" x14ac:dyDescent="0.2">
      <c r="A4694" s="38" t="s">
        <v>9470</v>
      </c>
      <c r="B4694" s="6" t="s">
        <v>9471</v>
      </c>
      <c r="C4694" s="6" t="s">
        <v>18092</v>
      </c>
      <c r="D4694" s="6" t="s">
        <v>18093</v>
      </c>
      <c r="E4694" s="6" t="s">
        <v>8500</v>
      </c>
      <c r="F4694" s="6" t="s">
        <v>18094</v>
      </c>
      <c r="G4694" s="39" t="s">
        <v>9472</v>
      </c>
    </row>
    <row r="4695" spans="1:7" ht="14.25" customHeight="1" x14ac:dyDescent="0.2">
      <c r="A4695" s="38" t="s">
        <v>9473</v>
      </c>
      <c r="B4695" s="6" t="s">
        <v>8552</v>
      </c>
      <c r="C4695" s="6" t="s">
        <v>18095</v>
      </c>
      <c r="D4695" s="6" t="s">
        <v>18093</v>
      </c>
      <c r="E4695" s="6" t="s">
        <v>8500</v>
      </c>
      <c r="F4695" s="6" t="s">
        <v>18094</v>
      </c>
      <c r="G4695" s="39" t="s">
        <v>9472</v>
      </c>
    </row>
    <row r="4696" spans="1:7" ht="14.25" customHeight="1" x14ac:dyDescent="0.2">
      <c r="A4696" s="38" t="s">
        <v>9474</v>
      </c>
      <c r="B4696" s="6" t="s">
        <v>4016</v>
      </c>
      <c r="C4696" s="6" t="s">
        <v>12792</v>
      </c>
      <c r="D4696" s="6" t="s">
        <v>11745</v>
      </c>
      <c r="E4696" s="6" t="s">
        <v>4016</v>
      </c>
      <c r="F4696" s="6" t="s">
        <v>12793</v>
      </c>
      <c r="G4696" s="39" t="s">
        <v>11198</v>
      </c>
    </row>
    <row r="4697" spans="1:7" ht="14.25" customHeight="1" x14ac:dyDescent="0.2">
      <c r="A4697" s="38" t="s">
        <v>9476</v>
      </c>
      <c r="B4697" s="6" t="s">
        <v>9477</v>
      </c>
      <c r="C4697" s="6" t="s">
        <v>18096</v>
      </c>
      <c r="D4697" s="6" t="s">
        <v>10129</v>
      </c>
      <c r="E4697" s="6" t="s">
        <v>9477</v>
      </c>
      <c r="F4697" s="6" t="s">
        <v>5789</v>
      </c>
      <c r="G4697" s="39" t="s">
        <v>8456</v>
      </c>
    </row>
    <row r="4698" spans="1:7" ht="14.25" customHeight="1" x14ac:dyDescent="0.2">
      <c r="A4698" s="38" t="s">
        <v>9480</v>
      </c>
      <c r="B4698" s="6" t="s">
        <v>4862</v>
      </c>
      <c r="C4698" s="6" t="s">
        <v>18097</v>
      </c>
      <c r="D4698" s="6" t="s">
        <v>10129</v>
      </c>
      <c r="E4698" s="6" t="s">
        <v>4862</v>
      </c>
      <c r="F4698" s="6" t="s">
        <v>5789</v>
      </c>
      <c r="G4698" s="39" t="s">
        <v>18098</v>
      </c>
    </row>
    <row r="4699" spans="1:7" ht="14.25" customHeight="1" x14ac:dyDescent="0.2">
      <c r="A4699" s="38" t="s">
        <v>9482</v>
      </c>
      <c r="B4699" s="6" t="s">
        <v>18099</v>
      </c>
      <c r="C4699" s="6" t="s">
        <v>18097</v>
      </c>
      <c r="D4699" s="6" t="s">
        <v>10129</v>
      </c>
      <c r="E4699" s="6" t="s">
        <v>4862</v>
      </c>
      <c r="F4699" s="6" t="s">
        <v>18100</v>
      </c>
      <c r="G4699" s="39" t="s">
        <v>18101</v>
      </c>
    </row>
    <row r="4700" spans="1:7" ht="14.25" customHeight="1" x14ac:dyDescent="0.2">
      <c r="A4700" s="38" t="s">
        <v>9483</v>
      </c>
      <c r="B4700" s="6" t="s">
        <v>9484</v>
      </c>
      <c r="C4700" s="6" t="s">
        <v>18102</v>
      </c>
      <c r="D4700" s="6" t="s">
        <v>17469</v>
      </c>
      <c r="E4700" s="6" t="s">
        <v>9484</v>
      </c>
      <c r="F4700" s="6" t="s">
        <v>18103</v>
      </c>
      <c r="G4700" s="39" t="s">
        <v>17471</v>
      </c>
    </row>
    <row r="4701" spans="1:7" ht="14.25" customHeight="1" x14ac:dyDescent="0.2">
      <c r="A4701" s="38" t="s">
        <v>9487</v>
      </c>
      <c r="B4701" s="6" t="s">
        <v>9490</v>
      </c>
      <c r="C4701" s="6" t="s">
        <v>17473</v>
      </c>
      <c r="D4701" s="6" t="s">
        <v>17469</v>
      </c>
      <c r="E4701" s="6" t="s">
        <v>8512</v>
      </c>
      <c r="F4701" s="6" t="s">
        <v>18104</v>
      </c>
      <c r="G4701" s="39" t="s">
        <v>17471</v>
      </c>
    </row>
    <row r="4702" spans="1:7" ht="14.25" customHeight="1" x14ac:dyDescent="0.2">
      <c r="A4702" s="38" t="s">
        <v>9491</v>
      </c>
      <c r="B4702" s="6" t="s">
        <v>9492</v>
      </c>
      <c r="C4702" s="6" t="s">
        <v>18105</v>
      </c>
      <c r="D4702" s="6" t="s">
        <v>17423</v>
      </c>
      <c r="E4702" s="6" t="s">
        <v>9492</v>
      </c>
      <c r="F4702" s="6" t="s">
        <v>5789</v>
      </c>
      <c r="G4702" s="39" t="s">
        <v>18106</v>
      </c>
    </row>
    <row r="4703" spans="1:7" ht="14.25" customHeight="1" x14ac:dyDescent="0.2">
      <c r="A4703" s="38" t="s">
        <v>9493</v>
      </c>
      <c r="B4703" s="6" t="s">
        <v>9494</v>
      </c>
      <c r="C4703" s="6" t="s">
        <v>18107</v>
      </c>
      <c r="D4703" s="6" t="s">
        <v>17423</v>
      </c>
      <c r="E4703" s="6" t="s">
        <v>9494</v>
      </c>
      <c r="F4703" s="6" t="s">
        <v>5789</v>
      </c>
      <c r="G4703" s="39" t="s">
        <v>17424</v>
      </c>
    </row>
    <row r="4704" spans="1:7" ht="14.25" customHeight="1" x14ac:dyDescent="0.2">
      <c r="A4704" s="38" t="s">
        <v>9496</v>
      </c>
      <c r="B4704" s="6" t="s">
        <v>9497</v>
      </c>
      <c r="C4704" s="6" t="s">
        <v>18108</v>
      </c>
      <c r="D4704" s="6" t="s">
        <v>10780</v>
      </c>
      <c r="E4704" s="6" t="s">
        <v>9497</v>
      </c>
      <c r="F4704" s="6" t="s">
        <v>10781</v>
      </c>
      <c r="G4704" s="39" t="s">
        <v>10782</v>
      </c>
    </row>
    <row r="4705" spans="1:7" ht="14.25" customHeight="1" x14ac:dyDescent="0.2">
      <c r="A4705" s="38" t="s">
        <v>9499</v>
      </c>
      <c r="B4705" s="6" t="s">
        <v>2229</v>
      </c>
      <c r="C4705" s="6" t="s">
        <v>15974</v>
      </c>
      <c r="D4705" s="6" t="s">
        <v>15975</v>
      </c>
      <c r="E4705" s="6" t="s">
        <v>8425</v>
      </c>
      <c r="F4705" s="6" t="s">
        <v>5789</v>
      </c>
      <c r="G4705" s="39" t="s">
        <v>8456</v>
      </c>
    </row>
    <row r="4706" spans="1:7" ht="14.25" customHeight="1" x14ac:dyDescent="0.2">
      <c r="A4706" s="38" t="s">
        <v>9500</v>
      </c>
      <c r="B4706" s="6" t="s">
        <v>2660</v>
      </c>
      <c r="C4706" s="6" t="s">
        <v>11720</v>
      </c>
      <c r="D4706" s="6" t="s">
        <v>11602</v>
      </c>
      <c r="E4706" s="6" t="s">
        <v>2660</v>
      </c>
      <c r="F4706" s="6" t="s">
        <v>11721</v>
      </c>
      <c r="G4706" s="39" t="s">
        <v>11603</v>
      </c>
    </row>
    <row r="4707" spans="1:7" ht="14.25" customHeight="1" x14ac:dyDescent="0.2">
      <c r="A4707" s="38" t="s">
        <v>9501</v>
      </c>
      <c r="B4707" s="6" t="s">
        <v>2549</v>
      </c>
      <c r="C4707" s="6" t="s">
        <v>18109</v>
      </c>
      <c r="D4707" s="6" t="s">
        <v>11648</v>
      </c>
      <c r="E4707" s="6" t="s">
        <v>854</v>
      </c>
      <c r="F4707" s="6" t="s">
        <v>11649</v>
      </c>
      <c r="G4707" s="39" t="s">
        <v>8456</v>
      </c>
    </row>
    <row r="4708" spans="1:7" ht="14.25" customHeight="1" x14ac:dyDescent="0.2">
      <c r="A4708" s="38" t="s">
        <v>9502</v>
      </c>
      <c r="B4708" s="6" t="s">
        <v>4865</v>
      </c>
      <c r="C4708" s="6" t="s">
        <v>17422</v>
      </c>
      <c r="D4708" s="6" t="s">
        <v>17423</v>
      </c>
      <c r="E4708" s="6" t="s">
        <v>4865</v>
      </c>
      <c r="F4708" s="6" t="s">
        <v>5789</v>
      </c>
      <c r="G4708" s="39" t="s">
        <v>17424</v>
      </c>
    </row>
    <row r="4709" spans="1:7" ht="14.25" customHeight="1" x14ac:dyDescent="0.2">
      <c r="A4709" s="38" t="s">
        <v>9503</v>
      </c>
      <c r="B4709" s="6" t="s">
        <v>9504</v>
      </c>
      <c r="C4709" s="6" t="s">
        <v>18110</v>
      </c>
      <c r="D4709" s="6" t="s">
        <v>17423</v>
      </c>
      <c r="E4709" s="6" t="s">
        <v>9504</v>
      </c>
      <c r="F4709" s="6" t="s">
        <v>5789</v>
      </c>
      <c r="G4709" s="39" t="s">
        <v>18111</v>
      </c>
    </row>
    <row r="4710" spans="1:7" ht="14.25" customHeight="1" x14ac:dyDescent="0.2">
      <c r="A4710" s="38" t="s">
        <v>9506</v>
      </c>
      <c r="B4710" s="6" t="s">
        <v>9507</v>
      </c>
      <c r="C4710" s="6" t="s">
        <v>18112</v>
      </c>
      <c r="D4710" s="6" t="s">
        <v>18113</v>
      </c>
      <c r="E4710" s="6" t="s">
        <v>9507</v>
      </c>
      <c r="F4710" s="6" t="s">
        <v>18114</v>
      </c>
      <c r="G4710" s="39" t="s">
        <v>18115</v>
      </c>
    </row>
    <row r="4711" spans="1:7" ht="14.25" customHeight="1" x14ac:dyDescent="0.2">
      <c r="A4711" s="38" t="s">
        <v>9509</v>
      </c>
      <c r="B4711" s="6" t="s">
        <v>9510</v>
      </c>
      <c r="C4711" s="6" t="s">
        <v>18116</v>
      </c>
      <c r="D4711" s="6" t="s">
        <v>10129</v>
      </c>
      <c r="E4711" s="6" t="s">
        <v>9510</v>
      </c>
      <c r="F4711" s="6" t="s">
        <v>5789</v>
      </c>
      <c r="G4711" s="39" t="s">
        <v>8456</v>
      </c>
    </row>
    <row r="4712" spans="1:7" ht="14.25" customHeight="1" x14ac:dyDescent="0.2">
      <c r="A4712" s="38" t="s">
        <v>9511</v>
      </c>
      <c r="B4712" s="6" t="s">
        <v>1735</v>
      </c>
      <c r="C4712" s="6" t="s">
        <v>18117</v>
      </c>
      <c r="D4712" s="6" t="s">
        <v>10129</v>
      </c>
      <c r="E4712" s="6" t="s">
        <v>8425</v>
      </c>
      <c r="F4712" s="6" t="s">
        <v>5789</v>
      </c>
      <c r="G4712" s="39" t="s">
        <v>18118</v>
      </c>
    </row>
    <row r="4713" spans="1:7" ht="14.25" customHeight="1" x14ac:dyDescent="0.2">
      <c r="A4713" s="38" t="s">
        <v>9512</v>
      </c>
      <c r="B4713" s="6" t="s">
        <v>8438</v>
      </c>
      <c r="C4713" s="6" t="s">
        <v>2482</v>
      </c>
      <c r="D4713" s="6" t="s">
        <v>10129</v>
      </c>
      <c r="E4713" s="6" t="s">
        <v>8425</v>
      </c>
      <c r="F4713" s="6" t="s">
        <v>18119</v>
      </c>
      <c r="G4713" s="39" t="s">
        <v>8456</v>
      </c>
    </row>
    <row r="4714" spans="1:7" ht="14.25" customHeight="1" x14ac:dyDescent="0.2">
      <c r="A4714" s="38" t="s">
        <v>9514</v>
      </c>
      <c r="B4714" s="6" t="s">
        <v>6913</v>
      </c>
      <c r="C4714" s="6" t="s">
        <v>16358</v>
      </c>
      <c r="D4714" s="6" t="s">
        <v>16418</v>
      </c>
      <c r="E4714" s="6" t="s">
        <v>6913</v>
      </c>
      <c r="F4714" s="6" t="s">
        <v>16419</v>
      </c>
      <c r="G4714" s="39" t="s">
        <v>16420</v>
      </c>
    </row>
    <row r="4715" spans="1:7" ht="14.25" customHeight="1" x14ac:dyDescent="0.2">
      <c r="A4715" s="38" t="s">
        <v>9515</v>
      </c>
      <c r="B4715" s="6" t="s">
        <v>9516</v>
      </c>
      <c r="C4715" s="6" t="s">
        <v>16358</v>
      </c>
      <c r="D4715" s="6" t="s">
        <v>16418</v>
      </c>
      <c r="E4715" s="6" t="s">
        <v>9517</v>
      </c>
      <c r="F4715" s="6" t="s">
        <v>16419</v>
      </c>
      <c r="G4715" s="39" t="s">
        <v>16420</v>
      </c>
    </row>
    <row r="4716" spans="1:7" ht="14.25" customHeight="1" x14ac:dyDescent="0.2">
      <c r="A4716" s="38" t="s">
        <v>9519</v>
      </c>
      <c r="B4716" s="6" t="s">
        <v>9520</v>
      </c>
      <c r="C4716" s="6" t="s">
        <v>18120</v>
      </c>
      <c r="D4716" s="6" t="s">
        <v>15989</v>
      </c>
      <c r="E4716" s="6" t="s">
        <v>6664</v>
      </c>
      <c r="F4716" s="6" t="s">
        <v>15990</v>
      </c>
      <c r="G4716" s="39" t="s">
        <v>18121</v>
      </c>
    </row>
    <row r="4717" spans="1:7" ht="14.25" customHeight="1" x14ac:dyDescent="0.2">
      <c r="A4717" s="38" t="s">
        <v>9521</v>
      </c>
      <c r="B4717" s="6" t="s">
        <v>8675</v>
      </c>
      <c r="C4717" s="6" t="s">
        <v>17581</v>
      </c>
      <c r="D4717" s="6" t="s">
        <v>15989</v>
      </c>
      <c r="E4717" s="6" t="s">
        <v>6664</v>
      </c>
      <c r="F4717" s="6" t="s">
        <v>15990</v>
      </c>
      <c r="G4717" s="39" t="s">
        <v>18121</v>
      </c>
    </row>
    <row r="4718" spans="1:7" ht="14.25" customHeight="1" x14ac:dyDescent="0.2">
      <c r="A4718" s="38" t="s">
        <v>9523</v>
      </c>
      <c r="B4718" s="6" t="s">
        <v>9524</v>
      </c>
      <c r="C4718" s="6" t="s">
        <v>18122</v>
      </c>
      <c r="D4718" s="6" t="s">
        <v>17706</v>
      </c>
      <c r="E4718" s="6" t="s">
        <v>9524</v>
      </c>
      <c r="F4718" s="6" t="s">
        <v>18123</v>
      </c>
      <c r="G4718" s="39" t="s">
        <v>18124</v>
      </c>
    </row>
    <row r="4719" spans="1:7" ht="14.25" customHeight="1" x14ac:dyDescent="0.2">
      <c r="A4719" s="38" t="s">
        <v>9526</v>
      </c>
      <c r="B4719" s="6" t="s">
        <v>9002</v>
      </c>
      <c r="C4719" s="6" t="s">
        <v>17793</v>
      </c>
      <c r="D4719" s="6" t="s">
        <v>10129</v>
      </c>
      <c r="E4719" s="6" t="s">
        <v>9002</v>
      </c>
      <c r="F4719" s="6" t="s">
        <v>5789</v>
      </c>
      <c r="G4719" s="39" t="s">
        <v>17795</v>
      </c>
    </row>
    <row r="4720" spans="1:7" ht="14.25" customHeight="1" x14ac:dyDescent="0.2">
      <c r="A4720" s="38" t="s">
        <v>9527</v>
      </c>
      <c r="B4720" s="6" t="s">
        <v>9528</v>
      </c>
      <c r="C4720" s="6" t="s">
        <v>18125</v>
      </c>
      <c r="D4720" s="6" t="s">
        <v>11648</v>
      </c>
      <c r="E4720" s="6" t="s">
        <v>9528</v>
      </c>
      <c r="F4720" s="6" t="s">
        <v>11649</v>
      </c>
      <c r="G4720" s="39" t="s">
        <v>18126</v>
      </c>
    </row>
    <row r="4721" spans="1:7" ht="14.25" customHeight="1" x14ac:dyDescent="0.2">
      <c r="A4721" s="38" t="s">
        <v>9530</v>
      </c>
      <c r="B4721" s="6" t="s">
        <v>9531</v>
      </c>
      <c r="C4721" s="6" t="s">
        <v>18127</v>
      </c>
      <c r="D4721" s="6" t="s">
        <v>17423</v>
      </c>
      <c r="E4721" s="6" t="s">
        <v>9531</v>
      </c>
      <c r="F4721" s="6" t="s">
        <v>5789</v>
      </c>
      <c r="G4721" s="39" t="s">
        <v>17424</v>
      </c>
    </row>
    <row r="4722" spans="1:7" ht="14.25" customHeight="1" x14ac:dyDescent="0.2">
      <c r="A4722" s="38" t="s">
        <v>9533</v>
      </c>
      <c r="B4722" s="6" t="s">
        <v>9534</v>
      </c>
      <c r="C4722" s="6" t="s">
        <v>18128</v>
      </c>
      <c r="D4722" s="6" t="s">
        <v>10780</v>
      </c>
      <c r="E4722" s="6" t="s">
        <v>9534</v>
      </c>
      <c r="F4722" s="6" t="s">
        <v>10781</v>
      </c>
      <c r="G4722" s="39" t="s">
        <v>10782</v>
      </c>
    </row>
    <row r="4723" spans="1:7" ht="14.25" customHeight="1" x14ac:dyDescent="0.2">
      <c r="A4723" s="38" t="s">
        <v>9536</v>
      </c>
      <c r="B4723" s="6" t="s">
        <v>9537</v>
      </c>
      <c r="C4723" s="6" t="s">
        <v>18129</v>
      </c>
      <c r="D4723" s="6" t="s">
        <v>15153</v>
      </c>
      <c r="E4723" s="6" t="s">
        <v>9537</v>
      </c>
      <c r="F4723" s="6" t="s">
        <v>15154</v>
      </c>
      <c r="G4723" s="39" t="s">
        <v>18130</v>
      </c>
    </row>
    <row r="4724" spans="1:7" ht="14.25" customHeight="1" x14ac:dyDescent="0.2">
      <c r="A4724" s="38" t="s">
        <v>9539</v>
      </c>
      <c r="B4724" s="6" t="s">
        <v>9540</v>
      </c>
      <c r="C4724" s="6" t="s">
        <v>18131</v>
      </c>
      <c r="D4724" s="6" t="s">
        <v>17423</v>
      </c>
      <c r="E4724" s="6" t="s">
        <v>9540</v>
      </c>
      <c r="F4724" s="6" t="s">
        <v>5789</v>
      </c>
      <c r="G4724" s="39" t="s">
        <v>18132</v>
      </c>
    </row>
    <row r="4725" spans="1:7" ht="14.25" customHeight="1" x14ac:dyDescent="0.2">
      <c r="A4725" s="38" t="s">
        <v>9542</v>
      </c>
      <c r="B4725" s="6" t="s">
        <v>9543</v>
      </c>
      <c r="C4725" s="6" t="s">
        <v>18133</v>
      </c>
      <c r="D4725" s="6" t="s">
        <v>17423</v>
      </c>
      <c r="E4725" s="6" t="s">
        <v>9543</v>
      </c>
      <c r="F4725" s="6" t="s">
        <v>5789</v>
      </c>
      <c r="G4725" s="39" t="s">
        <v>18134</v>
      </c>
    </row>
    <row r="4726" spans="1:7" ht="14.25" customHeight="1" x14ac:dyDescent="0.2">
      <c r="A4726" s="38" t="s">
        <v>9545</v>
      </c>
      <c r="B4726" s="6" t="s">
        <v>9546</v>
      </c>
      <c r="C4726" s="6" t="s">
        <v>18135</v>
      </c>
      <c r="D4726" s="6" t="s">
        <v>17692</v>
      </c>
      <c r="E4726" s="6" t="s">
        <v>9870</v>
      </c>
      <c r="F4726" s="6" t="s">
        <v>18136</v>
      </c>
      <c r="G4726" s="39" t="s">
        <v>18030</v>
      </c>
    </row>
    <row r="4727" spans="1:7" ht="14.25" customHeight="1" x14ac:dyDescent="0.2">
      <c r="A4727" s="38" t="s">
        <v>9547</v>
      </c>
      <c r="B4727" s="6" t="s">
        <v>4874</v>
      </c>
      <c r="C4727" s="6" t="s">
        <v>15155</v>
      </c>
      <c r="D4727" s="6" t="s">
        <v>15153</v>
      </c>
      <c r="E4727" s="6" t="s">
        <v>4874</v>
      </c>
      <c r="F4727" s="6" t="s">
        <v>15154</v>
      </c>
      <c r="G4727" s="39" t="s">
        <v>15156</v>
      </c>
    </row>
    <row r="4728" spans="1:7" ht="14.25" customHeight="1" x14ac:dyDescent="0.2">
      <c r="A4728" s="38" t="s">
        <v>9549</v>
      </c>
      <c r="B4728" s="6" t="s">
        <v>9552</v>
      </c>
      <c r="C4728" s="6" t="s">
        <v>18137</v>
      </c>
      <c r="D4728" s="6" t="s">
        <v>17752</v>
      </c>
      <c r="E4728" s="6" t="s">
        <v>8425</v>
      </c>
      <c r="F4728" s="6" t="s">
        <v>18138</v>
      </c>
      <c r="G4728" s="39" t="s">
        <v>18139</v>
      </c>
    </row>
    <row r="4729" spans="1:7" ht="14.25" customHeight="1" x14ac:dyDescent="0.2">
      <c r="A4729" s="38" t="s">
        <v>9553</v>
      </c>
      <c r="B4729" s="6" t="s">
        <v>9554</v>
      </c>
      <c r="C4729" s="6" t="s">
        <v>18140</v>
      </c>
      <c r="D4729" s="6" t="s">
        <v>17423</v>
      </c>
      <c r="E4729" s="6" t="s">
        <v>9554</v>
      </c>
      <c r="F4729" s="6" t="s">
        <v>5789</v>
      </c>
      <c r="G4729" s="39" t="s">
        <v>18141</v>
      </c>
    </row>
    <row r="4730" spans="1:7" ht="14.25" customHeight="1" x14ac:dyDescent="0.2">
      <c r="A4730" s="38" t="s">
        <v>9555</v>
      </c>
      <c r="B4730" s="6" t="s">
        <v>9556</v>
      </c>
      <c r="C4730" s="6" t="s">
        <v>18142</v>
      </c>
      <c r="D4730" s="6" t="s">
        <v>10129</v>
      </c>
      <c r="E4730" s="6" t="s">
        <v>9556</v>
      </c>
      <c r="F4730" s="6" t="s">
        <v>5789</v>
      </c>
      <c r="G4730" s="39" t="s">
        <v>8456</v>
      </c>
    </row>
    <row r="4731" spans="1:7" ht="14.25" customHeight="1" x14ac:dyDescent="0.2">
      <c r="A4731" s="38" t="s">
        <v>9557</v>
      </c>
      <c r="B4731" s="6" t="s">
        <v>9558</v>
      </c>
      <c r="C4731" s="6" t="s">
        <v>18143</v>
      </c>
      <c r="D4731" s="6" t="s">
        <v>17423</v>
      </c>
      <c r="E4731" s="6" t="s">
        <v>9558</v>
      </c>
      <c r="F4731" s="6" t="s">
        <v>5789</v>
      </c>
      <c r="G4731" s="39" t="s">
        <v>17424</v>
      </c>
    </row>
    <row r="4732" spans="1:7" ht="14.25" customHeight="1" x14ac:dyDescent="0.2">
      <c r="A4732" s="38" t="s">
        <v>9560</v>
      </c>
      <c r="B4732" s="6" t="s">
        <v>9561</v>
      </c>
      <c r="C4732" s="6" t="s">
        <v>18144</v>
      </c>
      <c r="D4732" s="6" t="s">
        <v>10129</v>
      </c>
      <c r="E4732" s="6" t="s">
        <v>9561</v>
      </c>
      <c r="F4732" s="6" t="s">
        <v>5789</v>
      </c>
      <c r="G4732" s="39" t="s">
        <v>8456</v>
      </c>
    </row>
    <row r="4733" spans="1:7" ht="14.25" customHeight="1" x14ac:dyDescent="0.2">
      <c r="A4733" s="38" t="s">
        <v>9563</v>
      </c>
      <c r="B4733" s="6" t="s">
        <v>6887</v>
      </c>
      <c r="C4733" s="6" t="s">
        <v>17541</v>
      </c>
      <c r="D4733" s="6" t="s">
        <v>17542</v>
      </c>
      <c r="E4733" s="6" t="s">
        <v>6887</v>
      </c>
      <c r="F4733" s="6" t="s">
        <v>17543</v>
      </c>
      <c r="G4733" s="39" t="s">
        <v>18145</v>
      </c>
    </row>
    <row r="4734" spans="1:7" ht="14.25" customHeight="1" x14ac:dyDescent="0.2">
      <c r="A4734" s="38" t="s">
        <v>9569</v>
      </c>
      <c r="B4734" s="6" t="s">
        <v>2670</v>
      </c>
      <c r="C4734" s="6" t="s">
        <v>11726</v>
      </c>
      <c r="D4734" s="6" t="s">
        <v>11602</v>
      </c>
      <c r="E4734" s="6" t="s">
        <v>2670</v>
      </c>
      <c r="F4734" s="6" t="s">
        <v>11727</v>
      </c>
      <c r="G4734" s="39" t="s">
        <v>11603</v>
      </c>
    </row>
    <row r="4735" spans="1:7" ht="14.25" customHeight="1" x14ac:dyDescent="0.2">
      <c r="A4735" s="38" t="s">
        <v>9566</v>
      </c>
      <c r="B4735" s="6" t="s">
        <v>9568</v>
      </c>
      <c r="C4735" s="6" t="s">
        <v>2482</v>
      </c>
      <c r="D4735" s="6" t="s">
        <v>18146</v>
      </c>
      <c r="E4735" s="6" t="s">
        <v>8425</v>
      </c>
      <c r="F4735" s="6" t="s">
        <v>18147</v>
      </c>
      <c r="G4735" s="39" t="s">
        <v>8456</v>
      </c>
    </row>
    <row r="4736" spans="1:7" ht="14.25" customHeight="1" x14ac:dyDescent="0.2">
      <c r="A4736" s="38" t="s">
        <v>9570</v>
      </c>
      <c r="B4736" s="6" t="s">
        <v>9571</v>
      </c>
      <c r="C4736" s="6" t="s">
        <v>18148</v>
      </c>
      <c r="D4736" s="6" t="s">
        <v>18149</v>
      </c>
      <c r="E4736" s="6" t="s">
        <v>9571</v>
      </c>
      <c r="F4736" s="6" t="s">
        <v>5789</v>
      </c>
      <c r="G4736" s="39" t="s">
        <v>18150</v>
      </c>
    </row>
    <row r="4737" spans="1:7" ht="14.25" customHeight="1" x14ac:dyDescent="0.2">
      <c r="A4737" s="38" t="s">
        <v>9574</v>
      </c>
      <c r="B4737" s="6" t="s">
        <v>9575</v>
      </c>
      <c r="C4737" s="6" t="s">
        <v>18151</v>
      </c>
      <c r="D4737" s="6" t="s">
        <v>17469</v>
      </c>
      <c r="E4737" s="6" t="s">
        <v>8512</v>
      </c>
      <c r="F4737" s="6" t="s">
        <v>17474</v>
      </c>
      <c r="G4737" s="39" t="s">
        <v>18152</v>
      </c>
    </row>
    <row r="4738" spans="1:7" ht="14.25" customHeight="1" x14ac:dyDescent="0.2">
      <c r="A4738" s="38" t="s">
        <v>9576</v>
      </c>
      <c r="B4738" s="6" t="s">
        <v>9488</v>
      </c>
      <c r="C4738" s="6" t="s">
        <v>18153</v>
      </c>
      <c r="D4738" s="6" t="s">
        <v>17469</v>
      </c>
      <c r="E4738" s="6" t="s">
        <v>9488</v>
      </c>
      <c r="F4738" s="6" t="s">
        <v>17474</v>
      </c>
      <c r="G4738" s="39" t="s">
        <v>18154</v>
      </c>
    </row>
    <row r="4739" spans="1:7" ht="14.25" customHeight="1" x14ac:dyDescent="0.2">
      <c r="A4739" s="38" t="s">
        <v>9577</v>
      </c>
      <c r="B4739" s="6" t="s">
        <v>7151</v>
      </c>
      <c r="C4739" s="6" t="s">
        <v>18155</v>
      </c>
      <c r="D4739" s="6" t="s">
        <v>17423</v>
      </c>
      <c r="E4739" s="6" t="s">
        <v>7151</v>
      </c>
      <c r="F4739" s="6" t="s">
        <v>5789</v>
      </c>
      <c r="G4739" s="39" t="s">
        <v>17424</v>
      </c>
    </row>
    <row r="4740" spans="1:7" ht="14.25" customHeight="1" x14ac:dyDescent="0.2">
      <c r="A4740" s="38" t="s">
        <v>9578</v>
      </c>
      <c r="B4740" s="6" t="s">
        <v>2674</v>
      </c>
      <c r="C4740" s="6" t="s">
        <v>11728</v>
      </c>
      <c r="D4740" s="6" t="s">
        <v>11602</v>
      </c>
      <c r="E4740" s="6" t="s">
        <v>2675</v>
      </c>
      <c r="F4740" s="6" t="s">
        <v>11729</v>
      </c>
      <c r="G4740" s="39" t="s">
        <v>11603</v>
      </c>
    </row>
    <row r="4741" spans="1:7" ht="14.25" customHeight="1" x14ac:dyDescent="0.2">
      <c r="A4741" s="38" t="s">
        <v>9580</v>
      </c>
      <c r="B4741" s="6" t="s">
        <v>5362</v>
      </c>
      <c r="C4741" s="6" t="s">
        <v>18156</v>
      </c>
      <c r="D4741" s="6" t="s">
        <v>10129</v>
      </c>
      <c r="E4741" s="6" t="s">
        <v>5362</v>
      </c>
      <c r="F4741" s="6" t="s">
        <v>5789</v>
      </c>
      <c r="G4741" s="39" t="s">
        <v>18157</v>
      </c>
    </row>
    <row r="4742" spans="1:7" ht="14.25" customHeight="1" x14ac:dyDescent="0.2">
      <c r="A4742" s="38" t="s">
        <v>9582</v>
      </c>
      <c r="B4742" s="6" t="s">
        <v>9583</v>
      </c>
      <c r="C4742" s="6" t="s">
        <v>18158</v>
      </c>
      <c r="D4742" s="6" t="s">
        <v>17423</v>
      </c>
      <c r="E4742" s="6" t="s">
        <v>9583</v>
      </c>
      <c r="F4742" s="6" t="s">
        <v>17834</v>
      </c>
      <c r="G4742" s="39" t="s">
        <v>18159</v>
      </c>
    </row>
    <row r="4743" spans="1:7" ht="14.25" customHeight="1" x14ac:dyDescent="0.2">
      <c r="A4743" s="38" t="s">
        <v>9584</v>
      </c>
      <c r="B4743" s="6" t="s">
        <v>9585</v>
      </c>
      <c r="C4743" s="6" t="s">
        <v>18160</v>
      </c>
      <c r="D4743" s="6" t="s">
        <v>17808</v>
      </c>
      <c r="E4743" s="6" t="s">
        <v>10035</v>
      </c>
      <c r="F4743" s="6" t="s">
        <v>17493</v>
      </c>
      <c r="G4743" s="39" t="s">
        <v>18161</v>
      </c>
    </row>
    <row r="4744" spans="1:7" ht="14.25" customHeight="1" x14ac:dyDescent="0.2">
      <c r="A4744" s="38" t="s">
        <v>9586</v>
      </c>
      <c r="B4744" s="6" t="s">
        <v>9587</v>
      </c>
      <c r="C4744" s="6" t="s">
        <v>18162</v>
      </c>
      <c r="D4744" s="6" t="s">
        <v>17423</v>
      </c>
      <c r="E4744" s="6" t="s">
        <v>9587</v>
      </c>
      <c r="F4744" s="6" t="s">
        <v>5789</v>
      </c>
      <c r="G4744" s="39" t="s">
        <v>18163</v>
      </c>
    </row>
    <row r="4745" spans="1:7" ht="14.25" customHeight="1" x14ac:dyDescent="0.2">
      <c r="A4745" s="38" t="s">
        <v>9589</v>
      </c>
      <c r="B4745" s="6" t="s">
        <v>6376</v>
      </c>
      <c r="C4745" s="6" t="s">
        <v>16025</v>
      </c>
      <c r="D4745" s="6" t="s">
        <v>11637</v>
      </c>
      <c r="E4745" s="6" t="s">
        <v>6376</v>
      </c>
      <c r="F4745" s="6" t="s">
        <v>16026</v>
      </c>
      <c r="G4745" s="39" t="s">
        <v>10230</v>
      </c>
    </row>
    <row r="4746" spans="1:7" ht="14.25" customHeight="1" x14ac:dyDescent="0.2">
      <c r="A4746" s="38" t="s">
        <v>9590</v>
      </c>
      <c r="B4746" s="6" t="s">
        <v>9591</v>
      </c>
      <c r="C4746" s="6" t="s">
        <v>18164</v>
      </c>
      <c r="D4746" s="6" t="s">
        <v>10129</v>
      </c>
      <c r="E4746" s="6" t="s">
        <v>9591</v>
      </c>
      <c r="F4746" s="6" t="s">
        <v>5789</v>
      </c>
      <c r="G4746" s="39" t="s">
        <v>8456</v>
      </c>
    </row>
    <row r="4747" spans="1:7" ht="14.25" customHeight="1" x14ac:dyDescent="0.2">
      <c r="A4747" s="38" t="s">
        <v>9593</v>
      </c>
      <c r="B4747" s="6" t="s">
        <v>9594</v>
      </c>
      <c r="C4747" s="6" t="s">
        <v>17422</v>
      </c>
      <c r="D4747" s="6" t="s">
        <v>17423</v>
      </c>
      <c r="E4747" s="6" t="s">
        <v>8425</v>
      </c>
      <c r="F4747" s="6" t="s">
        <v>18165</v>
      </c>
      <c r="G4747" s="39" t="s">
        <v>17424</v>
      </c>
    </row>
    <row r="4748" spans="1:7" ht="14.25" customHeight="1" x14ac:dyDescent="0.2">
      <c r="A4748" s="38" t="s">
        <v>9595</v>
      </c>
      <c r="B4748" s="6" t="s">
        <v>9597</v>
      </c>
      <c r="C4748" s="6" t="s">
        <v>18166</v>
      </c>
      <c r="D4748" s="6" t="s">
        <v>17423</v>
      </c>
      <c r="E4748" s="6" t="s">
        <v>9596</v>
      </c>
      <c r="F4748" s="6" t="s">
        <v>18167</v>
      </c>
      <c r="G4748" s="39" t="s">
        <v>17424</v>
      </c>
    </row>
    <row r="4749" spans="1:7" ht="14.25" customHeight="1" x14ac:dyDescent="0.2">
      <c r="A4749" s="38" t="s">
        <v>9598</v>
      </c>
      <c r="B4749" s="6" t="s">
        <v>9599</v>
      </c>
      <c r="C4749" s="6" t="s">
        <v>18168</v>
      </c>
      <c r="D4749" s="6" t="s">
        <v>17743</v>
      </c>
      <c r="E4749" s="6" t="s">
        <v>9599</v>
      </c>
      <c r="F4749" s="6" t="s">
        <v>17744</v>
      </c>
      <c r="G4749" s="39" t="s">
        <v>17745</v>
      </c>
    </row>
    <row r="4750" spans="1:7" ht="14.25" customHeight="1" x14ac:dyDescent="0.2">
      <c r="A4750" s="38" t="s">
        <v>9601</v>
      </c>
      <c r="B4750" s="6" t="s">
        <v>9602</v>
      </c>
      <c r="C4750" s="6" t="s">
        <v>18169</v>
      </c>
      <c r="D4750" s="6" t="s">
        <v>17423</v>
      </c>
      <c r="E4750" s="6" t="s">
        <v>9602</v>
      </c>
      <c r="F4750" s="6" t="s">
        <v>5789</v>
      </c>
      <c r="G4750" s="39" t="s">
        <v>17424</v>
      </c>
    </row>
    <row r="4751" spans="1:7" ht="14.25" customHeight="1" x14ac:dyDescent="0.2">
      <c r="A4751" s="38" t="s">
        <v>9604</v>
      </c>
      <c r="B4751" s="6" t="s">
        <v>9605</v>
      </c>
      <c r="C4751" s="6" t="s">
        <v>18170</v>
      </c>
      <c r="D4751" s="6" t="s">
        <v>17423</v>
      </c>
      <c r="E4751" s="6" t="s">
        <v>9605</v>
      </c>
      <c r="F4751" s="6" t="s">
        <v>5789</v>
      </c>
      <c r="G4751" s="39" t="s">
        <v>18171</v>
      </c>
    </row>
    <row r="4752" spans="1:7" ht="14.25" customHeight="1" x14ac:dyDescent="0.2">
      <c r="A4752" s="38" t="s">
        <v>9608</v>
      </c>
      <c r="B4752" s="6" t="s">
        <v>9609</v>
      </c>
      <c r="C4752" s="6" t="s">
        <v>18172</v>
      </c>
      <c r="D4752" s="6" t="s">
        <v>17423</v>
      </c>
      <c r="E4752" s="6" t="s">
        <v>9609</v>
      </c>
      <c r="F4752" s="6" t="s">
        <v>5789</v>
      </c>
      <c r="G4752" s="39" t="s">
        <v>18171</v>
      </c>
    </row>
    <row r="4753" spans="1:7" ht="14.25" customHeight="1" x14ac:dyDescent="0.2">
      <c r="A4753" s="38" t="s">
        <v>9611</v>
      </c>
      <c r="B4753" s="6" t="s">
        <v>9612</v>
      </c>
      <c r="C4753" s="6" t="s">
        <v>18173</v>
      </c>
      <c r="D4753" s="6" t="s">
        <v>17552</v>
      </c>
      <c r="E4753" s="6" t="s">
        <v>9612</v>
      </c>
      <c r="F4753" s="6" t="s">
        <v>17553</v>
      </c>
      <c r="G4753" s="39" t="s">
        <v>17554</v>
      </c>
    </row>
    <row r="4754" spans="1:7" ht="14.25" customHeight="1" x14ac:dyDescent="0.2">
      <c r="A4754" s="38" t="s">
        <v>9614</v>
      </c>
      <c r="B4754" s="6" t="s">
        <v>9615</v>
      </c>
      <c r="C4754" s="6" t="s">
        <v>18174</v>
      </c>
      <c r="D4754" s="6" t="s">
        <v>17423</v>
      </c>
      <c r="E4754" s="6" t="s">
        <v>9615</v>
      </c>
      <c r="F4754" s="6" t="s">
        <v>5789</v>
      </c>
      <c r="G4754" s="39" t="s">
        <v>18175</v>
      </c>
    </row>
    <row r="4755" spans="1:7" ht="14.25" customHeight="1" x14ac:dyDescent="0.2">
      <c r="A4755" s="38" t="s">
        <v>9617</v>
      </c>
      <c r="B4755" s="6" t="s">
        <v>9618</v>
      </c>
      <c r="C4755" s="6" t="s">
        <v>18176</v>
      </c>
      <c r="D4755" s="6" t="s">
        <v>17590</v>
      </c>
      <c r="E4755" s="6" t="s">
        <v>9618</v>
      </c>
      <c r="F4755" s="6" t="s">
        <v>5789</v>
      </c>
      <c r="G4755" s="39" t="s">
        <v>18177</v>
      </c>
    </row>
    <row r="4756" spans="1:7" ht="14.25" customHeight="1" x14ac:dyDescent="0.2">
      <c r="A4756" s="38" t="s">
        <v>9619</v>
      </c>
      <c r="B4756" s="6" t="s">
        <v>9620</v>
      </c>
      <c r="C4756" s="6" t="s">
        <v>18178</v>
      </c>
      <c r="D4756" s="6" t="s">
        <v>10129</v>
      </c>
      <c r="E4756" s="6" t="s">
        <v>9620</v>
      </c>
      <c r="F4756" s="6" t="s">
        <v>5789</v>
      </c>
      <c r="G4756" s="39" t="s">
        <v>18179</v>
      </c>
    </row>
    <row r="4757" spans="1:7" ht="14.25" customHeight="1" x14ac:dyDescent="0.2">
      <c r="A4757" s="38" t="s">
        <v>9622</v>
      </c>
      <c r="B4757" s="6" t="s">
        <v>9623</v>
      </c>
      <c r="C4757" s="6" t="s">
        <v>18180</v>
      </c>
      <c r="D4757" s="6" t="s">
        <v>10129</v>
      </c>
      <c r="E4757" s="6" t="s">
        <v>9623</v>
      </c>
      <c r="F4757" s="6" t="s">
        <v>18181</v>
      </c>
      <c r="G4757" s="39" t="s">
        <v>8456</v>
      </c>
    </row>
    <row r="4758" spans="1:7" ht="14.25" customHeight="1" x14ac:dyDescent="0.2">
      <c r="A4758" s="38" t="s">
        <v>9625</v>
      </c>
      <c r="B4758" s="6" t="s">
        <v>9626</v>
      </c>
      <c r="C4758" s="6" t="s">
        <v>18182</v>
      </c>
      <c r="D4758" s="6" t="s">
        <v>17423</v>
      </c>
      <c r="E4758" s="6" t="s">
        <v>9626</v>
      </c>
      <c r="F4758" s="6" t="s">
        <v>5789</v>
      </c>
      <c r="G4758" s="39" t="s">
        <v>18183</v>
      </c>
    </row>
    <row r="4759" spans="1:7" ht="14.25" customHeight="1" x14ac:dyDescent="0.2">
      <c r="A4759" s="38" t="s">
        <v>9629</v>
      </c>
      <c r="B4759" s="6" t="s">
        <v>9630</v>
      </c>
      <c r="C4759" s="6" t="s">
        <v>18184</v>
      </c>
      <c r="D4759" s="6" t="s">
        <v>10129</v>
      </c>
      <c r="E4759" s="6" t="s">
        <v>9630</v>
      </c>
      <c r="F4759" s="6" t="s">
        <v>5789</v>
      </c>
      <c r="G4759" s="39" t="s">
        <v>8456</v>
      </c>
    </row>
    <row r="4760" spans="1:7" ht="14.25" customHeight="1" x14ac:dyDescent="0.2">
      <c r="A4760" s="38" t="s">
        <v>9632</v>
      </c>
      <c r="B4760" s="6" t="s">
        <v>9633</v>
      </c>
      <c r="C4760" s="6" t="s">
        <v>15175</v>
      </c>
      <c r="D4760" s="6" t="s">
        <v>15173</v>
      </c>
      <c r="E4760" s="6" t="s">
        <v>9633</v>
      </c>
      <c r="F4760" s="6" t="s">
        <v>15176</v>
      </c>
      <c r="G4760" s="39" t="s">
        <v>18185</v>
      </c>
    </row>
    <row r="4761" spans="1:7" ht="14.25" customHeight="1" x14ac:dyDescent="0.2">
      <c r="A4761" s="38" t="s">
        <v>9635</v>
      </c>
      <c r="B4761" s="6" t="s">
        <v>9636</v>
      </c>
      <c r="C4761" s="6" t="s">
        <v>18186</v>
      </c>
      <c r="D4761" s="6" t="s">
        <v>17423</v>
      </c>
      <c r="E4761" s="6" t="s">
        <v>9636</v>
      </c>
      <c r="F4761" s="6" t="s">
        <v>5789</v>
      </c>
      <c r="G4761" s="39" t="s">
        <v>18187</v>
      </c>
    </row>
    <row r="4762" spans="1:7" ht="14.25" customHeight="1" x14ac:dyDescent="0.2">
      <c r="A4762" s="38" t="s">
        <v>9638</v>
      </c>
      <c r="B4762" s="6" t="s">
        <v>9639</v>
      </c>
      <c r="C4762" s="6" t="s">
        <v>18188</v>
      </c>
      <c r="D4762" s="6" t="s">
        <v>10129</v>
      </c>
      <c r="E4762" s="6" t="s">
        <v>9639</v>
      </c>
      <c r="F4762" s="6" t="s">
        <v>5789</v>
      </c>
      <c r="G4762" s="39" t="s">
        <v>18189</v>
      </c>
    </row>
    <row r="4763" spans="1:7" ht="14.25" customHeight="1" x14ac:dyDescent="0.2">
      <c r="A4763" s="38" t="s">
        <v>9641</v>
      </c>
      <c r="B4763" s="6" t="s">
        <v>9642</v>
      </c>
      <c r="C4763" s="6" t="s">
        <v>18190</v>
      </c>
      <c r="D4763" s="6" t="s">
        <v>14993</v>
      </c>
      <c r="E4763" s="6" t="s">
        <v>9642</v>
      </c>
      <c r="F4763" s="6" t="s">
        <v>18079</v>
      </c>
      <c r="G4763" s="39" t="s">
        <v>18191</v>
      </c>
    </row>
    <row r="4764" spans="1:7" ht="14.25" customHeight="1" x14ac:dyDescent="0.2">
      <c r="A4764" s="38" t="s">
        <v>9643</v>
      </c>
      <c r="B4764" s="6" t="s">
        <v>9456</v>
      </c>
      <c r="C4764" s="6" t="s">
        <v>18190</v>
      </c>
      <c r="D4764" s="6" t="s">
        <v>14993</v>
      </c>
      <c r="E4764" s="6" t="s">
        <v>9642</v>
      </c>
      <c r="F4764" s="6" t="s">
        <v>18079</v>
      </c>
      <c r="G4764" s="39" t="s">
        <v>18191</v>
      </c>
    </row>
    <row r="4765" spans="1:7" ht="14.25" customHeight="1" x14ac:dyDescent="0.2">
      <c r="A4765" s="38" t="s">
        <v>9644</v>
      </c>
      <c r="B4765" s="6" t="s">
        <v>9645</v>
      </c>
      <c r="C4765" s="6" t="s">
        <v>18192</v>
      </c>
      <c r="D4765" s="6" t="s">
        <v>17438</v>
      </c>
      <c r="E4765" s="6" t="s">
        <v>9751</v>
      </c>
      <c r="F4765" s="6" t="s">
        <v>17439</v>
      </c>
      <c r="G4765" s="39" t="s">
        <v>17440</v>
      </c>
    </row>
    <row r="4766" spans="1:7" ht="14.25" customHeight="1" x14ac:dyDescent="0.2">
      <c r="A4766" s="38" t="s">
        <v>9646</v>
      </c>
      <c r="B4766" s="6" t="s">
        <v>9647</v>
      </c>
      <c r="C4766" s="6" t="s">
        <v>18193</v>
      </c>
      <c r="D4766" s="6" t="s">
        <v>17445</v>
      </c>
      <c r="E4766" s="6" t="s">
        <v>9647</v>
      </c>
      <c r="F4766" s="6" t="s">
        <v>16256</v>
      </c>
      <c r="G4766" s="39" t="s">
        <v>8456</v>
      </c>
    </row>
    <row r="4767" spans="1:7" ht="14.25" customHeight="1" x14ac:dyDescent="0.2">
      <c r="A4767" s="38" t="s">
        <v>9648</v>
      </c>
      <c r="B4767" s="6" t="s">
        <v>9649</v>
      </c>
      <c r="C4767" s="6" t="s">
        <v>11068</v>
      </c>
      <c r="D4767" s="6" t="s">
        <v>10996</v>
      </c>
      <c r="E4767" s="6" t="s">
        <v>1546</v>
      </c>
      <c r="F4767" s="6" t="s">
        <v>10997</v>
      </c>
      <c r="G4767" s="39" t="s">
        <v>10757</v>
      </c>
    </row>
    <row r="4768" spans="1:7" ht="14.25" customHeight="1" x14ac:dyDescent="0.2">
      <c r="A4768" s="38" t="s">
        <v>9651</v>
      </c>
      <c r="B4768" s="6" t="s">
        <v>18194</v>
      </c>
      <c r="C4768" s="6" t="s">
        <v>18195</v>
      </c>
      <c r="D4768" s="6" t="s">
        <v>17423</v>
      </c>
      <c r="E4768" s="6" t="s">
        <v>9658</v>
      </c>
      <c r="F4768" s="6" t="s">
        <v>5789</v>
      </c>
      <c r="G4768" s="39" t="s">
        <v>18196</v>
      </c>
    </row>
    <row r="4769" spans="1:7" ht="14.25" customHeight="1" x14ac:dyDescent="0.2">
      <c r="A4769" s="38" t="s">
        <v>9655</v>
      </c>
      <c r="B4769" s="6" t="s">
        <v>9652</v>
      </c>
      <c r="C4769" s="6" t="s">
        <v>18197</v>
      </c>
      <c r="D4769" s="6" t="s">
        <v>17423</v>
      </c>
      <c r="E4769" s="6" t="s">
        <v>9652</v>
      </c>
      <c r="F4769" s="6" t="s">
        <v>5789</v>
      </c>
      <c r="G4769" s="39" t="s">
        <v>18196</v>
      </c>
    </row>
    <row r="4770" spans="1:7" ht="14.25" customHeight="1" x14ac:dyDescent="0.2">
      <c r="A4770" s="38" t="s">
        <v>9657</v>
      </c>
      <c r="B4770" s="6" t="s">
        <v>9658</v>
      </c>
      <c r="C4770" s="6" t="s">
        <v>18195</v>
      </c>
      <c r="D4770" s="6" t="s">
        <v>17423</v>
      </c>
      <c r="E4770" s="6" t="s">
        <v>9658</v>
      </c>
      <c r="F4770" s="6" t="s">
        <v>5789</v>
      </c>
      <c r="G4770" s="39" t="s">
        <v>17766</v>
      </c>
    </row>
    <row r="4771" spans="1:7" ht="14.25" customHeight="1" x14ac:dyDescent="0.2">
      <c r="A4771" s="38" t="s">
        <v>9661</v>
      </c>
      <c r="B4771" s="6" t="s">
        <v>8341</v>
      </c>
      <c r="C4771" s="6" t="s">
        <v>18198</v>
      </c>
      <c r="D4771" s="6" t="s">
        <v>18199</v>
      </c>
      <c r="E4771" s="6" t="s">
        <v>8341</v>
      </c>
      <c r="F4771" s="6" t="s">
        <v>5789</v>
      </c>
      <c r="G4771" s="39" t="s">
        <v>8456</v>
      </c>
    </row>
    <row r="4772" spans="1:7" ht="14.25" customHeight="1" x14ac:dyDescent="0.2">
      <c r="A4772" s="38" t="s">
        <v>9664</v>
      </c>
      <c r="B4772" s="6" t="s">
        <v>9665</v>
      </c>
      <c r="C4772" s="6" t="s">
        <v>18200</v>
      </c>
      <c r="D4772" s="6" t="s">
        <v>17423</v>
      </c>
      <c r="E4772" s="6" t="s">
        <v>9665</v>
      </c>
      <c r="F4772" s="6" t="s">
        <v>5789</v>
      </c>
      <c r="G4772" s="39" t="s">
        <v>18201</v>
      </c>
    </row>
    <row r="4773" spans="1:7" ht="14.25" customHeight="1" x14ac:dyDescent="0.2">
      <c r="A4773" s="38" t="s">
        <v>9667</v>
      </c>
      <c r="B4773" s="6" t="s">
        <v>8345</v>
      </c>
      <c r="C4773" s="6" t="s">
        <v>18202</v>
      </c>
      <c r="D4773" s="6" t="s">
        <v>17844</v>
      </c>
      <c r="E4773" s="6" t="s">
        <v>8425</v>
      </c>
      <c r="F4773" s="6" t="s">
        <v>5789</v>
      </c>
      <c r="G4773" s="39" t="s">
        <v>18203</v>
      </c>
    </row>
    <row r="4774" spans="1:7" ht="14.25" customHeight="1" x14ac:dyDescent="0.2">
      <c r="A4774" s="38" t="s">
        <v>9668</v>
      </c>
      <c r="B4774" s="6" t="s">
        <v>9669</v>
      </c>
      <c r="C4774" s="6" t="s">
        <v>18204</v>
      </c>
      <c r="D4774" s="6" t="s">
        <v>17507</v>
      </c>
      <c r="E4774" s="6" t="s">
        <v>9147</v>
      </c>
      <c r="F4774" s="6" t="s">
        <v>17887</v>
      </c>
      <c r="G4774" s="39" t="s">
        <v>18205</v>
      </c>
    </row>
    <row r="4775" spans="1:7" ht="14.25" customHeight="1" x14ac:dyDescent="0.2">
      <c r="A4775" s="38" t="s">
        <v>9670</v>
      </c>
      <c r="B4775" s="6" t="s">
        <v>9671</v>
      </c>
      <c r="C4775" s="6" t="s">
        <v>18206</v>
      </c>
      <c r="D4775" s="6" t="s">
        <v>17423</v>
      </c>
      <c r="E4775" s="6" t="s">
        <v>9671</v>
      </c>
      <c r="F4775" s="6" t="s">
        <v>5789</v>
      </c>
      <c r="G4775" s="39" t="s">
        <v>18207</v>
      </c>
    </row>
    <row r="4776" spans="1:7" ht="14.25" customHeight="1" x14ac:dyDescent="0.2">
      <c r="A4776" s="38" t="s">
        <v>9673</v>
      </c>
      <c r="B4776" s="6" t="s">
        <v>9674</v>
      </c>
      <c r="C4776" s="6" t="s">
        <v>18208</v>
      </c>
      <c r="D4776" s="6" t="s">
        <v>17725</v>
      </c>
      <c r="E4776" s="6" t="s">
        <v>9674</v>
      </c>
      <c r="F4776" s="6" t="s">
        <v>5789</v>
      </c>
      <c r="G4776" s="39" t="s">
        <v>18209</v>
      </c>
    </row>
    <row r="4777" spans="1:7" ht="14.25" customHeight="1" x14ac:dyDescent="0.2">
      <c r="A4777" s="38" t="s">
        <v>9675</v>
      </c>
      <c r="B4777" s="6" t="s">
        <v>9676</v>
      </c>
      <c r="C4777" s="6" t="s">
        <v>11005</v>
      </c>
      <c r="D4777" s="6" t="s">
        <v>10730</v>
      </c>
      <c r="E4777" s="6" t="s">
        <v>1167</v>
      </c>
      <c r="F4777" s="6" t="s">
        <v>10731</v>
      </c>
      <c r="G4777" s="39" t="s">
        <v>10732</v>
      </c>
    </row>
    <row r="4778" spans="1:7" ht="14.25" customHeight="1" x14ac:dyDescent="0.2">
      <c r="A4778" s="38" t="s">
        <v>9677</v>
      </c>
      <c r="B4778" s="6" t="s">
        <v>9678</v>
      </c>
      <c r="C4778" s="6" t="s">
        <v>18210</v>
      </c>
      <c r="D4778" s="6" t="s">
        <v>17469</v>
      </c>
      <c r="E4778" s="6" t="s">
        <v>9678</v>
      </c>
      <c r="F4778" s="6" t="s">
        <v>17474</v>
      </c>
      <c r="G4778" s="39" t="s">
        <v>17471</v>
      </c>
    </row>
    <row r="4779" spans="1:7" ht="14.25" customHeight="1" x14ac:dyDescent="0.2">
      <c r="A4779" s="38" t="s">
        <v>9679</v>
      </c>
      <c r="B4779" s="6" t="s">
        <v>6441</v>
      </c>
      <c r="C4779" s="6" t="s">
        <v>18211</v>
      </c>
      <c r="D4779" s="6" t="s">
        <v>15600</v>
      </c>
      <c r="E4779" s="6" t="s">
        <v>6441</v>
      </c>
      <c r="F4779" s="6" t="s">
        <v>15601</v>
      </c>
      <c r="G4779" s="39" t="s">
        <v>18212</v>
      </c>
    </row>
    <row r="4780" spans="1:7" ht="14.25" customHeight="1" x14ac:dyDescent="0.2">
      <c r="A4780" s="38" t="s">
        <v>9681</v>
      </c>
      <c r="B4780" s="6" t="s">
        <v>9682</v>
      </c>
      <c r="C4780" s="6" t="s">
        <v>18213</v>
      </c>
      <c r="D4780" s="6" t="s">
        <v>10129</v>
      </c>
      <c r="E4780" s="6" t="s">
        <v>9682</v>
      </c>
      <c r="F4780" s="6" t="s">
        <v>5789</v>
      </c>
      <c r="G4780" s="39" t="s">
        <v>18214</v>
      </c>
    </row>
    <row r="4781" spans="1:7" ht="14.25" customHeight="1" x14ac:dyDescent="0.2">
      <c r="A4781" s="38" t="s">
        <v>9683</v>
      </c>
      <c r="B4781" s="6" t="s">
        <v>9684</v>
      </c>
      <c r="C4781" s="6" t="s">
        <v>18215</v>
      </c>
      <c r="D4781" s="6" t="s">
        <v>17808</v>
      </c>
      <c r="E4781" s="6" t="s">
        <v>18216</v>
      </c>
      <c r="F4781" s="6" t="s">
        <v>17493</v>
      </c>
      <c r="G4781" s="39" t="s">
        <v>18161</v>
      </c>
    </row>
    <row r="4782" spans="1:7" ht="14.25" customHeight="1" x14ac:dyDescent="0.2">
      <c r="A4782" s="38" t="s">
        <v>9685</v>
      </c>
      <c r="B4782" s="6" t="s">
        <v>9686</v>
      </c>
      <c r="C4782" s="6" t="s">
        <v>18217</v>
      </c>
      <c r="D4782" s="6" t="s">
        <v>17638</v>
      </c>
      <c r="E4782" s="6" t="s">
        <v>8766</v>
      </c>
      <c r="F4782" s="6" t="s">
        <v>17639</v>
      </c>
      <c r="G4782" s="39" t="s">
        <v>18218</v>
      </c>
    </row>
    <row r="4783" spans="1:7" ht="14.25" customHeight="1" x14ac:dyDescent="0.2">
      <c r="A4783" s="38" t="s">
        <v>9689</v>
      </c>
      <c r="B4783" s="6" t="s">
        <v>4909</v>
      </c>
      <c r="C4783" s="6" t="s">
        <v>18219</v>
      </c>
      <c r="D4783" s="6" t="s">
        <v>15178</v>
      </c>
      <c r="E4783" s="6" t="s">
        <v>4909</v>
      </c>
      <c r="F4783" s="6" t="s">
        <v>15179</v>
      </c>
      <c r="G4783" s="39" t="s">
        <v>15180</v>
      </c>
    </row>
    <row r="4784" spans="1:7" ht="14.25" customHeight="1" x14ac:dyDescent="0.2">
      <c r="A4784" s="38" t="s">
        <v>9690</v>
      </c>
      <c r="B4784" s="6" t="s">
        <v>9691</v>
      </c>
      <c r="C4784" s="6" t="s">
        <v>18220</v>
      </c>
      <c r="D4784" s="6" t="s">
        <v>16000</v>
      </c>
      <c r="E4784" s="6" t="s">
        <v>9691</v>
      </c>
      <c r="F4784" s="6" t="s">
        <v>16001</v>
      </c>
      <c r="G4784" s="39" t="s">
        <v>18221</v>
      </c>
    </row>
    <row r="4785" spans="1:7" ht="14.25" customHeight="1" x14ac:dyDescent="0.2">
      <c r="A4785" s="38" t="s">
        <v>9692</v>
      </c>
      <c r="B4785" s="6" t="s">
        <v>6478</v>
      </c>
      <c r="C4785" s="6" t="s">
        <v>16087</v>
      </c>
      <c r="D4785" s="6" t="s">
        <v>15600</v>
      </c>
      <c r="E4785" s="6" t="s">
        <v>6478</v>
      </c>
      <c r="F4785" s="6" t="s">
        <v>15601</v>
      </c>
      <c r="G4785" s="39" t="s">
        <v>16088</v>
      </c>
    </row>
    <row r="4786" spans="1:7" ht="14.25" customHeight="1" x14ac:dyDescent="0.2">
      <c r="A4786" s="38" t="s">
        <v>9694</v>
      </c>
      <c r="B4786" s="6" t="s">
        <v>9695</v>
      </c>
      <c r="C4786" s="6" t="s">
        <v>18222</v>
      </c>
      <c r="D4786" s="6" t="s">
        <v>17590</v>
      </c>
      <c r="E4786" s="6" t="s">
        <v>9695</v>
      </c>
      <c r="F4786" s="6" t="s">
        <v>5789</v>
      </c>
      <c r="G4786" s="39" t="s">
        <v>18223</v>
      </c>
    </row>
    <row r="4787" spans="1:7" ht="14.25" customHeight="1" x14ac:dyDescent="0.2">
      <c r="A4787" s="38" t="s">
        <v>9697</v>
      </c>
      <c r="B4787" s="6" t="s">
        <v>9698</v>
      </c>
      <c r="C4787" s="6" t="s">
        <v>18224</v>
      </c>
      <c r="D4787" s="6" t="s">
        <v>10129</v>
      </c>
      <c r="E4787" s="6" t="s">
        <v>9698</v>
      </c>
      <c r="F4787" s="6" t="s">
        <v>5789</v>
      </c>
      <c r="G4787" s="39" t="s">
        <v>18225</v>
      </c>
    </row>
    <row r="4788" spans="1:7" ht="14.25" customHeight="1" x14ac:dyDescent="0.2">
      <c r="A4788" s="38" t="s">
        <v>9699</v>
      </c>
      <c r="B4788" s="6" t="s">
        <v>6501</v>
      </c>
      <c r="C4788" s="6" t="s">
        <v>16101</v>
      </c>
      <c r="D4788" s="6" t="s">
        <v>10129</v>
      </c>
      <c r="E4788" s="6" t="s">
        <v>6502</v>
      </c>
      <c r="F4788" s="6" t="s">
        <v>5789</v>
      </c>
      <c r="G4788" s="39" t="s">
        <v>16102</v>
      </c>
    </row>
    <row r="4789" spans="1:7" ht="14.25" customHeight="1" x14ac:dyDescent="0.2">
      <c r="A4789" s="38" t="s">
        <v>9700</v>
      </c>
      <c r="B4789" s="6" t="s">
        <v>8639</v>
      </c>
      <c r="C4789" s="6" t="s">
        <v>18226</v>
      </c>
      <c r="D4789" s="6" t="s">
        <v>17558</v>
      </c>
      <c r="E4789" s="6" t="s">
        <v>8641</v>
      </c>
      <c r="F4789" s="6" t="s">
        <v>17559</v>
      </c>
      <c r="G4789" s="39" t="s">
        <v>17560</v>
      </c>
    </row>
    <row r="4790" spans="1:7" ht="14.25" customHeight="1" x14ac:dyDescent="0.2">
      <c r="A4790" s="38" t="s">
        <v>9702</v>
      </c>
      <c r="B4790" s="6" t="s">
        <v>8503</v>
      </c>
      <c r="C4790" s="6" t="s">
        <v>17422</v>
      </c>
      <c r="D4790" s="6" t="s">
        <v>18227</v>
      </c>
      <c r="E4790" s="6" t="s">
        <v>8424</v>
      </c>
      <c r="F4790" s="6" t="s">
        <v>18228</v>
      </c>
      <c r="G4790" s="39" t="s">
        <v>17424</v>
      </c>
    </row>
    <row r="4791" spans="1:7" ht="14.25" customHeight="1" x14ac:dyDescent="0.2">
      <c r="A4791" s="38" t="s">
        <v>9703</v>
      </c>
      <c r="B4791" s="6" t="s">
        <v>9704</v>
      </c>
      <c r="C4791" s="6" t="s">
        <v>18229</v>
      </c>
      <c r="D4791" s="6" t="s">
        <v>17507</v>
      </c>
      <c r="E4791" s="6" t="s">
        <v>9704</v>
      </c>
      <c r="F4791" s="6" t="s">
        <v>15091</v>
      </c>
      <c r="G4791" s="39" t="s">
        <v>18230</v>
      </c>
    </row>
    <row r="4792" spans="1:7" ht="14.25" customHeight="1" x14ac:dyDescent="0.2">
      <c r="A4792" s="38" t="s">
        <v>9706</v>
      </c>
      <c r="B4792" s="6" t="s">
        <v>7359</v>
      </c>
      <c r="C4792" s="6" t="s">
        <v>18231</v>
      </c>
      <c r="D4792" s="6" t="s">
        <v>17497</v>
      </c>
      <c r="E4792" s="6" t="s">
        <v>9418</v>
      </c>
      <c r="F4792" s="6" t="s">
        <v>5789</v>
      </c>
      <c r="G4792" s="39" t="s">
        <v>18055</v>
      </c>
    </row>
    <row r="4793" spans="1:7" ht="14.25" customHeight="1" x14ac:dyDescent="0.2">
      <c r="A4793" s="38" t="s">
        <v>9708</v>
      </c>
      <c r="B4793" s="6" t="s">
        <v>9709</v>
      </c>
      <c r="C4793" s="6" t="s">
        <v>18232</v>
      </c>
      <c r="D4793" s="6" t="s">
        <v>10129</v>
      </c>
      <c r="E4793" s="6" t="s">
        <v>9709</v>
      </c>
      <c r="F4793" s="6" t="s">
        <v>5789</v>
      </c>
      <c r="G4793" s="39" t="s">
        <v>18233</v>
      </c>
    </row>
    <row r="4794" spans="1:7" ht="14.25" customHeight="1" x14ac:dyDescent="0.2">
      <c r="A4794" s="38" t="s">
        <v>9710</v>
      </c>
      <c r="B4794" s="6" t="s">
        <v>9711</v>
      </c>
      <c r="C4794" s="6" t="s">
        <v>18234</v>
      </c>
      <c r="D4794" s="6" t="s">
        <v>18235</v>
      </c>
      <c r="E4794" s="6" t="s">
        <v>9711</v>
      </c>
      <c r="F4794" s="6" t="s">
        <v>18236</v>
      </c>
      <c r="G4794" s="39" t="s">
        <v>18237</v>
      </c>
    </row>
    <row r="4795" spans="1:7" ht="14.25" customHeight="1" x14ac:dyDescent="0.2">
      <c r="A4795" s="38" t="s">
        <v>9713</v>
      </c>
      <c r="B4795" s="6" t="s">
        <v>9714</v>
      </c>
      <c r="C4795" s="6" t="s">
        <v>18238</v>
      </c>
      <c r="D4795" s="6" t="s">
        <v>18235</v>
      </c>
      <c r="E4795" s="6" t="s">
        <v>9714</v>
      </c>
      <c r="F4795" s="6" t="s">
        <v>18236</v>
      </c>
      <c r="G4795" s="39" t="s">
        <v>18237</v>
      </c>
    </row>
    <row r="4796" spans="1:7" ht="14.25" customHeight="1" x14ac:dyDescent="0.2">
      <c r="A4796" s="38" t="s">
        <v>9717</v>
      </c>
      <c r="B4796" s="6" t="s">
        <v>9718</v>
      </c>
      <c r="C4796" s="6" t="s">
        <v>18239</v>
      </c>
      <c r="D4796" s="6" t="s">
        <v>16121</v>
      </c>
      <c r="E4796" s="6" t="s">
        <v>9718</v>
      </c>
      <c r="F4796" s="6" t="s">
        <v>16122</v>
      </c>
      <c r="G4796" s="39" t="s">
        <v>16123</v>
      </c>
    </row>
    <row r="4797" spans="1:7" ht="14.25" customHeight="1" x14ac:dyDescent="0.2">
      <c r="A4797" s="38" t="s">
        <v>9721</v>
      </c>
      <c r="B4797" s="6" t="s">
        <v>9722</v>
      </c>
      <c r="C4797" s="6" t="s">
        <v>18240</v>
      </c>
      <c r="D4797" s="6" t="s">
        <v>10780</v>
      </c>
      <c r="E4797" s="6" t="s">
        <v>1225</v>
      </c>
      <c r="F4797" s="6" t="s">
        <v>10781</v>
      </c>
      <c r="G4797" s="39" t="s">
        <v>17736</v>
      </c>
    </row>
    <row r="4798" spans="1:7" ht="14.25" customHeight="1" x14ac:dyDescent="0.2">
      <c r="A4798" s="38" t="s">
        <v>9723</v>
      </c>
      <c r="B4798" s="6" t="s">
        <v>9724</v>
      </c>
      <c r="C4798" s="6" t="s">
        <v>16120</v>
      </c>
      <c r="D4798" s="6" t="s">
        <v>16121</v>
      </c>
      <c r="E4798" s="6" t="s">
        <v>9724</v>
      </c>
      <c r="F4798" s="6" t="s">
        <v>16122</v>
      </c>
      <c r="G4798" s="39" t="s">
        <v>16123</v>
      </c>
    </row>
    <row r="4799" spans="1:7" ht="14.25" customHeight="1" x14ac:dyDescent="0.2">
      <c r="A4799" s="38" t="s">
        <v>9725</v>
      </c>
      <c r="B4799" s="6" t="s">
        <v>9726</v>
      </c>
      <c r="C4799" s="6" t="s">
        <v>18241</v>
      </c>
      <c r="D4799" s="6" t="s">
        <v>18242</v>
      </c>
      <c r="E4799" s="6" t="s">
        <v>9726</v>
      </c>
      <c r="F4799" s="6" t="s">
        <v>18243</v>
      </c>
      <c r="G4799" s="39" t="s">
        <v>8456</v>
      </c>
    </row>
    <row r="4800" spans="1:7" ht="14.25" customHeight="1" x14ac:dyDescent="0.2">
      <c r="A4800" s="38" t="s">
        <v>9728</v>
      </c>
      <c r="B4800" s="6" t="s">
        <v>9729</v>
      </c>
      <c r="C4800" s="6" t="s">
        <v>18244</v>
      </c>
      <c r="D4800" s="6" t="s">
        <v>18086</v>
      </c>
      <c r="E4800" s="6" t="s">
        <v>9730</v>
      </c>
      <c r="F4800" s="6" t="s">
        <v>17439</v>
      </c>
      <c r="G4800" s="39" t="s">
        <v>18245</v>
      </c>
    </row>
    <row r="4801" spans="1:7" ht="14.25" customHeight="1" x14ac:dyDescent="0.2">
      <c r="A4801" s="38" t="s">
        <v>9731</v>
      </c>
      <c r="B4801" s="6" t="s">
        <v>9732</v>
      </c>
      <c r="C4801" s="6" t="s">
        <v>18246</v>
      </c>
      <c r="D4801" s="6" t="s">
        <v>17423</v>
      </c>
      <c r="E4801" s="6" t="s">
        <v>9732</v>
      </c>
      <c r="F4801" s="6" t="s">
        <v>5789</v>
      </c>
      <c r="G4801" s="39" t="s">
        <v>17424</v>
      </c>
    </row>
    <row r="4802" spans="1:7" ht="14.25" customHeight="1" x14ac:dyDescent="0.2">
      <c r="A4802" s="38" t="s">
        <v>9733</v>
      </c>
      <c r="B4802" s="6" t="s">
        <v>9734</v>
      </c>
      <c r="C4802" s="6" t="s">
        <v>18247</v>
      </c>
      <c r="D4802" s="6" t="s">
        <v>17445</v>
      </c>
      <c r="E4802" s="6" t="s">
        <v>8469</v>
      </c>
      <c r="F4802" s="6" t="s">
        <v>16256</v>
      </c>
      <c r="G4802" s="39" t="s">
        <v>8456</v>
      </c>
    </row>
    <row r="4803" spans="1:7" ht="14.25" customHeight="1" x14ac:dyDescent="0.2">
      <c r="A4803" s="38" t="s">
        <v>9735</v>
      </c>
      <c r="B4803" s="6" t="s">
        <v>9736</v>
      </c>
      <c r="C4803" s="6" t="s">
        <v>18248</v>
      </c>
      <c r="D4803" s="6" t="s">
        <v>17423</v>
      </c>
      <c r="E4803" s="6" t="s">
        <v>8425</v>
      </c>
      <c r="F4803" s="6" t="s">
        <v>5789</v>
      </c>
      <c r="G4803" s="39" t="s">
        <v>17424</v>
      </c>
    </row>
    <row r="4804" spans="1:7" ht="14.25" customHeight="1" x14ac:dyDescent="0.2">
      <c r="A4804" s="38" t="s">
        <v>9738</v>
      </c>
      <c r="B4804" s="6" t="s">
        <v>9739</v>
      </c>
      <c r="C4804" s="6" t="s">
        <v>18249</v>
      </c>
      <c r="D4804" s="6" t="s">
        <v>10129</v>
      </c>
      <c r="E4804" s="6" t="s">
        <v>9739</v>
      </c>
      <c r="F4804" s="6" t="s">
        <v>5789</v>
      </c>
      <c r="G4804" s="39" t="s">
        <v>8456</v>
      </c>
    </row>
    <row r="4805" spans="1:7" ht="14.25" customHeight="1" x14ac:dyDescent="0.2">
      <c r="A4805" s="38" t="s">
        <v>9740</v>
      </c>
      <c r="B4805" s="6" t="s">
        <v>9741</v>
      </c>
      <c r="C4805" s="6" t="s">
        <v>18250</v>
      </c>
      <c r="D4805" s="6" t="s">
        <v>18251</v>
      </c>
      <c r="E4805" s="6" t="s">
        <v>9741</v>
      </c>
      <c r="F4805" s="6" t="s">
        <v>5789</v>
      </c>
      <c r="G4805" s="39" t="s">
        <v>8456</v>
      </c>
    </row>
    <row r="4806" spans="1:7" ht="14.25" customHeight="1" x14ac:dyDescent="0.2">
      <c r="A4806" s="38" t="s">
        <v>9745</v>
      </c>
      <c r="B4806" s="6" t="s">
        <v>9746</v>
      </c>
      <c r="C4806" s="6" t="s">
        <v>18252</v>
      </c>
      <c r="D4806" s="6" t="s">
        <v>10129</v>
      </c>
      <c r="E4806" s="6" t="s">
        <v>9746</v>
      </c>
      <c r="F4806" s="6" t="s">
        <v>5789</v>
      </c>
      <c r="G4806" s="39" t="s">
        <v>8456</v>
      </c>
    </row>
    <row r="4807" spans="1:7" ht="14.25" customHeight="1" x14ac:dyDescent="0.2">
      <c r="A4807" s="38" t="s">
        <v>9747</v>
      </c>
      <c r="B4807" s="6" t="s">
        <v>9749</v>
      </c>
      <c r="C4807" s="6" t="s">
        <v>18253</v>
      </c>
      <c r="D4807" s="6" t="s">
        <v>10129</v>
      </c>
      <c r="E4807" s="6" t="s">
        <v>9623</v>
      </c>
      <c r="F4807" s="6" t="s">
        <v>18254</v>
      </c>
      <c r="G4807" s="39" t="s">
        <v>8456</v>
      </c>
    </row>
    <row r="4808" spans="1:7" ht="14.25" customHeight="1" x14ac:dyDescent="0.2">
      <c r="A4808" s="38" t="s">
        <v>9750</v>
      </c>
      <c r="B4808" s="6" t="s">
        <v>9057</v>
      </c>
      <c r="C4808" s="6" t="s">
        <v>18255</v>
      </c>
      <c r="D4808" s="6" t="s">
        <v>17438</v>
      </c>
      <c r="E4808" s="6" t="s">
        <v>9751</v>
      </c>
      <c r="F4808" s="6" t="s">
        <v>17439</v>
      </c>
      <c r="G4808" s="39" t="s">
        <v>17440</v>
      </c>
    </row>
    <row r="4809" spans="1:7" ht="14.25" customHeight="1" x14ac:dyDescent="0.2">
      <c r="A4809" s="38" t="s">
        <v>9755</v>
      </c>
      <c r="B4809" s="6" t="s">
        <v>9756</v>
      </c>
      <c r="C4809" s="6" t="s">
        <v>18256</v>
      </c>
      <c r="D4809" s="6" t="s">
        <v>17438</v>
      </c>
      <c r="E4809" s="6" t="s">
        <v>9756</v>
      </c>
      <c r="F4809" s="6" t="s">
        <v>17439</v>
      </c>
      <c r="G4809" s="39" t="s">
        <v>17440</v>
      </c>
    </row>
    <row r="4810" spans="1:7" ht="14.25" customHeight="1" x14ac:dyDescent="0.2">
      <c r="A4810" s="38" t="s">
        <v>9758</v>
      </c>
      <c r="B4810" s="6" t="s">
        <v>9759</v>
      </c>
      <c r="C4810" s="6" t="s">
        <v>18257</v>
      </c>
      <c r="D4810" s="6" t="s">
        <v>17438</v>
      </c>
      <c r="E4810" s="6" t="s">
        <v>9759</v>
      </c>
      <c r="F4810" s="6" t="s">
        <v>17439</v>
      </c>
      <c r="G4810" s="39" t="s">
        <v>17440</v>
      </c>
    </row>
    <row r="4811" spans="1:7" ht="14.25" customHeight="1" x14ac:dyDescent="0.2">
      <c r="A4811" s="38" t="s">
        <v>9760</v>
      </c>
      <c r="B4811" s="6" t="s">
        <v>9761</v>
      </c>
      <c r="C4811" s="6" t="s">
        <v>18258</v>
      </c>
      <c r="D4811" s="6" t="s">
        <v>18259</v>
      </c>
      <c r="E4811" s="6" t="s">
        <v>9762</v>
      </c>
      <c r="F4811" s="6" t="s">
        <v>18260</v>
      </c>
      <c r="G4811" s="39" t="s">
        <v>18261</v>
      </c>
    </row>
    <row r="4812" spans="1:7" ht="14.25" customHeight="1" x14ac:dyDescent="0.2">
      <c r="A4812" s="38" t="s">
        <v>9764</v>
      </c>
      <c r="B4812" s="6" t="s">
        <v>9765</v>
      </c>
      <c r="C4812" s="6" t="s">
        <v>18262</v>
      </c>
      <c r="D4812" s="6" t="s">
        <v>17423</v>
      </c>
      <c r="E4812" s="6" t="s">
        <v>9765</v>
      </c>
      <c r="F4812" s="6" t="s">
        <v>5789</v>
      </c>
      <c r="G4812" s="39" t="s">
        <v>18263</v>
      </c>
    </row>
    <row r="4813" spans="1:7" ht="14.25" customHeight="1" x14ac:dyDescent="0.2">
      <c r="A4813" s="38" t="s">
        <v>9767</v>
      </c>
      <c r="B4813" s="6" t="s">
        <v>9768</v>
      </c>
      <c r="C4813" s="6" t="s">
        <v>18264</v>
      </c>
      <c r="D4813" s="6" t="s">
        <v>15122</v>
      </c>
      <c r="E4813" s="6" t="s">
        <v>9768</v>
      </c>
      <c r="F4813" s="6" t="s">
        <v>15123</v>
      </c>
      <c r="G4813" s="39" t="s">
        <v>18265</v>
      </c>
    </row>
    <row r="4814" spans="1:7" ht="14.25" customHeight="1" x14ac:dyDescent="0.2">
      <c r="A4814" s="38" t="s">
        <v>9770</v>
      </c>
      <c r="B4814" s="6" t="s">
        <v>9771</v>
      </c>
      <c r="C4814" s="6" t="s">
        <v>18266</v>
      </c>
      <c r="D4814" s="6" t="s">
        <v>17623</v>
      </c>
      <c r="E4814" s="6" t="s">
        <v>9771</v>
      </c>
      <c r="F4814" s="6" t="s">
        <v>5789</v>
      </c>
      <c r="G4814" s="39" t="s">
        <v>8456</v>
      </c>
    </row>
    <row r="4815" spans="1:7" ht="14.25" customHeight="1" x14ac:dyDescent="0.2">
      <c r="A4815" s="38" t="s">
        <v>9772</v>
      </c>
      <c r="B4815" s="6" t="s">
        <v>9773</v>
      </c>
      <c r="C4815" s="6" t="s">
        <v>18267</v>
      </c>
      <c r="D4815" s="6" t="s">
        <v>17529</v>
      </c>
      <c r="E4815" s="6" t="s">
        <v>9773</v>
      </c>
      <c r="F4815" s="6" t="s">
        <v>5789</v>
      </c>
      <c r="G4815" s="39" t="s">
        <v>17531</v>
      </c>
    </row>
    <row r="4816" spans="1:7" ht="14.25" customHeight="1" x14ac:dyDescent="0.2">
      <c r="A4816" s="38" t="s">
        <v>9774</v>
      </c>
      <c r="B4816" s="6" t="s">
        <v>9775</v>
      </c>
      <c r="C4816" s="6" t="s">
        <v>18268</v>
      </c>
      <c r="D4816" s="6" t="s">
        <v>10129</v>
      </c>
      <c r="E4816" s="6" t="s">
        <v>9776</v>
      </c>
      <c r="F4816" s="6" t="s">
        <v>5789</v>
      </c>
      <c r="G4816" s="39" t="s">
        <v>18269</v>
      </c>
    </row>
    <row r="4817" spans="1:7" ht="14.25" customHeight="1" x14ac:dyDescent="0.2">
      <c r="A4817" s="38" t="s">
        <v>9778</v>
      </c>
      <c r="B4817" s="6" t="s">
        <v>9779</v>
      </c>
      <c r="C4817" s="6" t="s">
        <v>18270</v>
      </c>
      <c r="D4817" s="6" t="s">
        <v>18271</v>
      </c>
      <c r="E4817" s="6" t="s">
        <v>9779</v>
      </c>
      <c r="F4817" s="6" t="s">
        <v>5789</v>
      </c>
      <c r="G4817" s="39" t="s">
        <v>18272</v>
      </c>
    </row>
    <row r="4818" spans="1:7" ht="14.25" customHeight="1" x14ac:dyDescent="0.2">
      <c r="A4818" s="38" t="s">
        <v>9781</v>
      </c>
      <c r="B4818" s="6" t="s">
        <v>9782</v>
      </c>
      <c r="C4818" s="6" t="s">
        <v>18273</v>
      </c>
      <c r="D4818" s="6" t="s">
        <v>17706</v>
      </c>
      <c r="E4818" s="6" t="s">
        <v>9782</v>
      </c>
      <c r="F4818" s="6" t="s">
        <v>17707</v>
      </c>
      <c r="G4818" s="39" t="s">
        <v>18274</v>
      </c>
    </row>
    <row r="4819" spans="1:7" ht="14.25" customHeight="1" x14ac:dyDescent="0.2">
      <c r="A4819" s="38" t="s">
        <v>9783</v>
      </c>
      <c r="B4819" s="6" t="s">
        <v>9784</v>
      </c>
      <c r="C4819" s="6" t="s">
        <v>18275</v>
      </c>
      <c r="D4819" s="6" t="s">
        <v>17423</v>
      </c>
      <c r="E4819" s="6" t="s">
        <v>9784</v>
      </c>
      <c r="F4819" s="6" t="s">
        <v>5789</v>
      </c>
      <c r="G4819" s="39" t="s">
        <v>17654</v>
      </c>
    </row>
    <row r="4820" spans="1:7" ht="14.25" customHeight="1" x14ac:dyDescent="0.2">
      <c r="A4820" s="38" t="s">
        <v>9786</v>
      </c>
      <c r="B4820" s="6" t="s">
        <v>2482</v>
      </c>
      <c r="C4820" s="6" t="s">
        <v>2482</v>
      </c>
      <c r="D4820" s="6" t="s">
        <v>10129</v>
      </c>
      <c r="E4820" s="6" t="s">
        <v>8425</v>
      </c>
      <c r="F4820" s="6" t="s">
        <v>5789</v>
      </c>
      <c r="G4820" s="39" t="s">
        <v>8456</v>
      </c>
    </row>
    <row r="4821" spans="1:7" ht="14.25" customHeight="1" x14ac:dyDescent="0.2">
      <c r="A4821" s="38" t="s">
        <v>9788</v>
      </c>
      <c r="B4821" s="6" t="s">
        <v>9789</v>
      </c>
      <c r="C4821" s="6" t="s">
        <v>18276</v>
      </c>
      <c r="D4821" s="6" t="s">
        <v>18277</v>
      </c>
      <c r="E4821" s="6" t="s">
        <v>9790</v>
      </c>
      <c r="F4821" s="6" t="s">
        <v>5789</v>
      </c>
      <c r="G4821" s="39" t="s">
        <v>17424</v>
      </c>
    </row>
    <row r="4822" spans="1:7" ht="14.25" customHeight="1" x14ac:dyDescent="0.2">
      <c r="A4822" s="38" t="s">
        <v>9792</v>
      </c>
      <c r="B4822" s="6" t="s">
        <v>8842</v>
      </c>
      <c r="C4822" s="6" t="s">
        <v>8842</v>
      </c>
      <c r="D4822" s="6" t="s">
        <v>17686</v>
      </c>
      <c r="E4822" s="6" t="s">
        <v>8841</v>
      </c>
      <c r="F4822" s="6" t="s">
        <v>17687</v>
      </c>
      <c r="G4822" s="39" t="s">
        <v>8841</v>
      </c>
    </row>
    <row r="4823" spans="1:7" ht="14.25" customHeight="1" x14ac:dyDescent="0.2">
      <c r="A4823" s="38" t="s">
        <v>9793</v>
      </c>
      <c r="B4823" s="6" t="s">
        <v>664</v>
      </c>
      <c r="C4823" s="6" t="s">
        <v>10428</v>
      </c>
      <c r="D4823" s="6" t="s">
        <v>18278</v>
      </c>
      <c r="E4823" s="6" t="s">
        <v>664</v>
      </c>
      <c r="F4823" s="6" t="s">
        <v>18279</v>
      </c>
      <c r="G4823" s="39" t="s">
        <v>10431</v>
      </c>
    </row>
    <row r="4824" spans="1:7" ht="14.25" customHeight="1" x14ac:dyDescent="0.2">
      <c r="A4824" s="38" t="s">
        <v>9794</v>
      </c>
      <c r="B4824" s="6" t="s">
        <v>9795</v>
      </c>
      <c r="C4824" s="6" t="s">
        <v>18280</v>
      </c>
      <c r="D4824" s="6" t="s">
        <v>17678</v>
      </c>
      <c r="E4824" s="6" t="s">
        <v>9795</v>
      </c>
      <c r="F4824" s="6" t="s">
        <v>17679</v>
      </c>
      <c r="G4824" s="39" t="s">
        <v>18281</v>
      </c>
    </row>
    <row r="4825" spans="1:7" ht="14.25" customHeight="1" x14ac:dyDescent="0.2">
      <c r="A4825" s="38" t="s">
        <v>9796</v>
      </c>
      <c r="B4825" s="6" t="s">
        <v>9797</v>
      </c>
      <c r="C4825" s="6" t="s">
        <v>18282</v>
      </c>
      <c r="D4825" s="6" t="s">
        <v>10129</v>
      </c>
      <c r="E4825" s="6" t="s">
        <v>9797</v>
      </c>
      <c r="F4825" s="6" t="s">
        <v>5789</v>
      </c>
      <c r="G4825" s="39" t="s">
        <v>18283</v>
      </c>
    </row>
    <row r="4826" spans="1:7" ht="14.25" customHeight="1" x14ac:dyDescent="0.2">
      <c r="A4826" s="38" t="s">
        <v>9799</v>
      </c>
      <c r="B4826" s="6" t="s">
        <v>9800</v>
      </c>
      <c r="C4826" s="6" t="s">
        <v>18284</v>
      </c>
      <c r="D4826" s="6" t="s">
        <v>10129</v>
      </c>
      <c r="E4826" s="6" t="s">
        <v>9800</v>
      </c>
      <c r="F4826" s="6" t="s">
        <v>5789</v>
      </c>
      <c r="G4826" s="39" t="s">
        <v>8456</v>
      </c>
    </row>
    <row r="4827" spans="1:7" ht="14.25" customHeight="1" x14ac:dyDescent="0.2">
      <c r="A4827" s="38" t="s">
        <v>9801</v>
      </c>
      <c r="B4827" s="6" t="s">
        <v>9802</v>
      </c>
      <c r="C4827" s="6" t="s">
        <v>18285</v>
      </c>
      <c r="D4827" s="6" t="s">
        <v>18286</v>
      </c>
      <c r="E4827" s="6" t="s">
        <v>9803</v>
      </c>
      <c r="F4827" s="6" t="s">
        <v>18287</v>
      </c>
      <c r="G4827" s="39" t="s">
        <v>8456</v>
      </c>
    </row>
    <row r="4828" spans="1:7" ht="14.25" customHeight="1" x14ac:dyDescent="0.2">
      <c r="A4828" s="38" t="s">
        <v>9812</v>
      </c>
      <c r="B4828" s="6" t="s">
        <v>9813</v>
      </c>
      <c r="C4828" s="6" t="s">
        <v>18288</v>
      </c>
      <c r="D4828" s="6" t="s">
        <v>17438</v>
      </c>
      <c r="E4828" s="6" t="s">
        <v>9813</v>
      </c>
      <c r="F4828" s="6" t="s">
        <v>17439</v>
      </c>
      <c r="G4828" s="39" t="s">
        <v>17440</v>
      </c>
    </row>
    <row r="4829" spans="1:7" ht="14.25" customHeight="1" x14ac:dyDescent="0.2">
      <c r="A4829" s="38" t="s">
        <v>9815</v>
      </c>
      <c r="B4829" s="6" t="s">
        <v>9814</v>
      </c>
      <c r="C4829" s="6" t="s">
        <v>17812</v>
      </c>
      <c r="D4829" s="6" t="s">
        <v>10129</v>
      </c>
      <c r="E4829" s="6" t="s">
        <v>8425</v>
      </c>
      <c r="F4829" s="6" t="s">
        <v>18289</v>
      </c>
      <c r="G4829" s="39" t="s">
        <v>17671</v>
      </c>
    </row>
    <row r="4830" spans="1:7" ht="14.25" customHeight="1" x14ac:dyDescent="0.2">
      <c r="A4830" s="38" t="s">
        <v>9818</v>
      </c>
      <c r="B4830" s="6" t="s">
        <v>9820</v>
      </c>
      <c r="C4830" s="6" t="s">
        <v>18290</v>
      </c>
      <c r="D4830" s="6" t="s">
        <v>17423</v>
      </c>
      <c r="E4830" s="6" t="s">
        <v>8425</v>
      </c>
      <c r="F4830" s="6" t="s">
        <v>18291</v>
      </c>
      <c r="G4830" s="39" t="s">
        <v>18292</v>
      </c>
    </row>
    <row r="4831" spans="1:7" ht="14.25" customHeight="1" x14ac:dyDescent="0.2">
      <c r="A4831" s="38" t="s">
        <v>9821</v>
      </c>
      <c r="B4831" s="6" t="s">
        <v>9822</v>
      </c>
      <c r="C4831" s="6" t="s">
        <v>18293</v>
      </c>
      <c r="D4831" s="6" t="s">
        <v>10129</v>
      </c>
      <c r="E4831" s="6" t="s">
        <v>9822</v>
      </c>
      <c r="F4831" s="6" t="s">
        <v>5789</v>
      </c>
      <c r="G4831" s="39" t="s">
        <v>8456</v>
      </c>
    </row>
    <row r="4832" spans="1:7" ht="14.25" customHeight="1" x14ac:dyDescent="0.2">
      <c r="A4832" s="38" t="s">
        <v>9824</v>
      </c>
      <c r="B4832" s="6" t="s">
        <v>9825</v>
      </c>
      <c r="C4832" s="6" t="s">
        <v>2482</v>
      </c>
      <c r="D4832" s="6" t="s">
        <v>10129</v>
      </c>
      <c r="E4832" s="6" t="s">
        <v>8425</v>
      </c>
      <c r="F4832" s="6" t="s">
        <v>5789</v>
      </c>
      <c r="G4832" s="39" t="s">
        <v>8456</v>
      </c>
    </row>
    <row r="4833" spans="1:7" ht="14.25" customHeight="1" x14ac:dyDescent="0.2">
      <c r="A4833" s="38" t="s">
        <v>9826</v>
      </c>
      <c r="B4833" s="6" t="s">
        <v>1770</v>
      </c>
      <c r="C4833" s="6" t="s">
        <v>2482</v>
      </c>
      <c r="D4833" s="6" t="s">
        <v>10129</v>
      </c>
      <c r="E4833" s="6" t="s">
        <v>8425</v>
      </c>
      <c r="F4833" s="6" t="s">
        <v>5789</v>
      </c>
      <c r="G4833" s="39" t="s">
        <v>8456</v>
      </c>
    </row>
    <row r="4834" spans="1:7" ht="14.25" customHeight="1" x14ac:dyDescent="0.2">
      <c r="A4834" s="38" t="s">
        <v>9827</v>
      </c>
      <c r="B4834" s="6" t="s">
        <v>9828</v>
      </c>
      <c r="C4834" s="6" t="s">
        <v>18294</v>
      </c>
      <c r="D4834" s="6" t="s">
        <v>10129</v>
      </c>
      <c r="E4834" s="6" t="s">
        <v>9828</v>
      </c>
      <c r="F4834" s="6" t="s">
        <v>5789</v>
      </c>
      <c r="G4834" s="39" t="s">
        <v>8456</v>
      </c>
    </row>
    <row r="4835" spans="1:7" ht="14.25" customHeight="1" x14ac:dyDescent="0.2">
      <c r="A4835" s="38" t="s">
        <v>9829</v>
      </c>
      <c r="B4835" s="6" t="s">
        <v>9830</v>
      </c>
      <c r="C4835" s="6" t="s">
        <v>17422</v>
      </c>
      <c r="D4835" s="6" t="s">
        <v>17423</v>
      </c>
      <c r="E4835" s="6" t="s">
        <v>8425</v>
      </c>
      <c r="F4835" s="6" t="s">
        <v>5789</v>
      </c>
      <c r="G4835" s="39" t="s">
        <v>18295</v>
      </c>
    </row>
    <row r="4836" spans="1:7" ht="14.25" customHeight="1" x14ac:dyDescent="0.2">
      <c r="A4836" s="38" t="s">
        <v>9831</v>
      </c>
      <c r="B4836" s="6" t="s">
        <v>6593</v>
      </c>
      <c r="C4836" s="6" t="s">
        <v>18296</v>
      </c>
      <c r="D4836" s="6" t="s">
        <v>17423</v>
      </c>
      <c r="E4836" s="6" t="s">
        <v>6593</v>
      </c>
      <c r="F4836" s="6" t="s">
        <v>5789</v>
      </c>
      <c r="G4836" s="39" t="s">
        <v>18297</v>
      </c>
    </row>
    <row r="4837" spans="1:7" ht="14.25" customHeight="1" x14ac:dyDescent="0.2">
      <c r="A4837" s="38" t="s">
        <v>9832</v>
      </c>
      <c r="B4837" s="6" t="s">
        <v>5825</v>
      </c>
      <c r="C4837" s="6" t="s">
        <v>18298</v>
      </c>
      <c r="D4837" s="6" t="s">
        <v>17423</v>
      </c>
      <c r="E4837" s="6" t="s">
        <v>5825</v>
      </c>
      <c r="F4837" s="6" t="s">
        <v>5789</v>
      </c>
      <c r="G4837" s="39" t="s">
        <v>18297</v>
      </c>
    </row>
    <row r="4838" spans="1:7" ht="14.25" customHeight="1" x14ac:dyDescent="0.2">
      <c r="A4838" s="38" t="s">
        <v>9834</v>
      </c>
      <c r="B4838" s="6" t="s">
        <v>9835</v>
      </c>
      <c r="C4838" s="6" t="s">
        <v>18299</v>
      </c>
      <c r="D4838" s="6" t="s">
        <v>10129</v>
      </c>
      <c r="E4838" s="6" t="s">
        <v>9835</v>
      </c>
      <c r="F4838" s="6" t="s">
        <v>5789</v>
      </c>
      <c r="G4838" s="39" t="s">
        <v>18300</v>
      </c>
    </row>
    <row r="4839" spans="1:7" ht="14.25" customHeight="1" x14ac:dyDescent="0.2">
      <c r="A4839" s="38" t="s">
        <v>9837</v>
      </c>
      <c r="B4839" s="6" t="s">
        <v>9838</v>
      </c>
      <c r="C4839" s="6" t="s">
        <v>18301</v>
      </c>
      <c r="D4839" s="6" t="s">
        <v>17438</v>
      </c>
      <c r="E4839" s="6" t="s">
        <v>9838</v>
      </c>
      <c r="F4839" s="6" t="s">
        <v>17439</v>
      </c>
      <c r="G4839" s="39" t="s">
        <v>17440</v>
      </c>
    </row>
    <row r="4840" spans="1:7" ht="14.25" customHeight="1" x14ac:dyDescent="0.2">
      <c r="A4840" s="38" t="s">
        <v>9839</v>
      </c>
      <c r="B4840" s="6" t="s">
        <v>18302</v>
      </c>
      <c r="C4840" s="6" t="s">
        <v>17742</v>
      </c>
      <c r="D4840" s="6" t="s">
        <v>17743</v>
      </c>
      <c r="E4840" s="6" t="s">
        <v>8932</v>
      </c>
      <c r="F4840" s="6" t="s">
        <v>17744</v>
      </c>
      <c r="G4840" s="39" t="s">
        <v>18303</v>
      </c>
    </row>
    <row r="4841" spans="1:7" ht="14.25" customHeight="1" x14ac:dyDescent="0.2">
      <c r="A4841" s="38" t="s">
        <v>9844</v>
      </c>
      <c r="B4841" s="6" t="s">
        <v>9845</v>
      </c>
      <c r="C4841" s="6" t="s">
        <v>18304</v>
      </c>
      <c r="D4841" s="6" t="s">
        <v>17638</v>
      </c>
      <c r="E4841" s="6" t="s">
        <v>9798</v>
      </c>
      <c r="F4841" s="6" t="s">
        <v>17639</v>
      </c>
      <c r="G4841" s="39" t="s">
        <v>8456</v>
      </c>
    </row>
    <row r="4842" spans="1:7" ht="14.25" customHeight="1" x14ac:dyDescent="0.2">
      <c r="A4842" s="38" t="s">
        <v>9848</v>
      </c>
      <c r="B4842" s="6" t="s">
        <v>4969</v>
      </c>
      <c r="C4842" s="6" t="s">
        <v>18305</v>
      </c>
      <c r="D4842" s="6" t="s">
        <v>10129</v>
      </c>
      <c r="E4842" s="6" t="s">
        <v>4969</v>
      </c>
      <c r="F4842" s="6" t="s">
        <v>5789</v>
      </c>
      <c r="G4842" s="39" t="s">
        <v>18306</v>
      </c>
    </row>
    <row r="4843" spans="1:7" ht="14.25" customHeight="1" x14ac:dyDescent="0.2">
      <c r="A4843" s="38" t="s">
        <v>9850</v>
      </c>
      <c r="B4843" s="6" t="s">
        <v>9851</v>
      </c>
      <c r="C4843" s="6" t="s">
        <v>18307</v>
      </c>
      <c r="D4843" s="6" t="s">
        <v>18308</v>
      </c>
      <c r="E4843" s="6" t="s">
        <v>9852</v>
      </c>
      <c r="F4843" s="6" t="s">
        <v>18309</v>
      </c>
      <c r="G4843" s="39" t="s">
        <v>18310</v>
      </c>
    </row>
    <row r="4844" spans="1:7" ht="14.25" customHeight="1" x14ac:dyDescent="0.2">
      <c r="A4844" s="38" t="s">
        <v>9855</v>
      </c>
      <c r="B4844" s="6" t="s">
        <v>9856</v>
      </c>
      <c r="C4844" s="6" t="s">
        <v>18311</v>
      </c>
      <c r="D4844" s="6" t="s">
        <v>17423</v>
      </c>
      <c r="E4844" s="6" t="s">
        <v>9856</v>
      </c>
      <c r="F4844" s="6" t="s">
        <v>5789</v>
      </c>
      <c r="G4844" s="39" t="s">
        <v>17424</v>
      </c>
    </row>
    <row r="4845" spans="1:7" ht="14.25" customHeight="1" x14ac:dyDescent="0.2">
      <c r="A4845" s="38" t="s">
        <v>9858</v>
      </c>
      <c r="B4845" s="6" t="s">
        <v>9859</v>
      </c>
      <c r="C4845" s="6" t="s">
        <v>18312</v>
      </c>
      <c r="D4845" s="6" t="s">
        <v>10129</v>
      </c>
      <c r="E4845" s="6" t="s">
        <v>9859</v>
      </c>
      <c r="F4845" s="6" t="s">
        <v>5789</v>
      </c>
      <c r="G4845" s="39" t="s">
        <v>8456</v>
      </c>
    </row>
    <row r="4846" spans="1:7" ht="14.25" customHeight="1" x14ac:dyDescent="0.2">
      <c r="A4846" s="38" t="s">
        <v>9861</v>
      </c>
      <c r="B4846" s="6" t="s">
        <v>9862</v>
      </c>
      <c r="C4846" s="6" t="s">
        <v>18313</v>
      </c>
      <c r="D4846" s="6" t="s">
        <v>10129</v>
      </c>
      <c r="E4846" s="6" t="s">
        <v>9862</v>
      </c>
      <c r="F4846" s="6" t="s">
        <v>5789</v>
      </c>
      <c r="G4846" s="39" t="s">
        <v>8456</v>
      </c>
    </row>
    <row r="4847" spans="1:7" ht="14.25" customHeight="1" x14ac:dyDescent="0.2">
      <c r="A4847" s="38" t="s">
        <v>9863</v>
      </c>
      <c r="B4847" s="6" t="s">
        <v>9864</v>
      </c>
      <c r="C4847" s="6" t="s">
        <v>18314</v>
      </c>
      <c r="D4847" s="6" t="s">
        <v>10129</v>
      </c>
      <c r="E4847" s="6" t="s">
        <v>9864</v>
      </c>
      <c r="F4847" s="6" t="s">
        <v>5789</v>
      </c>
      <c r="G4847" s="39" t="s">
        <v>8456</v>
      </c>
    </row>
    <row r="4848" spans="1:7" ht="14.25" customHeight="1" x14ac:dyDescent="0.2">
      <c r="A4848" s="38" t="s">
        <v>9866</v>
      </c>
      <c r="B4848" s="6" t="s">
        <v>9867</v>
      </c>
      <c r="C4848" s="6" t="s">
        <v>18315</v>
      </c>
      <c r="D4848" s="6" t="s">
        <v>17507</v>
      </c>
      <c r="E4848" s="6" t="s">
        <v>9867</v>
      </c>
      <c r="F4848" s="6" t="s">
        <v>15091</v>
      </c>
      <c r="G4848" s="39" t="s">
        <v>15092</v>
      </c>
    </row>
    <row r="4849" spans="1:7" ht="14.25" customHeight="1" x14ac:dyDescent="0.2">
      <c r="A4849" s="38" t="s">
        <v>9869</v>
      </c>
      <c r="B4849" s="6" t="s">
        <v>9870</v>
      </c>
      <c r="C4849" s="6" t="s">
        <v>18135</v>
      </c>
      <c r="D4849" s="6" t="s">
        <v>17692</v>
      </c>
      <c r="E4849" s="6" t="s">
        <v>9870</v>
      </c>
      <c r="F4849" s="6" t="s">
        <v>17693</v>
      </c>
      <c r="G4849" s="39" t="s">
        <v>18030</v>
      </c>
    </row>
    <row r="4850" spans="1:7" ht="14.25" customHeight="1" x14ac:dyDescent="0.2">
      <c r="A4850" s="38" t="s">
        <v>9877</v>
      </c>
      <c r="B4850" s="6" t="s">
        <v>9878</v>
      </c>
      <c r="C4850" s="6" t="s">
        <v>18316</v>
      </c>
      <c r="D4850" s="6" t="s">
        <v>10129</v>
      </c>
      <c r="E4850" s="6" t="s">
        <v>9878</v>
      </c>
      <c r="F4850" s="6" t="s">
        <v>5789</v>
      </c>
      <c r="G4850" s="39" t="s">
        <v>8456</v>
      </c>
    </row>
    <row r="4851" spans="1:7" ht="14.25" customHeight="1" x14ac:dyDescent="0.2">
      <c r="A4851" s="38" t="s">
        <v>9879</v>
      </c>
      <c r="B4851" s="6" t="s">
        <v>9882</v>
      </c>
      <c r="C4851" s="6" t="s">
        <v>18317</v>
      </c>
      <c r="D4851" s="6" t="s">
        <v>17485</v>
      </c>
      <c r="E4851" s="6" t="s">
        <v>5612</v>
      </c>
      <c r="F4851" s="6" t="s">
        <v>5789</v>
      </c>
      <c r="G4851" s="39" t="s">
        <v>8456</v>
      </c>
    </row>
    <row r="4852" spans="1:7" ht="14.25" customHeight="1" x14ac:dyDescent="0.2">
      <c r="A4852" s="38" t="s">
        <v>9886</v>
      </c>
      <c r="B4852" s="6" t="s">
        <v>9887</v>
      </c>
      <c r="C4852" s="6" t="s">
        <v>11112</v>
      </c>
      <c r="D4852" s="6" t="s">
        <v>10944</v>
      </c>
      <c r="E4852" s="6" t="s">
        <v>1592</v>
      </c>
      <c r="F4852" s="6" t="s">
        <v>10945</v>
      </c>
      <c r="G4852" s="39" t="s">
        <v>10946</v>
      </c>
    </row>
    <row r="4853" spans="1:7" ht="14.25" customHeight="1" x14ac:dyDescent="0.2">
      <c r="A4853" s="38" t="s">
        <v>9888</v>
      </c>
      <c r="B4853" s="6" t="s">
        <v>9889</v>
      </c>
      <c r="C4853" s="6" t="s">
        <v>18318</v>
      </c>
      <c r="D4853" s="6" t="s">
        <v>18319</v>
      </c>
      <c r="E4853" s="6" t="s">
        <v>8425</v>
      </c>
      <c r="F4853" s="6" t="s">
        <v>18320</v>
      </c>
      <c r="G4853" s="39" t="s">
        <v>18321</v>
      </c>
    </row>
    <row r="4854" spans="1:7" ht="14.25" customHeight="1" x14ac:dyDescent="0.2">
      <c r="A4854" s="38" t="s">
        <v>9891</v>
      </c>
      <c r="B4854" s="6" t="s">
        <v>6971</v>
      </c>
      <c r="C4854" s="6" t="s">
        <v>18322</v>
      </c>
      <c r="D4854" s="6" t="s">
        <v>10129</v>
      </c>
      <c r="E4854" s="6" t="s">
        <v>6971</v>
      </c>
      <c r="F4854" s="6" t="s">
        <v>5789</v>
      </c>
      <c r="G4854" s="39" t="s">
        <v>8456</v>
      </c>
    </row>
    <row r="4855" spans="1:7" ht="14.25" customHeight="1" x14ac:dyDescent="0.2">
      <c r="A4855" s="38" t="s">
        <v>9893</v>
      </c>
      <c r="B4855" s="6" t="s">
        <v>9894</v>
      </c>
      <c r="C4855" s="6" t="s">
        <v>2482</v>
      </c>
      <c r="D4855" s="6" t="s">
        <v>10129</v>
      </c>
      <c r="E4855" s="6" t="s">
        <v>8425</v>
      </c>
      <c r="F4855" s="6" t="s">
        <v>5789</v>
      </c>
      <c r="G4855" s="39" t="s">
        <v>8456</v>
      </c>
    </row>
    <row r="4856" spans="1:7" ht="14.25" customHeight="1" x14ac:dyDescent="0.2">
      <c r="A4856" s="38" t="s">
        <v>9804</v>
      </c>
      <c r="B4856" s="6" t="s">
        <v>9806</v>
      </c>
      <c r="C4856" s="6" t="s">
        <v>18323</v>
      </c>
      <c r="D4856" s="6" t="s">
        <v>17423</v>
      </c>
      <c r="E4856" s="6" t="s">
        <v>8425</v>
      </c>
      <c r="F4856" s="6" t="s">
        <v>5789</v>
      </c>
      <c r="G4856" s="39" t="s">
        <v>17424</v>
      </c>
    </row>
    <row r="4857" spans="1:7" ht="14.25" customHeight="1" x14ac:dyDescent="0.2">
      <c r="A4857" s="38" t="s">
        <v>9808</v>
      </c>
      <c r="B4857" s="6" t="s">
        <v>9809</v>
      </c>
      <c r="C4857" s="6" t="s">
        <v>18324</v>
      </c>
      <c r="D4857" s="6" t="s">
        <v>17485</v>
      </c>
      <c r="E4857" s="6" t="s">
        <v>9810</v>
      </c>
      <c r="F4857" s="6" t="s">
        <v>5789</v>
      </c>
      <c r="G4857" s="39" t="s">
        <v>17656</v>
      </c>
    </row>
    <row r="4858" spans="1:7" ht="14.25" customHeight="1" x14ac:dyDescent="0.2">
      <c r="A4858" s="38" t="s">
        <v>9898</v>
      </c>
      <c r="B4858" s="6" t="s">
        <v>9899</v>
      </c>
      <c r="C4858" s="6" t="s">
        <v>18325</v>
      </c>
      <c r="D4858" s="6" t="s">
        <v>18017</v>
      </c>
      <c r="E4858" s="6" t="s">
        <v>9899</v>
      </c>
      <c r="F4858" s="6" t="s">
        <v>18018</v>
      </c>
      <c r="G4858" s="39" t="s">
        <v>18019</v>
      </c>
    </row>
    <row r="4859" spans="1:7" ht="14.25" customHeight="1" x14ac:dyDescent="0.2">
      <c r="A4859" s="38" t="s">
        <v>9900</v>
      </c>
      <c r="B4859" s="6" t="s">
        <v>9901</v>
      </c>
      <c r="C4859" s="6" t="s">
        <v>18326</v>
      </c>
      <c r="D4859" s="6" t="s">
        <v>18068</v>
      </c>
      <c r="E4859" s="6" t="s">
        <v>9901</v>
      </c>
      <c r="F4859" s="6" t="s">
        <v>18069</v>
      </c>
      <c r="G4859" s="39" t="s">
        <v>9902</v>
      </c>
    </row>
    <row r="4860" spans="1:7" ht="14.25" customHeight="1" x14ac:dyDescent="0.2">
      <c r="A4860" s="38" t="s">
        <v>9903</v>
      </c>
      <c r="B4860" s="6" t="s">
        <v>9904</v>
      </c>
      <c r="C4860" s="6" t="s">
        <v>18327</v>
      </c>
      <c r="D4860" s="6" t="s">
        <v>17445</v>
      </c>
      <c r="E4860" s="6" t="s">
        <v>9904</v>
      </c>
      <c r="F4860" s="6" t="s">
        <v>16256</v>
      </c>
      <c r="G4860" s="39" t="s">
        <v>8456</v>
      </c>
    </row>
    <row r="4861" spans="1:7" ht="14.25" customHeight="1" x14ac:dyDescent="0.2">
      <c r="A4861" s="38" t="s">
        <v>9906</v>
      </c>
      <c r="B4861" s="6" t="s">
        <v>9907</v>
      </c>
      <c r="C4861" s="6" t="s">
        <v>18328</v>
      </c>
      <c r="D4861" s="6" t="s">
        <v>18329</v>
      </c>
      <c r="E4861" s="6" t="s">
        <v>9908</v>
      </c>
      <c r="F4861" s="6" t="s">
        <v>18330</v>
      </c>
      <c r="G4861" s="39" t="s">
        <v>8456</v>
      </c>
    </row>
    <row r="4862" spans="1:7" ht="14.25" customHeight="1" x14ac:dyDescent="0.2">
      <c r="A4862" s="38" t="s">
        <v>9911</v>
      </c>
      <c r="B4862" s="6" t="s">
        <v>9912</v>
      </c>
      <c r="C4862" s="6" t="s">
        <v>15793</v>
      </c>
      <c r="D4862" s="6" t="s">
        <v>15791</v>
      </c>
      <c r="E4862" s="6" t="s">
        <v>9912</v>
      </c>
      <c r="F4862" s="6" t="s">
        <v>15794</v>
      </c>
      <c r="G4862" s="39" t="s">
        <v>15795</v>
      </c>
    </row>
    <row r="4863" spans="1:7" ht="14.25" customHeight="1" x14ac:dyDescent="0.2">
      <c r="A4863" s="38" t="s">
        <v>9944</v>
      </c>
      <c r="B4863" s="6" t="s">
        <v>18331</v>
      </c>
      <c r="C4863" s="6" t="s">
        <v>17422</v>
      </c>
      <c r="D4863" s="6" t="s">
        <v>17423</v>
      </c>
      <c r="E4863" s="6" t="s">
        <v>8425</v>
      </c>
      <c r="F4863" s="6" t="s">
        <v>18332</v>
      </c>
      <c r="G4863" s="39" t="s">
        <v>17424</v>
      </c>
    </row>
    <row r="4864" spans="1:7" ht="14.25" customHeight="1" x14ac:dyDescent="0.2">
      <c r="A4864" s="38" t="s">
        <v>9914</v>
      </c>
      <c r="B4864" s="6" t="s">
        <v>9915</v>
      </c>
      <c r="C4864" s="6" t="s">
        <v>18333</v>
      </c>
      <c r="D4864" s="6" t="s">
        <v>17456</v>
      </c>
      <c r="E4864" s="6" t="s">
        <v>9915</v>
      </c>
      <c r="F4864" s="6" t="s">
        <v>17457</v>
      </c>
      <c r="G4864" s="39" t="s">
        <v>17460</v>
      </c>
    </row>
    <row r="4865" spans="1:7" ht="14.25" customHeight="1" x14ac:dyDescent="0.2">
      <c r="A4865" s="38" t="s">
        <v>9917</v>
      </c>
      <c r="B4865" s="6" t="s">
        <v>1233</v>
      </c>
      <c r="C4865" s="6" t="s">
        <v>18334</v>
      </c>
      <c r="D4865" s="6" t="s">
        <v>10129</v>
      </c>
      <c r="E4865" s="6" t="s">
        <v>1233</v>
      </c>
      <c r="F4865" s="6" t="s">
        <v>5789</v>
      </c>
      <c r="G4865" s="39" t="s">
        <v>8456</v>
      </c>
    </row>
    <row r="4866" spans="1:7" ht="14.25" customHeight="1" x14ac:dyDescent="0.2">
      <c r="A4866" s="38" t="s">
        <v>9918</v>
      </c>
      <c r="B4866" s="6" t="s">
        <v>9919</v>
      </c>
      <c r="C4866" s="6" t="s">
        <v>18335</v>
      </c>
      <c r="D4866" s="6" t="s">
        <v>10136</v>
      </c>
      <c r="E4866" s="6" t="s">
        <v>9919</v>
      </c>
      <c r="F4866" s="6" t="s">
        <v>10137</v>
      </c>
      <c r="G4866" s="39" t="s">
        <v>17539</v>
      </c>
    </row>
    <row r="4867" spans="1:7" ht="14.25" customHeight="1" x14ac:dyDescent="0.2">
      <c r="A4867" s="38" t="s">
        <v>9922</v>
      </c>
      <c r="B4867" s="6" t="s">
        <v>8630</v>
      </c>
      <c r="C4867" s="6" t="s">
        <v>18336</v>
      </c>
      <c r="D4867" s="6" t="s">
        <v>17552</v>
      </c>
      <c r="E4867" s="6" t="s">
        <v>8630</v>
      </c>
      <c r="F4867" s="6" t="s">
        <v>18337</v>
      </c>
      <c r="G4867" s="39" t="s">
        <v>17554</v>
      </c>
    </row>
    <row r="4868" spans="1:7" ht="14.25" customHeight="1" x14ac:dyDescent="0.2">
      <c r="A4868" s="38" t="s">
        <v>9923</v>
      </c>
      <c r="B4868" s="6" t="s">
        <v>9924</v>
      </c>
      <c r="C4868" s="6" t="s">
        <v>18338</v>
      </c>
      <c r="D4868" s="6" t="s">
        <v>17590</v>
      </c>
      <c r="E4868" s="6" t="s">
        <v>9925</v>
      </c>
      <c r="F4868" s="6" t="s">
        <v>5789</v>
      </c>
      <c r="G4868" s="39" t="s">
        <v>17591</v>
      </c>
    </row>
    <row r="4869" spans="1:7" ht="14.25" customHeight="1" x14ac:dyDescent="0.2">
      <c r="A4869" s="38" t="s">
        <v>9926</v>
      </c>
      <c r="B4869" s="6" t="s">
        <v>9927</v>
      </c>
      <c r="C4869" s="6" t="s">
        <v>18339</v>
      </c>
      <c r="D4869" s="6" t="s">
        <v>17485</v>
      </c>
      <c r="E4869" s="6" t="s">
        <v>9927</v>
      </c>
      <c r="F4869" s="6" t="s">
        <v>5789</v>
      </c>
      <c r="G4869" s="39" t="s">
        <v>8456</v>
      </c>
    </row>
    <row r="4870" spans="1:7" ht="14.25" customHeight="1" x14ac:dyDescent="0.2">
      <c r="A4870" s="38" t="s">
        <v>9929</v>
      </c>
      <c r="B4870" s="6" t="s">
        <v>9930</v>
      </c>
      <c r="C4870" s="6" t="s">
        <v>18340</v>
      </c>
      <c r="D4870" s="6" t="s">
        <v>17631</v>
      </c>
      <c r="E4870" s="6" t="s">
        <v>9930</v>
      </c>
      <c r="F4870" s="6" t="s">
        <v>17632</v>
      </c>
      <c r="G4870" s="39" t="s">
        <v>8456</v>
      </c>
    </row>
    <row r="4871" spans="1:7" ht="14.25" customHeight="1" x14ac:dyDescent="0.2">
      <c r="A4871" s="38" t="s">
        <v>9932</v>
      </c>
      <c r="B4871" s="6" t="s">
        <v>9933</v>
      </c>
      <c r="C4871" s="6" t="s">
        <v>18341</v>
      </c>
      <c r="D4871" s="6" t="s">
        <v>17445</v>
      </c>
      <c r="E4871" s="6" t="s">
        <v>9933</v>
      </c>
      <c r="F4871" s="6" t="s">
        <v>16256</v>
      </c>
      <c r="G4871" s="39" t="s">
        <v>18342</v>
      </c>
    </row>
    <row r="4872" spans="1:7" ht="14.25" customHeight="1" x14ac:dyDescent="0.2">
      <c r="A4872" s="38" t="s">
        <v>9935</v>
      </c>
      <c r="B4872" s="6" t="s">
        <v>9936</v>
      </c>
      <c r="C4872" s="6" t="s">
        <v>18343</v>
      </c>
      <c r="D4872" s="6" t="s">
        <v>17706</v>
      </c>
      <c r="E4872" s="6" t="s">
        <v>9936</v>
      </c>
      <c r="F4872" s="6" t="s">
        <v>17707</v>
      </c>
      <c r="G4872" s="39" t="s">
        <v>17708</v>
      </c>
    </row>
    <row r="4873" spans="1:7" ht="14.25" customHeight="1" x14ac:dyDescent="0.2">
      <c r="A4873" s="38" t="s">
        <v>9937</v>
      </c>
      <c r="B4873" s="6" t="s">
        <v>9443</v>
      </c>
      <c r="C4873" s="6" t="s">
        <v>18344</v>
      </c>
      <c r="D4873" s="6" t="s">
        <v>17445</v>
      </c>
      <c r="E4873" s="6" t="s">
        <v>9443</v>
      </c>
      <c r="F4873" s="6" t="s">
        <v>16256</v>
      </c>
      <c r="G4873" s="39" t="s">
        <v>18342</v>
      </c>
    </row>
    <row r="4874" spans="1:7" ht="14.25" customHeight="1" x14ac:dyDescent="0.2">
      <c r="A4874" s="38" t="s">
        <v>9938</v>
      </c>
      <c r="B4874" s="6" t="s">
        <v>9939</v>
      </c>
      <c r="C4874" s="6" t="s">
        <v>18345</v>
      </c>
      <c r="D4874" s="6" t="s">
        <v>10129</v>
      </c>
      <c r="E4874" s="6" t="s">
        <v>9939</v>
      </c>
      <c r="F4874" s="6" t="s">
        <v>5789</v>
      </c>
      <c r="G4874" s="39" t="s">
        <v>8456</v>
      </c>
    </row>
    <row r="4875" spans="1:7" ht="14.25" customHeight="1" x14ac:dyDescent="0.2">
      <c r="A4875" s="38" t="s">
        <v>9941</v>
      </c>
      <c r="B4875" s="6" t="s">
        <v>9942</v>
      </c>
      <c r="C4875" s="6" t="s">
        <v>2482</v>
      </c>
      <c r="D4875" s="6" t="s">
        <v>10129</v>
      </c>
      <c r="E4875" s="6" t="s">
        <v>8425</v>
      </c>
      <c r="F4875" s="6" t="s">
        <v>5789</v>
      </c>
      <c r="G4875" s="39" t="s">
        <v>8456</v>
      </c>
    </row>
    <row r="4876" spans="1:7" ht="14.25" customHeight="1" x14ac:dyDescent="0.2">
      <c r="A4876" s="38" t="s">
        <v>9946</v>
      </c>
      <c r="B4876" s="6" t="s">
        <v>9947</v>
      </c>
      <c r="C4876" s="6" t="s">
        <v>18346</v>
      </c>
      <c r="D4876" s="6" t="s">
        <v>10129</v>
      </c>
      <c r="E4876" s="6" t="s">
        <v>9947</v>
      </c>
      <c r="F4876" s="6" t="s">
        <v>5789</v>
      </c>
      <c r="G4876" s="39" t="s">
        <v>18347</v>
      </c>
    </row>
    <row r="4877" spans="1:7" ht="14.25" customHeight="1" x14ac:dyDescent="0.2">
      <c r="A4877" s="38" t="s">
        <v>9948</v>
      </c>
      <c r="B4877" s="6" t="s">
        <v>9949</v>
      </c>
      <c r="C4877" s="6" t="s">
        <v>18348</v>
      </c>
      <c r="D4877" s="6" t="s">
        <v>10129</v>
      </c>
      <c r="E4877" s="6" t="s">
        <v>8425</v>
      </c>
      <c r="F4877" s="6" t="s">
        <v>5789</v>
      </c>
      <c r="G4877" s="39" t="s">
        <v>18349</v>
      </c>
    </row>
    <row r="4878" spans="1:7" ht="14.25" customHeight="1" x14ac:dyDescent="0.2">
      <c r="A4878" s="38" t="s">
        <v>9951</v>
      </c>
      <c r="B4878" s="6" t="s">
        <v>9952</v>
      </c>
      <c r="C4878" s="6" t="s">
        <v>18350</v>
      </c>
      <c r="D4878" s="6" t="s">
        <v>17423</v>
      </c>
      <c r="E4878" s="6" t="s">
        <v>9949</v>
      </c>
      <c r="F4878" s="6" t="s">
        <v>5789</v>
      </c>
      <c r="G4878" s="39" t="s">
        <v>17424</v>
      </c>
    </row>
    <row r="4879" spans="1:7" ht="14.25" customHeight="1" x14ac:dyDescent="0.2">
      <c r="A4879" s="38" t="s">
        <v>9954</v>
      </c>
      <c r="B4879" s="6" t="s">
        <v>9955</v>
      </c>
      <c r="C4879" s="6" t="s">
        <v>18351</v>
      </c>
      <c r="D4879" s="6" t="s">
        <v>18352</v>
      </c>
      <c r="E4879" s="6" t="s">
        <v>8425</v>
      </c>
      <c r="F4879" s="6" t="s">
        <v>18353</v>
      </c>
      <c r="G4879" s="39" t="s">
        <v>8456</v>
      </c>
    </row>
    <row r="4880" spans="1:7" ht="14.25" customHeight="1" x14ac:dyDescent="0.2">
      <c r="A4880" s="38" t="s">
        <v>9957</v>
      </c>
      <c r="B4880" s="6" t="s">
        <v>9567</v>
      </c>
      <c r="C4880" s="6" t="s">
        <v>18354</v>
      </c>
      <c r="D4880" s="6" t="s">
        <v>10129</v>
      </c>
      <c r="E4880" s="6" t="s">
        <v>9567</v>
      </c>
      <c r="F4880" s="6" t="s">
        <v>5789</v>
      </c>
      <c r="G4880" s="39" t="s">
        <v>8456</v>
      </c>
    </row>
    <row r="4881" spans="1:7" ht="14.25" customHeight="1" x14ac:dyDescent="0.2">
      <c r="A4881" s="38" t="s">
        <v>9958</v>
      </c>
      <c r="B4881" s="6" t="s">
        <v>9959</v>
      </c>
      <c r="C4881" s="6" t="s">
        <v>18355</v>
      </c>
      <c r="D4881" s="6" t="s">
        <v>17617</v>
      </c>
      <c r="E4881" s="6" t="s">
        <v>8743</v>
      </c>
      <c r="F4881" s="6" t="s">
        <v>17618</v>
      </c>
      <c r="G4881" s="39" t="s">
        <v>18356</v>
      </c>
    </row>
    <row r="4882" spans="1:7" ht="14.25" customHeight="1" x14ac:dyDescent="0.2">
      <c r="A4882" s="38" t="s">
        <v>9960</v>
      </c>
      <c r="B4882" s="6" t="s">
        <v>9961</v>
      </c>
      <c r="C4882" s="6" t="s">
        <v>18357</v>
      </c>
      <c r="D4882" s="6" t="s">
        <v>18068</v>
      </c>
      <c r="E4882" s="6" t="s">
        <v>9961</v>
      </c>
      <c r="F4882" s="6" t="s">
        <v>18069</v>
      </c>
      <c r="G4882" s="39" t="s">
        <v>18070</v>
      </c>
    </row>
    <row r="4883" spans="1:7" ht="14.25" customHeight="1" x14ac:dyDescent="0.2">
      <c r="A4883" s="38" t="s">
        <v>9963</v>
      </c>
      <c r="B4883" s="6" t="s">
        <v>9964</v>
      </c>
      <c r="C4883" s="6" t="s">
        <v>18358</v>
      </c>
      <c r="D4883" s="6" t="s">
        <v>18359</v>
      </c>
      <c r="E4883" s="6" t="s">
        <v>2182</v>
      </c>
      <c r="F4883" s="6" t="s">
        <v>18360</v>
      </c>
      <c r="G4883" s="39" t="s">
        <v>17671</v>
      </c>
    </row>
    <row r="4884" spans="1:7" ht="14.25" customHeight="1" x14ac:dyDescent="0.2">
      <c r="A4884" s="38" t="s">
        <v>9965</v>
      </c>
      <c r="B4884" s="6" t="s">
        <v>9966</v>
      </c>
      <c r="C4884" s="6" t="s">
        <v>18361</v>
      </c>
      <c r="D4884" s="6" t="s">
        <v>18359</v>
      </c>
      <c r="E4884" s="6" t="s">
        <v>2182</v>
      </c>
      <c r="F4884" s="6" t="s">
        <v>18360</v>
      </c>
      <c r="G4884" s="39" t="s">
        <v>17671</v>
      </c>
    </row>
    <row r="4885" spans="1:7" ht="14.25" customHeight="1" x14ac:dyDescent="0.2">
      <c r="A4885" s="38" t="s">
        <v>9967</v>
      </c>
      <c r="B4885" s="6" t="s">
        <v>913</v>
      </c>
      <c r="C4885" s="6" t="s">
        <v>18362</v>
      </c>
      <c r="D4885" s="6" t="s">
        <v>18359</v>
      </c>
      <c r="E4885" s="6" t="s">
        <v>913</v>
      </c>
      <c r="F4885" s="6" t="s">
        <v>18363</v>
      </c>
      <c r="G4885" s="39" t="s">
        <v>17671</v>
      </c>
    </row>
    <row r="4886" spans="1:7" ht="14.25" customHeight="1" x14ac:dyDescent="0.2">
      <c r="A4886" s="38" t="s">
        <v>9968</v>
      </c>
      <c r="B4886" s="6" t="s">
        <v>9969</v>
      </c>
      <c r="C4886" s="6" t="s">
        <v>18364</v>
      </c>
      <c r="D4886" s="6" t="s">
        <v>10129</v>
      </c>
      <c r="E4886" s="6" t="s">
        <v>9970</v>
      </c>
      <c r="F4886" s="6" t="s">
        <v>5789</v>
      </c>
      <c r="G4886" s="39" t="s">
        <v>18365</v>
      </c>
    </row>
    <row r="4887" spans="1:7" ht="14.25" customHeight="1" x14ac:dyDescent="0.2">
      <c r="A4887" s="38" t="s">
        <v>9971</v>
      </c>
      <c r="B4887" s="6" t="s">
        <v>9945</v>
      </c>
      <c r="C4887" s="6" t="s">
        <v>18366</v>
      </c>
      <c r="D4887" s="6" t="s">
        <v>17485</v>
      </c>
      <c r="E4887" s="6" t="s">
        <v>9945</v>
      </c>
      <c r="F4887" s="6" t="s">
        <v>5789</v>
      </c>
      <c r="G4887" s="39" t="s">
        <v>8456</v>
      </c>
    </row>
    <row r="4888" spans="1:7" ht="14.25" customHeight="1" x14ac:dyDescent="0.2">
      <c r="A4888" s="38" t="s">
        <v>9972</v>
      </c>
      <c r="B4888" s="6" t="s">
        <v>9973</v>
      </c>
      <c r="C4888" s="6" t="s">
        <v>18045</v>
      </c>
      <c r="D4888" s="6" t="s">
        <v>17590</v>
      </c>
      <c r="E4888" s="6" t="s">
        <v>9395</v>
      </c>
      <c r="F4888" s="6" t="s">
        <v>18367</v>
      </c>
      <c r="G4888" s="39" t="s">
        <v>18047</v>
      </c>
    </row>
    <row r="4889" spans="1:7" ht="14.25" customHeight="1" x14ac:dyDescent="0.2">
      <c r="A4889" s="38" t="s">
        <v>9974</v>
      </c>
      <c r="B4889" s="6" t="s">
        <v>9975</v>
      </c>
      <c r="C4889" s="6" t="s">
        <v>18368</v>
      </c>
      <c r="D4889" s="6" t="s">
        <v>17706</v>
      </c>
      <c r="E4889" s="6" t="s">
        <v>9975</v>
      </c>
      <c r="F4889" s="6" t="s">
        <v>17707</v>
      </c>
      <c r="G4889" s="39" t="s">
        <v>17708</v>
      </c>
    </row>
    <row r="4890" spans="1:7" ht="14.25" customHeight="1" x14ac:dyDescent="0.2">
      <c r="A4890" s="38" t="s">
        <v>9977</v>
      </c>
      <c r="B4890" s="6" t="s">
        <v>9978</v>
      </c>
      <c r="C4890" s="6" t="s">
        <v>18369</v>
      </c>
      <c r="D4890" s="6" t="s">
        <v>18370</v>
      </c>
      <c r="E4890" s="6" t="s">
        <v>9979</v>
      </c>
      <c r="F4890" s="6" t="s">
        <v>18371</v>
      </c>
      <c r="G4890" s="39" t="s">
        <v>8456</v>
      </c>
    </row>
    <row r="4891" spans="1:7" ht="14.25" customHeight="1" x14ac:dyDescent="0.2">
      <c r="A4891" s="38" t="s">
        <v>9984</v>
      </c>
      <c r="B4891" s="6" t="s">
        <v>9985</v>
      </c>
      <c r="C4891" s="6" t="s">
        <v>18372</v>
      </c>
      <c r="D4891" s="6" t="s">
        <v>10129</v>
      </c>
      <c r="E4891" s="6" t="s">
        <v>9985</v>
      </c>
      <c r="F4891" s="6" t="s">
        <v>5789</v>
      </c>
      <c r="G4891" s="39" t="s">
        <v>18373</v>
      </c>
    </row>
    <row r="4892" spans="1:7" ht="14.25" customHeight="1" x14ac:dyDescent="0.2">
      <c r="A4892" s="38" t="s">
        <v>9987</v>
      </c>
      <c r="B4892" s="6" t="s">
        <v>9988</v>
      </c>
      <c r="C4892" s="6" t="s">
        <v>9988</v>
      </c>
      <c r="D4892" s="6" t="s">
        <v>10129</v>
      </c>
      <c r="E4892" s="6" t="s">
        <v>8425</v>
      </c>
      <c r="F4892" s="6" t="s">
        <v>5789</v>
      </c>
      <c r="G4892" s="39" t="s">
        <v>8456</v>
      </c>
    </row>
    <row r="4893" spans="1:7" ht="14.25" customHeight="1" x14ac:dyDescent="0.2">
      <c r="A4893" s="38" t="s">
        <v>9990</v>
      </c>
      <c r="B4893" s="6" t="s">
        <v>9991</v>
      </c>
      <c r="C4893" s="6" t="s">
        <v>18374</v>
      </c>
      <c r="D4893" s="6" t="s">
        <v>18375</v>
      </c>
      <c r="E4893" s="6" t="s">
        <v>9991</v>
      </c>
      <c r="F4893" s="6" t="s">
        <v>5789</v>
      </c>
      <c r="G4893" s="39" t="s">
        <v>8456</v>
      </c>
    </row>
    <row r="4894" spans="1:7" ht="14.25" customHeight="1" x14ac:dyDescent="0.2">
      <c r="A4894" s="38" t="s">
        <v>9992</v>
      </c>
      <c r="B4894" s="6" t="s">
        <v>9993</v>
      </c>
      <c r="C4894" s="6" t="s">
        <v>18376</v>
      </c>
      <c r="D4894" s="6" t="s">
        <v>17917</v>
      </c>
      <c r="E4894" s="6" t="s">
        <v>9993</v>
      </c>
      <c r="F4894" s="6" t="s">
        <v>18377</v>
      </c>
      <c r="G4894" s="39" t="s">
        <v>17918</v>
      </c>
    </row>
    <row r="4895" spans="1:7" ht="14.25" customHeight="1" x14ac:dyDescent="0.2">
      <c r="A4895" s="38" t="s">
        <v>9995</v>
      </c>
      <c r="B4895" s="6" t="s">
        <v>9996</v>
      </c>
      <c r="C4895" s="6" t="s">
        <v>18378</v>
      </c>
      <c r="D4895" s="6" t="s">
        <v>16121</v>
      </c>
      <c r="E4895" s="6" t="s">
        <v>9996</v>
      </c>
      <c r="F4895" s="6" t="s">
        <v>16122</v>
      </c>
      <c r="G4895" s="39" t="s">
        <v>16123</v>
      </c>
    </row>
    <row r="4896" spans="1:7" ht="14.25" customHeight="1" x14ac:dyDescent="0.2">
      <c r="A4896" s="38" t="s">
        <v>9997</v>
      </c>
      <c r="B4896" s="6" t="s">
        <v>9998</v>
      </c>
      <c r="C4896" s="6" t="s">
        <v>18379</v>
      </c>
      <c r="D4896" s="6" t="s">
        <v>17423</v>
      </c>
      <c r="E4896" s="6" t="s">
        <v>9999</v>
      </c>
      <c r="F4896" s="6" t="s">
        <v>5789</v>
      </c>
      <c r="G4896" s="39" t="s">
        <v>18380</v>
      </c>
    </row>
    <row r="4897" spans="1:7" ht="14.25" customHeight="1" x14ac:dyDescent="0.2">
      <c r="A4897" s="38" t="s">
        <v>10001</v>
      </c>
      <c r="B4897" s="6" t="s">
        <v>10002</v>
      </c>
      <c r="C4897" s="6" t="s">
        <v>18381</v>
      </c>
      <c r="D4897" s="6" t="s">
        <v>17423</v>
      </c>
      <c r="E4897" s="6" t="s">
        <v>10002</v>
      </c>
      <c r="F4897" s="6" t="s">
        <v>5789</v>
      </c>
      <c r="G4897" s="39" t="s">
        <v>18382</v>
      </c>
    </row>
    <row r="4898" spans="1:7" ht="14.25" customHeight="1" x14ac:dyDescent="0.2">
      <c r="A4898" s="38" t="s">
        <v>10004</v>
      </c>
      <c r="B4898" s="6" t="s">
        <v>10005</v>
      </c>
      <c r="C4898" s="6" t="s">
        <v>18383</v>
      </c>
      <c r="D4898" s="6" t="s">
        <v>10129</v>
      </c>
      <c r="E4898" s="6" t="s">
        <v>10005</v>
      </c>
      <c r="F4898" s="6" t="s">
        <v>5789</v>
      </c>
      <c r="G4898" s="39" t="s">
        <v>8456</v>
      </c>
    </row>
    <row r="4899" spans="1:7" ht="14.25" customHeight="1" x14ac:dyDescent="0.2">
      <c r="A4899" s="38" t="s">
        <v>10006</v>
      </c>
      <c r="B4899" s="6" t="s">
        <v>10007</v>
      </c>
      <c r="C4899" s="6" t="s">
        <v>18384</v>
      </c>
      <c r="D4899" s="6" t="s">
        <v>17570</v>
      </c>
      <c r="E4899" s="6" t="s">
        <v>10007</v>
      </c>
      <c r="F4899" s="6" t="s">
        <v>17571</v>
      </c>
      <c r="G4899" s="39" t="s">
        <v>18385</v>
      </c>
    </row>
    <row r="4900" spans="1:7" ht="14.25" customHeight="1" x14ac:dyDescent="0.2">
      <c r="A4900" s="38" t="s">
        <v>10008</v>
      </c>
      <c r="B4900" s="6" t="s">
        <v>10009</v>
      </c>
      <c r="C4900" s="6" t="s">
        <v>18386</v>
      </c>
      <c r="D4900" s="6" t="s">
        <v>10129</v>
      </c>
      <c r="E4900" s="6" t="s">
        <v>10009</v>
      </c>
      <c r="F4900" s="6" t="s">
        <v>5789</v>
      </c>
      <c r="G4900" s="39" t="s">
        <v>16259</v>
      </c>
    </row>
    <row r="4901" spans="1:7" ht="14.25" customHeight="1" x14ac:dyDescent="0.2">
      <c r="A4901" s="38" t="s">
        <v>10011</v>
      </c>
      <c r="B4901" s="6" t="s">
        <v>10012</v>
      </c>
      <c r="C4901" s="6" t="s">
        <v>18387</v>
      </c>
      <c r="D4901" s="6" t="s">
        <v>10129</v>
      </c>
      <c r="E4901" s="6" t="s">
        <v>10012</v>
      </c>
      <c r="F4901" s="6" t="s">
        <v>5789</v>
      </c>
      <c r="G4901" s="39" t="s">
        <v>16259</v>
      </c>
    </row>
    <row r="4902" spans="1:7" ht="14.25" customHeight="1" x14ac:dyDescent="0.2">
      <c r="A4902" s="38" t="s">
        <v>10013</v>
      </c>
      <c r="B4902" s="6" t="s">
        <v>10014</v>
      </c>
      <c r="C4902" s="6" t="s">
        <v>18388</v>
      </c>
      <c r="D4902" s="6" t="s">
        <v>17743</v>
      </c>
      <c r="E4902" s="6" t="s">
        <v>10014</v>
      </c>
      <c r="F4902" s="6" t="s">
        <v>17744</v>
      </c>
      <c r="G4902" s="39" t="s">
        <v>17745</v>
      </c>
    </row>
    <row r="4903" spans="1:7" ht="14.25" customHeight="1" x14ac:dyDescent="0.2">
      <c r="A4903" s="38" t="s">
        <v>10017</v>
      </c>
      <c r="B4903" s="6" t="s">
        <v>1644</v>
      </c>
      <c r="C4903" s="6" t="s">
        <v>18389</v>
      </c>
      <c r="D4903" s="6" t="s">
        <v>10129</v>
      </c>
      <c r="E4903" s="6" t="s">
        <v>1644</v>
      </c>
      <c r="F4903" s="6" t="s">
        <v>5789</v>
      </c>
      <c r="G4903" s="39" t="s">
        <v>18390</v>
      </c>
    </row>
    <row r="4904" spans="1:7" ht="14.25" customHeight="1" x14ac:dyDescent="0.2">
      <c r="A4904" s="38" t="s">
        <v>10019</v>
      </c>
      <c r="B4904" s="6" t="s">
        <v>10020</v>
      </c>
      <c r="C4904" s="6" t="s">
        <v>18391</v>
      </c>
      <c r="D4904" s="6" t="s">
        <v>10129</v>
      </c>
      <c r="E4904" s="6" t="s">
        <v>10020</v>
      </c>
      <c r="F4904" s="6" t="s">
        <v>5789</v>
      </c>
      <c r="G4904" s="39" t="s">
        <v>8456</v>
      </c>
    </row>
    <row r="4905" spans="1:7" ht="14.25" customHeight="1" x14ac:dyDescent="0.2">
      <c r="A4905" s="38" t="s">
        <v>10021</v>
      </c>
      <c r="B4905" s="6" t="s">
        <v>10022</v>
      </c>
      <c r="C4905" s="6" t="s">
        <v>18392</v>
      </c>
      <c r="D4905" s="6" t="s">
        <v>17492</v>
      </c>
      <c r="E4905" s="6" t="s">
        <v>10022</v>
      </c>
      <c r="F4905" s="6" t="s">
        <v>17493</v>
      </c>
      <c r="G4905" s="39" t="s">
        <v>11611</v>
      </c>
    </row>
    <row r="4906" spans="1:7" ht="14.25" customHeight="1" x14ac:dyDescent="0.2">
      <c r="A4906" s="38" t="s">
        <v>10024</v>
      </c>
      <c r="B4906" s="6" t="s">
        <v>10025</v>
      </c>
      <c r="C4906" s="6" t="s">
        <v>15767</v>
      </c>
      <c r="D4906" s="6" t="s">
        <v>15768</v>
      </c>
      <c r="E4906" s="6" t="s">
        <v>15769</v>
      </c>
      <c r="F4906" s="6" t="s">
        <v>15770</v>
      </c>
      <c r="G4906" s="39" t="s">
        <v>15771</v>
      </c>
    </row>
    <row r="4907" spans="1:7" ht="14.25" customHeight="1" x14ac:dyDescent="0.2">
      <c r="A4907" s="38" t="s">
        <v>10026</v>
      </c>
      <c r="B4907" s="6" t="s">
        <v>10027</v>
      </c>
      <c r="C4907" s="6" t="s">
        <v>18393</v>
      </c>
      <c r="D4907" s="6" t="s">
        <v>18394</v>
      </c>
      <c r="E4907" s="6" t="s">
        <v>10027</v>
      </c>
      <c r="F4907" s="6" t="s">
        <v>17493</v>
      </c>
      <c r="G4907" s="39" t="s">
        <v>18161</v>
      </c>
    </row>
    <row r="4908" spans="1:7" ht="14.25" customHeight="1" x14ac:dyDescent="0.2">
      <c r="A4908" s="38" t="s">
        <v>10029</v>
      </c>
      <c r="B4908" s="6" t="s">
        <v>10030</v>
      </c>
      <c r="C4908" s="6" t="s">
        <v>18395</v>
      </c>
      <c r="D4908" s="6" t="s">
        <v>17514</v>
      </c>
      <c r="E4908" s="6" t="s">
        <v>10030</v>
      </c>
      <c r="F4908" s="6" t="s">
        <v>17515</v>
      </c>
      <c r="G4908" s="39" t="s">
        <v>17516</v>
      </c>
    </row>
    <row r="4909" spans="1:7" ht="14.25" customHeight="1" x14ac:dyDescent="0.2">
      <c r="A4909" s="38" t="s">
        <v>10032</v>
      </c>
      <c r="B4909" s="6" t="s">
        <v>9430</v>
      </c>
      <c r="C4909" s="6" t="s">
        <v>18396</v>
      </c>
      <c r="D4909" s="6" t="s">
        <v>17808</v>
      </c>
      <c r="E4909" s="6" t="s">
        <v>9430</v>
      </c>
      <c r="F4909" s="6" t="s">
        <v>17493</v>
      </c>
      <c r="G4909" s="39" t="s">
        <v>18161</v>
      </c>
    </row>
    <row r="4910" spans="1:7" ht="14.25" customHeight="1" x14ac:dyDescent="0.2">
      <c r="A4910" s="38" t="s">
        <v>10034</v>
      </c>
      <c r="B4910" s="6" t="s">
        <v>10035</v>
      </c>
      <c r="C4910" s="6" t="s">
        <v>10035</v>
      </c>
      <c r="D4910" s="6" t="s">
        <v>17808</v>
      </c>
      <c r="E4910" s="6" t="s">
        <v>10035</v>
      </c>
      <c r="F4910" s="6" t="s">
        <v>17493</v>
      </c>
      <c r="G4910" s="39" t="s">
        <v>18161</v>
      </c>
    </row>
    <row r="4911" spans="1:7" ht="14.25" customHeight="1" x14ac:dyDescent="0.2">
      <c r="A4911" s="38" t="s">
        <v>10036</v>
      </c>
      <c r="B4911" s="6" t="s">
        <v>10037</v>
      </c>
      <c r="C4911" s="6" t="s">
        <v>18397</v>
      </c>
      <c r="D4911" s="6" t="s">
        <v>10129</v>
      </c>
      <c r="E4911" s="6" t="s">
        <v>10037</v>
      </c>
      <c r="F4911" s="6" t="s">
        <v>5789</v>
      </c>
      <c r="G4911" s="39" t="s">
        <v>8456</v>
      </c>
    </row>
    <row r="4912" spans="1:7" ht="14.25" customHeight="1" x14ac:dyDescent="0.2">
      <c r="A4912" s="38" t="s">
        <v>10038</v>
      </c>
      <c r="B4912" s="6" t="s">
        <v>10039</v>
      </c>
      <c r="C4912" s="6" t="s">
        <v>18398</v>
      </c>
      <c r="D4912" s="6" t="s">
        <v>18399</v>
      </c>
      <c r="E4912" s="6" t="s">
        <v>10040</v>
      </c>
      <c r="F4912" s="6" t="s">
        <v>18400</v>
      </c>
      <c r="G4912" s="39" t="s">
        <v>18401</v>
      </c>
    </row>
    <row r="4913" spans="1:7" ht="14.25" customHeight="1" x14ac:dyDescent="0.2">
      <c r="A4913" s="38" t="s">
        <v>10044</v>
      </c>
      <c r="B4913" s="6" t="s">
        <v>10045</v>
      </c>
      <c r="C4913" s="6" t="s">
        <v>2482</v>
      </c>
      <c r="D4913" s="6" t="s">
        <v>17507</v>
      </c>
      <c r="E4913" s="6" t="s">
        <v>5963</v>
      </c>
      <c r="F4913" s="6" t="s">
        <v>15091</v>
      </c>
      <c r="G4913" s="39" t="s">
        <v>18402</v>
      </c>
    </row>
    <row r="4914" spans="1:7" ht="14.25" customHeight="1" x14ac:dyDescent="0.2">
      <c r="A4914" s="38" t="s">
        <v>10047</v>
      </c>
      <c r="B4914" s="6" t="s">
        <v>4916</v>
      </c>
      <c r="C4914" s="6" t="s">
        <v>18403</v>
      </c>
      <c r="D4914" s="6" t="s">
        <v>10129</v>
      </c>
      <c r="E4914" s="6" t="s">
        <v>10048</v>
      </c>
      <c r="F4914" s="6" t="s">
        <v>5789</v>
      </c>
      <c r="G4914" s="39" t="s">
        <v>18404</v>
      </c>
    </row>
    <row r="4915" spans="1:7" ht="14.25" customHeight="1" x14ac:dyDescent="0.2">
      <c r="A4915" s="38" t="s">
        <v>10050</v>
      </c>
      <c r="B4915" s="6" t="s">
        <v>10051</v>
      </c>
      <c r="C4915" s="6" t="s">
        <v>18405</v>
      </c>
      <c r="D4915" s="6" t="s">
        <v>18278</v>
      </c>
      <c r="E4915" s="6" t="s">
        <v>10051</v>
      </c>
      <c r="F4915" s="6" t="s">
        <v>18279</v>
      </c>
      <c r="G4915" s="39" t="s">
        <v>10431</v>
      </c>
    </row>
    <row r="4916" spans="1:7" ht="14.25" customHeight="1" x14ac:dyDescent="0.2">
      <c r="A4916" s="38" t="s">
        <v>10052</v>
      </c>
      <c r="B4916" s="6" t="s">
        <v>1126</v>
      </c>
      <c r="C4916" s="6" t="s">
        <v>18406</v>
      </c>
      <c r="D4916" s="6" t="s">
        <v>10129</v>
      </c>
      <c r="E4916" s="6" t="s">
        <v>10053</v>
      </c>
      <c r="F4916" s="6" t="s">
        <v>5789</v>
      </c>
      <c r="G4916" s="39" t="s">
        <v>8456</v>
      </c>
    </row>
    <row r="4917" spans="1:7" ht="14.25" customHeight="1" x14ac:dyDescent="0.2">
      <c r="A4917" s="38" t="s">
        <v>10054</v>
      </c>
      <c r="B4917" s="6" t="s">
        <v>10055</v>
      </c>
      <c r="C4917" s="6" t="s">
        <v>18407</v>
      </c>
      <c r="D4917" s="6" t="s">
        <v>17529</v>
      </c>
      <c r="E4917" s="6" t="s">
        <v>6061</v>
      </c>
      <c r="F4917" s="6" t="s">
        <v>5789</v>
      </c>
      <c r="G4917" s="39" t="s">
        <v>17531</v>
      </c>
    </row>
    <row r="4918" spans="1:7" ht="14.25" customHeight="1" x14ac:dyDescent="0.2">
      <c r="A4918" s="38" t="s">
        <v>10056</v>
      </c>
      <c r="B4918" s="6" t="s">
        <v>10057</v>
      </c>
      <c r="C4918" s="6" t="s">
        <v>18408</v>
      </c>
      <c r="D4918" s="6" t="s">
        <v>10129</v>
      </c>
      <c r="E4918" s="6" t="s">
        <v>10057</v>
      </c>
      <c r="F4918" s="6" t="s">
        <v>5789</v>
      </c>
      <c r="G4918" s="39" t="s">
        <v>18409</v>
      </c>
    </row>
    <row r="4919" spans="1:7" ht="14.25" customHeight="1" x14ac:dyDescent="0.2">
      <c r="A4919" s="38" t="s">
        <v>10058</v>
      </c>
      <c r="B4919" s="6" t="s">
        <v>10059</v>
      </c>
      <c r="C4919" s="6" t="s">
        <v>18410</v>
      </c>
      <c r="D4919" s="6" t="s">
        <v>15695</v>
      </c>
      <c r="E4919" s="6" t="s">
        <v>8940</v>
      </c>
      <c r="F4919" s="6" t="s">
        <v>15696</v>
      </c>
      <c r="G4919" s="39" t="s">
        <v>8456</v>
      </c>
    </row>
    <row r="4920" spans="1:7" ht="14.25" customHeight="1" x14ac:dyDescent="0.2">
      <c r="A4920" s="38" t="s">
        <v>10060</v>
      </c>
      <c r="B4920" s="6" t="s">
        <v>10061</v>
      </c>
      <c r="C4920" s="6" t="s">
        <v>18411</v>
      </c>
      <c r="D4920" s="6" t="s">
        <v>15039</v>
      </c>
      <c r="E4920" s="6" t="s">
        <v>10061</v>
      </c>
      <c r="F4920" s="6" t="s">
        <v>15040</v>
      </c>
      <c r="G4920" s="39" t="s">
        <v>8965</v>
      </c>
    </row>
    <row r="4921" spans="1:7" ht="14.25" customHeight="1" x14ac:dyDescent="0.2">
      <c r="A4921" s="38" t="s">
        <v>10062</v>
      </c>
      <c r="B4921" s="6" t="s">
        <v>10063</v>
      </c>
      <c r="C4921" s="6" t="s">
        <v>18412</v>
      </c>
      <c r="D4921" s="6" t="s">
        <v>10129</v>
      </c>
      <c r="E4921" s="6" t="s">
        <v>10063</v>
      </c>
      <c r="F4921" s="6" t="s">
        <v>5789</v>
      </c>
      <c r="G4921" s="39" t="s">
        <v>18413</v>
      </c>
    </row>
    <row r="4922" spans="1:7" ht="14.25" customHeight="1" x14ac:dyDescent="0.2">
      <c r="A4922" s="38" t="s">
        <v>10064</v>
      </c>
      <c r="B4922" s="6" t="s">
        <v>10065</v>
      </c>
      <c r="C4922" s="6" t="s">
        <v>18414</v>
      </c>
      <c r="D4922" s="6" t="s">
        <v>17485</v>
      </c>
      <c r="E4922" s="6" t="s">
        <v>10065</v>
      </c>
      <c r="F4922" s="6" t="s">
        <v>5789</v>
      </c>
      <c r="G4922" s="39" t="s">
        <v>18415</v>
      </c>
    </row>
    <row r="4923" spans="1:7" ht="14.25" customHeight="1" x14ac:dyDescent="0.2">
      <c r="A4923" s="38" t="s">
        <v>10071</v>
      </c>
      <c r="B4923" s="6" t="s">
        <v>10072</v>
      </c>
      <c r="C4923" s="6" t="s">
        <v>18416</v>
      </c>
      <c r="D4923" s="6" t="s">
        <v>17743</v>
      </c>
      <c r="E4923" s="6" t="s">
        <v>10072</v>
      </c>
      <c r="F4923" s="6" t="s">
        <v>17744</v>
      </c>
      <c r="G4923" s="39" t="s">
        <v>18417</v>
      </c>
    </row>
    <row r="4924" spans="1:7" ht="14.25" customHeight="1" x14ac:dyDescent="0.2">
      <c r="A4924" s="43" t="s">
        <v>18418</v>
      </c>
      <c r="B4924" s="44" t="s">
        <v>18419</v>
      </c>
      <c r="C4924" s="44" t="s">
        <v>18420</v>
      </c>
      <c r="D4924" s="44" t="s">
        <v>15621</v>
      </c>
      <c r="E4924" s="44" t="s">
        <v>5650</v>
      </c>
      <c r="F4924" s="44" t="s">
        <v>15622</v>
      </c>
      <c r="G4924" s="45" t="s">
        <v>18421</v>
      </c>
    </row>
  </sheetData>
  <conditionalFormatting sqref="A1:G1">
    <cfRule type="containsBlanks" dxfId="2" priority="1">
      <formula>LEN(TRIM(A1))=0</formula>
    </cfRule>
  </conditionalFormatting>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789B-27FF-46E3-9314-D10047E782ED}">
  <sheetPr>
    <tabColor theme="4" tint="0.39997558519241921"/>
  </sheetPr>
  <dimension ref="B2:C129"/>
  <sheetViews>
    <sheetView workbookViewId="0">
      <selection activeCell="C5" sqref="C5"/>
    </sheetView>
  </sheetViews>
  <sheetFormatPr defaultRowHeight="14.25" x14ac:dyDescent="0.2"/>
  <cols>
    <col min="1" max="1" width="3.125" style="14" customWidth="1"/>
    <col min="2" max="2" width="38.625" style="14" customWidth="1"/>
    <col min="3" max="3" width="44" style="14" customWidth="1"/>
    <col min="4" max="16384" width="9" style="14"/>
  </cols>
  <sheetData>
    <row r="2" spans="2:3" ht="28.5" customHeight="1" x14ac:dyDescent="0.2">
      <c r="B2" s="78" t="s">
        <v>18537</v>
      </c>
      <c r="C2" s="53" t="s">
        <v>18547</v>
      </c>
    </row>
    <row r="3" spans="2:3" s="37" customFormat="1" ht="15" customHeight="1" x14ac:dyDescent="0.2">
      <c r="B3" s="51"/>
      <c r="C3" s="52"/>
    </row>
    <row r="4" spans="2:3" x14ac:dyDescent="0.2">
      <c r="B4" s="54" t="s">
        <v>15967</v>
      </c>
      <c r="C4" s="54" t="s">
        <v>18536</v>
      </c>
    </row>
    <row r="5" spans="2:3" x14ac:dyDescent="0.2">
      <c r="B5" s="55" t="e" cm="1">
        <f t="array" ref="B5">_xlfn._xlws.FILTER(#REF!,#REF!=C2,"Select an Industry above, to view categories")</f>
        <v>#REF!</v>
      </c>
      <c r="C5" s="55"/>
    </row>
    <row r="6" spans="2:3" x14ac:dyDescent="0.2">
      <c r="B6" s="55"/>
      <c r="C6" s="55"/>
    </row>
    <row r="7" spans="2:3" x14ac:dyDescent="0.2">
      <c r="B7" s="55"/>
      <c r="C7" s="55"/>
    </row>
    <row r="8" spans="2:3" x14ac:dyDescent="0.2">
      <c r="B8" s="55"/>
      <c r="C8" s="55"/>
    </row>
    <row r="9" spans="2:3" x14ac:dyDescent="0.2">
      <c r="B9" s="55"/>
      <c r="C9" s="55"/>
    </row>
    <row r="10" spans="2:3" x14ac:dyDescent="0.2">
      <c r="B10" s="55"/>
      <c r="C10" s="55"/>
    </row>
    <row r="11" spans="2:3" x14ac:dyDescent="0.2">
      <c r="B11" s="55"/>
      <c r="C11" s="55"/>
    </row>
    <row r="12" spans="2:3" x14ac:dyDescent="0.2">
      <c r="B12" s="55"/>
      <c r="C12" s="55"/>
    </row>
    <row r="13" spans="2:3" x14ac:dyDescent="0.2">
      <c r="B13" s="55"/>
      <c r="C13" s="55"/>
    </row>
    <row r="14" spans="2:3" x14ac:dyDescent="0.2">
      <c r="B14" s="55"/>
      <c r="C14" s="55"/>
    </row>
    <row r="15" spans="2:3" x14ac:dyDescent="0.2">
      <c r="B15" s="55"/>
      <c r="C15" s="55"/>
    </row>
    <row r="16" spans="2:3" x14ac:dyDescent="0.2">
      <c r="B16" s="55"/>
      <c r="C16" s="55"/>
    </row>
    <row r="17" spans="2:3" x14ac:dyDescent="0.2">
      <c r="B17" s="55"/>
      <c r="C17" s="55"/>
    </row>
    <row r="18" spans="2:3" x14ac:dyDescent="0.2">
      <c r="B18" s="55"/>
      <c r="C18" s="55"/>
    </row>
    <row r="19" spans="2:3" x14ac:dyDescent="0.2">
      <c r="B19" s="55"/>
      <c r="C19" s="55"/>
    </row>
    <row r="20" spans="2:3" x14ac:dyDescent="0.2">
      <c r="B20" s="55"/>
      <c r="C20" s="55"/>
    </row>
    <row r="21" spans="2:3" x14ac:dyDescent="0.2">
      <c r="B21" s="55"/>
      <c r="C21" s="55"/>
    </row>
    <row r="22" spans="2:3" x14ac:dyDescent="0.2">
      <c r="B22" s="55"/>
      <c r="C22" s="55"/>
    </row>
    <row r="23" spans="2:3" x14ac:dyDescent="0.2">
      <c r="B23" s="55"/>
      <c r="C23" s="55"/>
    </row>
    <row r="24" spans="2:3" x14ac:dyDescent="0.2">
      <c r="B24" s="55"/>
      <c r="C24" s="55"/>
    </row>
    <row r="25" spans="2:3" x14ac:dyDescent="0.2">
      <c r="B25" s="55"/>
      <c r="C25" s="55"/>
    </row>
    <row r="26" spans="2:3" x14ac:dyDescent="0.2">
      <c r="B26" s="55"/>
      <c r="C26" s="55"/>
    </row>
    <row r="27" spans="2:3" x14ac:dyDescent="0.2">
      <c r="B27" s="55"/>
      <c r="C27" s="55"/>
    </row>
    <row r="28" spans="2:3" x14ac:dyDescent="0.2">
      <c r="B28" s="55"/>
      <c r="C28" s="55"/>
    </row>
    <row r="29" spans="2:3" x14ac:dyDescent="0.2">
      <c r="B29" s="55"/>
      <c r="C29" s="55"/>
    </row>
    <row r="30" spans="2:3" x14ac:dyDescent="0.2">
      <c r="B30" s="55"/>
      <c r="C30" s="55"/>
    </row>
    <row r="31" spans="2:3" x14ac:dyDescent="0.2">
      <c r="B31" s="55"/>
      <c r="C31" s="55"/>
    </row>
    <row r="32" spans="2:3" x14ac:dyDescent="0.2">
      <c r="B32" s="55"/>
      <c r="C32" s="55"/>
    </row>
    <row r="33" spans="2:3" x14ac:dyDescent="0.2">
      <c r="B33" s="55"/>
      <c r="C33" s="55"/>
    </row>
    <row r="34" spans="2:3" x14ac:dyDescent="0.2">
      <c r="B34" s="55"/>
      <c r="C34" s="55"/>
    </row>
    <row r="35" spans="2:3" x14ac:dyDescent="0.2">
      <c r="B35" s="55"/>
      <c r="C35" s="55"/>
    </row>
    <row r="36" spans="2:3" x14ac:dyDescent="0.2">
      <c r="B36" s="55"/>
      <c r="C36" s="55"/>
    </row>
    <row r="37" spans="2:3" x14ac:dyDescent="0.2">
      <c r="B37" s="55"/>
      <c r="C37" s="55"/>
    </row>
    <row r="38" spans="2:3" x14ac:dyDescent="0.2">
      <c r="B38" s="55"/>
      <c r="C38" s="55"/>
    </row>
    <row r="39" spans="2:3" x14ac:dyDescent="0.2">
      <c r="B39" s="55"/>
      <c r="C39" s="55"/>
    </row>
    <row r="40" spans="2:3" x14ac:dyDescent="0.2">
      <c r="B40" s="55"/>
      <c r="C40" s="55"/>
    </row>
    <row r="41" spans="2:3" x14ac:dyDescent="0.2">
      <c r="B41" s="55"/>
      <c r="C41" s="55"/>
    </row>
    <row r="42" spans="2:3" x14ac:dyDescent="0.2">
      <c r="B42" s="55"/>
      <c r="C42" s="55"/>
    </row>
    <row r="43" spans="2:3" x14ac:dyDescent="0.2">
      <c r="B43" s="55"/>
      <c r="C43" s="55"/>
    </row>
    <row r="44" spans="2:3" x14ac:dyDescent="0.2">
      <c r="B44" s="55"/>
      <c r="C44" s="55"/>
    </row>
    <row r="45" spans="2:3" x14ac:dyDescent="0.2">
      <c r="B45" s="55"/>
      <c r="C45" s="55"/>
    </row>
    <row r="46" spans="2:3" x14ac:dyDescent="0.2">
      <c r="B46" s="55"/>
      <c r="C46" s="55"/>
    </row>
    <row r="47" spans="2:3" x14ac:dyDescent="0.2">
      <c r="B47" s="55"/>
      <c r="C47" s="55"/>
    </row>
    <row r="48" spans="2:3" x14ac:dyDescent="0.2">
      <c r="B48" s="55"/>
      <c r="C48" s="55"/>
    </row>
    <row r="49" spans="2:3" x14ac:dyDescent="0.2">
      <c r="B49" s="55"/>
      <c r="C49" s="55"/>
    </row>
    <row r="50" spans="2:3" x14ac:dyDescent="0.2">
      <c r="B50" s="55"/>
      <c r="C50" s="55"/>
    </row>
    <row r="51" spans="2:3" x14ac:dyDescent="0.2">
      <c r="B51" s="55"/>
      <c r="C51" s="55"/>
    </row>
    <row r="52" spans="2:3" x14ac:dyDescent="0.2">
      <c r="B52" s="55"/>
      <c r="C52" s="55"/>
    </row>
    <row r="53" spans="2:3" x14ac:dyDescent="0.2">
      <c r="B53" s="55"/>
      <c r="C53" s="55"/>
    </row>
    <row r="54" spans="2:3" x14ac:dyDescent="0.2">
      <c r="B54" s="55"/>
      <c r="C54" s="55"/>
    </row>
    <row r="55" spans="2:3" x14ac:dyDescent="0.2">
      <c r="B55" s="56"/>
      <c r="C55" s="56"/>
    </row>
    <row r="56" spans="2:3" x14ac:dyDescent="0.2">
      <c r="B56" s="57"/>
      <c r="C56" s="57"/>
    </row>
    <row r="57" spans="2:3" x14ac:dyDescent="0.2">
      <c r="B57" s="57"/>
      <c r="C57" s="57"/>
    </row>
    <row r="58" spans="2:3" x14ac:dyDescent="0.2">
      <c r="B58" s="57"/>
      <c r="C58" s="57"/>
    </row>
    <row r="59" spans="2:3" x14ac:dyDescent="0.2">
      <c r="B59" s="57"/>
      <c r="C59" s="57"/>
    </row>
    <row r="60" spans="2:3" x14ac:dyDescent="0.2">
      <c r="B60" s="57"/>
      <c r="C60" s="57"/>
    </row>
    <row r="61" spans="2:3" x14ac:dyDescent="0.2">
      <c r="B61" s="57"/>
      <c r="C61" s="57"/>
    </row>
    <row r="62" spans="2:3" x14ac:dyDescent="0.2">
      <c r="B62" s="57"/>
      <c r="C62" s="57"/>
    </row>
    <row r="63" spans="2:3" x14ac:dyDescent="0.2">
      <c r="B63" s="57"/>
      <c r="C63" s="57"/>
    </row>
    <row r="64" spans="2:3" x14ac:dyDescent="0.2">
      <c r="B64" s="57"/>
      <c r="C64" s="57"/>
    </row>
    <row r="65" spans="2:3" x14ac:dyDescent="0.2">
      <c r="B65" s="57"/>
      <c r="C65" s="57"/>
    </row>
    <row r="66" spans="2:3" x14ac:dyDescent="0.2">
      <c r="B66" s="57"/>
      <c r="C66" s="57"/>
    </row>
    <row r="67" spans="2:3" x14ac:dyDescent="0.2">
      <c r="B67" s="57"/>
      <c r="C67" s="57"/>
    </row>
    <row r="68" spans="2:3" x14ac:dyDescent="0.2">
      <c r="B68" s="57"/>
      <c r="C68" s="57"/>
    </row>
    <row r="69" spans="2:3" x14ac:dyDescent="0.2">
      <c r="B69" s="57"/>
      <c r="C69" s="57"/>
    </row>
    <row r="70" spans="2:3" x14ac:dyDescent="0.2">
      <c r="B70" s="57"/>
      <c r="C70" s="57"/>
    </row>
    <row r="71" spans="2:3" x14ac:dyDescent="0.2">
      <c r="B71" s="57"/>
      <c r="C71" s="57"/>
    </row>
    <row r="72" spans="2:3" x14ac:dyDescent="0.2">
      <c r="B72" s="57"/>
      <c r="C72" s="57"/>
    </row>
    <row r="73" spans="2:3" x14ac:dyDescent="0.2">
      <c r="B73" s="57"/>
      <c r="C73" s="57"/>
    </row>
    <row r="74" spans="2:3" x14ac:dyDescent="0.2">
      <c r="B74" s="57"/>
      <c r="C74" s="57"/>
    </row>
    <row r="75" spans="2:3" x14ac:dyDescent="0.2">
      <c r="B75" s="57"/>
      <c r="C75" s="57"/>
    </row>
    <row r="76" spans="2:3" x14ac:dyDescent="0.2">
      <c r="B76" s="57"/>
      <c r="C76" s="57"/>
    </row>
    <row r="77" spans="2:3" x14ac:dyDescent="0.2">
      <c r="B77" s="57"/>
      <c r="C77" s="57"/>
    </row>
    <row r="78" spans="2:3" x14ac:dyDescent="0.2">
      <c r="B78" s="57"/>
      <c r="C78" s="57"/>
    </row>
    <row r="79" spans="2:3" x14ac:dyDescent="0.2">
      <c r="B79" s="57"/>
      <c r="C79" s="57"/>
    </row>
    <row r="80" spans="2:3" x14ac:dyDescent="0.2">
      <c r="B80" s="57"/>
      <c r="C80" s="57"/>
    </row>
    <row r="81" spans="2:3" x14ac:dyDescent="0.2">
      <c r="B81" s="57"/>
      <c r="C81" s="57"/>
    </row>
    <row r="82" spans="2:3" x14ac:dyDescent="0.2">
      <c r="B82" s="57"/>
      <c r="C82" s="57"/>
    </row>
    <row r="83" spans="2:3" x14ac:dyDescent="0.2">
      <c r="B83" s="57"/>
      <c r="C83" s="57"/>
    </row>
    <row r="84" spans="2:3" x14ac:dyDescent="0.2">
      <c r="B84" s="57"/>
      <c r="C84" s="57"/>
    </row>
    <row r="85" spans="2:3" x14ac:dyDescent="0.2">
      <c r="B85" s="57"/>
      <c r="C85" s="57"/>
    </row>
    <row r="86" spans="2:3" x14ac:dyDescent="0.2">
      <c r="B86" s="57"/>
      <c r="C86" s="57"/>
    </row>
    <row r="87" spans="2:3" x14ac:dyDescent="0.2">
      <c r="B87" s="57"/>
      <c r="C87" s="57"/>
    </row>
    <row r="88" spans="2:3" x14ac:dyDescent="0.2">
      <c r="B88" s="57"/>
      <c r="C88" s="57"/>
    </row>
    <row r="89" spans="2:3" x14ac:dyDescent="0.2">
      <c r="B89" s="57"/>
      <c r="C89" s="57"/>
    </row>
    <row r="90" spans="2:3" x14ac:dyDescent="0.2">
      <c r="B90" s="57"/>
      <c r="C90" s="57"/>
    </row>
    <row r="91" spans="2:3" x14ac:dyDescent="0.2">
      <c r="B91" s="57"/>
      <c r="C91" s="57"/>
    </row>
    <row r="92" spans="2:3" x14ac:dyDescent="0.2">
      <c r="B92" s="57"/>
      <c r="C92" s="57"/>
    </row>
    <row r="93" spans="2:3" x14ac:dyDescent="0.2">
      <c r="B93" s="57"/>
      <c r="C93" s="57"/>
    </row>
    <row r="94" spans="2:3" x14ac:dyDescent="0.2">
      <c r="B94" s="57"/>
      <c r="C94" s="57"/>
    </row>
    <row r="95" spans="2:3" x14ac:dyDescent="0.2">
      <c r="B95" s="57"/>
      <c r="C95" s="57"/>
    </row>
    <row r="96" spans="2:3" x14ac:dyDescent="0.2">
      <c r="B96" s="57"/>
      <c r="C96" s="57"/>
    </row>
    <row r="97" spans="2:3" x14ac:dyDescent="0.2">
      <c r="B97" s="57"/>
      <c r="C97" s="57"/>
    </row>
    <row r="98" spans="2:3" x14ac:dyDescent="0.2">
      <c r="B98" s="57"/>
      <c r="C98" s="57"/>
    </row>
    <row r="99" spans="2:3" x14ac:dyDescent="0.2">
      <c r="B99" s="57"/>
      <c r="C99" s="57"/>
    </row>
    <row r="100" spans="2:3" x14ac:dyDescent="0.2">
      <c r="B100" s="57"/>
      <c r="C100" s="57"/>
    </row>
    <row r="101" spans="2:3" x14ac:dyDescent="0.2">
      <c r="B101" s="57"/>
      <c r="C101" s="57"/>
    </row>
    <row r="102" spans="2:3" x14ac:dyDescent="0.2">
      <c r="B102" s="57"/>
      <c r="C102" s="57"/>
    </row>
    <row r="103" spans="2:3" x14ac:dyDescent="0.2">
      <c r="B103" s="57"/>
      <c r="C103" s="57"/>
    </row>
    <row r="104" spans="2:3" x14ac:dyDescent="0.2">
      <c r="B104" s="57"/>
      <c r="C104" s="57"/>
    </row>
    <row r="105" spans="2:3" x14ac:dyDescent="0.2">
      <c r="B105" s="57"/>
      <c r="C105" s="57"/>
    </row>
    <row r="106" spans="2:3" x14ac:dyDescent="0.2">
      <c r="B106" s="57"/>
      <c r="C106" s="57"/>
    </row>
    <row r="107" spans="2:3" x14ac:dyDescent="0.2">
      <c r="B107" s="57"/>
      <c r="C107" s="57"/>
    </row>
    <row r="108" spans="2:3" x14ac:dyDescent="0.2">
      <c r="B108" s="57"/>
      <c r="C108" s="57"/>
    </row>
    <row r="109" spans="2:3" x14ac:dyDescent="0.2">
      <c r="B109" s="57"/>
      <c r="C109" s="57"/>
    </row>
    <row r="110" spans="2:3" x14ac:dyDescent="0.2">
      <c r="B110" s="57"/>
      <c r="C110" s="57"/>
    </row>
    <row r="111" spans="2:3" x14ac:dyDescent="0.2">
      <c r="B111" s="57"/>
      <c r="C111" s="57"/>
    </row>
    <row r="112" spans="2:3" x14ac:dyDescent="0.2">
      <c r="B112" s="57"/>
      <c r="C112" s="57"/>
    </row>
    <row r="113" spans="2:3" x14ac:dyDescent="0.2">
      <c r="B113" s="57"/>
      <c r="C113" s="57"/>
    </row>
    <row r="114" spans="2:3" x14ac:dyDescent="0.2">
      <c r="B114" s="57"/>
      <c r="C114" s="57"/>
    </row>
    <row r="115" spans="2:3" x14ac:dyDescent="0.2">
      <c r="B115" s="57"/>
      <c r="C115" s="57"/>
    </row>
    <row r="116" spans="2:3" x14ac:dyDescent="0.2">
      <c r="B116" s="57"/>
      <c r="C116" s="57"/>
    </row>
    <row r="117" spans="2:3" x14ac:dyDescent="0.2">
      <c r="B117" s="57"/>
      <c r="C117" s="57"/>
    </row>
    <row r="118" spans="2:3" x14ac:dyDescent="0.2">
      <c r="B118" s="57"/>
      <c r="C118" s="57"/>
    </row>
    <row r="119" spans="2:3" x14ac:dyDescent="0.2">
      <c r="B119" s="57"/>
      <c r="C119" s="57"/>
    </row>
    <row r="120" spans="2:3" x14ac:dyDescent="0.2">
      <c r="B120" s="57"/>
      <c r="C120" s="57"/>
    </row>
    <row r="121" spans="2:3" x14ac:dyDescent="0.2">
      <c r="B121" s="57"/>
      <c r="C121" s="57"/>
    </row>
    <row r="122" spans="2:3" x14ac:dyDescent="0.2">
      <c r="B122" s="57"/>
      <c r="C122" s="57"/>
    </row>
    <row r="123" spans="2:3" x14ac:dyDescent="0.2">
      <c r="B123" s="57"/>
      <c r="C123" s="57"/>
    </row>
    <row r="124" spans="2:3" x14ac:dyDescent="0.2">
      <c r="B124" s="57"/>
      <c r="C124" s="57"/>
    </row>
    <row r="125" spans="2:3" x14ac:dyDescent="0.2">
      <c r="B125" s="57"/>
      <c r="C125" s="57"/>
    </row>
    <row r="126" spans="2:3" x14ac:dyDescent="0.2">
      <c r="B126" s="57"/>
      <c r="C126" s="57"/>
    </row>
    <row r="127" spans="2:3" x14ac:dyDescent="0.2">
      <c r="B127" s="57"/>
      <c r="C127" s="57"/>
    </row>
    <row r="128" spans="2:3" x14ac:dyDescent="0.2">
      <c r="B128" s="57"/>
      <c r="C128" s="57"/>
    </row>
    <row r="129" spans="2:3" x14ac:dyDescent="0.2">
      <c r="B129" s="57"/>
      <c r="C129" s="5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722ABD-9379-4497-BD62-5F264EF316BB}">
          <x14:formula1>
            <xm:f>_xlfn.ANCHORARRAY(Sheet2!$A$2)</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B1:M21"/>
  <sheetViews>
    <sheetView zoomScale="115" zoomScaleNormal="115" workbookViewId="0">
      <selection activeCell="B46" sqref="B46"/>
    </sheetView>
  </sheetViews>
  <sheetFormatPr defaultColWidth="12.625" defaultRowHeight="15" customHeight="1" x14ac:dyDescent="0.2"/>
  <cols>
    <col min="1" max="1" width="4.125" style="14" customWidth="1"/>
    <col min="2" max="2" width="64.875" style="14" customWidth="1"/>
    <col min="3" max="3" width="9.25" style="14" customWidth="1"/>
    <col min="4" max="4" width="56.75" style="14" customWidth="1"/>
    <col min="5" max="6" width="9" style="14" customWidth="1"/>
    <col min="7" max="7" width="3.5" style="14" customWidth="1"/>
    <col min="8" max="8" width="9" style="14" customWidth="1"/>
    <col min="9" max="9" width="48.375" style="14" customWidth="1"/>
    <col min="10" max="12" width="8.625" style="14" customWidth="1"/>
    <col min="13" max="13" width="32.875" style="14" customWidth="1"/>
    <col min="14" max="16384" width="12.625" style="14"/>
  </cols>
  <sheetData>
    <row r="1" spans="2:13" ht="15" customHeight="1" x14ac:dyDescent="0.2">
      <c r="B1" s="159" t="s">
        <v>18511</v>
      </c>
      <c r="C1" s="160"/>
      <c r="D1" s="1"/>
      <c r="E1" s="1"/>
      <c r="F1" s="1"/>
      <c r="G1" s="1"/>
      <c r="H1" s="1"/>
      <c r="I1" s="1"/>
      <c r="J1" s="1"/>
      <c r="K1" s="1"/>
      <c r="L1" s="1"/>
      <c r="M1" s="1"/>
    </row>
    <row r="2" spans="2:13" ht="14.25" customHeight="1" x14ac:dyDescent="0.2">
      <c r="B2" s="161"/>
      <c r="C2" s="162"/>
      <c r="D2" s="1"/>
      <c r="E2" s="1"/>
      <c r="F2" s="1"/>
      <c r="G2" s="1"/>
      <c r="H2" s="1"/>
      <c r="I2" s="1"/>
      <c r="J2" s="1"/>
      <c r="K2" s="1"/>
      <c r="L2" s="1"/>
      <c r="M2" s="1"/>
    </row>
    <row r="3" spans="2:13" ht="8.25" customHeight="1" x14ac:dyDescent="0.2">
      <c r="B3" s="1"/>
      <c r="C3" s="1"/>
      <c r="D3" s="1"/>
      <c r="E3" s="1"/>
      <c r="F3" s="1"/>
    </row>
    <row r="4" spans="2:13" ht="40.5" customHeight="1" x14ac:dyDescent="0.2">
      <c r="B4" s="156" t="s">
        <v>23515</v>
      </c>
      <c r="C4" s="157"/>
      <c r="D4" s="157"/>
      <c r="E4" s="157"/>
      <c r="F4" s="157"/>
    </row>
    <row r="5" spans="2:13" ht="14.25" x14ac:dyDescent="0.2">
      <c r="B5" s="1"/>
      <c r="C5" s="1"/>
      <c r="D5" s="1"/>
      <c r="E5" s="1"/>
      <c r="F5" s="1"/>
    </row>
    <row r="6" spans="2:13" ht="12.75" customHeight="1" x14ac:dyDescent="0.2">
      <c r="B6" s="124" t="s">
        <v>23513</v>
      </c>
      <c r="C6" s="1"/>
      <c r="D6" s="163" t="s">
        <v>23512</v>
      </c>
      <c r="E6" s="163"/>
      <c r="F6" s="163"/>
    </row>
    <row r="7" spans="2:13" ht="30" customHeight="1" x14ac:dyDescent="0.2">
      <c r="B7" s="154" t="s">
        <v>23541</v>
      </c>
      <c r="C7" s="61"/>
      <c r="D7" s="158" t="s">
        <v>23514</v>
      </c>
      <c r="E7" s="158"/>
      <c r="F7" s="158"/>
    </row>
    <row r="8" spans="2:13" ht="40.5" customHeight="1" x14ac:dyDescent="0.2">
      <c r="B8" s="155"/>
      <c r="C8" s="1"/>
      <c r="D8" s="158"/>
      <c r="E8" s="158"/>
      <c r="F8" s="158"/>
    </row>
    <row r="9" spans="2:13" ht="40.5" customHeight="1" x14ac:dyDescent="0.2">
      <c r="B9" s="155"/>
      <c r="C9" s="1"/>
      <c r="D9" s="158"/>
      <c r="E9" s="158"/>
      <c r="F9" s="158"/>
    </row>
    <row r="10" spans="2:13" ht="40.5" customHeight="1" x14ac:dyDescent="0.2">
      <c r="B10" s="155"/>
      <c r="C10" s="1"/>
      <c r="D10" s="158"/>
      <c r="E10" s="158"/>
      <c r="F10" s="158"/>
    </row>
    <row r="11" spans="2:13" ht="40.5" customHeight="1" x14ac:dyDescent="0.2">
      <c r="B11" s="155"/>
      <c r="C11" s="1"/>
      <c r="D11" s="158"/>
      <c r="E11" s="158"/>
      <c r="F11" s="158"/>
    </row>
    <row r="12" spans="2:13" ht="40.5" customHeight="1" x14ac:dyDescent="0.2">
      <c r="B12" s="155"/>
      <c r="C12" s="1"/>
      <c r="D12" s="158"/>
      <c r="E12" s="158"/>
      <c r="F12" s="158"/>
    </row>
    <row r="13" spans="2:13" ht="40.5" customHeight="1" x14ac:dyDescent="0.2">
      <c r="B13" s="155"/>
      <c r="C13" s="1"/>
      <c r="D13" s="158"/>
      <c r="E13" s="158"/>
      <c r="F13" s="158"/>
    </row>
    <row r="14" spans="2:13" ht="19.5" customHeight="1" x14ac:dyDescent="0.2">
      <c r="B14" s="155"/>
      <c r="C14" s="1"/>
      <c r="D14" s="158"/>
      <c r="E14" s="158"/>
      <c r="F14" s="158"/>
    </row>
    <row r="15" spans="2:13" ht="44.25" customHeight="1" x14ac:dyDescent="0.2">
      <c r="B15" s="155"/>
      <c r="C15" s="1"/>
      <c r="D15" s="158"/>
      <c r="E15" s="158"/>
      <c r="F15" s="158"/>
    </row>
    <row r="16" spans="2:13" ht="44.25" customHeight="1" x14ac:dyDescent="0.2">
      <c r="B16" s="155"/>
      <c r="C16" s="1"/>
      <c r="D16" s="158"/>
      <c r="E16" s="158"/>
      <c r="F16" s="158"/>
    </row>
    <row r="17" spans="2:6" ht="12.75" customHeight="1" x14ac:dyDescent="0.2">
      <c r="B17" s="1"/>
      <c r="C17" s="1"/>
      <c r="D17" s="1"/>
      <c r="E17" s="1"/>
      <c r="F17" s="1"/>
    </row>
    <row r="18" spans="2:6" x14ac:dyDescent="0.2">
      <c r="B18" s="125" t="s">
        <v>23517</v>
      </c>
      <c r="C18" s="1"/>
      <c r="D18" s="1"/>
      <c r="E18" s="1"/>
      <c r="F18" s="1"/>
    </row>
    <row r="19" spans="2:6" ht="30" customHeight="1" x14ac:dyDescent="0.2">
      <c r="B19" s="154" t="s">
        <v>23542</v>
      </c>
      <c r="C19" s="1"/>
      <c r="D19" s="1"/>
      <c r="E19" s="1"/>
      <c r="F19" s="1"/>
    </row>
    <row r="20" spans="2:6" ht="30" customHeight="1" x14ac:dyDescent="0.2">
      <c r="B20" s="155"/>
      <c r="C20" s="1"/>
      <c r="D20" s="1"/>
      <c r="E20" s="1"/>
      <c r="F20" s="1"/>
    </row>
    <row r="21" spans="2:6" ht="15" customHeight="1" x14ac:dyDescent="0.2">
      <c r="B21" s="155"/>
    </row>
  </sheetData>
  <sheetProtection algorithmName="SHA-512" hashValue="wQz91k/1B01i15Ig94lWO35D6AQlVLGWP1qaQduos4V0zYDtNrazOzS4gYw2xigOeEPJoYHqw3M6ybCZYECw2A==" saltValue="FixAdv60MPNvUAR5yrH1cQ==" spinCount="100000" sheet="1" objects="1" scenarios="1"/>
  <mergeCells count="6">
    <mergeCell ref="B19:B21"/>
    <mergeCell ref="B4:F4"/>
    <mergeCell ref="B7:B16"/>
    <mergeCell ref="D7:F16"/>
    <mergeCell ref="B1:C2"/>
    <mergeCell ref="D6:F6"/>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I100"/>
  <sheetViews>
    <sheetView workbookViewId="0">
      <selection activeCell="B37" sqref="B37"/>
    </sheetView>
  </sheetViews>
  <sheetFormatPr defaultColWidth="12.625" defaultRowHeight="15" customHeight="1" x14ac:dyDescent="0.2"/>
  <cols>
    <col min="1" max="1" width="3.875" style="14" customWidth="1"/>
    <col min="2" max="2" width="81.375" style="14" customWidth="1"/>
    <col min="3" max="3" width="20.625" style="14" customWidth="1"/>
    <col min="4" max="4" width="35.125" style="14" customWidth="1"/>
    <col min="5" max="5" width="31.875" style="14" customWidth="1"/>
    <col min="6" max="6" width="13.875" style="14" customWidth="1"/>
    <col min="7" max="7" width="3" style="14" customWidth="1"/>
    <col min="8" max="8" width="30.75" style="14" customWidth="1"/>
    <col min="9" max="9" width="68.75" style="14" customWidth="1"/>
    <col min="10" max="26" width="8.625" style="14" customWidth="1"/>
    <col min="27" max="16384" width="12.625" style="14"/>
  </cols>
  <sheetData>
    <row r="1" spans="1:9" ht="14.25" customHeight="1" x14ac:dyDescent="0.2">
      <c r="A1" s="30"/>
      <c r="B1" s="164" t="s">
        <v>18422</v>
      </c>
      <c r="C1" s="1"/>
      <c r="D1" s="1"/>
      <c r="E1" s="1"/>
      <c r="F1" s="1"/>
      <c r="G1" s="1"/>
      <c r="H1" s="1"/>
      <c r="I1" s="1"/>
    </row>
    <row r="2" spans="1:9" ht="14.25" customHeight="1" x14ac:dyDescent="0.2">
      <c r="A2" s="133"/>
      <c r="B2" s="164"/>
      <c r="C2" s="1"/>
      <c r="D2" s="1"/>
      <c r="E2" s="1"/>
      <c r="F2" s="1"/>
      <c r="G2" s="1"/>
      <c r="H2" s="1"/>
      <c r="I2" s="1"/>
    </row>
    <row r="3" spans="1:9" ht="14.25" customHeight="1" x14ac:dyDescent="0.25">
      <c r="A3" s="134"/>
      <c r="B3" s="10"/>
      <c r="C3" s="9"/>
      <c r="D3" s="9"/>
      <c r="E3" s="9"/>
      <c r="F3" s="9"/>
      <c r="G3" s="9"/>
      <c r="H3" s="9"/>
      <c r="I3" s="9"/>
    </row>
    <row r="4" spans="1:9" ht="27" customHeight="1" x14ac:dyDescent="0.25">
      <c r="A4" s="10"/>
      <c r="B4" s="119" t="s">
        <v>18564</v>
      </c>
      <c r="C4" s="9"/>
      <c r="D4" s="135"/>
      <c r="E4" s="9"/>
      <c r="F4" s="9"/>
      <c r="G4" s="9"/>
    </row>
    <row r="5" spans="1:9" ht="14.25" customHeight="1" x14ac:dyDescent="0.25">
      <c r="A5" s="10"/>
      <c r="B5" s="136"/>
      <c r="C5" s="9"/>
      <c r="D5" s="137"/>
      <c r="E5" s="9"/>
      <c r="F5" s="9"/>
      <c r="G5" s="9"/>
    </row>
    <row r="6" spans="1:9" ht="14.25" customHeight="1" x14ac:dyDescent="0.25">
      <c r="A6" s="10"/>
      <c r="B6" s="135" t="s">
        <v>18468</v>
      </c>
      <c r="C6" s="9"/>
      <c r="D6" s="137"/>
      <c r="E6" s="9"/>
      <c r="F6" s="9"/>
      <c r="G6" s="9"/>
    </row>
    <row r="7" spans="1:9" ht="14.25" customHeight="1" x14ac:dyDescent="0.25">
      <c r="A7" s="138"/>
      <c r="B7" s="2"/>
      <c r="C7" s="1"/>
      <c r="D7" s="1"/>
      <c r="E7" s="1"/>
      <c r="F7" s="1"/>
      <c r="G7" s="1"/>
    </row>
    <row r="8" spans="1:9" ht="28.5" customHeight="1" x14ac:dyDescent="0.2">
      <c r="A8" s="1"/>
      <c r="B8" s="139" t="s">
        <v>18423</v>
      </c>
      <c r="C8" s="139" t="s">
        <v>18425</v>
      </c>
      <c r="D8" s="139" t="s">
        <v>18424</v>
      </c>
      <c r="E8" s="139" t="s">
        <v>18426</v>
      </c>
      <c r="F8" s="139" t="s">
        <v>23524</v>
      </c>
      <c r="G8" s="1"/>
      <c r="H8" s="7"/>
      <c r="I8" s="1"/>
    </row>
    <row r="9" spans="1:9" s="141" customFormat="1" ht="35.25" customHeight="1" x14ac:dyDescent="0.2">
      <c r="A9" s="122">
        <v>1</v>
      </c>
      <c r="B9" s="120" t="s">
        <v>23527</v>
      </c>
      <c r="C9" s="121" t="s">
        <v>23516</v>
      </c>
      <c r="D9" s="120" t="s">
        <v>18514</v>
      </c>
      <c r="E9" s="121" t="s">
        <v>18429</v>
      </c>
      <c r="F9" s="121" t="s">
        <v>23525</v>
      </c>
      <c r="G9" s="140"/>
      <c r="H9" s="140"/>
      <c r="I9" s="140"/>
    </row>
    <row r="10" spans="1:9" s="141" customFormat="1" ht="35.25" customHeight="1" x14ac:dyDescent="0.2">
      <c r="A10" s="122">
        <v>2</v>
      </c>
      <c r="B10" s="120" t="s">
        <v>23528</v>
      </c>
      <c r="C10" s="121" t="s">
        <v>18431</v>
      </c>
      <c r="D10" s="120" t="s">
        <v>18517</v>
      </c>
      <c r="E10" s="121" t="s">
        <v>18432</v>
      </c>
      <c r="F10" s="121" t="s">
        <v>23526</v>
      </c>
      <c r="G10" s="140"/>
      <c r="H10" s="140"/>
      <c r="I10" s="140"/>
    </row>
    <row r="11" spans="1:9" s="141" customFormat="1" ht="42.75" x14ac:dyDescent="0.2">
      <c r="A11" s="122">
        <v>3</v>
      </c>
      <c r="B11" s="120" t="s">
        <v>18515</v>
      </c>
      <c r="C11" s="121" t="s">
        <v>18434</v>
      </c>
      <c r="D11" s="126" t="s">
        <v>18516</v>
      </c>
      <c r="E11" s="121" t="s">
        <v>18429</v>
      </c>
      <c r="F11" s="121" t="s">
        <v>23526</v>
      </c>
      <c r="G11" s="140"/>
      <c r="H11" s="140"/>
      <c r="I11" s="140"/>
    </row>
    <row r="12" spans="1:9" s="141" customFormat="1" ht="35.25" customHeight="1" x14ac:dyDescent="0.2">
      <c r="A12" s="122">
        <v>4</v>
      </c>
      <c r="B12" s="123"/>
      <c r="C12" s="121"/>
      <c r="D12" s="123"/>
      <c r="E12" s="122"/>
      <c r="F12" s="122"/>
      <c r="G12" s="140"/>
      <c r="H12" s="140"/>
      <c r="I12" s="140"/>
    </row>
    <row r="13" spans="1:9" s="141" customFormat="1" ht="35.25" customHeight="1" x14ac:dyDescent="0.2">
      <c r="A13" s="122">
        <v>5</v>
      </c>
      <c r="B13" s="123"/>
      <c r="C13" s="121"/>
      <c r="D13" s="123"/>
      <c r="E13" s="122"/>
      <c r="F13" s="122"/>
      <c r="G13" s="140"/>
      <c r="H13" s="140"/>
      <c r="I13" s="140"/>
    </row>
    <row r="14" spans="1:9" s="141" customFormat="1" ht="35.25" customHeight="1" x14ac:dyDescent="0.2">
      <c r="A14" s="122">
        <v>6</v>
      </c>
      <c r="B14" s="123"/>
      <c r="C14" s="121"/>
      <c r="D14" s="123"/>
      <c r="E14" s="122"/>
      <c r="F14" s="122"/>
      <c r="G14" s="140"/>
      <c r="H14" s="140"/>
      <c r="I14" s="140"/>
    </row>
    <row r="15" spans="1:9" s="141" customFormat="1" ht="35.25" customHeight="1" x14ac:dyDescent="0.2">
      <c r="A15" s="122">
        <v>7</v>
      </c>
      <c r="B15" s="123"/>
      <c r="C15" s="121"/>
      <c r="D15" s="123"/>
      <c r="E15" s="122"/>
      <c r="F15" s="122"/>
      <c r="G15" s="140"/>
      <c r="H15" s="140"/>
      <c r="I15" s="140"/>
    </row>
    <row r="16" spans="1:9" s="141" customFormat="1" ht="35.25" customHeight="1" x14ac:dyDescent="0.2">
      <c r="A16" s="122">
        <v>8</v>
      </c>
      <c r="B16" s="123"/>
      <c r="C16" s="121"/>
      <c r="D16" s="123"/>
      <c r="E16" s="122"/>
      <c r="F16" s="122"/>
      <c r="G16" s="140"/>
      <c r="H16" s="140"/>
      <c r="I16" s="140"/>
    </row>
    <row r="17" spans="1:9" s="141" customFormat="1" ht="35.25" customHeight="1" x14ac:dyDescent="0.2">
      <c r="A17" s="122">
        <v>9</v>
      </c>
      <c r="B17" s="123"/>
      <c r="C17" s="121"/>
      <c r="D17" s="123"/>
      <c r="E17" s="122"/>
      <c r="F17" s="122"/>
      <c r="G17" s="140"/>
      <c r="H17" s="140"/>
      <c r="I17" s="140"/>
    </row>
    <row r="18" spans="1:9" s="141" customFormat="1" ht="35.25" customHeight="1" x14ac:dyDescent="0.2">
      <c r="A18" s="122">
        <v>10</v>
      </c>
      <c r="B18" s="123"/>
      <c r="C18" s="121"/>
      <c r="D18" s="123"/>
      <c r="E18" s="122"/>
      <c r="F18" s="122"/>
      <c r="G18" s="140"/>
      <c r="H18" s="140"/>
      <c r="I18" s="140"/>
    </row>
    <row r="19" spans="1:9" s="141" customFormat="1" ht="35.25" customHeight="1" x14ac:dyDescent="0.2">
      <c r="A19" s="122">
        <v>11</v>
      </c>
      <c r="B19" s="123"/>
      <c r="C19" s="121"/>
      <c r="D19" s="123"/>
      <c r="E19" s="122"/>
      <c r="F19" s="122"/>
      <c r="G19" s="140"/>
      <c r="H19" s="140"/>
      <c r="I19" s="140"/>
    </row>
    <row r="20" spans="1:9" s="141" customFormat="1" ht="35.25" customHeight="1" x14ac:dyDescent="0.2">
      <c r="A20" s="122">
        <v>12</v>
      </c>
      <c r="B20" s="123"/>
      <c r="C20" s="121"/>
      <c r="D20" s="123"/>
      <c r="E20" s="122"/>
      <c r="F20" s="122"/>
      <c r="G20" s="140"/>
      <c r="H20" s="140"/>
      <c r="I20" s="140"/>
    </row>
    <row r="21" spans="1:9" s="141" customFormat="1" ht="35.25" customHeight="1" x14ac:dyDescent="0.2">
      <c r="A21" s="122">
        <v>13</v>
      </c>
      <c r="B21" s="123"/>
      <c r="C21" s="121"/>
      <c r="D21" s="123"/>
      <c r="E21" s="122"/>
      <c r="F21" s="122"/>
      <c r="G21" s="140"/>
      <c r="H21" s="140"/>
      <c r="I21" s="140"/>
    </row>
    <row r="22" spans="1:9" s="141" customFormat="1" ht="35.25" customHeight="1" x14ac:dyDescent="0.2">
      <c r="A22" s="122">
        <v>14</v>
      </c>
      <c r="B22" s="123"/>
      <c r="C22" s="121"/>
      <c r="D22" s="123"/>
      <c r="E22" s="122"/>
      <c r="F22" s="122"/>
      <c r="G22" s="140"/>
      <c r="H22" s="140"/>
      <c r="I22" s="140"/>
    </row>
    <row r="23" spans="1:9" s="141" customFormat="1" ht="35.25" customHeight="1" x14ac:dyDescent="0.2">
      <c r="A23" s="122">
        <v>15</v>
      </c>
      <c r="B23" s="123"/>
      <c r="C23" s="121"/>
      <c r="D23" s="123"/>
      <c r="E23" s="122"/>
      <c r="F23" s="122"/>
      <c r="G23" s="140"/>
      <c r="H23" s="140"/>
      <c r="I23" s="140"/>
    </row>
    <row r="24" spans="1:9" s="141" customFormat="1" ht="35.25" customHeight="1" x14ac:dyDescent="0.2">
      <c r="A24" s="122">
        <v>16</v>
      </c>
      <c r="B24" s="123"/>
      <c r="C24" s="121"/>
      <c r="D24" s="123"/>
      <c r="E24" s="122"/>
      <c r="F24" s="122"/>
      <c r="G24" s="140"/>
      <c r="H24" s="140"/>
      <c r="I24" s="140"/>
    </row>
    <row r="25" spans="1:9" s="141" customFormat="1" ht="35.25" customHeight="1" x14ac:dyDescent="0.2">
      <c r="A25" s="122">
        <v>17</v>
      </c>
      <c r="B25" s="123"/>
      <c r="C25" s="121"/>
      <c r="D25" s="123"/>
      <c r="E25" s="122"/>
      <c r="F25" s="122"/>
      <c r="G25" s="140"/>
      <c r="H25" s="140"/>
      <c r="I25" s="140"/>
    </row>
    <row r="26" spans="1:9" s="141" customFormat="1" ht="35.25" customHeight="1" x14ac:dyDescent="0.2">
      <c r="A26" s="122">
        <v>18</v>
      </c>
      <c r="B26" s="123"/>
      <c r="C26" s="121"/>
      <c r="D26" s="123"/>
      <c r="E26" s="122"/>
      <c r="F26" s="122"/>
      <c r="G26" s="140"/>
      <c r="H26" s="140"/>
      <c r="I26" s="140"/>
    </row>
    <row r="27" spans="1:9" s="141" customFormat="1" ht="35.25" customHeight="1" x14ac:dyDescent="0.2">
      <c r="A27" s="122">
        <v>19</v>
      </c>
      <c r="B27" s="123"/>
      <c r="C27" s="121"/>
      <c r="D27" s="123"/>
      <c r="E27" s="122"/>
      <c r="F27" s="122"/>
      <c r="G27" s="140"/>
      <c r="H27" s="140"/>
      <c r="I27" s="140"/>
    </row>
    <row r="28" spans="1:9" s="141" customFormat="1" ht="35.25" customHeight="1" x14ac:dyDescent="0.2">
      <c r="A28" s="142">
        <v>20</v>
      </c>
      <c r="B28" s="143"/>
      <c r="C28" s="144"/>
      <c r="D28" s="143"/>
      <c r="E28" s="142"/>
      <c r="F28" s="142"/>
      <c r="G28" s="140"/>
      <c r="H28" s="140"/>
      <c r="I28" s="140"/>
    </row>
    <row r="29" spans="1:9" s="141" customFormat="1" ht="15" customHeight="1" x14ac:dyDescent="0.2">
      <c r="A29" s="145" t="s">
        <v>18501</v>
      </c>
      <c r="B29" s="146"/>
      <c r="C29" s="146"/>
      <c r="D29" s="146"/>
      <c r="E29" s="146"/>
      <c r="F29" s="146"/>
    </row>
    <row r="30" spans="1:9" s="141" customFormat="1" ht="15" customHeight="1" x14ac:dyDescent="0.2">
      <c r="A30" s="146"/>
      <c r="B30" s="146"/>
      <c r="C30" s="146"/>
      <c r="D30" s="146"/>
      <c r="E30" s="146"/>
      <c r="F30" s="146"/>
    </row>
    <row r="31" spans="1:9" s="141" customFormat="1" ht="15" customHeight="1" x14ac:dyDescent="0.2">
      <c r="A31" s="146"/>
      <c r="B31" s="146"/>
      <c r="C31" s="146"/>
      <c r="D31" s="146"/>
      <c r="E31" s="146"/>
      <c r="F31" s="146"/>
    </row>
    <row r="32" spans="1:9" s="141" customFormat="1" ht="15" customHeight="1" x14ac:dyDescent="0.2">
      <c r="A32" s="146"/>
      <c r="B32" s="146"/>
      <c r="C32" s="146"/>
      <c r="D32" s="146"/>
      <c r="E32" s="146"/>
      <c r="F32" s="146"/>
    </row>
    <row r="33" spans="1:6" s="141" customFormat="1" ht="15" customHeight="1" x14ac:dyDescent="0.2">
      <c r="A33" s="146"/>
      <c r="B33" s="146"/>
      <c r="C33" s="146"/>
      <c r="D33" s="146"/>
      <c r="E33" s="146"/>
      <c r="F33" s="146"/>
    </row>
    <row r="34" spans="1:6" s="141" customFormat="1" ht="15" customHeight="1" x14ac:dyDescent="0.2">
      <c r="A34" s="146"/>
      <c r="B34" s="146"/>
      <c r="C34" s="146"/>
      <c r="D34" s="146"/>
      <c r="E34" s="146"/>
      <c r="F34" s="146"/>
    </row>
    <row r="35" spans="1:6" s="141" customFormat="1" ht="15" customHeight="1" x14ac:dyDescent="0.2">
      <c r="A35" s="146"/>
      <c r="B35" s="146"/>
      <c r="C35" s="146"/>
      <c r="D35" s="146"/>
      <c r="E35" s="146"/>
      <c r="F35" s="146"/>
    </row>
    <row r="36" spans="1:6" s="141" customFormat="1" ht="15" customHeight="1" x14ac:dyDescent="0.2">
      <c r="A36" s="146"/>
      <c r="B36" s="146"/>
      <c r="C36" s="146"/>
      <c r="D36" s="146"/>
      <c r="E36" s="146"/>
      <c r="F36" s="146"/>
    </row>
    <row r="37" spans="1:6" s="141" customFormat="1" ht="15" customHeight="1" x14ac:dyDescent="0.2">
      <c r="A37" s="146"/>
      <c r="B37" s="146"/>
      <c r="C37" s="146"/>
      <c r="D37" s="146"/>
      <c r="E37" s="146"/>
      <c r="F37" s="146"/>
    </row>
    <row r="38" spans="1:6" s="141" customFormat="1" ht="15" customHeight="1" x14ac:dyDescent="0.2">
      <c r="A38" s="146"/>
      <c r="B38" s="146"/>
      <c r="C38" s="146"/>
      <c r="D38" s="146"/>
      <c r="E38" s="146"/>
      <c r="F38" s="146"/>
    </row>
    <row r="39" spans="1:6" s="141" customFormat="1" ht="15" customHeight="1" x14ac:dyDescent="0.2">
      <c r="A39" s="146"/>
      <c r="B39" s="146"/>
      <c r="C39" s="146"/>
      <c r="D39" s="146"/>
      <c r="E39" s="146"/>
      <c r="F39" s="146"/>
    </row>
    <row r="40" spans="1:6" s="141" customFormat="1" ht="15" customHeight="1" x14ac:dyDescent="0.2">
      <c r="A40" s="146"/>
      <c r="B40" s="146"/>
      <c r="C40" s="146"/>
      <c r="D40" s="146"/>
      <c r="E40" s="146"/>
      <c r="F40" s="146"/>
    </row>
    <row r="41" spans="1:6" s="141" customFormat="1" ht="15" customHeight="1" x14ac:dyDescent="0.2">
      <c r="A41" s="146"/>
      <c r="B41" s="146"/>
      <c r="C41" s="146"/>
      <c r="D41" s="146"/>
      <c r="E41" s="146"/>
      <c r="F41" s="146"/>
    </row>
    <row r="42" spans="1:6" s="141" customFormat="1" ht="15" customHeight="1" x14ac:dyDescent="0.2">
      <c r="A42" s="146"/>
      <c r="B42" s="146"/>
      <c r="C42" s="146"/>
      <c r="D42" s="146"/>
      <c r="E42" s="146"/>
      <c r="F42" s="146"/>
    </row>
    <row r="43" spans="1:6" s="141" customFormat="1" ht="15" customHeight="1" x14ac:dyDescent="0.2">
      <c r="A43" s="146"/>
      <c r="B43" s="146"/>
      <c r="C43" s="146"/>
      <c r="D43" s="146"/>
      <c r="E43" s="146"/>
      <c r="F43" s="146"/>
    </row>
    <row r="44" spans="1:6" s="141" customFormat="1" ht="15" customHeight="1" x14ac:dyDescent="0.2">
      <c r="A44" s="146"/>
      <c r="B44" s="146"/>
      <c r="C44" s="146"/>
      <c r="D44" s="146"/>
      <c r="E44" s="146"/>
      <c r="F44" s="146"/>
    </row>
    <row r="45" spans="1:6" s="141" customFormat="1" ht="15" customHeight="1" x14ac:dyDescent="0.2">
      <c r="A45" s="146"/>
      <c r="B45" s="146"/>
      <c r="C45" s="146"/>
      <c r="D45" s="146"/>
      <c r="E45" s="146"/>
      <c r="F45" s="146"/>
    </row>
    <row r="46" spans="1:6" s="141" customFormat="1" ht="15" customHeight="1" x14ac:dyDescent="0.2">
      <c r="A46" s="146"/>
      <c r="B46" s="146"/>
      <c r="C46" s="146"/>
      <c r="D46" s="146"/>
      <c r="E46" s="146"/>
      <c r="F46" s="146"/>
    </row>
    <row r="47" spans="1:6" s="141" customFormat="1" ht="15" customHeight="1" x14ac:dyDescent="0.2">
      <c r="A47" s="146"/>
      <c r="B47" s="146"/>
      <c r="C47" s="146"/>
      <c r="D47" s="146"/>
      <c r="E47" s="146"/>
      <c r="F47" s="146"/>
    </row>
    <row r="48" spans="1:6" s="141" customFormat="1" ht="15" customHeight="1" x14ac:dyDescent="0.2">
      <c r="A48" s="146"/>
      <c r="B48" s="146"/>
      <c r="C48" s="146"/>
      <c r="D48" s="146"/>
      <c r="E48" s="146"/>
      <c r="F48" s="146"/>
    </row>
    <row r="49" spans="1:6" s="141" customFormat="1" ht="15" customHeight="1" x14ac:dyDescent="0.2">
      <c r="A49" s="146"/>
      <c r="B49" s="146"/>
      <c r="C49" s="146"/>
      <c r="D49" s="146"/>
      <c r="E49" s="146"/>
      <c r="F49" s="146"/>
    </row>
    <row r="50" spans="1:6" s="141" customFormat="1" ht="15" customHeight="1" x14ac:dyDescent="0.2">
      <c r="A50" s="146"/>
      <c r="B50" s="146"/>
      <c r="C50" s="146"/>
      <c r="D50" s="146"/>
      <c r="E50" s="146"/>
      <c r="F50" s="146"/>
    </row>
    <row r="51" spans="1:6" s="141" customFormat="1" ht="15" customHeight="1" x14ac:dyDescent="0.2">
      <c r="A51" s="146"/>
      <c r="B51" s="146"/>
      <c r="C51" s="146"/>
      <c r="D51" s="146"/>
      <c r="E51" s="146"/>
      <c r="F51" s="146"/>
    </row>
    <row r="52" spans="1:6" s="141" customFormat="1" ht="15" customHeight="1" x14ac:dyDescent="0.2">
      <c r="A52" s="146"/>
      <c r="B52" s="146"/>
      <c r="C52" s="146"/>
      <c r="D52" s="146"/>
      <c r="E52" s="146"/>
      <c r="F52" s="146"/>
    </row>
    <row r="53" spans="1:6" s="141" customFormat="1" ht="15" customHeight="1" x14ac:dyDescent="0.2">
      <c r="A53" s="146"/>
      <c r="B53" s="146"/>
      <c r="C53" s="146"/>
      <c r="D53" s="146"/>
      <c r="E53" s="146"/>
      <c r="F53" s="146"/>
    </row>
    <row r="54" spans="1:6" s="141" customFormat="1" ht="15" customHeight="1" x14ac:dyDescent="0.2">
      <c r="A54" s="146"/>
      <c r="B54" s="146"/>
      <c r="C54" s="146"/>
      <c r="D54" s="146"/>
      <c r="E54" s="146"/>
      <c r="F54" s="146"/>
    </row>
    <row r="55" spans="1:6" s="141" customFormat="1" ht="15" customHeight="1" x14ac:dyDescent="0.2">
      <c r="A55" s="146"/>
      <c r="B55" s="146"/>
      <c r="C55" s="146"/>
      <c r="D55" s="146"/>
      <c r="E55" s="146"/>
      <c r="F55" s="146"/>
    </row>
    <row r="56" spans="1:6" s="141" customFormat="1" ht="15" customHeight="1" x14ac:dyDescent="0.2">
      <c r="A56" s="146"/>
      <c r="B56" s="146"/>
      <c r="C56" s="146"/>
      <c r="D56" s="146"/>
      <c r="E56" s="146"/>
      <c r="F56" s="146"/>
    </row>
    <row r="57" spans="1:6" s="141" customFormat="1" ht="15" customHeight="1" x14ac:dyDescent="0.2">
      <c r="A57" s="146"/>
      <c r="B57" s="146"/>
      <c r="C57" s="146"/>
      <c r="D57" s="146"/>
      <c r="E57" s="146"/>
      <c r="F57" s="146"/>
    </row>
    <row r="58" spans="1:6" s="141" customFormat="1" ht="15" customHeight="1" x14ac:dyDescent="0.2">
      <c r="A58" s="146"/>
      <c r="B58" s="146"/>
      <c r="C58" s="146"/>
      <c r="D58" s="146"/>
      <c r="E58" s="146"/>
      <c r="F58" s="146"/>
    </row>
    <row r="59" spans="1:6" s="141" customFormat="1" ht="15" customHeight="1" x14ac:dyDescent="0.2">
      <c r="A59" s="146"/>
      <c r="B59" s="146"/>
      <c r="C59" s="146"/>
      <c r="D59" s="146"/>
      <c r="E59" s="146"/>
      <c r="F59" s="146"/>
    </row>
    <row r="60" spans="1:6" s="141" customFormat="1" ht="15" customHeight="1" x14ac:dyDescent="0.2">
      <c r="A60" s="146"/>
      <c r="B60" s="146"/>
      <c r="C60" s="146"/>
      <c r="D60" s="146"/>
      <c r="E60" s="146"/>
      <c r="F60" s="146"/>
    </row>
    <row r="61" spans="1:6" s="141" customFormat="1" ht="15" customHeight="1" x14ac:dyDescent="0.2">
      <c r="A61" s="146"/>
      <c r="B61" s="146"/>
      <c r="C61" s="146"/>
      <c r="D61" s="146"/>
      <c r="E61" s="146"/>
      <c r="F61" s="146"/>
    </row>
    <row r="62" spans="1:6" s="141" customFormat="1" ht="15" customHeight="1" x14ac:dyDescent="0.2">
      <c r="A62" s="146"/>
      <c r="B62" s="146"/>
      <c r="C62" s="146"/>
      <c r="D62" s="146"/>
      <c r="E62" s="146"/>
      <c r="F62" s="146"/>
    </row>
    <row r="63" spans="1:6" s="141" customFormat="1" ht="15" customHeight="1" x14ac:dyDescent="0.2">
      <c r="A63" s="146"/>
      <c r="B63" s="146"/>
      <c r="C63" s="146"/>
      <c r="D63" s="146"/>
      <c r="E63" s="146"/>
      <c r="F63" s="146"/>
    </row>
    <row r="64" spans="1:6" s="141" customFormat="1" ht="15" customHeight="1" x14ac:dyDescent="0.2">
      <c r="A64" s="146"/>
      <c r="B64" s="146"/>
      <c r="C64" s="146"/>
      <c r="D64" s="146"/>
      <c r="E64" s="146"/>
      <c r="F64" s="146"/>
    </row>
    <row r="65" spans="1:6" s="141" customFormat="1" ht="15" customHeight="1" x14ac:dyDescent="0.2">
      <c r="A65" s="146"/>
      <c r="B65" s="146"/>
      <c r="C65" s="146"/>
      <c r="D65" s="146"/>
      <c r="E65" s="146"/>
      <c r="F65" s="146"/>
    </row>
    <row r="66" spans="1:6" s="141" customFormat="1" ht="15" customHeight="1" x14ac:dyDescent="0.2">
      <c r="A66" s="146"/>
      <c r="B66" s="146"/>
      <c r="C66" s="146"/>
      <c r="D66" s="146"/>
      <c r="E66" s="146"/>
      <c r="F66" s="146"/>
    </row>
    <row r="67" spans="1:6" s="141" customFormat="1" ht="15" customHeight="1" x14ac:dyDescent="0.2">
      <c r="A67" s="146"/>
      <c r="B67" s="146"/>
      <c r="C67" s="146"/>
      <c r="D67" s="146"/>
      <c r="E67" s="146"/>
      <c r="F67" s="146"/>
    </row>
    <row r="68" spans="1:6" s="141" customFormat="1" ht="15" customHeight="1" x14ac:dyDescent="0.2">
      <c r="A68" s="146"/>
      <c r="B68" s="146"/>
      <c r="C68" s="146"/>
      <c r="D68" s="146"/>
      <c r="E68" s="146"/>
      <c r="F68" s="146"/>
    </row>
    <row r="69" spans="1:6" s="141" customFormat="1" ht="15" customHeight="1" x14ac:dyDescent="0.2">
      <c r="A69" s="146"/>
      <c r="B69" s="146"/>
      <c r="C69" s="146"/>
      <c r="D69" s="146"/>
      <c r="E69" s="146"/>
      <c r="F69" s="146"/>
    </row>
    <row r="70" spans="1:6" s="141" customFormat="1" ht="15" customHeight="1" x14ac:dyDescent="0.2">
      <c r="A70" s="146"/>
      <c r="B70" s="146"/>
      <c r="C70" s="146"/>
      <c r="D70" s="146"/>
      <c r="E70" s="146"/>
      <c r="F70" s="146"/>
    </row>
    <row r="71" spans="1:6" s="141" customFormat="1" ht="15" customHeight="1" x14ac:dyDescent="0.2">
      <c r="A71" s="146"/>
      <c r="B71" s="146"/>
      <c r="C71" s="146"/>
      <c r="D71" s="146"/>
      <c r="E71" s="146"/>
      <c r="F71" s="146"/>
    </row>
    <row r="72" spans="1:6" s="141" customFormat="1" ht="15" customHeight="1" x14ac:dyDescent="0.2">
      <c r="A72" s="146"/>
      <c r="B72" s="146"/>
      <c r="C72" s="146"/>
      <c r="D72" s="146"/>
      <c r="E72" s="146"/>
      <c r="F72" s="146"/>
    </row>
    <row r="73" spans="1:6" s="141" customFormat="1" ht="15" customHeight="1" x14ac:dyDescent="0.2">
      <c r="A73" s="146"/>
      <c r="B73" s="146"/>
      <c r="C73" s="146"/>
      <c r="D73" s="146"/>
      <c r="E73" s="146"/>
      <c r="F73" s="146"/>
    </row>
    <row r="74" spans="1:6" s="141" customFormat="1" ht="15" customHeight="1" x14ac:dyDescent="0.2">
      <c r="A74" s="146"/>
      <c r="B74" s="146"/>
      <c r="C74" s="146"/>
      <c r="D74" s="146"/>
      <c r="E74" s="146"/>
      <c r="F74" s="146"/>
    </row>
    <row r="75" spans="1:6" s="141" customFormat="1" ht="15" customHeight="1" x14ac:dyDescent="0.2">
      <c r="A75" s="146"/>
      <c r="B75" s="146"/>
      <c r="C75" s="146"/>
      <c r="D75" s="146"/>
      <c r="E75" s="146"/>
      <c r="F75" s="146"/>
    </row>
    <row r="76" spans="1:6" s="141" customFormat="1" ht="15" customHeight="1" x14ac:dyDescent="0.2">
      <c r="A76" s="146"/>
      <c r="B76" s="146"/>
      <c r="C76" s="146"/>
      <c r="D76" s="146"/>
      <c r="E76" s="146"/>
      <c r="F76" s="146"/>
    </row>
    <row r="77" spans="1:6" s="141" customFormat="1" ht="15" customHeight="1" x14ac:dyDescent="0.2">
      <c r="A77" s="146"/>
      <c r="B77" s="146"/>
      <c r="C77" s="146"/>
      <c r="D77" s="146"/>
      <c r="E77" s="146"/>
      <c r="F77" s="146"/>
    </row>
    <row r="78" spans="1:6" s="141" customFormat="1" ht="15" customHeight="1" x14ac:dyDescent="0.2">
      <c r="A78" s="146"/>
      <c r="B78" s="146"/>
      <c r="C78" s="146"/>
      <c r="D78" s="146"/>
      <c r="E78" s="146"/>
      <c r="F78" s="146"/>
    </row>
    <row r="79" spans="1:6" s="141" customFormat="1" ht="15" customHeight="1" x14ac:dyDescent="0.2">
      <c r="A79" s="146"/>
      <c r="B79" s="146"/>
      <c r="C79" s="146"/>
      <c r="D79" s="146"/>
      <c r="E79" s="146"/>
      <c r="F79" s="146"/>
    </row>
    <row r="80" spans="1:6" s="141" customFormat="1" ht="15" customHeight="1" x14ac:dyDescent="0.2">
      <c r="A80" s="146"/>
      <c r="B80" s="146"/>
      <c r="C80" s="146"/>
      <c r="D80" s="146"/>
      <c r="E80" s="146"/>
      <c r="F80" s="146"/>
    </row>
    <row r="81" spans="1:6" s="141" customFormat="1" ht="15" customHeight="1" x14ac:dyDescent="0.2">
      <c r="A81" s="146"/>
      <c r="B81" s="146"/>
      <c r="C81" s="146"/>
      <c r="D81" s="146"/>
      <c r="E81" s="146"/>
      <c r="F81" s="146"/>
    </row>
    <row r="82" spans="1:6" s="141" customFormat="1" ht="15" customHeight="1" x14ac:dyDescent="0.2">
      <c r="A82" s="146"/>
      <c r="B82" s="146"/>
      <c r="C82" s="146"/>
      <c r="D82" s="146"/>
      <c r="E82" s="146"/>
      <c r="F82" s="146"/>
    </row>
    <row r="83" spans="1:6" s="141" customFormat="1" ht="15" customHeight="1" x14ac:dyDescent="0.2">
      <c r="A83" s="146"/>
      <c r="B83" s="146"/>
      <c r="C83" s="146"/>
      <c r="D83" s="146"/>
      <c r="E83" s="146"/>
      <c r="F83" s="146"/>
    </row>
    <row r="84" spans="1:6" s="141" customFormat="1" ht="15" customHeight="1" x14ac:dyDescent="0.2">
      <c r="A84" s="146"/>
      <c r="B84" s="146"/>
      <c r="C84" s="146"/>
      <c r="D84" s="146"/>
      <c r="E84" s="146"/>
      <c r="F84" s="146"/>
    </row>
    <row r="85" spans="1:6" s="141" customFormat="1" ht="15" customHeight="1" x14ac:dyDescent="0.2">
      <c r="A85" s="146"/>
      <c r="B85" s="146"/>
      <c r="C85" s="146"/>
      <c r="D85" s="146"/>
      <c r="E85" s="146"/>
      <c r="F85" s="146"/>
    </row>
    <row r="86" spans="1:6" s="141" customFormat="1" ht="15" customHeight="1" x14ac:dyDescent="0.2">
      <c r="A86" s="146"/>
      <c r="B86" s="146"/>
      <c r="C86" s="146"/>
      <c r="D86" s="146"/>
      <c r="E86" s="146"/>
      <c r="F86" s="146"/>
    </row>
    <row r="87" spans="1:6" s="141" customFormat="1" ht="15" customHeight="1" x14ac:dyDescent="0.2">
      <c r="A87" s="146"/>
      <c r="B87" s="146"/>
      <c r="C87" s="146"/>
      <c r="D87" s="146"/>
      <c r="E87" s="146"/>
      <c r="F87" s="146"/>
    </row>
    <row r="88" spans="1:6" s="141" customFormat="1" ht="15" customHeight="1" x14ac:dyDescent="0.2">
      <c r="A88" s="146"/>
      <c r="B88" s="146"/>
      <c r="C88" s="146"/>
      <c r="D88" s="146"/>
      <c r="E88" s="146"/>
      <c r="F88" s="146"/>
    </row>
    <row r="89" spans="1:6" s="141" customFormat="1" ht="15" customHeight="1" x14ac:dyDescent="0.2">
      <c r="A89" s="146"/>
      <c r="B89" s="146"/>
      <c r="C89" s="146"/>
      <c r="D89" s="146"/>
      <c r="E89" s="146"/>
      <c r="F89" s="146"/>
    </row>
    <row r="90" spans="1:6" s="141" customFormat="1" ht="15" customHeight="1" x14ac:dyDescent="0.2">
      <c r="A90" s="146"/>
      <c r="B90" s="146"/>
      <c r="C90" s="146"/>
      <c r="D90" s="146"/>
      <c r="E90" s="146"/>
      <c r="F90" s="146"/>
    </row>
    <row r="91" spans="1:6" s="141" customFormat="1" ht="15" customHeight="1" x14ac:dyDescent="0.2">
      <c r="A91" s="146"/>
      <c r="B91" s="146"/>
      <c r="C91" s="146"/>
      <c r="D91" s="146"/>
      <c r="E91" s="146"/>
      <c r="F91" s="146"/>
    </row>
    <row r="92" spans="1:6" s="141" customFormat="1" ht="15" customHeight="1" x14ac:dyDescent="0.2">
      <c r="A92" s="146"/>
      <c r="B92" s="146"/>
      <c r="C92" s="146"/>
      <c r="D92" s="146"/>
      <c r="E92" s="146"/>
      <c r="F92" s="146"/>
    </row>
    <row r="93" spans="1:6" s="141" customFormat="1" ht="15" customHeight="1" x14ac:dyDescent="0.2">
      <c r="A93" s="146"/>
      <c r="B93" s="146"/>
      <c r="C93" s="146"/>
      <c r="D93" s="146"/>
      <c r="E93" s="146"/>
      <c r="F93" s="146"/>
    </row>
    <row r="94" spans="1:6" s="141" customFormat="1" ht="15" customHeight="1" x14ac:dyDescent="0.2">
      <c r="A94" s="146"/>
      <c r="B94" s="146"/>
      <c r="C94" s="146"/>
      <c r="D94" s="146"/>
      <c r="E94" s="146"/>
      <c r="F94" s="146"/>
    </row>
    <row r="95" spans="1:6" s="141" customFormat="1" ht="15" customHeight="1" x14ac:dyDescent="0.2">
      <c r="A95" s="146"/>
      <c r="B95" s="146"/>
      <c r="C95" s="146"/>
      <c r="D95" s="146"/>
      <c r="E95" s="146"/>
      <c r="F95" s="146"/>
    </row>
    <row r="96" spans="1:6" s="141" customFormat="1" ht="15" customHeight="1" x14ac:dyDescent="0.2">
      <c r="A96" s="146"/>
      <c r="B96" s="146"/>
      <c r="C96" s="146"/>
      <c r="D96" s="146"/>
      <c r="E96" s="146"/>
      <c r="F96" s="146"/>
    </row>
    <row r="97" spans="1:6" s="141" customFormat="1" ht="15" customHeight="1" x14ac:dyDescent="0.2">
      <c r="A97" s="146"/>
      <c r="B97" s="146"/>
      <c r="C97" s="146"/>
      <c r="D97" s="146"/>
      <c r="E97" s="146"/>
      <c r="F97" s="146"/>
    </row>
    <row r="98" spans="1:6" s="141" customFormat="1" ht="15" customHeight="1" x14ac:dyDescent="0.2">
      <c r="A98" s="146"/>
      <c r="B98" s="146"/>
      <c r="C98" s="146"/>
      <c r="D98" s="146"/>
      <c r="E98" s="146"/>
      <c r="F98" s="146"/>
    </row>
    <row r="99" spans="1:6" s="141" customFormat="1" ht="15" customHeight="1" x14ac:dyDescent="0.2">
      <c r="A99" s="146"/>
      <c r="B99" s="146"/>
      <c r="C99" s="146"/>
      <c r="D99" s="146"/>
      <c r="E99" s="146"/>
      <c r="F99" s="146"/>
    </row>
    <row r="100" spans="1:6" s="141" customFormat="1" ht="15" customHeight="1" x14ac:dyDescent="0.2">
      <c r="A100" s="146"/>
      <c r="B100" s="146"/>
      <c r="C100" s="146"/>
      <c r="D100" s="146"/>
      <c r="E100" s="146"/>
      <c r="F100" s="146"/>
    </row>
  </sheetData>
  <sheetProtection algorithmName="SHA-512" hashValue="TdnQwkkjJEkK3XlXDHTwI7jueX6laG1Qy8QHRGx6yoiG1/XvQ2RMK2drEgu1EfDGaoGmy7QjomTHevHNkH7PMg==" saltValue="wUL+h/3zDitBQNlC/HhPBg==" spinCount="100000" sheet="1" objects="1" scenarios="1"/>
  <mergeCells count="1">
    <mergeCell ref="B1:B2"/>
  </mergeCells>
  <conditionalFormatting sqref="B8:F8">
    <cfRule type="containsBlanks" dxfId="1" priority="1">
      <formula>LEN(TRIM(B8))=0</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4D71F032-90EA-4722-8AE1-BD6403E748A2}">
          <x14:formula1>
            <xm:f>Sheet1!$B$4:$B$22</xm:f>
          </x14:formula1>
          <xm:sqref>C9:C28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D79B-A591-48A3-B27C-B1B7482C4A0B}">
  <sheetPr>
    <tabColor theme="4" tint="0.39997558519241921"/>
  </sheetPr>
  <dimension ref="B3:C22"/>
  <sheetViews>
    <sheetView workbookViewId="0">
      <selection activeCell="C27" sqref="C27"/>
    </sheetView>
  </sheetViews>
  <sheetFormatPr defaultRowHeight="14.25" x14ac:dyDescent="0.2"/>
  <cols>
    <col min="1" max="1" width="9" style="118"/>
    <col min="2" max="2" width="27.5" style="118" customWidth="1"/>
    <col min="3" max="16384" width="9" style="118"/>
  </cols>
  <sheetData>
    <row r="3" spans="2:3" x14ac:dyDescent="0.2">
      <c r="B3" s="7" t="s">
        <v>18427</v>
      </c>
      <c r="C3" s="1" t="s">
        <v>18428</v>
      </c>
    </row>
    <row r="4" spans="2:3" x14ac:dyDescent="0.2">
      <c r="B4" s="1" t="s">
        <v>23521</v>
      </c>
      <c r="C4" s="1" t="s">
        <v>18430</v>
      </c>
    </row>
    <row r="5" spans="2:3" x14ac:dyDescent="0.2">
      <c r="B5" s="9" t="s">
        <v>23522</v>
      </c>
      <c r="C5" s="1" t="s">
        <v>23523</v>
      </c>
    </row>
    <row r="6" spans="2:3" x14ac:dyDescent="0.2">
      <c r="B6" s="1" t="s">
        <v>23516</v>
      </c>
      <c r="C6" s="1" t="s">
        <v>18433</v>
      </c>
    </row>
    <row r="7" spans="2:3" x14ac:dyDescent="0.2">
      <c r="B7" s="1" t="s">
        <v>18434</v>
      </c>
      <c r="C7" s="1" t="s">
        <v>18435</v>
      </c>
    </row>
    <row r="8" spans="2:3" x14ac:dyDescent="0.2">
      <c r="B8" s="1" t="s">
        <v>18436</v>
      </c>
      <c r="C8" s="1" t="s">
        <v>18437</v>
      </c>
    </row>
    <row r="9" spans="2:3" x14ac:dyDescent="0.2">
      <c r="B9" s="1" t="s">
        <v>18438</v>
      </c>
      <c r="C9" s="1" t="s">
        <v>18439</v>
      </c>
    </row>
    <row r="10" spans="2:3" x14ac:dyDescent="0.2">
      <c r="B10" s="1" t="s">
        <v>18440</v>
      </c>
      <c r="C10" s="1" t="s">
        <v>18441</v>
      </c>
    </row>
    <row r="11" spans="2:3" x14ac:dyDescent="0.2">
      <c r="B11" s="1" t="s">
        <v>18442</v>
      </c>
      <c r="C11" s="1" t="s">
        <v>18443</v>
      </c>
    </row>
    <row r="12" spans="2:3" x14ac:dyDescent="0.2">
      <c r="B12" s="1" t="s">
        <v>18444</v>
      </c>
      <c r="C12" s="1" t="s">
        <v>18445</v>
      </c>
    </row>
    <row r="13" spans="2:3" x14ac:dyDescent="0.2">
      <c r="B13" s="1" t="s">
        <v>18431</v>
      </c>
      <c r="C13" s="1" t="s">
        <v>18446</v>
      </c>
    </row>
    <row r="14" spans="2:3" x14ac:dyDescent="0.2">
      <c r="B14" s="1" t="s">
        <v>18447</v>
      </c>
      <c r="C14" s="1" t="s">
        <v>18448</v>
      </c>
    </row>
    <row r="15" spans="2:3" x14ac:dyDescent="0.2">
      <c r="B15" s="1" t="s">
        <v>18449</v>
      </c>
      <c r="C15" s="1" t="s">
        <v>18450</v>
      </c>
    </row>
    <row r="16" spans="2:3" x14ac:dyDescent="0.2">
      <c r="B16" s="1" t="s">
        <v>18451</v>
      </c>
      <c r="C16" s="1" t="s">
        <v>18452</v>
      </c>
    </row>
    <row r="17" spans="2:3" x14ac:dyDescent="0.2">
      <c r="B17" s="1" t="s">
        <v>18453</v>
      </c>
      <c r="C17" s="1" t="s">
        <v>18454</v>
      </c>
    </row>
    <row r="18" spans="2:3" x14ac:dyDescent="0.2">
      <c r="B18" s="1" t="s">
        <v>18455</v>
      </c>
      <c r="C18" s="1" t="s">
        <v>18456</v>
      </c>
    </row>
    <row r="19" spans="2:3" x14ac:dyDescent="0.2">
      <c r="B19" s="1" t="s">
        <v>18457</v>
      </c>
      <c r="C19" s="1" t="s">
        <v>18458</v>
      </c>
    </row>
    <row r="20" spans="2:3" x14ac:dyDescent="0.2">
      <c r="B20" s="1" t="s">
        <v>18459</v>
      </c>
      <c r="C20" s="1" t="s">
        <v>18460</v>
      </c>
    </row>
    <row r="21" spans="2:3" x14ac:dyDescent="0.2">
      <c r="B21" s="1" t="s">
        <v>18461</v>
      </c>
      <c r="C21" s="1" t="s">
        <v>18462</v>
      </c>
    </row>
    <row r="22" spans="2:3" x14ac:dyDescent="0.2">
      <c r="B22" s="1" t="s">
        <v>18463</v>
      </c>
      <c r="C22" s="1" t="s">
        <v>18464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B1:D21"/>
  <sheetViews>
    <sheetView zoomScaleNormal="100" workbookViewId="0">
      <selection activeCell="C40" sqref="C40"/>
    </sheetView>
  </sheetViews>
  <sheetFormatPr defaultColWidth="12.625" defaultRowHeight="15" customHeight="1" x14ac:dyDescent="0.2"/>
  <cols>
    <col min="1" max="1" width="1.625" style="14" customWidth="1"/>
    <col min="2" max="2" width="66.25" style="14" customWidth="1"/>
    <col min="3" max="3" width="79.125" style="14" customWidth="1"/>
    <col min="4" max="4" width="53.5" style="14" customWidth="1"/>
    <col min="5" max="24" width="9" style="14" customWidth="1"/>
    <col min="25" max="27" width="8.625" style="14" customWidth="1"/>
    <col min="28" max="16384" width="12.625" style="14"/>
  </cols>
  <sheetData>
    <row r="1" spans="2:4" x14ac:dyDescent="0.25">
      <c r="B1" s="184" t="s">
        <v>18465</v>
      </c>
      <c r="C1" s="2"/>
      <c r="D1" s="2"/>
    </row>
    <row r="2" spans="2:4" ht="8.25" customHeight="1" x14ac:dyDescent="0.25">
      <c r="B2" s="185"/>
      <c r="C2" s="2"/>
      <c r="D2" s="2"/>
    </row>
    <row r="3" spans="2:4" ht="7.5" customHeight="1" x14ac:dyDescent="0.25">
      <c r="B3" s="2"/>
      <c r="C3" s="2"/>
      <c r="D3" s="2"/>
    </row>
    <row r="4" spans="2:4" ht="14.25" x14ac:dyDescent="0.2">
      <c r="B4" s="186" t="s">
        <v>18466</v>
      </c>
      <c r="C4" s="188" t="s">
        <v>18467</v>
      </c>
      <c r="D4" s="190" t="s">
        <v>23529</v>
      </c>
    </row>
    <row r="5" spans="2:4" thickBot="1" x14ac:dyDescent="0.25">
      <c r="B5" s="187"/>
      <c r="C5" s="189"/>
      <c r="D5" s="191"/>
    </row>
    <row r="6" spans="2:4" ht="32.25" customHeight="1" x14ac:dyDescent="0.2">
      <c r="B6" s="177" t="s">
        <v>23530</v>
      </c>
      <c r="C6" s="182" t="s">
        <v>18521</v>
      </c>
      <c r="D6" s="169"/>
    </row>
    <row r="7" spans="2:4" ht="48" customHeight="1" thickBot="1" x14ac:dyDescent="0.25">
      <c r="B7" s="171"/>
      <c r="C7" s="183"/>
      <c r="D7" s="176"/>
    </row>
    <row r="8" spans="2:4" ht="72.75" customHeight="1" x14ac:dyDescent="0.2">
      <c r="B8" s="177" t="s">
        <v>23535</v>
      </c>
      <c r="C8" s="182" t="s">
        <v>23533</v>
      </c>
      <c r="D8" s="169"/>
    </row>
    <row r="9" spans="2:4" ht="20.25" customHeight="1" thickBot="1" x14ac:dyDescent="0.25">
      <c r="B9" s="171"/>
      <c r="C9" s="192"/>
      <c r="D9" s="176"/>
    </row>
    <row r="10" spans="2:4" ht="21.75" customHeight="1" x14ac:dyDescent="0.2">
      <c r="B10" s="177" t="s">
        <v>23539</v>
      </c>
      <c r="C10" s="179" t="s">
        <v>23534</v>
      </c>
      <c r="D10" s="169"/>
    </row>
    <row r="11" spans="2:4" ht="47.25" customHeight="1" thickBot="1" x14ac:dyDescent="0.25">
      <c r="B11" s="178"/>
      <c r="C11" s="180"/>
      <c r="D11" s="181"/>
    </row>
    <row r="12" spans="2:4" ht="30" customHeight="1" x14ac:dyDescent="0.2">
      <c r="B12" s="177" t="s">
        <v>23531</v>
      </c>
      <c r="C12" s="182" t="s">
        <v>23532</v>
      </c>
      <c r="D12" s="174"/>
    </row>
    <row r="13" spans="2:4" ht="33" customHeight="1" thickBot="1" x14ac:dyDescent="0.25">
      <c r="B13" s="171"/>
      <c r="C13" s="183"/>
      <c r="D13" s="175"/>
    </row>
    <row r="14" spans="2:4" ht="30" customHeight="1" x14ac:dyDescent="0.2">
      <c r="B14" s="177" t="s">
        <v>23540</v>
      </c>
      <c r="C14" s="172" t="s">
        <v>23537</v>
      </c>
      <c r="D14" s="174"/>
    </row>
    <row r="15" spans="2:4" ht="50.25" customHeight="1" thickBot="1" x14ac:dyDescent="0.25">
      <c r="B15" s="171"/>
      <c r="C15" s="173"/>
      <c r="D15" s="175"/>
    </row>
    <row r="16" spans="2:4" ht="47.25" customHeight="1" x14ac:dyDescent="0.2">
      <c r="B16" s="165" t="s">
        <v>18520</v>
      </c>
      <c r="C16" s="172" t="s">
        <v>23538</v>
      </c>
      <c r="D16" s="174"/>
    </row>
    <row r="17" spans="2:4" ht="52.5" customHeight="1" thickBot="1" x14ac:dyDescent="0.25">
      <c r="B17" s="171"/>
      <c r="C17" s="173"/>
      <c r="D17" s="175"/>
    </row>
    <row r="18" spans="2:4" ht="42" customHeight="1" x14ac:dyDescent="0.2">
      <c r="B18" s="165" t="s">
        <v>18522</v>
      </c>
      <c r="C18" s="172" t="s">
        <v>23536</v>
      </c>
      <c r="D18" s="169"/>
    </row>
    <row r="19" spans="2:4" ht="66.75" customHeight="1" thickBot="1" x14ac:dyDescent="0.25">
      <c r="B19" s="171"/>
      <c r="C19" s="173"/>
      <c r="D19" s="176"/>
    </row>
    <row r="20" spans="2:4" ht="15.75" customHeight="1" x14ac:dyDescent="0.2">
      <c r="B20" s="165" t="s">
        <v>18523</v>
      </c>
      <c r="C20" s="167" t="s">
        <v>18524</v>
      </c>
      <c r="D20" s="169"/>
    </row>
    <row r="21" spans="2:4" ht="86.25" customHeight="1" x14ac:dyDescent="0.2">
      <c r="B21" s="166"/>
      <c r="C21" s="168"/>
      <c r="D21" s="170"/>
    </row>
  </sheetData>
  <sheetProtection algorithmName="SHA-512" hashValue="3/E3XijjhBxLmec4gnpuYVsMyyT4LX51E1E2nONqku/faO1Kf4m4mzf4tLpDLGSYKkvYcvBCU2y3ECqt09HngQ==" saltValue="H/if/+IJfF7kXDo8UknXpg==" spinCount="100000" sheet="1" objects="1" scenarios="1"/>
  <mergeCells count="28">
    <mergeCell ref="D6:D7"/>
    <mergeCell ref="D8:D9"/>
    <mergeCell ref="B1:B2"/>
    <mergeCell ref="B4:B5"/>
    <mergeCell ref="C4:C5"/>
    <mergeCell ref="D4:D5"/>
    <mergeCell ref="B6:B7"/>
    <mergeCell ref="C6:C7"/>
    <mergeCell ref="B8:B9"/>
    <mergeCell ref="C8:C9"/>
    <mergeCell ref="B10:B11"/>
    <mergeCell ref="C10:C11"/>
    <mergeCell ref="D10:D11"/>
    <mergeCell ref="B14:B15"/>
    <mergeCell ref="C14:C15"/>
    <mergeCell ref="D14:D15"/>
    <mergeCell ref="B12:B13"/>
    <mergeCell ref="C12:C13"/>
    <mergeCell ref="D12:D13"/>
    <mergeCell ref="B20:B21"/>
    <mergeCell ref="C20:C21"/>
    <mergeCell ref="D20:D21"/>
    <mergeCell ref="B16:B17"/>
    <mergeCell ref="C16:C17"/>
    <mergeCell ref="D16:D17"/>
    <mergeCell ref="B18:B19"/>
    <mergeCell ref="C18:C19"/>
    <mergeCell ref="D18:D19"/>
  </mergeCells>
  <conditionalFormatting sqref="B4:D4">
    <cfRule type="containsBlanks" dxfId="0" priority="1">
      <formula>LEN(TRIM(B4))=0</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37DD6-5507-4E73-83A5-3DFF42BCCEB8}">
  <sheetPr>
    <tabColor theme="4" tint="0.39997558519241921"/>
  </sheetPr>
  <dimension ref="B1:L11"/>
  <sheetViews>
    <sheetView zoomScale="115" zoomScaleNormal="115" workbookViewId="0">
      <selection activeCell="F51" sqref="F51"/>
    </sheetView>
  </sheetViews>
  <sheetFormatPr defaultRowHeight="27" x14ac:dyDescent="0.35"/>
  <cols>
    <col min="1" max="1" width="2.875" style="127" customWidth="1"/>
    <col min="2" max="12" width="14.5" style="127" customWidth="1"/>
    <col min="13" max="16384" width="9" style="127"/>
  </cols>
  <sheetData>
    <row r="1" spans="2:12" ht="9.75" customHeight="1" x14ac:dyDescent="0.35"/>
    <row r="2" spans="2:12" ht="27.75" x14ac:dyDescent="0.4">
      <c r="B2" s="128" t="s">
        <v>23544</v>
      </c>
    </row>
    <row r="3" spans="2:12" x14ac:dyDescent="0.35">
      <c r="B3" s="129" t="s">
        <v>23545</v>
      </c>
    </row>
    <row r="4" spans="2:12" x14ac:dyDescent="0.35">
      <c r="B4" s="129" t="s">
        <v>23546</v>
      </c>
    </row>
    <row r="5" spans="2:12" x14ac:dyDescent="0.35">
      <c r="B5" s="129" t="s">
        <v>23547</v>
      </c>
    </row>
    <row r="6" spans="2:12" ht="9" customHeight="1" x14ac:dyDescent="0.35">
      <c r="B6" s="129"/>
    </row>
    <row r="7" spans="2:12" ht="78.75" customHeight="1" x14ac:dyDescent="0.35">
      <c r="B7" s="130" t="s">
        <v>23548</v>
      </c>
      <c r="C7" s="193" t="s">
        <v>23549</v>
      </c>
      <c r="D7" s="194"/>
      <c r="E7" s="194"/>
      <c r="F7" s="194"/>
      <c r="G7" s="194"/>
      <c r="H7" s="194"/>
      <c r="I7" s="194"/>
      <c r="J7" s="194"/>
      <c r="K7" s="194"/>
      <c r="L7" s="194"/>
    </row>
    <row r="8" spans="2:12" ht="78.75" customHeight="1" x14ac:dyDescent="0.35">
      <c r="B8" s="130" t="s">
        <v>23548</v>
      </c>
      <c r="C8" s="193" t="s">
        <v>23550</v>
      </c>
      <c r="D8" s="194"/>
      <c r="E8" s="194"/>
      <c r="F8" s="194"/>
      <c r="G8" s="194"/>
      <c r="H8" s="194"/>
      <c r="I8" s="194"/>
      <c r="J8" s="194"/>
      <c r="K8" s="194"/>
      <c r="L8" s="194"/>
    </row>
    <row r="9" spans="2:12" ht="78.75" customHeight="1" x14ac:dyDescent="0.35">
      <c r="B9" s="130" t="s">
        <v>23548</v>
      </c>
      <c r="C9" s="193" t="s">
        <v>23551</v>
      </c>
      <c r="D9" s="194"/>
      <c r="E9" s="194"/>
      <c r="F9" s="194"/>
      <c r="G9" s="194"/>
      <c r="H9" s="194"/>
      <c r="I9" s="194"/>
      <c r="J9" s="194"/>
      <c r="K9" s="194"/>
      <c r="L9" s="194"/>
    </row>
    <row r="10" spans="2:12" ht="78.75" customHeight="1" x14ac:dyDescent="0.35">
      <c r="B10" s="130" t="s">
        <v>23548</v>
      </c>
      <c r="C10" s="193" t="s">
        <v>23552</v>
      </c>
      <c r="D10" s="194"/>
      <c r="E10" s="194"/>
      <c r="F10" s="194"/>
      <c r="G10" s="194"/>
      <c r="H10" s="194"/>
      <c r="I10" s="194"/>
      <c r="J10" s="194"/>
      <c r="K10" s="194"/>
      <c r="L10" s="194"/>
    </row>
    <row r="11" spans="2:12" ht="78.75" customHeight="1" x14ac:dyDescent="0.35">
      <c r="B11" s="130" t="s">
        <v>23548</v>
      </c>
      <c r="C11" s="193" t="s">
        <v>23553</v>
      </c>
      <c r="D11" s="194"/>
      <c r="E11" s="194"/>
      <c r="F11" s="194"/>
      <c r="G11" s="194"/>
      <c r="H11" s="194"/>
      <c r="I11" s="194"/>
      <c r="J11" s="194"/>
      <c r="K11" s="194"/>
      <c r="L11" s="194"/>
    </row>
  </sheetData>
  <sheetProtection algorithmName="SHA-512" hashValue="DZ0Gi9q1BN6Q01jg3jfzDtMvgVOQtOwFs4qCQDjOZ/X518GjFvpnCdJE7OHMS1NEALfgkZwhv5M46WE6YEahrQ==" saltValue="cuuSqDsAFvsbRrzdq9J9kg==" spinCount="100000" sheet="1" objects="1" scenarios="1"/>
  <mergeCells count="5">
    <mergeCell ref="C7:L7"/>
    <mergeCell ref="C8:L8"/>
    <mergeCell ref="C9:L9"/>
    <mergeCell ref="C10:L10"/>
    <mergeCell ref="C11:L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T1000"/>
  <sheetViews>
    <sheetView zoomScale="115" zoomScaleNormal="115" workbookViewId="0">
      <pane ySplit="1" topLeftCell="A2" activePane="bottomLeft" state="frozen"/>
      <selection activeCell="B1" sqref="B1"/>
      <selection pane="bottomLeft" activeCell="C53" sqref="C53"/>
    </sheetView>
  </sheetViews>
  <sheetFormatPr defaultColWidth="12.625" defaultRowHeight="15" customHeight="1" x14ac:dyDescent="0.2"/>
  <cols>
    <col min="1" max="1" width="36.875" style="114" customWidth="1"/>
    <col min="2" max="2" width="14.125" style="73" customWidth="1"/>
    <col min="3" max="4" width="21.125" style="73" customWidth="1"/>
    <col min="5" max="5" width="14" style="73" customWidth="1"/>
    <col min="6" max="7" width="8.25" style="73" customWidth="1"/>
    <col min="8" max="8" width="9.25" style="73" customWidth="1"/>
    <col min="9" max="9" width="8.75" style="73" customWidth="1"/>
    <col min="10" max="10" width="10" style="73" customWidth="1"/>
    <col min="11" max="11" width="18.5" style="73" bestFit="1" customWidth="1"/>
    <col min="12" max="12" width="22.125" style="73" customWidth="1"/>
    <col min="13" max="13" width="14.25" style="73" customWidth="1"/>
    <col min="14" max="14" width="26.125" style="73" bestFit="1" customWidth="1"/>
    <col min="15" max="15" width="44.375" style="73" bestFit="1" customWidth="1"/>
    <col min="16" max="16" width="26.5" style="73" bestFit="1" customWidth="1"/>
    <col min="17" max="17" width="25.75" style="73" bestFit="1" customWidth="1"/>
    <col min="18" max="18" width="25.5" style="73" bestFit="1" customWidth="1"/>
    <col min="19" max="20" width="22.625" style="73" customWidth="1"/>
    <col min="21" max="16384" width="12.625" style="73"/>
  </cols>
  <sheetData>
    <row r="1" spans="1:20" s="63" customFormat="1" ht="12.75" x14ac:dyDescent="0.2">
      <c r="A1" s="115" t="s">
        <v>0</v>
      </c>
      <c r="B1" s="62" t="s">
        <v>1</v>
      </c>
      <c r="C1" s="62" t="s">
        <v>2</v>
      </c>
      <c r="D1" s="62" t="s">
        <v>3</v>
      </c>
      <c r="E1" s="62" t="s">
        <v>4</v>
      </c>
      <c r="F1" s="62" t="s">
        <v>5</v>
      </c>
      <c r="G1" s="62" t="s">
        <v>18571</v>
      </c>
      <c r="H1" s="62" t="s">
        <v>6</v>
      </c>
      <c r="I1" s="62" t="s">
        <v>7</v>
      </c>
      <c r="J1" s="62" t="s">
        <v>8</v>
      </c>
      <c r="K1" s="62" t="s">
        <v>9</v>
      </c>
      <c r="L1" s="62" t="s">
        <v>10</v>
      </c>
      <c r="M1" s="62" t="s">
        <v>11</v>
      </c>
      <c r="N1" s="62" t="s">
        <v>12</v>
      </c>
      <c r="O1" s="62" t="s">
        <v>13</v>
      </c>
      <c r="P1" s="62" t="s">
        <v>13</v>
      </c>
      <c r="Q1" s="62" t="s">
        <v>13</v>
      </c>
      <c r="R1" s="62" t="s">
        <v>13</v>
      </c>
      <c r="S1" s="62" t="s">
        <v>18559</v>
      </c>
      <c r="T1" s="62" t="s">
        <v>18560</v>
      </c>
    </row>
    <row r="2" spans="1:20" s="63" customFormat="1" ht="12.75" x14ac:dyDescent="0.2">
      <c r="A2" s="116" t="s">
        <v>18565</v>
      </c>
      <c r="B2" s="64"/>
      <c r="C2" s="64"/>
      <c r="D2" s="64"/>
      <c r="E2" s="64"/>
      <c r="F2" s="64"/>
      <c r="G2" s="64"/>
      <c r="H2" s="64"/>
      <c r="I2" s="64"/>
      <c r="J2" s="64"/>
      <c r="K2" s="64"/>
      <c r="L2" s="64"/>
      <c r="M2" s="64"/>
      <c r="N2" s="65"/>
      <c r="O2" s="66" t="s">
        <v>18529</v>
      </c>
      <c r="P2" s="67" t="s">
        <v>36</v>
      </c>
      <c r="Q2" s="67" t="s">
        <v>37</v>
      </c>
      <c r="R2" s="67" t="s">
        <v>38</v>
      </c>
      <c r="S2" s="67" t="s">
        <v>18527</v>
      </c>
      <c r="T2" s="67" t="s">
        <v>18528</v>
      </c>
    </row>
    <row r="3" spans="1:20" ht="12.75" x14ac:dyDescent="0.2">
      <c r="A3" s="68" t="s">
        <v>18561</v>
      </c>
      <c r="B3" s="69" t="s">
        <v>25</v>
      </c>
      <c r="C3" s="69" t="s">
        <v>26</v>
      </c>
      <c r="D3" s="69" t="s">
        <v>27</v>
      </c>
      <c r="E3" s="69" t="s">
        <v>28</v>
      </c>
      <c r="F3" s="69" t="s">
        <v>25</v>
      </c>
      <c r="G3" s="69" t="s">
        <v>18572</v>
      </c>
      <c r="H3" s="69" t="s">
        <v>29</v>
      </c>
      <c r="I3" s="69" t="s">
        <v>30</v>
      </c>
      <c r="J3" s="69" t="s">
        <v>31</v>
      </c>
      <c r="K3" s="69" t="s">
        <v>32</v>
      </c>
      <c r="L3" s="69" t="s">
        <v>33</v>
      </c>
      <c r="M3" s="69" t="s">
        <v>34</v>
      </c>
      <c r="N3" s="70" t="s">
        <v>35</v>
      </c>
      <c r="O3" s="71" t="s">
        <v>18530</v>
      </c>
      <c r="P3" s="71" t="s">
        <v>18533</v>
      </c>
      <c r="Q3" s="71" t="s">
        <v>18534</v>
      </c>
      <c r="R3" s="71" t="s">
        <v>18535</v>
      </c>
      <c r="S3" s="72" t="s">
        <v>18532</v>
      </c>
      <c r="T3" s="72" t="s">
        <v>18531</v>
      </c>
    </row>
    <row r="4" spans="1:20" ht="15" customHeight="1" x14ac:dyDescent="0.2">
      <c r="A4" s="113"/>
      <c r="B4" s="74"/>
      <c r="C4" s="74"/>
      <c r="D4" s="74"/>
      <c r="E4" s="74"/>
      <c r="F4" s="74"/>
      <c r="G4" s="74"/>
      <c r="H4" s="74"/>
      <c r="I4" s="74"/>
      <c r="J4" s="74"/>
      <c r="K4" s="74"/>
      <c r="L4" s="80"/>
      <c r="M4" s="74"/>
      <c r="N4" s="80"/>
      <c r="O4" s="80"/>
      <c r="P4" s="80"/>
      <c r="Q4" s="80"/>
      <c r="R4" s="74"/>
      <c r="S4" s="74"/>
      <c r="T4" s="74"/>
    </row>
    <row r="5" spans="1:20" ht="14.25" x14ac:dyDescent="0.2">
      <c r="A5" s="113"/>
      <c r="B5" s="74"/>
      <c r="C5" s="74"/>
      <c r="D5" s="74"/>
      <c r="E5" s="74"/>
      <c r="F5" s="74"/>
      <c r="G5" s="74"/>
      <c r="H5" s="74"/>
      <c r="I5" s="74"/>
      <c r="J5" s="74"/>
      <c r="K5" s="74"/>
      <c r="L5" s="80"/>
      <c r="M5" s="74"/>
      <c r="N5" s="80"/>
      <c r="O5" s="80"/>
      <c r="P5" s="80"/>
      <c r="Q5" s="80"/>
      <c r="R5" s="74"/>
      <c r="S5" s="74"/>
      <c r="T5" s="74"/>
    </row>
    <row r="6" spans="1:20" ht="15" customHeight="1" x14ac:dyDescent="0.2">
      <c r="A6" s="113"/>
      <c r="B6" s="74"/>
      <c r="C6" s="74"/>
      <c r="D6" s="74"/>
      <c r="E6" s="74"/>
      <c r="F6" s="74"/>
      <c r="G6" s="74"/>
      <c r="H6" s="74"/>
      <c r="I6" s="74"/>
      <c r="J6" s="74"/>
      <c r="K6" s="74"/>
      <c r="L6" s="80"/>
      <c r="M6" s="74"/>
      <c r="N6" s="80"/>
      <c r="O6" s="80"/>
      <c r="P6" s="80"/>
      <c r="Q6" s="80"/>
      <c r="R6" s="74"/>
      <c r="S6" s="74"/>
      <c r="T6" s="74"/>
    </row>
    <row r="7" spans="1:20" ht="15" customHeight="1" x14ac:dyDescent="0.2">
      <c r="A7" s="113"/>
      <c r="B7" s="74"/>
      <c r="C7" s="74"/>
      <c r="D7" s="74"/>
      <c r="E7" s="74"/>
      <c r="F7" s="74"/>
      <c r="G7" s="74"/>
      <c r="H7" s="74"/>
      <c r="I7" s="74"/>
      <c r="J7" s="74"/>
      <c r="K7" s="74"/>
      <c r="L7" s="80"/>
      <c r="M7" s="74"/>
      <c r="N7" s="80"/>
      <c r="O7" s="74"/>
      <c r="P7" s="74"/>
      <c r="Q7" s="74"/>
      <c r="R7" s="74"/>
      <c r="S7" s="74"/>
      <c r="T7" s="74"/>
    </row>
    <row r="8" spans="1:20" ht="15" customHeight="1" x14ac:dyDescent="0.2">
      <c r="A8" s="113"/>
      <c r="B8" s="74"/>
      <c r="C8" s="74"/>
      <c r="D8" s="74"/>
      <c r="E8" s="74"/>
      <c r="F8" s="74"/>
      <c r="G8" s="74"/>
      <c r="H8" s="74"/>
      <c r="I8" s="74"/>
      <c r="J8" s="74"/>
      <c r="K8" s="74"/>
      <c r="L8" s="80"/>
      <c r="M8" s="74"/>
      <c r="N8" s="80"/>
      <c r="O8" s="74"/>
      <c r="P8" s="74"/>
      <c r="Q8" s="74"/>
      <c r="R8" s="74"/>
      <c r="S8" s="74"/>
      <c r="T8" s="74"/>
    </row>
    <row r="9" spans="1:20" ht="15" customHeight="1" x14ac:dyDescent="0.2">
      <c r="A9" s="113"/>
      <c r="B9" s="74"/>
      <c r="C9" s="74"/>
      <c r="D9" s="74"/>
      <c r="E9" s="74"/>
      <c r="F9" s="74"/>
      <c r="G9" s="74"/>
      <c r="H9" s="74"/>
      <c r="I9" s="74"/>
      <c r="J9" s="74"/>
      <c r="K9" s="74"/>
      <c r="L9" s="80"/>
      <c r="M9" s="74"/>
      <c r="N9" s="80"/>
      <c r="O9" s="74"/>
      <c r="P9" s="74"/>
      <c r="Q9" s="74"/>
      <c r="R9" s="74"/>
      <c r="S9" s="74"/>
      <c r="T9" s="74"/>
    </row>
    <row r="10" spans="1:20" ht="15" customHeight="1" x14ac:dyDescent="0.2">
      <c r="A10" s="113"/>
      <c r="B10" s="74"/>
      <c r="C10" s="74"/>
      <c r="D10" s="74"/>
      <c r="E10" s="74"/>
      <c r="F10" s="74"/>
      <c r="G10" s="74"/>
      <c r="H10" s="74"/>
      <c r="I10" s="74"/>
      <c r="J10" s="74"/>
      <c r="K10" s="74"/>
      <c r="L10" s="80"/>
      <c r="M10" s="74"/>
      <c r="N10" s="80"/>
      <c r="O10" s="74"/>
      <c r="P10" s="74"/>
      <c r="Q10" s="74"/>
      <c r="R10" s="74"/>
      <c r="S10" s="74"/>
      <c r="T10" s="74"/>
    </row>
    <row r="11" spans="1:20" ht="15" customHeight="1" x14ac:dyDescent="0.2">
      <c r="A11" s="113"/>
      <c r="B11" s="74"/>
      <c r="C11" s="74"/>
      <c r="D11" s="74"/>
      <c r="E11" s="74"/>
      <c r="F11" s="74"/>
      <c r="G11" s="74"/>
      <c r="H11" s="74"/>
      <c r="I11" s="74"/>
      <c r="J11" s="74"/>
      <c r="K11" s="74"/>
      <c r="L11" s="80"/>
      <c r="M11" s="74"/>
      <c r="N11" s="80"/>
      <c r="O11" s="74"/>
      <c r="P11" s="74"/>
      <c r="Q11" s="74"/>
      <c r="R11" s="74"/>
      <c r="S11" s="74"/>
      <c r="T11" s="74"/>
    </row>
    <row r="12" spans="1:20" ht="15" customHeight="1" x14ac:dyDescent="0.2">
      <c r="A12" s="113"/>
      <c r="B12" s="74"/>
      <c r="C12" s="74"/>
      <c r="D12" s="74"/>
      <c r="E12" s="74"/>
      <c r="F12" s="74"/>
      <c r="G12" s="74"/>
      <c r="H12" s="74"/>
      <c r="I12" s="74"/>
      <c r="J12" s="74"/>
      <c r="K12" s="74"/>
      <c r="L12" s="80"/>
      <c r="M12" s="74"/>
      <c r="N12" s="80"/>
      <c r="O12" s="74"/>
      <c r="P12" s="74"/>
      <c r="Q12" s="74"/>
      <c r="R12" s="74"/>
      <c r="S12" s="74"/>
      <c r="T12" s="74"/>
    </row>
    <row r="13" spans="1:20" ht="15" customHeight="1" x14ac:dyDescent="0.2">
      <c r="A13" s="113"/>
      <c r="B13" s="74"/>
      <c r="C13" s="74"/>
      <c r="D13" s="74"/>
      <c r="E13" s="74"/>
      <c r="F13" s="74"/>
      <c r="G13" s="74"/>
      <c r="H13" s="74"/>
      <c r="I13" s="74"/>
      <c r="J13" s="74"/>
      <c r="K13" s="74"/>
      <c r="L13" s="80"/>
      <c r="M13" s="74"/>
      <c r="N13" s="80"/>
      <c r="O13" s="74"/>
      <c r="P13" s="74"/>
      <c r="Q13" s="74"/>
      <c r="R13" s="74"/>
      <c r="S13" s="74"/>
      <c r="T13" s="74"/>
    </row>
    <row r="14" spans="1:20" ht="15" customHeight="1" x14ac:dyDescent="0.2">
      <c r="A14" s="113"/>
      <c r="B14" s="74"/>
      <c r="C14" s="74"/>
      <c r="D14" s="74"/>
      <c r="E14" s="74"/>
      <c r="F14" s="74"/>
      <c r="G14" s="74"/>
      <c r="H14" s="74"/>
      <c r="I14" s="74"/>
      <c r="J14" s="74"/>
      <c r="K14" s="74"/>
      <c r="L14" s="80"/>
      <c r="M14" s="74"/>
      <c r="N14" s="80"/>
      <c r="O14" s="74"/>
      <c r="P14" s="74"/>
      <c r="Q14" s="74"/>
      <c r="R14" s="74"/>
      <c r="S14" s="74"/>
      <c r="T14" s="74"/>
    </row>
    <row r="15" spans="1:20" ht="15" customHeight="1" x14ac:dyDescent="0.2">
      <c r="A15" s="113"/>
      <c r="B15" s="74"/>
      <c r="C15" s="74"/>
      <c r="D15" s="74"/>
      <c r="E15" s="74"/>
      <c r="F15" s="74"/>
      <c r="G15" s="74"/>
      <c r="H15" s="74"/>
      <c r="I15" s="74"/>
      <c r="J15" s="74"/>
      <c r="K15" s="74"/>
      <c r="L15" s="80"/>
      <c r="M15" s="74"/>
      <c r="N15" s="80"/>
      <c r="O15" s="74"/>
      <c r="P15" s="74"/>
      <c r="Q15" s="74"/>
      <c r="R15" s="74"/>
      <c r="S15" s="74"/>
      <c r="T15" s="74"/>
    </row>
    <row r="16" spans="1:20" ht="15" customHeight="1" x14ac:dyDescent="0.2">
      <c r="A16" s="113"/>
      <c r="B16" s="74"/>
      <c r="C16" s="74"/>
      <c r="D16" s="74"/>
      <c r="E16" s="74"/>
      <c r="F16" s="74"/>
      <c r="G16" s="74"/>
      <c r="H16" s="74"/>
      <c r="I16" s="74"/>
      <c r="J16" s="74"/>
      <c r="K16" s="74"/>
      <c r="L16" s="80"/>
      <c r="M16" s="74"/>
      <c r="N16" s="80"/>
      <c r="O16" s="74"/>
      <c r="P16" s="74"/>
      <c r="Q16" s="74"/>
      <c r="R16" s="74"/>
      <c r="S16" s="74"/>
      <c r="T16" s="74"/>
    </row>
    <row r="17" spans="1:20" ht="15" customHeight="1" x14ac:dyDescent="0.2">
      <c r="A17" s="113"/>
      <c r="B17" s="74"/>
      <c r="C17" s="74"/>
      <c r="D17" s="74"/>
      <c r="E17" s="74"/>
      <c r="F17" s="74"/>
      <c r="G17" s="74"/>
      <c r="H17" s="74"/>
      <c r="I17" s="74"/>
      <c r="J17" s="74"/>
      <c r="K17" s="74"/>
      <c r="L17" s="80"/>
      <c r="M17" s="74"/>
      <c r="N17" s="80"/>
      <c r="O17" s="74"/>
      <c r="P17" s="74"/>
      <c r="Q17" s="74"/>
      <c r="R17" s="74"/>
      <c r="S17" s="74"/>
      <c r="T17" s="74"/>
    </row>
    <row r="18" spans="1:20" ht="15" customHeight="1" x14ac:dyDescent="0.2">
      <c r="A18" s="113"/>
      <c r="B18" s="74"/>
      <c r="C18" s="74"/>
      <c r="D18" s="74"/>
      <c r="E18" s="74"/>
      <c r="F18" s="74"/>
      <c r="G18" s="74"/>
      <c r="H18" s="74"/>
      <c r="I18" s="74"/>
      <c r="J18" s="74"/>
      <c r="K18" s="74"/>
      <c r="L18" s="80"/>
      <c r="M18" s="74"/>
      <c r="N18" s="80"/>
      <c r="O18" s="74"/>
      <c r="P18" s="74"/>
      <c r="Q18" s="74"/>
      <c r="R18" s="74"/>
      <c r="S18" s="74"/>
      <c r="T18" s="74"/>
    </row>
    <row r="19" spans="1:20" ht="15" customHeight="1" x14ac:dyDescent="0.2">
      <c r="A19" s="113"/>
      <c r="B19" s="74"/>
      <c r="C19" s="74"/>
      <c r="D19" s="74"/>
      <c r="E19" s="74"/>
      <c r="F19" s="74"/>
      <c r="G19" s="74"/>
      <c r="H19" s="74"/>
      <c r="I19" s="74"/>
      <c r="J19" s="74"/>
      <c r="K19" s="74"/>
      <c r="L19" s="80"/>
      <c r="M19" s="74"/>
      <c r="N19" s="80"/>
      <c r="O19" s="74"/>
      <c r="P19" s="74"/>
      <c r="Q19" s="74"/>
      <c r="R19" s="74"/>
      <c r="S19" s="74"/>
      <c r="T19" s="74"/>
    </row>
    <row r="20" spans="1:20" ht="15" customHeight="1" x14ac:dyDescent="0.2">
      <c r="A20" s="113"/>
      <c r="B20" s="74"/>
      <c r="C20" s="74"/>
      <c r="D20" s="74"/>
      <c r="E20" s="74"/>
      <c r="F20" s="74"/>
      <c r="G20" s="74"/>
      <c r="H20" s="74"/>
      <c r="I20" s="74"/>
      <c r="J20" s="74"/>
      <c r="K20" s="74"/>
      <c r="L20" s="80"/>
      <c r="M20" s="74"/>
      <c r="N20" s="80"/>
      <c r="O20" s="74"/>
      <c r="P20" s="74"/>
      <c r="Q20" s="74"/>
      <c r="R20" s="74"/>
      <c r="S20" s="74"/>
      <c r="T20" s="74"/>
    </row>
    <row r="21" spans="1:20" ht="15.75" customHeight="1" x14ac:dyDescent="0.2">
      <c r="A21" s="113"/>
      <c r="B21" s="74"/>
      <c r="C21" s="74"/>
      <c r="D21" s="74"/>
      <c r="E21" s="74"/>
      <c r="F21" s="74"/>
      <c r="G21" s="74"/>
      <c r="H21" s="74"/>
      <c r="I21" s="74"/>
      <c r="J21" s="74"/>
      <c r="K21" s="74"/>
      <c r="L21" s="80"/>
      <c r="M21" s="74"/>
      <c r="N21" s="80"/>
      <c r="O21" s="74"/>
      <c r="P21" s="74"/>
      <c r="Q21" s="74"/>
      <c r="R21" s="74"/>
      <c r="S21" s="74"/>
      <c r="T21" s="74"/>
    </row>
    <row r="22" spans="1:20" ht="15.75" customHeight="1" x14ac:dyDescent="0.2">
      <c r="A22" s="113"/>
      <c r="B22" s="74"/>
      <c r="C22" s="74"/>
      <c r="D22" s="74"/>
      <c r="E22" s="74"/>
      <c r="F22" s="74"/>
      <c r="G22" s="74"/>
      <c r="H22" s="74"/>
      <c r="I22" s="74"/>
      <c r="J22" s="74"/>
      <c r="K22" s="74"/>
      <c r="L22" s="80"/>
      <c r="M22" s="74"/>
      <c r="N22" s="80"/>
      <c r="O22" s="74"/>
      <c r="P22" s="74"/>
      <c r="Q22" s="74"/>
      <c r="R22" s="74"/>
      <c r="S22" s="74"/>
      <c r="T22" s="74"/>
    </row>
    <row r="23" spans="1:20" ht="15.75" customHeight="1" x14ac:dyDescent="0.2">
      <c r="A23" s="113"/>
      <c r="B23" s="74"/>
      <c r="C23" s="74"/>
      <c r="D23" s="74"/>
      <c r="E23" s="74"/>
      <c r="F23" s="74"/>
      <c r="G23" s="74"/>
      <c r="H23" s="74"/>
      <c r="I23" s="74"/>
      <c r="J23" s="74"/>
      <c r="K23" s="74"/>
      <c r="L23" s="80"/>
      <c r="M23" s="74"/>
      <c r="N23" s="80"/>
      <c r="O23" s="74"/>
      <c r="P23" s="74"/>
      <c r="Q23" s="74"/>
      <c r="R23" s="74"/>
      <c r="S23" s="74"/>
      <c r="T23" s="74"/>
    </row>
    <row r="24" spans="1:20" ht="15.75" customHeight="1" x14ac:dyDescent="0.2">
      <c r="A24" s="113"/>
      <c r="B24" s="74"/>
      <c r="C24" s="74"/>
      <c r="D24" s="74"/>
      <c r="E24" s="74"/>
      <c r="F24" s="74"/>
      <c r="G24" s="74"/>
      <c r="H24" s="74"/>
      <c r="I24" s="74"/>
      <c r="J24" s="74"/>
      <c r="K24" s="74"/>
      <c r="L24" s="80"/>
      <c r="M24" s="74"/>
      <c r="N24" s="80"/>
      <c r="O24" s="74"/>
      <c r="P24" s="74"/>
      <c r="Q24" s="74"/>
      <c r="R24" s="74"/>
      <c r="S24" s="74"/>
      <c r="T24" s="74"/>
    </row>
    <row r="25" spans="1:20" ht="15.75" customHeight="1" x14ac:dyDescent="0.2">
      <c r="A25" s="113"/>
      <c r="B25" s="74"/>
      <c r="C25" s="74"/>
      <c r="D25" s="74"/>
      <c r="E25" s="74"/>
      <c r="F25" s="74"/>
      <c r="G25" s="74"/>
      <c r="H25" s="74"/>
      <c r="I25" s="74"/>
      <c r="J25" s="74"/>
      <c r="K25" s="74"/>
      <c r="L25" s="80"/>
      <c r="M25" s="74"/>
      <c r="N25" s="80"/>
      <c r="O25" s="74"/>
      <c r="P25" s="74"/>
      <c r="Q25" s="74"/>
      <c r="R25" s="74"/>
      <c r="S25" s="74"/>
      <c r="T25" s="74"/>
    </row>
    <row r="26" spans="1:20" ht="15.75" customHeight="1" x14ac:dyDescent="0.2">
      <c r="A26" s="113"/>
      <c r="B26" s="74"/>
      <c r="C26" s="74"/>
      <c r="D26" s="74"/>
      <c r="E26" s="74"/>
      <c r="F26" s="74"/>
      <c r="G26" s="74"/>
      <c r="H26" s="74"/>
      <c r="I26" s="74"/>
      <c r="J26" s="74"/>
      <c r="K26" s="74"/>
      <c r="L26" s="80"/>
      <c r="M26" s="74"/>
      <c r="N26" s="80"/>
      <c r="O26" s="74"/>
      <c r="P26" s="74"/>
      <c r="Q26" s="74"/>
      <c r="R26" s="74"/>
      <c r="S26" s="74"/>
      <c r="T26" s="74"/>
    </row>
    <row r="27" spans="1:20" ht="15.75" customHeight="1" x14ac:dyDescent="0.2">
      <c r="A27" s="113"/>
      <c r="B27" s="74"/>
      <c r="C27" s="74"/>
      <c r="D27" s="74"/>
      <c r="E27" s="74"/>
      <c r="F27" s="74"/>
      <c r="G27" s="74"/>
      <c r="H27" s="74"/>
      <c r="I27" s="74"/>
      <c r="J27" s="74"/>
      <c r="K27" s="74"/>
      <c r="L27" s="80"/>
      <c r="M27" s="74"/>
      <c r="N27" s="80"/>
      <c r="O27" s="74"/>
      <c r="P27" s="74"/>
      <c r="Q27" s="74"/>
      <c r="R27" s="74"/>
      <c r="S27" s="74"/>
      <c r="T27" s="74"/>
    </row>
    <row r="28" spans="1:20" ht="15.75" customHeight="1" x14ac:dyDescent="0.2">
      <c r="A28" s="113"/>
      <c r="B28" s="74"/>
      <c r="C28" s="74"/>
      <c r="D28" s="74"/>
      <c r="E28" s="74"/>
      <c r="F28" s="74"/>
      <c r="G28" s="74"/>
      <c r="H28" s="74"/>
      <c r="I28" s="74"/>
      <c r="J28" s="74"/>
      <c r="K28" s="74"/>
      <c r="L28" s="80"/>
      <c r="M28" s="74"/>
      <c r="N28" s="80"/>
      <c r="O28" s="74"/>
      <c r="P28" s="74"/>
      <c r="Q28" s="74"/>
      <c r="R28" s="74"/>
      <c r="S28" s="74"/>
      <c r="T28" s="74"/>
    </row>
    <row r="29" spans="1:20" ht="15.75" customHeight="1" x14ac:dyDescent="0.2">
      <c r="A29" s="113"/>
      <c r="B29" s="74"/>
      <c r="C29" s="74"/>
      <c r="D29" s="74"/>
      <c r="E29" s="74"/>
      <c r="F29" s="74"/>
      <c r="G29" s="74"/>
      <c r="H29" s="74"/>
      <c r="I29" s="74"/>
      <c r="J29" s="74"/>
      <c r="K29" s="74"/>
      <c r="L29" s="80"/>
      <c r="M29" s="74"/>
      <c r="N29" s="80"/>
      <c r="O29" s="74"/>
      <c r="P29" s="74"/>
      <c r="Q29" s="74"/>
      <c r="R29" s="74"/>
      <c r="S29" s="74"/>
      <c r="T29" s="74"/>
    </row>
    <row r="30" spans="1:20" ht="15.75" customHeight="1" x14ac:dyDescent="0.2">
      <c r="A30" s="113"/>
      <c r="B30" s="74"/>
      <c r="C30" s="74"/>
      <c r="D30" s="74"/>
      <c r="E30" s="74"/>
      <c r="F30" s="74"/>
      <c r="G30" s="74"/>
      <c r="H30" s="74"/>
      <c r="I30" s="74"/>
      <c r="J30" s="74"/>
      <c r="K30" s="74"/>
      <c r="L30" s="80"/>
      <c r="M30" s="74"/>
      <c r="N30" s="80"/>
      <c r="O30" s="74"/>
      <c r="P30" s="74"/>
      <c r="Q30" s="74"/>
      <c r="R30" s="74"/>
      <c r="S30" s="74"/>
      <c r="T30" s="74"/>
    </row>
    <row r="31" spans="1:20" ht="15.75" customHeight="1" x14ac:dyDescent="0.2">
      <c r="A31" s="113"/>
      <c r="B31" s="74"/>
      <c r="C31" s="74"/>
      <c r="D31" s="74"/>
      <c r="E31" s="74"/>
      <c r="F31" s="74"/>
      <c r="G31" s="74"/>
      <c r="H31" s="74"/>
      <c r="I31" s="74"/>
      <c r="J31" s="74"/>
      <c r="K31" s="74"/>
      <c r="L31" s="80"/>
      <c r="M31" s="74"/>
      <c r="N31" s="80"/>
      <c r="O31" s="74"/>
      <c r="P31" s="74"/>
      <c r="Q31" s="74"/>
      <c r="R31" s="74"/>
      <c r="S31" s="74"/>
      <c r="T31" s="74"/>
    </row>
    <row r="32" spans="1:20" ht="15.75" customHeight="1" x14ac:dyDescent="0.2">
      <c r="A32" s="113"/>
      <c r="B32" s="74"/>
      <c r="C32" s="74"/>
      <c r="D32" s="74"/>
      <c r="E32" s="74"/>
      <c r="F32" s="74"/>
      <c r="G32" s="74"/>
      <c r="H32" s="74"/>
      <c r="I32" s="74"/>
      <c r="J32" s="74"/>
      <c r="K32" s="74"/>
      <c r="L32" s="80"/>
      <c r="M32" s="74"/>
      <c r="N32" s="80"/>
      <c r="O32" s="74"/>
      <c r="P32" s="74"/>
      <c r="Q32" s="74"/>
      <c r="R32" s="74"/>
      <c r="S32" s="74"/>
      <c r="T32" s="74"/>
    </row>
    <row r="33" spans="1:20" ht="15.75" customHeight="1" x14ac:dyDescent="0.2">
      <c r="A33" s="113"/>
      <c r="B33" s="74"/>
      <c r="C33" s="74"/>
      <c r="D33" s="74"/>
      <c r="E33" s="74"/>
      <c r="F33" s="74"/>
      <c r="G33" s="74"/>
      <c r="H33" s="74"/>
      <c r="I33" s="74"/>
      <c r="J33" s="74"/>
      <c r="K33" s="74"/>
      <c r="L33" s="80"/>
      <c r="M33" s="74"/>
      <c r="N33" s="80"/>
      <c r="O33" s="74"/>
      <c r="P33" s="74"/>
      <c r="Q33" s="74"/>
      <c r="R33" s="74"/>
      <c r="S33" s="74"/>
      <c r="T33" s="74"/>
    </row>
    <row r="34" spans="1:20" ht="15.75" customHeight="1" x14ac:dyDescent="0.2">
      <c r="A34" s="113"/>
      <c r="B34" s="74"/>
      <c r="C34" s="74"/>
      <c r="D34" s="74"/>
      <c r="E34" s="74"/>
      <c r="F34" s="74"/>
      <c r="G34" s="74"/>
      <c r="H34" s="74"/>
      <c r="I34" s="74"/>
      <c r="J34" s="74"/>
      <c r="K34" s="74"/>
      <c r="L34" s="80"/>
      <c r="M34" s="74"/>
      <c r="N34" s="80"/>
      <c r="O34" s="74"/>
      <c r="P34" s="74"/>
      <c r="Q34" s="74"/>
      <c r="R34" s="74"/>
      <c r="S34" s="74"/>
      <c r="T34" s="74"/>
    </row>
    <row r="35" spans="1:20" ht="15.75" customHeight="1" x14ac:dyDescent="0.2">
      <c r="A35" s="113"/>
      <c r="B35" s="74"/>
      <c r="C35" s="74"/>
      <c r="D35" s="74"/>
      <c r="E35" s="74"/>
      <c r="F35" s="74"/>
      <c r="G35" s="74"/>
      <c r="H35" s="74"/>
      <c r="I35" s="74"/>
      <c r="J35" s="74"/>
      <c r="K35" s="74"/>
      <c r="L35" s="80"/>
      <c r="M35" s="74"/>
      <c r="N35" s="80"/>
      <c r="O35" s="74"/>
      <c r="P35" s="74"/>
      <c r="Q35" s="74"/>
      <c r="R35" s="74"/>
      <c r="S35" s="74"/>
      <c r="T35" s="74"/>
    </row>
    <row r="36" spans="1:20" ht="15.75" customHeight="1" x14ac:dyDescent="0.2">
      <c r="A36" s="113"/>
      <c r="B36" s="74"/>
      <c r="C36" s="74"/>
      <c r="D36" s="74"/>
      <c r="E36" s="74"/>
      <c r="F36" s="74"/>
      <c r="G36" s="74"/>
      <c r="H36" s="74"/>
      <c r="I36" s="74"/>
      <c r="J36" s="74"/>
      <c r="K36" s="74"/>
      <c r="L36" s="80"/>
      <c r="M36" s="74"/>
      <c r="N36" s="80"/>
      <c r="O36" s="74"/>
      <c r="P36" s="74"/>
      <c r="Q36" s="74"/>
      <c r="R36" s="74"/>
      <c r="S36" s="74"/>
      <c r="T36" s="74"/>
    </row>
    <row r="37" spans="1:20" ht="15.75" customHeight="1" x14ac:dyDescent="0.2">
      <c r="A37" s="113"/>
      <c r="B37" s="74"/>
      <c r="C37" s="74"/>
      <c r="D37" s="74"/>
      <c r="E37" s="74"/>
      <c r="F37" s="74"/>
      <c r="G37" s="74"/>
      <c r="H37" s="74"/>
      <c r="I37" s="74"/>
      <c r="J37" s="74"/>
      <c r="K37" s="74"/>
      <c r="L37" s="80"/>
      <c r="M37" s="74"/>
      <c r="N37" s="80"/>
      <c r="O37" s="74"/>
      <c r="P37" s="74"/>
      <c r="Q37" s="74"/>
      <c r="R37" s="74"/>
      <c r="S37" s="74"/>
      <c r="T37" s="74"/>
    </row>
    <row r="38" spans="1:20" ht="15.75" customHeight="1" x14ac:dyDescent="0.2">
      <c r="A38" s="113"/>
      <c r="B38" s="74"/>
      <c r="C38" s="74"/>
      <c r="D38" s="74"/>
      <c r="E38" s="74"/>
      <c r="F38" s="74"/>
      <c r="G38" s="74"/>
      <c r="H38" s="74"/>
      <c r="I38" s="74"/>
      <c r="J38" s="74"/>
      <c r="K38" s="74"/>
      <c r="L38" s="80"/>
      <c r="M38" s="74"/>
      <c r="N38" s="80"/>
      <c r="O38" s="74"/>
      <c r="P38" s="74"/>
      <c r="Q38" s="74"/>
      <c r="R38" s="74"/>
      <c r="S38" s="74"/>
      <c r="T38" s="74"/>
    </row>
    <row r="39" spans="1:20" ht="15.75" customHeight="1" x14ac:dyDescent="0.2">
      <c r="A39" s="113"/>
      <c r="B39" s="74"/>
      <c r="C39" s="74"/>
      <c r="D39" s="74"/>
      <c r="E39" s="74"/>
      <c r="F39" s="74"/>
      <c r="G39" s="74"/>
      <c r="H39" s="74"/>
      <c r="I39" s="74"/>
      <c r="J39" s="74"/>
      <c r="K39" s="74"/>
      <c r="L39" s="80"/>
      <c r="M39" s="74"/>
      <c r="N39" s="80"/>
      <c r="O39" s="74"/>
      <c r="P39" s="74"/>
      <c r="Q39" s="74"/>
      <c r="R39" s="74"/>
      <c r="S39" s="74"/>
      <c r="T39" s="74"/>
    </row>
    <row r="40" spans="1:20" ht="15.75" customHeight="1" x14ac:dyDescent="0.2">
      <c r="A40" s="113"/>
      <c r="B40" s="74"/>
      <c r="C40" s="74"/>
      <c r="D40" s="74"/>
      <c r="E40" s="74"/>
      <c r="F40" s="74"/>
      <c r="G40" s="74"/>
      <c r="H40" s="74"/>
      <c r="I40" s="74"/>
      <c r="J40" s="74"/>
      <c r="K40" s="74"/>
      <c r="L40" s="80"/>
      <c r="M40" s="74"/>
      <c r="N40" s="80"/>
      <c r="O40" s="74"/>
      <c r="P40" s="74"/>
      <c r="Q40" s="74"/>
      <c r="R40" s="74"/>
      <c r="S40" s="74"/>
      <c r="T40" s="74"/>
    </row>
    <row r="41" spans="1:20" ht="15.75" customHeight="1" x14ac:dyDescent="0.2">
      <c r="A41" s="113"/>
      <c r="B41" s="74"/>
      <c r="C41" s="74"/>
      <c r="D41" s="74"/>
      <c r="E41" s="74"/>
      <c r="F41" s="74"/>
      <c r="G41" s="74"/>
      <c r="H41" s="74"/>
      <c r="I41" s="74"/>
      <c r="J41" s="74"/>
      <c r="K41" s="74"/>
      <c r="L41" s="80"/>
      <c r="M41" s="74"/>
      <c r="N41" s="80"/>
      <c r="O41" s="74"/>
      <c r="P41" s="74"/>
      <c r="Q41" s="74"/>
      <c r="R41" s="74"/>
      <c r="S41" s="74"/>
      <c r="T41" s="74"/>
    </row>
    <row r="42" spans="1:20" ht="15.75" customHeight="1" x14ac:dyDescent="0.2">
      <c r="A42" s="113"/>
      <c r="B42" s="74"/>
      <c r="C42" s="74"/>
      <c r="D42" s="74"/>
      <c r="E42" s="74"/>
      <c r="F42" s="74"/>
      <c r="G42" s="74"/>
      <c r="H42" s="74"/>
      <c r="I42" s="74"/>
      <c r="J42" s="74"/>
      <c r="K42" s="74"/>
      <c r="L42" s="80"/>
      <c r="M42" s="74"/>
      <c r="N42" s="80"/>
      <c r="O42" s="74"/>
      <c r="P42" s="74"/>
      <c r="Q42" s="74"/>
      <c r="R42" s="74"/>
      <c r="S42" s="74"/>
      <c r="T42" s="74"/>
    </row>
    <row r="43" spans="1:20" ht="15.75" customHeight="1" x14ac:dyDescent="0.2">
      <c r="A43" s="113"/>
      <c r="B43" s="74"/>
      <c r="C43" s="74"/>
      <c r="D43" s="74"/>
      <c r="E43" s="74"/>
      <c r="F43" s="74"/>
      <c r="G43" s="74"/>
      <c r="H43" s="74"/>
      <c r="I43" s="74"/>
      <c r="J43" s="74"/>
      <c r="K43" s="74"/>
      <c r="L43" s="80"/>
      <c r="M43" s="74"/>
      <c r="N43" s="80"/>
      <c r="O43" s="74"/>
      <c r="P43" s="74"/>
      <c r="Q43" s="74"/>
      <c r="R43" s="74"/>
      <c r="S43" s="74"/>
      <c r="T43" s="74"/>
    </row>
    <row r="44" spans="1:20" ht="15.75" customHeight="1" x14ac:dyDescent="0.2">
      <c r="A44" s="113"/>
      <c r="B44" s="74"/>
      <c r="C44" s="74"/>
      <c r="D44" s="74"/>
      <c r="E44" s="74"/>
      <c r="F44" s="74"/>
      <c r="G44" s="74"/>
      <c r="H44" s="74"/>
      <c r="I44" s="74"/>
      <c r="J44" s="74"/>
      <c r="K44" s="74"/>
      <c r="L44" s="74"/>
      <c r="M44" s="74"/>
      <c r="N44" s="74"/>
      <c r="O44" s="74"/>
      <c r="P44" s="74"/>
      <c r="Q44" s="74"/>
      <c r="R44" s="74"/>
      <c r="S44" s="74"/>
      <c r="T44" s="74"/>
    </row>
    <row r="45" spans="1:20" ht="15.75" customHeight="1" x14ac:dyDescent="0.2">
      <c r="A45" s="113"/>
      <c r="B45" s="74"/>
      <c r="C45" s="74"/>
      <c r="D45" s="74"/>
      <c r="E45" s="74"/>
      <c r="F45" s="74"/>
      <c r="G45" s="74"/>
      <c r="H45" s="74"/>
      <c r="I45" s="74"/>
      <c r="J45" s="74"/>
      <c r="K45" s="74"/>
      <c r="L45" s="74"/>
      <c r="M45" s="74"/>
      <c r="N45" s="74"/>
      <c r="O45" s="74"/>
      <c r="P45" s="74"/>
      <c r="Q45" s="74"/>
      <c r="R45" s="74"/>
      <c r="S45" s="74"/>
      <c r="T45" s="74"/>
    </row>
    <row r="46" spans="1:20" ht="15.75" customHeight="1" x14ac:dyDescent="0.2">
      <c r="A46" s="113"/>
      <c r="B46" s="74"/>
      <c r="C46" s="74"/>
      <c r="D46" s="74"/>
      <c r="E46" s="74"/>
      <c r="F46" s="74"/>
      <c r="G46" s="74"/>
      <c r="H46" s="74"/>
      <c r="I46" s="74"/>
      <c r="J46" s="74"/>
      <c r="K46" s="74"/>
      <c r="L46" s="74"/>
      <c r="M46" s="74"/>
      <c r="N46" s="74"/>
      <c r="O46" s="74"/>
      <c r="P46" s="74"/>
      <c r="Q46" s="74"/>
      <c r="R46" s="74"/>
      <c r="S46" s="74"/>
      <c r="T46" s="74"/>
    </row>
    <row r="47" spans="1:20" ht="15.75" customHeight="1" x14ac:dyDescent="0.2">
      <c r="A47" s="113"/>
      <c r="B47" s="74"/>
      <c r="C47" s="74"/>
      <c r="D47" s="74"/>
      <c r="E47" s="74"/>
      <c r="F47" s="74"/>
      <c r="G47" s="74"/>
      <c r="H47" s="74"/>
      <c r="I47" s="74"/>
      <c r="J47" s="74"/>
      <c r="K47" s="74"/>
      <c r="L47" s="74"/>
      <c r="M47" s="74"/>
      <c r="N47" s="74"/>
      <c r="O47" s="74"/>
      <c r="P47" s="74"/>
      <c r="Q47" s="74"/>
      <c r="R47" s="74"/>
      <c r="S47" s="74"/>
      <c r="T47" s="74"/>
    </row>
    <row r="48" spans="1:20" ht="15.75" customHeight="1" x14ac:dyDescent="0.2">
      <c r="A48" s="113"/>
      <c r="B48" s="74"/>
      <c r="C48" s="74"/>
      <c r="D48" s="74"/>
      <c r="E48" s="74"/>
      <c r="F48" s="74"/>
      <c r="G48" s="74"/>
      <c r="H48" s="74"/>
      <c r="I48" s="74"/>
      <c r="J48" s="74"/>
      <c r="K48" s="74"/>
      <c r="L48" s="74"/>
      <c r="M48" s="74"/>
      <c r="N48" s="74"/>
      <c r="O48" s="74"/>
      <c r="P48" s="74"/>
      <c r="Q48" s="74"/>
      <c r="R48" s="74"/>
      <c r="S48" s="74"/>
      <c r="T48" s="74"/>
    </row>
    <row r="49" spans="1:20" ht="15.75" customHeight="1" x14ac:dyDescent="0.2">
      <c r="A49" s="113"/>
      <c r="B49" s="74"/>
      <c r="C49" s="74"/>
      <c r="D49" s="74"/>
      <c r="E49" s="74"/>
      <c r="F49" s="74"/>
      <c r="G49" s="74"/>
      <c r="H49" s="74"/>
      <c r="I49" s="74"/>
      <c r="J49" s="74"/>
      <c r="K49" s="74"/>
      <c r="L49" s="74"/>
      <c r="M49" s="74"/>
      <c r="N49" s="74"/>
      <c r="O49" s="74"/>
      <c r="P49" s="74"/>
      <c r="Q49" s="74"/>
      <c r="R49" s="74"/>
      <c r="S49" s="74"/>
      <c r="T49" s="74"/>
    </row>
    <row r="50" spans="1:20" ht="15.75" customHeight="1" x14ac:dyDescent="0.2">
      <c r="A50" s="113"/>
      <c r="B50" s="74"/>
      <c r="C50" s="74"/>
      <c r="D50" s="74"/>
      <c r="E50" s="74"/>
      <c r="F50" s="74"/>
      <c r="G50" s="74"/>
      <c r="H50" s="74"/>
      <c r="I50" s="74"/>
      <c r="J50" s="74"/>
      <c r="K50" s="74"/>
      <c r="L50" s="74"/>
      <c r="M50" s="74"/>
      <c r="N50" s="74"/>
      <c r="O50" s="74"/>
      <c r="P50" s="74"/>
      <c r="Q50" s="74"/>
      <c r="R50" s="74"/>
      <c r="S50" s="74"/>
      <c r="T50" s="74"/>
    </row>
    <row r="51" spans="1:20" ht="15.75" customHeight="1" x14ac:dyDescent="0.2">
      <c r="A51" s="113"/>
      <c r="B51" s="74"/>
      <c r="C51" s="74"/>
      <c r="D51" s="74"/>
      <c r="E51" s="74"/>
      <c r="F51" s="74"/>
      <c r="G51" s="74"/>
      <c r="H51" s="74"/>
      <c r="I51" s="74"/>
      <c r="J51" s="74"/>
      <c r="K51" s="74"/>
      <c r="L51" s="74"/>
      <c r="M51" s="74"/>
      <c r="N51" s="74"/>
      <c r="O51" s="74"/>
      <c r="P51" s="74"/>
      <c r="Q51" s="74"/>
      <c r="R51" s="74"/>
      <c r="S51" s="74"/>
      <c r="T51" s="74"/>
    </row>
    <row r="52" spans="1:20" ht="15.75" customHeight="1" x14ac:dyDescent="0.2">
      <c r="A52" s="113"/>
      <c r="B52" s="74"/>
      <c r="C52" s="74"/>
      <c r="D52" s="74"/>
      <c r="E52" s="74"/>
      <c r="F52" s="74"/>
      <c r="G52" s="74"/>
      <c r="H52" s="74"/>
      <c r="I52" s="74"/>
      <c r="J52" s="74"/>
      <c r="K52" s="74"/>
      <c r="L52" s="74"/>
      <c r="M52" s="74"/>
      <c r="N52" s="74"/>
      <c r="O52" s="74"/>
      <c r="P52" s="74"/>
      <c r="Q52" s="74"/>
      <c r="R52" s="74"/>
      <c r="S52" s="74"/>
      <c r="T52" s="74"/>
    </row>
    <row r="53" spans="1:20" ht="15.75" customHeight="1" x14ac:dyDescent="0.2">
      <c r="A53" s="113"/>
      <c r="B53" s="74"/>
      <c r="C53" s="74"/>
      <c r="D53" s="74"/>
      <c r="E53" s="74"/>
      <c r="F53" s="74"/>
      <c r="G53" s="74"/>
      <c r="H53" s="74"/>
      <c r="I53" s="74"/>
      <c r="J53" s="74"/>
      <c r="K53" s="74"/>
      <c r="L53" s="74"/>
      <c r="M53" s="74"/>
      <c r="N53" s="74"/>
      <c r="O53" s="74"/>
      <c r="P53" s="74"/>
      <c r="Q53" s="74"/>
      <c r="R53" s="74"/>
      <c r="S53" s="74"/>
      <c r="T53" s="74"/>
    </row>
    <row r="54" spans="1:20" ht="15.75" customHeight="1" x14ac:dyDescent="0.2">
      <c r="A54" s="113"/>
      <c r="B54" s="74"/>
      <c r="C54" s="74"/>
      <c r="D54" s="74"/>
      <c r="E54" s="74"/>
      <c r="F54" s="74"/>
      <c r="G54" s="74"/>
      <c r="H54" s="74"/>
      <c r="I54" s="74"/>
      <c r="J54" s="74"/>
      <c r="K54" s="74"/>
      <c r="L54" s="74"/>
      <c r="M54" s="74"/>
      <c r="N54" s="74"/>
      <c r="O54" s="74"/>
      <c r="P54" s="74"/>
      <c r="Q54" s="74"/>
      <c r="R54" s="74"/>
      <c r="S54" s="74"/>
      <c r="T54" s="74"/>
    </row>
    <row r="55" spans="1:20" ht="15.75" customHeight="1" x14ac:dyDescent="0.2">
      <c r="A55" s="113"/>
      <c r="B55" s="74"/>
      <c r="C55" s="74"/>
      <c r="D55" s="74"/>
      <c r="E55" s="74"/>
      <c r="F55" s="74"/>
      <c r="G55" s="74"/>
      <c r="H55" s="74"/>
      <c r="I55" s="74"/>
      <c r="J55" s="74"/>
      <c r="K55" s="74"/>
      <c r="L55" s="74"/>
      <c r="M55" s="74"/>
      <c r="N55" s="74"/>
      <c r="O55" s="74"/>
      <c r="P55" s="74"/>
      <c r="Q55" s="74"/>
      <c r="R55" s="74"/>
      <c r="S55" s="74"/>
      <c r="T55" s="74"/>
    </row>
    <row r="56" spans="1:20" ht="15.75" customHeight="1" x14ac:dyDescent="0.2">
      <c r="A56" s="113"/>
      <c r="B56" s="74"/>
      <c r="C56" s="74"/>
      <c r="D56" s="74"/>
      <c r="E56" s="74"/>
      <c r="F56" s="74"/>
      <c r="G56" s="74"/>
      <c r="H56" s="74"/>
      <c r="I56" s="74"/>
      <c r="J56" s="74"/>
      <c r="K56" s="74"/>
      <c r="L56" s="74"/>
      <c r="M56" s="74"/>
      <c r="N56" s="74"/>
      <c r="O56" s="74"/>
      <c r="P56" s="74"/>
      <c r="Q56" s="74"/>
      <c r="R56" s="74"/>
      <c r="S56" s="74"/>
      <c r="T56" s="74"/>
    </row>
    <row r="57" spans="1:20" ht="15.75" customHeight="1" x14ac:dyDescent="0.2">
      <c r="A57" s="113"/>
      <c r="B57" s="74"/>
      <c r="C57" s="74"/>
      <c r="D57" s="74"/>
      <c r="E57" s="74"/>
      <c r="F57" s="74"/>
      <c r="G57" s="74"/>
      <c r="H57" s="74"/>
      <c r="I57" s="74"/>
      <c r="J57" s="74"/>
      <c r="K57" s="74"/>
      <c r="L57" s="74"/>
      <c r="M57" s="74"/>
      <c r="N57" s="74"/>
      <c r="O57" s="74"/>
      <c r="P57" s="74"/>
      <c r="Q57" s="74"/>
      <c r="R57" s="74"/>
      <c r="S57" s="74"/>
      <c r="T57" s="74"/>
    </row>
    <row r="58" spans="1:20" ht="15.75" customHeight="1" x14ac:dyDescent="0.2">
      <c r="A58" s="113"/>
      <c r="B58" s="74"/>
      <c r="C58" s="74"/>
      <c r="D58" s="74"/>
      <c r="E58" s="74"/>
      <c r="F58" s="74"/>
      <c r="G58" s="74"/>
      <c r="H58" s="74"/>
      <c r="I58" s="74"/>
      <c r="J58" s="74"/>
      <c r="K58" s="74"/>
      <c r="L58" s="74"/>
      <c r="M58" s="74"/>
      <c r="N58" s="74"/>
      <c r="O58" s="74"/>
      <c r="P58" s="74"/>
      <c r="Q58" s="74"/>
      <c r="R58" s="74"/>
      <c r="S58" s="74"/>
      <c r="T58" s="74"/>
    </row>
    <row r="59" spans="1:20" ht="15.75" customHeight="1" x14ac:dyDescent="0.2">
      <c r="A59" s="113"/>
      <c r="B59" s="74"/>
      <c r="C59" s="74"/>
      <c r="D59" s="74"/>
      <c r="E59" s="74"/>
      <c r="F59" s="74"/>
      <c r="G59" s="74"/>
      <c r="H59" s="74"/>
      <c r="I59" s="74"/>
      <c r="J59" s="74"/>
      <c r="K59" s="74"/>
      <c r="L59" s="74"/>
      <c r="M59" s="74"/>
      <c r="N59" s="74"/>
      <c r="O59" s="74"/>
      <c r="P59" s="74"/>
      <c r="Q59" s="74"/>
      <c r="R59" s="74"/>
      <c r="S59" s="74"/>
      <c r="T59" s="74"/>
    </row>
    <row r="60" spans="1:20" ht="15.75" customHeight="1" x14ac:dyDescent="0.2">
      <c r="A60" s="113"/>
      <c r="B60" s="74"/>
      <c r="C60" s="74"/>
      <c r="D60" s="74"/>
      <c r="E60" s="74"/>
      <c r="F60" s="74"/>
      <c r="G60" s="74"/>
      <c r="H60" s="74"/>
      <c r="I60" s="74"/>
      <c r="J60" s="74"/>
      <c r="K60" s="74"/>
      <c r="L60" s="74"/>
      <c r="M60" s="74"/>
      <c r="N60" s="74"/>
      <c r="O60" s="74"/>
      <c r="P60" s="74"/>
      <c r="Q60" s="74"/>
      <c r="R60" s="74"/>
      <c r="S60" s="74"/>
      <c r="T60" s="74"/>
    </row>
    <row r="61" spans="1:20" ht="15.75" customHeight="1" x14ac:dyDescent="0.2">
      <c r="A61" s="113"/>
      <c r="B61" s="74"/>
      <c r="C61" s="74"/>
      <c r="D61" s="74"/>
      <c r="E61" s="74"/>
      <c r="F61" s="74"/>
      <c r="G61" s="74"/>
      <c r="H61" s="74"/>
      <c r="I61" s="74"/>
      <c r="J61" s="74"/>
      <c r="K61" s="74"/>
      <c r="L61" s="74"/>
      <c r="M61" s="74"/>
      <c r="N61" s="74"/>
      <c r="O61" s="74"/>
      <c r="P61" s="74"/>
      <c r="Q61" s="74"/>
      <c r="R61" s="74"/>
      <c r="S61" s="74"/>
      <c r="T61" s="74"/>
    </row>
    <row r="62" spans="1:20" ht="15.75" customHeight="1" x14ac:dyDescent="0.2">
      <c r="A62" s="113"/>
      <c r="B62" s="74"/>
      <c r="C62" s="74"/>
      <c r="D62" s="74"/>
      <c r="E62" s="74"/>
      <c r="F62" s="74"/>
      <c r="G62" s="74"/>
      <c r="H62" s="74"/>
      <c r="I62" s="74"/>
      <c r="J62" s="74"/>
      <c r="K62" s="74"/>
      <c r="L62" s="74"/>
      <c r="M62" s="74"/>
      <c r="N62" s="74"/>
      <c r="O62" s="74"/>
      <c r="P62" s="74"/>
      <c r="Q62" s="74"/>
      <c r="R62" s="74"/>
      <c r="S62" s="74"/>
      <c r="T62" s="74"/>
    </row>
    <row r="63" spans="1:20" ht="15.75" customHeight="1" x14ac:dyDescent="0.2">
      <c r="A63" s="113"/>
      <c r="B63" s="74"/>
      <c r="C63" s="74"/>
      <c r="D63" s="74"/>
      <c r="E63" s="74"/>
      <c r="F63" s="74"/>
      <c r="G63" s="74"/>
      <c r="H63" s="74"/>
      <c r="I63" s="74"/>
      <c r="J63" s="74"/>
      <c r="K63" s="74"/>
      <c r="L63" s="74"/>
      <c r="M63" s="74"/>
      <c r="N63" s="74"/>
      <c r="O63" s="74"/>
      <c r="P63" s="74"/>
      <c r="Q63" s="74"/>
      <c r="R63" s="74"/>
      <c r="S63" s="74"/>
      <c r="T63" s="74"/>
    </row>
    <row r="64" spans="1:20" ht="15.75" customHeight="1" x14ac:dyDescent="0.2">
      <c r="A64" s="113"/>
      <c r="B64" s="74"/>
      <c r="C64" s="74"/>
      <c r="D64" s="74"/>
      <c r="E64" s="74"/>
      <c r="F64" s="74"/>
      <c r="G64" s="74"/>
      <c r="H64" s="74"/>
      <c r="I64" s="74"/>
      <c r="J64" s="74"/>
      <c r="K64" s="74"/>
      <c r="L64" s="74"/>
      <c r="M64" s="74"/>
      <c r="N64" s="74"/>
      <c r="O64" s="74"/>
      <c r="P64" s="74"/>
      <c r="Q64" s="74"/>
      <c r="R64" s="74"/>
      <c r="S64" s="74"/>
      <c r="T64" s="74"/>
    </row>
    <row r="65" spans="1:20" ht="15.75" customHeight="1" x14ac:dyDescent="0.2">
      <c r="A65" s="113"/>
      <c r="B65" s="74"/>
      <c r="C65" s="74"/>
      <c r="D65" s="74"/>
      <c r="E65" s="74"/>
      <c r="F65" s="74"/>
      <c r="G65" s="74"/>
      <c r="H65" s="74"/>
      <c r="I65" s="74"/>
      <c r="J65" s="74"/>
      <c r="K65" s="74"/>
      <c r="L65" s="74"/>
      <c r="M65" s="74"/>
      <c r="N65" s="74"/>
      <c r="O65" s="74"/>
      <c r="P65" s="74"/>
      <c r="Q65" s="74"/>
      <c r="R65" s="74"/>
      <c r="S65" s="74"/>
      <c r="T65" s="74"/>
    </row>
    <row r="66" spans="1:20" ht="15.75" customHeight="1" x14ac:dyDescent="0.2">
      <c r="A66" s="113"/>
      <c r="B66" s="74"/>
      <c r="C66" s="74"/>
      <c r="D66" s="74"/>
      <c r="E66" s="74"/>
      <c r="F66" s="74"/>
      <c r="G66" s="74"/>
      <c r="H66" s="74"/>
      <c r="I66" s="74"/>
      <c r="J66" s="74"/>
      <c r="K66" s="74"/>
      <c r="L66" s="74"/>
      <c r="M66" s="74"/>
      <c r="N66" s="74"/>
      <c r="O66" s="74"/>
      <c r="P66" s="74"/>
      <c r="Q66" s="74"/>
      <c r="R66" s="74"/>
      <c r="S66" s="74"/>
      <c r="T66" s="74"/>
    </row>
    <row r="67" spans="1:20" ht="15.75" customHeight="1" x14ac:dyDescent="0.2">
      <c r="A67" s="113"/>
      <c r="B67" s="74"/>
      <c r="C67" s="74"/>
      <c r="D67" s="74"/>
      <c r="E67" s="74"/>
      <c r="F67" s="74"/>
      <c r="G67" s="74"/>
      <c r="H67" s="74"/>
      <c r="I67" s="74"/>
      <c r="J67" s="74"/>
      <c r="K67" s="74"/>
      <c r="L67" s="74"/>
      <c r="M67" s="74"/>
      <c r="N67" s="74"/>
      <c r="O67" s="74"/>
      <c r="P67" s="74"/>
      <c r="Q67" s="74"/>
      <c r="R67" s="74"/>
      <c r="S67" s="74"/>
      <c r="T67" s="74"/>
    </row>
    <row r="68" spans="1:20" ht="15.75" customHeight="1" x14ac:dyDescent="0.2">
      <c r="A68" s="113"/>
      <c r="B68" s="74"/>
      <c r="C68" s="74"/>
      <c r="D68" s="74"/>
      <c r="E68" s="74"/>
      <c r="F68" s="74"/>
      <c r="G68" s="74"/>
      <c r="H68" s="74"/>
      <c r="I68" s="74"/>
      <c r="J68" s="74"/>
      <c r="K68" s="74"/>
      <c r="L68" s="74"/>
      <c r="M68" s="74"/>
      <c r="N68" s="74"/>
      <c r="O68" s="74"/>
      <c r="P68" s="74"/>
      <c r="Q68" s="74"/>
      <c r="R68" s="74"/>
      <c r="S68" s="74"/>
      <c r="T68" s="74"/>
    </row>
    <row r="69" spans="1:20" ht="15.75" customHeight="1" x14ac:dyDescent="0.2">
      <c r="A69" s="113"/>
      <c r="B69" s="74"/>
      <c r="C69" s="74"/>
      <c r="D69" s="74"/>
      <c r="E69" s="74"/>
      <c r="F69" s="74"/>
      <c r="G69" s="74"/>
      <c r="H69" s="74"/>
      <c r="I69" s="74"/>
      <c r="J69" s="74"/>
      <c r="K69" s="74"/>
      <c r="L69" s="74"/>
      <c r="M69" s="74"/>
      <c r="N69" s="74"/>
      <c r="O69" s="74"/>
      <c r="P69" s="74"/>
      <c r="Q69" s="74"/>
      <c r="R69" s="74"/>
      <c r="S69" s="74"/>
      <c r="T69" s="74"/>
    </row>
    <row r="70" spans="1:20" ht="15.75" customHeight="1" x14ac:dyDescent="0.2">
      <c r="A70" s="113"/>
      <c r="B70" s="74"/>
      <c r="C70" s="74"/>
      <c r="D70" s="74"/>
      <c r="E70" s="74"/>
      <c r="F70" s="74"/>
      <c r="G70" s="74"/>
      <c r="H70" s="74"/>
      <c r="I70" s="74"/>
      <c r="J70" s="74"/>
      <c r="K70" s="74"/>
      <c r="L70" s="74"/>
      <c r="M70" s="74"/>
      <c r="N70" s="74"/>
      <c r="O70" s="74"/>
      <c r="P70" s="74"/>
      <c r="Q70" s="74"/>
      <c r="R70" s="74"/>
      <c r="S70" s="74"/>
      <c r="T70" s="74"/>
    </row>
    <row r="71" spans="1:20" ht="15.75" customHeight="1" x14ac:dyDescent="0.2">
      <c r="A71" s="113"/>
      <c r="B71" s="74"/>
      <c r="C71" s="74"/>
      <c r="D71" s="74"/>
      <c r="E71" s="74"/>
      <c r="F71" s="74"/>
      <c r="G71" s="74"/>
      <c r="H71" s="74"/>
      <c r="I71" s="74"/>
      <c r="J71" s="74"/>
      <c r="K71" s="74"/>
      <c r="L71" s="74"/>
      <c r="M71" s="74"/>
      <c r="N71" s="74"/>
      <c r="O71" s="74"/>
      <c r="P71" s="74"/>
      <c r="Q71" s="74"/>
      <c r="R71" s="74"/>
      <c r="S71" s="74"/>
      <c r="T71" s="74"/>
    </row>
    <row r="72" spans="1:20" ht="15.75" customHeight="1" x14ac:dyDescent="0.2">
      <c r="A72" s="113"/>
      <c r="B72" s="74"/>
      <c r="C72" s="74"/>
      <c r="D72" s="74"/>
      <c r="E72" s="74"/>
      <c r="F72" s="74"/>
      <c r="G72" s="74"/>
      <c r="H72" s="74"/>
      <c r="I72" s="74"/>
      <c r="J72" s="74"/>
      <c r="K72" s="74"/>
      <c r="L72" s="74"/>
      <c r="M72" s="74"/>
      <c r="N72" s="74"/>
      <c r="O72" s="74"/>
      <c r="P72" s="74"/>
      <c r="Q72" s="74"/>
      <c r="R72" s="74"/>
      <c r="S72" s="74"/>
      <c r="T72" s="74"/>
    </row>
    <row r="73" spans="1:20" ht="15.75" customHeight="1" x14ac:dyDescent="0.2">
      <c r="A73" s="113"/>
      <c r="B73" s="74"/>
      <c r="C73" s="74"/>
      <c r="D73" s="74"/>
      <c r="E73" s="74"/>
      <c r="F73" s="74"/>
      <c r="G73" s="74"/>
      <c r="H73" s="74"/>
      <c r="I73" s="74"/>
      <c r="J73" s="74"/>
      <c r="K73" s="74"/>
      <c r="L73" s="74"/>
      <c r="M73" s="74"/>
      <c r="N73" s="74"/>
      <c r="O73" s="74"/>
      <c r="P73" s="74"/>
      <c r="Q73" s="74"/>
      <c r="R73" s="74"/>
      <c r="S73" s="74"/>
      <c r="T73" s="74"/>
    </row>
    <row r="74" spans="1:20" ht="15.75" customHeight="1" x14ac:dyDescent="0.2">
      <c r="A74" s="113"/>
      <c r="B74" s="74"/>
      <c r="C74" s="74"/>
      <c r="D74" s="74"/>
      <c r="E74" s="74"/>
      <c r="F74" s="74"/>
      <c r="G74" s="74"/>
      <c r="H74" s="74"/>
      <c r="I74" s="74"/>
      <c r="J74" s="74"/>
      <c r="K74" s="74"/>
      <c r="L74" s="74"/>
      <c r="M74" s="74"/>
      <c r="N74" s="74"/>
      <c r="O74" s="74"/>
      <c r="P74" s="74"/>
      <c r="Q74" s="74"/>
      <c r="R74" s="74"/>
      <c r="S74" s="74"/>
      <c r="T74" s="74"/>
    </row>
    <row r="75" spans="1:20" ht="15.75" customHeight="1" x14ac:dyDescent="0.2">
      <c r="A75" s="113"/>
      <c r="B75" s="74"/>
      <c r="C75" s="74"/>
      <c r="D75" s="74"/>
      <c r="E75" s="74"/>
      <c r="F75" s="74"/>
      <c r="G75" s="74"/>
      <c r="H75" s="74"/>
      <c r="I75" s="74"/>
      <c r="J75" s="74"/>
      <c r="K75" s="74"/>
      <c r="L75" s="74"/>
      <c r="M75" s="74"/>
      <c r="N75" s="74"/>
      <c r="O75" s="74"/>
      <c r="P75" s="74"/>
      <c r="Q75" s="74"/>
      <c r="R75" s="74"/>
      <c r="S75" s="74"/>
      <c r="T75" s="74"/>
    </row>
    <row r="76" spans="1:20" ht="15.75" customHeight="1" x14ac:dyDescent="0.2">
      <c r="A76" s="113"/>
      <c r="B76" s="74"/>
      <c r="C76" s="74"/>
      <c r="D76" s="74"/>
      <c r="E76" s="74"/>
      <c r="F76" s="74"/>
      <c r="G76" s="74"/>
      <c r="H76" s="74"/>
      <c r="I76" s="74"/>
      <c r="J76" s="74"/>
      <c r="K76" s="74"/>
      <c r="L76" s="74"/>
      <c r="M76" s="74"/>
      <c r="N76" s="74"/>
      <c r="O76" s="74"/>
      <c r="P76" s="74"/>
      <c r="Q76" s="74"/>
      <c r="R76" s="74"/>
      <c r="S76" s="74"/>
      <c r="T76" s="74"/>
    </row>
    <row r="77" spans="1:20" ht="15.75" customHeight="1" x14ac:dyDescent="0.2">
      <c r="A77" s="113"/>
      <c r="B77" s="74"/>
      <c r="C77" s="74"/>
      <c r="D77" s="74"/>
      <c r="E77" s="74"/>
      <c r="F77" s="74"/>
      <c r="G77" s="74"/>
      <c r="H77" s="74"/>
      <c r="I77" s="74"/>
      <c r="J77" s="74"/>
      <c r="K77" s="74"/>
      <c r="L77" s="74"/>
      <c r="M77" s="74"/>
      <c r="N77" s="74"/>
      <c r="O77" s="74"/>
      <c r="P77" s="74"/>
      <c r="Q77" s="74"/>
      <c r="R77" s="74"/>
      <c r="S77" s="74"/>
      <c r="T77" s="74"/>
    </row>
    <row r="78" spans="1:20" ht="15.75" customHeight="1" x14ac:dyDescent="0.2">
      <c r="A78" s="113"/>
      <c r="B78" s="74"/>
      <c r="C78" s="74"/>
      <c r="D78" s="74"/>
      <c r="E78" s="74"/>
      <c r="F78" s="74"/>
      <c r="G78" s="74"/>
      <c r="H78" s="74"/>
      <c r="I78" s="74"/>
      <c r="J78" s="74"/>
      <c r="K78" s="74"/>
      <c r="L78" s="74"/>
      <c r="M78" s="74"/>
      <c r="N78" s="74"/>
      <c r="O78" s="74"/>
      <c r="P78" s="74"/>
      <c r="Q78" s="74"/>
      <c r="R78" s="74"/>
      <c r="S78" s="74"/>
      <c r="T78" s="74"/>
    </row>
    <row r="79" spans="1:20" ht="15.75" customHeight="1" x14ac:dyDescent="0.2">
      <c r="A79" s="113"/>
      <c r="B79" s="74"/>
      <c r="C79" s="74"/>
      <c r="D79" s="74"/>
      <c r="E79" s="74"/>
      <c r="F79" s="74"/>
      <c r="G79" s="74"/>
      <c r="H79" s="74"/>
      <c r="I79" s="74"/>
      <c r="J79" s="74"/>
      <c r="K79" s="74"/>
      <c r="L79" s="74"/>
      <c r="M79" s="74"/>
      <c r="N79" s="74"/>
      <c r="O79" s="74"/>
      <c r="P79" s="74"/>
      <c r="Q79" s="74"/>
      <c r="R79" s="74"/>
      <c r="S79" s="74"/>
      <c r="T79" s="74"/>
    </row>
    <row r="80" spans="1:20" ht="15.75" customHeight="1" x14ac:dyDescent="0.2">
      <c r="A80" s="113"/>
      <c r="B80" s="74"/>
      <c r="C80" s="74"/>
      <c r="D80" s="74"/>
      <c r="E80" s="74"/>
      <c r="F80" s="74"/>
      <c r="G80" s="74"/>
      <c r="H80" s="74"/>
      <c r="I80" s="74"/>
      <c r="J80" s="74"/>
      <c r="K80" s="74"/>
      <c r="L80" s="74"/>
      <c r="M80" s="74"/>
      <c r="N80" s="74"/>
      <c r="O80" s="74"/>
      <c r="P80" s="74"/>
      <c r="Q80" s="74"/>
      <c r="R80" s="74"/>
      <c r="S80" s="74"/>
      <c r="T80" s="74"/>
    </row>
    <row r="81" spans="1:20" ht="15.75" customHeight="1" x14ac:dyDescent="0.2">
      <c r="A81" s="113"/>
      <c r="B81" s="74"/>
      <c r="C81" s="74"/>
      <c r="D81" s="74"/>
      <c r="E81" s="74"/>
      <c r="F81" s="74"/>
      <c r="G81" s="74"/>
      <c r="H81" s="74"/>
      <c r="I81" s="74"/>
      <c r="J81" s="74"/>
      <c r="K81" s="74"/>
      <c r="L81" s="74"/>
      <c r="M81" s="74"/>
      <c r="N81" s="74"/>
      <c r="O81" s="74"/>
      <c r="P81" s="74"/>
      <c r="Q81" s="74"/>
      <c r="R81" s="74"/>
      <c r="S81" s="74"/>
      <c r="T81" s="74"/>
    </row>
    <row r="82" spans="1:20" ht="15.75" customHeight="1" x14ac:dyDescent="0.2">
      <c r="A82" s="113"/>
      <c r="B82" s="74"/>
      <c r="C82" s="74"/>
      <c r="D82" s="74"/>
      <c r="E82" s="74"/>
      <c r="F82" s="74"/>
      <c r="G82" s="74"/>
      <c r="H82" s="74"/>
      <c r="I82" s="74"/>
      <c r="J82" s="74"/>
      <c r="K82" s="74"/>
      <c r="L82" s="74"/>
      <c r="M82" s="74"/>
      <c r="N82" s="74"/>
      <c r="O82" s="74"/>
      <c r="P82" s="74"/>
      <c r="Q82" s="74"/>
      <c r="R82" s="74"/>
      <c r="S82" s="74"/>
      <c r="T82" s="74"/>
    </row>
    <row r="83" spans="1:20" ht="15.75" customHeight="1" x14ac:dyDescent="0.2">
      <c r="A83" s="113"/>
      <c r="B83" s="74"/>
      <c r="C83" s="74"/>
      <c r="D83" s="74"/>
      <c r="E83" s="74"/>
      <c r="F83" s="74"/>
      <c r="G83" s="74"/>
      <c r="H83" s="74"/>
      <c r="I83" s="74"/>
      <c r="J83" s="74"/>
      <c r="K83" s="74"/>
      <c r="L83" s="74"/>
      <c r="M83" s="74"/>
      <c r="N83" s="74"/>
      <c r="O83" s="74"/>
      <c r="P83" s="74"/>
      <c r="Q83" s="74"/>
      <c r="R83" s="74"/>
      <c r="S83" s="74"/>
      <c r="T83" s="74"/>
    </row>
    <row r="84" spans="1:20" ht="15.75" customHeight="1" x14ac:dyDescent="0.2">
      <c r="A84" s="113"/>
      <c r="B84" s="74"/>
      <c r="C84" s="74"/>
      <c r="D84" s="74"/>
      <c r="E84" s="74"/>
      <c r="F84" s="74"/>
      <c r="G84" s="74"/>
      <c r="H84" s="74"/>
      <c r="I84" s="74"/>
      <c r="J84" s="74"/>
      <c r="K84" s="74"/>
      <c r="L84" s="74"/>
      <c r="M84" s="74"/>
      <c r="N84" s="74"/>
      <c r="O84" s="74"/>
      <c r="P84" s="74"/>
      <c r="Q84" s="74"/>
      <c r="R84" s="74"/>
      <c r="S84" s="74"/>
      <c r="T84" s="74"/>
    </row>
    <row r="85" spans="1:20" ht="15.75" customHeight="1" x14ac:dyDescent="0.2">
      <c r="A85" s="113"/>
      <c r="B85" s="74"/>
      <c r="C85" s="74"/>
      <c r="D85" s="74"/>
      <c r="E85" s="74"/>
      <c r="F85" s="74"/>
      <c r="G85" s="74"/>
      <c r="H85" s="74"/>
      <c r="I85" s="74"/>
      <c r="J85" s="74"/>
      <c r="K85" s="74"/>
      <c r="L85" s="74"/>
      <c r="M85" s="74"/>
      <c r="N85" s="74"/>
      <c r="O85" s="74"/>
      <c r="P85" s="74"/>
      <c r="Q85" s="74"/>
      <c r="R85" s="74"/>
      <c r="S85" s="74"/>
      <c r="T85" s="74"/>
    </row>
    <row r="86" spans="1:20" ht="15.75" customHeight="1" x14ac:dyDescent="0.2">
      <c r="A86" s="113"/>
      <c r="B86" s="74"/>
      <c r="C86" s="74"/>
      <c r="D86" s="74"/>
      <c r="E86" s="74"/>
      <c r="F86" s="74"/>
      <c r="G86" s="74"/>
      <c r="H86" s="74"/>
      <c r="I86" s="74"/>
      <c r="J86" s="74"/>
      <c r="K86" s="74"/>
      <c r="L86" s="74"/>
      <c r="M86" s="74"/>
      <c r="N86" s="74"/>
      <c r="O86" s="74"/>
      <c r="P86" s="74"/>
      <c r="Q86" s="74"/>
      <c r="R86" s="74"/>
      <c r="S86" s="74"/>
      <c r="T86" s="74"/>
    </row>
    <row r="87" spans="1:20" ht="15.75" customHeight="1" x14ac:dyDescent="0.2">
      <c r="A87" s="113"/>
      <c r="B87" s="74"/>
      <c r="C87" s="74"/>
      <c r="D87" s="74"/>
      <c r="E87" s="74"/>
      <c r="F87" s="74"/>
      <c r="G87" s="74"/>
      <c r="H87" s="74"/>
      <c r="I87" s="74"/>
      <c r="J87" s="74"/>
      <c r="K87" s="74"/>
      <c r="L87" s="74"/>
      <c r="M87" s="74"/>
      <c r="N87" s="74"/>
      <c r="O87" s="74"/>
      <c r="P87" s="74"/>
      <c r="Q87" s="74"/>
      <c r="R87" s="74"/>
      <c r="S87" s="74"/>
      <c r="T87" s="74"/>
    </row>
    <row r="88" spans="1:20" ht="15.75" customHeight="1" x14ac:dyDescent="0.2">
      <c r="A88" s="113"/>
      <c r="B88" s="74"/>
      <c r="C88" s="74"/>
      <c r="D88" s="74"/>
      <c r="E88" s="74"/>
      <c r="F88" s="74"/>
      <c r="G88" s="74"/>
      <c r="H88" s="74"/>
      <c r="I88" s="74"/>
      <c r="J88" s="74"/>
      <c r="K88" s="74"/>
      <c r="L88" s="74"/>
      <c r="M88" s="74"/>
      <c r="N88" s="74"/>
      <c r="O88" s="74"/>
      <c r="P88" s="74"/>
      <c r="Q88" s="74"/>
      <c r="R88" s="74"/>
      <c r="S88" s="74"/>
      <c r="T88" s="74"/>
    </row>
    <row r="89" spans="1:20" ht="15.75" customHeight="1" x14ac:dyDescent="0.2">
      <c r="A89" s="113"/>
      <c r="B89" s="74"/>
      <c r="C89" s="74"/>
      <c r="D89" s="74"/>
      <c r="E89" s="74"/>
      <c r="F89" s="74"/>
      <c r="G89" s="74"/>
      <c r="H89" s="74"/>
      <c r="I89" s="74"/>
      <c r="J89" s="74"/>
      <c r="K89" s="74"/>
      <c r="L89" s="74"/>
      <c r="M89" s="74"/>
      <c r="N89" s="74"/>
      <c r="O89" s="74"/>
      <c r="P89" s="74"/>
      <c r="Q89" s="74"/>
      <c r="R89" s="74"/>
      <c r="S89" s="74"/>
      <c r="T89" s="74"/>
    </row>
    <row r="90" spans="1:20" ht="15.75" customHeight="1" x14ac:dyDescent="0.2">
      <c r="A90" s="113"/>
      <c r="B90" s="74"/>
      <c r="C90" s="74"/>
      <c r="D90" s="74"/>
      <c r="E90" s="74"/>
      <c r="F90" s="74"/>
      <c r="G90" s="74"/>
      <c r="H90" s="74"/>
      <c r="I90" s="74"/>
      <c r="J90" s="74"/>
      <c r="K90" s="74"/>
      <c r="L90" s="74"/>
      <c r="M90" s="74"/>
      <c r="N90" s="74"/>
      <c r="O90" s="74"/>
      <c r="P90" s="74"/>
      <c r="Q90" s="74"/>
      <c r="R90" s="74"/>
      <c r="S90" s="74"/>
      <c r="T90" s="74"/>
    </row>
    <row r="91" spans="1:20" ht="15.75" customHeight="1" x14ac:dyDescent="0.2">
      <c r="A91" s="113"/>
      <c r="B91" s="74"/>
      <c r="C91" s="74"/>
      <c r="D91" s="74"/>
      <c r="E91" s="74"/>
      <c r="F91" s="74"/>
      <c r="G91" s="74"/>
      <c r="H91" s="74"/>
      <c r="I91" s="74"/>
      <c r="J91" s="74"/>
      <c r="K91" s="74"/>
      <c r="L91" s="74"/>
      <c r="M91" s="74"/>
      <c r="N91" s="74"/>
      <c r="O91" s="74"/>
      <c r="P91" s="74"/>
      <c r="Q91" s="74"/>
      <c r="R91" s="74"/>
      <c r="S91" s="74"/>
      <c r="T91" s="74"/>
    </row>
    <row r="92" spans="1:20" ht="15.75" customHeight="1" x14ac:dyDescent="0.2">
      <c r="A92" s="113"/>
      <c r="B92" s="74"/>
      <c r="C92" s="74"/>
      <c r="D92" s="74"/>
      <c r="E92" s="74"/>
      <c r="F92" s="74"/>
      <c r="G92" s="74"/>
      <c r="H92" s="74"/>
      <c r="I92" s="74"/>
      <c r="J92" s="74"/>
      <c r="K92" s="74"/>
      <c r="L92" s="74"/>
      <c r="M92" s="74"/>
      <c r="N92" s="74"/>
      <c r="O92" s="74"/>
      <c r="P92" s="74"/>
      <c r="Q92" s="74"/>
      <c r="R92" s="74"/>
      <c r="S92" s="74"/>
      <c r="T92" s="74"/>
    </row>
    <row r="93" spans="1:20" ht="15.75" customHeight="1" x14ac:dyDescent="0.2">
      <c r="A93" s="113"/>
      <c r="B93" s="74"/>
      <c r="C93" s="74"/>
      <c r="D93" s="74"/>
      <c r="E93" s="74"/>
      <c r="F93" s="74"/>
      <c r="G93" s="74"/>
      <c r="H93" s="74"/>
      <c r="I93" s="74"/>
      <c r="J93" s="74"/>
      <c r="K93" s="74"/>
      <c r="L93" s="74"/>
      <c r="M93" s="74"/>
      <c r="N93" s="74"/>
      <c r="O93" s="74"/>
      <c r="P93" s="74"/>
      <c r="Q93" s="74"/>
      <c r="R93" s="74"/>
      <c r="S93" s="74"/>
      <c r="T93" s="74"/>
    </row>
    <row r="94" spans="1:20" ht="15.75" customHeight="1" x14ac:dyDescent="0.2">
      <c r="A94" s="113"/>
      <c r="B94" s="74"/>
      <c r="C94" s="74"/>
      <c r="D94" s="74"/>
      <c r="E94" s="74"/>
      <c r="F94" s="74"/>
      <c r="G94" s="74"/>
      <c r="H94" s="74"/>
      <c r="I94" s="74"/>
      <c r="J94" s="74"/>
      <c r="K94" s="74"/>
      <c r="L94" s="74"/>
      <c r="M94" s="74"/>
      <c r="N94" s="74"/>
      <c r="O94" s="74"/>
      <c r="P94" s="74"/>
      <c r="Q94" s="74"/>
      <c r="R94" s="74"/>
      <c r="S94" s="74"/>
      <c r="T94" s="74"/>
    </row>
    <row r="95" spans="1:20" ht="15.75" customHeight="1" x14ac:dyDescent="0.2">
      <c r="A95" s="113"/>
      <c r="B95" s="74"/>
      <c r="C95" s="74"/>
      <c r="D95" s="74"/>
      <c r="E95" s="74"/>
      <c r="F95" s="74"/>
      <c r="G95" s="74"/>
      <c r="H95" s="74"/>
      <c r="I95" s="74"/>
      <c r="J95" s="74"/>
      <c r="K95" s="74"/>
      <c r="L95" s="74"/>
      <c r="M95" s="74"/>
      <c r="N95" s="74"/>
      <c r="O95" s="74"/>
      <c r="P95" s="74"/>
      <c r="Q95" s="74"/>
      <c r="R95" s="74"/>
      <c r="S95" s="74"/>
      <c r="T95" s="74"/>
    </row>
    <row r="96" spans="1:20" ht="15.75" customHeight="1" x14ac:dyDescent="0.2">
      <c r="A96" s="113"/>
      <c r="B96" s="74"/>
      <c r="C96" s="74"/>
      <c r="D96" s="74"/>
      <c r="E96" s="74"/>
      <c r="F96" s="74"/>
      <c r="G96" s="74"/>
      <c r="H96" s="74"/>
      <c r="I96" s="74"/>
      <c r="J96" s="74"/>
      <c r="K96" s="74"/>
      <c r="L96" s="74"/>
      <c r="M96" s="74"/>
      <c r="N96" s="74"/>
      <c r="O96" s="74"/>
      <c r="P96" s="74"/>
      <c r="Q96" s="74"/>
      <c r="R96" s="74"/>
      <c r="S96" s="74"/>
      <c r="T96" s="74"/>
    </row>
    <row r="97" spans="1:20" ht="15.75" customHeight="1" x14ac:dyDescent="0.2">
      <c r="A97" s="113"/>
      <c r="B97" s="74"/>
      <c r="C97" s="74"/>
      <c r="D97" s="74"/>
      <c r="E97" s="74"/>
      <c r="F97" s="74"/>
      <c r="G97" s="74"/>
      <c r="H97" s="74"/>
      <c r="I97" s="74"/>
      <c r="J97" s="74"/>
      <c r="K97" s="74"/>
      <c r="L97" s="74"/>
      <c r="M97" s="74"/>
      <c r="N97" s="74"/>
      <c r="O97" s="74"/>
      <c r="P97" s="74"/>
      <c r="Q97" s="74"/>
      <c r="R97" s="74"/>
      <c r="S97" s="74"/>
      <c r="T97" s="74"/>
    </row>
    <row r="98" spans="1:20" ht="15.75" customHeight="1" x14ac:dyDescent="0.2">
      <c r="A98" s="113"/>
      <c r="B98" s="74"/>
      <c r="C98" s="74"/>
      <c r="D98" s="74"/>
      <c r="E98" s="74"/>
      <c r="F98" s="74"/>
      <c r="G98" s="74"/>
      <c r="H98" s="74"/>
      <c r="I98" s="74"/>
      <c r="J98" s="74"/>
      <c r="K98" s="74"/>
      <c r="L98" s="74"/>
      <c r="M98" s="74"/>
      <c r="N98" s="74"/>
      <c r="O98" s="74"/>
      <c r="P98" s="74"/>
      <c r="Q98" s="74"/>
      <c r="R98" s="74"/>
      <c r="S98" s="74"/>
      <c r="T98" s="74"/>
    </row>
    <row r="99" spans="1:20" ht="15.75" customHeight="1" x14ac:dyDescent="0.2">
      <c r="A99" s="113"/>
      <c r="B99" s="74"/>
      <c r="C99" s="74"/>
      <c r="D99" s="74"/>
      <c r="E99" s="74"/>
      <c r="F99" s="74"/>
      <c r="G99" s="74"/>
      <c r="H99" s="74"/>
      <c r="I99" s="74"/>
      <c r="J99" s="74"/>
      <c r="K99" s="74"/>
      <c r="L99" s="74"/>
      <c r="M99" s="74"/>
      <c r="N99" s="74"/>
      <c r="O99" s="74"/>
      <c r="P99" s="74"/>
      <c r="Q99" s="74"/>
      <c r="R99" s="74"/>
      <c r="S99" s="74"/>
      <c r="T99" s="74"/>
    </row>
    <row r="100" spans="1:20" ht="15.75" customHeight="1" x14ac:dyDescent="0.2">
      <c r="A100" s="113"/>
      <c r="B100" s="74"/>
      <c r="C100" s="74"/>
      <c r="D100" s="74"/>
      <c r="E100" s="74"/>
      <c r="F100" s="74"/>
      <c r="G100" s="74"/>
      <c r="H100" s="74"/>
      <c r="I100" s="74"/>
      <c r="J100" s="74"/>
      <c r="K100" s="74"/>
      <c r="L100" s="74"/>
      <c r="M100" s="74"/>
      <c r="N100" s="74"/>
      <c r="O100" s="74"/>
      <c r="P100" s="74"/>
      <c r="Q100" s="74"/>
      <c r="R100" s="74"/>
      <c r="S100" s="74"/>
      <c r="T100" s="74"/>
    </row>
    <row r="101" spans="1:20" ht="15.75" customHeight="1" x14ac:dyDescent="0.2">
      <c r="A101" s="113"/>
      <c r="B101" s="74"/>
      <c r="C101" s="74"/>
      <c r="D101" s="74"/>
      <c r="E101" s="74"/>
      <c r="F101" s="74"/>
      <c r="G101" s="74"/>
      <c r="H101" s="74"/>
      <c r="I101" s="74"/>
      <c r="J101" s="74"/>
      <c r="K101" s="74"/>
      <c r="L101" s="74"/>
      <c r="M101" s="74"/>
      <c r="N101" s="74"/>
      <c r="O101" s="74"/>
      <c r="P101" s="74"/>
      <c r="Q101" s="74"/>
      <c r="R101" s="74"/>
      <c r="S101" s="74"/>
      <c r="T101" s="74"/>
    </row>
    <row r="102" spans="1:20" ht="15.75" customHeight="1" x14ac:dyDescent="0.2">
      <c r="A102" s="113"/>
      <c r="B102" s="74"/>
      <c r="C102" s="74"/>
      <c r="D102" s="74"/>
      <c r="E102" s="74"/>
      <c r="F102" s="74"/>
      <c r="G102" s="74"/>
      <c r="H102" s="74"/>
      <c r="I102" s="74"/>
      <c r="J102" s="74"/>
      <c r="K102" s="74"/>
      <c r="L102" s="74"/>
      <c r="M102" s="74"/>
      <c r="N102" s="74"/>
      <c r="O102" s="74"/>
      <c r="P102" s="74"/>
      <c r="Q102" s="74"/>
      <c r="R102" s="74"/>
      <c r="S102" s="74"/>
      <c r="T102" s="74"/>
    </row>
    <row r="103" spans="1:20" ht="15.75" customHeight="1" x14ac:dyDescent="0.2">
      <c r="A103" s="113"/>
      <c r="B103" s="74"/>
      <c r="C103" s="74"/>
      <c r="D103" s="74"/>
      <c r="E103" s="74"/>
      <c r="F103" s="74"/>
      <c r="G103" s="74"/>
      <c r="H103" s="74"/>
      <c r="I103" s="74"/>
      <c r="J103" s="74"/>
      <c r="K103" s="74"/>
      <c r="L103" s="74"/>
      <c r="M103" s="74"/>
      <c r="N103" s="74"/>
      <c r="O103" s="74"/>
      <c r="P103" s="74"/>
      <c r="Q103" s="74"/>
      <c r="R103" s="74"/>
      <c r="S103" s="74"/>
      <c r="T103" s="74"/>
    </row>
    <row r="104" spans="1:20" ht="15.75" customHeight="1" x14ac:dyDescent="0.2">
      <c r="A104" s="113"/>
      <c r="B104" s="74"/>
      <c r="C104" s="74"/>
      <c r="D104" s="74"/>
      <c r="E104" s="74"/>
      <c r="F104" s="74"/>
      <c r="G104" s="74"/>
      <c r="H104" s="74"/>
      <c r="I104" s="74"/>
      <c r="J104" s="74"/>
      <c r="K104" s="74"/>
      <c r="L104" s="74"/>
      <c r="M104" s="74"/>
      <c r="N104" s="74"/>
      <c r="O104" s="74"/>
      <c r="P104" s="74"/>
      <c r="Q104" s="74"/>
      <c r="R104" s="74"/>
      <c r="S104" s="74"/>
      <c r="T104" s="74"/>
    </row>
    <row r="105" spans="1:20" ht="15.75" customHeight="1" x14ac:dyDescent="0.2">
      <c r="A105" s="113"/>
      <c r="B105" s="74"/>
      <c r="C105" s="74"/>
      <c r="D105" s="74"/>
      <c r="E105" s="74"/>
      <c r="F105" s="74"/>
      <c r="G105" s="74"/>
      <c r="H105" s="74"/>
      <c r="I105" s="74"/>
      <c r="J105" s="74"/>
      <c r="K105" s="74"/>
      <c r="L105" s="74"/>
      <c r="M105" s="74"/>
      <c r="N105" s="74"/>
      <c r="O105" s="74"/>
      <c r="P105" s="74"/>
      <c r="Q105" s="74"/>
      <c r="R105" s="74"/>
      <c r="S105" s="74"/>
      <c r="T105" s="74"/>
    </row>
    <row r="106" spans="1:20" ht="15.75" customHeight="1" x14ac:dyDescent="0.2">
      <c r="A106" s="113"/>
      <c r="B106" s="74"/>
      <c r="C106" s="74"/>
      <c r="D106" s="74"/>
      <c r="E106" s="74"/>
      <c r="F106" s="74"/>
      <c r="G106" s="74"/>
      <c r="H106" s="74"/>
      <c r="I106" s="74"/>
      <c r="J106" s="74"/>
      <c r="K106" s="74"/>
      <c r="L106" s="74"/>
      <c r="M106" s="74"/>
      <c r="N106" s="74"/>
      <c r="O106" s="74"/>
      <c r="P106" s="74"/>
      <c r="Q106" s="74"/>
      <c r="R106" s="74"/>
      <c r="S106" s="74"/>
      <c r="T106" s="74"/>
    </row>
    <row r="107" spans="1:20" ht="15.75" customHeight="1" x14ac:dyDescent="0.2">
      <c r="A107" s="113"/>
      <c r="B107" s="74"/>
      <c r="C107" s="74"/>
      <c r="D107" s="74"/>
      <c r="E107" s="74"/>
      <c r="F107" s="74"/>
      <c r="G107" s="74"/>
      <c r="H107" s="74"/>
      <c r="I107" s="74"/>
      <c r="J107" s="74"/>
      <c r="K107" s="74"/>
      <c r="L107" s="74"/>
      <c r="M107" s="74"/>
      <c r="N107" s="74"/>
      <c r="O107" s="74"/>
      <c r="P107" s="74"/>
      <c r="Q107" s="74"/>
      <c r="R107" s="74"/>
      <c r="S107" s="74"/>
      <c r="T107" s="74"/>
    </row>
    <row r="108" spans="1:20" ht="15.75" customHeight="1" x14ac:dyDescent="0.2">
      <c r="A108" s="113"/>
      <c r="B108" s="74"/>
      <c r="C108" s="74"/>
      <c r="D108" s="74"/>
      <c r="E108" s="74"/>
      <c r="F108" s="74"/>
      <c r="G108" s="74"/>
      <c r="H108" s="74"/>
      <c r="I108" s="74"/>
      <c r="J108" s="74"/>
      <c r="K108" s="74"/>
      <c r="L108" s="74"/>
      <c r="M108" s="74"/>
      <c r="N108" s="74"/>
      <c r="O108" s="74"/>
      <c r="P108" s="74"/>
      <c r="Q108" s="74"/>
      <c r="R108" s="74"/>
      <c r="S108" s="74"/>
      <c r="T108" s="74"/>
    </row>
    <row r="109" spans="1:20" ht="15.75" customHeight="1" x14ac:dyDescent="0.2">
      <c r="A109" s="113"/>
      <c r="B109" s="74"/>
      <c r="C109" s="74"/>
      <c r="D109" s="74"/>
      <c r="E109" s="74"/>
      <c r="F109" s="74"/>
      <c r="G109" s="74"/>
      <c r="H109" s="74"/>
      <c r="I109" s="74"/>
      <c r="J109" s="74"/>
      <c r="K109" s="74"/>
      <c r="L109" s="74"/>
      <c r="M109" s="74"/>
      <c r="N109" s="74"/>
      <c r="O109" s="74"/>
      <c r="P109" s="74"/>
      <c r="Q109" s="74"/>
      <c r="R109" s="74"/>
      <c r="S109" s="74"/>
      <c r="T109" s="74"/>
    </row>
    <row r="110" spans="1:20" ht="15.75" customHeight="1" x14ac:dyDescent="0.2">
      <c r="A110" s="113"/>
      <c r="B110" s="74"/>
      <c r="C110" s="74"/>
      <c r="D110" s="74"/>
      <c r="E110" s="74"/>
      <c r="F110" s="74"/>
      <c r="G110" s="74"/>
      <c r="H110" s="74"/>
      <c r="I110" s="74"/>
      <c r="J110" s="74"/>
      <c r="K110" s="74"/>
      <c r="L110" s="74"/>
      <c r="M110" s="74"/>
      <c r="N110" s="74"/>
      <c r="O110" s="74"/>
      <c r="P110" s="74"/>
      <c r="Q110" s="74"/>
      <c r="R110" s="74"/>
      <c r="S110" s="74"/>
      <c r="T110" s="74"/>
    </row>
    <row r="111" spans="1:20" ht="15.75" customHeight="1" x14ac:dyDescent="0.2">
      <c r="A111" s="113"/>
      <c r="B111" s="74"/>
      <c r="C111" s="74"/>
      <c r="D111" s="74"/>
      <c r="E111" s="74"/>
      <c r="F111" s="74"/>
      <c r="G111" s="74"/>
      <c r="H111" s="74"/>
      <c r="I111" s="74"/>
      <c r="J111" s="74"/>
      <c r="K111" s="74"/>
      <c r="L111" s="74"/>
      <c r="M111" s="74"/>
      <c r="N111" s="74"/>
      <c r="O111" s="74"/>
      <c r="P111" s="74"/>
      <c r="Q111" s="74"/>
      <c r="R111" s="74"/>
      <c r="S111" s="74"/>
      <c r="T111" s="74"/>
    </row>
    <row r="112" spans="1:20" ht="15.75" customHeight="1" x14ac:dyDescent="0.2">
      <c r="A112" s="113"/>
      <c r="B112" s="74"/>
      <c r="C112" s="74"/>
      <c r="D112" s="74"/>
      <c r="E112" s="74"/>
      <c r="F112" s="74"/>
      <c r="G112" s="74"/>
      <c r="H112" s="74"/>
      <c r="I112" s="74"/>
      <c r="J112" s="74"/>
      <c r="K112" s="74"/>
      <c r="L112" s="74"/>
      <c r="M112" s="74"/>
      <c r="N112" s="74"/>
      <c r="O112" s="74"/>
      <c r="P112" s="74"/>
      <c r="Q112" s="74"/>
      <c r="R112" s="74"/>
      <c r="S112" s="74"/>
      <c r="T112" s="74"/>
    </row>
    <row r="113" spans="1:20" ht="15.75" customHeight="1" x14ac:dyDescent="0.2">
      <c r="A113" s="113"/>
      <c r="B113" s="74"/>
      <c r="C113" s="74"/>
      <c r="D113" s="74"/>
      <c r="E113" s="74"/>
      <c r="F113" s="74"/>
      <c r="G113" s="74"/>
      <c r="H113" s="74"/>
      <c r="I113" s="74"/>
      <c r="J113" s="74"/>
      <c r="K113" s="74"/>
      <c r="L113" s="74"/>
      <c r="M113" s="74"/>
      <c r="N113" s="74"/>
      <c r="O113" s="74"/>
      <c r="P113" s="74"/>
      <c r="Q113" s="74"/>
      <c r="R113" s="74"/>
      <c r="S113" s="74"/>
      <c r="T113" s="74"/>
    </row>
    <row r="114" spans="1:20" ht="15.75" customHeight="1" x14ac:dyDescent="0.2">
      <c r="A114" s="113"/>
      <c r="B114" s="74"/>
      <c r="C114" s="74"/>
      <c r="D114" s="74"/>
      <c r="E114" s="74"/>
      <c r="F114" s="74"/>
      <c r="G114" s="74"/>
      <c r="H114" s="74"/>
      <c r="I114" s="74"/>
      <c r="J114" s="74"/>
      <c r="K114" s="74"/>
      <c r="L114" s="74"/>
      <c r="M114" s="74"/>
      <c r="N114" s="74"/>
      <c r="O114" s="74"/>
      <c r="P114" s="74"/>
      <c r="Q114" s="74"/>
      <c r="R114" s="74"/>
      <c r="S114" s="74"/>
      <c r="T114" s="74"/>
    </row>
    <row r="115" spans="1:20" ht="15.75" customHeight="1" x14ac:dyDescent="0.2">
      <c r="A115" s="113"/>
      <c r="B115" s="74"/>
      <c r="C115" s="74"/>
      <c r="D115" s="74"/>
      <c r="E115" s="74"/>
      <c r="F115" s="74"/>
      <c r="G115" s="74"/>
      <c r="H115" s="74"/>
      <c r="I115" s="74"/>
      <c r="J115" s="74"/>
      <c r="K115" s="74"/>
      <c r="L115" s="74"/>
      <c r="M115" s="74"/>
      <c r="N115" s="74"/>
      <c r="O115" s="74"/>
      <c r="P115" s="74"/>
      <c r="Q115" s="74"/>
      <c r="R115" s="74"/>
      <c r="S115" s="74"/>
      <c r="T115" s="74"/>
    </row>
    <row r="116" spans="1:20" ht="15.75" customHeight="1" x14ac:dyDescent="0.2">
      <c r="A116" s="113"/>
      <c r="B116" s="74"/>
      <c r="C116" s="74"/>
      <c r="D116" s="74"/>
      <c r="E116" s="74"/>
      <c r="F116" s="74"/>
      <c r="G116" s="74"/>
      <c r="H116" s="74"/>
      <c r="I116" s="74"/>
      <c r="J116" s="74"/>
      <c r="K116" s="74"/>
      <c r="L116" s="74"/>
      <c r="M116" s="74"/>
      <c r="N116" s="74"/>
      <c r="O116" s="74"/>
      <c r="P116" s="74"/>
      <c r="Q116" s="74"/>
      <c r="R116" s="74"/>
      <c r="S116" s="74"/>
      <c r="T116" s="74"/>
    </row>
    <row r="117" spans="1:20" ht="15.75" customHeight="1" x14ac:dyDescent="0.2">
      <c r="A117" s="113"/>
      <c r="B117" s="74"/>
      <c r="C117" s="74"/>
      <c r="D117" s="74"/>
      <c r="E117" s="74"/>
      <c r="F117" s="74"/>
      <c r="G117" s="74"/>
      <c r="H117" s="74"/>
      <c r="I117" s="74"/>
      <c r="J117" s="74"/>
      <c r="K117" s="74"/>
      <c r="L117" s="74"/>
      <c r="M117" s="74"/>
      <c r="N117" s="74"/>
      <c r="O117" s="74"/>
      <c r="P117" s="74"/>
      <c r="Q117" s="74"/>
      <c r="R117" s="74"/>
      <c r="S117" s="74"/>
      <c r="T117" s="74"/>
    </row>
    <row r="118" spans="1:20" ht="15.75" customHeight="1" x14ac:dyDescent="0.2">
      <c r="A118" s="113"/>
      <c r="B118" s="74"/>
      <c r="C118" s="74"/>
      <c r="D118" s="74"/>
      <c r="E118" s="74"/>
      <c r="F118" s="74"/>
      <c r="G118" s="74"/>
      <c r="H118" s="74"/>
      <c r="I118" s="74"/>
      <c r="J118" s="74"/>
      <c r="K118" s="74"/>
      <c r="L118" s="74"/>
      <c r="M118" s="74"/>
      <c r="N118" s="74"/>
      <c r="O118" s="74"/>
      <c r="P118" s="74"/>
      <c r="Q118" s="74"/>
      <c r="R118" s="74"/>
      <c r="S118" s="74"/>
      <c r="T118" s="74"/>
    </row>
    <row r="119" spans="1:20" ht="15.75" customHeight="1" x14ac:dyDescent="0.2">
      <c r="A119" s="113"/>
      <c r="B119" s="74"/>
      <c r="C119" s="74"/>
      <c r="D119" s="74"/>
      <c r="E119" s="74"/>
      <c r="F119" s="74"/>
      <c r="G119" s="74"/>
      <c r="H119" s="74"/>
      <c r="I119" s="74"/>
      <c r="J119" s="74"/>
      <c r="K119" s="74"/>
      <c r="L119" s="74"/>
      <c r="M119" s="74"/>
      <c r="N119" s="74"/>
      <c r="O119" s="74"/>
      <c r="P119" s="74"/>
      <c r="Q119" s="74"/>
      <c r="R119" s="74"/>
      <c r="S119" s="74"/>
      <c r="T119" s="74"/>
    </row>
    <row r="120" spans="1:20" ht="15.75" customHeight="1" x14ac:dyDescent="0.2">
      <c r="A120" s="113"/>
      <c r="B120" s="74"/>
      <c r="C120" s="74"/>
      <c r="D120" s="74"/>
      <c r="E120" s="74"/>
      <c r="F120" s="74"/>
      <c r="G120" s="74"/>
      <c r="H120" s="74"/>
      <c r="I120" s="74"/>
      <c r="J120" s="74"/>
      <c r="K120" s="74"/>
      <c r="L120" s="74"/>
      <c r="M120" s="74"/>
      <c r="N120" s="74"/>
      <c r="O120" s="74"/>
      <c r="P120" s="74"/>
      <c r="Q120" s="74"/>
      <c r="R120" s="74"/>
      <c r="S120" s="74"/>
      <c r="T120" s="74"/>
    </row>
    <row r="121" spans="1:20" ht="15.75" customHeight="1" x14ac:dyDescent="0.2">
      <c r="A121" s="113"/>
      <c r="B121" s="74"/>
      <c r="C121" s="74"/>
      <c r="D121" s="74"/>
      <c r="E121" s="74"/>
      <c r="F121" s="74"/>
      <c r="G121" s="74"/>
      <c r="H121" s="74"/>
      <c r="I121" s="74"/>
      <c r="J121" s="74"/>
      <c r="K121" s="74"/>
      <c r="L121" s="74"/>
      <c r="M121" s="74"/>
      <c r="N121" s="74"/>
      <c r="O121" s="74"/>
      <c r="P121" s="74"/>
      <c r="Q121" s="74"/>
      <c r="R121" s="74"/>
      <c r="S121" s="74"/>
      <c r="T121" s="74"/>
    </row>
    <row r="122" spans="1:20" ht="15.75" customHeight="1" x14ac:dyDescent="0.2">
      <c r="A122" s="113"/>
      <c r="B122" s="74"/>
      <c r="C122" s="74"/>
      <c r="D122" s="74"/>
      <c r="E122" s="74"/>
      <c r="F122" s="74"/>
      <c r="G122" s="74"/>
      <c r="H122" s="74"/>
      <c r="I122" s="74"/>
      <c r="J122" s="74"/>
      <c r="K122" s="74"/>
      <c r="L122" s="74"/>
      <c r="M122" s="74"/>
      <c r="N122" s="74"/>
      <c r="O122" s="74"/>
      <c r="P122" s="74"/>
      <c r="Q122" s="74"/>
      <c r="R122" s="74"/>
      <c r="S122" s="74"/>
      <c r="T122" s="74"/>
    </row>
    <row r="123" spans="1:20" ht="15.75" customHeight="1" x14ac:dyDescent="0.2">
      <c r="A123" s="113"/>
      <c r="B123" s="74"/>
      <c r="C123" s="74"/>
      <c r="D123" s="74"/>
      <c r="E123" s="74"/>
      <c r="F123" s="74"/>
      <c r="G123" s="74"/>
      <c r="H123" s="74"/>
      <c r="I123" s="74"/>
      <c r="J123" s="74"/>
      <c r="K123" s="74"/>
      <c r="L123" s="74"/>
      <c r="M123" s="74"/>
      <c r="N123" s="74"/>
      <c r="O123" s="74"/>
      <c r="P123" s="74"/>
      <c r="Q123" s="74"/>
      <c r="R123" s="74"/>
      <c r="S123" s="74"/>
      <c r="T123" s="74"/>
    </row>
    <row r="124" spans="1:20" ht="15.75" customHeight="1" x14ac:dyDescent="0.2">
      <c r="A124" s="113"/>
      <c r="B124" s="74"/>
      <c r="C124" s="74"/>
      <c r="D124" s="74"/>
      <c r="E124" s="74"/>
      <c r="F124" s="74"/>
      <c r="G124" s="74"/>
      <c r="H124" s="74"/>
      <c r="I124" s="74"/>
      <c r="J124" s="74"/>
      <c r="K124" s="74"/>
      <c r="L124" s="74"/>
      <c r="M124" s="74"/>
      <c r="N124" s="74"/>
      <c r="O124" s="74"/>
      <c r="P124" s="74"/>
      <c r="Q124" s="74"/>
      <c r="R124" s="74"/>
      <c r="S124" s="74"/>
      <c r="T124" s="74"/>
    </row>
    <row r="125" spans="1:20" ht="15.75" customHeight="1" x14ac:dyDescent="0.2">
      <c r="A125" s="113"/>
      <c r="B125" s="74"/>
      <c r="C125" s="74"/>
      <c r="D125" s="74"/>
      <c r="E125" s="74"/>
      <c r="F125" s="74"/>
      <c r="G125" s="74"/>
      <c r="H125" s="74"/>
      <c r="I125" s="74"/>
      <c r="J125" s="74"/>
      <c r="K125" s="74"/>
      <c r="L125" s="74"/>
      <c r="M125" s="74"/>
      <c r="N125" s="74"/>
      <c r="O125" s="74"/>
      <c r="P125" s="74"/>
      <c r="Q125" s="74"/>
      <c r="R125" s="74"/>
      <c r="S125" s="74"/>
      <c r="T125" s="74"/>
    </row>
    <row r="126" spans="1:20" ht="15.75" customHeight="1" x14ac:dyDescent="0.2">
      <c r="A126" s="113"/>
      <c r="B126" s="74"/>
      <c r="C126" s="74"/>
      <c r="D126" s="74"/>
      <c r="E126" s="74"/>
      <c r="F126" s="74"/>
      <c r="G126" s="74"/>
      <c r="H126" s="74"/>
      <c r="I126" s="74"/>
      <c r="J126" s="74"/>
      <c r="K126" s="74"/>
      <c r="L126" s="74"/>
      <c r="M126" s="74"/>
      <c r="N126" s="74"/>
      <c r="O126" s="74"/>
      <c r="P126" s="74"/>
      <c r="Q126" s="74"/>
      <c r="R126" s="74"/>
      <c r="S126" s="74"/>
      <c r="T126" s="74"/>
    </row>
    <row r="127" spans="1:20" ht="15.75" customHeight="1" x14ac:dyDescent="0.2">
      <c r="A127" s="113"/>
      <c r="B127" s="74"/>
      <c r="C127" s="74"/>
      <c r="D127" s="74"/>
      <c r="E127" s="74"/>
      <c r="F127" s="74"/>
      <c r="G127" s="74"/>
      <c r="H127" s="74"/>
      <c r="I127" s="74"/>
      <c r="J127" s="74"/>
      <c r="K127" s="74"/>
      <c r="L127" s="74"/>
      <c r="M127" s="74"/>
      <c r="N127" s="74"/>
      <c r="O127" s="74"/>
      <c r="P127" s="74"/>
      <c r="Q127" s="74"/>
      <c r="R127" s="74"/>
      <c r="S127" s="74"/>
      <c r="T127" s="74"/>
    </row>
    <row r="128" spans="1:20" ht="15.75" customHeight="1" x14ac:dyDescent="0.2">
      <c r="A128" s="113"/>
      <c r="B128" s="74"/>
      <c r="C128" s="74"/>
      <c r="D128" s="74"/>
      <c r="E128" s="74"/>
      <c r="F128" s="74"/>
      <c r="G128" s="74"/>
      <c r="H128" s="74"/>
      <c r="I128" s="74"/>
      <c r="J128" s="74"/>
      <c r="K128" s="74"/>
      <c r="L128" s="74"/>
      <c r="M128" s="74"/>
      <c r="N128" s="74"/>
      <c r="O128" s="74"/>
      <c r="P128" s="74"/>
      <c r="Q128" s="74"/>
      <c r="R128" s="74"/>
      <c r="S128" s="74"/>
      <c r="T128" s="74"/>
    </row>
    <row r="129" spans="1:20" ht="15.75" customHeight="1" x14ac:dyDescent="0.2">
      <c r="A129" s="113"/>
      <c r="B129" s="74"/>
      <c r="C129" s="74"/>
      <c r="D129" s="74"/>
      <c r="E129" s="74"/>
      <c r="F129" s="74"/>
      <c r="G129" s="74"/>
      <c r="H129" s="74"/>
      <c r="I129" s="74"/>
      <c r="J129" s="74"/>
      <c r="K129" s="74"/>
      <c r="L129" s="74"/>
      <c r="M129" s="74"/>
      <c r="N129" s="74"/>
      <c r="O129" s="74"/>
      <c r="P129" s="74"/>
      <c r="Q129" s="74"/>
      <c r="R129" s="74"/>
      <c r="S129" s="74"/>
      <c r="T129" s="74"/>
    </row>
    <row r="130" spans="1:20" ht="15.75" customHeight="1" x14ac:dyDescent="0.2">
      <c r="A130" s="113"/>
      <c r="B130" s="74"/>
      <c r="C130" s="74"/>
      <c r="D130" s="74"/>
      <c r="E130" s="74"/>
      <c r="F130" s="74"/>
      <c r="G130" s="74"/>
      <c r="H130" s="74"/>
      <c r="I130" s="74"/>
      <c r="J130" s="74"/>
      <c r="K130" s="74"/>
      <c r="L130" s="74"/>
      <c r="M130" s="74"/>
      <c r="N130" s="74"/>
      <c r="O130" s="74"/>
      <c r="P130" s="74"/>
      <c r="Q130" s="74"/>
      <c r="R130" s="74"/>
      <c r="S130" s="74"/>
      <c r="T130" s="74"/>
    </row>
    <row r="131" spans="1:20" ht="15.75" customHeight="1" x14ac:dyDescent="0.2">
      <c r="A131" s="113"/>
      <c r="B131" s="74"/>
      <c r="C131" s="74"/>
      <c r="D131" s="74"/>
      <c r="E131" s="74"/>
      <c r="F131" s="74"/>
      <c r="G131" s="74"/>
      <c r="H131" s="74"/>
      <c r="I131" s="74"/>
      <c r="J131" s="74"/>
      <c r="K131" s="74"/>
      <c r="L131" s="74"/>
      <c r="M131" s="74"/>
      <c r="N131" s="74"/>
      <c r="O131" s="74"/>
      <c r="P131" s="74"/>
      <c r="Q131" s="74"/>
      <c r="R131" s="74"/>
      <c r="S131" s="74"/>
      <c r="T131" s="74"/>
    </row>
    <row r="132" spans="1:20" ht="15.75" customHeight="1" x14ac:dyDescent="0.2">
      <c r="A132" s="113"/>
      <c r="B132" s="74"/>
      <c r="C132" s="74"/>
      <c r="D132" s="74"/>
      <c r="E132" s="74"/>
      <c r="F132" s="74"/>
      <c r="G132" s="74"/>
      <c r="H132" s="74"/>
      <c r="I132" s="74"/>
      <c r="J132" s="74"/>
      <c r="K132" s="74"/>
      <c r="L132" s="74"/>
      <c r="M132" s="74"/>
      <c r="N132" s="74"/>
      <c r="O132" s="74"/>
      <c r="P132" s="74"/>
      <c r="Q132" s="74"/>
      <c r="R132" s="74"/>
      <c r="S132" s="74"/>
      <c r="T132" s="74"/>
    </row>
    <row r="133" spans="1:20" ht="15.75" customHeight="1" x14ac:dyDescent="0.2">
      <c r="A133" s="113"/>
      <c r="B133" s="74"/>
      <c r="C133" s="74"/>
      <c r="D133" s="74"/>
      <c r="E133" s="74"/>
      <c r="F133" s="74"/>
      <c r="G133" s="74"/>
      <c r="H133" s="74"/>
      <c r="I133" s="74"/>
      <c r="J133" s="74"/>
      <c r="K133" s="74"/>
      <c r="L133" s="74"/>
      <c r="M133" s="74"/>
      <c r="N133" s="74"/>
      <c r="O133" s="74"/>
      <c r="P133" s="74"/>
      <c r="Q133" s="74"/>
      <c r="R133" s="74"/>
      <c r="S133" s="74"/>
      <c r="T133" s="74"/>
    </row>
    <row r="134" spans="1:20" ht="15.75" customHeight="1" x14ac:dyDescent="0.2">
      <c r="A134" s="113"/>
      <c r="B134" s="74"/>
      <c r="C134" s="74"/>
      <c r="D134" s="74"/>
      <c r="E134" s="74"/>
      <c r="F134" s="74"/>
      <c r="G134" s="74"/>
      <c r="H134" s="74"/>
      <c r="I134" s="74"/>
      <c r="J134" s="74"/>
      <c r="K134" s="74"/>
      <c r="L134" s="74"/>
      <c r="M134" s="74"/>
      <c r="N134" s="74"/>
      <c r="O134" s="74"/>
      <c r="P134" s="74"/>
      <c r="Q134" s="74"/>
      <c r="R134" s="74"/>
      <c r="S134" s="74"/>
      <c r="T134" s="74"/>
    </row>
    <row r="135" spans="1:20" ht="15.75" customHeight="1" x14ac:dyDescent="0.2">
      <c r="A135" s="113"/>
      <c r="B135" s="74"/>
      <c r="C135" s="74"/>
      <c r="D135" s="74"/>
      <c r="E135" s="74"/>
      <c r="F135" s="74"/>
      <c r="G135" s="74"/>
      <c r="H135" s="74"/>
      <c r="I135" s="74"/>
      <c r="J135" s="74"/>
      <c r="K135" s="74"/>
      <c r="L135" s="74"/>
      <c r="M135" s="74"/>
      <c r="N135" s="74"/>
      <c r="O135" s="74"/>
      <c r="P135" s="74"/>
      <c r="Q135" s="74"/>
      <c r="R135" s="74"/>
      <c r="S135" s="74"/>
      <c r="T135" s="74"/>
    </row>
    <row r="136" spans="1:20" ht="15.75" customHeight="1" x14ac:dyDescent="0.2">
      <c r="A136" s="113"/>
      <c r="B136" s="74"/>
      <c r="C136" s="74"/>
      <c r="D136" s="74"/>
      <c r="E136" s="74"/>
      <c r="F136" s="74"/>
      <c r="G136" s="74"/>
      <c r="H136" s="74"/>
      <c r="I136" s="74"/>
      <c r="J136" s="74"/>
      <c r="K136" s="74"/>
      <c r="L136" s="74"/>
      <c r="M136" s="74"/>
      <c r="N136" s="74"/>
      <c r="O136" s="74"/>
      <c r="P136" s="74"/>
      <c r="Q136" s="74"/>
      <c r="R136" s="74"/>
      <c r="S136" s="74"/>
      <c r="T136" s="74"/>
    </row>
    <row r="137" spans="1:20" ht="15.75" customHeight="1" x14ac:dyDescent="0.2">
      <c r="A137" s="113"/>
      <c r="B137" s="74"/>
      <c r="C137" s="74"/>
      <c r="D137" s="74"/>
      <c r="E137" s="74"/>
      <c r="F137" s="74"/>
      <c r="G137" s="74"/>
      <c r="H137" s="74"/>
      <c r="I137" s="74"/>
      <c r="J137" s="74"/>
      <c r="K137" s="74"/>
      <c r="L137" s="74"/>
      <c r="M137" s="74"/>
      <c r="N137" s="74"/>
      <c r="O137" s="74"/>
      <c r="P137" s="74"/>
      <c r="Q137" s="74"/>
      <c r="R137" s="74"/>
      <c r="S137" s="74"/>
      <c r="T137" s="74"/>
    </row>
    <row r="138" spans="1:20" ht="15.75" customHeight="1" x14ac:dyDescent="0.2">
      <c r="A138" s="113"/>
      <c r="B138" s="74"/>
      <c r="C138" s="74"/>
      <c r="D138" s="74"/>
      <c r="E138" s="74"/>
      <c r="F138" s="74"/>
      <c r="G138" s="74"/>
      <c r="H138" s="74"/>
      <c r="I138" s="74"/>
      <c r="J138" s="74"/>
      <c r="K138" s="74"/>
      <c r="L138" s="74"/>
      <c r="M138" s="74"/>
      <c r="N138" s="74"/>
      <c r="O138" s="74"/>
      <c r="P138" s="74"/>
      <c r="Q138" s="74"/>
      <c r="R138" s="74"/>
      <c r="S138" s="74"/>
      <c r="T138" s="74"/>
    </row>
    <row r="139" spans="1:20" ht="15.75" customHeight="1" x14ac:dyDescent="0.2">
      <c r="A139" s="113"/>
      <c r="B139" s="74"/>
      <c r="C139" s="74"/>
      <c r="D139" s="74"/>
      <c r="E139" s="74"/>
      <c r="F139" s="74"/>
      <c r="G139" s="74"/>
      <c r="H139" s="74"/>
      <c r="I139" s="74"/>
      <c r="J139" s="74"/>
      <c r="K139" s="74"/>
      <c r="L139" s="74"/>
      <c r="M139" s="74"/>
      <c r="N139" s="74"/>
      <c r="O139" s="74"/>
      <c r="P139" s="74"/>
      <c r="Q139" s="74"/>
      <c r="R139" s="74"/>
      <c r="S139" s="74"/>
      <c r="T139" s="74"/>
    </row>
    <row r="140" spans="1:20" ht="15.75" customHeight="1" x14ac:dyDescent="0.2">
      <c r="A140" s="113"/>
      <c r="B140" s="74"/>
      <c r="C140" s="74"/>
      <c r="D140" s="74"/>
      <c r="E140" s="74"/>
      <c r="F140" s="74"/>
      <c r="G140" s="74"/>
      <c r="H140" s="74"/>
      <c r="I140" s="74"/>
      <c r="J140" s="74"/>
      <c r="K140" s="74"/>
      <c r="L140" s="74"/>
      <c r="M140" s="74"/>
      <c r="N140" s="74"/>
      <c r="O140" s="74"/>
      <c r="P140" s="74"/>
      <c r="Q140" s="74"/>
      <c r="R140" s="74"/>
      <c r="S140" s="74"/>
      <c r="T140" s="74"/>
    </row>
    <row r="141" spans="1:20" ht="15.75" customHeight="1" x14ac:dyDescent="0.2">
      <c r="A141" s="113"/>
      <c r="B141" s="74"/>
      <c r="C141" s="74"/>
      <c r="D141" s="74"/>
      <c r="E141" s="74"/>
      <c r="F141" s="74"/>
      <c r="G141" s="74"/>
      <c r="H141" s="74"/>
      <c r="I141" s="74"/>
      <c r="J141" s="74"/>
      <c r="K141" s="74"/>
      <c r="L141" s="74"/>
      <c r="M141" s="74"/>
      <c r="N141" s="74"/>
      <c r="O141" s="74"/>
      <c r="P141" s="74"/>
      <c r="Q141" s="74"/>
      <c r="R141" s="74"/>
      <c r="S141" s="74"/>
      <c r="T141" s="74"/>
    </row>
    <row r="142" spans="1:20" ht="15.75" customHeight="1" x14ac:dyDescent="0.2">
      <c r="A142" s="113"/>
      <c r="B142" s="74"/>
      <c r="C142" s="74"/>
      <c r="D142" s="74"/>
      <c r="E142" s="74"/>
      <c r="F142" s="74"/>
      <c r="G142" s="74"/>
      <c r="H142" s="74"/>
      <c r="I142" s="74"/>
      <c r="J142" s="74"/>
      <c r="K142" s="74"/>
      <c r="L142" s="74"/>
      <c r="M142" s="74"/>
      <c r="N142" s="74"/>
      <c r="O142" s="74"/>
      <c r="P142" s="74"/>
      <c r="Q142" s="74"/>
      <c r="R142" s="74"/>
      <c r="S142" s="74"/>
      <c r="T142" s="74"/>
    </row>
    <row r="143" spans="1:20" ht="15.75" customHeight="1" x14ac:dyDescent="0.2">
      <c r="A143" s="113"/>
      <c r="B143" s="74"/>
      <c r="C143" s="74"/>
      <c r="D143" s="74"/>
      <c r="E143" s="74"/>
      <c r="F143" s="74"/>
      <c r="G143" s="74"/>
      <c r="H143" s="74"/>
      <c r="I143" s="74"/>
      <c r="J143" s="74"/>
      <c r="K143" s="74"/>
      <c r="L143" s="74"/>
      <c r="M143" s="74"/>
      <c r="N143" s="74"/>
      <c r="O143" s="74"/>
      <c r="P143" s="74"/>
      <c r="Q143" s="74"/>
      <c r="R143" s="74"/>
      <c r="S143" s="74"/>
      <c r="T143" s="74"/>
    </row>
    <row r="144" spans="1:20" ht="15.75" customHeight="1" x14ac:dyDescent="0.2">
      <c r="A144" s="113"/>
      <c r="B144" s="74"/>
      <c r="C144" s="74"/>
      <c r="D144" s="74"/>
      <c r="E144" s="74"/>
      <c r="F144" s="74"/>
      <c r="G144" s="74"/>
      <c r="H144" s="74"/>
      <c r="I144" s="74"/>
      <c r="J144" s="74"/>
      <c r="K144" s="74"/>
      <c r="L144" s="74"/>
      <c r="M144" s="74"/>
      <c r="N144" s="74"/>
      <c r="O144" s="74"/>
      <c r="P144" s="74"/>
      <c r="Q144" s="74"/>
      <c r="R144" s="74"/>
      <c r="S144" s="74"/>
      <c r="T144" s="74"/>
    </row>
    <row r="145" spans="1:20" ht="15.75" customHeight="1" x14ac:dyDescent="0.2">
      <c r="A145" s="113"/>
      <c r="B145" s="74"/>
      <c r="C145" s="74"/>
      <c r="D145" s="74"/>
      <c r="E145" s="74"/>
      <c r="F145" s="74"/>
      <c r="G145" s="74"/>
      <c r="H145" s="74"/>
      <c r="I145" s="74"/>
      <c r="J145" s="74"/>
      <c r="K145" s="74"/>
      <c r="L145" s="74"/>
      <c r="M145" s="74"/>
      <c r="N145" s="74"/>
      <c r="O145" s="74"/>
      <c r="P145" s="74"/>
      <c r="Q145" s="74"/>
      <c r="R145" s="74"/>
      <c r="S145" s="74"/>
      <c r="T145" s="74"/>
    </row>
    <row r="146" spans="1:20" ht="15.75" customHeight="1" x14ac:dyDescent="0.2">
      <c r="A146" s="113"/>
      <c r="B146" s="74"/>
      <c r="C146" s="74"/>
      <c r="D146" s="74"/>
      <c r="E146" s="74"/>
      <c r="F146" s="74"/>
      <c r="G146" s="74"/>
      <c r="H146" s="74"/>
      <c r="I146" s="74"/>
      <c r="J146" s="74"/>
      <c r="K146" s="74"/>
      <c r="L146" s="74"/>
      <c r="M146" s="74"/>
      <c r="N146" s="74"/>
      <c r="O146" s="74"/>
      <c r="P146" s="74"/>
      <c r="Q146" s="74"/>
      <c r="R146" s="74"/>
      <c r="S146" s="74"/>
      <c r="T146" s="74"/>
    </row>
    <row r="147" spans="1:20" ht="15.75" customHeight="1" x14ac:dyDescent="0.2">
      <c r="A147" s="113"/>
      <c r="B147" s="74"/>
      <c r="C147" s="74"/>
      <c r="D147" s="74"/>
      <c r="E147" s="74"/>
      <c r="F147" s="74"/>
      <c r="G147" s="74"/>
      <c r="H147" s="74"/>
      <c r="I147" s="74"/>
      <c r="J147" s="74"/>
      <c r="K147" s="74"/>
      <c r="L147" s="74"/>
      <c r="M147" s="74"/>
      <c r="N147" s="74"/>
      <c r="O147" s="74"/>
      <c r="P147" s="74"/>
      <c r="Q147" s="74"/>
      <c r="R147" s="74"/>
      <c r="S147" s="74"/>
      <c r="T147" s="74"/>
    </row>
    <row r="148" spans="1:20" ht="15.75" customHeight="1" x14ac:dyDescent="0.2">
      <c r="A148" s="113"/>
      <c r="B148" s="74"/>
      <c r="C148" s="74"/>
      <c r="D148" s="74"/>
      <c r="E148" s="74"/>
      <c r="F148" s="74"/>
      <c r="G148" s="74"/>
      <c r="H148" s="74"/>
      <c r="I148" s="74"/>
      <c r="J148" s="74"/>
      <c r="K148" s="74"/>
      <c r="L148" s="74"/>
      <c r="M148" s="74"/>
      <c r="N148" s="74"/>
      <c r="O148" s="74"/>
      <c r="P148" s="74"/>
      <c r="Q148" s="74"/>
      <c r="R148" s="74"/>
      <c r="S148" s="74"/>
      <c r="T148" s="74"/>
    </row>
    <row r="149" spans="1:20" ht="15.75" customHeight="1" x14ac:dyDescent="0.2">
      <c r="A149" s="113"/>
      <c r="B149" s="74"/>
      <c r="C149" s="74"/>
      <c r="D149" s="74"/>
      <c r="E149" s="74"/>
      <c r="F149" s="74"/>
      <c r="G149" s="74"/>
      <c r="H149" s="74"/>
      <c r="I149" s="74"/>
      <c r="J149" s="74"/>
      <c r="K149" s="74"/>
      <c r="L149" s="74"/>
      <c r="M149" s="74"/>
      <c r="N149" s="74"/>
      <c r="O149" s="74"/>
      <c r="P149" s="74"/>
      <c r="Q149" s="74"/>
      <c r="R149" s="74"/>
      <c r="S149" s="74"/>
      <c r="T149" s="74"/>
    </row>
    <row r="150" spans="1:20" ht="15.75" customHeight="1" x14ac:dyDescent="0.2">
      <c r="A150" s="113"/>
      <c r="B150" s="74"/>
      <c r="C150" s="74"/>
      <c r="D150" s="74"/>
      <c r="E150" s="74"/>
      <c r="F150" s="74"/>
      <c r="G150" s="74"/>
      <c r="H150" s="74"/>
      <c r="I150" s="74"/>
      <c r="J150" s="74"/>
      <c r="K150" s="74"/>
      <c r="L150" s="74"/>
      <c r="M150" s="74"/>
      <c r="N150" s="74"/>
      <c r="O150" s="74"/>
      <c r="P150" s="74"/>
      <c r="Q150" s="74"/>
      <c r="R150" s="74"/>
      <c r="S150" s="74"/>
      <c r="T150" s="74"/>
    </row>
    <row r="151" spans="1:20" ht="15.75" customHeight="1" x14ac:dyDescent="0.2">
      <c r="A151" s="113"/>
      <c r="B151" s="74"/>
      <c r="C151" s="74"/>
      <c r="D151" s="74"/>
      <c r="E151" s="74"/>
      <c r="F151" s="74"/>
      <c r="G151" s="74"/>
      <c r="H151" s="74"/>
      <c r="I151" s="74"/>
      <c r="J151" s="74"/>
      <c r="K151" s="74"/>
      <c r="L151" s="74"/>
      <c r="M151" s="74"/>
      <c r="N151" s="74"/>
      <c r="O151" s="74"/>
      <c r="P151" s="74"/>
      <c r="Q151" s="74"/>
      <c r="R151" s="74"/>
      <c r="S151" s="74"/>
      <c r="T151" s="74"/>
    </row>
    <row r="152" spans="1:20" ht="15.75" customHeight="1" x14ac:dyDescent="0.2">
      <c r="A152" s="113"/>
      <c r="B152" s="74"/>
      <c r="C152" s="74"/>
      <c r="D152" s="74"/>
      <c r="E152" s="74"/>
      <c r="F152" s="74"/>
      <c r="G152" s="74"/>
      <c r="H152" s="74"/>
      <c r="I152" s="74"/>
      <c r="J152" s="74"/>
      <c r="K152" s="74"/>
      <c r="L152" s="74"/>
      <c r="M152" s="74"/>
      <c r="N152" s="74"/>
      <c r="O152" s="74"/>
      <c r="P152" s="74"/>
      <c r="Q152" s="74"/>
      <c r="R152" s="74"/>
      <c r="S152" s="74"/>
      <c r="T152" s="74"/>
    </row>
    <row r="153" spans="1:20" ht="15.75" customHeight="1" x14ac:dyDescent="0.2">
      <c r="A153" s="113"/>
      <c r="B153" s="74"/>
      <c r="C153" s="74"/>
      <c r="D153" s="74"/>
      <c r="E153" s="74"/>
      <c r="F153" s="74"/>
      <c r="G153" s="74"/>
      <c r="H153" s="74"/>
      <c r="I153" s="74"/>
      <c r="J153" s="74"/>
      <c r="K153" s="74"/>
      <c r="L153" s="74"/>
      <c r="M153" s="74"/>
      <c r="N153" s="74"/>
      <c r="O153" s="74"/>
      <c r="P153" s="74"/>
      <c r="Q153" s="74"/>
      <c r="R153" s="74"/>
      <c r="S153" s="74"/>
      <c r="T153" s="74"/>
    </row>
    <row r="154" spans="1:20" ht="15.75" customHeight="1" x14ac:dyDescent="0.2">
      <c r="A154" s="113"/>
      <c r="B154" s="74"/>
      <c r="C154" s="74"/>
      <c r="D154" s="74"/>
      <c r="E154" s="74"/>
      <c r="F154" s="74"/>
      <c r="G154" s="74"/>
      <c r="H154" s="74"/>
      <c r="I154" s="74"/>
      <c r="J154" s="74"/>
      <c r="K154" s="74"/>
      <c r="L154" s="74"/>
      <c r="M154" s="74"/>
      <c r="N154" s="74"/>
      <c r="O154" s="74"/>
      <c r="P154" s="74"/>
      <c r="Q154" s="74"/>
      <c r="R154" s="74"/>
      <c r="S154" s="74"/>
      <c r="T154" s="74"/>
    </row>
    <row r="155" spans="1:20" ht="15.75" customHeight="1" x14ac:dyDescent="0.2">
      <c r="A155" s="113"/>
      <c r="B155" s="74"/>
      <c r="C155" s="74"/>
      <c r="D155" s="74"/>
      <c r="E155" s="74"/>
      <c r="F155" s="74"/>
      <c r="G155" s="74"/>
      <c r="H155" s="74"/>
      <c r="I155" s="74"/>
      <c r="J155" s="74"/>
      <c r="K155" s="74"/>
      <c r="L155" s="74"/>
      <c r="M155" s="74"/>
      <c r="N155" s="74"/>
      <c r="O155" s="74"/>
      <c r="P155" s="74"/>
      <c r="Q155" s="74"/>
      <c r="R155" s="74"/>
      <c r="S155" s="74"/>
      <c r="T155" s="74"/>
    </row>
    <row r="156" spans="1:20" ht="15.75" customHeight="1" x14ac:dyDescent="0.2">
      <c r="A156" s="113"/>
      <c r="B156" s="74"/>
      <c r="C156" s="74"/>
      <c r="D156" s="74"/>
      <c r="E156" s="74"/>
      <c r="F156" s="74"/>
      <c r="G156" s="74"/>
      <c r="H156" s="74"/>
      <c r="I156" s="74"/>
      <c r="J156" s="74"/>
      <c r="K156" s="74"/>
      <c r="L156" s="74"/>
      <c r="M156" s="74"/>
      <c r="N156" s="74"/>
      <c r="O156" s="74"/>
      <c r="P156" s="74"/>
      <c r="Q156" s="74"/>
      <c r="R156" s="74"/>
      <c r="S156" s="74"/>
      <c r="T156" s="74"/>
    </row>
    <row r="157" spans="1:20" ht="15.75" customHeight="1" x14ac:dyDescent="0.2">
      <c r="A157" s="113"/>
      <c r="B157" s="74"/>
      <c r="C157" s="74"/>
      <c r="D157" s="74"/>
      <c r="E157" s="74"/>
      <c r="F157" s="74"/>
      <c r="G157" s="74"/>
      <c r="H157" s="74"/>
      <c r="I157" s="74"/>
      <c r="J157" s="74"/>
      <c r="K157" s="74"/>
      <c r="L157" s="74"/>
      <c r="M157" s="74"/>
      <c r="N157" s="74"/>
      <c r="O157" s="74"/>
      <c r="P157" s="74"/>
      <c r="Q157" s="74"/>
      <c r="R157" s="74"/>
      <c r="S157" s="74"/>
      <c r="T157" s="74"/>
    </row>
    <row r="158" spans="1:20" ht="15.75" customHeight="1" x14ac:dyDescent="0.2">
      <c r="A158" s="113"/>
      <c r="B158" s="74"/>
      <c r="C158" s="74"/>
      <c r="D158" s="74"/>
      <c r="E158" s="74"/>
      <c r="F158" s="74"/>
      <c r="G158" s="74"/>
      <c r="H158" s="74"/>
      <c r="I158" s="74"/>
      <c r="J158" s="74"/>
      <c r="K158" s="74"/>
      <c r="L158" s="74"/>
      <c r="M158" s="74"/>
      <c r="N158" s="74"/>
      <c r="O158" s="74"/>
      <c r="P158" s="74"/>
      <c r="Q158" s="74"/>
      <c r="R158" s="74"/>
      <c r="S158" s="74"/>
      <c r="T158" s="74"/>
    </row>
    <row r="159" spans="1:20" ht="15.75" customHeight="1" x14ac:dyDescent="0.2">
      <c r="A159" s="113"/>
      <c r="B159" s="74"/>
      <c r="C159" s="74"/>
      <c r="D159" s="74"/>
      <c r="E159" s="74"/>
      <c r="F159" s="74"/>
      <c r="G159" s="74"/>
      <c r="H159" s="74"/>
      <c r="I159" s="74"/>
      <c r="J159" s="74"/>
      <c r="K159" s="74"/>
      <c r="L159" s="74"/>
      <c r="M159" s="74"/>
      <c r="N159" s="74"/>
      <c r="O159" s="74"/>
      <c r="P159" s="74"/>
      <c r="Q159" s="74"/>
      <c r="R159" s="74"/>
      <c r="S159" s="74"/>
      <c r="T159" s="74"/>
    </row>
    <row r="160" spans="1:20" ht="15.75" customHeight="1" x14ac:dyDescent="0.2">
      <c r="A160" s="113"/>
      <c r="B160" s="74"/>
      <c r="C160" s="74"/>
      <c r="D160" s="74"/>
      <c r="E160" s="74"/>
      <c r="F160" s="74"/>
      <c r="G160" s="74"/>
      <c r="H160" s="74"/>
      <c r="I160" s="74"/>
      <c r="J160" s="74"/>
      <c r="K160" s="74"/>
      <c r="L160" s="74"/>
      <c r="M160" s="74"/>
      <c r="N160" s="74"/>
      <c r="O160" s="74"/>
      <c r="P160" s="74"/>
      <c r="Q160" s="74"/>
      <c r="R160" s="74"/>
      <c r="S160" s="74"/>
      <c r="T160" s="74"/>
    </row>
    <row r="161" spans="1:20" ht="15.75" customHeight="1" x14ac:dyDescent="0.2">
      <c r="A161" s="113"/>
      <c r="B161" s="74"/>
      <c r="C161" s="74"/>
      <c r="D161" s="74"/>
      <c r="E161" s="74"/>
      <c r="F161" s="74"/>
      <c r="G161" s="74"/>
      <c r="H161" s="74"/>
      <c r="I161" s="74"/>
      <c r="J161" s="74"/>
      <c r="K161" s="74"/>
      <c r="L161" s="74"/>
      <c r="M161" s="74"/>
      <c r="N161" s="74"/>
      <c r="O161" s="74"/>
      <c r="P161" s="74"/>
      <c r="Q161" s="74"/>
      <c r="R161" s="74"/>
      <c r="S161" s="74"/>
      <c r="T161" s="74"/>
    </row>
    <row r="162" spans="1:20" ht="15.75" customHeight="1" x14ac:dyDescent="0.2">
      <c r="A162" s="113"/>
      <c r="B162" s="74"/>
      <c r="C162" s="74"/>
      <c r="D162" s="74"/>
      <c r="E162" s="74"/>
      <c r="F162" s="74"/>
      <c r="G162" s="74"/>
      <c r="H162" s="74"/>
      <c r="I162" s="74"/>
      <c r="J162" s="74"/>
      <c r="K162" s="74"/>
      <c r="L162" s="74"/>
      <c r="M162" s="74"/>
      <c r="N162" s="74"/>
      <c r="O162" s="74"/>
      <c r="P162" s="74"/>
      <c r="Q162" s="74"/>
      <c r="R162" s="74"/>
      <c r="S162" s="74"/>
      <c r="T162" s="74"/>
    </row>
    <row r="163" spans="1:20" ht="15.75" customHeight="1" x14ac:dyDescent="0.2">
      <c r="A163" s="113"/>
      <c r="B163" s="74"/>
      <c r="C163" s="74"/>
      <c r="D163" s="74"/>
      <c r="E163" s="74"/>
      <c r="F163" s="74"/>
      <c r="G163" s="74"/>
      <c r="H163" s="74"/>
      <c r="I163" s="74"/>
      <c r="J163" s="74"/>
      <c r="K163" s="74"/>
      <c r="L163" s="74"/>
      <c r="M163" s="74"/>
      <c r="N163" s="74"/>
      <c r="O163" s="74"/>
      <c r="P163" s="74"/>
      <c r="Q163" s="74"/>
      <c r="R163" s="74"/>
      <c r="S163" s="74"/>
      <c r="T163" s="74"/>
    </row>
    <row r="164" spans="1:20" ht="15.75" customHeight="1" x14ac:dyDescent="0.2">
      <c r="A164" s="113"/>
      <c r="B164" s="74"/>
      <c r="C164" s="74"/>
      <c r="D164" s="74"/>
      <c r="E164" s="74"/>
      <c r="F164" s="74"/>
      <c r="G164" s="74"/>
      <c r="H164" s="74"/>
      <c r="I164" s="74"/>
      <c r="J164" s="74"/>
      <c r="K164" s="74"/>
      <c r="L164" s="74"/>
      <c r="M164" s="74"/>
      <c r="N164" s="74"/>
      <c r="O164" s="74"/>
      <c r="P164" s="74"/>
      <c r="Q164" s="74"/>
      <c r="R164" s="74"/>
      <c r="S164" s="74"/>
      <c r="T164" s="74"/>
    </row>
    <row r="165" spans="1:20" ht="15.75" customHeight="1" x14ac:dyDescent="0.2">
      <c r="A165" s="113"/>
      <c r="B165" s="74"/>
      <c r="C165" s="74"/>
      <c r="D165" s="74"/>
      <c r="E165" s="74"/>
      <c r="F165" s="74"/>
      <c r="G165" s="74"/>
      <c r="H165" s="74"/>
      <c r="I165" s="74"/>
      <c r="J165" s="74"/>
      <c r="K165" s="74"/>
      <c r="L165" s="74"/>
      <c r="M165" s="74"/>
      <c r="N165" s="74"/>
      <c r="O165" s="74"/>
      <c r="P165" s="74"/>
      <c r="Q165" s="74"/>
      <c r="R165" s="74"/>
      <c r="S165" s="74"/>
      <c r="T165" s="74"/>
    </row>
    <row r="166" spans="1:20" ht="15.75" customHeight="1" x14ac:dyDescent="0.2">
      <c r="A166" s="113"/>
      <c r="B166" s="74"/>
      <c r="C166" s="74"/>
      <c r="D166" s="74"/>
      <c r="E166" s="74"/>
      <c r="F166" s="74"/>
      <c r="G166" s="74"/>
      <c r="H166" s="74"/>
      <c r="I166" s="74"/>
      <c r="J166" s="74"/>
      <c r="K166" s="74"/>
      <c r="L166" s="74"/>
      <c r="M166" s="74"/>
      <c r="N166" s="74"/>
      <c r="O166" s="74"/>
      <c r="P166" s="74"/>
      <c r="Q166" s="74"/>
      <c r="R166" s="74"/>
      <c r="S166" s="74"/>
      <c r="T166" s="74"/>
    </row>
    <row r="167" spans="1:20" ht="15.75" customHeight="1" x14ac:dyDescent="0.2">
      <c r="A167" s="113"/>
      <c r="B167" s="74"/>
      <c r="C167" s="74"/>
      <c r="D167" s="74"/>
      <c r="E167" s="74"/>
      <c r="F167" s="74"/>
      <c r="G167" s="74"/>
      <c r="H167" s="74"/>
      <c r="I167" s="74"/>
      <c r="J167" s="74"/>
      <c r="K167" s="74"/>
      <c r="L167" s="74"/>
      <c r="M167" s="74"/>
      <c r="N167" s="74"/>
      <c r="O167" s="74"/>
      <c r="P167" s="74"/>
      <c r="Q167" s="74"/>
      <c r="R167" s="74"/>
      <c r="S167" s="74"/>
      <c r="T167" s="74"/>
    </row>
    <row r="168" spans="1:20" ht="15.75" customHeight="1" x14ac:dyDescent="0.2">
      <c r="A168" s="113"/>
      <c r="B168" s="74"/>
      <c r="C168" s="74"/>
      <c r="D168" s="74"/>
      <c r="E168" s="74"/>
      <c r="F168" s="74"/>
      <c r="G168" s="74"/>
      <c r="H168" s="74"/>
      <c r="I168" s="74"/>
      <c r="J168" s="74"/>
      <c r="K168" s="74"/>
      <c r="L168" s="74"/>
      <c r="M168" s="74"/>
      <c r="N168" s="74"/>
      <c r="O168" s="74"/>
      <c r="P168" s="74"/>
      <c r="Q168" s="74"/>
      <c r="R168" s="74"/>
      <c r="S168" s="74"/>
      <c r="T168" s="74"/>
    </row>
    <row r="169" spans="1:20" ht="15.75" customHeight="1" x14ac:dyDescent="0.2">
      <c r="A169" s="113"/>
      <c r="B169" s="74"/>
      <c r="C169" s="74"/>
      <c r="D169" s="74"/>
      <c r="E169" s="74"/>
      <c r="F169" s="74"/>
      <c r="G169" s="74"/>
      <c r="H169" s="74"/>
      <c r="I169" s="74"/>
      <c r="J169" s="74"/>
      <c r="K169" s="74"/>
      <c r="L169" s="74"/>
      <c r="M169" s="74"/>
      <c r="N169" s="74"/>
      <c r="O169" s="74"/>
      <c r="P169" s="74"/>
      <c r="Q169" s="74"/>
      <c r="R169" s="74"/>
      <c r="S169" s="74"/>
      <c r="T169" s="74"/>
    </row>
    <row r="170" spans="1:20" ht="15.75" customHeight="1" x14ac:dyDescent="0.2">
      <c r="A170" s="113"/>
      <c r="B170" s="74"/>
      <c r="C170" s="74"/>
      <c r="D170" s="74"/>
      <c r="E170" s="74"/>
      <c r="F170" s="74"/>
      <c r="G170" s="74"/>
      <c r="H170" s="74"/>
      <c r="I170" s="74"/>
      <c r="J170" s="74"/>
      <c r="K170" s="74"/>
      <c r="L170" s="74"/>
      <c r="M170" s="74"/>
      <c r="N170" s="74"/>
      <c r="O170" s="74"/>
      <c r="P170" s="74"/>
      <c r="Q170" s="74"/>
      <c r="R170" s="74"/>
      <c r="S170" s="74"/>
      <c r="T170" s="74"/>
    </row>
    <row r="171" spans="1:20" ht="15.75" customHeight="1" x14ac:dyDescent="0.2">
      <c r="A171" s="113"/>
      <c r="B171" s="74"/>
      <c r="C171" s="74"/>
      <c r="D171" s="74"/>
      <c r="E171" s="74"/>
      <c r="F171" s="74"/>
      <c r="G171" s="74"/>
      <c r="H171" s="74"/>
      <c r="I171" s="74"/>
      <c r="J171" s="74"/>
      <c r="K171" s="74"/>
      <c r="L171" s="74"/>
      <c r="M171" s="74"/>
      <c r="N171" s="74"/>
      <c r="O171" s="74"/>
      <c r="P171" s="74"/>
      <c r="Q171" s="74"/>
      <c r="R171" s="74"/>
      <c r="S171" s="74"/>
      <c r="T171" s="74"/>
    </row>
    <row r="172" spans="1:20" ht="15.75" customHeight="1" x14ac:dyDescent="0.2">
      <c r="A172" s="113"/>
      <c r="B172" s="74"/>
      <c r="C172" s="74"/>
      <c r="D172" s="74"/>
      <c r="E172" s="74"/>
      <c r="F172" s="74"/>
      <c r="G172" s="74"/>
      <c r="H172" s="74"/>
      <c r="I172" s="74"/>
      <c r="J172" s="74"/>
      <c r="K172" s="74"/>
      <c r="L172" s="74"/>
      <c r="M172" s="74"/>
      <c r="N172" s="74"/>
      <c r="O172" s="74"/>
      <c r="P172" s="74"/>
      <c r="Q172" s="74"/>
      <c r="R172" s="74"/>
      <c r="S172" s="74"/>
      <c r="T172" s="74"/>
    </row>
    <row r="173" spans="1:20" ht="15.75" customHeight="1" x14ac:dyDescent="0.2">
      <c r="A173" s="113"/>
      <c r="B173" s="74"/>
      <c r="C173" s="74"/>
      <c r="D173" s="74"/>
      <c r="E173" s="74"/>
      <c r="F173" s="74"/>
      <c r="G173" s="74"/>
      <c r="H173" s="74"/>
      <c r="I173" s="74"/>
      <c r="J173" s="74"/>
      <c r="K173" s="74"/>
      <c r="L173" s="74"/>
      <c r="M173" s="74"/>
      <c r="N173" s="74"/>
      <c r="O173" s="74"/>
      <c r="P173" s="74"/>
      <c r="Q173" s="74"/>
      <c r="R173" s="74"/>
      <c r="S173" s="74"/>
      <c r="T173" s="74"/>
    </row>
    <row r="174" spans="1:20" ht="15.75" customHeight="1" x14ac:dyDescent="0.2">
      <c r="A174" s="113"/>
      <c r="B174" s="74"/>
      <c r="C174" s="74"/>
      <c r="D174" s="74"/>
      <c r="E174" s="74"/>
      <c r="F174" s="74"/>
      <c r="G174" s="74"/>
      <c r="H174" s="74"/>
      <c r="I174" s="74"/>
      <c r="J174" s="74"/>
      <c r="K174" s="74"/>
      <c r="L174" s="74"/>
      <c r="M174" s="74"/>
      <c r="N174" s="74"/>
      <c r="O174" s="74"/>
      <c r="P174" s="74"/>
      <c r="Q174" s="74"/>
      <c r="R174" s="74"/>
      <c r="S174" s="74"/>
      <c r="T174" s="74"/>
    </row>
    <row r="175" spans="1:20" ht="15.75" customHeight="1" x14ac:dyDescent="0.2">
      <c r="A175" s="113"/>
      <c r="B175" s="74"/>
      <c r="C175" s="74"/>
      <c r="D175" s="74"/>
      <c r="E175" s="74"/>
      <c r="F175" s="74"/>
      <c r="G175" s="74"/>
      <c r="H175" s="74"/>
      <c r="I175" s="74"/>
      <c r="J175" s="74"/>
      <c r="K175" s="74"/>
      <c r="L175" s="74"/>
      <c r="M175" s="74"/>
      <c r="N175" s="74"/>
      <c r="O175" s="74"/>
      <c r="P175" s="74"/>
      <c r="Q175" s="74"/>
      <c r="R175" s="74"/>
      <c r="S175" s="74"/>
      <c r="T175" s="74"/>
    </row>
    <row r="176" spans="1:20" ht="15.75" customHeight="1" x14ac:dyDescent="0.2">
      <c r="A176" s="113"/>
      <c r="B176" s="74"/>
      <c r="C176" s="74"/>
      <c r="D176" s="74"/>
      <c r="E176" s="74"/>
      <c r="F176" s="74"/>
      <c r="G176" s="74"/>
      <c r="H176" s="74"/>
      <c r="I176" s="74"/>
      <c r="J176" s="74"/>
      <c r="K176" s="74"/>
      <c r="L176" s="74"/>
      <c r="M176" s="74"/>
      <c r="N176" s="74"/>
      <c r="O176" s="74"/>
      <c r="P176" s="74"/>
      <c r="Q176" s="74"/>
      <c r="R176" s="74"/>
      <c r="S176" s="74"/>
      <c r="T176" s="74"/>
    </row>
    <row r="177" spans="1:20" ht="15.75" customHeight="1" x14ac:dyDescent="0.2">
      <c r="A177" s="113"/>
      <c r="B177" s="74"/>
      <c r="C177" s="74"/>
      <c r="D177" s="74"/>
      <c r="E177" s="74"/>
      <c r="F177" s="74"/>
      <c r="G177" s="74"/>
      <c r="H177" s="74"/>
      <c r="I177" s="74"/>
      <c r="J177" s="74"/>
      <c r="K177" s="74"/>
      <c r="L177" s="74"/>
      <c r="M177" s="74"/>
      <c r="N177" s="74"/>
      <c r="O177" s="74"/>
      <c r="P177" s="74"/>
      <c r="Q177" s="74"/>
      <c r="R177" s="74"/>
      <c r="S177" s="74"/>
      <c r="T177" s="74"/>
    </row>
    <row r="178" spans="1:20" ht="15.75" customHeight="1" x14ac:dyDescent="0.2">
      <c r="A178" s="113"/>
      <c r="B178" s="74"/>
      <c r="C178" s="74"/>
      <c r="D178" s="74"/>
      <c r="E178" s="74"/>
      <c r="F178" s="74"/>
      <c r="G178" s="74"/>
      <c r="H178" s="74"/>
      <c r="I178" s="74"/>
      <c r="J178" s="74"/>
      <c r="K178" s="74"/>
      <c r="L178" s="74"/>
      <c r="M178" s="74"/>
      <c r="N178" s="74"/>
      <c r="O178" s="74"/>
      <c r="P178" s="74"/>
      <c r="Q178" s="74"/>
      <c r="R178" s="74"/>
      <c r="S178" s="74"/>
      <c r="T178" s="74"/>
    </row>
    <row r="179" spans="1:20" ht="15.75" customHeight="1" x14ac:dyDescent="0.2">
      <c r="A179" s="113"/>
      <c r="B179" s="74"/>
      <c r="C179" s="74"/>
      <c r="D179" s="74"/>
      <c r="E179" s="74"/>
      <c r="F179" s="74"/>
      <c r="G179" s="74"/>
      <c r="H179" s="74"/>
      <c r="I179" s="74"/>
      <c r="J179" s="74"/>
      <c r="K179" s="74"/>
      <c r="L179" s="74"/>
      <c r="M179" s="74"/>
      <c r="N179" s="74"/>
      <c r="O179" s="74"/>
      <c r="P179" s="74"/>
      <c r="Q179" s="74"/>
      <c r="R179" s="74"/>
      <c r="S179" s="74"/>
      <c r="T179" s="74"/>
    </row>
    <row r="180" spans="1:20" ht="15.75" customHeight="1" x14ac:dyDescent="0.2">
      <c r="A180" s="113"/>
      <c r="B180" s="74"/>
      <c r="C180" s="74"/>
      <c r="D180" s="74"/>
      <c r="E180" s="74"/>
      <c r="F180" s="74"/>
      <c r="G180" s="74"/>
      <c r="H180" s="74"/>
      <c r="I180" s="74"/>
      <c r="J180" s="74"/>
      <c r="K180" s="74"/>
      <c r="L180" s="74"/>
      <c r="M180" s="74"/>
      <c r="N180" s="74"/>
      <c r="O180" s="74"/>
      <c r="P180" s="74"/>
      <c r="Q180" s="74"/>
      <c r="R180" s="74"/>
      <c r="S180" s="74"/>
      <c r="T180" s="74"/>
    </row>
    <row r="181" spans="1:20" ht="15.75" customHeight="1" x14ac:dyDescent="0.2">
      <c r="A181" s="113"/>
      <c r="B181" s="74"/>
      <c r="C181" s="74"/>
      <c r="D181" s="74"/>
      <c r="E181" s="74"/>
      <c r="F181" s="74"/>
      <c r="G181" s="74"/>
      <c r="H181" s="74"/>
      <c r="I181" s="74"/>
      <c r="J181" s="74"/>
      <c r="K181" s="74"/>
      <c r="L181" s="74"/>
      <c r="M181" s="74"/>
      <c r="N181" s="74"/>
      <c r="O181" s="74"/>
      <c r="P181" s="74"/>
      <c r="Q181" s="74"/>
      <c r="R181" s="74"/>
      <c r="S181" s="74"/>
      <c r="T181" s="74"/>
    </row>
    <row r="182" spans="1:20" ht="15.75" customHeight="1" x14ac:dyDescent="0.2">
      <c r="A182" s="113"/>
      <c r="B182" s="74"/>
      <c r="C182" s="74"/>
      <c r="D182" s="74"/>
      <c r="E182" s="74"/>
      <c r="F182" s="74"/>
      <c r="G182" s="74"/>
      <c r="H182" s="74"/>
      <c r="I182" s="74"/>
      <c r="J182" s="74"/>
      <c r="K182" s="74"/>
      <c r="L182" s="74"/>
      <c r="M182" s="74"/>
      <c r="N182" s="74"/>
      <c r="O182" s="74"/>
      <c r="P182" s="74"/>
      <c r="Q182" s="74"/>
      <c r="R182" s="74"/>
      <c r="S182" s="74"/>
      <c r="T182" s="74"/>
    </row>
    <row r="183" spans="1:20" ht="15.75" customHeight="1" x14ac:dyDescent="0.2">
      <c r="A183" s="113"/>
      <c r="B183" s="74"/>
      <c r="C183" s="74"/>
      <c r="D183" s="74"/>
      <c r="E183" s="74"/>
      <c r="F183" s="74"/>
      <c r="G183" s="74"/>
      <c r="H183" s="74"/>
      <c r="I183" s="74"/>
      <c r="J183" s="74"/>
      <c r="K183" s="74"/>
      <c r="L183" s="74"/>
      <c r="M183" s="74"/>
      <c r="N183" s="74"/>
      <c r="O183" s="74"/>
      <c r="P183" s="74"/>
      <c r="Q183" s="74"/>
      <c r="R183" s="74"/>
      <c r="S183" s="74"/>
      <c r="T183" s="74"/>
    </row>
    <row r="184" spans="1:20" ht="15.75" customHeight="1" x14ac:dyDescent="0.2">
      <c r="A184" s="113"/>
      <c r="B184" s="74"/>
      <c r="C184" s="74"/>
      <c r="D184" s="74"/>
      <c r="E184" s="74"/>
      <c r="F184" s="74"/>
      <c r="G184" s="74"/>
      <c r="H184" s="74"/>
      <c r="I184" s="74"/>
      <c r="J184" s="74"/>
      <c r="K184" s="74"/>
      <c r="L184" s="74"/>
      <c r="M184" s="74"/>
      <c r="N184" s="74"/>
      <c r="O184" s="74"/>
      <c r="P184" s="74"/>
      <c r="Q184" s="74"/>
      <c r="R184" s="74"/>
      <c r="S184" s="74"/>
      <c r="T184" s="74"/>
    </row>
    <row r="185" spans="1:20" ht="15.75" customHeight="1" x14ac:dyDescent="0.2">
      <c r="A185" s="113"/>
      <c r="B185" s="74"/>
      <c r="C185" s="74"/>
      <c r="D185" s="74"/>
      <c r="E185" s="74"/>
      <c r="F185" s="74"/>
      <c r="G185" s="74"/>
      <c r="H185" s="74"/>
      <c r="I185" s="74"/>
      <c r="J185" s="74"/>
      <c r="K185" s="74"/>
      <c r="L185" s="74"/>
      <c r="M185" s="74"/>
      <c r="N185" s="74"/>
      <c r="O185" s="74"/>
      <c r="P185" s="74"/>
      <c r="Q185" s="74"/>
      <c r="R185" s="74"/>
      <c r="S185" s="74"/>
      <c r="T185" s="74"/>
    </row>
    <row r="186" spans="1:20" ht="15.75" customHeight="1" x14ac:dyDescent="0.2">
      <c r="A186" s="113"/>
      <c r="B186" s="74"/>
      <c r="C186" s="74"/>
      <c r="D186" s="74"/>
      <c r="E186" s="74"/>
      <c r="F186" s="74"/>
      <c r="G186" s="74"/>
      <c r="H186" s="74"/>
      <c r="I186" s="74"/>
      <c r="J186" s="74"/>
      <c r="K186" s="74"/>
      <c r="L186" s="74"/>
      <c r="M186" s="74"/>
      <c r="N186" s="74"/>
      <c r="O186" s="74"/>
      <c r="P186" s="74"/>
      <c r="Q186" s="74"/>
      <c r="R186" s="74"/>
      <c r="S186" s="74"/>
      <c r="T186" s="74"/>
    </row>
    <row r="187" spans="1:20" ht="15.75" customHeight="1" x14ac:dyDescent="0.2">
      <c r="A187" s="113"/>
      <c r="B187" s="74"/>
      <c r="C187" s="74"/>
      <c r="D187" s="74"/>
      <c r="E187" s="74"/>
      <c r="F187" s="74"/>
      <c r="G187" s="74"/>
      <c r="H187" s="74"/>
      <c r="I187" s="74"/>
      <c r="J187" s="74"/>
      <c r="K187" s="74"/>
      <c r="L187" s="74"/>
      <c r="M187" s="74"/>
      <c r="N187" s="74"/>
      <c r="O187" s="74"/>
      <c r="P187" s="74"/>
      <c r="Q187" s="74"/>
      <c r="R187" s="74"/>
      <c r="S187" s="74"/>
      <c r="T187" s="74"/>
    </row>
    <row r="188" spans="1:20" ht="15.75" customHeight="1" x14ac:dyDescent="0.2">
      <c r="A188" s="113"/>
      <c r="B188" s="74"/>
      <c r="C188" s="74"/>
      <c r="D188" s="74"/>
      <c r="E188" s="74"/>
      <c r="F188" s="74"/>
      <c r="G188" s="74"/>
      <c r="H188" s="74"/>
      <c r="I188" s="74"/>
      <c r="J188" s="74"/>
      <c r="K188" s="74"/>
      <c r="L188" s="74"/>
      <c r="M188" s="74"/>
      <c r="N188" s="74"/>
      <c r="O188" s="74"/>
      <c r="P188" s="74"/>
      <c r="Q188" s="74"/>
      <c r="R188" s="74"/>
      <c r="S188" s="74"/>
      <c r="T188" s="74"/>
    </row>
    <row r="189" spans="1:20" ht="15.75" customHeight="1" x14ac:dyDescent="0.2">
      <c r="A189" s="113"/>
      <c r="B189" s="74"/>
      <c r="C189" s="74"/>
      <c r="D189" s="74"/>
      <c r="E189" s="74"/>
      <c r="F189" s="74"/>
      <c r="G189" s="74"/>
      <c r="H189" s="74"/>
      <c r="I189" s="74"/>
      <c r="J189" s="74"/>
      <c r="K189" s="74"/>
      <c r="L189" s="74"/>
      <c r="M189" s="74"/>
      <c r="N189" s="74"/>
      <c r="O189" s="74"/>
      <c r="P189" s="74"/>
      <c r="Q189" s="74"/>
      <c r="R189" s="74"/>
      <c r="S189" s="74"/>
      <c r="T189" s="74"/>
    </row>
    <row r="190" spans="1:20" ht="15.75" customHeight="1" x14ac:dyDescent="0.2">
      <c r="A190" s="113"/>
      <c r="B190" s="74"/>
      <c r="C190" s="74"/>
      <c r="D190" s="74"/>
      <c r="E190" s="74"/>
      <c r="F190" s="74"/>
      <c r="G190" s="74"/>
      <c r="H190" s="74"/>
      <c r="I190" s="74"/>
      <c r="J190" s="74"/>
      <c r="K190" s="74"/>
      <c r="L190" s="74"/>
      <c r="M190" s="74"/>
      <c r="N190" s="74"/>
      <c r="O190" s="74"/>
      <c r="P190" s="74"/>
      <c r="Q190" s="74"/>
      <c r="R190" s="74"/>
      <c r="S190" s="74"/>
      <c r="T190" s="74"/>
    </row>
    <row r="191" spans="1:20" ht="15.75" customHeight="1" x14ac:dyDescent="0.2">
      <c r="A191" s="113"/>
      <c r="B191" s="74"/>
      <c r="C191" s="74"/>
      <c r="D191" s="74"/>
      <c r="E191" s="74"/>
      <c r="F191" s="74"/>
      <c r="G191" s="74"/>
      <c r="H191" s="74"/>
      <c r="I191" s="74"/>
      <c r="J191" s="74"/>
      <c r="K191" s="74"/>
      <c r="L191" s="74"/>
      <c r="M191" s="74"/>
      <c r="N191" s="74"/>
      <c r="O191" s="74"/>
      <c r="P191" s="74"/>
      <c r="Q191" s="74"/>
      <c r="R191" s="74"/>
      <c r="S191" s="74"/>
      <c r="T191" s="74"/>
    </row>
    <row r="192" spans="1:20" ht="15.75" customHeight="1" x14ac:dyDescent="0.2">
      <c r="A192" s="113"/>
      <c r="B192" s="74"/>
      <c r="C192" s="74"/>
      <c r="D192" s="74"/>
      <c r="E192" s="74"/>
      <c r="F192" s="74"/>
      <c r="G192" s="74"/>
      <c r="H192" s="74"/>
      <c r="I192" s="74"/>
      <c r="J192" s="74"/>
      <c r="K192" s="74"/>
      <c r="L192" s="74"/>
      <c r="M192" s="74"/>
      <c r="N192" s="74"/>
      <c r="O192" s="74"/>
      <c r="P192" s="74"/>
      <c r="Q192" s="74"/>
      <c r="R192" s="74"/>
      <c r="S192" s="74"/>
      <c r="T192" s="74"/>
    </row>
    <row r="193" spans="1:20" ht="15.75" customHeight="1" x14ac:dyDescent="0.2">
      <c r="A193" s="113"/>
      <c r="B193" s="74"/>
      <c r="C193" s="74"/>
      <c r="D193" s="74"/>
      <c r="E193" s="74"/>
      <c r="F193" s="74"/>
      <c r="G193" s="74"/>
      <c r="H193" s="74"/>
      <c r="I193" s="74"/>
      <c r="J193" s="74"/>
      <c r="K193" s="74"/>
      <c r="L193" s="74"/>
      <c r="M193" s="74"/>
      <c r="N193" s="74"/>
      <c r="O193" s="74"/>
      <c r="P193" s="74"/>
      <c r="Q193" s="74"/>
      <c r="R193" s="74"/>
      <c r="S193" s="74"/>
      <c r="T193" s="74"/>
    </row>
    <row r="194" spans="1:20" ht="15.75" customHeight="1" x14ac:dyDescent="0.2">
      <c r="A194" s="113"/>
      <c r="B194" s="74"/>
      <c r="C194" s="74"/>
      <c r="D194" s="74"/>
      <c r="E194" s="74"/>
      <c r="F194" s="74"/>
      <c r="G194" s="74"/>
      <c r="H194" s="74"/>
      <c r="I194" s="74"/>
      <c r="J194" s="74"/>
      <c r="K194" s="74"/>
      <c r="L194" s="74"/>
      <c r="M194" s="74"/>
      <c r="N194" s="74"/>
      <c r="O194" s="74"/>
      <c r="P194" s="74"/>
      <c r="Q194" s="74"/>
      <c r="R194" s="74"/>
      <c r="S194" s="74"/>
      <c r="T194" s="74"/>
    </row>
    <row r="195" spans="1:20" ht="15.75" customHeight="1" x14ac:dyDescent="0.2">
      <c r="A195" s="113"/>
      <c r="B195" s="74"/>
      <c r="C195" s="74"/>
      <c r="D195" s="74"/>
      <c r="E195" s="74"/>
      <c r="F195" s="74"/>
      <c r="G195" s="74"/>
      <c r="H195" s="74"/>
      <c r="I195" s="74"/>
      <c r="J195" s="74"/>
      <c r="K195" s="74"/>
      <c r="L195" s="74"/>
      <c r="M195" s="74"/>
      <c r="N195" s="74"/>
      <c r="O195" s="74"/>
      <c r="P195" s="74"/>
      <c r="Q195" s="74"/>
      <c r="R195" s="74"/>
      <c r="S195" s="74"/>
      <c r="T195" s="74"/>
    </row>
    <row r="196" spans="1:20" ht="15.75" customHeight="1" x14ac:dyDescent="0.2">
      <c r="A196" s="113"/>
      <c r="B196" s="74"/>
      <c r="C196" s="74"/>
      <c r="D196" s="74"/>
      <c r="E196" s="74"/>
      <c r="F196" s="74"/>
      <c r="G196" s="74"/>
      <c r="H196" s="74"/>
      <c r="I196" s="74"/>
      <c r="J196" s="74"/>
      <c r="K196" s="74"/>
      <c r="L196" s="74"/>
      <c r="M196" s="74"/>
      <c r="N196" s="74"/>
      <c r="O196" s="74"/>
      <c r="P196" s="74"/>
      <c r="Q196" s="74"/>
      <c r="R196" s="74"/>
      <c r="S196" s="74"/>
      <c r="T196" s="74"/>
    </row>
    <row r="197" spans="1:20" ht="15.75" customHeight="1" x14ac:dyDescent="0.2">
      <c r="A197" s="113"/>
      <c r="B197" s="74"/>
      <c r="C197" s="74"/>
      <c r="D197" s="74"/>
      <c r="E197" s="74"/>
      <c r="F197" s="74"/>
      <c r="G197" s="74"/>
      <c r="H197" s="74"/>
      <c r="I197" s="74"/>
      <c r="J197" s="74"/>
      <c r="K197" s="74"/>
      <c r="L197" s="74"/>
      <c r="M197" s="74"/>
      <c r="N197" s="74"/>
      <c r="O197" s="74"/>
      <c r="P197" s="74"/>
      <c r="Q197" s="74"/>
      <c r="R197" s="74"/>
      <c r="S197" s="74"/>
      <c r="T197" s="74"/>
    </row>
    <row r="198" spans="1:20" ht="15.75" customHeight="1" x14ac:dyDescent="0.2">
      <c r="A198" s="113"/>
      <c r="B198" s="74"/>
      <c r="C198" s="74"/>
      <c r="D198" s="74"/>
      <c r="E198" s="74"/>
      <c r="F198" s="74"/>
      <c r="G198" s="74"/>
      <c r="H198" s="74"/>
      <c r="I198" s="74"/>
      <c r="J198" s="74"/>
      <c r="K198" s="74"/>
      <c r="L198" s="74"/>
      <c r="M198" s="74"/>
      <c r="N198" s="74"/>
      <c r="O198" s="74"/>
      <c r="P198" s="74"/>
      <c r="Q198" s="74"/>
      <c r="R198" s="74"/>
      <c r="S198" s="74"/>
      <c r="T198" s="74"/>
    </row>
    <row r="199" spans="1:20" ht="15.75" customHeight="1" x14ac:dyDescent="0.2">
      <c r="A199" s="113"/>
      <c r="B199" s="74"/>
      <c r="C199" s="74"/>
      <c r="D199" s="74"/>
      <c r="E199" s="74"/>
      <c r="F199" s="74"/>
      <c r="G199" s="74"/>
      <c r="H199" s="74"/>
      <c r="I199" s="74"/>
      <c r="J199" s="74"/>
      <c r="K199" s="74"/>
      <c r="L199" s="74"/>
      <c r="M199" s="74"/>
      <c r="N199" s="74"/>
      <c r="O199" s="74"/>
      <c r="P199" s="74"/>
      <c r="Q199" s="74"/>
      <c r="R199" s="74"/>
      <c r="S199" s="74"/>
      <c r="T199" s="74"/>
    </row>
    <row r="200" spans="1:20" ht="15.75" customHeight="1" x14ac:dyDescent="0.2">
      <c r="A200" s="113"/>
      <c r="B200" s="74"/>
      <c r="C200" s="74"/>
      <c r="D200" s="74"/>
      <c r="E200" s="74"/>
      <c r="F200" s="74"/>
      <c r="G200" s="74"/>
      <c r="H200" s="74"/>
      <c r="I200" s="74"/>
      <c r="J200" s="74"/>
      <c r="K200" s="74"/>
      <c r="L200" s="74"/>
      <c r="M200" s="74"/>
      <c r="N200" s="74"/>
      <c r="O200" s="74"/>
      <c r="P200" s="74"/>
      <c r="Q200" s="74"/>
      <c r="R200" s="74"/>
      <c r="S200" s="74"/>
      <c r="T200" s="74"/>
    </row>
    <row r="201" spans="1:20" ht="15.75" customHeight="1" x14ac:dyDescent="0.2">
      <c r="A201" s="113"/>
      <c r="B201" s="74"/>
      <c r="C201" s="74"/>
      <c r="D201" s="74"/>
      <c r="E201" s="74"/>
      <c r="F201" s="74"/>
      <c r="G201" s="74"/>
      <c r="H201" s="74"/>
      <c r="I201" s="74"/>
      <c r="J201" s="74"/>
      <c r="K201" s="74"/>
      <c r="L201" s="74"/>
      <c r="M201" s="74"/>
      <c r="N201" s="74"/>
      <c r="O201" s="74"/>
      <c r="P201" s="74"/>
      <c r="Q201" s="74"/>
      <c r="R201" s="74"/>
      <c r="S201" s="74"/>
      <c r="T201" s="74"/>
    </row>
    <row r="202" spans="1:20" ht="15.75" customHeight="1" x14ac:dyDescent="0.2">
      <c r="A202" s="113"/>
      <c r="B202" s="74"/>
      <c r="C202" s="74"/>
      <c r="D202" s="74"/>
      <c r="E202" s="74"/>
      <c r="F202" s="74"/>
      <c r="G202" s="74"/>
      <c r="H202" s="74"/>
      <c r="I202" s="74"/>
      <c r="J202" s="74"/>
      <c r="K202" s="74"/>
      <c r="L202" s="74"/>
      <c r="M202" s="74"/>
      <c r="N202" s="74"/>
      <c r="O202" s="74"/>
      <c r="P202" s="74"/>
      <c r="Q202" s="74"/>
      <c r="R202" s="74"/>
      <c r="S202" s="74"/>
      <c r="T202" s="74"/>
    </row>
    <row r="203" spans="1:20" ht="15.75" customHeight="1" x14ac:dyDescent="0.2">
      <c r="A203" s="113"/>
      <c r="B203" s="74"/>
      <c r="C203" s="74"/>
      <c r="D203" s="74"/>
      <c r="E203" s="74"/>
      <c r="F203" s="74"/>
      <c r="G203" s="74"/>
      <c r="H203" s="74"/>
      <c r="I203" s="74"/>
      <c r="J203" s="74"/>
      <c r="K203" s="74"/>
      <c r="L203" s="74"/>
      <c r="M203" s="74"/>
      <c r="N203" s="74"/>
      <c r="O203" s="74"/>
      <c r="P203" s="74"/>
      <c r="Q203" s="74"/>
      <c r="R203" s="74"/>
      <c r="S203" s="74"/>
      <c r="T203" s="74"/>
    </row>
    <row r="204" spans="1:20" ht="15.75" customHeight="1" x14ac:dyDescent="0.2">
      <c r="A204" s="113"/>
      <c r="B204" s="74"/>
      <c r="C204" s="74"/>
      <c r="D204" s="74"/>
      <c r="E204" s="74"/>
      <c r="F204" s="74"/>
      <c r="G204" s="74"/>
      <c r="H204" s="74"/>
      <c r="I204" s="74"/>
      <c r="J204" s="74"/>
      <c r="K204" s="74"/>
      <c r="L204" s="74"/>
      <c r="M204" s="74"/>
      <c r="N204" s="74"/>
      <c r="O204" s="74"/>
      <c r="P204" s="74"/>
      <c r="Q204" s="74"/>
      <c r="R204" s="74"/>
      <c r="S204" s="74"/>
      <c r="T204" s="74"/>
    </row>
    <row r="205" spans="1:20" ht="15.75" customHeight="1" x14ac:dyDescent="0.2">
      <c r="A205" s="113"/>
      <c r="B205" s="74"/>
      <c r="C205" s="74"/>
      <c r="D205" s="74"/>
      <c r="E205" s="74"/>
      <c r="F205" s="74"/>
      <c r="G205" s="74"/>
      <c r="H205" s="74"/>
      <c r="I205" s="74"/>
      <c r="J205" s="74"/>
      <c r="K205" s="74"/>
      <c r="L205" s="74"/>
      <c r="M205" s="74"/>
      <c r="N205" s="74"/>
      <c r="O205" s="74"/>
      <c r="P205" s="74"/>
      <c r="Q205" s="74"/>
      <c r="R205" s="74"/>
      <c r="S205" s="74"/>
      <c r="T205" s="74"/>
    </row>
    <row r="206" spans="1:20" ht="15.75" customHeight="1" x14ac:dyDescent="0.2">
      <c r="A206" s="113"/>
      <c r="B206" s="74"/>
      <c r="C206" s="74"/>
      <c r="D206" s="74"/>
      <c r="E206" s="74"/>
      <c r="F206" s="74"/>
      <c r="G206" s="74"/>
      <c r="H206" s="74"/>
      <c r="I206" s="74"/>
      <c r="J206" s="74"/>
      <c r="K206" s="74"/>
      <c r="L206" s="74"/>
      <c r="M206" s="74"/>
      <c r="N206" s="74"/>
      <c r="O206" s="74"/>
      <c r="P206" s="74"/>
      <c r="Q206" s="74"/>
      <c r="R206" s="74"/>
      <c r="S206" s="74"/>
      <c r="T206" s="74"/>
    </row>
    <row r="207" spans="1:20" ht="15.75" customHeight="1" x14ac:dyDescent="0.2">
      <c r="A207" s="113"/>
      <c r="B207" s="74"/>
      <c r="C207" s="74"/>
      <c r="D207" s="74"/>
      <c r="E207" s="74"/>
      <c r="F207" s="74"/>
      <c r="G207" s="74"/>
      <c r="H207" s="74"/>
      <c r="I207" s="74"/>
      <c r="J207" s="74"/>
      <c r="K207" s="74"/>
      <c r="L207" s="74"/>
      <c r="M207" s="74"/>
      <c r="N207" s="74"/>
      <c r="O207" s="74"/>
      <c r="P207" s="74"/>
      <c r="Q207" s="74"/>
      <c r="R207" s="74"/>
      <c r="S207" s="74"/>
      <c r="T207" s="74"/>
    </row>
    <row r="208" spans="1:20" ht="15.75" customHeight="1" x14ac:dyDescent="0.2">
      <c r="A208" s="113"/>
      <c r="B208" s="74"/>
      <c r="C208" s="74"/>
      <c r="D208" s="74"/>
      <c r="E208" s="74"/>
      <c r="F208" s="74"/>
      <c r="G208" s="74"/>
      <c r="H208" s="74"/>
      <c r="I208" s="74"/>
      <c r="J208" s="74"/>
      <c r="K208" s="74"/>
      <c r="L208" s="74"/>
      <c r="M208" s="74"/>
      <c r="N208" s="74"/>
      <c r="O208" s="74"/>
      <c r="P208" s="74"/>
      <c r="Q208" s="74"/>
      <c r="R208" s="74"/>
      <c r="S208" s="74"/>
      <c r="T208" s="74"/>
    </row>
    <row r="209" spans="1:20" ht="15.75" customHeight="1" x14ac:dyDescent="0.2">
      <c r="A209" s="113"/>
      <c r="B209" s="74"/>
      <c r="C209" s="74"/>
      <c r="D209" s="74"/>
      <c r="E209" s="74"/>
      <c r="F209" s="74"/>
      <c r="G209" s="74"/>
      <c r="H209" s="74"/>
      <c r="I209" s="74"/>
      <c r="J209" s="74"/>
      <c r="K209" s="74"/>
      <c r="L209" s="74"/>
      <c r="M209" s="74"/>
      <c r="N209" s="74"/>
      <c r="O209" s="74"/>
      <c r="P209" s="74"/>
      <c r="Q209" s="74"/>
      <c r="R209" s="74"/>
      <c r="S209" s="74"/>
      <c r="T209" s="74"/>
    </row>
    <row r="210" spans="1:20" ht="15.75" customHeight="1" x14ac:dyDescent="0.2">
      <c r="A210" s="113"/>
      <c r="B210" s="74"/>
      <c r="C210" s="74"/>
      <c r="D210" s="74"/>
      <c r="E210" s="74"/>
      <c r="F210" s="74"/>
      <c r="G210" s="74"/>
      <c r="H210" s="74"/>
      <c r="I210" s="74"/>
      <c r="J210" s="74"/>
      <c r="K210" s="74"/>
      <c r="L210" s="74"/>
      <c r="M210" s="74"/>
      <c r="N210" s="74"/>
      <c r="O210" s="74"/>
      <c r="P210" s="74"/>
      <c r="Q210" s="74"/>
      <c r="R210" s="74"/>
      <c r="S210" s="74"/>
      <c r="T210" s="74"/>
    </row>
    <row r="211" spans="1:20" ht="15.75" customHeight="1" x14ac:dyDescent="0.2">
      <c r="A211" s="113"/>
      <c r="B211" s="74"/>
      <c r="C211" s="74"/>
      <c r="D211" s="74"/>
      <c r="E211" s="74"/>
      <c r="F211" s="74"/>
      <c r="G211" s="74"/>
      <c r="H211" s="74"/>
      <c r="I211" s="74"/>
      <c r="J211" s="74"/>
      <c r="K211" s="74"/>
      <c r="L211" s="74"/>
      <c r="M211" s="74"/>
      <c r="N211" s="74"/>
      <c r="O211" s="74"/>
      <c r="P211" s="74"/>
      <c r="Q211" s="74"/>
      <c r="R211" s="74"/>
      <c r="S211" s="74"/>
      <c r="T211" s="74"/>
    </row>
    <row r="212" spans="1:20" ht="15.75" customHeight="1" x14ac:dyDescent="0.2">
      <c r="A212" s="113"/>
      <c r="B212" s="74"/>
      <c r="C212" s="74"/>
      <c r="D212" s="74"/>
      <c r="E212" s="74"/>
      <c r="F212" s="74"/>
      <c r="G212" s="74"/>
      <c r="H212" s="74"/>
      <c r="I212" s="74"/>
      <c r="J212" s="74"/>
      <c r="K212" s="74"/>
      <c r="L212" s="74"/>
      <c r="M212" s="74"/>
      <c r="N212" s="74"/>
      <c r="O212" s="74"/>
      <c r="P212" s="74"/>
      <c r="Q212" s="74"/>
      <c r="R212" s="74"/>
      <c r="S212" s="74"/>
      <c r="T212" s="74"/>
    </row>
    <row r="213" spans="1:20" ht="15.75" customHeight="1" x14ac:dyDescent="0.2">
      <c r="A213" s="113"/>
      <c r="B213" s="74"/>
      <c r="C213" s="74"/>
      <c r="D213" s="74"/>
      <c r="E213" s="74"/>
      <c r="F213" s="74"/>
      <c r="G213" s="74"/>
      <c r="H213" s="74"/>
      <c r="I213" s="74"/>
      <c r="J213" s="74"/>
      <c r="K213" s="74"/>
      <c r="L213" s="74"/>
      <c r="M213" s="74"/>
      <c r="N213" s="74"/>
      <c r="O213" s="74"/>
      <c r="P213" s="74"/>
      <c r="Q213" s="74"/>
      <c r="R213" s="74"/>
      <c r="S213" s="74"/>
      <c r="T213" s="74"/>
    </row>
    <row r="214" spans="1:20" ht="15.75" customHeight="1" x14ac:dyDescent="0.2">
      <c r="A214" s="113"/>
      <c r="B214" s="74"/>
      <c r="C214" s="74"/>
      <c r="D214" s="74"/>
      <c r="E214" s="74"/>
      <c r="F214" s="74"/>
      <c r="G214" s="74"/>
      <c r="H214" s="74"/>
      <c r="I214" s="74"/>
      <c r="J214" s="74"/>
      <c r="K214" s="74"/>
      <c r="L214" s="74"/>
      <c r="M214" s="74"/>
      <c r="N214" s="74"/>
      <c r="O214" s="74"/>
      <c r="P214" s="74"/>
      <c r="Q214" s="74"/>
      <c r="R214" s="74"/>
      <c r="S214" s="74"/>
      <c r="T214" s="74"/>
    </row>
    <row r="215" spans="1:20" ht="15.75" customHeight="1" x14ac:dyDescent="0.2">
      <c r="A215" s="113"/>
      <c r="B215" s="74"/>
      <c r="C215" s="74"/>
      <c r="D215" s="74"/>
      <c r="E215" s="74"/>
      <c r="F215" s="74"/>
      <c r="G215" s="74"/>
      <c r="H215" s="74"/>
      <c r="I215" s="74"/>
      <c r="J215" s="74"/>
      <c r="K215" s="74"/>
      <c r="L215" s="74"/>
      <c r="M215" s="74"/>
      <c r="N215" s="74"/>
      <c r="O215" s="74"/>
      <c r="P215" s="74"/>
      <c r="Q215" s="74"/>
      <c r="R215" s="74"/>
      <c r="S215" s="74"/>
      <c r="T215" s="74"/>
    </row>
    <row r="216" spans="1:20" ht="15.75" customHeight="1" x14ac:dyDescent="0.2">
      <c r="A216" s="113"/>
      <c r="B216" s="74"/>
      <c r="C216" s="74"/>
      <c r="D216" s="74"/>
      <c r="E216" s="74"/>
      <c r="F216" s="74"/>
      <c r="G216" s="74"/>
      <c r="H216" s="74"/>
      <c r="I216" s="74"/>
      <c r="J216" s="74"/>
      <c r="K216" s="74"/>
      <c r="L216" s="74"/>
      <c r="M216" s="74"/>
      <c r="N216" s="74"/>
      <c r="O216" s="74"/>
      <c r="P216" s="74"/>
      <c r="Q216" s="74"/>
      <c r="R216" s="74"/>
      <c r="S216" s="74"/>
      <c r="T216" s="74"/>
    </row>
    <row r="217" spans="1:20" ht="15.75" customHeight="1" x14ac:dyDescent="0.2">
      <c r="A217" s="113"/>
      <c r="B217" s="74"/>
      <c r="C217" s="74"/>
      <c r="D217" s="74"/>
      <c r="E217" s="74"/>
      <c r="F217" s="74"/>
      <c r="G217" s="74"/>
      <c r="H217" s="74"/>
      <c r="I217" s="74"/>
      <c r="J217" s="74"/>
      <c r="K217" s="74"/>
      <c r="L217" s="74"/>
      <c r="M217" s="74"/>
      <c r="N217" s="74"/>
      <c r="O217" s="74"/>
      <c r="P217" s="74"/>
      <c r="Q217" s="74"/>
      <c r="R217" s="74"/>
      <c r="S217" s="74"/>
      <c r="T217" s="74"/>
    </row>
    <row r="218" spans="1:20" ht="15.75" customHeight="1" x14ac:dyDescent="0.2">
      <c r="A218" s="113"/>
      <c r="B218" s="74"/>
      <c r="C218" s="74"/>
      <c r="D218" s="74"/>
      <c r="E218" s="74"/>
      <c r="F218" s="74"/>
      <c r="G218" s="74"/>
      <c r="H218" s="74"/>
      <c r="I218" s="74"/>
      <c r="J218" s="74"/>
      <c r="K218" s="74"/>
      <c r="L218" s="74"/>
      <c r="M218" s="74"/>
      <c r="N218" s="74"/>
      <c r="O218" s="74"/>
      <c r="P218" s="74"/>
      <c r="Q218" s="74"/>
      <c r="R218" s="74"/>
      <c r="S218" s="74"/>
      <c r="T218" s="74"/>
    </row>
    <row r="219" spans="1:20" ht="15.75" customHeight="1" x14ac:dyDescent="0.2">
      <c r="A219" s="113"/>
      <c r="B219" s="74"/>
      <c r="C219" s="74"/>
      <c r="D219" s="74"/>
      <c r="E219" s="74"/>
      <c r="F219" s="74"/>
      <c r="G219" s="74"/>
      <c r="H219" s="74"/>
      <c r="I219" s="74"/>
      <c r="J219" s="74"/>
      <c r="K219" s="74"/>
      <c r="L219" s="74"/>
      <c r="M219" s="74"/>
      <c r="N219" s="74"/>
      <c r="O219" s="74"/>
      <c r="P219" s="74"/>
      <c r="Q219" s="74"/>
      <c r="R219" s="74"/>
      <c r="S219" s="74"/>
      <c r="T219" s="74"/>
    </row>
    <row r="220" spans="1:20" ht="15.75" customHeight="1" x14ac:dyDescent="0.2">
      <c r="A220" s="113"/>
      <c r="B220" s="74"/>
      <c r="C220" s="74"/>
      <c r="D220" s="74"/>
      <c r="E220" s="74"/>
      <c r="F220" s="74"/>
      <c r="G220" s="74"/>
      <c r="H220" s="74"/>
      <c r="I220" s="74"/>
      <c r="J220" s="74"/>
      <c r="K220" s="74"/>
      <c r="L220" s="74"/>
      <c r="M220" s="74"/>
      <c r="N220" s="74"/>
      <c r="O220" s="74"/>
      <c r="P220" s="74"/>
      <c r="Q220" s="74"/>
      <c r="R220" s="74"/>
      <c r="S220" s="74"/>
      <c r="T220" s="74"/>
    </row>
    <row r="221" spans="1:20" ht="15.75" customHeight="1" x14ac:dyDescent="0.2">
      <c r="A221" s="113"/>
      <c r="B221" s="74"/>
      <c r="C221" s="74"/>
      <c r="D221" s="74"/>
      <c r="E221" s="74"/>
      <c r="F221" s="74"/>
      <c r="G221" s="74"/>
      <c r="H221" s="74"/>
      <c r="I221" s="74"/>
      <c r="J221" s="74"/>
      <c r="K221" s="74"/>
      <c r="L221" s="74"/>
      <c r="M221" s="74"/>
      <c r="N221" s="74"/>
      <c r="O221" s="74"/>
      <c r="P221" s="74"/>
      <c r="Q221" s="74"/>
      <c r="R221" s="74"/>
      <c r="S221" s="74"/>
      <c r="T221" s="74"/>
    </row>
    <row r="222" spans="1:20" ht="15.75" customHeight="1" x14ac:dyDescent="0.2">
      <c r="A222" s="113"/>
      <c r="B222" s="74"/>
      <c r="C222" s="74"/>
      <c r="D222" s="74"/>
      <c r="E222" s="74"/>
      <c r="F222" s="74"/>
      <c r="G222" s="74"/>
      <c r="H222" s="74"/>
      <c r="I222" s="74"/>
      <c r="J222" s="74"/>
      <c r="K222" s="74"/>
      <c r="L222" s="74"/>
      <c r="M222" s="74"/>
      <c r="N222" s="74"/>
      <c r="O222" s="74"/>
      <c r="P222" s="74"/>
      <c r="Q222" s="74"/>
      <c r="R222" s="74"/>
      <c r="S222" s="74"/>
      <c r="T222" s="74"/>
    </row>
    <row r="223" spans="1:20" ht="15.75" customHeight="1" x14ac:dyDescent="0.2">
      <c r="A223" s="113"/>
      <c r="B223" s="74"/>
      <c r="C223" s="74"/>
      <c r="D223" s="74"/>
      <c r="E223" s="74"/>
      <c r="F223" s="74"/>
      <c r="G223" s="74"/>
      <c r="H223" s="74"/>
      <c r="I223" s="74"/>
      <c r="J223" s="74"/>
      <c r="K223" s="74"/>
      <c r="L223" s="74"/>
      <c r="M223" s="74"/>
      <c r="N223" s="74"/>
      <c r="O223" s="74"/>
      <c r="P223" s="74"/>
      <c r="Q223" s="74"/>
      <c r="R223" s="74"/>
      <c r="S223" s="74"/>
      <c r="T223" s="74"/>
    </row>
    <row r="224" spans="1:20" ht="15.75" customHeight="1" x14ac:dyDescent="0.2">
      <c r="A224" s="113"/>
      <c r="B224" s="74"/>
      <c r="C224" s="74"/>
      <c r="D224" s="74"/>
      <c r="E224" s="74"/>
      <c r="F224" s="74"/>
      <c r="G224" s="74"/>
      <c r="H224" s="74"/>
      <c r="I224" s="74"/>
      <c r="J224" s="74"/>
      <c r="K224" s="74"/>
      <c r="L224" s="74"/>
      <c r="M224" s="74"/>
      <c r="N224" s="74"/>
      <c r="O224" s="74"/>
      <c r="P224" s="74"/>
      <c r="Q224" s="74"/>
      <c r="R224" s="74"/>
      <c r="S224" s="74"/>
      <c r="T224" s="74"/>
    </row>
    <row r="225" spans="1:20" ht="15.75" customHeight="1" x14ac:dyDescent="0.2">
      <c r="A225" s="113"/>
      <c r="B225" s="74"/>
      <c r="C225" s="74"/>
      <c r="D225" s="74"/>
      <c r="E225" s="74"/>
      <c r="F225" s="74"/>
      <c r="G225" s="74"/>
      <c r="H225" s="74"/>
      <c r="I225" s="74"/>
      <c r="J225" s="74"/>
      <c r="K225" s="74"/>
      <c r="L225" s="74"/>
      <c r="M225" s="74"/>
      <c r="N225" s="74"/>
      <c r="O225" s="74"/>
      <c r="P225" s="74"/>
      <c r="Q225" s="74"/>
      <c r="R225" s="74"/>
      <c r="S225" s="74"/>
      <c r="T225" s="74"/>
    </row>
    <row r="226" spans="1:20" ht="15.75" customHeight="1" x14ac:dyDescent="0.2">
      <c r="A226" s="113"/>
      <c r="B226" s="74"/>
      <c r="C226" s="74"/>
      <c r="D226" s="74"/>
      <c r="E226" s="74"/>
      <c r="F226" s="74"/>
      <c r="G226" s="74"/>
      <c r="H226" s="74"/>
      <c r="I226" s="74"/>
      <c r="J226" s="74"/>
      <c r="K226" s="74"/>
      <c r="L226" s="74"/>
      <c r="M226" s="74"/>
      <c r="N226" s="74"/>
      <c r="O226" s="74"/>
      <c r="P226" s="74"/>
      <c r="Q226" s="74"/>
      <c r="R226" s="74"/>
      <c r="S226" s="74"/>
      <c r="T226" s="74"/>
    </row>
    <row r="227" spans="1:20" ht="15.75" customHeight="1" x14ac:dyDescent="0.2">
      <c r="A227" s="113"/>
      <c r="B227" s="74"/>
      <c r="C227" s="74"/>
      <c r="D227" s="74"/>
      <c r="E227" s="74"/>
      <c r="F227" s="74"/>
      <c r="G227" s="74"/>
      <c r="H227" s="74"/>
      <c r="I227" s="74"/>
      <c r="J227" s="74"/>
      <c r="K227" s="74"/>
      <c r="L227" s="74"/>
      <c r="M227" s="74"/>
      <c r="N227" s="74"/>
      <c r="O227" s="74"/>
      <c r="P227" s="74"/>
      <c r="Q227" s="74"/>
      <c r="R227" s="74"/>
      <c r="S227" s="74"/>
      <c r="T227" s="74"/>
    </row>
    <row r="228" spans="1:20" ht="15.75" customHeight="1" x14ac:dyDescent="0.2">
      <c r="A228" s="113"/>
      <c r="B228" s="74"/>
      <c r="C228" s="74"/>
      <c r="D228" s="74"/>
      <c r="E228" s="74"/>
      <c r="F228" s="74"/>
      <c r="G228" s="74"/>
      <c r="H228" s="74"/>
      <c r="I228" s="74"/>
      <c r="J228" s="74"/>
      <c r="K228" s="74"/>
      <c r="L228" s="74"/>
      <c r="M228" s="74"/>
      <c r="N228" s="74"/>
      <c r="O228" s="74"/>
      <c r="P228" s="74"/>
      <c r="Q228" s="74"/>
      <c r="R228" s="74"/>
      <c r="S228" s="74"/>
      <c r="T228" s="74"/>
    </row>
    <row r="229" spans="1:20" ht="15.75" customHeight="1" x14ac:dyDescent="0.2">
      <c r="A229" s="113"/>
      <c r="B229" s="74"/>
      <c r="C229" s="74"/>
      <c r="D229" s="74"/>
      <c r="E229" s="74"/>
      <c r="F229" s="74"/>
      <c r="G229" s="74"/>
      <c r="H229" s="74"/>
      <c r="I229" s="74"/>
      <c r="J229" s="74"/>
      <c r="K229" s="74"/>
      <c r="L229" s="74"/>
      <c r="M229" s="74"/>
      <c r="N229" s="74"/>
      <c r="O229" s="74"/>
      <c r="P229" s="74"/>
      <c r="Q229" s="74"/>
      <c r="R229" s="74"/>
      <c r="S229" s="74"/>
      <c r="T229" s="74"/>
    </row>
    <row r="230" spans="1:20" ht="15.75" customHeight="1" x14ac:dyDescent="0.2">
      <c r="A230" s="113"/>
      <c r="B230" s="74"/>
      <c r="C230" s="74"/>
      <c r="D230" s="74"/>
      <c r="E230" s="74"/>
      <c r="F230" s="74"/>
      <c r="G230" s="74"/>
      <c r="H230" s="74"/>
      <c r="I230" s="74"/>
      <c r="J230" s="74"/>
      <c r="K230" s="74"/>
      <c r="L230" s="74"/>
      <c r="M230" s="74"/>
      <c r="N230" s="74"/>
      <c r="O230" s="74"/>
      <c r="P230" s="74"/>
      <c r="Q230" s="74"/>
      <c r="R230" s="74"/>
      <c r="S230" s="74"/>
      <c r="T230" s="74"/>
    </row>
    <row r="231" spans="1:20" ht="15.75" customHeight="1" x14ac:dyDescent="0.2">
      <c r="A231" s="113"/>
      <c r="B231" s="74"/>
      <c r="C231" s="74"/>
      <c r="D231" s="74"/>
      <c r="E231" s="74"/>
      <c r="F231" s="74"/>
      <c r="G231" s="74"/>
      <c r="H231" s="74"/>
      <c r="I231" s="74"/>
      <c r="J231" s="74"/>
      <c r="K231" s="74"/>
      <c r="L231" s="74"/>
      <c r="M231" s="74"/>
      <c r="N231" s="74"/>
      <c r="O231" s="74"/>
      <c r="P231" s="74"/>
      <c r="Q231" s="74"/>
      <c r="R231" s="74"/>
      <c r="S231" s="74"/>
      <c r="T231" s="74"/>
    </row>
    <row r="232" spans="1:20" ht="15.75" customHeight="1" x14ac:dyDescent="0.2">
      <c r="A232" s="113"/>
      <c r="B232" s="74"/>
      <c r="C232" s="74"/>
      <c r="D232" s="74"/>
      <c r="E232" s="74"/>
      <c r="F232" s="74"/>
      <c r="G232" s="74"/>
      <c r="H232" s="74"/>
      <c r="I232" s="74"/>
      <c r="J232" s="74"/>
      <c r="K232" s="74"/>
      <c r="L232" s="74"/>
      <c r="M232" s="74"/>
      <c r="N232" s="74"/>
      <c r="O232" s="74"/>
      <c r="P232" s="74"/>
      <c r="Q232" s="74"/>
      <c r="R232" s="74"/>
      <c r="S232" s="74"/>
      <c r="T232" s="74"/>
    </row>
    <row r="233" spans="1:20" ht="15.75" customHeight="1" x14ac:dyDescent="0.2">
      <c r="A233" s="113"/>
      <c r="B233" s="74"/>
      <c r="C233" s="74"/>
      <c r="D233" s="74"/>
      <c r="E233" s="74"/>
      <c r="F233" s="74"/>
      <c r="G233" s="74"/>
      <c r="H233" s="74"/>
      <c r="I233" s="74"/>
      <c r="J233" s="74"/>
      <c r="K233" s="74"/>
      <c r="L233" s="74"/>
      <c r="M233" s="74"/>
      <c r="N233" s="74"/>
      <c r="O233" s="74"/>
      <c r="P233" s="74"/>
      <c r="Q233" s="74"/>
      <c r="R233" s="74"/>
      <c r="S233" s="74"/>
      <c r="T233" s="74"/>
    </row>
    <row r="234" spans="1:20" ht="15.75" customHeight="1" x14ac:dyDescent="0.2">
      <c r="A234" s="113"/>
      <c r="B234" s="74"/>
      <c r="C234" s="74"/>
      <c r="D234" s="74"/>
      <c r="E234" s="74"/>
      <c r="F234" s="74"/>
      <c r="G234" s="74"/>
      <c r="H234" s="74"/>
      <c r="I234" s="74"/>
      <c r="J234" s="74"/>
      <c r="K234" s="74"/>
      <c r="L234" s="74"/>
      <c r="M234" s="74"/>
      <c r="N234" s="74"/>
      <c r="O234" s="74"/>
      <c r="P234" s="74"/>
      <c r="Q234" s="74"/>
      <c r="R234" s="74"/>
      <c r="S234" s="74"/>
      <c r="T234" s="74"/>
    </row>
    <row r="235" spans="1:20" ht="15.75" customHeight="1" x14ac:dyDescent="0.2">
      <c r="A235" s="113"/>
      <c r="B235" s="74"/>
      <c r="C235" s="74"/>
      <c r="D235" s="74"/>
      <c r="E235" s="74"/>
      <c r="F235" s="74"/>
      <c r="G235" s="74"/>
      <c r="H235" s="74"/>
      <c r="I235" s="74"/>
      <c r="J235" s="74"/>
      <c r="K235" s="74"/>
      <c r="L235" s="74"/>
      <c r="M235" s="74"/>
      <c r="N235" s="74"/>
      <c r="O235" s="74"/>
      <c r="P235" s="74"/>
      <c r="Q235" s="74"/>
      <c r="R235" s="74"/>
      <c r="S235" s="74"/>
      <c r="T235" s="74"/>
    </row>
    <row r="236" spans="1:20" ht="15.75" customHeight="1" x14ac:dyDescent="0.2">
      <c r="A236" s="113"/>
      <c r="B236" s="74"/>
      <c r="C236" s="74"/>
      <c r="D236" s="74"/>
      <c r="E236" s="74"/>
      <c r="F236" s="74"/>
      <c r="G236" s="74"/>
      <c r="H236" s="74"/>
      <c r="I236" s="74"/>
      <c r="J236" s="74"/>
      <c r="K236" s="74"/>
      <c r="L236" s="74"/>
      <c r="M236" s="74"/>
      <c r="N236" s="74"/>
      <c r="O236" s="74"/>
      <c r="P236" s="74"/>
      <c r="Q236" s="74"/>
      <c r="R236" s="74"/>
      <c r="S236" s="74"/>
      <c r="T236" s="74"/>
    </row>
    <row r="237" spans="1:20" ht="15.75" customHeight="1" x14ac:dyDescent="0.2">
      <c r="A237" s="113"/>
      <c r="B237" s="74"/>
      <c r="C237" s="74"/>
      <c r="D237" s="74"/>
      <c r="E237" s="74"/>
      <c r="F237" s="74"/>
      <c r="G237" s="74"/>
      <c r="H237" s="74"/>
      <c r="I237" s="74"/>
      <c r="J237" s="74"/>
      <c r="K237" s="74"/>
      <c r="L237" s="74"/>
      <c r="M237" s="74"/>
      <c r="N237" s="74"/>
      <c r="O237" s="74"/>
      <c r="P237" s="74"/>
      <c r="Q237" s="74"/>
      <c r="R237" s="74"/>
      <c r="S237" s="74"/>
      <c r="T237" s="74"/>
    </row>
    <row r="238" spans="1:20" ht="15.75" customHeight="1" x14ac:dyDescent="0.2">
      <c r="A238" s="113"/>
      <c r="B238" s="74"/>
      <c r="C238" s="74"/>
      <c r="D238" s="74"/>
      <c r="E238" s="74"/>
      <c r="F238" s="74"/>
      <c r="G238" s="74"/>
      <c r="H238" s="74"/>
      <c r="I238" s="74"/>
      <c r="J238" s="74"/>
      <c r="K238" s="74"/>
      <c r="L238" s="74"/>
      <c r="M238" s="74"/>
      <c r="N238" s="74"/>
      <c r="O238" s="74"/>
      <c r="P238" s="74"/>
      <c r="Q238" s="74"/>
      <c r="R238" s="74"/>
      <c r="S238" s="74"/>
      <c r="T238" s="74"/>
    </row>
    <row r="239" spans="1:20" ht="15.75" customHeight="1" x14ac:dyDescent="0.2">
      <c r="A239" s="113"/>
      <c r="B239" s="74"/>
      <c r="C239" s="74"/>
      <c r="D239" s="74"/>
      <c r="E239" s="74"/>
      <c r="F239" s="74"/>
      <c r="G239" s="74"/>
      <c r="H239" s="74"/>
      <c r="I239" s="74"/>
      <c r="J239" s="74"/>
      <c r="K239" s="74"/>
      <c r="L239" s="74"/>
      <c r="M239" s="74"/>
      <c r="N239" s="74"/>
      <c r="O239" s="74"/>
      <c r="P239" s="74"/>
      <c r="Q239" s="74"/>
      <c r="R239" s="74"/>
      <c r="S239" s="74"/>
      <c r="T239" s="74"/>
    </row>
    <row r="240" spans="1:20" ht="15.75" customHeight="1" x14ac:dyDescent="0.2">
      <c r="A240" s="113"/>
      <c r="B240" s="74"/>
      <c r="C240" s="74"/>
      <c r="D240" s="74"/>
      <c r="E240" s="74"/>
      <c r="F240" s="74"/>
      <c r="G240" s="74"/>
      <c r="H240" s="74"/>
      <c r="I240" s="74"/>
      <c r="J240" s="74"/>
      <c r="K240" s="74"/>
      <c r="L240" s="74"/>
      <c r="M240" s="74"/>
      <c r="N240" s="74"/>
      <c r="O240" s="74"/>
      <c r="P240" s="74"/>
      <c r="Q240" s="74"/>
      <c r="R240" s="74"/>
      <c r="S240" s="74"/>
      <c r="T240" s="74"/>
    </row>
    <row r="241" spans="1:20" ht="15.75" customHeight="1" x14ac:dyDescent="0.2">
      <c r="A241" s="113"/>
      <c r="B241" s="74"/>
      <c r="C241" s="74"/>
      <c r="D241" s="74"/>
      <c r="E241" s="74"/>
      <c r="F241" s="74"/>
      <c r="G241" s="74"/>
      <c r="H241" s="74"/>
      <c r="I241" s="74"/>
      <c r="J241" s="74"/>
      <c r="K241" s="74"/>
      <c r="L241" s="74"/>
      <c r="M241" s="74"/>
      <c r="N241" s="74"/>
      <c r="O241" s="74"/>
      <c r="P241" s="74"/>
      <c r="Q241" s="74"/>
      <c r="R241" s="74"/>
      <c r="S241" s="74"/>
      <c r="T241" s="74"/>
    </row>
    <row r="242" spans="1:20" ht="15.75" customHeight="1" x14ac:dyDescent="0.2">
      <c r="A242" s="113"/>
      <c r="B242" s="74"/>
      <c r="C242" s="74"/>
      <c r="D242" s="74"/>
      <c r="E242" s="74"/>
      <c r="F242" s="74"/>
      <c r="G242" s="74"/>
      <c r="H242" s="74"/>
      <c r="I242" s="74"/>
      <c r="J242" s="74"/>
      <c r="K242" s="74"/>
      <c r="L242" s="74"/>
      <c r="M242" s="74"/>
      <c r="N242" s="74"/>
      <c r="O242" s="74"/>
      <c r="P242" s="74"/>
      <c r="Q242" s="74"/>
      <c r="R242" s="74"/>
      <c r="S242" s="74"/>
      <c r="T242" s="74"/>
    </row>
    <row r="243" spans="1:20" ht="15.75" customHeight="1" x14ac:dyDescent="0.2">
      <c r="A243" s="113"/>
      <c r="B243" s="74"/>
      <c r="C243" s="74"/>
      <c r="D243" s="74"/>
      <c r="E243" s="74"/>
      <c r="F243" s="74"/>
      <c r="G243" s="74"/>
      <c r="H243" s="74"/>
      <c r="I243" s="74"/>
      <c r="J243" s="74"/>
      <c r="K243" s="74"/>
      <c r="L243" s="74"/>
      <c r="M243" s="74"/>
      <c r="N243" s="74"/>
      <c r="O243" s="74"/>
      <c r="P243" s="74"/>
      <c r="Q243" s="74"/>
      <c r="R243" s="74"/>
      <c r="S243" s="74"/>
      <c r="T243" s="74"/>
    </row>
    <row r="244" spans="1:20" ht="15.75" customHeight="1" x14ac:dyDescent="0.2">
      <c r="A244" s="113"/>
      <c r="B244" s="74"/>
      <c r="C244" s="74"/>
      <c r="D244" s="74"/>
      <c r="E244" s="74"/>
      <c r="F244" s="74"/>
      <c r="G244" s="74"/>
      <c r="H244" s="74"/>
      <c r="I244" s="74"/>
      <c r="J244" s="74"/>
      <c r="K244" s="74"/>
      <c r="L244" s="74"/>
      <c r="M244" s="74"/>
      <c r="N244" s="74"/>
      <c r="O244" s="74"/>
      <c r="P244" s="74"/>
      <c r="Q244" s="74"/>
      <c r="R244" s="74"/>
      <c r="S244" s="74"/>
      <c r="T244" s="74"/>
    </row>
    <row r="245" spans="1:20" ht="15.75" customHeight="1" x14ac:dyDescent="0.2">
      <c r="A245" s="113"/>
      <c r="B245" s="74"/>
      <c r="C245" s="74"/>
      <c r="D245" s="74"/>
      <c r="E245" s="74"/>
      <c r="F245" s="74"/>
      <c r="G245" s="74"/>
      <c r="H245" s="74"/>
      <c r="I245" s="74"/>
      <c r="J245" s="74"/>
      <c r="K245" s="74"/>
      <c r="L245" s="74"/>
      <c r="M245" s="74"/>
      <c r="N245" s="74"/>
      <c r="O245" s="74"/>
      <c r="P245" s="74"/>
      <c r="Q245" s="74"/>
      <c r="R245" s="74"/>
      <c r="S245" s="74"/>
      <c r="T245" s="74"/>
    </row>
    <row r="246" spans="1:20" ht="15.75" customHeight="1" x14ac:dyDescent="0.2">
      <c r="A246" s="113"/>
      <c r="B246" s="74"/>
      <c r="C246" s="74"/>
      <c r="D246" s="74"/>
      <c r="E246" s="74"/>
      <c r="F246" s="74"/>
      <c r="G246" s="74"/>
      <c r="H246" s="74"/>
      <c r="I246" s="74"/>
      <c r="J246" s="74"/>
      <c r="K246" s="74"/>
      <c r="L246" s="74"/>
      <c r="M246" s="74"/>
      <c r="N246" s="74"/>
      <c r="O246" s="74"/>
      <c r="P246" s="74"/>
      <c r="Q246" s="74"/>
      <c r="R246" s="74"/>
      <c r="S246" s="74"/>
      <c r="T246" s="74"/>
    </row>
    <row r="247" spans="1:20" ht="15.75" customHeight="1" x14ac:dyDescent="0.2">
      <c r="A247" s="113"/>
      <c r="B247" s="74"/>
      <c r="C247" s="74"/>
      <c r="D247" s="74"/>
      <c r="E247" s="74"/>
      <c r="F247" s="74"/>
      <c r="G247" s="74"/>
      <c r="H247" s="74"/>
      <c r="I247" s="74"/>
      <c r="J247" s="74"/>
      <c r="K247" s="74"/>
      <c r="L247" s="74"/>
      <c r="M247" s="74"/>
      <c r="N247" s="74"/>
      <c r="O247" s="74"/>
      <c r="P247" s="74"/>
      <c r="Q247" s="74"/>
      <c r="R247" s="74"/>
      <c r="S247" s="74"/>
      <c r="T247" s="74"/>
    </row>
    <row r="248" spans="1:20" ht="15.75" customHeight="1" x14ac:dyDescent="0.2">
      <c r="A248" s="113"/>
      <c r="B248" s="74"/>
      <c r="C248" s="74"/>
      <c r="D248" s="74"/>
      <c r="E248" s="74"/>
      <c r="F248" s="74"/>
      <c r="G248" s="74"/>
      <c r="H248" s="74"/>
      <c r="I248" s="74"/>
      <c r="J248" s="74"/>
      <c r="K248" s="74"/>
      <c r="L248" s="74"/>
      <c r="M248" s="74"/>
      <c r="N248" s="74"/>
      <c r="O248" s="74"/>
      <c r="P248" s="74"/>
      <c r="Q248" s="74"/>
      <c r="R248" s="74"/>
      <c r="S248" s="74"/>
      <c r="T248" s="74"/>
    </row>
    <row r="249" spans="1:20" ht="15.75" customHeight="1" x14ac:dyDescent="0.2">
      <c r="A249" s="113"/>
      <c r="B249" s="74"/>
      <c r="C249" s="74"/>
      <c r="D249" s="74"/>
      <c r="E249" s="74"/>
      <c r="F249" s="74"/>
      <c r="G249" s="74"/>
      <c r="H249" s="74"/>
      <c r="I249" s="74"/>
      <c r="J249" s="74"/>
      <c r="K249" s="74"/>
      <c r="L249" s="74"/>
      <c r="M249" s="74"/>
      <c r="N249" s="74"/>
      <c r="O249" s="74"/>
      <c r="P249" s="74"/>
      <c r="Q249" s="74"/>
      <c r="R249" s="74"/>
      <c r="S249" s="74"/>
      <c r="T249" s="74"/>
    </row>
    <row r="250" spans="1:20" ht="15.75" customHeight="1" x14ac:dyDescent="0.2">
      <c r="A250" s="113"/>
      <c r="B250" s="74"/>
      <c r="C250" s="74"/>
      <c r="D250" s="74"/>
      <c r="E250" s="74"/>
      <c r="F250" s="74"/>
      <c r="G250" s="74"/>
      <c r="H250" s="74"/>
      <c r="I250" s="74"/>
      <c r="J250" s="74"/>
      <c r="K250" s="74"/>
      <c r="L250" s="74"/>
      <c r="M250" s="74"/>
      <c r="N250" s="74"/>
      <c r="O250" s="74"/>
      <c r="P250" s="74"/>
      <c r="Q250" s="74"/>
      <c r="R250" s="74"/>
      <c r="S250" s="74"/>
      <c r="T250" s="74"/>
    </row>
    <row r="251" spans="1:20" ht="15.75" customHeight="1" x14ac:dyDescent="0.2">
      <c r="A251" s="113"/>
      <c r="B251" s="74"/>
      <c r="C251" s="74"/>
      <c r="D251" s="74"/>
      <c r="E251" s="74"/>
      <c r="F251" s="74"/>
      <c r="G251" s="74"/>
      <c r="H251" s="74"/>
      <c r="I251" s="74"/>
      <c r="J251" s="74"/>
      <c r="K251" s="74"/>
      <c r="L251" s="74"/>
      <c r="M251" s="74"/>
      <c r="N251" s="74"/>
      <c r="O251" s="74"/>
      <c r="P251" s="74"/>
      <c r="Q251" s="74"/>
      <c r="R251" s="74"/>
      <c r="S251" s="74"/>
      <c r="T251" s="74"/>
    </row>
    <row r="252" spans="1:20" ht="15.75" customHeight="1" x14ac:dyDescent="0.2">
      <c r="A252" s="113"/>
      <c r="B252" s="74"/>
      <c r="C252" s="74"/>
      <c r="D252" s="74"/>
      <c r="E252" s="74"/>
      <c r="F252" s="74"/>
      <c r="G252" s="74"/>
      <c r="H252" s="74"/>
      <c r="I252" s="74"/>
      <c r="J252" s="74"/>
      <c r="K252" s="74"/>
      <c r="L252" s="74"/>
      <c r="M252" s="74"/>
      <c r="N252" s="74"/>
      <c r="O252" s="74"/>
      <c r="P252" s="74"/>
      <c r="Q252" s="74"/>
      <c r="R252" s="74"/>
      <c r="S252" s="74"/>
      <c r="T252" s="74"/>
    </row>
    <row r="253" spans="1:20" ht="15.75" customHeight="1" x14ac:dyDescent="0.2">
      <c r="A253" s="113"/>
      <c r="B253" s="74"/>
      <c r="C253" s="74"/>
      <c r="D253" s="74"/>
      <c r="E253" s="74"/>
      <c r="F253" s="74"/>
      <c r="G253" s="74"/>
      <c r="H253" s="74"/>
      <c r="I253" s="74"/>
      <c r="J253" s="74"/>
      <c r="K253" s="74"/>
      <c r="L253" s="74"/>
      <c r="M253" s="74"/>
      <c r="N253" s="74"/>
      <c r="O253" s="74"/>
      <c r="P253" s="74"/>
      <c r="Q253" s="74"/>
      <c r="R253" s="74"/>
      <c r="S253" s="74"/>
      <c r="T253" s="74"/>
    </row>
    <row r="254" spans="1:20" ht="15.75" customHeight="1" x14ac:dyDescent="0.2">
      <c r="A254" s="113"/>
      <c r="B254" s="74"/>
      <c r="C254" s="74"/>
      <c r="D254" s="74"/>
      <c r="E254" s="74"/>
      <c r="F254" s="74"/>
      <c r="G254" s="74"/>
      <c r="H254" s="74"/>
      <c r="I254" s="74"/>
      <c r="J254" s="74"/>
      <c r="K254" s="74"/>
      <c r="L254" s="74"/>
      <c r="M254" s="74"/>
      <c r="N254" s="74"/>
      <c r="O254" s="74"/>
      <c r="P254" s="74"/>
      <c r="Q254" s="74"/>
      <c r="R254" s="74"/>
      <c r="S254" s="74"/>
      <c r="T254" s="74"/>
    </row>
    <row r="255" spans="1:20" ht="15.75" customHeight="1" x14ac:dyDescent="0.2">
      <c r="A255" s="113"/>
      <c r="B255" s="74"/>
      <c r="C255" s="74"/>
      <c r="D255" s="74"/>
      <c r="E255" s="74"/>
      <c r="F255" s="74"/>
      <c r="G255" s="74"/>
      <c r="H255" s="74"/>
      <c r="I255" s="74"/>
      <c r="J255" s="74"/>
      <c r="K255" s="74"/>
      <c r="L255" s="74"/>
      <c r="M255" s="74"/>
      <c r="N255" s="74"/>
      <c r="O255" s="74"/>
      <c r="P255" s="74"/>
      <c r="Q255" s="74"/>
      <c r="R255" s="74"/>
      <c r="S255" s="74"/>
      <c r="T255" s="74"/>
    </row>
    <row r="256" spans="1:20" ht="15.75" customHeight="1" x14ac:dyDescent="0.2">
      <c r="A256" s="113"/>
      <c r="B256" s="74"/>
      <c r="C256" s="74"/>
      <c r="D256" s="74"/>
      <c r="E256" s="74"/>
      <c r="F256" s="74"/>
      <c r="G256" s="74"/>
      <c r="H256" s="74"/>
      <c r="I256" s="74"/>
      <c r="J256" s="74"/>
      <c r="K256" s="74"/>
      <c r="L256" s="74"/>
      <c r="M256" s="74"/>
      <c r="N256" s="74"/>
      <c r="O256" s="74"/>
      <c r="P256" s="74"/>
      <c r="Q256" s="74"/>
      <c r="R256" s="74"/>
      <c r="S256" s="74"/>
      <c r="T256" s="74"/>
    </row>
    <row r="257" spans="1:20" ht="15.75" customHeight="1" x14ac:dyDescent="0.2">
      <c r="A257" s="113"/>
      <c r="B257" s="74"/>
      <c r="C257" s="74"/>
      <c r="D257" s="74"/>
      <c r="E257" s="74"/>
      <c r="F257" s="74"/>
      <c r="G257" s="74"/>
      <c r="H257" s="74"/>
      <c r="I257" s="74"/>
      <c r="J257" s="74"/>
      <c r="K257" s="74"/>
      <c r="L257" s="74"/>
      <c r="M257" s="74"/>
      <c r="N257" s="74"/>
      <c r="O257" s="74"/>
      <c r="P257" s="74"/>
      <c r="Q257" s="74"/>
      <c r="R257" s="74"/>
      <c r="S257" s="74"/>
      <c r="T257" s="74"/>
    </row>
    <row r="258" spans="1:20" ht="15.75" customHeight="1" x14ac:dyDescent="0.2">
      <c r="A258" s="113"/>
      <c r="B258" s="74"/>
      <c r="C258" s="74"/>
      <c r="D258" s="74"/>
      <c r="E258" s="74"/>
      <c r="F258" s="74"/>
      <c r="G258" s="74"/>
      <c r="H258" s="74"/>
      <c r="I258" s="74"/>
      <c r="J258" s="74"/>
      <c r="K258" s="74"/>
      <c r="L258" s="74"/>
      <c r="M258" s="74"/>
      <c r="N258" s="74"/>
      <c r="O258" s="74"/>
      <c r="P258" s="74"/>
      <c r="Q258" s="74"/>
      <c r="R258" s="74"/>
      <c r="S258" s="74"/>
      <c r="T258" s="74"/>
    </row>
    <row r="259" spans="1:20" ht="15.75" customHeight="1" x14ac:dyDescent="0.2">
      <c r="A259" s="113"/>
      <c r="B259" s="74"/>
      <c r="C259" s="74"/>
      <c r="D259" s="74"/>
      <c r="E259" s="74"/>
      <c r="F259" s="74"/>
      <c r="G259" s="74"/>
      <c r="H259" s="74"/>
      <c r="I259" s="74"/>
      <c r="J259" s="74"/>
      <c r="K259" s="74"/>
      <c r="L259" s="74"/>
      <c r="M259" s="74"/>
      <c r="N259" s="74"/>
      <c r="O259" s="74"/>
      <c r="P259" s="74"/>
      <c r="Q259" s="74"/>
      <c r="R259" s="74"/>
      <c r="S259" s="74"/>
      <c r="T259" s="74"/>
    </row>
    <row r="260" spans="1:20" ht="15.75" customHeight="1" x14ac:dyDescent="0.2">
      <c r="A260" s="113"/>
      <c r="B260" s="74"/>
      <c r="C260" s="74"/>
      <c r="D260" s="74"/>
      <c r="E260" s="74"/>
      <c r="F260" s="74"/>
      <c r="G260" s="74"/>
      <c r="H260" s="74"/>
      <c r="I260" s="74"/>
      <c r="J260" s="74"/>
      <c r="K260" s="74"/>
      <c r="L260" s="74"/>
      <c r="M260" s="74"/>
      <c r="N260" s="74"/>
      <c r="O260" s="74"/>
      <c r="P260" s="74"/>
      <c r="Q260" s="74"/>
      <c r="R260" s="74"/>
      <c r="S260" s="74"/>
      <c r="T260" s="74"/>
    </row>
    <row r="261" spans="1:20" ht="15.75" customHeight="1" x14ac:dyDescent="0.2">
      <c r="A261" s="113"/>
      <c r="B261" s="74"/>
      <c r="C261" s="74"/>
      <c r="D261" s="74"/>
      <c r="E261" s="74"/>
      <c r="F261" s="74"/>
      <c r="G261" s="74"/>
      <c r="H261" s="74"/>
      <c r="I261" s="74"/>
      <c r="J261" s="74"/>
      <c r="K261" s="74"/>
      <c r="L261" s="74"/>
      <c r="M261" s="74"/>
      <c r="N261" s="74"/>
      <c r="O261" s="74"/>
      <c r="P261" s="74"/>
      <c r="Q261" s="74"/>
      <c r="R261" s="74"/>
      <c r="S261" s="74"/>
      <c r="T261" s="74"/>
    </row>
    <row r="262" spans="1:20" ht="15.75" customHeight="1" x14ac:dyDescent="0.2">
      <c r="A262" s="113"/>
      <c r="B262" s="74"/>
      <c r="C262" s="74"/>
      <c r="D262" s="74"/>
      <c r="E262" s="74"/>
      <c r="F262" s="74"/>
      <c r="G262" s="74"/>
      <c r="H262" s="74"/>
      <c r="I262" s="74"/>
      <c r="J262" s="74"/>
      <c r="K262" s="74"/>
      <c r="L262" s="74"/>
      <c r="M262" s="74"/>
      <c r="N262" s="74"/>
      <c r="O262" s="74"/>
      <c r="P262" s="74"/>
      <c r="Q262" s="74"/>
      <c r="R262" s="74"/>
      <c r="S262" s="74"/>
      <c r="T262" s="74"/>
    </row>
    <row r="263" spans="1:20" ht="15.75" customHeight="1" x14ac:dyDescent="0.2">
      <c r="A263" s="113"/>
      <c r="B263" s="74"/>
      <c r="C263" s="74"/>
      <c r="D263" s="74"/>
      <c r="E263" s="74"/>
      <c r="F263" s="74"/>
      <c r="G263" s="74"/>
      <c r="H263" s="74"/>
      <c r="I263" s="74"/>
      <c r="J263" s="74"/>
      <c r="K263" s="74"/>
      <c r="L263" s="74"/>
      <c r="M263" s="74"/>
      <c r="N263" s="74"/>
      <c r="O263" s="74"/>
      <c r="P263" s="74"/>
      <c r="Q263" s="74"/>
      <c r="R263" s="74"/>
      <c r="S263" s="74"/>
      <c r="T263" s="74"/>
    </row>
    <row r="264" spans="1:20" ht="15.75" customHeight="1" x14ac:dyDescent="0.2">
      <c r="A264" s="113"/>
      <c r="B264" s="74"/>
      <c r="C264" s="74"/>
      <c r="D264" s="74"/>
      <c r="E264" s="74"/>
      <c r="F264" s="74"/>
      <c r="G264" s="74"/>
      <c r="H264" s="74"/>
      <c r="I264" s="74"/>
      <c r="J264" s="74"/>
      <c r="K264" s="74"/>
      <c r="L264" s="74"/>
      <c r="M264" s="74"/>
      <c r="N264" s="74"/>
      <c r="O264" s="74"/>
      <c r="P264" s="74"/>
      <c r="Q264" s="74"/>
      <c r="R264" s="74"/>
      <c r="S264" s="74"/>
      <c r="T264" s="74"/>
    </row>
    <row r="265" spans="1:20" ht="15.75" customHeight="1" x14ac:dyDescent="0.2">
      <c r="A265" s="113"/>
      <c r="B265" s="74"/>
      <c r="C265" s="74"/>
      <c r="D265" s="74"/>
      <c r="E265" s="74"/>
      <c r="F265" s="74"/>
      <c r="G265" s="74"/>
      <c r="H265" s="74"/>
      <c r="I265" s="74"/>
      <c r="J265" s="74"/>
      <c r="K265" s="74"/>
      <c r="L265" s="74"/>
      <c r="M265" s="74"/>
      <c r="N265" s="74"/>
      <c r="O265" s="74"/>
      <c r="P265" s="74"/>
      <c r="Q265" s="74"/>
      <c r="R265" s="74"/>
      <c r="S265" s="74"/>
      <c r="T265" s="74"/>
    </row>
    <row r="266" spans="1:20" ht="15.75" customHeight="1" x14ac:dyDescent="0.2">
      <c r="A266" s="113"/>
      <c r="B266" s="74"/>
      <c r="C266" s="74"/>
      <c r="D266" s="74"/>
      <c r="E266" s="74"/>
      <c r="F266" s="74"/>
      <c r="G266" s="74"/>
      <c r="H266" s="74"/>
      <c r="I266" s="74"/>
      <c r="J266" s="74"/>
      <c r="K266" s="74"/>
      <c r="L266" s="74"/>
      <c r="M266" s="74"/>
      <c r="N266" s="74"/>
      <c r="O266" s="74"/>
      <c r="P266" s="74"/>
      <c r="Q266" s="74"/>
      <c r="R266" s="74"/>
      <c r="S266" s="74"/>
      <c r="T266" s="74"/>
    </row>
    <row r="267" spans="1:20" ht="15.75" customHeight="1" x14ac:dyDescent="0.2">
      <c r="A267" s="113"/>
      <c r="B267" s="74"/>
      <c r="C267" s="74"/>
      <c r="D267" s="74"/>
      <c r="E267" s="74"/>
      <c r="F267" s="74"/>
      <c r="G267" s="74"/>
      <c r="H267" s="74"/>
      <c r="I267" s="74"/>
      <c r="J267" s="74"/>
      <c r="K267" s="74"/>
      <c r="L267" s="74"/>
      <c r="M267" s="74"/>
      <c r="N267" s="74"/>
      <c r="O267" s="74"/>
      <c r="P267" s="74"/>
      <c r="Q267" s="74"/>
      <c r="R267" s="74"/>
      <c r="S267" s="74"/>
      <c r="T267" s="74"/>
    </row>
    <row r="268" spans="1:20" ht="15.75" customHeight="1" x14ac:dyDescent="0.2">
      <c r="A268" s="113"/>
      <c r="B268" s="74"/>
      <c r="C268" s="74"/>
      <c r="D268" s="74"/>
      <c r="E268" s="74"/>
      <c r="F268" s="74"/>
      <c r="G268" s="74"/>
      <c r="H268" s="74"/>
      <c r="I268" s="74"/>
      <c r="J268" s="74"/>
      <c r="K268" s="74"/>
      <c r="L268" s="74"/>
      <c r="M268" s="74"/>
      <c r="N268" s="74"/>
      <c r="O268" s="74"/>
      <c r="P268" s="74"/>
      <c r="Q268" s="74"/>
      <c r="R268" s="74"/>
      <c r="S268" s="74"/>
      <c r="T268" s="74"/>
    </row>
    <row r="269" spans="1:20" ht="15.75" customHeight="1" x14ac:dyDescent="0.2">
      <c r="A269" s="113"/>
      <c r="B269" s="74"/>
      <c r="C269" s="74"/>
      <c r="D269" s="74"/>
      <c r="E269" s="74"/>
      <c r="F269" s="74"/>
      <c r="G269" s="74"/>
      <c r="H269" s="74"/>
      <c r="I269" s="74"/>
      <c r="J269" s="74"/>
      <c r="K269" s="74"/>
      <c r="L269" s="74"/>
      <c r="M269" s="74"/>
      <c r="N269" s="74"/>
      <c r="O269" s="74"/>
      <c r="P269" s="74"/>
      <c r="Q269" s="74"/>
      <c r="R269" s="74"/>
      <c r="S269" s="74"/>
      <c r="T269" s="74"/>
    </row>
    <row r="270" spans="1:20" ht="15.75" customHeight="1" x14ac:dyDescent="0.2">
      <c r="A270" s="113"/>
      <c r="B270" s="74"/>
      <c r="C270" s="74"/>
      <c r="D270" s="74"/>
      <c r="E270" s="74"/>
      <c r="F270" s="74"/>
      <c r="G270" s="74"/>
      <c r="H270" s="74"/>
      <c r="I270" s="74"/>
      <c r="J270" s="74"/>
      <c r="K270" s="74"/>
      <c r="L270" s="74"/>
      <c r="M270" s="74"/>
      <c r="N270" s="74"/>
      <c r="O270" s="74"/>
      <c r="P270" s="74"/>
      <c r="Q270" s="74"/>
      <c r="R270" s="74"/>
      <c r="S270" s="74"/>
      <c r="T270" s="74"/>
    </row>
    <row r="271" spans="1:20" ht="15.75" customHeight="1" x14ac:dyDescent="0.2">
      <c r="A271" s="113"/>
      <c r="B271" s="74"/>
      <c r="C271" s="74"/>
      <c r="D271" s="74"/>
      <c r="E271" s="74"/>
      <c r="F271" s="74"/>
      <c r="G271" s="74"/>
      <c r="H271" s="74"/>
      <c r="I271" s="74"/>
      <c r="J271" s="74"/>
      <c r="K271" s="74"/>
      <c r="L271" s="74"/>
      <c r="M271" s="74"/>
      <c r="N271" s="74"/>
      <c r="O271" s="74"/>
      <c r="P271" s="74"/>
      <c r="Q271" s="74"/>
      <c r="R271" s="74"/>
      <c r="S271" s="74"/>
      <c r="T271" s="74"/>
    </row>
    <row r="272" spans="1:20" ht="15.75" customHeight="1" x14ac:dyDescent="0.2">
      <c r="A272" s="113"/>
      <c r="B272" s="74"/>
      <c r="C272" s="74"/>
      <c r="D272" s="74"/>
      <c r="E272" s="74"/>
      <c r="F272" s="74"/>
      <c r="G272" s="74"/>
      <c r="H272" s="74"/>
      <c r="I272" s="74"/>
      <c r="J272" s="74"/>
      <c r="K272" s="74"/>
      <c r="L272" s="74"/>
      <c r="M272" s="74"/>
      <c r="N272" s="74"/>
      <c r="O272" s="74"/>
      <c r="P272" s="74"/>
      <c r="Q272" s="74"/>
      <c r="R272" s="74"/>
      <c r="S272" s="74"/>
      <c r="T272" s="74"/>
    </row>
    <row r="273" spans="1:20" ht="15.75" customHeight="1" x14ac:dyDescent="0.2">
      <c r="A273" s="113"/>
      <c r="B273" s="74"/>
      <c r="C273" s="74"/>
      <c r="D273" s="74"/>
      <c r="E273" s="74"/>
      <c r="F273" s="74"/>
      <c r="G273" s="74"/>
      <c r="H273" s="74"/>
      <c r="I273" s="74"/>
      <c r="J273" s="74"/>
      <c r="K273" s="74"/>
      <c r="L273" s="74"/>
      <c r="M273" s="74"/>
      <c r="N273" s="74"/>
      <c r="O273" s="74"/>
      <c r="P273" s="74"/>
      <c r="Q273" s="74"/>
      <c r="R273" s="74"/>
      <c r="S273" s="74"/>
      <c r="T273" s="74"/>
    </row>
    <row r="274" spans="1:20" ht="15.75" customHeight="1" x14ac:dyDescent="0.2">
      <c r="A274" s="113"/>
      <c r="B274" s="74"/>
      <c r="C274" s="74"/>
      <c r="D274" s="74"/>
      <c r="E274" s="74"/>
      <c r="F274" s="74"/>
      <c r="G274" s="74"/>
      <c r="H274" s="74"/>
      <c r="I274" s="74"/>
      <c r="J274" s="74"/>
      <c r="K274" s="74"/>
      <c r="L274" s="74"/>
      <c r="M274" s="74"/>
      <c r="N274" s="74"/>
      <c r="O274" s="74"/>
      <c r="P274" s="74"/>
      <c r="Q274" s="74"/>
      <c r="R274" s="74"/>
      <c r="S274" s="74"/>
      <c r="T274" s="74"/>
    </row>
    <row r="275" spans="1:20" ht="15.75" customHeight="1" x14ac:dyDescent="0.2">
      <c r="A275" s="113"/>
      <c r="B275" s="74"/>
      <c r="C275" s="74"/>
      <c r="D275" s="74"/>
      <c r="E275" s="74"/>
      <c r="F275" s="74"/>
      <c r="G275" s="74"/>
      <c r="H275" s="74"/>
      <c r="I275" s="74"/>
      <c r="J275" s="74"/>
      <c r="K275" s="74"/>
      <c r="L275" s="74"/>
      <c r="M275" s="74"/>
      <c r="N275" s="74"/>
      <c r="O275" s="74"/>
      <c r="P275" s="74"/>
      <c r="Q275" s="74"/>
      <c r="R275" s="74"/>
      <c r="S275" s="74"/>
      <c r="T275" s="74"/>
    </row>
    <row r="276" spans="1:20" ht="15.75" customHeight="1" x14ac:dyDescent="0.2">
      <c r="A276" s="113"/>
      <c r="B276" s="74"/>
      <c r="C276" s="74"/>
      <c r="D276" s="74"/>
      <c r="E276" s="74"/>
      <c r="F276" s="74"/>
      <c r="G276" s="74"/>
      <c r="H276" s="74"/>
      <c r="I276" s="74"/>
      <c r="J276" s="74"/>
      <c r="K276" s="74"/>
      <c r="L276" s="74"/>
      <c r="M276" s="74"/>
      <c r="N276" s="74"/>
      <c r="O276" s="74"/>
      <c r="P276" s="74"/>
      <c r="Q276" s="74"/>
      <c r="R276" s="74"/>
      <c r="S276" s="74"/>
      <c r="T276" s="74"/>
    </row>
    <row r="277" spans="1:20" ht="15.75" customHeight="1" x14ac:dyDescent="0.2">
      <c r="A277" s="113"/>
      <c r="B277" s="74"/>
      <c r="C277" s="74"/>
      <c r="D277" s="74"/>
      <c r="E277" s="74"/>
      <c r="F277" s="74"/>
      <c r="G277" s="74"/>
      <c r="H277" s="74"/>
      <c r="I277" s="74"/>
      <c r="J277" s="74"/>
      <c r="K277" s="74"/>
      <c r="L277" s="74"/>
      <c r="M277" s="74"/>
      <c r="N277" s="74"/>
      <c r="O277" s="74"/>
      <c r="P277" s="74"/>
      <c r="Q277" s="74"/>
      <c r="R277" s="74"/>
      <c r="S277" s="74"/>
      <c r="T277" s="74"/>
    </row>
    <row r="278" spans="1:20" ht="15.75" customHeight="1" x14ac:dyDescent="0.2">
      <c r="A278" s="113"/>
      <c r="B278" s="74"/>
      <c r="C278" s="74"/>
      <c r="D278" s="74"/>
      <c r="E278" s="74"/>
      <c r="F278" s="74"/>
      <c r="G278" s="74"/>
      <c r="H278" s="74"/>
      <c r="I278" s="74"/>
      <c r="J278" s="74"/>
      <c r="K278" s="74"/>
      <c r="L278" s="74"/>
      <c r="M278" s="74"/>
      <c r="N278" s="74"/>
      <c r="O278" s="74"/>
      <c r="P278" s="74"/>
      <c r="Q278" s="74"/>
      <c r="R278" s="74"/>
      <c r="S278" s="74"/>
      <c r="T278" s="74"/>
    </row>
    <row r="279" spans="1:20" ht="15.75" customHeight="1" x14ac:dyDescent="0.2">
      <c r="A279" s="113"/>
      <c r="B279" s="74"/>
      <c r="C279" s="74"/>
      <c r="D279" s="74"/>
      <c r="E279" s="74"/>
      <c r="F279" s="74"/>
      <c r="G279" s="74"/>
      <c r="H279" s="74"/>
      <c r="I279" s="74"/>
      <c r="J279" s="74"/>
      <c r="K279" s="74"/>
      <c r="L279" s="74"/>
      <c r="M279" s="74"/>
      <c r="N279" s="74"/>
      <c r="O279" s="74"/>
      <c r="P279" s="74"/>
      <c r="Q279" s="74"/>
      <c r="R279" s="74"/>
      <c r="S279" s="74"/>
      <c r="T279" s="74"/>
    </row>
    <row r="280" spans="1:20" ht="15.75" customHeight="1" x14ac:dyDescent="0.2">
      <c r="A280" s="113"/>
      <c r="B280" s="74"/>
      <c r="C280" s="74"/>
      <c r="D280" s="74"/>
      <c r="E280" s="74"/>
      <c r="F280" s="74"/>
      <c r="G280" s="74"/>
      <c r="H280" s="74"/>
      <c r="I280" s="74"/>
      <c r="J280" s="74"/>
      <c r="K280" s="74"/>
      <c r="L280" s="74"/>
      <c r="M280" s="74"/>
      <c r="N280" s="74"/>
      <c r="O280" s="74"/>
      <c r="P280" s="74"/>
      <c r="Q280" s="74"/>
      <c r="R280" s="74"/>
      <c r="S280" s="74"/>
      <c r="T280" s="74"/>
    </row>
    <row r="281" spans="1:20" ht="15.75" customHeight="1" x14ac:dyDescent="0.2">
      <c r="A281" s="113"/>
      <c r="B281" s="74"/>
      <c r="C281" s="74"/>
      <c r="D281" s="74"/>
      <c r="E281" s="74"/>
      <c r="F281" s="74"/>
      <c r="G281" s="74"/>
      <c r="H281" s="74"/>
      <c r="I281" s="74"/>
      <c r="J281" s="74"/>
      <c r="K281" s="74"/>
      <c r="L281" s="74"/>
      <c r="M281" s="74"/>
      <c r="N281" s="74"/>
      <c r="O281" s="74"/>
      <c r="P281" s="74"/>
      <c r="Q281" s="74"/>
      <c r="R281" s="74"/>
      <c r="S281" s="74"/>
      <c r="T281" s="74"/>
    </row>
    <row r="282" spans="1:20" ht="15.75" customHeight="1" x14ac:dyDescent="0.2">
      <c r="A282" s="113"/>
      <c r="B282" s="74"/>
      <c r="C282" s="74"/>
      <c r="D282" s="74"/>
      <c r="E282" s="74"/>
      <c r="F282" s="74"/>
      <c r="G282" s="74"/>
      <c r="H282" s="74"/>
      <c r="I282" s="74"/>
      <c r="J282" s="74"/>
      <c r="K282" s="74"/>
      <c r="L282" s="74"/>
      <c r="M282" s="74"/>
      <c r="N282" s="74"/>
      <c r="O282" s="74"/>
      <c r="P282" s="74"/>
      <c r="Q282" s="74"/>
      <c r="R282" s="74"/>
      <c r="S282" s="74"/>
      <c r="T282" s="74"/>
    </row>
    <row r="283" spans="1:20" ht="15.75" customHeight="1" x14ac:dyDescent="0.2">
      <c r="A283" s="113"/>
      <c r="B283" s="74"/>
      <c r="C283" s="74"/>
      <c r="D283" s="74"/>
      <c r="E283" s="74"/>
      <c r="F283" s="74"/>
      <c r="G283" s="74"/>
      <c r="H283" s="74"/>
      <c r="I283" s="74"/>
      <c r="J283" s="74"/>
      <c r="K283" s="74"/>
      <c r="L283" s="74"/>
      <c r="M283" s="74"/>
      <c r="N283" s="74"/>
      <c r="O283" s="74"/>
      <c r="P283" s="74"/>
      <c r="Q283" s="74"/>
      <c r="R283" s="74"/>
      <c r="S283" s="74"/>
      <c r="T283" s="74"/>
    </row>
    <row r="284" spans="1:20" ht="15.75" customHeight="1" x14ac:dyDescent="0.2">
      <c r="A284" s="113"/>
      <c r="B284" s="74"/>
      <c r="C284" s="74"/>
      <c r="D284" s="74"/>
      <c r="E284" s="74"/>
      <c r="F284" s="74"/>
      <c r="G284" s="74"/>
      <c r="H284" s="74"/>
      <c r="I284" s="74"/>
      <c r="J284" s="74"/>
      <c r="K284" s="74"/>
      <c r="L284" s="74"/>
      <c r="M284" s="74"/>
      <c r="N284" s="74"/>
      <c r="O284" s="74"/>
      <c r="P284" s="74"/>
      <c r="Q284" s="74"/>
      <c r="R284" s="74"/>
      <c r="S284" s="74"/>
      <c r="T284" s="74"/>
    </row>
    <row r="285" spans="1:20" ht="15.75" customHeight="1" x14ac:dyDescent="0.2">
      <c r="A285" s="113"/>
      <c r="B285" s="74"/>
      <c r="C285" s="74"/>
      <c r="D285" s="74"/>
      <c r="E285" s="74"/>
      <c r="F285" s="74"/>
      <c r="G285" s="74"/>
      <c r="H285" s="74"/>
      <c r="I285" s="74"/>
      <c r="J285" s="74"/>
      <c r="K285" s="74"/>
      <c r="L285" s="74"/>
      <c r="M285" s="74"/>
      <c r="N285" s="74"/>
      <c r="O285" s="74"/>
      <c r="P285" s="74"/>
      <c r="Q285" s="74"/>
      <c r="R285" s="74"/>
      <c r="S285" s="74"/>
      <c r="T285" s="74"/>
    </row>
    <row r="286" spans="1:20" ht="15.75" customHeight="1" x14ac:dyDescent="0.2">
      <c r="A286" s="113"/>
      <c r="B286" s="74"/>
      <c r="C286" s="74"/>
      <c r="D286" s="74"/>
      <c r="E286" s="74"/>
      <c r="F286" s="74"/>
      <c r="G286" s="74"/>
      <c r="H286" s="74"/>
      <c r="I286" s="74"/>
      <c r="J286" s="74"/>
      <c r="K286" s="74"/>
      <c r="L286" s="74"/>
      <c r="M286" s="74"/>
      <c r="N286" s="74"/>
      <c r="O286" s="74"/>
      <c r="P286" s="74"/>
      <c r="Q286" s="74"/>
      <c r="R286" s="74"/>
      <c r="S286" s="74"/>
      <c r="T286" s="74"/>
    </row>
    <row r="287" spans="1:20" ht="15.75" customHeight="1" x14ac:dyDescent="0.2">
      <c r="A287" s="113"/>
      <c r="B287" s="74"/>
      <c r="C287" s="74"/>
      <c r="D287" s="74"/>
      <c r="E287" s="74"/>
      <c r="F287" s="74"/>
      <c r="G287" s="74"/>
      <c r="H287" s="74"/>
      <c r="I287" s="74"/>
      <c r="J287" s="74"/>
      <c r="K287" s="74"/>
      <c r="L287" s="74"/>
      <c r="M287" s="74"/>
      <c r="N287" s="74"/>
      <c r="O287" s="74"/>
      <c r="P287" s="74"/>
      <c r="Q287" s="74"/>
      <c r="R287" s="74"/>
      <c r="S287" s="74"/>
      <c r="T287" s="74"/>
    </row>
    <row r="288" spans="1:20" ht="15.75" customHeight="1" x14ac:dyDescent="0.2">
      <c r="A288" s="113"/>
      <c r="B288" s="74"/>
      <c r="C288" s="74"/>
      <c r="D288" s="74"/>
      <c r="E288" s="74"/>
      <c r="F288" s="74"/>
      <c r="G288" s="74"/>
      <c r="H288" s="74"/>
      <c r="I288" s="74"/>
      <c r="J288" s="74"/>
      <c r="K288" s="74"/>
      <c r="L288" s="74"/>
      <c r="M288" s="74"/>
      <c r="N288" s="74"/>
      <c r="O288" s="74"/>
      <c r="P288" s="74"/>
      <c r="Q288" s="74"/>
      <c r="R288" s="74"/>
      <c r="S288" s="74"/>
      <c r="T288" s="74"/>
    </row>
    <row r="289" spans="1:20" ht="15.75" customHeight="1" x14ac:dyDescent="0.2">
      <c r="A289" s="113"/>
      <c r="B289" s="74"/>
      <c r="C289" s="74"/>
      <c r="D289" s="74"/>
      <c r="E289" s="74"/>
      <c r="F289" s="74"/>
      <c r="G289" s="74"/>
      <c r="H289" s="74"/>
      <c r="I289" s="74"/>
      <c r="J289" s="74"/>
      <c r="K289" s="74"/>
      <c r="L289" s="74"/>
      <c r="M289" s="74"/>
      <c r="N289" s="74"/>
      <c r="O289" s="74"/>
      <c r="P289" s="74"/>
      <c r="Q289" s="74"/>
      <c r="R289" s="74"/>
      <c r="S289" s="74"/>
      <c r="T289" s="74"/>
    </row>
    <row r="290" spans="1:20" ht="15.75" customHeight="1" x14ac:dyDescent="0.2">
      <c r="A290" s="113"/>
      <c r="B290" s="74"/>
      <c r="C290" s="74"/>
      <c r="D290" s="74"/>
      <c r="E290" s="74"/>
      <c r="F290" s="74"/>
      <c r="G290" s="74"/>
      <c r="H290" s="74"/>
      <c r="I290" s="74"/>
      <c r="J290" s="74"/>
      <c r="K290" s="74"/>
      <c r="L290" s="74"/>
      <c r="M290" s="74"/>
      <c r="N290" s="74"/>
      <c r="O290" s="74"/>
      <c r="P290" s="74"/>
      <c r="Q290" s="74"/>
      <c r="R290" s="74"/>
      <c r="S290" s="74"/>
      <c r="T290" s="74"/>
    </row>
    <row r="291" spans="1:20" ht="15.75" customHeight="1" x14ac:dyDescent="0.2">
      <c r="A291" s="113"/>
      <c r="B291" s="74"/>
      <c r="C291" s="74"/>
      <c r="D291" s="74"/>
      <c r="E291" s="74"/>
      <c r="F291" s="74"/>
      <c r="G291" s="74"/>
      <c r="H291" s="74"/>
      <c r="I291" s="74"/>
      <c r="J291" s="74"/>
      <c r="K291" s="74"/>
      <c r="L291" s="74"/>
      <c r="M291" s="74"/>
      <c r="N291" s="74"/>
      <c r="O291" s="74"/>
      <c r="P291" s="74"/>
      <c r="Q291" s="74"/>
      <c r="R291" s="74"/>
      <c r="S291" s="74"/>
      <c r="T291" s="74"/>
    </row>
    <row r="292" spans="1:20" ht="15.75" customHeight="1" x14ac:dyDescent="0.2">
      <c r="A292" s="113"/>
      <c r="B292" s="74"/>
      <c r="C292" s="74"/>
      <c r="D292" s="74"/>
      <c r="E292" s="74"/>
      <c r="F292" s="74"/>
      <c r="G292" s="74"/>
      <c r="H292" s="74"/>
      <c r="I292" s="74"/>
      <c r="J292" s="74"/>
      <c r="K292" s="74"/>
      <c r="L292" s="74"/>
      <c r="M292" s="74"/>
      <c r="N292" s="74"/>
      <c r="O292" s="74"/>
      <c r="P292" s="74"/>
      <c r="Q292" s="74"/>
      <c r="R292" s="74"/>
      <c r="S292" s="74"/>
      <c r="T292" s="74"/>
    </row>
    <row r="293" spans="1:20" ht="15.75" customHeight="1" x14ac:dyDescent="0.2">
      <c r="A293" s="113"/>
      <c r="B293" s="74"/>
      <c r="C293" s="74"/>
      <c r="D293" s="74"/>
      <c r="E293" s="74"/>
      <c r="F293" s="74"/>
      <c r="G293" s="74"/>
      <c r="H293" s="74"/>
      <c r="I293" s="74"/>
      <c r="J293" s="74"/>
      <c r="K293" s="74"/>
      <c r="L293" s="74"/>
      <c r="M293" s="74"/>
      <c r="N293" s="74"/>
      <c r="O293" s="74"/>
      <c r="P293" s="74"/>
      <c r="Q293" s="74"/>
      <c r="R293" s="74"/>
      <c r="S293" s="74"/>
      <c r="T293" s="74"/>
    </row>
    <row r="294" spans="1:20" ht="15.75" customHeight="1" x14ac:dyDescent="0.2">
      <c r="A294" s="113"/>
      <c r="B294" s="74"/>
      <c r="C294" s="74"/>
      <c r="D294" s="74"/>
      <c r="E294" s="74"/>
      <c r="F294" s="74"/>
      <c r="G294" s="74"/>
      <c r="H294" s="74"/>
      <c r="I294" s="74"/>
      <c r="J294" s="74"/>
      <c r="K294" s="74"/>
      <c r="L294" s="74"/>
      <c r="M294" s="74"/>
      <c r="N294" s="74"/>
      <c r="O294" s="74"/>
      <c r="P294" s="74"/>
      <c r="Q294" s="74"/>
      <c r="R294" s="74"/>
      <c r="S294" s="74"/>
      <c r="T294" s="74"/>
    </row>
    <row r="295" spans="1:20" ht="15.75" customHeight="1" x14ac:dyDescent="0.2">
      <c r="A295" s="113"/>
      <c r="B295" s="74"/>
      <c r="C295" s="74"/>
      <c r="D295" s="74"/>
      <c r="E295" s="74"/>
      <c r="F295" s="74"/>
      <c r="G295" s="74"/>
      <c r="H295" s="74"/>
      <c r="I295" s="74"/>
      <c r="J295" s="74"/>
      <c r="K295" s="74"/>
      <c r="L295" s="74"/>
      <c r="M295" s="74"/>
      <c r="N295" s="74"/>
      <c r="O295" s="74"/>
      <c r="P295" s="74"/>
      <c r="Q295" s="74"/>
      <c r="R295" s="74"/>
      <c r="S295" s="74"/>
      <c r="T295" s="74"/>
    </row>
    <row r="296" spans="1:20" ht="15.75" customHeight="1" x14ac:dyDescent="0.2">
      <c r="A296" s="113"/>
      <c r="B296" s="74"/>
      <c r="C296" s="74"/>
      <c r="D296" s="74"/>
      <c r="E296" s="74"/>
      <c r="F296" s="74"/>
      <c r="G296" s="74"/>
      <c r="H296" s="74"/>
      <c r="I296" s="74"/>
      <c r="J296" s="74"/>
      <c r="K296" s="74"/>
      <c r="L296" s="74"/>
      <c r="M296" s="74"/>
      <c r="N296" s="74"/>
      <c r="O296" s="74"/>
      <c r="P296" s="74"/>
      <c r="Q296" s="74"/>
      <c r="R296" s="74"/>
      <c r="S296" s="74"/>
      <c r="T296" s="74"/>
    </row>
    <row r="297" spans="1:20" ht="15.75" customHeight="1" x14ac:dyDescent="0.2">
      <c r="A297" s="113"/>
      <c r="B297" s="74"/>
      <c r="C297" s="74"/>
      <c r="D297" s="74"/>
      <c r="E297" s="74"/>
      <c r="F297" s="74"/>
      <c r="G297" s="74"/>
      <c r="H297" s="74"/>
      <c r="I297" s="74"/>
      <c r="J297" s="74"/>
      <c r="K297" s="74"/>
      <c r="L297" s="74"/>
      <c r="M297" s="74"/>
      <c r="N297" s="74"/>
      <c r="O297" s="74"/>
      <c r="P297" s="74"/>
      <c r="Q297" s="74"/>
      <c r="R297" s="74"/>
      <c r="S297" s="74"/>
      <c r="T297" s="74"/>
    </row>
    <row r="298" spans="1:20" ht="15.75" customHeight="1" x14ac:dyDescent="0.2">
      <c r="A298" s="113"/>
      <c r="B298" s="74"/>
      <c r="C298" s="74"/>
      <c r="D298" s="74"/>
      <c r="E298" s="74"/>
      <c r="F298" s="74"/>
      <c r="G298" s="74"/>
      <c r="H298" s="74"/>
      <c r="I298" s="74"/>
      <c r="J298" s="74"/>
      <c r="K298" s="74"/>
      <c r="L298" s="74"/>
      <c r="M298" s="74"/>
      <c r="N298" s="74"/>
      <c r="O298" s="74"/>
      <c r="P298" s="74"/>
      <c r="Q298" s="74"/>
      <c r="R298" s="74"/>
      <c r="S298" s="74"/>
      <c r="T298" s="74"/>
    </row>
    <row r="299" spans="1:20" ht="15.75" customHeight="1" x14ac:dyDescent="0.2">
      <c r="A299" s="113"/>
      <c r="B299" s="74"/>
      <c r="C299" s="74"/>
      <c r="D299" s="74"/>
      <c r="E299" s="74"/>
      <c r="F299" s="74"/>
      <c r="G299" s="74"/>
      <c r="H299" s="74"/>
      <c r="I299" s="74"/>
      <c r="J299" s="74"/>
      <c r="K299" s="74"/>
      <c r="L299" s="74"/>
      <c r="M299" s="74"/>
      <c r="N299" s="74"/>
      <c r="O299" s="74"/>
      <c r="P299" s="74"/>
      <c r="Q299" s="74"/>
      <c r="R299" s="74"/>
      <c r="S299" s="74"/>
      <c r="T299" s="74"/>
    </row>
    <row r="300" spans="1:20" ht="15.75" customHeight="1" x14ac:dyDescent="0.2">
      <c r="A300" s="113"/>
      <c r="B300" s="74"/>
      <c r="C300" s="74"/>
      <c r="D300" s="74"/>
      <c r="E300" s="74"/>
      <c r="F300" s="74"/>
      <c r="G300" s="74"/>
      <c r="H300" s="74"/>
      <c r="I300" s="74"/>
      <c r="J300" s="74"/>
      <c r="K300" s="74"/>
      <c r="L300" s="74"/>
      <c r="M300" s="74"/>
      <c r="N300" s="74"/>
      <c r="O300" s="74"/>
      <c r="P300" s="74"/>
      <c r="Q300" s="74"/>
      <c r="R300" s="74"/>
      <c r="S300" s="74"/>
      <c r="T300" s="74"/>
    </row>
    <row r="301" spans="1:20" ht="15.75" customHeight="1" x14ac:dyDescent="0.2">
      <c r="A301" s="113"/>
      <c r="B301" s="74"/>
      <c r="C301" s="74"/>
      <c r="D301" s="74"/>
      <c r="E301" s="74"/>
      <c r="F301" s="74"/>
      <c r="G301" s="74"/>
      <c r="H301" s="74"/>
      <c r="I301" s="74"/>
      <c r="J301" s="74"/>
      <c r="K301" s="74"/>
      <c r="L301" s="74"/>
      <c r="M301" s="74"/>
      <c r="N301" s="74"/>
      <c r="O301" s="74"/>
      <c r="P301" s="74"/>
      <c r="Q301" s="74"/>
      <c r="R301" s="74"/>
      <c r="S301" s="74"/>
      <c r="T301" s="74"/>
    </row>
    <row r="302" spans="1:20" ht="15.75" customHeight="1" x14ac:dyDescent="0.2">
      <c r="A302" s="113"/>
      <c r="B302" s="74"/>
      <c r="C302" s="74"/>
      <c r="D302" s="74"/>
      <c r="E302" s="74"/>
      <c r="F302" s="74"/>
      <c r="G302" s="74"/>
      <c r="H302" s="74"/>
      <c r="I302" s="74"/>
      <c r="J302" s="74"/>
      <c r="K302" s="74"/>
      <c r="L302" s="74"/>
      <c r="M302" s="74"/>
      <c r="N302" s="74"/>
      <c r="O302" s="74"/>
      <c r="P302" s="74"/>
      <c r="Q302" s="74"/>
      <c r="R302" s="74"/>
      <c r="S302" s="74"/>
      <c r="T302" s="74"/>
    </row>
    <row r="303" spans="1:20" ht="15.75" customHeight="1" x14ac:dyDescent="0.2">
      <c r="A303" s="113"/>
      <c r="B303" s="74"/>
      <c r="C303" s="74"/>
      <c r="D303" s="74"/>
      <c r="E303" s="74"/>
      <c r="F303" s="74"/>
      <c r="G303" s="74"/>
      <c r="H303" s="74"/>
      <c r="I303" s="74"/>
      <c r="J303" s="74"/>
      <c r="K303" s="74"/>
      <c r="L303" s="74"/>
      <c r="M303" s="74"/>
      <c r="N303" s="74"/>
      <c r="O303" s="74"/>
      <c r="P303" s="74"/>
      <c r="Q303" s="74"/>
      <c r="R303" s="74"/>
      <c r="S303" s="74"/>
      <c r="T303" s="74"/>
    </row>
    <row r="304" spans="1:20" ht="15.75" customHeight="1" x14ac:dyDescent="0.2">
      <c r="A304" s="113"/>
      <c r="B304" s="74"/>
      <c r="C304" s="74"/>
      <c r="D304" s="74"/>
      <c r="E304" s="74"/>
      <c r="F304" s="74"/>
      <c r="G304" s="74"/>
      <c r="H304" s="74"/>
      <c r="I304" s="74"/>
      <c r="J304" s="74"/>
      <c r="K304" s="74"/>
      <c r="L304" s="74"/>
      <c r="M304" s="74"/>
      <c r="N304" s="74"/>
      <c r="O304" s="74"/>
      <c r="P304" s="74"/>
      <c r="Q304" s="74"/>
      <c r="R304" s="74"/>
      <c r="S304" s="74"/>
      <c r="T304" s="74"/>
    </row>
    <row r="305" spans="1:20" ht="15.75" customHeight="1" x14ac:dyDescent="0.2">
      <c r="A305" s="113"/>
      <c r="B305" s="74"/>
      <c r="C305" s="74"/>
      <c r="D305" s="74"/>
      <c r="E305" s="74"/>
      <c r="F305" s="74"/>
      <c r="G305" s="74"/>
      <c r="H305" s="74"/>
      <c r="I305" s="74"/>
      <c r="J305" s="74"/>
      <c r="K305" s="74"/>
      <c r="L305" s="74"/>
      <c r="M305" s="74"/>
      <c r="N305" s="74"/>
      <c r="O305" s="74"/>
      <c r="P305" s="74"/>
      <c r="Q305" s="74"/>
      <c r="R305" s="74"/>
      <c r="S305" s="74"/>
      <c r="T305" s="74"/>
    </row>
    <row r="306" spans="1:20" ht="15.75" customHeight="1" x14ac:dyDescent="0.2">
      <c r="A306" s="113"/>
      <c r="B306" s="74"/>
      <c r="C306" s="74"/>
      <c r="D306" s="74"/>
      <c r="E306" s="74"/>
      <c r="F306" s="74"/>
      <c r="G306" s="74"/>
      <c r="H306" s="74"/>
      <c r="I306" s="74"/>
      <c r="J306" s="74"/>
      <c r="K306" s="74"/>
      <c r="L306" s="74"/>
      <c r="M306" s="74"/>
      <c r="N306" s="74"/>
      <c r="O306" s="74"/>
      <c r="P306" s="74"/>
      <c r="Q306" s="74"/>
      <c r="R306" s="74"/>
      <c r="S306" s="74"/>
      <c r="T306" s="74"/>
    </row>
    <row r="307" spans="1:20" ht="15.75" customHeight="1" x14ac:dyDescent="0.2">
      <c r="A307" s="113"/>
      <c r="B307" s="74"/>
      <c r="C307" s="74"/>
      <c r="D307" s="74"/>
      <c r="E307" s="74"/>
      <c r="F307" s="74"/>
      <c r="G307" s="74"/>
      <c r="H307" s="74"/>
      <c r="I307" s="74"/>
      <c r="J307" s="74"/>
      <c r="K307" s="74"/>
      <c r="L307" s="74"/>
      <c r="M307" s="74"/>
      <c r="N307" s="74"/>
      <c r="O307" s="74"/>
      <c r="P307" s="74"/>
      <c r="Q307" s="74"/>
      <c r="R307" s="74"/>
      <c r="S307" s="74"/>
      <c r="T307" s="74"/>
    </row>
    <row r="308" spans="1:20" ht="15.75" customHeight="1" x14ac:dyDescent="0.2">
      <c r="A308" s="113"/>
      <c r="B308" s="74"/>
      <c r="C308" s="74"/>
      <c r="D308" s="74"/>
      <c r="E308" s="74"/>
      <c r="F308" s="74"/>
      <c r="G308" s="74"/>
      <c r="H308" s="74"/>
      <c r="I308" s="74"/>
      <c r="J308" s="74"/>
      <c r="K308" s="74"/>
      <c r="L308" s="74"/>
      <c r="M308" s="74"/>
      <c r="N308" s="74"/>
      <c r="O308" s="74"/>
      <c r="P308" s="74"/>
      <c r="Q308" s="74"/>
      <c r="R308" s="74"/>
      <c r="S308" s="74"/>
      <c r="T308" s="74"/>
    </row>
    <row r="309" spans="1:20" ht="15.75" customHeight="1" x14ac:dyDescent="0.2">
      <c r="A309" s="113"/>
      <c r="B309" s="74"/>
      <c r="C309" s="74"/>
      <c r="D309" s="74"/>
      <c r="E309" s="74"/>
      <c r="F309" s="74"/>
      <c r="G309" s="74"/>
      <c r="H309" s="74"/>
      <c r="I309" s="74"/>
      <c r="J309" s="74"/>
      <c r="K309" s="74"/>
      <c r="L309" s="74"/>
      <c r="M309" s="74"/>
      <c r="N309" s="74"/>
      <c r="O309" s="74"/>
      <c r="P309" s="74"/>
      <c r="Q309" s="74"/>
      <c r="R309" s="74"/>
      <c r="S309" s="74"/>
      <c r="T309" s="74"/>
    </row>
    <row r="310" spans="1:20" ht="15.75" customHeight="1" x14ac:dyDescent="0.2">
      <c r="A310" s="113"/>
      <c r="B310" s="74"/>
      <c r="C310" s="74"/>
      <c r="D310" s="74"/>
      <c r="E310" s="74"/>
      <c r="F310" s="74"/>
      <c r="G310" s="74"/>
      <c r="H310" s="74"/>
      <c r="I310" s="74"/>
      <c r="J310" s="74"/>
      <c r="K310" s="74"/>
      <c r="L310" s="74"/>
      <c r="M310" s="74"/>
      <c r="N310" s="74"/>
      <c r="O310" s="74"/>
      <c r="P310" s="74"/>
      <c r="Q310" s="74"/>
      <c r="R310" s="74"/>
      <c r="S310" s="74"/>
      <c r="T310" s="74"/>
    </row>
    <row r="311" spans="1:20" ht="15.75" customHeight="1" x14ac:dyDescent="0.2">
      <c r="A311" s="113"/>
      <c r="B311" s="74"/>
      <c r="C311" s="74"/>
      <c r="D311" s="74"/>
      <c r="E311" s="74"/>
      <c r="F311" s="74"/>
      <c r="G311" s="74"/>
      <c r="H311" s="74"/>
      <c r="I311" s="74"/>
      <c r="J311" s="74"/>
      <c r="K311" s="74"/>
      <c r="L311" s="74"/>
      <c r="M311" s="74"/>
      <c r="N311" s="74"/>
      <c r="O311" s="74"/>
      <c r="P311" s="74"/>
      <c r="Q311" s="74"/>
      <c r="R311" s="74"/>
      <c r="S311" s="74"/>
      <c r="T311" s="74"/>
    </row>
    <row r="312" spans="1:20" ht="15.75" customHeight="1" x14ac:dyDescent="0.2">
      <c r="A312" s="113"/>
      <c r="B312" s="74"/>
      <c r="C312" s="74"/>
      <c r="D312" s="74"/>
      <c r="E312" s="74"/>
      <c r="F312" s="74"/>
      <c r="G312" s="74"/>
      <c r="H312" s="74"/>
      <c r="I312" s="74"/>
      <c r="J312" s="74"/>
      <c r="K312" s="74"/>
      <c r="L312" s="74"/>
      <c r="M312" s="74"/>
      <c r="N312" s="74"/>
      <c r="O312" s="74"/>
      <c r="P312" s="74"/>
      <c r="Q312" s="74"/>
      <c r="R312" s="74"/>
      <c r="S312" s="74"/>
      <c r="T312" s="74"/>
    </row>
    <row r="313" spans="1:20" ht="15.75" customHeight="1" x14ac:dyDescent="0.2">
      <c r="A313" s="113"/>
      <c r="B313" s="74"/>
      <c r="C313" s="74"/>
      <c r="D313" s="74"/>
      <c r="E313" s="74"/>
      <c r="F313" s="74"/>
      <c r="G313" s="74"/>
      <c r="H313" s="74"/>
      <c r="I313" s="74"/>
      <c r="J313" s="74"/>
      <c r="K313" s="74"/>
      <c r="L313" s="74"/>
      <c r="M313" s="74"/>
      <c r="N313" s="74"/>
      <c r="O313" s="74"/>
      <c r="P313" s="74"/>
      <c r="Q313" s="74"/>
      <c r="R313" s="74"/>
      <c r="S313" s="74"/>
      <c r="T313" s="74"/>
    </row>
    <row r="314" spans="1:20" ht="15.75" customHeight="1" x14ac:dyDescent="0.2">
      <c r="A314" s="113"/>
      <c r="B314" s="74"/>
      <c r="C314" s="74"/>
      <c r="D314" s="74"/>
      <c r="E314" s="74"/>
      <c r="F314" s="74"/>
      <c r="G314" s="74"/>
      <c r="H314" s="74"/>
      <c r="I314" s="74"/>
      <c r="J314" s="74"/>
      <c r="K314" s="74"/>
      <c r="L314" s="74"/>
      <c r="M314" s="74"/>
      <c r="N314" s="74"/>
      <c r="O314" s="74"/>
      <c r="P314" s="74"/>
      <c r="Q314" s="74"/>
      <c r="R314" s="74"/>
      <c r="S314" s="74"/>
      <c r="T314" s="74"/>
    </row>
    <row r="315" spans="1:20" ht="15.75" customHeight="1" x14ac:dyDescent="0.2">
      <c r="A315" s="113"/>
      <c r="B315" s="74"/>
      <c r="C315" s="74"/>
      <c r="D315" s="74"/>
      <c r="E315" s="74"/>
      <c r="F315" s="74"/>
      <c r="G315" s="74"/>
      <c r="H315" s="74"/>
      <c r="I315" s="74"/>
      <c r="J315" s="74"/>
      <c r="K315" s="74"/>
      <c r="L315" s="74"/>
      <c r="M315" s="74"/>
      <c r="N315" s="74"/>
      <c r="O315" s="74"/>
      <c r="P315" s="74"/>
      <c r="Q315" s="74"/>
      <c r="R315" s="74"/>
      <c r="S315" s="74"/>
      <c r="T315" s="74"/>
    </row>
    <row r="316" spans="1:20" ht="15.75" customHeight="1" x14ac:dyDescent="0.2">
      <c r="A316" s="113"/>
      <c r="B316" s="74"/>
      <c r="C316" s="74"/>
      <c r="D316" s="74"/>
      <c r="E316" s="74"/>
      <c r="F316" s="74"/>
      <c r="G316" s="74"/>
      <c r="H316" s="74"/>
      <c r="I316" s="74"/>
      <c r="J316" s="74"/>
      <c r="K316" s="74"/>
      <c r="L316" s="74"/>
      <c r="M316" s="74"/>
      <c r="N316" s="74"/>
      <c r="O316" s="74"/>
      <c r="P316" s="74"/>
      <c r="Q316" s="74"/>
      <c r="R316" s="74"/>
      <c r="S316" s="74"/>
      <c r="T316" s="74"/>
    </row>
    <row r="317" spans="1:20" ht="15.75" customHeight="1" x14ac:dyDescent="0.2">
      <c r="A317" s="113"/>
      <c r="B317" s="74"/>
      <c r="C317" s="74"/>
      <c r="D317" s="74"/>
      <c r="E317" s="74"/>
      <c r="F317" s="74"/>
      <c r="G317" s="74"/>
      <c r="H317" s="74"/>
      <c r="I317" s="74"/>
      <c r="J317" s="74"/>
      <c r="K317" s="74"/>
      <c r="L317" s="74"/>
      <c r="M317" s="74"/>
      <c r="N317" s="74"/>
      <c r="O317" s="74"/>
      <c r="P317" s="74"/>
      <c r="Q317" s="74"/>
      <c r="R317" s="74"/>
      <c r="S317" s="74"/>
      <c r="T317" s="74"/>
    </row>
    <row r="318" spans="1:20" ht="15.75" customHeight="1" x14ac:dyDescent="0.2">
      <c r="A318" s="113"/>
      <c r="B318" s="74"/>
      <c r="C318" s="74"/>
      <c r="D318" s="74"/>
      <c r="E318" s="74"/>
      <c r="F318" s="74"/>
      <c r="G318" s="74"/>
      <c r="H318" s="74"/>
      <c r="I318" s="74"/>
      <c r="J318" s="74"/>
      <c r="K318" s="74"/>
      <c r="L318" s="74"/>
      <c r="M318" s="74"/>
      <c r="N318" s="74"/>
      <c r="O318" s="74"/>
      <c r="P318" s="74"/>
      <c r="Q318" s="74"/>
      <c r="R318" s="74"/>
      <c r="S318" s="74"/>
      <c r="T318" s="74"/>
    </row>
    <row r="319" spans="1:20" ht="15.75" customHeight="1" x14ac:dyDescent="0.2">
      <c r="A319" s="113"/>
      <c r="B319" s="74"/>
      <c r="C319" s="74"/>
      <c r="D319" s="74"/>
      <c r="E319" s="74"/>
      <c r="F319" s="74"/>
      <c r="G319" s="74"/>
      <c r="H319" s="74"/>
      <c r="I319" s="74"/>
      <c r="J319" s="74"/>
      <c r="K319" s="74"/>
      <c r="L319" s="74"/>
      <c r="M319" s="74"/>
      <c r="N319" s="74"/>
      <c r="O319" s="74"/>
      <c r="P319" s="74"/>
      <c r="Q319" s="74"/>
      <c r="R319" s="74"/>
      <c r="S319" s="74"/>
      <c r="T319" s="74"/>
    </row>
    <row r="320" spans="1:20" ht="15.75" customHeight="1" x14ac:dyDescent="0.2">
      <c r="A320" s="113"/>
      <c r="B320" s="74"/>
      <c r="C320" s="74"/>
      <c r="D320" s="74"/>
      <c r="E320" s="74"/>
      <c r="F320" s="74"/>
      <c r="G320" s="74"/>
      <c r="H320" s="74"/>
      <c r="I320" s="74"/>
      <c r="J320" s="74"/>
      <c r="K320" s="74"/>
      <c r="L320" s="74"/>
      <c r="M320" s="74"/>
      <c r="N320" s="74"/>
      <c r="O320" s="74"/>
      <c r="P320" s="74"/>
      <c r="Q320" s="74"/>
      <c r="R320" s="74"/>
      <c r="S320" s="74"/>
      <c r="T320" s="74"/>
    </row>
    <row r="321" spans="1:20" ht="15.75" customHeight="1" x14ac:dyDescent="0.2">
      <c r="A321" s="113"/>
      <c r="B321" s="74"/>
      <c r="C321" s="74"/>
      <c r="D321" s="74"/>
      <c r="E321" s="74"/>
      <c r="F321" s="74"/>
      <c r="G321" s="74"/>
      <c r="H321" s="74"/>
      <c r="I321" s="74"/>
      <c r="J321" s="74"/>
      <c r="K321" s="74"/>
      <c r="L321" s="74"/>
      <c r="M321" s="74"/>
      <c r="N321" s="74"/>
      <c r="O321" s="74"/>
      <c r="P321" s="74"/>
      <c r="Q321" s="74"/>
      <c r="R321" s="74"/>
      <c r="S321" s="74"/>
      <c r="T321" s="74"/>
    </row>
    <row r="322" spans="1:20" ht="15.75" customHeight="1" x14ac:dyDescent="0.2">
      <c r="A322" s="113"/>
      <c r="B322" s="74"/>
      <c r="C322" s="74"/>
      <c r="D322" s="74"/>
      <c r="E322" s="74"/>
      <c r="F322" s="74"/>
      <c r="G322" s="74"/>
      <c r="H322" s="74"/>
      <c r="I322" s="74"/>
      <c r="J322" s="74"/>
      <c r="K322" s="74"/>
      <c r="L322" s="74"/>
      <c r="M322" s="74"/>
      <c r="N322" s="74"/>
      <c r="O322" s="74"/>
      <c r="P322" s="74"/>
      <c r="Q322" s="74"/>
      <c r="R322" s="74"/>
      <c r="S322" s="74"/>
      <c r="T322" s="74"/>
    </row>
    <row r="323" spans="1:20" ht="15.75" customHeight="1" x14ac:dyDescent="0.2">
      <c r="A323" s="113"/>
      <c r="B323" s="74"/>
      <c r="C323" s="74"/>
      <c r="D323" s="74"/>
      <c r="E323" s="74"/>
      <c r="F323" s="74"/>
      <c r="G323" s="74"/>
      <c r="H323" s="74"/>
      <c r="I323" s="74"/>
      <c r="J323" s="74"/>
      <c r="K323" s="74"/>
      <c r="L323" s="74"/>
      <c r="M323" s="74"/>
      <c r="N323" s="74"/>
      <c r="O323" s="74"/>
      <c r="P323" s="74"/>
      <c r="Q323" s="74"/>
      <c r="R323" s="74"/>
      <c r="S323" s="74"/>
      <c r="T323" s="74"/>
    </row>
    <row r="324" spans="1:20" ht="15.75" customHeight="1" x14ac:dyDescent="0.2">
      <c r="A324" s="113"/>
      <c r="B324" s="74"/>
      <c r="C324" s="74"/>
      <c r="D324" s="74"/>
      <c r="E324" s="74"/>
      <c r="F324" s="74"/>
      <c r="G324" s="74"/>
      <c r="H324" s="74"/>
      <c r="I324" s="74"/>
      <c r="J324" s="74"/>
      <c r="K324" s="74"/>
      <c r="L324" s="74"/>
      <c r="M324" s="74"/>
      <c r="N324" s="74"/>
      <c r="O324" s="74"/>
      <c r="P324" s="74"/>
      <c r="Q324" s="74"/>
      <c r="R324" s="74"/>
      <c r="S324" s="74"/>
      <c r="T324" s="74"/>
    </row>
    <row r="325" spans="1:20" ht="15.75" customHeight="1" x14ac:dyDescent="0.2">
      <c r="A325" s="113"/>
      <c r="B325" s="74"/>
      <c r="C325" s="74"/>
      <c r="D325" s="74"/>
      <c r="E325" s="74"/>
      <c r="F325" s="74"/>
      <c r="G325" s="74"/>
      <c r="H325" s="74"/>
      <c r="I325" s="74"/>
      <c r="J325" s="74"/>
      <c r="K325" s="74"/>
      <c r="L325" s="74"/>
      <c r="M325" s="74"/>
      <c r="N325" s="74"/>
      <c r="O325" s="74"/>
      <c r="P325" s="74"/>
      <c r="Q325" s="74"/>
      <c r="R325" s="74"/>
      <c r="S325" s="74"/>
      <c r="T325" s="74"/>
    </row>
    <row r="326" spans="1:20" ht="15.75" customHeight="1" x14ac:dyDescent="0.2">
      <c r="A326" s="113"/>
      <c r="B326" s="74"/>
      <c r="C326" s="74"/>
      <c r="D326" s="74"/>
      <c r="E326" s="74"/>
      <c r="F326" s="74"/>
      <c r="G326" s="74"/>
      <c r="H326" s="74"/>
      <c r="I326" s="74"/>
      <c r="J326" s="74"/>
      <c r="K326" s="74"/>
      <c r="L326" s="74"/>
      <c r="M326" s="74"/>
      <c r="N326" s="74"/>
      <c r="O326" s="74"/>
      <c r="P326" s="74"/>
      <c r="Q326" s="74"/>
      <c r="R326" s="74"/>
      <c r="S326" s="74"/>
      <c r="T326" s="74"/>
    </row>
    <row r="327" spans="1:20" ht="15.75" customHeight="1" x14ac:dyDescent="0.2">
      <c r="A327" s="113"/>
      <c r="B327" s="74"/>
      <c r="C327" s="74"/>
      <c r="D327" s="74"/>
      <c r="E327" s="74"/>
      <c r="F327" s="74"/>
      <c r="G327" s="74"/>
      <c r="H327" s="74"/>
      <c r="I327" s="74"/>
      <c r="J327" s="74"/>
      <c r="K327" s="74"/>
      <c r="L327" s="74"/>
      <c r="M327" s="74"/>
      <c r="N327" s="74"/>
      <c r="O327" s="74"/>
      <c r="P327" s="74"/>
      <c r="Q327" s="74"/>
      <c r="R327" s="74"/>
      <c r="S327" s="74"/>
      <c r="T327" s="74"/>
    </row>
    <row r="328" spans="1:20" ht="15.75" customHeight="1" x14ac:dyDescent="0.2">
      <c r="A328" s="113"/>
      <c r="B328" s="74"/>
      <c r="C328" s="74"/>
      <c r="D328" s="74"/>
      <c r="E328" s="74"/>
      <c r="F328" s="74"/>
      <c r="G328" s="74"/>
      <c r="H328" s="74"/>
      <c r="I328" s="74"/>
      <c r="J328" s="74"/>
      <c r="K328" s="74"/>
      <c r="L328" s="74"/>
      <c r="M328" s="74"/>
      <c r="N328" s="74"/>
      <c r="O328" s="74"/>
      <c r="P328" s="74"/>
      <c r="Q328" s="74"/>
      <c r="R328" s="74"/>
      <c r="S328" s="74"/>
      <c r="T328" s="74"/>
    </row>
    <row r="329" spans="1:20" ht="15.75" customHeight="1" x14ac:dyDescent="0.2">
      <c r="A329" s="113"/>
      <c r="B329" s="74"/>
      <c r="C329" s="74"/>
      <c r="D329" s="74"/>
      <c r="E329" s="74"/>
      <c r="F329" s="74"/>
      <c r="G329" s="74"/>
      <c r="H329" s="74"/>
      <c r="I329" s="74"/>
      <c r="J329" s="74"/>
      <c r="K329" s="74"/>
      <c r="L329" s="74"/>
      <c r="M329" s="74"/>
      <c r="N329" s="74"/>
      <c r="O329" s="74"/>
      <c r="P329" s="74"/>
      <c r="Q329" s="74"/>
      <c r="R329" s="74"/>
      <c r="S329" s="74"/>
      <c r="T329" s="74"/>
    </row>
    <row r="330" spans="1:20" ht="15.75" customHeight="1" x14ac:dyDescent="0.2">
      <c r="A330" s="113"/>
      <c r="B330" s="74"/>
      <c r="C330" s="74"/>
      <c r="D330" s="74"/>
      <c r="E330" s="74"/>
      <c r="F330" s="74"/>
      <c r="G330" s="74"/>
      <c r="H330" s="74"/>
      <c r="I330" s="74"/>
      <c r="J330" s="74"/>
      <c r="K330" s="74"/>
      <c r="L330" s="74"/>
      <c r="M330" s="74"/>
      <c r="N330" s="74"/>
      <c r="O330" s="74"/>
      <c r="P330" s="74"/>
      <c r="Q330" s="74"/>
      <c r="R330" s="74"/>
      <c r="S330" s="74"/>
      <c r="T330" s="74"/>
    </row>
    <row r="331" spans="1:20" ht="15.75" customHeight="1" x14ac:dyDescent="0.2">
      <c r="A331" s="113"/>
      <c r="B331" s="74"/>
      <c r="C331" s="74"/>
      <c r="D331" s="74"/>
      <c r="E331" s="74"/>
      <c r="F331" s="74"/>
      <c r="G331" s="74"/>
      <c r="H331" s="74"/>
      <c r="I331" s="74"/>
      <c r="J331" s="74"/>
      <c r="K331" s="74"/>
      <c r="L331" s="74"/>
      <c r="M331" s="74"/>
      <c r="N331" s="74"/>
      <c r="O331" s="74"/>
      <c r="P331" s="74"/>
      <c r="Q331" s="74"/>
      <c r="R331" s="74"/>
      <c r="S331" s="74"/>
      <c r="T331" s="74"/>
    </row>
    <row r="332" spans="1:20" ht="15.75" customHeight="1" x14ac:dyDescent="0.2">
      <c r="A332" s="113"/>
      <c r="B332" s="74"/>
      <c r="C332" s="74"/>
      <c r="D332" s="74"/>
      <c r="E332" s="74"/>
      <c r="F332" s="74"/>
      <c r="G332" s="74"/>
      <c r="H332" s="74"/>
      <c r="I332" s="74"/>
      <c r="J332" s="74"/>
      <c r="K332" s="74"/>
      <c r="L332" s="74"/>
      <c r="M332" s="74"/>
      <c r="N332" s="74"/>
      <c r="O332" s="74"/>
      <c r="P332" s="74"/>
      <c r="Q332" s="74"/>
      <c r="R332" s="74"/>
      <c r="S332" s="74"/>
      <c r="T332" s="74"/>
    </row>
    <row r="333" spans="1:20" ht="15.75" customHeight="1" x14ac:dyDescent="0.2">
      <c r="A333" s="113"/>
      <c r="B333" s="74"/>
      <c r="C333" s="74"/>
      <c r="D333" s="74"/>
      <c r="E333" s="74"/>
      <c r="F333" s="74"/>
      <c r="G333" s="74"/>
      <c r="H333" s="74"/>
      <c r="I333" s="74"/>
      <c r="J333" s="74"/>
      <c r="K333" s="74"/>
      <c r="L333" s="74"/>
      <c r="M333" s="74"/>
      <c r="N333" s="74"/>
      <c r="O333" s="74"/>
      <c r="P333" s="74"/>
      <c r="Q333" s="74"/>
      <c r="R333" s="74"/>
      <c r="S333" s="74"/>
      <c r="T333" s="74"/>
    </row>
    <row r="334" spans="1:20" ht="15.75" customHeight="1" x14ac:dyDescent="0.2">
      <c r="A334" s="113"/>
      <c r="B334" s="74"/>
      <c r="C334" s="74"/>
      <c r="D334" s="74"/>
      <c r="E334" s="74"/>
      <c r="F334" s="74"/>
      <c r="G334" s="74"/>
      <c r="H334" s="74"/>
      <c r="I334" s="74"/>
      <c r="J334" s="74"/>
      <c r="K334" s="74"/>
      <c r="L334" s="74"/>
      <c r="M334" s="74"/>
      <c r="N334" s="74"/>
      <c r="O334" s="74"/>
      <c r="P334" s="74"/>
      <c r="Q334" s="74"/>
      <c r="R334" s="74"/>
      <c r="S334" s="74"/>
      <c r="T334" s="74"/>
    </row>
    <row r="335" spans="1:20" ht="15.75" customHeight="1" x14ac:dyDescent="0.2">
      <c r="A335" s="113"/>
      <c r="B335" s="74"/>
      <c r="C335" s="74"/>
      <c r="D335" s="74"/>
      <c r="E335" s="74"/>
      <c r="F335" s="74"/>
      <c r="G335" s="74"/>
      <c r="H335" s="74"/>
      <c r="I335" s="74"/>
      <c r="J335" s="74"/>
      <c r="K335" s="74"/>
      <c r="L335" s="74"/>
      <c r="M335" s="74"/>
      <c r="N335" s="74"/>
      <c r="O335" s="74"/>
      <c r="P335" s="74"/>
      <c r="Q335" s="74"/>
      <c r="R335" s="74"/>
      <c r="S335" s="74"/>
      <c r="T335" s="74"/>
    </row>
    <row r="336" spans="1:20" ht="15.75" customHeight="1" x14ac:dyDescent="0.2">
      <c r="A336" s="113"/>
      <c r="B336" s="74"/>
      <c r="C336" s="74"/>
      <c r="D336" s="74"/>
      <c r="E336" s="74"/>
      <c r="F336" s="74"/>
      <c r="G336" s="74"/>
      <c r="H336" s="74"/>
      <c r="I336" s="74"/>
      <c r="J336" s="74"/>
      <c r="K336" s="74"/>
      <c r="L336" s="74"/>
      <c r="M336" s="74"/>
      <c r="N336" s="74"/>
      <c r="O336" s="74"/>
      <c r="P336" s="74"/>
      <c r="Q336" s="74"/>
      <c r="R336" s="74"/>
      <c r="S336" s="74"/>
      <c r="T336" s="74"/>
    </row>
    <row r="337" spans="1:20" ht="15.75" customHeight="1" x14ac:dyDescent="0.2">
      <c r="A337" s="113"/>
      <c r="B337" s="74"/>
      <c r="C337" s="74"/>
      <c r="D337" s="74"/>
      <c r="E337" s="74"/>
      <c r="F337" s="74"/>
      <c r="G337" s="74"/>
      <c r="H337" s="74"/>
      <c r="I337" s="74"/>
      <c r="J337" s="74"/>
      <c r="K337" s="74"/>
      <c r="L337" s="74"/>
      <c r="M337" s="74"/>
      <c r="N337" s="74"/>
      <c r="O337" s="74"/>
      <c r="P337" s="74"/>
      <c r="Q337" s="74"/>
      <c r="R337" s="74"/>
      <c r="S337" s="74"/>
      <c r="T337" s="74"/>
    </row>
    <row r="338" spans="1:20" ht="15.75" customHeight="1" x14ac:dyDescent="0.2">
      <c r="A338" s="113"/>
      <c r="B338" s="74"/>
      <c r="C338" s="74"/>
      <c r="D338" s="74"/>
      <c r="E338" s="74"/>
      <c r="F338" s="74"/>
      <c r="G338" s="74"/>
      <c r="H338" s="74"/>
      <c r="I338" s="74"/>
      <c r="J338" s="74"/>
      <c r="K338" s="74"/>
      <c r="L338" s="74"/>
      <c r="M338" s="74"/>
      <c r="N338" s="74"/>
      <c r="O338" s="74"/>
      <c r="P338" s="74"/>
      <c r="Q338" s="74"/>
      <c r="R338" s="74"/>
      <c r="S338" s="74"/>
      <c r="T338" s="74"/>
    </row>
    <row r="339" spans="1:20" ht="15.75" customHeight="1" x14ac:dyDescent="0.2">
      <c r="A339" s="113"/>
      <c r="B339" s="74"/>
      <c r="C339" s="74"/>
      <c r="D339" s="74"/>
      <c r="E339" s="74"/>
      <c r="F339" s="74"/>
      <c r="G339" s="74"/>
      <c r="H339" s="74"/>
      <c r="I339" s="74"/>
      <c r="J339" s="74"/>
      <c r="K339" s="74"/>
      <c r="L339" s="74"/>
      <c r="M339" s="74"/>
      <c r="N339" s="74"/>
      <c r="O339" s="74"/>
      <c r="P339" s="74"/>
      <c r="Q339" s="74"/>
      <c r="R339" s="74"/>
      <c r="S339" s="74"/>
      <c r="T339" s="74"/>
    </row>
    <row r="340" spans="1:20" ht="15.75" customHeight="1" x14ac:dyDescent="0.2">
      <c r="A340" s="113"/>
      <c r="B340" s="74"/>
      <c r="C340" s="74"/>
      <c r="D340" s="74"/>
      <c r="E340" s="74"/>
      <c r="F340" s="74"/>
      <c r="G340" s="74"/>
      <c r="H340" s="74"/>
      <c r="I340" s="74"/>
      <c r="J340" s="74"/>
      <c r="K340" s="74"/>
      <c r="L340" s="74"/>
      <c r="M340" s="74"/>
      <c r="N340" s="74"/>
      <c r="O340" s="74"/>
      <c r="P340" s="74"/>
      <c r="Q340" s="74"/>
      <c r="R340" s="74"/>
      <c r="S340" s="74"/>
      <c r="T340" s="74"/>
    </row>
    <row r="341" spans="1:20" ht="15.75" customHeight="1" x14ac:dyDescent="0.2">
      <c r="A341" s="113"/>
      <c r="B341" s="74"/>
      <c r="C341" s="74"/>
      <c r="D341" s="74"/>
      <c r="E341" s="74"/>
      <c r="F341" s="74"/>
      <c r="G341" s="74"/>
      <c r="H341" s="74"/>
      <c r="I341" s="74"/>
      <c r="J341" s="74"/>
      <c r="K341" s="74"/>
      <c r="L341" s="74"/>
      <c r="M341" s="74"/>
      <c r="N341" s="74"/>
      <c r="O341" s="74"/>
      <c r="P341" s="74"/>
      <c r="Q341" s="74"/>
      <c r="R341" s="74"/>
      <c r="S341" s="74"/>
      <c r="T341" s="74"/>
    </row>
    <row r="342" spans="1:20" ht="15.75" customHeight="1" x14ac:dyDescent="0.2">
      <c r="A342" s="113"/>
      <c r="B342" s="74"/>
      <c r="C342" s="74"/>
      <c r="D342" s="74"/>
      <c r="E342" s="74"/>
      <c r="F342" s="74"/>
      <c r="G342" s="74"/>
      <c r="H342" s="74"/>
      <c r="I342" s="74"/>
      <c r="J342" s="74"/>
      <c r="K342" s="74"/>
      <c r="L342" s="74"/>
      <c r="M342" s="74"/>
      <c r="N342" s="74"/>
      <c r="O342" s="74"/>
      <c r="P342" s="74"/>
      <c r="Q342" s="74"/>
      <c r="R342" s="74"/>
      <c r="S342" s="74"/>
      <c r="T342" s="74"/>
    </row>
    <row r="343" spans="1:20" ht="15.75" customHeight="1" x14ac:dyDescent="0.2">
      <c r="A343" s="113"/>
      <c r="B343" s="74"/>
      <c r="C343" s="74"/>
      <c r="D343" s="74"/>
      <c r="E343" s="74"/>
      <c r="F343" s="74"/>
      <c r="G343" s="74"/>
      <c r="H343" s="74"/>
      <c r="I343" s="74"/>
      <c r="J343" s="74"/>
      <c r="K343" s="74"/>
      <c r="L343" s="74"/>
      <c r="M343" s="74"/>
      <c r="N343" s="74"/>
      <c r="O343" s="74"/>
      <c r="P343" s="74"/>
      <c r="Q343" s="74"/>
      <c r="R343" s="74"/>
      <c r="S343" s="74"/>
      <c r="T343" s="74"/>
    </row>
    <row r="344" spans="1:20" ht="15.75" customHeight="1" x14ac:dyDescent="0.2">
      <c r="A344" s="113"/>
      <c r="B344" s="74"/>
      <c r="C344" s="74"/>
      <c r="D344" s="74"/>
      <c r="E344" s="74"/>
      <c r="F344" s="74"/>
      <c r="G344" s="74"/>
      <c r="H344" s="74"/>
      <c r="I344" s="74"/>
      <c r="J344" s="74"/>
      <c r="K344" s="74"/>
      <c r="L344" s="74"/>
      <c r="M344" s="74"/>
      <c r="N344" s="74"/>
      <c r="O344" s="74"/>
      <c r="P344" s="74"/>
      <c r="Q344" s="74"/>
      <c r="R344" s="74"/>
      <c r="S344" s="74"/>
      <c r="T344" s="74"/>
    </row>
    <row r="345" spans="1:20" ht="15.75" customHeight="1" x14ac:dyDescent="0.2">
      <c r="A345" s="113"/>
      <c r="B345" s="74"/>
      <c r="C345" s="74"/>
      <c r="D345" s="74"/>
      <c r="E345" s="74"/>
      <c r="F345" s="74"/>
      <c r="G345" s="74"/>
      <c r="H345" s="74"/>
      <c r="I345" s="74"/>
      <c r="J345" s="74"/>
      <c r="K345" s="74"/>
      <c r="L345" s="74"/>
      <c r="M345" s="74"/>
      <c r="N345" s="74"/>
      <c r="O345" s="74"/>
      <c r="P345" s="74"/>
      <c r="Q345" s="74"/>
      <c r="R345" s="74"/>
      <c r="S345" s="74"/>
      <c r="T345" s="74"/>
    </row>
    <row r="346" spans="1:20" ht="15.75" customHeight="1" x14ac:dyDescent="0.2">
      <c r="A346" s="113"/>
      <c r="B346" s="74"/>
      <c r="C346" s="74"/>
      <c r="D346" s="74"/>
      <c r="E346" s="74"/>
      <c r="F346" s="74"/>
      <c r="G346" s="74"/>
      <c r="H346" s="74"/>
      <c r="I346" s="74"/>
      <c r="J346" s="74"/>
      <c r="K346" s="74"/>
      <c r="L346" s="74"/>
      <c r="M346" s="74"/>
      <c r="N346" s="74"/>
      <c r="O346" s="74"/>
      <c r="P346" s="74"/>
      <c r="Q346" s="74"/>
      <c r="R346" s="74"/>
      <c r="S346" s="74"/>
      <c r="T346" s="74"/>
    </row>
    <row r="347" spans="1:20" ht="15.75" customHeight="1" x14ac:dyDescent="0.2">
      <c r="A347" s="113"/>
      <c r="B347" s="74"/>
      <c r="C347" s="74"/>
      <c r="D347" s="74"/>
      <c r="E347" s="74"/>
      <c r="F347" s="74"/>
      <c r="G347" s="74"/>
      <c r="H347" s="74"/>
      <c r="I347" s="74"/>
      <c r="J347" s="74"/>
      <c r="K347" s="74"/>
      <c r="L347" s="74"/>
      <c r="M347" s="74"/>
      <c r="N347" s="74"/>
      <c r="O347" s="74"/>
      <c r="P347" s="74"/>
      <c r="Q347" s="74"/>
      <c r="R347" s="74"/>
      <c r="S347" s="74"/>
      <c r="T347" s="74"/>
    </row>
    <row r="348" spans="1:20" ht="15.75" customHeight="1" x14ac:dyDescent="0.2">
      <c r="A348" s="113"/>
      <c r="B348" s="74"/>
      <c r="C348" s="74"/>
      <c r="D348" s="74"/>
      <c r="E348" s="74"/>
      <c r="F348" s="74"/>
      <c r="G348" s="74"/>
      <c r="H348" s="74"/>
      <c r="I348" s="74"/>
      <c r="J348" s="74"/>
      <c r="K348" s="74"/>
      <c r="L348" s="74"/>
      <c r="M348" s="74"/>
      <c r="N348" s="74"/>
      <c r="O348" s="74"/>
      <c r="P348" s="74"/>
      <c r="Q348" s="74"/>
      <c r="R348" s="74"/>
      <c r="S348" s="74"/>
      <c r="T348" s="74"/>
    </row>
    <row r="349" spans="1:20" ht="15.75" customHeight="1" x14ac:dyDescent="0.2">
      <c r="A349" s="113"/>
      <c r="B349" s="74"/>
      <c r="C349" s="74"/>
      <c r="D349" s="74"/>
      <c r="E349" s="74"/>
      <c r="F349" s="74"/>
      <c r="G349" s="74"/>
      <c r="H349" s="74"/>
      <c r="I349" s="74"/>
      <c r="J349" s="74"/>
      <c r="K349" s="74"/>
      <c r="L349" s="74"/>
      <c r="M349" s="74"/>
      <c r="N349" s="74"/>
      <c r="O349" s="74"/>
      <c r="P349" s="74"/>
      <c r="Q349" s="74"/>
      <c r="R349" s="74"/>
      <c r="S349" s="74"/>
      <c r="T349" s="74"/>
    </row>
    <row r="350" spans="1:20" ht="15.75" customHeight="1" x14ac:dyDescent="0.2">
      <c r="A350" s="113"/>
      <c r="B350" s="74"/>
      <c r="C350" s="74"/>
      <c r="D350" s="74"/>
      <c r="E350" s="74"/>
      <c r="F350" s="74"/>
      <c r="G350" s="74"/>
      <c r="H350" s="74"/>
      <c r="I350" s="74"/>
      <c r="J350" s="74"/>
      <c r="K350" s="74"/>
      <c r="L350" s="74"/>
      <c r="M350" s="74"/>
      <c r="N350" s="74"/>
      <c r="O350" s="74"/>
      <c r="P350" s="74"/>
      <c r="Q350" s="74"/>
      <c r="R350" s="74"/>
      <c r="S350" s="74"/>
      <c r="T350" s="74"/>
    </row>
    <row r="351" spans="1:20" ht="15.75" customHeight="1" x14ac:dyDescent="0.2">
      <c r="A351" s="113"/>
      <c r="B351" s="74"/>
      <c r="C351" s="74"/>
      <c r="D351" s="74"/>
      <c r="E351" s="74"/>
      <c r="F351" s="74"/>
      <c r="G351" s="74"/>
      <c r="H351" s="74"/>
      <c r="I351" s="74"/>
      <c r="J351" s="74"/>
      <c r="K351" s="74"/>
      <c r="L351" s="74"/>
      <c r="M351" s="74"/>
      <c r="N351" s="74"/>
      <c r="O351" s="74"/>
      <c r="P351" s="74"/>
      <c r="Q351" s="74"/>
      <c r="R351" s="74"/>
      <c r="S351" s="74"/>
      <c r="T351" s="74"/>
    </row>
    <row r="352" spans="1:20" ht="15.75" customHeight="1" x14ac:dyDescent="0.2">
      <c r="A352" s="113"/>
      <c r="B352" s="74"/>
      <c r="C352" s="74"/>
      <c r="D352" s="74"/>
      <c r="E352" s="74"/>
      <c r="F352" s="74"/>
      <c r="G352" s="74"/>
      <c r="H352" s="74"/>
      <c r="I352" s="74"/>
      <c r="J352" s="74"/>
      <c r="K352" s="74"/>
      <c r="L352" s="74"/>
      <c r="M352" s="74"/>
      <c r="N352" s="74"/>
      <c r="O352" s="74"/>
      <c r="P352" s="74"/>
      <c r="Q352" s="74"/>
      <c r="R352" s="74"/>
      <c r="S352" s="74"/>
      <c r="T352" s="74"/>
    </row>
    <row r="353" spans="1:20" ht="15.75" customHeight="1" x14ac:dyDescent="0.2">
      <c r="A353" s="113"/>
      <c r="B353" s="74"/>
      <c r="C353" s="74"/>
      <c r="D353" s="74"/>
      <c r="E353" s="74"/>
      <c r="F353" s="74"/>
      <c r="G353" s="74"/>
      <c r="H353" s="74"/>
      <c r="I353" s="74"/>
      <c r="J353" s="74"/>
      <c r="K353" s="74"/>
      <c r="L353" s="74"/>
      <c r="M353" s="74"/>
      <c r="N353" s="74"/>
      <c r="O353" s="74"/>
      <c r="P353" s="74"/>
      <c r="Q353" s="74"/>
      <c r="R353" s="74"/>
      <c r="S353" s="74"/>
      <c r="T353" s="74"/>
    </row>
    <row r="354" spans="1:20" ht="15.75" customHeight="1" x14ac:dyDescent="0.2">
      <c r="A354" s="113"/>
      <c r="B354" s="74"/>
      <c r="C354" s="74"/>
      <c r="D354" s="74"/>
      <c r="E354" s="74"/>
      <c r="F354" s="74"/>
      <c r="G354" s="74"/>
      <c r="H354" s="74"/>
      <c r="I354" s="74"/>
      <c r="J354" s="74"/>
      <c r="K354" s="74"/>
      <c r="L354" s="74"/>
      <c r="M354" s="74"/>
      <c r="N354" s="74"/>
      <c r="O354" s="74"/>
      <c r="P354" s="74"/>
      <c r="Q354" s="74"/>
      <c r="R354" s="74"/>
      <c r="S354" s="74"/>
      <c r="T354" s="74"/>
    </row>
    <row r="355" spans="1:20" ht="15.75" customHeight="1" x14ac:dyDescent="0.2">
      <c r="A355" s="113"/>
      <c r="B355" s="74"/>
      <c r="C355" s="74"/>
      <c r="D355" s="74"/>
      <c r="E355" s="74"/>
      <c r="F355" s="74"/>
      <c r="G355" s="74"/>
      <c r="H355" s="74"/>
      <c r="I355" s="74"/>
      <c r="J355" s="74"/>
      <c r="K355" s="74"/>
      <c r="L355" s="74"/>
      <c r="M355" s="74"/>
      <c r="N355" s="74"/>
      <c r="O355" s="74"/>
      <c r="P355" s="74"/>
      <c r="Q355" s="74"/>
      <c r="R355" s="74"/>
      <c r="S355" s="74"/>
      <c r="T355" s="74"/>
    </row>
    <row r="356" spans="1:20" ht="15.75" customHeight="1" x14ac:dyDescent="0.2">
      <c r="A356" s="113"/>
      <c r="B356" s="74"/>
      <c r="C356" s="74"/>
      <c r="D356" s="74"/>
      <c r="E356" s="74"/>
      <c r="F356" s="74"/>
      <c r="G356" s="74"/>
      <c r="H356" s="74"/>
      <c r="I356" s="74"/>
      <c r="J356" s="74"/>
      <c r="K356" s="74"/>
      <c r="L356" s="74"/>
      <c r="M356" s="74"/>
      <c r="N356" s="74"/>
      <c r="O356" s="74"/>
      <c r="P356" s="74"/>
      <c r="Q356" s="74"/>
      <c r="R356" s="74"/>
      <c r="S356" s="74"/>
      <c r="T356" s="74"/>
    </row>
    <row r="357" spans="1:20" ht="15.75" customHeight="1" x14ac:dyDescent="0.2">
      <c r="A357" s="113"/>
      <c r="B357" s="74"/>
      <c r="C357" s="74"/>
      <c r="D357" s="74"/>
      <c r="E357" s="74"/>
      <c r="F357" s="74"/>
      <c r="G357" s="74"/>
      <c r="H357" s="74"/>
      <c r="I357" s="74"/>
      <c r="J357" s="74"/>
      <c r="K357" s="74"/>
      <c r="L357" s="74"/>
      <c r="M357" s="74"/>
      <c r="N357" s="74"/>
      <c r="O357" s="74"/>
      <c r="P357" s="74"/>
      <c r="Q357" s="74"/>
      <c r="R357" s="74"/>
      <c r="S357" s="74"/>
      <c r="T357" s="74"/>
    </row>
    <row r="358" spans="1:20" ht="15.75" customHeight="1" x14ac:dyDescent="0.2">
      <c r="A358" s="113"/>
      <c r="B358" s="74"/>
      <c r="C358" s="74"/>
      <c r="D358" s="74"/>
      <c r="E358" s="74"/>
      <c r="F358" s="74"/>
      <c r="G358" s="74"/>
      <c r="H358" s="74"/>
      <c r="I358" s="74"/>
      <c r="J358" s="74"/>
      <c r="K358" s="74"/>
      <c r="L358" s="74"/>
      <c r="M358" s="74"/>
      <c r="N358" s="74"/>
      <c r="O358" s="74"/>
      <c r="P358" s="74"/>
      <c r="Q358" s="74"/>
      <c r="R358" s="74"/>
      <c r="S358" s="74"/>
      <c r="T358" s="74"/>
    </row>
    <row r="359" spans="1:20" ht="15.75" customHeight="1" x14ac:dyDescent="0.2">
      <c r="A359" s="113"/>
      <c r="B359" s="74"/>
      <c r="C359" s="74"/>
      <c r="D359" s="74"/>
      <c r="E359" s="74"/>
      <c r="F359" s="74"/>
      <c r="G359" s="74"/>
      <c r="H359" s="74"/>
      <c r="I359" s="74"/>
      <c r="J359" s="74"/>
      <c r="K359" s="74"/>
      <c r="L359" s="74"/>
      <c r="M359" s="74"/>
      <c r="N359" s="74"/>
      <c r="O359" s="74"/>
      <c r="P359" s="74"/>
      <c r="Q359" s="74"/>
      <c r="R359" s="74"/>
      <c r="S359" s="74"/>
      <c r="T359" s="74"/>
    </row>
    <row r="360" spans="1:20" ht="15.75" customHeight="1" x14ac:dyDescent="0.2">
      <c r="A360" s="113"/>
      <c r="B360" s="74"/>
      <c r="C360" s="74"/>
      <c r="D360" s="74"/>
      <c r="E360" s="74"/>
      <c r="F360" s="74"/>
      <c r="G360" s="74"/>
      <c r="H360" s="74"/>
      <c r="I360" s="74"/>
      <c r="J360" s="74"/>
      <c r="K360" s="74"/>
      <c r="L360" s="74"/>
      <c r="M360" s="74"/>
      <c r="N360" s="74"/>
      <c r="O360" s="74"/>
      <c r="P360" s="74"/>
      <c r="Q360" s="74"/>
      <c r="R360" s="74"/>
      <c r="S360" s="74"/>
      <c r="T360" s="74"/>
    </row>
    <row r="361" spans="1:20" ht="15.75" customHeight="1" x14ac:dyDescent="0.2">
      <c r="A361" s="113"/>
      <c r="B361" s="74"/>
      <c r="C361" s="74"/>
      <c r="D361" s="74"/>
      <c r="E361" s="74"/>
      <c r="F361" s="74"/>
      <c r="G361" s="74"/>
      <c r="H361" s="74"/>
      <c r="I361" s="74"/>
      <c r="J361" s="74"/>
      <c r="K361" s="74"/>
      <c r="L361" s="74"/>
      <c r="M361" s="74"/>
      <c r="N361" s="74"/>
      <c r="O361" s="74"/>
      <c r="P361" s="74"/>
      <c r="Q361" s="74"/>
      <c r="R361" s="74"/>
      <c r="S361" s="74"/>
      <c r="T361" s="74"/>
    </row>
    <row r="362" spans="1:20" ht="15.75" customHeight="1" x14ac:dyDescent="0.2">
      <c r="A362" s="113"/>
      <c r="B362" s="74"/>
      <c r="C362" s="74"/>
      <c r="D362" s="74"/>
      <c r="E362" s="74"/>
      <c r="F362" s="74"/>
      <c r="G362" s="74"/>
      <c r="H362" s="74"/>
      <c r="I362" s="74"/>
      <c r="J362" s="74"/>
      <c r="K362" s="74"/>
      <c r="L362" s="74"/>
      <c r="M362" s="74"/>
      <c r="N362" s="74"/>
      <c r="O362" s="74"/>
      <c r="P362" s="74"/>
      <c r="Q362" s="74"/>
      <c r="R362" s="74"/>
      <c r="S362" s="74"/>
      <c r="T362" s="74"/>
    </row>
    <row r="363" spans="1:20" ht="15.75" customHeight="1" x14ac:dyDescent="0.2">
      <c r="A363" s="113"/>
      <c r="B363" s="74"/>
      <c r="C363" s="74"/>
      <c r="D363" s="74"/>
      <c r="E363" s="74"/>
      <c r="F363" s="74"/>
      <c r="G363" s="74"/>
      <c r="H363" s="74"/>
      <c r="I363" s="74"/>
      <c r="J363" s="74"/>
      <c r="K363" s="74"/>
      <c r="L363" s="74"/>
      <c r="M363" s="74"/>
      <c r="N363" s="74"/>
      <c r="O363" s="74"/>
      <c r="P363" s="74"/>
      <c r="Q363" s="74"/>
      <c r="R363" s="74"/>
      <c r="S363" s="74"/>
      <c r="T363" s="74"/>
    </row>
    <row r="364" spans="1:20" ht="15.75" customHeight="1" x14ac:dyDescent="0.2">
      <c r="A364" s="113"/>
      <c r="B364" s="74"/>
      <c r="C364" s="74"/>
      <c r="D364" s="74"/>
      <c r="E364" s="74"/>
      <c r="F364" s="74"/>
      <c r="G364" s="74"/>
      <c r="H364" s="74"/>
      <c r="I364" s="74"/>
      <c r="J364" s="74"/>
      <c r="K364" s="74"/>
      <c r="L364" s="74"/>
      <c r="M364" s="74"/>
      <c r="N364" s="74"/>
      <c r="O364" s="74"/>
      <c r="P364" s="74"/>
      <c r="Q364" s="74"/>
      <c r="R364" s="74"/>
      <c r="S364" s="74"/>
      <c r="T364" s="74"/>
    </row>
    <row r="365" spans="1:20" ht="15.75" customHeight="1" x14ac:dyDescent="0.2">
      <c r="A365" s="113"/>
      <c r="B365" s="74"/>
      <c r="C365" s="74"/>
      <c r="D365" s="74"/>
      <c r="E365" s="74"/>
      <c r="F365" s="74"/>
      <c r="G365" s="74"/>
      <c r="H365" s="74"/>
      <c r="I365" s="74"/>
      <c r="J365" s="74"/>
      <c r="K365" s="74"/>
      <c r="L365" s="74"/>
      <c r="M365" s="74"/>
      <c r="N365" s="74"/>
      <c r="O365" s="74"/>
      <c r="P365" s="74"/>
      <c r="Q365" s="74"/>
      <c r="R365" s="74"/>
      <c r="S365" s="74"/>
      <c r="T365" s="74"/>
    </row>
    <row r="366" spans="1:20" ht="15.75" customHeight="1" x14ac:dyDescent="0.2">
      <c r="A366" s="113"/>
      <c r="B366" s="74"/>
      <c r="C366" s="74"/>
      <c r="D366" s="74"/>
      <c r="E366" s="74"/>
      <c r="F366" s="74"/>
      <c r="G366" s="74"/>
      <c r="H366" s="74"/>
      <c r="I366" s="74"/>
      <c r="J366" s="74"/>
      <c r="K366" s="74"/>
      <c r="L366" s="74"/>
      <c r="M366" s="74"/>
      <c r="N366" s="74"/>
      <c r="O366" s="74"/>
      <c r="P366" s="74"/>
      <c r="Q366" s="74"/>
      <c r="R366" s="74"/>
      <c r="S366" s="74"/>
      <c r="T366" s="74"/>
    </row>
    <row r="367" spans="1:20" ht="15.75" customHeight="1" x14ac:dyDescent="0.2">
      <c r="A367" s="113"/>
      <c r="B367" s="74"/>
      <c r="C367" s="74"/>
      <c r="D367" s="74"/>
      <c r="E367" s="74"/>
      <c r="F367" s="74"/>
      <c r="G367" s="74"/>
      <c r="H367" s="74"/>
      <c r="I367" s="74"/>
      <c r="J367" s="74"/>
      <c r="K367" s="74"/>
      <c r="L367" s="74"/>
      <c r="M367" s="74"/>
      <c r="N367" s="74"/>
      <c r="O367" s="74"/>
      <c r="P367" s="74"/>
      <c r="Q367" s="74"/>
      <c r="R367" s="74"/>
      <c r="S367" s="74"/>
      <c r="T367" s="74"/>
    </row>
    <row r="368" spans="1:20" ht="15.75" customHeight="1" x14ac:dyDescent="0.2">
      <c r="A368" s="113"/>
      <c r="B368" s="74"/>
      <c r="C368" s="74"/>
      <c r="D368" s="74"/>
      <c r="E368" s="74"/>
      <c r="F368" s="74"/>
      <c r="G368" s="74"/>
      <c r="H368" s="74"/>
      <c r="I368" s="74"/>
      <c r="J368" s="74"/>
      <c r="K368" s="74"/>
      <c r="L368" s="74"/>
      <c r="M368" s="74"/>
      <c r="N368" s="74"/>
      <c r="O368" s="74"/>
      <c r="P368" s="74"/>
      <c r="Q368" s="74"/>
      <c r="R368" s="74"/>
      <c r="S368" s="74"/>
      <c r="T368" s="74"/>
    </row>
    <row r="369" spans="1:20" ht="15.75" customHeight="1" x14ac:dyDescent="0.2">
      <c r="A369" s="113"/>
      <c r="B369" s="74"/>
      <c r="C369" s="74"/>
      <c r="D369" s="74"/>
      <c r="E369" s="74"/>
      <c r="F369" s="74"/>
      <c r="G369" s="74"/>
      <c r="H369" s="74"/>
      <c r="I369" s="74"/>
      <c r="J369" s="74"/>
      <c r="K369" s="74"/>
      <c r="L369" s="74"/>
      <c r="M369" s="74"/>
      <c r="N369" s="74"/>
      <c r="O369" s="74"/>
      <c r="P369" s="74"/>
      <c r="Q369" s="74"/>
      <c r="R369" s="74"/>
      <c r="S369" s="74"/>
      <c r="T369" s="74"/>
    </row>
    <row r="370" spans="1:20" ht="15.75" customHeight="1" x14ac:dyDescent="0.2">
      <c r="A370" s="113"/>
      <c r="B370" s="74"/>
      <c r="C370" s="74"/>
      <c r="D370" s="74"/>
      <c r="E370" s="74"/>
      <c r="F370" s="74"/>
      <c r="G370" s="74"/>
      <c r="H370" s="74"/>
      <c r="I370" s="74"/>
      <c r="J370" s="74"/>
      <c r="K370" s="74"/>
      <c r="L370" s="74"/>
      <c r="M370" s="74"/>
      <c r="N370" s="74"/>
      <c r="O370" s="74"/>
      <c r="P370" s="74"/>
      <c r="Q370" s="74"/>
      <c r="R370" s="74"/>
      <c r="S370" s="74"/>
      <c r="T370" s="74"/>
    </row>
    <row r="371" spans="1:20" ht="15.75" customHeight="1" x14ac:dyDescent="0.2">
      <c r="A371" s="113"/>
      <c r="B371" s="74"/>
      <c r="C371" s="74"/>
      <c r="D371" s="74"/>
      <c r="E371" s="74"/>
      <c r="F371" s="74"/>
      <c r="G371" s="74"/>
      <c r="H371" s="74"/>
      <c r="I371" s="74"/>
      <c r="J371" s="74"/>
      <c r="K371" s="74"/>
      <c r="L371" s="74"/>
      <c r="M371" s="74"/>
      <c r="N371" s="74"/>
      <c r="O371" s="74"/>
      <c r="P371" s="74"/>
      <c r="Q371" s="74"/>
      <c r="R371" s="74"/>
      <c r="S371" s="74"/>
      <c r="T371" s="74"/>
    </row>
    <row r="372" spans="1:20" ht="15.75" customHeight="1" x14ac:dyDescent="0.2">
      <c r="A372" s="113"/>
      <c r="B372" s="74"/>
      <c r="C372" s="74"/>
      <c r="D372" s="74"/>
      <c r="E372" s="74"/>
      <c r="F372" s="74"/>
      <c r="G372" s="74"/>
      <c r="H372" s="74"/>
      <c r="I372" s="74"/>
      <c r="J372" s="74"/>
      <c r="K372" s="74"/>
      <c r="L372" s="74"/>
      <c r="M372" s="74"/>
      <c r="N372" s="74"/>
      <c r="O372" s="74"/>
      <c r="P372" s="74"/>
      <c r="Q372" s="74"/>
      <c r="R372" s="74"/>
      <c r="S372" s="74"/>
      <c r="T372" s="74"/>
    </row>
    <row r="373" spans="1:20" ht="15.75" customHeight="1" x14ac:dyDescent="0.2">
      <c r="A373" s="113"/>
      <c r="B373" s="74"/>
      <c r="C373" s="74"/>
      <c r="D373" s="74"/>
      <c r="E373" s="74"/>
      <c r="F373" s="74"/>
      <c r="G373" s="74"/>
      <c r="H373" s="74"/>
      <c r="I373" s="74"/>
      <c r="J373" s="74"/>
      <c r="K373" s="74"/>
      <c r="L373" s="74"/>
      <c r="M373" s="74"/>
      <c r="N373" s="74"/>
      <c r="O373" s="74"/>
      <c r="P373" s="74"/>
      <c r="Q373" s="74"/>
      <c r="R373" s="74"/>
      <c r="S373" s="74"/>
      <c r="T373" s="74"/>
    </row>
    <row r="374" spans="1:20" ht="15.75" customHeight="1" x14ac:dyDescent="0.2">
      <c r="A374" s="113"/>
      <c r="B374" s="74"/>
      <c r="C374" s="74"/>
      <c r="D374" s="74"/>
      <c r="E374" s="74"/>
      <c r="F374" s="74"/>
      <c r="G374" s="74"/>
      <c r="H374" s="74"/>
      <c r="I374" s="74"/>
      <c r="J374" s="74"/>
      <c r="K374" s="74"/>
      <c r="L374" s="74"/>
      <c r="M374" s="74"/>
      <c r="N374" s="74"/>
      <c r="O374" s="74"/>
      <c r="P374" s="74"/>
      <c r="Q374" s="74"/>
      <c r="R374" s="74"/>
      <c r="S374" s="74"/>
      <c r="T374" s="74"/>
    </row>
    <row r="375" spans="1:20" ht="15.75" customHeight="1" x14ac:dyDescent="0.2">
      <c r="A375" s="113"/>
      <c r="B375" s="74"/>
      <c r="C375" s="74"/>
      <c r="D375" s="74"/>
      <c r="E375" s="74"/>
      <c r="F375" s="74"/>
      <c r="G375" s="74"/>
      <c r="H375" s="74"/>
      <c r="I375" s="74"/>
      <c r="J375" s="74"/>
      <c r="K375" s="74"/>
      <c r="L375" s="74"/>
      <c r="M375" s="74"/>
      <c r="N375" s="74"/>
      <c r="O375" s="74"/>
      <c r="P375" s="74"/>
      <c r="Q375" s="74"/>
      <c r="R375" s="74"/>
      <c r="S375" s="74"/>
      <c r="T375" s="74"/>
    </row>
    <row r="376" spans="1:20" ht="15.75" customHeight="1" x14ac:dyDescent="0.2">
      <c r="A376" s="113"/>
      <c r="B376" s="74"/>
      <c r="C376" s="74"/>
      <c r="D376" s="74"/>
      <c r="E376" s="74"/>
      <c r="F376" s="74"/>
      <c r="G376" s="74"/>
      <c r="H376" s="74"/>
      <c r="I376" s="74"/>
      <c r="J376" s="74"/>
      <c r="K376" s="74"/>
      <c r="L376" s="74"/>
      <c r="M376" s="74"/>
      <c r="N376" s="74"/>
      <c r="O376" s="74"/>
      <c r="P376" s="74"/>
      <c r="Q376" s="74"/>
      <c r="R376" s="74"/>
      <c r="S376" s="74"/>
      <c r="T376" s="74"/>
    </row>
    <row r="377" spans="1:20" ht="15.75" customHeight="1" x14ac:dyDescent="0.2">
      <c r="A377" s="113"/>
      <c r="B377" s="74"/>
      <c r="C377" s="74"/>
      <c r="D377" s="74"/>
      <c r="E377" s="74"/>
      <c r="F377" s="74"/>
      <c r="G377" s="74"/>
      <c r="H377" s="74"/>
      <c r="I377" s="74"/>
      <c r="J377" s="74"/>
      <c r="K377" s="74"/>
      <c r="L377" s="74"/>
      <c r="M377" s="74"/>
      <c r="N377" s="74"/>
      <c r="O377" s="74"/>
      <c r="P377" s="74"/>
      <c r="Q377" s="74"/>
      <c r="R377" s="74"/>
      <c r="S377" s="74"/>
      <c r="T377" s="74"/>
    </row>
    <row r="378" spans="1:20" ht="15.75" customHeight="1" x14ac:dyDescent="0.2">
      <c r="A378" s="113"/>
      <c r="B378" s="74"/>
      <c r="C378" s="74"/>
      <c r="D378" s="74"/>
      <c r="E378" s="74"/>
      <c r="F378" s="74"/>
      <c r="G378" s="74"/>
      <c r="H378" s="74"/>
      <c r="I378" s="74"/>
      <c r="J378" s="74"/>
      <c r="K378" s="74"/>
      <c r="L378" s="74"/>
      <c r="M378" s="74"/>
      <c r="N378" s="74"/>
      <c r="O378" s="74"/>
      <c r="P378" s="74"/>
      <c r="Q378" s="74"/>
      <c r="R378" s="74"/>
      <c r="S378" s="74"/>
      <c r="T378" s="74"/>
    </row>
    <row r="379" spans="1:20" ht="15.75" customHeight="1" x14ac:dyDescent="0.2">
      <c r="A379" s="113"/>
      <c r="B379" s="74"/>
      <c r="C379" s="74"/>
      <c r="D379" s="74"/>
      <c r="E379" s="74"/>
      <c r="F379" s="74"/>
      <c r="G379" s="74"/>
      <c r="H379" s="74"/>
      <c r="I379" s="74"/>
      <c r="J379" s="74"/>
      <c r="K379" s="74"/>
      <c r="L379" s="74"/>
      <c r="M379" s="74"/>
      <c r="N379" s="74"/>
      <c r="O379" s="74"/>
      <c r="P379" s="74"/>
      <c r="Q379" s="74"/>
      <c r="R379" s="74"/>
      <c r="S379" s="74"/>
      <c r="T379" s="74"/>
    </row>
    <row r="380" spans="1:20" ht="15.75" customHeight="1" x14ac:dyDescent="0.2">
      <c r="A380" s="113"/>
      <c r="B380" s="74"/>
      <c r="C380" s="74"/>
      <c r="D380" s="74"/>
      <c r="E380" s="74"/>
      <c r="F380" s="74"/>
      <c r="G380" s="74"/>
      <c r="H380" s="74"/>
      <c r="I380" s="74"/>
      <c r="J380" s="74"/>
      <c r="K380" s="74"/>
      <c r="L380" s="74"/>
      <c r="M380" s="74"/>
      <c r="N380" s="74"/>
      <c r="O380" s="74"/>
      <c r="P380" s="74"/>
      <c r="Q380" s="74"/>
      <c r="R380" s="74"/>
      <c r="S380" s="74"/>
      <c r="T380" s="74"/>
    </row>
    <row r="381" spans="1:20" ht="15.75" customHeight="1" x14ac:dyDescent="0.2">
      <c r="A381" s="113"/>
      <c r="B381" s="74"/>
      <c r="C381" s="74"/>
      <c r="D381" s="74"/>
      <c r="E381" s="74"/>
      <c r="F381" s="74"/>
      <c r="G381" s="74"/>
      <c r="H381" s="74"/>
      <c r="I381" s="74"/>
      <c r="J381" s="74"/>
      <c r="K381" s="74"/>
      <c r="L381" s="74"/>
      <c r="M381" s="74"/>
      <c r="N381" s="74"/>
      <c r="O381" s="74"/>
      <c r="P381" s="74"/>
      <c r="Q381" s="74"/>
      <c r="R381" s="74"/>
      <c r="S381" s="74"/>
      <c r="T381" s="74"/>
    </row>
    <row r="382" spans="1:20" ht="15.75" customHeight="1" x14ac:dyDescent="0.2">
      <c r="A382" s="113"/>
      <c r="B382" s="74"/>
      <c r="C382" s="74"/>
      <c r="D382" s="74"/>
      <c r="E382" s="74"/>
      <c r="F382" s="74"/>
      <c r="G382" s="74"/>
      <c r="H382" s="74"/>
      <c r="I382" s="74"/>
      <c r="J382" s="74"/>
      <c r="K382" s="74"/>
      <c r="L382" s="74"/>
      <c r="M382" s="74"/>
      <c r="N382" s="74"/>
      <c r="O382" s="74"/>
      <c r="P382" s="74"/>
      <c r="Q382" s="74"/>
      <c r="R382" s="74"/>
      <c r="S382" s="74"/>
      <c r="T382" s="74"/>
    </row>
    <row r="383" spans="1:20" ht="15.75" customHeight="1" x14ac:dyDescent="0.2">
      <c r="A383" s="113"/>
      <c r="B383" s="74"/>
      <c r="C383" s="74"/>
      <c r="D383" s="74"/>
      <c r="E383" s="74"/>
      <c r="F383" s="74"/>
      <c r="G383" s="74"/>
      <c r="H383" s="74"/>
      <c r="I383" s="74"/>
      <c r="J383" s="74"/>
      <c r="K383" s="74"/>
      <c r="L383" s="74"/>
      <c r="M383" s="74"/>
      <c r="N383" s="74"/>
      <c r="O383" s="74"/>
      <c r="P383" s="74"/>
      <c r="Q383" s="74"/>
      <c r="R383" s="74"/>
      <c r="S383" s="74"/>
      <c r="T383" s="74"/>
    </row>
    <row r="384" spans="1:20" ht="15.75" customHeight="1" x14ac:dyDescent="0.2">
      <c r="A384" s="113"/>
      <c r="B384" s="74"/>
      <c r="C384" s="74"/>
      <c r="D384" s="74"/>
      <c r="E384" s="74"/>
      <c r="F384" s="74"/>
      <c r="G384" s="74"/>
      <c r="H384" s="74"/>
      <c r="I384" s="74"/>
      <c r="J384" s="74"/>
      <c r="K384" s="74"/>
      <c r="L384" s="74"/>
      <c r="M384" s="74"/>
      <c r="N384" s="74"/>
      <c r="O384" s="74"/>
      <c r="P384" s="74"/>
      <c r="Q384" s="74"/>
      <c r="R384" s="74"/>
      <c r="S384" s="74"/>
      <c r="T384" s="74"/>
    </row>
    <row r="385" spans="1:20" ht="15.75" customHeight="1" x14ac:dyDescent="0.2">
      <c r="A385" s="113"/>
      <c r="B385" s="74"/>
      <c r="C385" s="74"/>
      <c r="D385" s="74"/>
      <c r="E385" s="74"/>
      <c r="F385" s="74"/>
      <c r="G385" s="74"/>
      <c r="H385" s="74"/>
      <c r="I385" s="74"/>
      <c r="J385" s="74"/>
      <c r="K385" s="74"/>
      <c r="L385" s="74"/>
      <c r="M385" s="74"/>
      <c r="N385" s="74"/>
      <c r="O385" s="74"/>
      <c r="P385" s="74"/>
      <c r="Q385" s="74"/>
      <c r="R385" s="74"/>
      <c r="S385" s="74"/>
      <c r="T385" s="74"/>
    </row>
    <row r="386" spans="1:20" ht="15.75" customHeight="1" x14ac:dyDescent="0.2">
      <c r="A386" s="113"/>
      <c r="B386" s="74"/>
      <c r="C386" s="74"/>
      <c r="D386" s="74"/>
      <c r="E386" s="74"/>
      <c r="F386" s="74"/>
      <c r="G386" s="74"/>
      <c r="H386" s="74"/>
      <c r="I386" s="74"/>
      <c r="J386" s="74"/>
      <c r="K386" s="74"/>
      <c r="L386" s="74"/>
      <c r="M386" s="74"/>
      <c r="N386" s="74"/>
      <c r="O386" s="74"/>
      <c r="P386" s="74"/>
      <c r="Q386" s="74"/>
      <c r="R386" s="74"/>
      <c r="S386" s="74"/>
      <c r="T386" s="74"/>
    </row>
    <row r="387" spans="1:20" ht="15.75" customHeight="1" x14ac:dyDescent="0.2">
      <c r="A387" s="113"/>
      <c r="B387" s="74"/>
      <c r="C387" s="74"/>
      <c r="D387" s="74"/>
      <c r="E387" s="74"/>
      <c r="F387" s="74"/>
      <c r="G387" s="74"/>
      <c r="H387" s="74"/>
      <c r="I387" s="74"/>
      <c r="J387" s="74"/>
      <c r="K387" s="74"/>
      <c r="L387" s="74"/>
      <c r="M387" s="74"/>
      <c r="N387" s="74"/>
      <c r="O387" s="74"/>
      <c r="P387" s="74"/>
      <c r="Q387" s="74"/>
      <c r="R387" s="74"/>
      <c r="S387" s="74"/>
      <c r="T387" s="74"/>
    </row>
    <row r="388" spans="1:20" ht="15.75" customHeight="1" x14ac:dyDescent="0.2">
      <c r="A388" s="113"/>
      <c r="B388" s="74"/>
      <c r="C388" s="74"/>
      <c r="D388" s="74"/>
      <c r="E388" s="74"/>
      <c r="F388" s="74"/>
      <c r="G388" s="74"/>
      <c r="H388" s="74"/>
      <c r="I388" s="74"/>
      <c r="J388" s="74"/>
      <c r="K388" s="74"/>
      <c r="L388" s="74"/>
      <c r="M388" s="74"/>
      <c r="N388" s="74"/>
      <c r="O388" s="74"/>
      <c r="P388" s="74"/>
      <c r="Q388" s="74"/>
      <c r="R388" s="74"/>
      <c r="S388" s="74"/>
      <c r="T388" s="74"/>
    </row>
    <row r="389" spans="1:20" ht="15.75" customHeight="1" x14ac:dyDescent="0.2">
      <c r="A389" s="113"/>
      <c r="B389" s="74"/>
      <c r="C389" s="74"/>
      <c r="D389" s="74"/>
      <c r="E389" s="74"/>
      <c r="F389" s="74"/>
      <c r="G389" s="74"/>
      <c r="H389" s="74"/>
      <c r="I389" s="74"/>
      <c r="J389" s="74"/>
      <c r="K389" s="74"/>
      <c r="L389" s="74"/>
      <c r="M389" s="74"/>
      <c r="N389" s="74"/>
      <c r="O389" s="74"/>
      <c r="P389" s="74"/>
      <c r="Q389" s="74"/>
      <c r="R389" s="74"/>
      <c r="S389" s="74"/>
      <c r="T389" s="74"/>
    </row>
    <row r="390" spans="1:20" ht="15.75" customHeight="1" x14ac:dyDescent="0.2">
      <c r="A390" s="113"/>
      <c r="B390" s="74"/>
      <c r="C390" s="74"/>
      <c r="D390" s="74"/>
      <c r="E390" s="74"/>
      <c r="F390" s="74"/>
      <c r="G390" s="74"/>
      <c r="H390" s="74"/>
      <c r="I390" s="74"/>
      <c r="J390" s="74"/>
      <c r="K390" s="74"/>
      <c r="L390" s="74"/>
      <c r="M390" s="74"/>
      <c r="N390" s="74"/>
      <c r="O390" s="74"/>
      <c r="P390" s="74"/>
      <c r="Q390" s="74"/>
      <c r="R390" s="74"/>
      <c r="S390" s="74"/>
      <c r="T390" s="74"/>
    </row>
    <row r="391" spans="1:20" ht="15.75" customHeight="1" x14ac:dyDescent="0.2">
      <c r="A391" s="113"/>
      <c r="B391" s="74"/>
      <c r="C391" s="74"/>
      <c r="D391" s="74"/>
      <c r="E391" s="74"/>
      <c r="F391" s="74"/>
      <c r="G391" s="74"/>
      <c r="H391" s="74"/>
      <c r="I391" s="74"/>
      <c r="J391" s="74"/>
      <c r="K391" s="74"/>
      <c r="L391" s="74"/>
      <c r="M391" s="74"/>
      <c r="N391" s="74"/>
      <c r="O391" s="74"/>
      <c r="P391" s="74"/>
      <c r="Q391" s="74"/>
      <c r="R391" s="74"/>
      <c r="S391" s="74"/>
      <c r="T391" s="74"/>
    </row>
    <row r="392" spans="1:20" ht="15.75" customHeight="1" x14ac:dyDescent="0.2">
      <c r="A392" s="113"/>
      <c r="B392" s="74"/>
      <c r="C392" s="74"/>
      <c r="D392" s="74"/>
      <c r="E392" s="74"/>
      <c r="F392" s="74"/>
      <c r="G392" s="74"/>
      <c r="H392" s="74"/>
      <c r="I392" s="74"/>
      <c r="J392" s="74"/>
      <c r="K392" s="74"/>
      <c r="L392" s="74"/>
      <c r="M392" s="74"/>
      <c r="N392" s="74"/>
      <c r="O392" s="74"/>
      <c r="P392" s="74"/>
      <c r="Q392" s="74"/>
      <c r="R392" s="74"/>
      <c r="S392" s="74"/>
      <c r="T392" s="74"/>
    </row>
    <row r="393" spans="1:20" ht="15.75" customHeight="1" x14ac:dyDescent="0.2">
      <c r="A393" s="113"/>
      <c r="B393" s="74"/>
      <c r="C393" s="74"/>
      <c r="D393" s="74"/>
      <c r="E393" s="74"/>
      <c r="F393" s="74"/>
      <c r="G393" s="74"/>
      <c r="H393" s="74"/>
      <c r="I393" s="74"/>
      <c r="J393" s="74"/>
      <c r="K393" s="74"/>
      <c r="L393" s="74"/>
      <c r="M393" s="74"/>
      <c r="N393" s="74"/>
      <c r="O393" s="74"/>
      <c r="P393" s="74"/>
      <c r="Q393" s="74"/>
      <c r="R393" s="74"/>
      <c r="S393" s="74"/>
      <c r="T393" s="74"/>
    </row>
    <row r="394" spans="1:20" ht="15.75" customHeight="1" x14ac:dyDescent="0.2">
      <c r="A394" s="113"/>
      <c r="B394" s="74"/>
      <c r="C394" s="74"/>
      <c r="D394" s="74"/>
      <c r="E394" s="74"/>
      <c r="F394" s="74"/>
      <c r="G394" s="74"/>
      <c r="H394" s="74"/>
      <c r="I394" s="74"/>
      <c r="J394" s="74"/>
      <c r="K394" s="74"/>
      <c r="L394" s="74"/>
      <c r="M394" s="74"/>
      <c r="N394" s="74"/>
      <c r="O394" s="74"/>
      <c r="P394" s="74"/>
      <c r="Q394" s="74"/>
      <c r="R394" s="74"/>
      <c r="S394" s="74"/>
      <c r="T394" s="74"/>
    </row>
    <row r="395" spans="1:20" ht="15.75" customHeight="1" x14ac:dyDescent="0.2">
      <c r="A395" s="113"/>
      <c r="B395" s="74"/>
      <c r="C395" s="74"/>
      <c r="D395" s="74"/>
      <c r="E395" s="74"/>
      <c r="F395" s="74"/>
      <c r="G395" s="74"/>
      <c r="H395" s="74"/>
      <c r="I395" s="74"/>
      <c r="J395" s="74"/>
      <c r="K395" s="74"/>
      <c r="L395" s="74"/>
      <c r="M395" s="74"/>
      <c r="N395" s="74"/>
      <c r="O395" s="74"/>
      <c r="P395" s="74"/>
      <c r="Q395" s="74"/>
      <c r="R395" s="74"/>
      <c r="S395" s="74"/>
      <c r="T395" s="74"/>
    </row>
    <row r="396" spans="1:20" ht="15.75" customHeight="1" x14ac:dyDescent="0.2">
      <c r="A396" s="113"/>
      <c r="B396" s="74"/>
      <c r="C396" s="74"/>
      <c r="D396" s="74"/>
      <c r="E396" s="74"/>
      <c r="F396" s="74"/>
      <c r="G396" s="74"/>
      <c r="H396" s="74"/>
      <c r="I396" s="74"/>
      <c r="J396" s="74"/>
      <c r="K396" s="74"/>
      <c r="L396" s="74"/>
      <c r="M396" s="74"/>
      <c r="N396" s="74"/>
      <c r="O396" s="74"/>
      <c r="P396" s="74"/>
      <c r="Q396" s="74"/>
      <c r="R396" s="74"/>
      <c r="S396" s="74"/>
      <c r="T396" s="74"/>
    </row>
    <row r="397" spans="1:20" ht="15.75" customHeight="1" x14ac:dyDescent="0.2">
      <c r="A397" s="113"/>
      <c r="B397" s="74"/>
      <c r="C397" s="74"/>
      <c r="D397" s="74"/>
      <c r="E397" s="74"/>
      <c r="F397" s="74"/>
      <c r="G397" s="74"/>
      <c r="H397" s="74"/>
      <c r="I397" s="74"/>
      <c r="J397" s="74"/>
      <c r="K397" s="74"/>
      <c r="L397" s="74"/>
      <c r="M397" s="74"/>
      <c r="N397" s="74"/>
      <c r="O397" s="74"/>
      <c r="P397" s="74"/>
      <c r="Q397" s="74"/>
      <c r="R397" s="74"/>
      <c r="S397" s="74"/>
      <c r="T397" s="74"/>
    </row>
    <row r="398" spans="1:20" ht="15.75" customHeight="1" x14ac:dyDescent="0.2">
      <c r="A398" s="113"/>
      <c r="B398" s="74"/>
      <c r="C398" s="74"/>
      <c r="D398" s="74"/>
      <c r="E398" s="74"/>
      <c r="F398" s="74"/>
      <c r="G398" s="74"/>
      <c r="H398" s="74"/>
      <c r="I398" s="74"/>
      <c r="J398" s="74"/>
      <c r="K398" s="74"/>
      <c r="L398" s="74"/>
      <c r="M398" s="74"/>
      <c r="N398" s="74"/>
      <c r="O398" s="74"/>
      <c r="P398" s="74"/>
      <c r="Q398" s="74"/>
      <c r="R398" s="74"/>
      <c r="S398" s="74"/>
      <c r="T398" s="74"/>
    </row>
    <row r="399" spans="1:20" ht="15.75" customHeight="1" x14ac:dyDescent="0.2">
      <c r="A399" s="113"/>
      <c r="B399" s="74"/>
      <c r="C399" s="74"/>
      <c r="D399" s="74"/>
      <c r="E399" s="74"/>
      <c r="F399" s="74"/>
      <c r="G399" s="74"/>
      <c r="H399" s="74"/>
      <c r="I399" s="74"/>
      <c r="J399" s="74"/>
      <c r="K399" s="74"/>
      <c r="L399" s="74"/>
      <c r="M399" s="74"/>
      <c r="N399" s="74"/>
      <c r="O399" s="74"/>
      <c r="P399" s="74"/>
      <c r="Q399" s="74"/>
      <c r="R399" s="74"/>
      <c r="S399" s="74"/>
      <c r="T399" s="74"/>
    </row>
    <row r="400" spans="1:20" ht="15.75" customHeight="1" x14ac:dyDescent="0.2">
      <c r="A400" s="113"/>
      <c r="B400" s="74"/>
      <c r="C400" s="74"/>
      <c r="D400" s="74"/>
      <c r="E400" s="74"/>
      <c r="F400" s="74"/>
      <c r="G400" s="74"/>
      <c r="H400" s="74"/>
      <c r="I400" s="74"/>
      <c r="J400" s="74"/>
      <c r="K400" s="74"/>
      <c r="L400" s="74"/>
      <c r="M400" s="74"/>
      <c r="N400" s="74"/>
      <c r="O400" s="74"/>
      <c r="P400" s="74"/>
      <c r="Q400" s="74"/>
      <c r="R400" s="74"/>
      <c r="S400" s="74"/>
      <c r="T400" s="74"/>
    </row>
    <row r="401" spans="1:20" ht="15.75" customHeight="1" x14ac:dyDescent="0.2">
      <c r="A401" s="113"/>
      <c r="B401" s="74"/>
      <c r="C401" s="74"/>
      <c r="D401" s="74"/>
      <c r="E401" s="74"/>
      <c r="F401" s="74"/>
      <c r="G401" s="74"/>
      <c r="H401" s="74"/>
      <c r="I401" s="74"/>
      <c r="J401" s="74"/>
      <c r="K401" s="74"/>
      <c r="L401" s="74"/>
      <c r="M401" s="74"/>
      <c r="N401" s="74"/>
      <c r="O401" s="74"/>
      <c r="P401" s="74"/>
      <c r="Q401" s="74"/>
      <c r="R401" s="74"/>
      <c r="S401" s="74"/>
      <c r="T401" s="74"/>
    </row>
    <row r="402" spans="1:20" ht="15.75" customHeight="1" x14ac:dyDescent="0.2">
      <c r="A402" s="113"/>
      <c r="B402" s="74"/>
      <c r="C402" s="74"/>
      <c r="D402" s="74"/>
      <c r="E402" s="74"/>
      <c r="F402" s="74"/>
      <c r="G402" s="74"/>
      <c r="H402" s="74"/>
      <c r="I402" s="74"/>
      <c r="J402" s="74"/>
      <c r="K402" s="74"/>
      <c r="L402" s="74"/>
      <c r="M402" s="74"/>
      <c r="N402" s="74"/>
      <c r="O402" s="74"/>
      <c r="P402" s="74"/>
      <c r="Q402" s="74"/>
      <c r="R402" s="74"/>
      <c r="S402" s="74"/>
      <c r="T402" s="74"/>
    </row>
    <row r="403" spans="1:20" ht="15.75" customHeight="1" x14ac:dyDescent="0.2">
      <c r="A403" s="113"/>
      <c r="B403" s="74"/>
      <c r="C403" s="74"/>
      <c r="D403" s="74"/>
      <c r="E403" s="74"/>
      <c r="F403" s="74"/>
      <c r="G403" s="74"/>
      <c r="H403" s="74"/>
      <c r="I403" s="74"/>
      <c r="J403" s="74"/>
      <c r="K403" s="74"/>
      <c r="L403" s="74"/>
      <c r="M403" s="74"/>
      <c r="N403" s="74"/>
      <c r="O403" s="74"/>
      <c r="P403" s="74"/>
      <c r="Q403" s="74"/>
      <c r="R403" s="74"/>
      <c r="S403" s="74"/>
      <c r="T403" s="74"/>
    </row>
    <row r="404" spans="1:20" ht="15.75" customHeight="1" x14ac:dyDescent="0.2">
      <c r="A404" s="113"/>
      <c r="B404" s="74"/>
      <c r="C404" s="74"/>
      <c r="D404" s="74"/>
      <c r="E404" s="74"/>
      <c r="F404" s="74"/>
      <c r="G404" s="74"/>
      <c r="H404" s="74"/>
      <c r="I404" s="74"/>
      <c r="J404" s="74"/>
      <c r="K404" s="74"/>
      <c r="L404" s="74"/>
      <c r="M404" s="74"/>
      <c r="N404" s="74"/>
      <c r="O404" s="74"/>
      <c r="P404" s="74"/>
      <c r="Q404" s="74"/>
      <c r="R404" s="74"/>
      <c r="S404" s="74"/>
      <c r="T404" s="74"/>
    </row>
    <row r="405" spans="1:20" ht="15.75" customHeight="1" x14ac:dyDescent="0.2">
      <c r="A405" s="113"/>
      <c r="B405" s="74"/>
      <c r="C405" s="74"/>
      <c r="D405" s="74"/>
      <c r="E405" s="74"/>
      <c r="F405" s="74"/>
      <c r="G405" s="74"/>
      <c r="H405" s="74"/>
      <c r="I405" s="74"/>
      <c r="J405" s="74"/>
      <c r="K405" s="74"/>
      <c r="L405" s="74"/>
      <c r="M405" s="74"/>
      <c r="N405" s="74"/>
      <c r="O405" s="74"/>
      <c r="P405" s="74"/>
      <c r="Q405" s="74"/>
      <c r="R405" s="74"/>
      <c r="S405" s="74"/>
      <c r="T405" s="74"/>
    </row>
    <row r="406" spans="1:20" ht="15.75" customHeight="1" x14ac:dyDescent="0.2">
      <c r="A406" s="113"/>
      <c r="B406" s="74"/>
      <c r="C406" s="74"/>
      <c r="D406" s="74"/>
      <c r="E406" s="74"/>
      <c r="F406" s="74"/>
      <c r="G406" s="74"/>
      <c r="H406" s="74"/>
      <c r="I406" s="74"/>
      <c r="J406" s="74"/>
      <c r="K406" s="74"/>
      <c r="L406" s="74"/>
      <c r="M406" s="74"/>
      <c r="N406" s="74"/>
      <c r="O406" s="74"/>
      <c r="P406" s="74"/>
      <c r="Q406" s="74"/>
      <c r="R406" s="74"/>
      <c r="S406" s="74"/>
      <c r="T406" s="74"/>
    </row>
    <row r="407" spans="1:20" ht="15.75" customHeight="1" x14ac:dyDescent="0.2">
      <c r="A407" s="113"/>
      <c r="B407" s="74"/>
      <c r="C407" s="74"/>
      <c r="D407" s="74"/>
      <c r="E407" s="74"/>
      <c r="F407" s="74"/>
      <c r="G407" s="74"/>
      <c r="H407" s="74"/>
      <c r="I407" s="74"/>
      <c r="J407" s="74"/>
      <c r="K407" s="74"/>
      <c r="L407" s="74"/>
      <c r="M407" s="74"/>
      <c r="N407" s="74"/>
      <c r="O407" s="74"/>
      <c r="P407" s="74"/>
      <c r="Q407" s="74"/>
      <c r="R407" s="74"/>
      <c r="S407" s="74"/>
      <c r="T407" s="74"/>
    </row>
    <row r="408" spans="1:20" ht="15.75" customHeight="1" x14ac:dyDescent="0.2">
      <c r="A408" s="113"/>
      <c r="B408" s="74"/>
      <c r="C408" s="74"/>
      <c r="D408" s="74"/>
      <c r="E408" s="74"/>
      <c r="F408" s="74"/>
      <c r="G408" s="74"/>
      <c r="H408" s="74"/>
      <c r="I408" s="74"/>
      <c r="J408" s="74"/>
      <c r="K408" s="74"/>
      <c r="L408" s="74"/>
      <c r="M408" s="74"/>
      <c r="N408" s="74"/>
      <c r="O408" s="74"/>
      <c r="P408" s="74"/>
      <c r="Q408" s="74"/>
      <c r="R408" s="74"/>
      <c r="S408" s="74"/>
      <c r="T408" s="74"/>
    </row>
    <row r="409" spans="1:20" ht="15.75" customHeight="1" x14ac:dyDescent="0.2">
      <c r="A409" s="113"/>
      <c r="B409" s="74"/>
      <c r="C409" s="74"/>
      <c r="D409" s="74"/>
      <c r="E409" s="74"/>
      <c r="F409" s="74"/>
      <c r="G409" s="74"/>
      <c r="H409" s="74"/>
      <c r="I409" s="74"/>
      <c r="J409" s="74"/>
      <c r="K409" s="74"/>
      <c r="L409" s="74"/>
      <c r="M409" s="74"/>
      <c r="N409" s="74"/>
      <c r="O409" s="74"/>
      <c r="P409" s="74"/>
      <c r="Q409" s="74"/>
      <c r="R409" s="74"/>
      <c r="S409" s="74"/>
      <c r="T409" s="74"/>
    </row>
    <row r="410" spans="1:20" ht="15.75" customHeight="1" x14ac:dyDescent="0.2">
      <c r="A410" s="113"/>
      <c r="B410" s="74"/>
      <c r="C410" s="74"/>
      <c r="D410" s="74"/>
      <c r="E410" s="74"/>
      <c r="F410" s="74"/>
      <c r="G410" s="74"/>
      <c r="H410" s="74"/>
      <c r="I410" s="74"/>
      <c r="J410" s="74"/>
      <c r="K410" s="74"/>
      <c r="L410" s="74"/>
      <c r="M410" s="74"/>
      <c r="N410" s="74"/>
      <c r="O410" s="74"/>
      <c r="P410" s="74"/>
      <c r="Q410" s="74"/>
      <c r="R410" s="74"/>
      <c r="S410" s="74"/>
      <c r="T410" s="74"/>
    </row>
    <row r="411" spans="1:20" ht="15.75" customHeight="1" x14ac:dyDescent="0.2">
      <c r="A411" s="113"/>
      <c r="B411" s="74"/>
      <c r="C411" s="74"/>
      <c r="D411" s="74"/>
      <c r="E411" s="74"/>
      <c r="F411" s="74"/>
      <c r="G411" s="74"/>
      <c r="H411" s="74"/>
      <c r="I411" s="74"/>
      <c r="J411" s="74"/>
      <c r="K411" s="74"/>
      <c r="L411" s="74"/>
      <c r="M411" s="74"/>
      <c r="N411" s="74"/>
      <c r="O411" s="74"/>
      <c r="P411" s="74"/>
      <c r="Q411" s="74"/>
      <c r="R411" s="74"/>
      <c r="S411" s="74"/>
      <c r="T411" s="74"/>
    </row>
    <row r="412" spans="1:20" ht="15.75" customHeight="1" x14ac:dyDescent="0.2">
      <c r="A412" s="113"/>
      <c r="B412" s="74"/>
      <c r="C412" s="74"/>
      <c r="D412" s="74"/>
      <c r="E412" s="74"/>
      <c r="F412" s="74"/>
      <c r="G412" s="74"/>
      <c r="H412" s="74"/>
      <c r="I412" s="74"/>
      <c r="J412" s="74"/>
      <c r="K412" s="74"/>
      <c r="L412" s="74"/>
      <c r="M412" s="74"/>
      <c r="N412" s="74"/>
      <c r="O412" s="74"/>
      <c r="P412" s="74"/>
      <c r="Q412" s="74"/>
      <c r="R412" s="74"/>
      <c r="S412" s="74"/>
      <c r="T412" s="74"/>
    </row>
    <row r="413" spans="1:20" ht="15.75" customHeight="1" x14ac:dyDescent="0.2">
      <c r="A413" s="113"/>
      <c r="B413" s="74"/>
      <c r="C413" s="74"/>
      <c r="D413" s="74"/>
      <c r="E413" s="74"/>
      <c r="F413" s="74"/>
      <c r="G413" s="74"/>
      <c r="H413" s="74"/>
      <c r="I413" s="74"/>
      <c r="J413" s="74"/>
      <c r="K413" s="74"/>
      <c r="L413" s="74"/>
      <c r="M413" s="74"/>
      <c r="N413" s="74"/>
      <c r="O413" s="74"/>
      <c r="P413" s="74"/>
      <c r="Q413" s="74"/>
      <c r="R413" s="74"/>
      <c r="S413" s="74"/>
      <c r="T413" s="74"/>
    </row>
    <row r="414" spans="1:20" ht="15.75" customHeight="1" x14ac:dyDescent="0.2">
      <c r="A414" s="113"/>
      <c r="B414" s="74"/>
      <c r="C414" s="74"/>
      <c r="D414" s="74"/>
      <c r="E414" s="74"/>
      <c r="F414" s="74"/>
      <c r="G414" s="74"/>
      <c r="H414" s="74"/>
      <c r="I414" s="74"/>
      <c r="J414" s="74"/>
      <c r="K414" s="74"/>
      <c r="L414" s="74"/>
      <c r="M414" s="74"/>
      <c r="N414" s="74"/>
      <c r="O414" s="74"/>
      <c r="P414" s="74"/>
      <c r="Q414" s="74"/>
      <c r="R414" s="74"/>
      <c r="S414" s="74"/>
      <c r="T414" s="74"/>
    </row>
    <row r="415" spans="1:20" ht="15.75" customHeight="1" x14ac:dyDescent="0.2">
      <c r="A415" s="113"/>
      <c r="B415" s="74"/>
      <c r="C415" s="74"/>
      <c r="D415" s="74"/>
      <c r="E415" s="74"/>
      <c r="F415" s="74"/>
      <c r="G415" s="74"/>
      <c r="H415" s="74"/>
      <c r="I415" s="74"/>
      <c r="J415" s="74"/>
      <c r="K415" s="74"/>
      <c r="L415" s="74"/>
      <c r="M415" s="74"/>
      <c r="N415" s="74"/>
      <c r="O415" s="74"/>
      <c r="P415" s="74"/>
      <c r="Q415" s="74"/>
      <c r="R415" s="74"/>
      <c r="S415" s="74"/>
      <c r="T415" s="74"/>
    </row>
    <row r="416" spans="1:20" ht="15.75" customHeight="1" x14ac:dyDescent="0.2">
      <c r="A416" s="113"/>
      <c r="B416" s="74"/>
      <c r="C416" s="74"/>
      <c r="D416" s="74"/>
      <c r="E416" s="74"/>
      <c r="F416" s="74"/>
      <c r="G416" s="74"/>
      <c r="H416" s="74"/>
      <c r="I416" s="74"/>
      <c r="J416" s="74"/>
      <c r="K416" s="74"/>
      <c r="L416" s="74"/>
      <c r="M416" s="74"/>
      <c r="N416" s="74"/>
      <c r="O416" s="74"/>
      <c r="P416" s="74"/>
      <c r="Q416" s="74"/>
      <c r="R416" s="74"/>
      <c r="S416" s="74"/>
      <c r="T416" s="74"/>
    </row>
    <row r="417" spans="1:20" ht="15.75" customHeight="1" x14ac:dyDescent="0.2">
      <c r="A417" s="113"/>
      <c r="B417" s="74"/>
      <c r="C417" s="74"/>
      <c r="D417" s="74"/>
      <c r="E417" s="74"/>
      <c r="F417" s="74"/>
      <c r="G417" s="74"/>
      <c r="H417" s="74"/>
      <c r="I417" s="74"/>
      <c r="J417" s="74"/>
      <c r="K417" s="74"/>
      <c r="L417" s="74"/>
      <c r="M417" s="74"/>
      <c r="N417" s="74"/>
      <c r="O417" s="74"/>
      <c r="P417" s="74"/>
      <c r="Q417" s="74"/>
      <c r="R417" s="74"/>
      <c r="S417" s="74"/>
      <c r="T417" s="74"/>
    </row>
    <row r="418" spans="1:20" ht="15.75" customHeight="1" x14ac:dyDescent="0.2">
      <c r="A418" s="113"/>
      <c r="B418" s="74"/>
      <c r="C418" s="74"/>
      <c r="D418" s="74"/>
      <c r="E418" s="74"/>
      <c r="F418" s="74"/>
      <c r="G418" s="74"/>
      <c r="H418" s="74"/>
      <c r="I418" s="74"/>
      <c r="J418" s="74"/>
      <c r="K418" s="74"/>
      <c r="L418" s="74"/>
      <c r="M418" s="74"/>
      <c r="N418" s="74"/>
      <c r="O418" s="74"/>
      <c r="P418" s="74"/>
      <c r="Q418" s="74"/>
      <c r="R418" s="74"/>
      <c r="S418" s="74"/>
      <c r="T418" s="74"/>
    </row>
    <row r="419" spans="1:20" ht="15.75" customHeight="1" x14ac:dyDescent="0.2">
      <c r="A419" s="113"/>
      <c r="B419" s="74"/>
      <c r="C419" s="74"/>
      <c r="D419" s="74"/>
      <c r="E419" s="74"/>
      <c r="F419" s="74"/>
      <c r="G419" s="74"/>
      <c r="H419" s="74"/>
      <c r="I419" s="74"/>
      <c r="J419" s="74"/>
      <c r="K419" s="74"/>
      <c r="L419" s="74"/>
      <c r="M419" s="74"/>
      <c r="N419" s="74"/>
      <c r="O419" s="74"/>
      <c r="P419" s="74"/>
      <c r="Q419" s="74"/>
      <c r="R419" s="74"/>
      <c r="S419" s="74"/>
      <c r="T419" s="74"/>
    </row>
    <row r="420" spans="1:20" ht="15.75" customHeight="1" x14ac:dyDescent="0.2">
      <c r="A420" s="113"/>
      <c r="B420" s="74"/>
      <c r="C420" s="74"/>
      <c r="D420" s="74"/>
      <c r="E420" s="74"/>
      <c r="F420" s="74"/>
      <c r="G420" s="74"/>
      <c r="H420" s="74"/>
      <c r="I420" s="74"/>
      <c r="J420" s="74"/>
      <c r="K420" s="74"/>
      <c r="L420" s="74"/>
      <c r="M420" s="74"/>
      <c r="N420" s="74"/>
      <c r="O420" s="74"/>
      <c r="P420" s="74"/>
      <c r="Q420" s="74"/>
      <c r="R420" s="74"/>
      <c r="S420" s="74"/>
      <c r="T420" s="74"/>
    </row>
    <row r="421" spans="1:20" ht="15.75" customHeight="1" x14ac:dyDescent="0.2">
      <c r="A421" s="113"/>
      <c r="B421" s="74"/>
      <c r="C421" s="74"/>
      <c r="D421" s="74"/>
      <c r="E421" s="74"/>
      <c r="F421" s="74"/>
      <c r="G421" s="74"/>
      <c r="H421" s="74"/>
      <c r="I421" s="74"/>
      <c r="J421" s="74"/>
      <c r="K421" s="74"/>
      <c r="L421" s="74"/>
      <c r="M421" s="74"/>
      <c r="N421" s="74"/>
      <c r="O421" s="74"/>
      <c r="P421" s="74"/>
      <c r="Q421" s="74"/>
      <c r="R421" s="74"/>
      <c r="S421" s="74"/>
      <c r="T421" s="74"/>
    </row>
    <row r="422" spans="1:20" ht="15.75" customHeight="1" x14ac:dyDescent="0.2">
      <c r="A422" s="113"/>
      <c r="B422" s="74"/>
      <c r="C422" s="74"/>
      <c r="D422" s="74"/>
      <c r="E422" s="74"/>
      <c r="F422" s="74"/>
      <c r="G422" s="74"/>
      <c r="H422" s="74"/>
      <c r="I422" s="74"/>
      <c r="J422" s="74"/>
      <c r="K422" s="74"/>
      <c r="L422" s="74"/>
      <c r="M422" s="74"/>
      <c r="N422" s="74"/>
      <c r="O422" s="74"/>
      <c r="P422" s="74"/>
      <c r="Q422" s="74"/>
      <c r="R422" s="74"/>
      <c r="S422" s="74"/>
      <c r="T422" s="74"/>
    </row>
    <row r="423" spans="1:20" ht="15.75" customHeight="1" x14ac:dyDescent="0.2">
      <c r="A423" s="113"/>
      <c r="B423" s="74"/>
      <c r="C423" s="74"/>
      <c r="D423" s="74"/>
      <c r="E423" s="74"/>
      <c r="F423" s="74"/>
      <c r="G423" s="74"/>
      <c r="H423" s="74"/>
      <c r="I423" s="74"/>
      <c r="J423" s="74"/>
      <c r="K423" s="74"/>
      <c r="L423" s="74"/>
      <c r="M423" s="74"/>
      <c r="N423" s="74"/>
      <c r="O423" s="74"/>
      <c r="P423" s="74"/>
      <c r="Q423" s="74"/>
      <c r="R423" s="74"/>
      <c r="S423" s="74"/>
      <c r="T423" s="74"/>
    </row>
    <row r="424" spans="1:20" ht="15.75" customHeight="1" x14ac:dyDescent="0.2">
      <c r="A424" s="113"/>
      <c r="B424" s="74"/>
      <c r="C424" s="74"/>
      <c r="D424" s="74"/>
      <c r="E424" s="74"/>
      <c r="F424" s="74"/>
      <c r="G424" s="74"/>
      <c r="H424" s="74"/>
      <c r="I424" s="74"/>
      <c r="J424" s="74"/>
      <c r="K424" s="74"/>
      <c r="L424" s="74"/>
      <c r="M424" s="74"/>
      <c r="N424" s="74"/>
      <c r="O424" s="74"/>
      <c r="P424" s="74"/>
      <c r="Q424" s="74"/>
      <c r="R424" s="74"/>
      <c r="S424" s="74"/>
      <c r="T424" s="74"/>
    </row>
    <row r="425" spans="1:20" ht="15.75" customHeight="1" x14ac:dyDescent="0.2">
      <c r="A425" s="113"/>
      <c r="B425" s="74"/>
      <c r="C425" s="74"/>
      <c r="D425" s="74"/>
      <c r="E425" s="74"/>
      <c r="F425" s="74"/>
      <c r="G425" s="74"/>
      <c r="H425" s="74"/>
      <c r="I425" s="74"/>
      <c r="J425" s="74"/>
      <c r="K425" s="74"/>
      <c r="L425" s="74"/>
      <c r="M425" s="74"/>
      <c r="N425" s="74"/>
      <c r="O425" s="74"/>
      <c r="P425" s="74"/>
      <c r="Q425" s="74"/>
      <c r="R425" s="74"/>
      <c r="S425" s="74"/>
      <c r="T425" s="74"/>
    </row>
    <row r="426" spans="1:20" ht="15.75" customHeight="1" x14ac:dyDescent="0.2">
      <c r="A426" s="113"/>
      <c r="B426" s="74"/>
      <c r="C426" s="74"/>
      <c r="D426" s="74"/>
      <c r="E426" s="74"/>
      <c r="F426" s="74"/>
      <c r="G426" s="74"/>
      <c r="H426" s="74"/>
      <c r="I426" s="74"/>
      <c r="J426" s="74"/>
      <c r="K426" s="74"/>
      <c r="L426" s="74"/>
      <c r="M426" s="74"/>
      <c r="N426" s="74"/>
      <c r="O426" s="74"/>
      <c r="P426" s="74"/>
      <c r="Q426" s="74"/>
      <c r="R426" s="74"/>
      <c r="S426" s="74"/>
      <c r="T426" s="74"/>
    </row>
    <row r="427" spans="1:20" ht="15.75" customHeight="1" x14ac:dyDescent="0.2">
      <c r="A427" s="113"/>
      <c r="B427" s="74"/>
      <c r="C427" s="74"/>
      <c r="D427" s="74"/>
      <c r="E427" s="74"/>
      <c r="F427" s="74"/>
      <c r="G427" s="74"/>
      <c r="H427" s="74"/>
      <c r="I427" s="74"/>
      <c r="J427" s="74"/>
      <c r="K427" s="74"/>
      <c r="L427" s="74"/>
      <c r="M427" s="74"/>
      <c r="N427" s="74"/>
      <c r="O427" s="74"/>
      <c r="P427" s="74"/>
      <c r="Q427" s="74"/>
      <c r="R427" s="74"/>
      <c r="S427" s="74"/>
      <c r="T427" s="74"/>
    </row>
    <row r="428" spans="1:20" ht="15.75" customHeight="1" x14ac:dyDescent="0.2">
      <c r="A428" s="113"/>
      <c r="B428" s="74"/>
      <c r="C428" s="74"/>
      <c r="D428" s="74"/>
      <c r="E428" s="74"/>
      <c r="F428" s="74"/>
      <c r="G428" s="74"/>
      <c r="H428" s="74"/>
      <c r="I428" s="74"/>
      <c r="J428" s="74"/>
      <c r="K428" s="74"/>
      <c r="L428" s="74"/>
      <c r="M428" s="74"/>
      <c r="N428" s="74"/>
      <c r="O428" s="74"/>
      <c r="P428" s="74"/>
      <c r="Q428" s="74"/>
      <c r="R428" s="74"/>
      <c r="S428" s="74"/>
      <c r="T428" s="74"/>
    </row>
    <row r="429" spans="1:20" ht="15.75" customHeight="1" x14ac:dyDescent="0.2">
      <c r="A429" s="113"/>
      <c r="B429" s="74"/>
      <c r="C429" s="74"/>
      <c r="D429" s="74"/>
      <c r="E429" s="74"/>
      <c r="F429" s="74"/>
      <c r="G429" s="74"/>
      <c r="H429" s="74"/>
      <c r="I429" s="74"/>
      <c r="J429" s="74"/>
      <c r="K429" s="74"/>
      <c r="L429" s="74"/>
      <c r="M429" s="74"/>
      <c r="N429" s="74"/>
      <c r="O429" s="74"/>
      <c r="P429" s="74"/>
      <c r="Q429" s="74"/>
      <c r="R429" s="74"/>
      <c r="S429" s="74"/>
      <c r="T429" s="74"/>
    </row>
    <row r="430" spans="1:20" ht="15.75" customHeight="1" x14ac:dyDescent="0.2">
      <c r="A430" s="113"/>
      <c r="B430" s="74"/>
      <c r="C430" s="74"/>
      <c r="D430" s="74"/>
      <c r="E430" s="74"/>
      <c r="F430" s="74"/>
      <c r="G430" s="74"/>
      <c r="H430" s="74"/>
      <c r="I430" s="74"/>
      <c r="J430" s="74"/>
      <c r="K430" s="74"/>
      <c r="L430" s="74"/>
      <c r="M430" s="74"/>
      <c r="N430" s="74"/>
      <c r="O430" s="74"/>
      <c r="P430" s="74"/>
      <c r="Q430" s="74"/>
      <c r="R430" s="74"/>
      <c r="S430" s="74"/>
      <c r="T430" s="74"/>
    </row>
    <row r="431" spans="1:20" ht="15.75" customHeight="1" x14ac:dyDescent="0.2">
      <c r="A431" s="113"/>
      <c r="B431" s="74"/>
      <c r="C431" s="74"/>
      <c r="D431" s="74"/>
      <c r="E431" s="74"/>
      <c r="F431" s="74"/>
      <c r="G431" s="74"/>
      <c r="H431" s="74"/>
      <c r="I431" s="74"/>
      <c r="J431" s="74"/>
      <c r="K431" s="74"/>
      <c r="L431" s="74"/>
      <c r="M431" s="74"/>
      <c r="N431" s="74"/>
      <c r="O431" s="74"/>
      <c r="P431" s="74"/>
      <c r="Q431" s="74"/>
      <c r="R431" s="74"/>
      <c r="S431" s="74"/>
      <c r="T431" s="74"/>
    </row>
    <row r="432" spans="1:20" ht="15.75" customHeight="1" x14ac:dyDescent="0.2">
      <c r="A432" s="113"/>
      <c r="B432" s="74"/>
      <c r="C432" s="74"/>
      <c r="D432" s="74"/>
      <c r="E432" s="74"/>
      <c r="F432" s="74"/>
      <c r="G432" s="74"/>
      <c r="H432" s="74"/>
      <c r="I432" s="74"/>
      <c r="J432" s="74"/>
      <c r="K432" s="74"/>
      <c r="L432" s="74"/>
      <c r="M432" s="74"/>
      <c r="N432" s="74"/>
      <c r="O432" s="74"/>
      <c r="P432" s="74"/>
      <c r="Q432" s="74"/>
      <c r="R432" s="74"/>
      <c r="S432" s="74"/>
      <c r="T432" s="74"/>
    </row>
    <row r="433" spans="1:20" ht="15.75" customHeight="1" x14ac:dyDescent="0.2">
      <c r="A433" s="113"/>
      <c r="B433" s="74"/>
      <c r="C433" s="74"/>
      <c r="D433" s="74"/>
      <c r="E433" s="74"/>
      <c r="F433" s="74"/>
      <c r="G433" s="74"/>
      <c r="H433" s="74"/>
      <c r="I433" s="74"/>
      <c r="J433" s="74"/>
      <c r="K433" s="74"/>
      <c r="L433" s="74"/>
      <c r="M433" s="74"/>
      <c r="N433" s="74"/>
      <c r="O433" s="74"/>
      <c r="P433" s="74"/>
      <c r="Q433" s="74"/>
      <c r="R433" s="74"/>
      <c r="S433" s="74"/>
      <c r="T433" s="74"/>
    </row>
    <row r="434" spans="1:20" ht="15.75" customHeight="1" x14ac:dyDescent="0.2">
      <c r="A434" s="113"/>
      <c r="B434" s="74"/>
      <c r="C434" s="74"/>
      <c r="D434" s="74"/>
      <c r="E434" s="74"/>
      <c r="F434" s="74"/>
      <c r="G434" s="74"/>
      <c r="H434" s="74"/>
      <c r="I434" s="74"/>
      <c r="J434" s="74"/>
      <c r="K434" s="74"/>
      <c r="L434" s="74"/>
      <c r="M434" s="74"/>
      <c r="N434" s="74"/>
      <c r="O434" s="74"/>
      <c r="P434" s="74"/>
      <c r="Q434" s="74"/>
      <c r="R434" s="74"/>
      <c r="S434" s="74"/>
      <c r="T434" s="74"/>
    </row>
    <row r="435" spans="1:20" ht="15.75" customHeight="1" x14ac:dyDescent="0.2">
      <c r="A435" s="113"/>
      <c r="B435" s="74"/>
      <c r="C435" s="74"/>
      <c r="D435" s="74"/>
      <c r="E435" s="74"/>
      <c r="F435" s="74"/>
      <c r="G435" s="74"/>
      <c r="H435" s="74"/>
      <c r="I435" s="74"/>
      <c r="J435" s="74"/>
      <c r="K435" s="74"/>
      <c r="L435" s="74"/>
      <c r="M435" s="74"/>
      <c r="N435" s="74"/>
      <c r="O435" s="74"/>
      <c r="P435" s="74"/>
      <c r="Q435" s="74"/>
      <c r="R435" s="74"/>
      <c r="S435" s="74"/>
      <c r="T435" s="74"/>
    </row>
    <row r="436" spans="1:20" ht="15.75" customHeight="1" x14ac:dyDescent="0.2">
      <c r="A436" s="113"/>
      <c r="B436" s="74"/>
      <c r="C436" s="74"/>
      <c r="D436" s="74"/>
      <c r="E436" s="74"/>
      <c r="F436" s="74"/>
      <c r="G436" s="74"/>
      <c r="H436" s="74"/>
      <c r="I436" s="74"/>
      <c r="J436" s="74"/>
      <c r="K436" s="74"/>
      <c r="L436" s="74"/>
      <c r="M436" s="74"/>
      <c r="N436" s="74"/>
      <c r="O436" s="74"/>
      <c r="P436" s="74"/>
      <c r="Q436" s="74"/>
      <c r="R436" s="74"/>
      <c r="S436" s="74"/>
      <c r="T436" s="74"/>
    </row>
    <row r="437" spans="1:20" ht="15.75" customHeight="1" x14ac:dyDescent="0.2">
      <c r="A437" s="113"/>
      <c r="B437" s="74"/>
      <c r="C437" s="74"/>
      <c r="D437" s="74"/>
      <c r="E437" s="74"/>
      <c r="F437" s="74"/>
      <c r="G437" s="74"/>
      <c r="H437" s="74"/>
      <c r="I437" s="74"/>
      <c r="J437" s="74"/>
      <c r="K437" s="74"/>
      <c r="L437" s="74"/>
      <c r="M437" s="74"/>
      <c r="N437" s="74"/>
      <c r="O437" s="74"/>
      <c r="P437" s="74"/>
      <c r="Q437" s="74"/>
      <c r="R437" s="74"/>
      <c r="S437" s="74"/>
      <c r="T437" s="74"/>
    </row>
    <row r="438" spans="1:20" ht="15.75" customHeight="1" x14ac:dyDescent="0.2">
      <c r="A438" s="113"/>
      <c r="B438" s="74"/>
      <c r="C438" s="74"/>
      <c r="D438" s="74"/>
      <c r="E438" s="74"/>
      <c r="F438" s="74"/>
      <c r="G438" s="74"/>
      <c r="H438" s="74"/>
      <c r="I438" s="74"/>
      <c r="J438" s="74"/>
      <c r="K438" s="74"/>
      <c r="L438" s="74"/>
      <c r="M438" s="74"/>
      <c r="N438" s="74"/>
      <c r="O438" s="74"/>
      <c r="P438" s="74"/>
      <c r="Q438" s="74"/>
      <c r="R438" s="74"/>
      <c r="S438" s="74"/>
      <c r="T438" s="74"/>
    </row>
    <row r="439" spans="1:20" ht="15.75" customHeight="1" x14ac:dyDescent="0.2">
      <c r="A439" s="113"/>
      <c r="B439" s="74"/>
      <c r="C439" s="74"/>
      <c r="D439" s="74"/>
      <c r="E439" s="74"/>
      <c r="F439" s="74"/>
      <c r="G439" s="74"/>
      <c r="H439" s="74"/>
      <c r="I439" s="74"/>
      <c r="J439" s="74"/>
      <c r="K439" s="74"/>
      <c r="L439" s="74"/>
      <c r="M439" s="74"/>
      <c r="N439" s="74"/>
      <c r="O439" s="74"/>
      <c r="P439" s="74"/>
      <c r="Q439" s="74"/>
      <c r="R439" s="74"/>
      <c r="S439" s="74"/>
      <c r="T439" s="74"/>
    </row>
    <row r="440" spans="1:20" ht="15.75" customHeight="1" x14ac:dyDescent="0.2">
      <c r="A440" s="113"/>
      <c r="B440" s="74"/>
      <c r="C440" s="74"/>
      <c r="D440" s="74"/>
      <c r="E440" s="74"/>
      <c r="F440" s="74"/>
      <c r="G440" s="74"/>
      <c r="H440" s="74"/>
      <c r="I440" s="74"/>
      <c r="J440" s="74"/>
      <c r="K440" s="74"/>
      <c r="L440" s="74"/>
      <c r="M440" s="74"/>
      <c r="N440" s="74"/>
      <c r="O440" s="74"/>
      <c r="P440" s="74"/>
      <c r="Q440" s="74"/>
      <c r="R440" s="74"/>
      <c r="S440" s="74"/>
      <c r="T440" s="74"/>
    </row>
    <row r="441" spans="1:20" ht="15.75" customHeight="1" x14ac:dyDescent="0.2">
      <c r="A441" s="113"/>
      <c r="B441" s="74"/>
      <c r="C441" s="74"/>
      <c r="D441" s="74"/>
      <c r="E441" s="74"/>
      <c r="F441" s="74"/>
      <c r="G441" s="74"/>
      <c r="H441" s="74"/>
      <c r="I441" s="74"/>
      <c r="J441" s="74"/>
      <c r="K441" s="74"/>
      <c r="L441" s="74"/>
      <c r="M441" s="74"/>
      <c r="N441" s="74"/>
      <c r="O441" s="74"/>
      <c r="P441" s="74"/>
      <c r="Q441" s="74"/>
      <c r="R441" s="74"/>
      <c r="S441" s="74"/>
      <c r="T441" s="74"/>
    </row>
    <row r="442" spans="1:20" ht="15.75" customHeight="1" x14ac:dyDescent="0.2">
      <c r="A442" s="113"/>
      <c r="B442" s="74"/>
      <c r="C442" s="74"/>
      <c r="D442" s="74"/>
      <c r="E442" s="74"/>
      <c r="F442" s="74"/>
      <c r="G442" s="74"/>
      <c r="H442" s="74"/>
      <c r="I442" s="74"/>
      <c r="J442" s="74"/>
      <c r="K442" s="74"/>
      <c r="L442" s="74"/>
      <c r="M442" s="74"/>
      <c r="N442" s="74"/>
      <c r="O442" s="74"/>
      <c r="P442" s="74"/>
      <c r="Q442" s="74"/>
      <c r="R442" s="74"/>
      <c r="S442" s="74"/>
      <c r="T442" s="74"/>
    </row>
    <row r="443" spans="1:20" ht="15.75" customHeight="1" x14ac:dyDescent="0.2">
      <c r="A443" s="113"/>
      <c r="B443" s="74"/>
      <c r="C443" s="74"/>
      <c r="D443" s="74"/>
      <c r="E443" s="74"/>
      <c r="F443" s="74"/>
      <c r="G443" s="74"/>
      <c r="H443" s="74"/>
      <c r="I443" s="74"/>
      <c r="J443" s="74"/>
      <c r="K443" s="74"/>
      <c r="L443" s="74"/>
      <c r="M443" s="74"/>
      <c r="N443" s="74"/>
      <c r="O443" s="74"/>
      <c r="P443" s="74"/>
      <c r="Q443" s="74"/>
      <c r="R443" s="74"/>
      <c r="S443" s="74"/>
      <c r="T443" s="74"/>
    </row>
    <row r="444" spans="1:20" ht="15.75" customHeight="1" x14ac:dyDescent="0.2">
      <c r="A444" s="113"/>
      <c r="B444" s="74"/>
      <c r="C444" s="74"/>
      <c r="D444" s="74"/>
      <c r="E444" s="74"/>
      <c r="F444" s="74"/>
      <c r="G444" s="74"/>
      <c r="H444" s="74"/>
      <c r="I444" s="74"/>
      <c r="J444" s="74"/>
      <c r="K444" s="74"/>
      <c r="L444" s="74"/>
      <c r="M444" s="74"/>
      <c r="N444" s="74"/>
      <c r="O444" s="74"/>
      <c r="P444" s="74"/>
      <c r="Q444" s="74"/>
      <c r="R444" s="74"/>
      <c r="S444" s="74"/>
      <c r="T444" s="74"/>
    </row>
    <row r="445" spans="1:20" ht="15.75" customHeight="1" x14ac:dyDescent="0.2">
      <c r="A445" s="113"/>
      <c r="B445" s="74"/>
      <c r="C445" s="74"/>
      <c r="D445" s="74"/>
      <c r="E445" s="74"/>
      <c r="F445" s="74"/>
      <c r="G445" s="74"/>
      <c r="H445" s="74"/>
      <c r="I445" s="74"/>
      <c r="J445" s="74"/>
      <c r="K445" s="74"/>
      <c r="L445" s="74"/>
      <c r="M445" s="74"/>
      <c r="N445" s="74"/>
      <c r="O445" s="74"/>
      <c r="P445" s="74"/>
      <c r="Q445" s="74"/>
      <c r="R445" s="74"/>
      <c r="S445" s="74"/>
      <c r="T445" s="74"/>
    </row>
    <row r="446" spans="1:20" ht="15.75" customHeight="1" x14ac:dyDescent="0.2">
      <c r="A446" s="113"/>
      <c r="B446" s="74"/>
      <c r="C446" s="74"/>
      <c r="D446" s="74"/>
      <c r="E446" s="74"/>
      <c r="F446" s="74"/>
      <c r="G446" s="74"/>
      <c r="H446" s="74"/>
      <c r="I446" s="74"/>
      <c r="J446" s="74"/>
      <c r="K446" s="74"/>
      <c r="L446" s="74"/>
      <c r="M446" s="74"/>
      <c r="N446" s="74"/>
      <c r="O446" s="74"/>
      <c r="P446" s="74"/>
      <c r="Q446" s="74"/>
      <c r="R446" s="74"/>
      <c r="S446" s="74"/>
      <c r="T446" s="74"/>
    </row>
    <row r="447" spans="1:20" ht="15.75" customHeight="1" x14ac:dyDescent="0.2">
      <c r="A447" s="113"/>
      <c r="B447" s="74"/>
      <c r="C447" s="74"/>
      <c r="D447" s="74"/>
      <c r="E447" s="74"/>
      <c r="F447" s="74"/>
      <c r="G447" s="74"/>
      <c r="H447" s="74"/>
      <c r="I447" s="74"/>
      <c r="J447" s="74"/>
      <c r="K447" s="74"/>
      <c r="L447" s="74"/>
      <c r="M447" s="74"/>
      <c r="N447" s="74"/>
      <c r="O447" s="74"/>
      <c r="P447" s="74"/>
      <c r="Q447" s="74"/>
      <c r="R447" s="74"/>
      <c r="S447" s="74"/>
      <c r="T447" s="74"/>
    </row>
    <row r="448" spans="1:20" ht="15.75" customHeight="1" x14ac:dyDescent="0.2">
      <c r="A448" s="113"/>
      <c r="B448" s="74"/>
      <c r="C448" s="74"/>
      <c r="D448" s="74"/>
      <c r="E448" s="74"/>
      <c r="F448" s="74"/>
      <c r="G448" s="74"/>
      <c r="H448" s="74"/>
      <c r="I448" s="74"/>
      <c r="J448" s="74"/>
      <c r="K448" s="74"/>
      <c r="L448" s="74"/>
      <c r="M448" s="74"/>
      <c r="N448" s="74"/>
      <c r="O448" s="74"/>
      <c r="P448" s="74"/>
      <c r="Q448" s="74"/>
      <c r="R448" s="74"/>
      <c r="S448" s="74"/>
      <c r="T448" s="74"/>
    </row>
    <row r="449" spans="1:20" ht="15.75" customHeight="1" x14ac:dyDescent="0.2">
      <c r="A449" s="113"/>
      <c r="B449" s="74"/>
      <c r="C449" s="74"/>
      <c r="D449" s="74"/>
      <c r="E449" s="74"/>
      <c r="F449" s="74"/>
      <c r="G449" s="74"/>
      <c r="H449" s="74"/>
      <c r="I449" s="74"/>
      <c r="J449" s="74"/>
      <c r="K449" s="74"/>
      <c r="L449" s="74"/>
      <c r="M449" s="74"/>
      <c r="N449" s="74"/>
      <c r="O449" s="74"/>
      <c r="P449" s="74"/>
      <c r="Q449" s="74"/>
      <c r="R449" s="74"/>
      <c r="S449" s="74"/>
      <c r="T449" s="74"/>
    </row>
    <row r="450" spans="1:20" ht="15.75" customHeight="1" x14ac:dyDescent="0.2">
      <c r="A450" s="113"/>
      <c r="B450" s="74"/>
      <c r="C450" s="74"/>
      <c r="D450" s="74"/>
      <c r="E450" s="74"/>
      <c r="F450" s="74"/>
      <c r="G450" s="74"/>
      <c r="H450" s="74"/>
      <c r="I450" s="74"/>
      <c r="J450" s="74"/>
      <c r="K450" s="74"/>
      <c r="L450" s="74"/>
      <c r="M450" s="74"/>
      <c r="N450" s="74"/>
      <c r="O450" s="74"/>
      <c r="P450" s="74"/>
      <c r="Q450" s="74"/>
      <c r="R450" s="74"/>
      <c r="S450" s="74"/>
      <c r="T450" s="74"/>
    </row>
    <row r="451" spans="1:20" ht="15.75" customHeight="1" x14ac:dyDescent="0.2">
      <c r="A451" s="113"/>
      <c r="B451" s="74"/>
      <c r="C451" s="74"/>
      <c r="D451" s="74"/>
      <c r="E451" s="74"/>
      <c r="F451" s="74"/>
      <c r="G451" s="74"/>
      <c r="H451" s="74"/>
      <c r="I451" s="74"/>
      <c r="J451" s="74"/>
      <c r="K451" s="74"/>
      <c r="L451" s="74"/>
      <c r="M451" s="74"/>
      <c r="N451" s="74"/>
      <c r="O451" s="74"/>
      <c r="P451" s="74"/>
      <c r="Q451" s="74"/>
      <c r="R451" s="74"/>
      <c r="S451" s="74"/>
      <c r="T451" s="74"/>
    </row>
    <row r="452" spans="1:20" ht="15.75" customHeight="1" x14ac:dyDescent="0.2">
      <c r="A452" s="113"/>
      <c r="B452" s="74"/>
      <c r="C452" s="74"/>
      <c r="D452" s="74"/>
      <c r="E452" s="74"/>
      <c r="F452" s="74"/>
      <c r="G452" s="74"/>
      <c r="H452" s="74"/>
      <c r="I452" s="74"/>
      <c r="J452" s="74"/>
      <c r="K452" s="74"/>
      <c r="L452" s="74"/>
      <c r="M452" s="74"/>
      <c r="N452" s="74"/>
      <c r="O452" s="74"/>
      <c r="P452" s="74"/>
      <c r="Q452" s="74"/>
      <c r="R452" s="74"/>
      <c r="S452" s="74"/>
      <c r="T452" s="74"/>
    </row>
    <row r="453" spans="1:20" ht="15.75" customHeight="1" x14ac:dyDescent="0.2">
      <c r="A453" s="113"/>
      <c r="B453" s="74"/>
      <c r="C453" s="74"/>
      <c r="D453" s="74"/>
      <c r="E453" s="74"/>
      <c r="F453" s="74"/>
      <c r="G453" s="74"/>
      <c r="H453" s="74"/>
      <c r="I453" s="74"/>
      <c r="J453" s="74"/>
      <c r="K453" s="74"/>
      <c r="L453" s="74"/>
      <c r="M453" s="74"/>
      <c r="N453" s="74"/>
      <c r="O453" s="74"/>
      <c r="P453" s="74"/>
      <c r="Q453" s="74"/>
      <c r="R453" s="74"/>
      <c r="S453" s="74"/>
      <c r="T453" s="74"/>
    </row>
    <row r="454" spans="1:20" ht="15.75" customHeight="1" x14ac:dyDescent="0.2">
      <c r="A454" s="113"/>
      <c r="B454" s="74"/>
      <c r="C454" s="74"/>
      <c r="D454" s="74"/>
      <c r="E454" s="74"/>
      <c r="F454" s="74"/>
      <c r="G454" s="74"/>
      <c r="H454" s="74"/>
      <c r="I454" s="74"/>
      <c r="J454" s="74"/>
      <c r="K454" s="74"/>
      <c r="L454" s="74"/>
      <c r="M454" s="74"/>
      <c r="N454" s="74"/>
      <c r="O454" s="74"/>
      <c r="P454" s="74"/>
      <c r="Q454" s="74"/>
      <c r="R454" s="74"/>
      <c r="S454" s="74"/>
      <c r="T454" s="74"/>
    </row>
    <row r="455" spans="1:20" ht="15.75" customHeight="1" x14ac:dyDescent="0.2">
      <c r="A455" s="113"/>
      <c r="B455" s="74"/>
      <c r="C455" s="74"/>
      <c r="D455" s="74"/>
      <c r="E455" s="74"/>
      <c r="F455" s="74"/>
      <c r="G455" s="74"/>
      <c r="H455" s="74"/>
      <c r="I455" s="74"/>
      <c r="J455" s="74"/>
      <c r="K455" s="74"/>
      <c r="L455" s="74"/>
      <c r="M455" s="74"/>
      <c r="N455" s="74"/>
      <c r="O455" s="74"/>
      <c r="P455" s="74"/>
      <c r="Q455" s="74"/>
      <c r="R455" s="74"/>
      <c r="S455" s="74"/>
      <c r="T455" s="74"/>
    </row>
    <row r="456" spans="1:20" ht="15.75" customHeight="1" x14ac:dyDescent="0.2">
      <c r="A456" s="113"/>
      <c r="B456" s="74"/>
      <c r="C456" s="74"/>
      <c r="D456" s="74"/>
      <c r="E456" s="74"/>
      <c r="F456" s="74"/>
      <c r="G456" s="74"/>
      <c r="H456" s="74"/>
      <c r="I456" s="74"/>
      <c r="J456" s="74"/>
      <c r="K456" s="74"/>
      <c r="L456" s="74"/>
      <c r="M456" s="74"/>
      <c r="N456" s="74"/>
      <c r="O456" s="74"/>
      <c r="P456" s="74"/>
      <c r="Q456" s="74"/>
      <c r="R456" s="74"/>
      <c r="S456" s="74"/>
      <c r="T456" s="74"/>
    </row>
    <row r="457" spans="1:20" ht="15.75" customHeight="1" x14ac:dyDescent="0.2">
      <c r="A457" s="113"/>
      <c r="B457" s="74"/>
      <c r="C457" s="74"/>
      <c r="D457" s="74"/>
      <c r="E457" s="74"/>
      <c r="F457" s="74"/>
      <c r="G457" s="74"/>
      <c r="H457" s="74"/>
      <c r="I457" s="74"/>
      <c r="J457" s="74"/>
      <c r="K457" s="74"/>
      <c r="L457" s="74"/>
      <c r="M457" s="74"/>
      <c r="N457" s="74"/>
      <c r="O457" s="74"/>
      <c r="P457" s="74"/>
      <c r="Q457" s="74"/>
      <c r="R457" s="74"/>
      <c r="S457" s="74"/>
      <c r="T457" s="74"/>
    </row>
    <row r="458" spans="1:20" ht="15.75" customHeight="1" x14ac:dyDescent="0.2">
      <c r="A458" s="113"/>
      <c r="B458" s="74"/>
      <c r="C458" s="74"/>
      <c r="D458" s="74"/>
      <c r="E458" s="74"/>
      <c r="F458" s="74"/>
      <c r="G458" s="74"/>
      <c r="H458" s="74"/>
      <c r="I458" s="74"/>
      <c r="J458" s="74"/>
      <c r="K458" s="74"/>
      <c r="L458" s="74"/>
      <c r="M458" s="74"/>
      <c r="N458" s="74"/>
      <c r="O458" s="74"/>
      <c r="P458" s="74"/>
      <c r="Q458" s="74"/>
      <c r="R458" s="74"/>
      <c r="S458" s="74"/>
      <c r="T458" s="74"/>
    </row>
    <row r="459" spans="1:20" ht="15.75" customHeight="1" x14ac:dyDescent="0.2">
      <c r="A459" s="113"/>
      <c r="B459" s="74"/>
      <c r="C459" s="74"/>
      <c r="D459" s="74"/>
      <c r="E459" s="74"/>
      <c r="F459" s="74"/>
      <c r="G459" s="74"/>
      <c r="H459" s="74"/>
      <c r="I459" s="74"/>
      <c r="J459" s="74"/>
      <c r="K459" s="74"/>
      <c r="L459" s="74"/>
      <c r="M459" s="74"/>
      <c r="N459" s="74"/>
      <c r="O459" s="74"/>
      <c r="P459" s="74"/>
      <c r="Q459" s="74"/>
      <c r="R459" s="74"/>
      <c r="S459" s="74"/>
      <c r="T459" s="74"/>
    </row>
    <row r="460" spans="1:20" ht="15.75" customHeight="1" x14ac:dyDescent="0.2">
      <c r="A460" s="113"/>
      <c r="B460" s="74"/>
      <c r="C460" s="74"/>
      <c r="D460" s="74"/>
      <c r="E460" s="74"/>
      <c r="F460" s="74"/>
      <c r="G460" s="74"/>
      <c r="H460" s="74"/>
      <c r="I460" s="74"/>
      <c r="J460" s="74"/>
      <c r="K460" s="74"/>
      <c r="L460" s="74"/>
      <c r="M460" s="74"/>
      <c r="N460" s="74"/>
      <c r="O460" s="74"/>
      <c r="P460" s="74"/>
      <c r="Q460" s="74"/>
      <c r="R460" s="74"/>
      <c r="S460" s="74"/>
      <c r="T460" s="74"/>
    </row>
    <row r="461" spans="1:20" ht="15.75" customHeight="1" x14ac:dyDescent="0.2">
      <c r="A461" s="113"/>
      <c r="B461" s="74"/>
      <c r="C461" s="74"/>
      <c r="D461" s="74"/>
      <c r="E461" s="74"/>
      <c r="F461" s="74"/>
      <c r="G461" s="74"/>
      <c r="H461" s="74"/>
      <c r="I461" s="74"/>
      <c r="J461" s="74"/>
      <c r="K461" s="74"/>
      <c r="L461" s="74"/>
      <c r="M461" s="74"/>
      <c r="N461" s="74"/>
      <c r="O461" s="74"/>
      <c r="P461" s="74"/>
      <c r="Q461" s="74"/>
      <c r="R461" s="74"/>
      <c r="S461" s="74"/>
      <c r="T461" s="74"/>
    </row>
    <row r="462" spans="1:20" ht="15.75" customHeight="1" x14ac:dyDescent="0.2">
      <c r="A462" s="113"/>
      <c r="B462" s="74"/>
      <c r="C462" s="74"/>
      <c r="D462" s="74"/>
      <c r="E462" s="74"/>
      <c r="F462" s="74"/>
      <c r="G462" s="74"/>
      <c r="H462" s="74"/>
      <c r="I462" s="74"/>
      <c r="J462" s="74"/>
      <c r="K462" s="74"/>
      <c r="L462" s="74"/>
      <c r="M462" s="74"/>
      <c r="N462" s="74"/>
      <c r="O462" s="74"/>
      <c r="P462" s="74"/>
      <c r="Q462" s="74"/>
      <c r="R462" s="74"/>
      <c r="S462" s="74"/>
      <c r="T462" s="74"/>
    </row>
    <row r="463" spans="1:20" ht="15.75" customHeight="1" x14ac:dyDescent="0.2">
      <c r="A463" s="113"/>
      <c r="B463" s="74"/>
      <c r="C463" s="74"/>
      <c r="D463" s="74"/>
      <c r="E463" s="74"/>
      <c r="F463" s="74"/>
      <c r="G463" s="74"/>
      <c r="H463" s="74"/>
      <c r="I463" s="74"/>
      <c r="J463" s="74"/>
      <c r="K463" s="74"/>
      <c r="L463" s="74"/>
      <c r="M463" s="74"/>
      <c r="N463" s="74"/>
      <c r="O463" s="74"/>
      <c r="P463" s="74"/>
      <c r="Q463" s="74"/>
      <c r="R463" s="74"/>
      <c r="S463" s="74"/>
      <c r="T463" s="74"/>
    </row>
    <row r="464" spans="1:20" ht="15.75" customHeight="1" x14ac:dyDescent="0.2">
      <c r="A464" s="113"/>
      <c r="B464" s="74"/>
      <c r="C464" s="74"/>
      <c r="D464" s="74"/>
      <c r="E464" s="74"/>
      <c r="F464" s="74"/>
      <c r="G464" s="74"/>
      <c r="H464" s="74"/>
      <c r="I464" s="74"/>
      <c r="J464" s="74"/>
      <c r="K464" s="74"/>
      <c r="L464" s="74"/>
      <c r="M464" s="74"/>
      <c r="N464" s="74"/>
      <c r="O464" s="74"/>
      <c r="P464" s="74"/>
      <c r="Q464" s="74"/>
      <c r="R464" s="74"/>
      <c r="S464" s="74"/>
      <c r="T464" s="74"/>
    </row>
    <row r="465" spans="1:20" ht="15.75" customHeight="1" x14ac:dyDescent="0.2">
      <c r="A465" s="113"/>
      <c r="B465" s="74"/>
      <c r="C465" s="74"/>
      <c r="D465" s="74"/>
      <c r="E465" s="74"/>
      <c r="F465" s="74"/>
      <c r="G465" s="74"/>
      <c r="H465" s="74"/>
      <c r="I465" s="74"/>
      <c r="J465" s="74"/>
      <c r="K465" s="74"/>
      <c r="L465" s="74"/>
      <c r="M465" s="74"/>
      <c r="N465" s="74"/>
      <c r="O465" s="74"/>
      <c r="P465" s="74"/>
      <c r="Q465" s="74"/>
      <c r="R465" s="74"/>
      <c r="S465" s="74"/>
      <c r="T465" s="74"/>
    </row>
    <row r="466" spans="1:20" ht="15.75" customHeight="1" x14ac:dyDescent="0.2">
      <c r="A466" s="113"/>
      <c r="B466" s="74"/>
      <c r="C466" s="74"/>
      <c r="D466" s="74"/>
      <c r="E466" s="74"/>
      <c r="F466" s="74"/>
      <c r="G466" s="74"/>
      <c r="H466" s="74"/>
      <c r="I466" s="74"/>
      <c r="J466" s="74"/>
      <c r="K466" s="74"/>
      <c r="L466" s="74"/>
      <c r="M466" s="74"/>
      <c r="N466" s="74"/>
      <c r="O466" s="74"/>
      <c r="P466" s="74"/>
      <c r="Q466" s="74"/>
      <c r="R466" s="74"/>
      <c r="S466" s="74"/>
      <c r="T466" s="74"/>
    </row>
    <row r="467" spans="1:20" ht="15.75" customHeight="1" x14ac:dyDescent="0.2">
      <c r="A467" s="113"/>
      <c r="B467" s="74"/>
      <c r="C467" s="74"/>
      <c r="D467" s="74"/>
      <c r="E467" s="74"/>
      <c r="F467" s="74"/>
      <c r="G467" s="74"/>
      <c r="H467" s="74"/>
      <c r="I467" s="74"/>
      <c r="J467" s="74"/>
      <c r="K467" s="74"/>
      <c r="L467" s="74"/>
      <c r="M467" s="74"/>
      <c r="N467" s="74"/>
      <c r="O467" s="74"/>
      <c r="P467" s="74"/>
      <c r="Q467" s="74"/>
      <c r="R467" s="74"/>
      <c r="S467" s="74"/>
      <c r="T467" s="74"/>
    </row>
    <row r="468" spans="1:20" ht="15.75" customHeight="1" x14ac:dyDescent="0.2">
      <c r="A468" s="113"/>
      <c r="B468" s="74"/>
      <c r="C468" s="74"/>
      <c r="D468" s="74"/>
      <c r="E468" s="74"/>
      <c r="F468" s="74"/>
      <c r="G468" s="74"/>
      <c r="H468" s="74"/>
      <c r="I468" s="74"/>
      <c r="J468" s="74"/>
      <c r="K468" s="74"/>
      <c r="L468" s="74"/>
      <c r="M468" s="74"/>
      <c r="N468" s="74"/>
      <c r="O468" s="74"/>
      <c r="P468" s="74"/>
      <c r="Q468" s="74"/>
      <c r="R468" s="74"/>
      <c r="S468" s="74"/>
      <c r="T468" s="74"/>
    </row>
    <row r="469" spans="1:20" ht="15.75" customHeight="1" x14ac:dyDescent="0.2">
      <c r="A469" s="113"/>
      <c r="B469" s="74"/>
      <c r="C469" s="74"/>
      <c r="D469" s="74"/>
      <c r="E469" s="74"/>
      <c r="F469" s="74"/>
      <c r="G469" s="74"/>
      <c r="H469" s="74"/>
      <c r="I469" s="74"/>
      <c r="J469" s="74"/>
      <c r="K469" s="74"/>
      <c r="L469" s="74"/>
      <c r="M469" s="74"/>
      <c r="N469" s="74"/>
      <c r="O469" s="74"/>
      <c r="P469" s="74"/>
      <c r="Q469" s="74"/>
      <c r="R469" s="74"/>
      <c r="S469" s="74"/>
      <c r="T469" s="74"/>
    </row>
    <row r="470" spans="1:20" ht="15.75" customHeight="1" x14ac:dyDescent="0.2">
      <c r="A470" s="113"/>
      <c r="B470" s="74"/>
      <c r="C470" s="74"/>
      <c r="D470" s="74"/>
      <c r="E470" s="74"/>
      <c r="F470" s="74"/>
      <c r="G470" s="74"/>
      <c r="H470" s="74"/>
      <c r="I470" s="74"/>
      <c r="J470" s="74"/>
      <c r="K470" s="74"/>
      <c r="L470" s="74"/>
      <c r="M470" s="74"/>
      <c r="N470" s="74"/>
      <c r="O470" s="74"/>
      <c r="P470" s="74"/>
      <c r="Q470" s="74"/>
      <c r="R470" s="74"/>
      <c r="S470" s="74"/>
      <c r="T470" s="74"/>
    </row>
    <row r="471" spans="1:20" ht="15.75" customHeight="1" x14ac:dyDescent="0.2">
      <c r="A471" s="113"/>
      <c r="B471" s="74"/>
      <c r="C471" s="74"/>
      <c r="D471" s="74"/>
      <c r="E471" s="74"/>
      <c r="F471" s="74"/>
      <c r="G471" s="74"/>
      <c r="H471" s="74"/>
      <c r="I471" s="74"/>
      <c r="J471" s="74"/>
      <c r="K471" s="74"/>
      <c r="L471" s="74"/>
      <c r="M471" s="74"/>
      <c r="N471" s="74"/>
      <c r="O471" s="74"/>
      <c r="P471" s="74"/>
      <c r="Q471" s="74"/>
      <c r="R471" s="74"/>
      <c r="S471" s="74"/>
      <c r="T471" s="74"/>
    </row>
    <row r="472" spans="1:20" ht="15.75" customHeight="1" x14ac:dyDescent="0.2">
      <c r="A472" s="113"/>
      <c r="B472" s="74"/>
      <c r="C472" s="74"/>
      <c r="D472" s="74"/>
      <c r="E472" s="74"/>
      <c r="F472" s="74"/>
      <c r="G472" s="74"/>
      <c r="H472" s="74"/>
      <c r="I472" s="74"/>
      <c r="J472" s="74"/>
      <c r="K472" s="74"/>
      <c r="L472" s="74"/>
      <c r="M472" s="74"/>
      <c r="N472" s="74"/>
      <c r="O472" s="74"/>
      <c r="P472" s="74"/>
      <c r="Q472" s="74"/>
      <c r="R472" s="74"/>
      <c r="S472" s="74"/>
      <c r="T472" s="74"/>
    </row>
    <row r="473" spans="1:20" ht="15.75" customHeight="1" x14ac:dyDescent="0.2">
      <c r="A473" s="113"/>
      <c r="B473" s="74"/>
      <c r="C473" s="74"/>
      <c r="D473" s="74"/>
      <c r="E473" s="74"/>
      <c r="F473" s="74"/>
      <c r="G473" s="74"/>
      <c r="H473" s="74"/>
      <c r="I473" s="74"/>
      <c r="J473" s="74"/>
      <c r="K473" s="74"/>
      <c r="L473" s="74"/>
      <c r="M473" s="74"/>
      <c r="N473" s="74"/>
      <c r="O473" s="74"/>
      <c r="P473" s="74"/>
      <c r="Q473" s="74"/>
      <c r="R473" s="74"/>
      <c r="S473" s="74"/>
      <c r="T473" s="74"/>
    </row>
    <row r="474" spans="1:20" ht="15.75" customHeight="1" x14ac:dyDescent="0.2">
      <c r="A474" s="113"/>
      <c r="B474" s="74"/>
      <c r="C474" s="74"/>
      <c r="D474" s="74"/>
      <c r="E474" s="74"/>
      <c r="F474" s="74"/>
      <c r="G474" s="74"/>
      <c r="H474" s="74"/>
      <c r="I474" s="74"/>
      <c r="J474" s="74"/>
      <c r="K474" s="74"/>
      <c r="L474" s="74"/>
      <c r="M474" s="74"/>
      <c r="N474" s="74"/>
      <c r="O474" s="74"/>
      <c r="P474" s="74"/>
      <c r="Q474" s="74"/>
      <c r="R474" s="74"/>
      <c r="S474" s="74"/>
      <c r="T474" s="74"/>
    </row>
    <row r="475" spans="1:20" ht="15.75" customHeight="1" x14ac:dyDescent="0.2">
      <c r="A475" s="113"/>
      <c r="B475" s="74"/>
      <c r="C475" s="74"/>
      <c r="D475" s="74"/>
      <c r="E475" s="74"/>
      <c r="F475" s="74"/>
      <c r="G475" s="74"/>
      <c r="H475" s="74"/>
      <c r="I475" s="74"/>
      <c r="J475" s="74"/>
      <c r="K475" s="74"/>
      <c r="L475" s="74"/>
      <c r="M475" s="74"/>
      <c r="N475" s="74"/>
      <c r="O475" s="74"/>
      <c r="P475" s="74"/>
      <c r="Q475" s="74"/>
      <c r="R475" s="74"/>
      <c r="S475" s="74"/>
      <c r="T475" s="74"/>
    </row>
    <row r="476" spans="1:20" ht="15.75" customHeight="1" x14ac:dyDescent="0.2">
      <c r="A476" s="113"/>
      <c r="B476" s="74"/>
      <c r="C476" s="74"/>
      <c r="D476" s="74"/>
      <c r="E476" s="74"/>
      <c r="F476" s="74"/>
      <c r="G476" s="74"/>
      <c r="H476" s="74"/>
      <c r="I476" s="74"/>
      <c r="J476" s="74"/>
      <c r="K476" s="74"/>
      <c r="L476" s="74"/>
      <c r="M476" s="74"/>
      <c r="N476" s="74"/>
      <c r="O476" s="74"/>
      <c r="P476" s="74"/>
      <c r="Q476" s="74"/>
      <c r="R476" s="74"/>
      <c r="S476" s="74"/>
      <c r="T476" s="74"/>
    </row>
    <row r="477" spans="1:20" ht="15.75" customHeight="1" x14ac:dyDescent="0.2">
      <c r="A477" s="113"/>
      <c r="B477" s="74"/>
      <c r="C477" s="74"/>
      <c r="D477" s="74"/>
      <c r="E477" s="74"/>
      <c r="F477" s="74"/>
      <c r="G477" s="74"/>
      <c r="H477" s="74"/>
      <c r="I477" s="74"/>
      <c r="J477" s="74"/>
      <c r="K477" s="74"/>
      <c r="L477" s="74"/>
      <c r="M477" s="74"/>
      <c r="N477" s="74"/>
      <c r="O477" s="74"/>
      <c r="P477" s="74"/>
      <c r="Q477" s="74"/>
      <c r="R477" s="74"/>
      <c r="S477" s="74"/>
      <c r="T477" s="74"/>
    </row>
    <row r="478" spans="1:20" ht="15.75" customHeight="1" x14ac:dyDescent="0.2">
      <c r="A478" s="113"/>
      <c r="B478" s="74"/>
      <c r="C478" s="74"/>
      <c r="D478" s="74"/>
      <c r="E478" s="74"/>
      <c r="F478" s="74"/>
      <c r="G478" s="74"/>
      <c r="H478" s="74"/>
      <c r="I478" s="74"/>
      <c r="J478" s="74"/>
      <c r="K478" s="74"/>
      <c r="L478" s="74"/>
      <c r="M478" s="74"/>
      <c r="N478" s="74"/>
      <c r="O478" s="74"/>
      <c r="P478" s="74"/>
      <c r="Q478" s="74"/>
      <c r="R478" s="74"/>
      <c r="S478" s="74"/>
      <c r="T478" s="74"/>
    </row>
    <row r="479" spans="1:20" ht="15.75" customHeight="1" x14ac:dyDescent="0.2">
      <c r="A479" s="113"/>
      <c r="B479" s="74"/>
      <c r="C479" s="74"/>
      <c r="D479" s="74"/>
      <c r="E479" s="74"/>
      <c r="F479" s="74"/>
      <c r="G479" s="74"/>
      <c r="H479" s="74"/>
      <c r="I479" s="74"/>
      <c r="J479" s="74"/>
      <c r="K479" s="74"/>
      <c r="L479" s="74"/>
      <c r="M479" s="74"/>
      <c r="N479" s="74"/>
      <c r="O479" s="74"/>
      <c r="P479" s="74"/>
      <c r="Q479" s="74"/>
      <c r="R479" s="74"/>
      <c r="S479" s="74"/>
      <c r="T479" s="74"/>
    </row>
    <row r="480" spans="1:20" ht="15.75" customHeight="1" x14ac:dyDescent="0.2">
      <c r="A480" s="113"/>
      <c r="B480" s="74"/>
      <c r="C480" s="74"/>
      <c r="D480" s="74"/>
      <c r="E480" s="74"/>
      <c r="F480" s="74"/>
      <c r="G480" s="74"/>
      <c r="H480" s="74"/>
      <c r="I480" s="74"/>
      <c r="J480" s="74"/>
      <c r="K480" s="74"/>
      <c r="L480" s="74"/>
      <c r="M480" s="74"/>
      <c r="N480" s="74"/>
      <c r="O480" s="74"/>
      <c r="P480" s="74"/>
      <c r="Q480" s="74"/>
      <c r="R480" s="74"/>
      <c r="S480" s="74"/>
      <c r="T480" s="74"/>
    </row>
    <row r="481" spans="1:20" ht="15.75" customHeight="1" x14ac:dyDescent="0.2">
      <c r="A481" s="113"/>
      <c r="B481" s="74"/>
      <c r="C481" s="74"/>
      <c r="D481" s="74"/>
      <c r="E481" s="74"/>
      <c r="F481" s="74"/>
      <c r="G481" s="74"/>
      <c r="H481" s="74"/>
      <c r="I481" s="74"/>
      <c r="J481" s="74"/>
      <c r="K481" s="74"/>
      <c r="L481" s="74"/>
      <c r="M481" s="74"/>
      <c r="N481" s="74"/>
      <c r="O481" s="74"/>
      <c r="P481" s="74"/>
      <c r="Q481" s="74"/>
      <c r="R481" s="74"/>
      <c r="S481" s="74"/>
      <c r="T481" s="74"/>
    </row>
    <row r="482" spans="1:20" ht="15.75" customHeight="1" x14ac:dyDescent="0.2">
      <c r="A482" s="113"/>
      <c r="B482" s="74"/>
      <c r="C482" s="74"/>
      <c r="D482" s="74"/>
      <c r="E482" s="74"/>
      <c r="F482" s="74"/>
      <c r="G482" s="74"/>
      <c r="H482" s="74"/>
      <c r="I482" s="74"/>
      <c r="J482" s="74"/>
      <c r="K482" s="74"/>
      <c r="L482" s="74"/>
      <c r="M482" s="74"/>
      <c r="N482" s="74"/>
      <c r="O482" s="74"/>
      <c r="P482" s="74"/>
      <c r="Q482" s="74"/>
      <c r="R482" s="74"/>
      <c r="S482" s="74"/>
      <c r="T482" s="74"/>
    </row>
    <row r="483" spans="1:20" ht="15.75" customHeight="1" x14ac:dyDescent="0.2">
      <c r="A483" s="113"/>
      <c r="B483" s="74"/>
      <c r="C483" s="74"/>
      <c r="D483" s="74"/>
      <c r="E483" s="74"/>
      <c r="F483" s="74"/>
      <c r="G483" s="74"/>
      <c r="H483" s="74"/>
      <c r="I483" s="74"/>
      <c r="J483" s="74"/>
      <c r="K483" s="74"/>
      <c r="L483" s="74"/>
      <c r="M483" s="74"/>
      <c r="N483" s="74"/>
      <c r="O483" s="74"/>
      <c r="P483" s="74"/>
      <c r="Q483" s="74"/>
      <c r="R483" s="74"/>
      <c r="S483" s="74"/>
      <c r="T483" s="74"/>
    </row>
    <row r="484" spans="1:20" ht="15.75" customHeight="1" x14ac:dyDescent="0.2">
      <c r="A484" s="113"/>
      <c r="B484" s="74"/>
      <c r="C484" s="74"/>
      <c r="D484" s="74"/>
      <c r="E484" s="74"/>
      <c r="F484" s="74"/>
      <c r="G484" s="74"/>
      <c r="H484" s="74"/>
      <c r="I484" s="74"/>
      <c r="J484" s="74"/>
      <c r="K484" s="74"/>
      <c r="L484" s="74"/>
      <c r="M484" s="74"/>
      <c r="N484" s="74"/>
      <c r="O484" s="74"/>
      <c r="P484" s="74"/>
      <c r="Q484" s="74"/>
      <c r="R484" s="74"/>
      <c r="S484" s="74"/>
      <c r="T484" s="74"/>
    </row>
    <row r="485" spans="1:20" ht="15.75" customHeight="1" x14ac:dyDescent="0.2">
      <c r="A485" s="113"/>
      <c r="B485" s="74"/>
      <c r="C485" s="74"/>
      <c r="D485" s="74"/>
      <c r="E485" s="74"/>
      <c r="F485" s="74"/>
      <c r="G485" s="74"/>
      <c r="H485" s="74"/>
      <c r="I485" s="74"/>
      <c r="J485" s="74"/>
      <c r="K485" s="74"/>
      <c r="L485" s="74"/>
      <c r="M485" s="74"/>
      <c r="N485" s="74"/>
      <c r="O485" s="74"/>
      <c r="P485" s="74"/>
      <c r="Q485" s="74"/>
      <c r="R485" s="74"/>
      <c r="S485" s="74"/>
      <c r="T485" s="74"/>
    </row>
    <row r="486" spans="1:20" ht="15.75" customHeight="1" x14ac:dyDescent="0.2">
      <c r="A486" s="113"/>
      <c r="B486" s="74"/>
      <c r="C486" s="74"/>
      <c r="D486" s="74"/>
      <c r="E486" s="74"/>
      <c r="F486" s="74"/>
      <c r="G486" s="74"/>
      <c r="H486" s="74"/>
      <c r="I486" s="74"/>
      <c r="J486" s="74"/>
      <c r="K486" s="74"/>
      <c r="L486" s="74"/>
      <c r="M486" s="74"/>
      <c r="N486" s="74"/>
      <c r="O486" s="74"/>
      <c r="P486" s="74"/>
      <c r="Q486" s="74"/>
      <c r="R486" s="74"/>
      <c r="S486" s="74"/>
      <c r="T486" s="74"/>
    </row>
    <row r="487" spans="1:20" ht="15.75" customHeight="1" x14ac:dyDescent="0.2">
      <c r="A487" s="113"/>
      <c r="B487" s="74"/>
      <c r="C487" s="74"/>
      <c r="D487" s="74"/>
      <c r="E487" s="74"/>
      <c r="F487" s="74"/>
      <c r="G487" s="74"/>
      <c r="H487" s="74"/>
      <c r="I487" s="74"/>
      <c r="J487" s="74"/>
      <c r="K487" s="74"/>
      <c r="L487" s="74"/>
      <c r="M487" s="74"/>
      <c r="N487" s="74"/>
      <c r="O487" s="74"/>
      <c r="P487" s="74"/>
      <c r="Q487" s="74"/>
      <c r="R487" s="74"/>
      <c r="S487" s="74"/>
      <c r="T487" s="74"/>
    </row>
    <row r="488" spans="1:20" ht="15.75" customHeight="1" x14ac:dyDescent="0.2">
      <c r="A488" s="113"/>
      <c r="B488" s="74"/>
      <c r="C488" s="74"/>
      <c r="D488" s="74"/>
      <c r="E488" s="74"/>
      <c r="F488" s="74"/>
      <c r="G488" s="74"/>
      <c r="H488" s="74"/>
      <c r="I488" s="74"/>
      <c r="J488" s="74"/>
      <c r="K488" s="74"/>
      <c r="L488" s="74"/>
      <c r="M488" s="74"/>
      <c r="N488" s="74"/>
      <c r="O488" s="74"/>
      <c r="P488" s="74"/>
      <c r="Q488" s="74"/>
      <c r="R488" s="74"/>
      <c r="S488" s="74"/>
      <c r="T488" s="74"/>
    </row>
    <row r="489" spans="1:20" ht="15.75" customHeight="1" x14ac:dyDescent="0.2">
      <c r="A489" s="113"/>
      <c r="B489" s="74"/>
      <c r="C489" s="74"/>
      <c r="D489" s="74"/>
      <c r="E489" s="74"/>
      <c r="F489" s="74"/>
      <c r="G489" s="74"/>
      <c r="H489" s="74"/>
      <c r="I489" s="74"/>
      <c r="J489" s="74"/>
      <c r="K489" s="74"/>
      <c r="L489" s="74"/>
      <c r="M489" s="74"/>
      <c r="N489" s="74"/>
      <c r="O489" s="74"/>
      <c r="P489" s="74"/>
      <c r="Q489" s="74"/>
      <c r="R489" s="74"/>
      <c r="S489" s="74"/>
      <c r="T489" s="74"/>
    </row>
    <row r="490" spans="1:20" ht="15.75" customHeight="1" x14ac:dyDescent="0.2">
      <c r="A490" s="113"/>
      <c r="B490" s="74"/>
      <c r="C490" s="74"/>
      <c r="D490" s="74"/>
      <c r="E490" s="74"/>
      <c r="F490" s="74"/>
      <c r="G490" s="74"/>
      <c r="H490" s="74"/>
      <c r="I490" s="74"/>
      <c r="J490" s="74"/>
      <c r="K490" s="74"/>
      <c r="L490" s="74"/>
      <c r="M490" s="74"/>
      <c r="N490" s="74"/>
      <c r="O490" s="74"/>
      <c r="P490" s="74"/>
      <c r="Q490" s="74"/>
      <c r="R490" s="74"/>
      <c r="S490" s="74"/>
      <c r="T490" s="74"/>
    </row>
    <row r="491" spans="1:20" ht="15.75" customHeight="1" x14ac:dyDescent="0.2">
      <c r="A491" s="113"/>
      <c r="B491" s="74"/>
      <c r="C491" s="74"/>
      <c r="D491" s="74"/>
      <c r="E491" s="74"/>
      <c r="F491" s="74"/>
      <c r="G491" s="74"/>
      <c r="H491" s="74"/>
      <c r="I491" s="74"/>
      <c r="J491" s="74"/>
      <c r="K491" s="74"/>
      <c r="L491" s="74"/>
      <c r="M491" s="74"/>
      <c r="N491" s="74"/>
      <c r="O491" s="74"/>
      <c r="P491" s="74"/>
      <c r="Q491" s="74"/>
      <c r="R491" s="74"/>
      <c r="S491" s="74"/>
      <c r="T491" s="74"/>
    </row>
    <row r="492" spans="1:20" ht="15.75" customHeight="1" x14ac:dyDescent="0.2">
      <c r="A492" s="113"/>
      <c r="B492" s="74"/>
      <c r="C492" s="74"/>
      <c r="D492" s="74"/>
      <c r="E492" s="74"/>
      <c r="F492" s="74"/>
      <c r="G492" s="74"/>
      <c r="H492" s="74"/>
      <c r="I492" s="74"/>
      <c r="J492" s="74"/>
      <c r="K492" s="74"/>
      <c r="L492" s="74"/>
      <c r="M492" s="74"/>
      <c r="N492" s="74"/>
      <c r="O492" s="74"/>
      <c r="P492" s="74"/>
      <c r="Q492" s="74"/>
      <c r="R492" s="74"/>
      <c r="S492" s="74"/>
      <c r="T492" s="74"/>
    </row>
    <row r="493" spans="1:20" ht="15.75" customHeight="1" x14ac:dyDescent="0.2">
      <c r="A493" s="113"/>
      <c r="B493" s="74"/>
      <c r="C493" s="74"/>
      <c r="D493" s="74"/>
      <c r="E493" s="74"/>
      <c r="F493" s="74"/>
      <c r="G493" s="74"/>
      <c r="H493" s="74"/>
      <c r="I493" s="74"/>
      <c r="J493" s="74"/>
      <c r="K493" s="74"/>
      <c r="L493" s="74"/>
      <c r="M493" s="74"/>
      <c r="N493" s="74"/>
      <c r="O493" s="74"/>
      <c r="P493" s="74"/>
      <c r="Q493" s="74"/>
      <c r="R493" s="74"/>
      <c r="S493" s="74"/>
      <c r="T493" s="74"/>
    </row>
    <row r="494" spans="1:20" ht="15.75" customHeight="1" x14ac:dyDescent="0.2">
      <c r="A494" s="113"/>
      <c r="B494" s="74"/>
      <c r="C494" s="74"/>
      <c r="D494" s="74"/>
      <c r="E494" s="74"/>
      <c r="F494" s="74"/>
      <c r="G494" s="74"/>
      <c r="H494" s="74"/>
      <c r="I494" s="74"/>
      <c r="J494" s="74"/>
      <c r="K494" s="74"/>
      <c r="L494" s="74"/>
      <c r="M494" s="74"/>
      <c r="N494" s="74"/>
      <c r="O494" s="74"/>
      <c r="P494" s="74"/>
      <c r="Q494" s="74"/>
      <c r="R494" s="74"/>
      <c r="S494" s="74"/>
      <c r="T494" s="74"/>
    </row>
    <row r="495" spans="1:20" ht="15.75" customHeight="1" x14ac:dyDescent="0.2">
      <c r="A495" s="113"/>
      <c r="B495" s="74"/>
      <c r="C495" s="74"/>
      <c r="D495" s="74"/>
      <c r="E495" s="74"/>
      <c r="F495" s="74"/>
      <c r="G495" s="74"/>
      <c r="H495" s="74"/>
      <c r="I495" s="74"/>
      <c r="J495" s="74"/>
      <c r="K495" s="74"/>
      <c r="L495" s="74"/>
      <c r="M495" s="74"/>
      <c r="N495" s="74"/>
      <c r="O495" s="74"/>
      <c r="P495" s="74"/>
      <c r="Q495" s="74"/>
      <c r="R495" s="74"/>
      <c r="S495" s="74"/>
      <c r="T495" s="74"/>
    </row>
    <row r="496" spans="1:20" ht="15.75" customHeight="1" x14ac:dyDescent="0.2">
      <c r="A496" s="113"/>
      <c r="B496" s="74"/>
      <c r="C496" s="74"/>
      <c r="D496" s="74"/>
      <c r="E496" s="74"/>
      <c r="F496" s="74"/>
      <c r="G496" s="74"/>
      <c r="H496" s="74"/>
      <c r="I496" s="74"/>
      <c r="J496" s="74"/>
      <c r="K496" s="74"/>
      <c r="L496" s="74"/>
      <c r="M496" s="74"/>
      <c r="N496" s="74"/>
      <c r="O496" s="74"/>
      <c r="P496" s="74"/>
      <c r="Q496" s="74"/>
      <c r="R496" s="74"/>
      <c r="S496" s="74"/>
      <c r="T496" s="74"/>
    </row>
    <row r="497" spans="1:20" ht="15.75" customHeight="1" x14ac:dyDescent="0.2">
      <c r="A497" s="113"/>
      <c r="B497" s="74"/>
      <c r="C497" s="74"/>
      <c r="D497" s="74"/>
      <c r="E497" s="74"/>
      <c r="F497" s="74"/>
      <c r="G497" s="74"/>
      <c r="H497" s="74"/>
      <c r="I497" s="74"/>
      <c r="J497" s="74"/>
      <c r="K497" s="74"/>
      <c r="L497" s="74"/>
      <c r="M497" s="74"/>
      <c r="N497" s="74"/>
      <c r="O497" s="74"/>
      <c r="P497" s="74"/>
      <c r="Q497" s="74"/>
      <c r="R497" s="74"/>
      <c r="S497" s="74"/>
      <c r="T497" s="74"/>
    </row>
    <row r="498" spans="1:20" ht="15.75" customHeight="1" x14ac:dyDescent="0.2">
      <c r="A498" s="113"/>
      <c r="B498" s="74"/>
      <c r="C498" s="74"/>
      <c r="D498" s="74"/>
      <c r="E498" s="74"/>
      <c r="F498" s="74"/>
      <c r="G498" s="74"/>
      <c r="H498" s="74"/>
      <c r="I498" s="74"/>
      <c r="J498" s="74"/>
      <c r="K498" s="74"/>
      <c r="L498" s="74"/>
      <c r="M498" s="74"/>
      <c r="N498" s="74"/>
      <c r="O498" s="74"/>
      <c r="P498" s="74"/>
      <c r="Q498" s="74"/>
      <c r="R498" s="74"/>
      <c r="S498" s="74"/>
      <c r="T498" s="74"/>
    </row>
    <row r="499" spans="1:20" ht="15.75" customHeight="1" x14ac:dyDescent="0.2">
      <c r="A499" s="113"/>
      <c r="B499" s="74"/>
      <c r="C499" s="74"/>
      <c r="D499" s="74"/>
      <c r="E499" s="74"/>
      <c r="F499" s="74"/>
      <c r="G499" s="74"/>
      <c r="H499" s="74"/>
      <c r="I499" s="74"/>
      <c r="J499" s="74"/>
      <c r="K499" s="74"/>
      <c r="L499" s="74"/>
      <c r="M499" s="74"/>
      <c r="N499" s="74"/>
      <c r="O499" s="74"/>
      <c r="P499" s="74"/>
      <c r="Q499" s="74"/>
      <c r="R499" s="74"/>
      <c r="S499" s="74"/>
      <c r="T499" s="74"/>
    </row>
    <row r="500" spans="1:20" ht="15.75" customHeight="1" x14ac:dyDescent="0.2">
      <c r="A500" s="113"/>
      <c r="B500" s="74"/>
      <c r="C500" s="74"/>
      <c r="D500" s="74"/>
      <c r="E500" s="74"/>
      <c r="F500" s="74"/>
      <c r="G500" s="74"/>
      <c r="H500" s="74"/>
      <c r="I500" s="74"/>
      <c r="J500" s="74"/>
      <c r="K500" s="74"/>
      <c r="L500" s="74"/>
      <c r="M500" s="74"/>
      <c r="N500" s="74"/>
      <c r="O500" s="74"/>
      <c r="P500" s="74"/>
      <c r="Q500" s="74"/>
      <c r="R500" s="74"/>
      <c r="S500" s="74"/>
      <c r="T500" s="74"/>
    </row>
    <row r="501" spans="1:20" ht="15.75" customHeight="1" x14ac:dyDescent="0.2">
      <c r="A501" s="113"/>
      <c r="B501" s="74"/>
      <c r="C501" s="74"/>
      <c r="D501" s="74"/>
      <c r="E501" s="74"/>
      <c r="F501" s="74"/>
      <c r="G501" s="74"/>
      <c r="H501" s="74"/>
      <c r="I501" s="74"/>
      <c r="J501" s="74"/>
      <c r="K501" s="74"/>
      <c r="L501" s="74"/>
      <c r="M501" s="74"/>
      <c r="N501" s="74"/>
      <c r="O501" s="74"/>
      <c r="P501" s="74"/>
      <c r="Q501" s="74"/>
      <c r="R501" s="74"/>
      <c r="S501" s="74"/>
      <c r="T501" s="74"/>
    </row>
    <row r="502" spans="1:20" ht="15.75" customHeight="1" x14ac:dyDescent="0.2">
      <c r="A502" s="113"/>
      <c r="B502" s="74"/>
      <c r="C502" s="74"/>
      <c r="D502" s="74"/>
      <c r="E502" s="74"/>
      <c r="F502" s="74"/>
      <c r="G502" s="74"/>
      <c r="H502" s="74"/>
      <c r="I502" s="74"/>
      <c r="J502" s="74"/>
      <c r="K502" s="74"/>
      <c r="L502" s="74"/>
      <c r="M502" s="74"/>
      <c r="N502" s="74"/>
      <c r="O502" s="74"/>
      <c r="P502" s="74"/>
      <c r="Q502" s="74"/>
      <c r="R502" s="74"/>
      <c r="S502" s="74"/>
      <c r="T502" s="74"/>
    </row>
    <row r="503" spans="1:20" ht="15.75" customHeight="1" x14ac:dyDescent="0.2">
      <c r="A503" s="113"/>
      <c r="B503" s="74"/>
      <c r="C503" s="74"/>
      <c r="D503" s="74"/>
      <c r="E503" s="74"/>
      <c r="F503" s="74"/>
      <c r="G503" s="74"/>
      <c r="H503" s="74"/>
      <c r="I503" s="74"/>
      <c r="J503" s="74"/>
      <c r="K503" s="74"/>
      <c r="L503" s="74"/>
      <c r="M503" s="74"/>
      <c r="N503" s="74"/>
      <c r="O503" s="74"/>
      <c r="P503" s="74"/>
      <c r="Q503" s="74"/>
      <c r="R503" s="74"/>
      <c r="S503" s="74"/>
      <c r="T503" s="74"/>
    </row>
    <row r="504" spans="1:20" ht="15.75" customHeight="1" x14ac:dyDescent="0.2">
      <c r="A504" s="113"/>
      <c r="B504" s="74"/>
      <c r="C504" s="74"/>
      <c r="D504" s="74"/>
      <c r="E504" s="74"/>
      <c r="F504" s="74"/>
      <c r="G504" s="74"/>
      <c r="H504" s="74"/>
      <c r="I504" s="74"/>
      <c r="J504" s="74"/>
      <c r="K504" s="74"/>
      <c r="L504" s="74"/>
      <c r="M504" s="74"/>
      <c r="N504" s="74"/>
      <c r="O504" s="74"/>
      <c r="P504" s="74"/>
      <c r="Q504" s="74"/>
      <c r="R504" s="74"/>
      <c r="S504" s="74"/>
      <c r="T504" s="74"/>
    </row>
    <row r="505" spans="1:20" ht="15.75" customHeight="1" x14ac:dyDescent="0.2">
      <c r="A505" s="113"/>
      <c r="B505" s="74"/>
      <c r="C505" s="74"/>
      <c r="D505" s="74"/>
      <c r="E505" s="74"/>
      <c r="F505" s="74"/>
      <c r="G505" s="74"/>
      <c r="H505" s="74"/>
      <c r="I505" s="74"/>
      <c r="J505" s="74"/>
      <c r="K505" s="74"/>
      <c r="L505" s="74"/>
      <c r="M505" s="74"/>
      <c r="N505" s="74"/>
      <c r="O505" s="74"/>
      <c r="P505" s="74"/>
      <c r="Q505" s="74"/>
      <c r="R505" s="74"/>
      <c r="S505" s="74"/>
      <c r="T505" s="74"/>
    </row>
    <row r="506" spans="1:20" ht="15.75" customHeight="1" x14ac:dyDescent="0.2">
      <c r="A506" s="113"/>
      <c r="B506" s="74"/>
      <c r="C506" s="74"/>
      <c r="D506" s="74"/>
      <c r="E506" s="74"/>
      <c r="F506" s="74"/>
      <c r="G506" s="74"/>
      <c r="H506" s="74"/>
      <c r="I506" s="74"/>
      <c r="J506" s="74"/>
      <c r="K506" s="74"/>
      <c r="L506" s="74"/>
      <c r="M506" s="74"/>
      <c r="N506" s="74"/>
      <c r="O506" s="74"/>
      <c r="P506" s="74"/>
      <c r="Q506" s="74"/>
      <c r="R506" s="74"/>
      <c r="S506" s="74"/>
      <c r="T506" s="74"/>
    </row>
    <row r="507" spans="1:20" ht="15.75" customHeight="1" x14ac:dyDescent="0.2">
      <c r="A507" s="113"/>
      <c r="B507" s="74"/>
      <c r="C507" s="74"/>
      <c r="D507" s="74"/>
      <c r="E507" s="74"/>
      <c r="F507" s="74"/>
      <c r="G507" s="74"/>
      <c r="H507" s="74"/>
      <c r="I507" s="74"/>
      <c r="J507" s="74"/>
      <c r="K507" s="74"/>
      <c r="L507" s="74"/>
      <c r="M507" s="74"/>
      <c r="N507" s="74"/>
      <c r="O507" s="74"/>
      <c r="P507" s="74"/>
      <c r="Q507" s="74"/>
      <c r="R507" s="74"/>
      <c r="S507" s="74"/>
      <c r="T507" s="74"/>
    </row>
    <row r="508" spans="1:20" ht="15.75" customHeight="1" x14ac:dyDescent="0.2">
      <c r="A508" s="113"/>
      <c r="B508" s="74"/>
      <c r="C508" s="74"/>
      <c r="D508" s="74"/>
      <c r="E508" s="74"/>
      <c r="F508" s="74"/>
      <c r="G508" s="74"/>
      <c r="H508" s="74"/>
      <c r="I508" s="74"/>
      <c r="J508" s="74"/>
      <c r="K508" s="74"/>
      <c r="L508" s="74"/>
      <c r="M508" s="74"/>
      <c r="N508" s="74"/>
      <c r="O508" s="74"/>
      <c r="P508" s="74"/>
      <c r="Q508" s="74"/>
      <c r="R508" s="74"/>
      <c r="S508" s="74"/>
      <c r="T508" s="74"/>
    </row>
    <row r="509" spans="1:20" ht="15.75" customHeight="1" x14ac:dyDescent="0.2">
      <c r="A509" s="113"/>
      <c r="B509" s="74"/>
      <c r="C509" s="74"/>
      <c r="D509" s="74"/>
      <c r="E509" s="74"/>
      <c r="F509" s="74"/>
      <c r="G509" s="74"/>
      <c r="H509" s="74"/>
      <c r="I509" s="74"/>
      <c r="J509" s="74"/>
      <c r="K509" s="74"/>
      <c r="L509" s="74"/>
      <c r="M509" s="74"/>
      <c r="N509" s="74"/>
      <c r="O509" s="74"/>
      <c r="P509" s="74"/>
      <c r="Q509" s="74"/>
      <c r="R509" s="74"/>
      <c r="S509" s="74"/>
      <c r="T509" s="74"/>
    </row>
    <row r="510" spans="1:20" ht="15.75" customHeight="1" x14ac:dyDescent="0.2">
      <c r="A510" s="113"/>
      <c r="B510" s="74"/>
      <c r="C510" s="74"/>
      <c r="D510" s="74"/>
      <c r="E510" s="74"/>
      <c r="F510" s="74"/>
      <c r="G510" s="74"/>
      <c r="H510" s="74"/>
      <c r="I510" s="74"/>
      <c r="J510" s="74"/>
      <c r="K510" s="74"/>
      <c r="L510" s="74"/>
      <c r="M510" s="74"/>
      <c r="N510" s="74"/>
      <c r="O510" s="74"/>
      <c r="P510" s="74"/>
      <c r="Q510" s="74"/>
      <c r="R510" s="74"/>
      <c r="S510" s="74"/>
      <c r="T510" s="74"/>
    </row>
    <row r="511" spans="1:20" ht="15.75" customHeight="1" x14ac:dyDescent="0.2">
      <c r="A511" s="113"/>
      <c r="B511" s="74"/>
      <c r="C511" s="74"/>
      <c r="D511" s="74"/>
      <c r="E511" s="74"/>
      <c r="F511" s="74"/>
      <c r="G511" s="74"/>
      <c r="H511" s="74"/>
      <c r="I511" s="74"/>
      <c r="J511" s="74"/>
      <c r="K511" s="74"/>
      <c r="L511" s="74"/>
      <c r="M511" s="74"/>
      <c r="N511" s="74"/>
      <c r="O511" s="74"/>
      <c r="P511" s="74"/>
      <c r="Q511" s="74"/>
      <c r="R511" s="74"/>
      <c r="S511" s="74"/>
      <c r="T511" s="74"/>
    </row>
    <row r="512" spans="1:20" ht="15.75" customHeight="1" x14ac:dyDescent="0.2">
      <c r="A512" s="113"/>
      <c r="B512" s="74"/>
      <c r="C512" s="74"/>
      <c r="D512" s="74"/>
      <c r="E512" s="74"/>
      <c r="F512" s="74"/>
      <c r="G512" s="74"/>
      <c r="H512" s="74"/>
      <c r="I512" s="74"/>
      <c r="J512" s="74"/>
      <c r="K512" s="74"/>
      <c r="L512" s="74"/>
      <c r="M512" s="74"/>
      <c r="N512" s="74"/>
      <c r="O512" s="74"/>
      <c r="P512" s="74"/>
      <c r="Q512" s="74"/>
      <c r="R512" s="74"/>
      <c r="S512" s="74"/>
      <c r="T512" s="74"/>
    </row>
    <row r="513" spans="1:20" ht="15.75" customHeight="1" x14ac:dyDescent="0.2">
      <c r="A513" s="113"/>
      <c r="B513" s="74"/>
      <c r="C513" s="74"/>
      <c r="D513" s="74"/>
      <c r="E513" s="74"/>
      <c r="F513" s="74"/>
      <c r="G513" s="74"/>
      <c r="H513" s="74"/>
      <c r="I513" s="74"/>
      <c r="J513" s="74"/>
      <c r="K513" s="74"/>
      <c r="L513" s="74"/>
      <c r="M513" s="74"/>
      <c r="N513" s="74"/>
      <c r="O513" s="74"/>
      <c r="P513" s="74"/>
      <c r="Q513" s="74"/>
      <c r="R513" s="74"/>
      <c r="S513" s="74"/>
      <c r="T513" s="74"/>
    </row>
    <row r="514" spans="1:20" ht="15.75" customHeight="1" x14ac:dyDescent="0.2">
      <c r="A514" s="113"/>
      <c r="B514" s="74"/>
      <c r="C514" s="74"/>
      <c r="D514" s="74"/>
      <c r="E514" s="74"/>
      <c r="F514" s="74"/>
      <c r="G514" s="74"/>
      <c r="H514" s="74"/>
      <c r="I514" s="74"/>
      <c r="J514" s="74"/>
      <c r="K514" s="74"/>
      <c r="L514" s="74"/>
      <c r="M514" s="74"/>
      <c r="N514" s="74"/>
      <c r="O514" s="74"/>
      <c r="P514" s="74"/>
      <c r="Q514" s="74"/>
      <c r="R514" s="74"/>
      <c r="S514" s="74"/>
      <c r="T514" s="74"/>
    </row>
    <row r="515" spans="1:20" ht="15.75" customHeight="1" x14ac:dyDescent="0.2">
      <c r="A515" s="113"/>
      <c r="B515" s="74"/>
      <c r="C515" s="74"/>
      <c r="D515" s="74"/>
      <c r="E515" s="74"/>
      <c r="F515" s="74"/>
      <c r="G515" s="74"/>
      <c r="H515" s="74"/>
      <c r="I515" s="74"/>
      <c r="J515" s="74"/>
      <c r="K515" s="74"/>
      <c r="L515" s="74"/>
      <c r="M515" s="74"/>
      <c r="N515" s="74"/>
      <c r="O515" s="74"/>
      <c r="P515" s="74"/>
      <c r="Q515" s="74"/>
      <c r="R515" s="74"/>
      <c r="S515" s="74"/>
      <c r="T515" s="74"/>
    </row>
    <row r="516" spans="1:20" ht="15.75" customHeight="1" x14ac:dyDescent="0.2">
      <c r="A516" s="113"/>
      <c r="B516" s="74"/>
      <c r="C516" s="74"/>
      <c r="D516" s="74"/>
      <c r="E516" s="74"/>
      <c r="F516" s="74"/>
      <c r="G516" s="74"/>
      <c r="H516" s="74"/>
      <c r="I516" s="74"/>
      <c r="J516" s="74"/>
      <c r="K516" s="74"/>
      <c r="L516" s="74"/>
      <c r="M516" s="74"/>
      <c r="N516" s="74"/>
      <c r="O516" s="74"/>
      <c r="P516" s="74"/>
      <c r="Q516" s="74"/>
      <c r="R516" s="74"/>
      <c r="S516" s="74"/>
      <c r="T516" s="74"/>
    </row>
    <row r="517" spans="1:20" ht="15.75" customHeight="1" x14ac:dyDescent="0.2">
      <c r="A517" s="113"/>
      <c r="B517" s="74"/>
      <c r="C517" s="74"/>
      <c r="D517" s="74"/>
      <c r="E517" s="74"/>
      <c r="F517" s="74"/>
      <c r="G517" s="74"/>
      <c r="H517" s="74"/>
      <c r="I517" s="74"/>
      <c r="J517" s="74"/>
      <c r="K517" s="74"/>
      <c r="L517" s="74"/>
      <c r="M517" s="74"/>
      <c r="N517" s="74"/>
      <c r="O517" s="74"/>
      <c r="P517" s="74"/>
      <c r="Q517" s="74"/>
      <c r="R517" s="74"/>
      <c r="S517" s="74"/>
      <c r="T517" s="74"/>
    </row>
    <row r="518" spans="1:20" ht="15.75" customHeight="1" x14ac:dyDescent="0.2">
      <c r="A518" s="113"/>
      <c r="B518" s="74"/>
      <c r="C518" s="74"/>
      <c r="D518" s="74"/>
      <c r="E518" s="74"/>
      <c r="F518" s="74"/>
      <c r="G518" s="74"/>
      <c r="H518" s="74"/>
      <c r="I518" s="74"/>
      <c r="J518" s="74"/>
      <c r="K518" s="74"/>
      <c r="L518" s="74"/>
      <c r="M518" s="74"/>
      <c r="N518" s="74"/>
      <c r="O518" s="74"/>
      <c r="P518" s="74"/>
      <c r="Q518" s="74"/>
      <c r="R518" s="74"/>
      <c r="S518" s="74"/>
      <c r="T518" s="74"/>
    </row>
    <row r="519" spans="1:20" ht="15.75" customHeight="1" x14ac:dyDescent="0.2">
      <c r="A519" s="113"/>
      <c r="B519" s="74"/>
      <c r="C519" s="74"/>
      <c r="D519" s="74"/>
      <c r="E519" s="74"/>
      <c r="F519" s="74"/>
      <c r="G519" s="74"/>
      <c r="H519" s="74"/>
      <c r="I519" s="74"/>
      <c r="J519" s="74"/>
      <c r="K519" s="74"/>
      <c r="L519" s="74"/>
      <c r="M519" s="74"/>
      <c r="N519" s="74"/>
      <c r="O519" s="74"/>
      <c r="P519" s="74"/>
      <c r="Q519" s="74"/>
      <c r="R519" s="74"/>
      <c r="S519" s="74"/>
      <c r="T519" s="74"/>
    </row>
    <row r="520" spans="1:20" ht="15.75" customHeight="1" x14ac:dyDescent="0.2">
      <c r="A520" s="113"/>
      <c r="B520" s="74"/>
      <c r="C520" s="74"/>
      <c r="D520" s="74"/>
      <c r="E520" s="74"/>
      <c r="F520" s="74"/>
      <c r="G520" s="74"/>
      <c r="H520" s="74"/>
      <c r="I520" s="74"/>
      <c r="J520" s="74"/>
      <c r="K520" s="74"/>
      <c r="L520" s="74"/>
      <c r="M520" s="74"/>
      <c r="N520" s="74"/>
      <c r="O520" s="74"/>
      <c r="P520" s="74"/>
      <c r="Q520" s="74"/>
      <c r="R520" s="74"/>
      <c r="S520" s="74"/>
      <c r="T520" s="74"/>
    </row>
    <row r="521" spans="1:20" ht="15.75" customHeight="1" x14ac:dyDescent="0.2">
      <c r="A521" s="113"/>
      <c r="B521" s="74"/>
      <c r="C521" s="74"/>
      <c r="D521" s="74"/>
      <c r="E521" s="74"/>
      <c r="F521" s="74"/>
      <c r="G521" s="74"/>
      <c r="H521" s="74"/>
      <c r="I521" s="74"/>
      <c r="J521" s="74"/>
      <c r="K521" s="74"/>
      <c r="L521" s="74"/>
      <c r="M521" s="74"/>
      <c r="N521" s="74"/>
      <c r="O521" s="74"/>
      <c r="P521" s="74"/>
      <c r="Q521" s="74"/>
      <c r="R521" s="74"/>
      <c r="S521" s="74"/>
      <c r="T521" s="74"/>
    </row>
    <row r="522" spans="1:20" ht="15.75" customHeight="1" x14ac:dyDescent="0.2">
      <c r="A522" s="113"/>
      <c r="B522" s="74"/>
      <c r="C522" s="74"/>
      <c r="D522" s="74"/>
      <c r="E522" s="74"/>
      <c r="F522" s="74"/>
      <c r="G522" s="74"/>
      <c r="H522" s="74"/>
      <c r="I522" s="74"/>
      <c r="J522" s="74"/>
      <c r="K522" s="74"/>
      <c r="L522" s="74"/>
      <c r="M522" s="74"/>
      <c r="N522" s="74"/>
      <c r="O522" s="74"/>
      <c r="P522" s="74"/>
      <c r="Q522" s="74"/>
      <c r="R522" s="74"/>
      <c r="S522" s="74"/>
      <c r="T522" s="74"/>
    </row>
    <row r="523" spans="1:20" ht="15.75" customHeight="1" x14ac:dyDescent="0.2">
      <c r="A523" s="113"/>
      <c r="B523" s="74"/>
      <c r="C523" s="74"/>
      <c r="D523" s="74"/>
      <c r="E523" s="74"/>
      <c r="F523" s="74"/>
      <c r="G523" s="74"/>
      <c r="H523" s="74"/>
      <c r="I523" s="74"/>
      <c r="J523" s="74"/>
      <c r="K523" s="74"/>
      <c r="L523" s="74"/>
      <c r="M523" s="74"/>
      <c r="N523" s="74"/>
      <c r="O523" s="74"/>
      <c r="P523" s="74"/>
      <c r="Q523" s="74"/>
      <c r="R523" s="74"/>
      <c r="S523" s="74"/>
      <c r="T523" s="74"/>
    </row>
    <row r="524" spans="1:20" ht="15.75" customHeight="1" x14ac:dyDescent="0.2">
      <c r="A524" s="113"/>
      <c r="B524" s="74"/>
      <c r="C524" s="74"/>
      <c r="D524" s="74"/>
      <c r="E524" s="74"/>
      <c r="F524" s="74"/>
      <c r="G524" s="74"/>
      <c r="H524" s="74"/>
      <c r="I524" s="74"/>
      <c r="J524" s="74"/>
      <c r="K524" s="74"/>
      <c r="L524" s="74"/>
      <c r="M524" s="74"/>
      <c r="N524" s="74"/>
      <c r="O524" s="74"/>
      <c r="P524" s="74"/>
      <c r="Q524" s="74"/>
      <c r="R524" s="74"/>
      <c r="S524" s="74"/>
      <c r="T524" s="74"/>
    </row>
    <row r="525" spans="1:20" ht="15.75" customHeight="1" x14ac:dyDescent="0.2">
      <c r="A525" s="113"/>
      <c r="B525" s="74"/>
      <c r="C525" s="74"/>
      <c r="D525" s="74"/>
      <c r="E525" s="74"/>
      <c r="F525" s="74"/>
      <c r="G525" s="74"/>
      <c r="H525" s="74"/>
      <c r="I525" s="74"/>
      <c r="J525" s="74"/>
      <c r="K525" s="74"/>
      <c r="L525" s="74"/>
      <c r="M525" s="74"/>
      <c r="N525" s="74"/>
      <c r="O525" s="74"/>
      <c r="P525" s="74"/>
      <c r="Q525" s="74"/>
      <c r="R525" s="74"/>
      <c r="S525" s="74"/>
      <c r="T525" s="74"/>
    </row>
    <row r="526" spans="1:20" ht="15.75" customHeight="1" x14ac:dyDescent="0.2">
      <c r="A526" s="113"/>
      <c r="B526" s="74"/>
      <c r="C526" s="74"/>
      <c r="D526" s="74"/>
      <c r="E526" s="74"/>
      <c r="F526" s="74"/>
      <c r="G526" s="74"/>
      <c r="H526" s="74"/>
      <c r="I526" s="74"/>
      <c r="J526" s="74"/>
      <c r="K526" s="74"/>
      <c r="L526" s="74"/>
      <c r="M526" s="74"/>
      <c r="N526" s="74"/>
      <c r="O526" s="74"/>
      <c r="P526" s="74"/>
      <c r="Q526" s="74"/>
      <c r="R526" s="74"/>
      <c r="S526" s="74"/>
      <c r="T526" s="74"/>
    </row>
    <row r="527" spans="1:20" ht="15.75" customHeight="1" x14ac:dyDescent="0.2">
      <c r="A527" s="113"/>
      <c r="B527" s="74"/>
      <c r="C527" s="74"/>
      <c r="D527" s="74"/>
      <c r="E527" s="74"/>
      <c r="F527" s="74"/>
      <c r="G527" s="74"/>
      <c r="H527" s="74"/>
      <c r="I527" s="74"/>
      <c r="J527" s="74"/>
      <c r="K527" s="74"/>
      <c r="L527" s="74"/>
      <c r="M527" s="74"/>
      <c r="N527" s="74"/>
      <c r="O527" s="74"/>
      <c r="P527" s="74"/>
      <c r="Q527" s="74"/>
      <c r="R527" s="74"/>
      <c r="S527" s="74"/>
      <c r="T527" s="74"/>
    </row>
    <row r="528" spans="1:20" ht="15.75" customHeight="1" x14ac:dyDescent="0.2">
      <c r="A528" s="113"/>
      <c r="B528" s="74"/>
      <c r="C528" s="74"/>
      <c r="D528" s="74"/>
      <c r="E528" s="74"/>
      <c r="F528" s="74"/>
      <c r="G528" s="74"/>
      <c r="H528" s="74"/>
      <c r="I528" s="74"/>
      <c r="J528" s="74"/>
      <c r="K528" s="74"/>
      <c r="L528" s="74"/>
      <c r="M528" s="74"/>
      <c r="N528" s="74"/>
      <c r="O528" s="74"/>
      <c r="P528" s="74"/>
      <c r="Q528" s="74"/>
      <c r="R528" s="74"/>
      <c r="S528" s="74"/>
      <c r="T528" s="74"/>
    </row>
    <row r="529" spans="1:20" ht="15.75" customHeight="1" x14ac:dyDescent="0.2">
      <c r="A529" s="113"/>
      <c r="B529" s="74"/>
      <c r="C529" s="74"/>
      <c r="D529" s="74"/>
      <c r="E529" s="74"/>
      <c r="F529" s="74"/>
      <c r="G529" s="74"/>
      <c r="H529" s="74"/>
      <c r="I529" s="74"/>
      <c r="J529" s="74"/>
      <c r="K529" s="74"/>
      <c r="L529" s="74"/>
      <c r="M529" s="74"/>
      <c r="N529" s="74"/>
      <c r="O529" s="74"/>
      <c r="P529" s="74"/>
      <c r="Q529" s="74"/>
      <c r="R529" s="74"/>
      <c r="S529" s="74"/>
      <c r="T529" s="74"/>
    </row>
    <row r="530" spans="1:20" ht="15.75" customHeight="1" x14ac:dyDescent="0.2">
      <c r="A530" s="113"/>
      <c r="B530" s="74"/>
      <c r="C530" s="74"/>
      <c r="D530" s="74"/>
      <c r="E530" s="74"/>
      <c r="F530" s="74"/>
      <c r="G530" s="74"/>
      <c r="H530" s="74"/>
      <c r="I530" s="74"/>
      <c r="J530" s="74"/>
      <c r="K530" s="74"/>
      <c r="L530" s="74"/>
      <c r="M530" s="74"/>
      <c r="N530" s="74"/>
      <c r="O530" s="74"/>
      <c r="P530" s="74"/>
      <c r="Q530" s="74"/>
      <c r="R530" s="74"/>
      <c r="S530" s="74"/>
      <c r="T530" s="74"/>
    </row>
    <row r="531" spans="1:20" ht="15.75" customHeight="1" x14ac:dyDescent="0.2">
      <c r="A531" s="113"/>
      <c r="B531" s="74"/>
      <c r="C531" s="74"/>
      <c r="D531" s="74"/>
      <c r="E531" s="74"/>
      <c r="F531" s="74"/>
      <c r="G531" s="74"/>
      <c r="H531" s="74"/>
      <c r="I531" s="74"/>
      <c r="J531" s="74"/>
      <c r="K531" s="74"/>
      <c r="L531" s="74"/>
      <c r="M531" s="74"/>
      <c r="N531" s="74"/>
      <c r="O531" s="74"/>
      <c r="P531" s="74"/>
      <c r="Q531" s="74"/>
      <c r="R531" s="74"/>
      <c r="S531" s="74"/>
      <c r="T531" s="74"/>
    </row>
    <row r="532" spans="1:20" ht="15.75" customHeight="1" x14ac:dyDescent="0.2">
      <c r="A532" s="113"/>
      <c r="B532" s="74"/>
      <c r="C532" s="74"/>
      <c r="D532" s="74"/>
      <c r="E532" s="74"/>
      <c r="F532" s="74"/>
      <c r="G532" s="74"/>
      <c r="H532" s="74"/>
      <c r="I532" s="74"/>
      <c r="J532" s="74"/>
      <c r="K532" s="74"/>
      <c r="L532" s="74"/>
      <c r="M532" s="74"/>
      <c r="N532" s="74"/>
      <c r="O532" s="74"/>
      <c r="P532" s="74"/>
      <c r="Q532" s="74"/>
      <c r="R532" s="74"/>
      <c r="S532" s="74"/>
      <c r="T532" s="74"/>
    </row>
    <row r="533" spans="1:20" ht="15.75" customHeight="1" x14ac:dyDescent="0.2">
      <c r="A533" s="113"/>
      <c r="B533" s="74"/>
      <c r="C533" s="74"/>
      <c r="D533" s="74"/>
      <c r="E533" s="74"/>
      <c r="F533" s="74"/>
      <c r="G533" s="74"/>
      <c r="H533" s="74"/>
      <c r="I533" s="74"/>
      <c r="J533" s="74"/>
      <c r="K533" s="74"/>
      <c r="L533" s="74"/>
      <c r="M533" s="74"/>
      <c r="N533" s="74"/>
      <c r="O533" s="74"/>
      <c r="P533" s="74"/>
      <c r="Q533" s="74"/>
      <c r="R533" s="74"/>
      <c r="S533" s="74"/>
      <c r="T533" s="74"/>
    </row>
    <row r="534" spans="1:20" ht="15.75" customHeight="1" x14ac:dyDescent="0.2">
      <c r="A534" s="113"/>
      <c r="B534" s="74"/>
      <c r="C534" s="74"/>
      <c r="D534" s="74"/>
      <c r="E534" s="74"/>
      <c r="F534" s="74"/>
      <c r="G534" s="74"/>
      <c r="H534" s="74"/>
      <c r="I534" s="74"/>
      <c r="J534" s="74"/>
      <c r="K534" s="74"/>
      <c r="L534" s="74"/>
      <c r="M534" s="74"/>
      <c r="N534" s="74"/>
      <c r="O534" s="74"/>
      <c r="P534" s="74"/>
      <c r="Q534" s="74"/>
      <c r="R534" s="74"/>
      <c r="S534" s="74"/>
      <c r="T534" s="74"/>
    </row>
    <row r="535" spans="1:20" ht="15.75" customHeight="1" x14ac:dyDescent="0.2">
      <c r="A535" s="113"/>
      <c r="B535" s="74"/>
      <c r="C535" s="74"/>
      <c r="D535" s="74"/>
      <c r="E535" s="74"/>
      <c r="F535" s="74"/>
      <c r="G535" s="74"/>
      <c r="H535" s="74"/>
      <c r="I535" s="74"/>
      <c r="J535" s="74"/>
      <c r="K535" s="74"/>
      <c r="L535" s="74"/>
      <c r="M535" s="74"/>
      <c r="N535" s="74"/>
      <c r="O535" s="74"/>
      <c r="P535" s="74"/>
      <c r="Q535" s="74"/>
      <c r="R535" s="74"/>
      <c r="S535" s="74"/>
      <c r="T535" s="74"/>
    </row>
    <row r="536" spans="1:20" ht="15.75" customHeight="1" x14ac:dyDescent="0.2">
      <c r="A536" s="113"/>
      <c r="B536" s="74"/>
      <c r="C536" s="74"/>
      <c r="D536" s="74"/>
      <c r="E536" s="74"/>
      <c r="F536" s="74"/>
      <c r="G536" s="74"/>
      <c r="H536" s="74"/>
      <c r="I536" s="74"/>
      <c r="J536" s="74"/>
      <c r="K536" s="74"/>
      <c r="L536" s="74"/>
      <c r="M536" s="74"/>
      <c r="N536" s="74"/>
      <c r="O536" s="74"/>
      <c r="P536" s="74"/>
      <c r="Q536" s="74"/>
      <c r="R536" s="74"/>
      <c r="S536" s="74"/>
      <c r="T536" s="74"/>
    </row>
    <row r="537" spans="1:20" ht="15.75" customHeight="1" x14ac:dyDescent="0.2">
      <c r="A537" s="113"/>
      <c r="B537" s="74"/>
      <c r="C537" s="74"/>
      <c r="D537" s="74"/>
      <c r="E537" s="74"/>
      <c r="F537" s="74"/>
      <c r="G537" s="74"/>
      <c r="H537" s="74"/>
      <c r="I537" s="74"/>
      <c r="J537" s="74"/>
      <c r="K537" s="74"/>
      <c r="L537" s="74"/>
      <c r="M537" s="74"/>
      <c r="N537" s="74"/>
      <c r="O537" s="74"/>
      <c r="P537" s="74"/>
      <c r="Q537" s="74"/>
      <c r="R537" s="74"/>
      <c r="S537" s="74"/>
      <c r="T537" s="74"/>
    </row>
    <row r="538" spans="1:20" ht="15.75" customHeight="1" x14ac:dyDescent="0.2">
      <c r="A538" s="113"/>
      <c r="B538" s="74"/>
      <c r="C538" s="74"/>
      <c r="D538" s="74"/>
      <c r="E538" s="74"/>
      <c r="F538" s="74"/>
      <c r="G538" s="74"/>
      <c r="H538" s="74"/>
      <c r="I538" s="74"/>
      <c r="J538" s="74"/>
      <c r="K538" s="74"/>
      <c r="L538" s="74"/>
      <c r="M538" s="74"/>
      <c r="N538" s="74"/>
      <c r="O538" s="74"/>
      <c r="P538" s="74"/>
      <c r="Q538" s="74"/>
      <c r="R538" s="74"/>
      <c r="S538" s="74"/>
      <c r="T538" s="74"/>
    </row>
    <row r="539" spans="1:20" ht="15.75" customHeight="1" x14ac:dyDescent="0.2">
      <c r="A539" s="113"/>
      <c r="B539" s="74"/>
      <c r="C539" s="74"/>
      <c r="D539" s="74"/>
      <c r="E539" s="74"/>
      <c r="F539" s="74"/>
      <c r="G539" s="74"/>
      <c r="H539" s="74"/>
      <c r="I539" s="74"/>
      <c r="J539" s="74"/>
      <c r="K539" s="74"/>
      <c r="L539" s="74"/>
      <c r="M539" s="74"/>
      <c r="N539" s="74"/>
      <c r="O539" s="74"/>
      <c r="P539" s="74"/>
      <c r="Q539" s="74"/>
      <c r="R539" s="74"/>
      <c r="S539" s="74"/>
      <c r="T539" s="74"/>
    </row>
    <row r="540" spans="1:20" ht="15.75" customHeight="1" x14ac:dyDescent="0.2">
      <c r="A540" s="113"/>
      <c r="B540" s="74"/>
      <c r="C540" s="74"/>
      <c r="D540" s="74"/>
      <c r="E540" s="74"/>
      <c r="F540" s="74"/>
      <c r="G540" s="74"/>
      <c r="H540" s="74"/>
      <c r="I540" s="74"/>
      <c r="J540" s="74"/>
      <c r="K540" s="74"/>
      <c r="L540" s="74"/>
      <c r="M540" s="74"/>
      <c r="N540" s="74"/>
      <c r="O540" s="74"/>
      <c r="P540" s="74"/>
      <c r="Q540" s="74"/>
      <c r="R540" s="74"/>
      <c r="S540" s="74"/>
      <c r="T540" s="74"/>
    </row>
    <row r="541" spans="1:20" ht="15.75" customHeight="1" x14ac:dyDescent="0.2">
      <c r="A541" s="113"/>
      <c r="B541" s="74"/>
      <c r="C541" s="74"/>
      <c r="D541" s="74"/>
      <c r="E541" s="74"/>
      <c r="F541" s="74"/>
      <c r="G541" s="74"/>
      <c r="H541" s="74"/>
      <c r="I541" s="74"/>
      <c r="J541" s="74"/>
      <c r="K541" s="74"/>
      <c r="L541" s="74"/>
      <c r="M541" s="74"/>
      <c r="N541" s="74"/>
      <c r="O541" s="74"/>
      <c r="P541" s="74"/>
      <c r="Q541" s="74"/>
      <c r="R541" s="74"/>
      <c r="S541" s="74"/>
      <c r="T541" s="74"/>
    </row>
    <row r="542" spans="1:20" ht="15.75" customHeight="1" x14ac:dyDescent="0.2">
      <c r="A542" s="113"/>
      <c r="B542" s="74"/>
      <c r="C542" s="74"/>
      <c r="D542" s="74"/>
      <c r="E542" s="74"/>
      <c r="F542" s="74"/>
      <c r="G542" s="74"/>
      <c r="H542" s="74"/>
      <c r="I542" s="74"/>
      <c r="J542" s="74"/>
      <c r="K542" s="74"/>
      <c r="L542" s="74"/>
      <c r="M542" s="74"/>
      <c r="N542" s="74"/>
      <c r="O542" s="74"/>
      <c r="P542" s="74"/>
      <c r="Q542" s="74"/>
      <c r="R542" s="74"/>
      <c r="S542" s="74"/>
      <c r="T542" s="74"/>
    </row>
    <row r="543" spans="1:20" ht="15.75" customHeight="1" x14ac:dyDescent="0.2">
      <c r="A543" s="113"/>
      <c r="B543" s="74"/>
      <c r="C543" s="74"/>
      <c r="D543" s="74"/>
      <c r="E543" s="74"/>
      <c r="F543" s="74"/>
      <c r="G543" s="74"/>
      <c r="H543" s="74"/>
      <c r="I543" s="74"/>
      <c r="J543" s="74"/>
      <c r="K543" s="74"/>
      <c r="L543" s="74"/>
      <c r="M543" s="74"/>
      <c r="N543" s="74"/>
      <c r="O543" s="74"/>
      <c r="P543" s="74"/>
      <c r="Q543" s="74"/>
      <c r="R543" s="74"/>
      <c r="S543" s="74"/>
      <c r="T543" s="74"/>
    </row>
    <row r="544" spans="1:20" ht="15.75" customHeight="1" x14ac:dyDescent="0.2">
      <c r="A544" s="113"/>
      <c r="B544" s="74"/>
      <c r="C544" s="74"/>
      <c r="D544" s="74"/>
      <c r="E544" s="74"/>
      <c r="F544" s="74"/>
      <c r="G544" s="74"/>
      <c r="H544" s="74"/>
      <c r="I544" s="74"/>
      <c r="J544" s="74"/>
      <c r="K544" s="74"/>
      <c r="L544" s="74"/>
      <c r="M544" s="74"/>
      <c r="N544" s="74"/>
      <c r="O544" s="74"/>
      <c r="P544" s="74"/>
      <c r="Q544" s="74"/>
      <c r="R544" s="74"/>
      <c r="S544" s="74"/>
      <c r="T544" s="74"/>
    </row>
    <row r="545" spans="1:20" ht="15.75" customHeight="1" x14ac:dyDescent="0.2">
      <c r="A545" s="113"/>
      <c r="B545" s="74"/>
      <c r="C545" s="74"/>
      <c r="D545" s="74"/>
      <c r="E545" s="74"/>
      <c r="F545" s="74"/>
      <c r="G545" s="74"/>
      <c r="H545" s="74"/>
      <c r="I545" s="74"/>
      <c r="J545" s="74"/>
      <c r="K545" s="74"/>
      <c r="L545" s="74"/>
      <c r="M545" s="74"/>
      <c r="N545" s="74"/>
      <c r="O545" s="74"/>
      <c r="P545" s="74"/>
      <c r="Q545" s="74"/>
      <c r="R545" s="74"/>
      <c r="S545" s="74"/>
      <c r="T545" s="74"/>
    </row>
    <row r="546" spans="1:20" ht="15.75" customHeight="1" x14ac:dyDescent="0.2">
      <c r="A546" s="113"/>
      <c r="B546" s="74"/>
      <c r="C546" s="74"/>
      <c r="D546" s="74"/>
      <c r="E546" s="74"/>
      <c r="F546" s="74"/>
      <c r="G546" s="74"/>
      <c r="H546" s="74"/>
      <c r="I546" s="74"/>
      <c r="J546" s="74"/>
      <c r="K546" s="74"/>
      <c r="L546" s="74"/>
      <c r="M546" s="74"/>
      <c r="N546" s="74"/>
      <c r="O546" s="74"/>
      <c r="P546" s="74"/>
      <c r="Q546" s="74"/>
      <c r="R546" s="74"/>
      <c r="S546" s="74"/>
      <c r="T546" s="74"/>
    </row>
    <row r="547" spans="1:20" ht="15.75" customHeight="1" x14ac:dyDescent="0.2">
      <c r="A547" s="113"/>
      <c r="B547" s="74"/>
      <c r="C547" s="74"/>
      <c r="D547" s="74"/>
      <c r="E547" s="74"/>
      <c r="F547" s="74"/>
      <c r="G547" s="74"/>
      <c r="H547" s="74"/>
      <c r="I547" s="74"/>
      <c r="J547" s="74"/>
      <c r="K547" s="74"/>
      <c r="L547" s="74"/>
      <c r="M547" s="74"/>
      <c r="N547" s="74"/>
      <c r="O547" s="74"/>
      <c r="P547" s="74"/>
      <c r="Q547" s="74"/>
      <c r="R547" s="74"/>
      <c r="S547" s="74"/>
      <c r="T547" s="74"/>
    </row>
    <row r="548" spans="1:20" ht="15.75" customHeight="1" x14ac:dyDescent="0.2">
      <c r="A548" s="113"/>
      <c r="B548" s="74"/>
      <c r="C548" s="74"/>
      <c r="D548" s="74"/>
      <c r="E548" s="74"/>
      <c r="F548" s="74"/>
      <c r="G548" s="74"/>
      <c r="H548" s="74"/>
      <c r="I548" s="74"/>
      <c r="J548" s="74"/>
      <c r="K548" s="74"/>
      <c r="L548" s="74"/>
      <c r="M548" s="74"/>
      <c r="N548" s="74"/>
      <c r="O548" s="74"/>
      <c r="P548" s="74"/>
      <c r="Q548" s="74"/>
      <c r="R548" s="74"/>
      <c r="S548" s="74"/>
      <c r="T548" s="74"/>
    </row>
    <row r="549" spans="1:20" ht="15.75" customHeight="1" x14ac:dyDescent="0.2">
      <c r="A549" s="113"/>
      <c r="B549" s="74"/>
      <c r="C549" s="74"/>
      <c r="D549" s="74"/>
      <c r="E549" s="74"/>
      <c r="F549" s="74"/>
      <c r="G549" s="74"/>
      <c r="H549" s="74"/>
      <c r="I549" s="74"/>
      <c r="J549" s="74"/>
      <c r="K549" s="74"/>
      <c r="L549" s="74"/>
      <c r="M549" s="74"/>
      <c r="N549" s="74"/>
      <c r="O549" s="74"/>
      <c r="P549" s="74"/>
      <c r="Q549" s="74"/>
      <c r="R549" s="74"/>
      <c r="S549" s="74"/>
      <c r="T549" s="74"/>
    </row>
    <row r="550" spans="1:20" ht="15.75" customHeight="1" x14ac:dyDescent="0.2">
      <c r="A550" s="113"/>
      <c r="B550" s="74"/>
      <c r="C550" s="74"/>
      <c r="D550" s="74"/>
      <c r="E550" s="74"/>
      <c r="F550" s="74"/>
      <c r="G550" s="74"/>
      <c r="H550" s="74"/>
      <c r="I550" s="74"/>
      <c r="J550" s="74"/>
      <c r="K550" s="74"/>
      <c r="L550" s="74"/>
      <c r="M550" s="74"/>
      <c r="N550" s="74"/>
      <c r="O550" s="74"/>
      <c r="P550" s="74"/>
      <c r="Q550" s="74"/>
      <c r="R550" s="74"/>
      <c r="S550" s="74"/>
      <c r="T550" s="74"/>
    </row>
    <row r="551" spans="1:20" ht="15.75" customHeight="1" x14ac:dyDescent="0.2">
      <c r="A551" s="113"/>
      <c r="B551" s="74"/>
      <c r="C551" s="74"/>
      <c r="D551" s="74"/>
      <c r="E551" s="74"/>
      <c r="F551" s="74"/>
      <c r="G551" s="74"/>
      <c r="H551" s="74"/>
      <c r="I551" s="74"/>
      <c r="J551" s="74"/>
      <c r="K551" s="74"/>
      <c r="L551" s="74"/>
      <c r="M551" s="74"/>
      <c r="N551" s="74"/>
      <c r="O551" s="74"/>
      <c r="P551" s="74"/>
      <c r="Q551" s="74"/>
      <c r="R551" s="74"/>
      <c r="S551" s="74"/>
      <c r="T551" s="74"/>
    </row>
    <row r="552" spans="1:20" ht="15.75" customHeight="1" x14ac:dyDescent="0.2">
      <c r="A552" s="113"/>
      <c r="B552" s="74"/>
      <c r="C552" s="74"/>
      <c r="D552" s="74"/>
      <c r="E552" s="74"/>
      <c r="F552" s="74"/>
      <c r="G552" s="74"/>
      <c r="H552" s="74"/>
      <c r="I552" s="74"/>
      <c r="J552" s="74"/>
      <c r="K552" s="74"/>
      <c r="L552" s="74"/>
      <c r="M552" s="74"/>
      <c r="N552" s="74"/>
      <c r="O552" s="74"/>
      <c r="P552" s="74"/>
      <c r="Q552" s="74"/>
      <c r="R552" s="74"/>
      <c r="S552" s="74"/>
      <c r="T552" s="74"/>
    </row>
    <row r="553" spans="1:20" ht="15.75" customHeight="1" x14ac:dyDescent="0.2">
      <c r="A553" s="113"/>
      <c r="B553" s="74"/>
      <c r="C553" s="74"/>
      <c r="D553" s="74"/>
      <c r="E553" s="74"/>
      <c r="F553" s="74"/>
      <c r="G553" s="74"/>
      <c r="H553" s="74"/>
      <c r="I553" s="74"/>
      <c r="J553" s="74"/>
      <c r="K553" s="74"/>
      <c r="L553" s="74"/>
      <c r="M553" s="74"/>
      <c r="N553" s="74"/>
      <c r="O553" s="74"/>
      <c r="P553" s="74"/>
      <c r="Q553" s="74"/>
      <c r="R553" s="74"/>
      <c r="S553" s="74"/>
      <c r="T553" s="74"/>
    </row>
    <row r="554" spans="1:20" ht="15.75" customHeight="1" x14ac:dyDescent="0.2">
      <c r="A554" s="113"/>
      <c r="B554" s="74"/>
      <c r="C554" s="74"/>
      <c r="D554" s="74"/>
      <c r="E554" s="74"/>
      <c r="F554" s="74"/>
      <c r="G554" s="74"/>
      <c r="H554" s="74"/>
      <c r="I554" s="74"/>
      <c r="J554" s="74"/>
      <c r="K554" s="74"/>
      <c r="L554" s="74"/>
      <c r="M554" s="74"/>
      <c r="N554" s="74"/>
      <c r="O554" s="74"/>
      <c r="P554" s="74"/>
      <c r="Q554" s="74"/>
      <c r="R554" s="74"/>
      <c r="S554" s="74"/>
      <c r="T554" s="74"/>
    </row>
    <row r="555" spans="1:20" ht="15.75" customHeight="1" x14ac:dyDescent="0.2">
      <c r="A555" s="113"/>
      <c r="B555" s="74"/>
      <c r="C555" s="74"/>
      <c r="D555" s="74"/>
      <c r="E555" s="74"/>
      <c r="F555" s="74"/>
      <c r="G555" s="74"/>
      <c r="H555" s="74"/>
      <c r="I555" s="74"/>
      <c r="J555" s="74"/>
      <c r="K555" s="74"/>
      <c r="L555" s="74"/>
      <c r="M555" s="74"/>
      <c r="N555" s="74"/>
      <c r="O555" s="74"/>
      <c r="P555" s="74"/>
      <c r="Q555" s="74"/>
      <c r="R555" s="74"/>
      <c r="S555" s="74"/>
      <c r="T555" s="74"/>
    </row>
    <row r="556" spans="1:20" ht="15.75" customHeight="1" x14ac:dyDescent="0.2">
      <c r="A556" s="113"/>
      <c r="B556" s="74"/>
      <c r="C556" s="74"/>
      <c r="D556" s="74"/>
      <c r="E556" s="74"/>
      <c r="F556" s="74"/>
      <c r="G556" s="74"/>
      <c r="H556" s="74"/>
      <c r="I556" s="74"/>
      <c r="J556" s="74"/>
      <c r="K556" s="74"/>
      <c r="L556" s="74"/>
      <c r="M556" s="74"/>
      <c r="N556" s="74"/>
      <c r="O556" s="74"/>
      <c r="P556" s="74"/>
      <c r="Q556" s="74"/>
      <c r="R556" s="74"/>
      <c r="S556" s="74"/>
      <c r="T556" s="74"/>
    </row>
    <row r="557" spans="1:20" ht="15.75" customHeight="1" x14ac:dyDescent="0.2">
      <c r="A557" s="113"/>
      <c r="B557" s="74"/>
      <c r="C557" s="74"/>
      <c r="D557" s="74"/>
      <c r="E557" s="74"/>
      <c r="F557" s="74"/>
      <c r="G557" s="74"/>
      <c r="H557" s="74"/>
      <c r="I557" s="74"/>
      <c r="J557" s="74"/>
      <c r="K557" s="74"/>
      <c r="L557" s="74"/>
      <c r="M557" s="74"/>
      <c r="N557" s="74"/>
      <c r="O557" s="74"/>
      <c r="P557" s="74"/>
      <c r="Q557" s="74"/>
      <c r="R557" s="74"/>
      <c r="S557" s="74"/>
      <c r="T557" s="74"/>
    </row>
    <row r="558" spans="1:20" ht="15.75" customHeight="1" x14ac:dyDescent="0.2">
      <c r="A558" s="113"/>
      <c r="B558" s="74"/>
      <c r="C558" s="74"/>
      <c r="D558" s="74"/>
      <c r="E558" s="74"/>
      <c r="F558" s="74"/>
      <c r="G558" s="74"/>
      <c r="H558" s="74"/>
      <c r="I558" s="74"/>
      <c r="J558" s="74"/>
      <c r="K558" s="74"/>
      <c r="L558" s="74"/>
      <c r="M558" s="74"/>
      <c r="N558" s="74"/>
      <c r="O558" s="74"/>
      <c r="P558" s="74"/>
      <c r="Q558" s="74"/>
      <c r="R558" s="74"/>
      <c r="S558" s="74"/>
      <c r="T558" s="74"/>
    </row>
    <row r="559" spans="1:20" ht="15.75" customHeight="1" x14ac:dyDescent="0.2">
      <c r="A559" s="113"/>
      <c r="B559" s="74"/>
      <c r="C559" s="74"/>
      <c r="D559" s="74"/>
      <c r="E559" s="74"/>
      <c r="F559" s="74"/>
      <c r="G559" s="74"/>
      <c r="H559" s="74"/>
      <c r="I559" s="74"/>
      <c r="J559" s="74"/>
      <c r="K559" s="74"/>
      <c r="L559" s="74"/>
      <c r="M559" s="74"/>
      <c r="N559" s="74"/>
      <c r="O559" s="74"/>
      <c r="P559" s="74"/>
      <c r="Q559" s="74"/>
      <c r="R559" s="74"/>
      <c r="S559" s="74"/>
      <c r="T559" s="74"/>
    </row>
    <row r="560" spans="1:20" ht="15.75" customHeight="1" x14ac:dyDescent="0.2">
      <c r="A560" s="113"/>
      <c r="B560" s="74"/>
      <c r="C560" s="74"/>
      <c r="D560" s="74"/>
      <c r="E560" s="74"/>
      <c r="F560" s="74"/>
      <c r="G560" s="74"/>
      <c r="H560" s="74"/>
      <c r="I560" s="74"/>
      <c r="J560" s="74"/>
      <c r="K560" s="74"/>
      <c r="L560" s="74"/>
      <c r="M560" s="74"/>
      <c r="N560" s="74"/>
      <c r="O560" s="74"/>
      <c r="P560" s="74"/>
      <c r="Q560" s="74"/>
      <c r="R560" s="74"/>
      <c r="S560" s="74"/>
      <c r="T560" s="74"/>
    </row>
    <row r="561" spans="1:20" ht="15.75" customHeight="1" x14ac:dyDescent="0.2">
      <c r="A561" s="113"/>
      <c r="B561" s="74"/>
      <c r="C561" s="74"/>
      <c r="D561" s="74"/>
      <c r="E561" s="74"/>
      <c r="F561" s="74"/>
      <c r="G561" s="74"/>
      <c r="H561" s="74"/>
      <c r="I561" s="74"/>
      <c r="J561" s="74"/>
      <c r="K561" s="74"/>
      <c r="L561" s="74"/>
      <c r="M561" s="74"/>
      <c r="N561" s="74"/>
      <c r="O561" s="74"/>
      <c r="P561" s="74"/>
      <c r="Q561" s="74"/>
      <c r="R561" s="74"/>
      <c r="S561" s="74"/>
      <c r="T561" s="74"/>
    </row>
    <row r="562" spans="1:20" ht="15.75" customHeight="1" x14ac:dyDescent="0.2">
      <c r="A562" s="113"/>
      <c r="B562" s="74"/>
      <c r="C562" s="74"/>
      <c r="D562" s="74"/>
      <c r="E562" s="74"/>
      <c r="F562" s="74"/>
      <c r="G562" s="74"/>
      <c r="H562" s="74"/>
      <c r="I562" s="74"/>
      <c r="J562" s="74"/>
      <c r="K562" s="74"/>
      <c r="L562" s="74"/>
      <c r="M562" s="74"/>
      <c r="N562" s="74"/>
      <c r="O562" s="74"/>
      <c r="P562" s="74"/>
      <c r="Q562" s="74"/>
      <c r="R562" s="74"/>
      <c r="S562" s="74"/>
      <c r="T562" s="74"/>
    </row>
    <row r="563" spans="1:20" ht="15.75" customHeight="1" x14ac:dyDescent="0.2">
      <c r="A563" s="113"/>
      <c r="B563" s="74"/>
      <c r="C563" s="74"/>
      <c r="D563" s="74"/>
      <c r="E563" s="74"/>
      <c r="F563" s="74"/>
      <c r="G563" s="74"/>
      <c r="H563" s="74"/>
      <c r="I563" s="74"/>
      <c r="J563" s="74"/>
      <c r="K563" s="74"/>
      <c r="L563" s="74"/>
      <c r="M563" s="74"/>
      <c r="N563" s="74"/>
      <c r="O563" s="74"/>
      <c r="P563" s="74"/>
      <c r="Q563" s="74"/>
      <c r="R563" s="74"/>
      <c r="S563" s="74"/>
      <c r="T563" s="74"/>
    </row>
    <row r="564" spans="1:20" ht="15.75" customHeight="1" x14ac:dyDescent="0.2">
      <c r="A564" s="113"/>
      <c r="B564" s="74"/>
      <c r="C564" s="74"/>
      <c r="D564" s="74"/>
      <c r="E564" s="74"/>
      <c r="F564" s="74"/>
      <c r="G564" s="74"/>
      <c r="H564" s="74"/>
      <c r="I564" s="74"/>
      <c r="J564" s="74"/>
      <c r="K564" s="74"/>
      <c r="L564" s="74"/>
      <c r="M564" s="74"/>
      <c r="N564" s="74"/>
      <c r="O564" s="74"/>
      <c r="P564" s="74"/>
      <c r="Q564" s="74"/>
      <c r="R564" s="74"/>
      <c r="S564" s="74"/>
      <c r="T564" s="74"/>
    </row>
    <row r="565" spans="1:20" ht="15.75" customHeight="1" x14ac:dyDescent="0.2">
      <c r="A565" s="113"/>
      <c r="B565" s="74"/>
      <c r="C565" s="74"/>
      <c r="D565" s="74"/>
      <c r="E565" s="74"/>
      <c r="F565" s="74"/>
      <c r="G565" s="74"/>
      <c r="H565" s="74"/>
      <c r="I565" s="74"/>
      <c r="J565" s="74"/>
      <c r="K565" s="74"/>
      <c r="L565" s="74"/>
      <c r="M565" s="74"/>
      <c r="N565" s="74"/>
      <c r="O565" s="74"/>
      <c r="P565" s="74"/>
      <c r="Q565" s="74"/>
      <c r="R565" s="74"/>
      <c r="S565" s="74"/>
      <c r="T565" s="74"/>
    </row>
    <row r="566" spans="1:20" ht="15.75" customHeight="1" x14ac:dyDescent="0.2">
      <c r="A566" s="113"/>
      <c r="B566" s="74"/>
      <c r="C566" s="74"/>
      <c r="D566" s="74"/>
      <c r="E566" s="74"/>
      <c r="F566" s="74"/>
      <c r="G566" s="74"/>
      <c r="H566" s="74"/>
      <c r="I566" s="74"/>
      <c r="J566" s="74"/>
      <c r="K566" s="74"/>
      <c r="L566" s="74"/>
      <c r="M566" s="74"/>
      <c r="N566" s="74"/>
      <c r="O566" s="74"/>
      <c r="P566" s="74"/>
      <c r="Q566" s="74"/>
      <c r="R566" s="74"/>
      <c r="S566" s="74"/>
      <c r="T566" s="74"/>
    </row>
    <row r="567" spans="1:20" ht="15.75" customHeight="1" x14ac:dyDescent="0.2">
      <c r="A567" s="113"/>
      <c r="B567" s="74"/>
      <c r="C567" s="74"/>
      <c r="D567" s="74"/>
      <c r="E567" s="74"/>
      <c r="F567" s="74"/>
      <c r="G567" s="74"/>
      <c r="H567" s="74"/>
      <c r="I567" s="74"/>
      <c r="J567" s="74"/>
      <c r="K567" s="74"/>
      <c r="L567" s="74"/>
      <c r="M567" s="74"/>
      <c r="N567" s="74"/>
      <c r="O567" s="74"/>
      <c r="P567" s="74"/>
      <c r="Q567" s="74"/>
      <c r="R567" s="74"/>
      <c r="S567" s="74"/>
      <c r="T567" s="74"/>
    </row>
    <row r="568" spans="1:20" ht="15.75" customHeight="1" x14ac:dyDescent="0.2">
      <c r="A568" s="113"/>
      <c r="B568" s="74"/>
      <c r="C568" s="74"/>
      <c r="D568" s="74"/>
      <c r="E568" s="74"/>
      <c r="F568" s="74"/>
      <c r="G568" s="74"/>
      <c r="H568" s="74"/>
      <c r="I568" s="74"/>
      <c r="J568" s="74"/>
      <c r="K568" s="74"/>
      <c r="L568" s="74"/>
      <c r="M568" s="74"/>
      <c r="N568" s="74"/>
      <c r="O568" s="74"/>
      <c r="P568" s="74"/>
      <c r="Q568" s="74"/>
      <c r="R568" s="74"/>
      <c r="S568" s="74"/>
      <c r="T568" s="74"/>
    </row>
    <row r="569" spans="1:20" ht="15.75" customHeight="1" x14ac:dyDescent="0.2">
      <c r="A569" s="113"/>
      <c r="B569" s="74"/>
      <c r="C569" s="74"/>
      <c r="D569" s="74"/>
      <c r="E569" s="74"/>
      <c r="F569" s="74"/>
      <c r="G569" s="74"/>
      <c r="H569" s="74"/>
      <c r="I569" s="74"/>
      <c r="J569" s="74"/>
      <c r="K569" s="74"/>
      <c r="L569" s="74"/>
      <c r="M569" s="74"/>
      <c r="N569" s="74"/>
      <c r="O569" s="74"/>
      <c r="P569" s="74"/>
      <c r="Q569" s="74"/>
      <c r="R569" s="74"/>
      <c r="S569" s="74"/>
      <c r="T569" s="74"/>
    </row>
    <row r="570" spans="1:20" ht="15.75" customHeight="1" x14ac:dyDescent="0.2">
      <c r="A570" s="113"/>
      <c r="B570" s="74"/>
      <c r="C570" s="74"/>
      <c r="D570" s="74"/>
      <c r="E570" s="74"/>
      <c r="F570" s="74"/>
      <c r="G570" s="74"/>
      <c r="H570" s="74"/>
      <c r="I570" s="74"/>
      <c r="J570" s="74"/>
      <c r="K570" s="74"/>
      <c r="L570" s="74"/>
      <c r="M570" s="74"/>
      <c r="N570" s="74"/>
      <c r="O570" s="74"/>
      <c r="P570" s="74"/>
      <c r="Q570" s="74"/>
      <c r="R570" s="74"/>
      <c r="S570" s="74"/>
      <c r="T570" s="74"/>
    </row>
    <row r="571" spans="1:20" ht="15.75" customHeight="1" x14ac:dyDescent="0.2">
      <c r="A571" s="113"/>
      <c r="B571" s="74"/>
      <c r="C571" s="74"/>
      <c r="D571" s="74"/>
      <c r="E571" s="74"/>
      <c r="F571" s="74"/>
      <c r="G571" s="74"/>
      <c r="H571" s="74"/>
      <c r="I571" s="74"/>
      <c r="J571" s="74"/>
      <c r="K571" s="74"/>
      <c r="L571" s="74"/>
      <c r="M571" s="74"/>
      <c r="N571" s="74"/>
      <c r="O571" s="74"/>
      <c r="P571" s="74"/>
      <c r="Q571" s="74"/>
      <c r="R571" s="74"/>
      <c r="S571" s="74"/>
      <c r="T571" s="74"/>
    </row>
    <row r="572" spans="1:20" ht="15.75" customHeight="1" x14ac:dyDescent="0.2">
      <c r="A572" s="113"/>
      <c r="B572" s="74"/>
      <c r="C572" s="74"/>
      <c r="D572" s="74"/>
      <c r="E572" s="74"/>
      <c r="F572" s="74"/>
      <c r="G572" s="74"/>
      <c r="H572" s="74"/>
      <c r="I572" s="74"/>
      <c r="J572" s="74"/>
      <c r="K572" s="74"/>
      <c r="L572" s="74"/>
      <c r="M572" s="74"/>
      <c r="N572" s="74"/>
      <c r="O572" s="74"/>
      <c r="P572" s="74"/>
      <c r="Q572" s="74"/>
      <c r="R572" s="74"/>
      <c r="S572" s="74"/>
      <c r="T572" s="74"/>
    </row>
    <row r="573" spans="1:20" ht="15.75" customHeight="1" x14ac:dyDescent="0.2">
      <c r="A573" s="113"/>
      <c r="B573" s="74"/>
      <c r="C573" s="74"/>
      <c r="D573" s="74"/>
      <c r="E573" s="74"/>
      <c r="F573" s="74"/>
      <c r="G573" s="74"/>
      <c r="H573" s="74"/>
      <c r="I573" s="74"/>
      <c r="J573" s="74"/>
      <c r="K573" s="74"/>
      <c r="L573" s="74"/>
      <c r="M573" s="74"/>
      <c r="N573" s="74"/>
      <c r="O573" s="74"/>
      <c r="P573" s="74"/>
      <c r="Q573" s="74"/>
      <c r="R573" s="74"/>
      <c r="S573" s="74"/>
      <c r="T573" s="74"/>
    </row>
    <row r="574" spans="1:20" ht="15.75" customHeight="1" x14ac:dyDescent="0.2">
      <c r="A574" s="113"/>
      <c r="B574" s="74"/>
      <c r="C574" s="74"/>
      <c r="D574" s="74"/>
      <c r="E574" s="74"/>
      <c r="F574" s="74"/>
      <c r="G574" s="74"/>
      <c r="H574" s="74"/>
      <c r="I574" s="74"/>
      <c r="J574" s="74"/>
      <c r="K574" s="74"/>
      <c r="L574" s="74"/>
      <c r="M574" s="74"/>
      <c r="N574" s="74"/>
      <c r="O574" s="74"/>
      <c r="P574" s="74"/>
      <c r="Q574" s="74"/>
      <c r="R574" s="74"/>
      <c r="S574" s="74"/>
      <c r="T574" s="74"/>
    </row>
    <row r="575" spans="1:20" ht="15.75" customHeight="1" x14ac:dyDescent="0.2">
      <c r="A575" s="113"/>
      <c r="B575" s="74"/>
      <c r="C575" s="74"/>
      <c r="D575" s="74"/>
      <c r="E575" s="74"/>
      <c r="F575" s="74"/>
      <c r="G575" s="74"/>
      <c r="H575" s="74"/>
      <c r="I575" s="74"/>
      <c r="J575" s="74"/>
      <c r="K575" s="74"/>
      <c r="L575" s="74"/>
      <c r="M575" s="74"/>
      <c r="N575" s="74"/>
      <c r="O575" s="74"/>
      <c r="P575" s="74"/>
      <c r="Q575" s="74"/>
      <c r="R575" s="74"/>
      <c r="S575" s="74"/>
      <c r="T575" s="74"/>
    </row>
    <row r="576" spans="1:20" ht="15.75" customHeight="1" x14ac:dyDescent="0.2">
      <c r="A576" s="113"/>
      <c r="B576" s="74"/>
      <c r="C576" s="74"/>
      <c r="D576" s="74"/>
      <c r="E576" s="74"/>
      <c r="F576" s="74"/>
      <c r="G576" s="74"/>
      <c r="H576" s="74"/>
      <c r="I576" s="74"/>
      <c r="J576" s="74"/>
      <c r="K576" s="74"/>
      <c r="L576" s="74"/>
      <c r="M576" s="74"/>
      <c r="N576" s="74"/>
      <c r="O576" s="74"/>
      <c r="P576" s="74"/>
      <c r="Q576" s="74"/>
      <c r="R576" s="74"/>
      <c r="S576" s="74"/>
      <c r="T576" s="74"/>
    </row>
    <row r="577" spans="1:20" ht="15.75" customHeight="1" x14ac:dyDescent="0.2">
      <c r="A577" s="113"/>
      <c r="B577" s="74"/>
      <c r="C577" s="74"/>
      <c r="D577" s="74"/>
      <c r="E577" s="74"/>
      <c r="F577" s="74"/>
      <c r="G577" s="74"/>
      <c r="H577" s="74"/>
      <c r="I577" s="74"/>
      <c r="J577" s="74"/>
      <c r="K577" s="74"/>
      <c r="L577" s="74"/>
      <c r="M577" s="74"/>
      <c r="N577" s="74"/>
      <c r="O577" s="74"/>
      <c r="P577" s="74"/>
      <c r="Q577" s="74"/>
      <c r="R577" s="74"/>
      <c r="S577" s="74"/>
      <c r="T577" s="74"/>
    </row>
    <row r="578" spans="1:20" ht="15.75" customHeight="1" x14ac:dyDescent="0.2">
      <c r="A578" s="113"/>
      <c r="B578" s="74"/>
      <c r="C578" s="74"/>
      <c r="D578" s="74"/>
      <c r="E578" s="74"/>
      <c r="F578" s="74"/>
      <c r="G578" s="74"/>
      <c r="H578" s="74"/>
      <c r="I578" s="74"/>
      <c r="J578" s="74"/>
      <c r="K578" s="74"/>
      <c r="L578" s="74"/>
      <c r="M578" s="74"/>
      <c r="N578" s="74"/>
      <c r="O578" s="74"/>
      <c r="P578" s="74"/>
      <c r="Q578" s="74"/>
      <c r="R578" s="74"/>
      <c r="S578" s="74"/>
      <c r="T578" s="74"/>
    </row>
    <row r="579" spans="1:20" ht="15.75" customHeight="1" x14ac:dyDescent="0.2">
      <c r="A579" s="113"/>
      <c r="B579" s="74"/>
      <c r="C579" s="74"/>
      <c r="D579" s="74"/>
      <c r="E579" s="74"/>
      <c r="F579" s="74"/>
      <c r="G579" s="74"/>
      <c r="H579" s="74"/>
      <c r="I579" s="74"/>
      <c r="J579" s="74"/>
      <c r="K579" s="74"/>
      <c r="L579" s="74"/>
      <c r="M579" s="74"/>
      <c r="N579" s="74"/>
      <c r="O579" s="74"/>
      <c r="P579" s="74"/>
      <c r="Q579" s="74"/>
      <c r="R579" s="74"/>
      <c r="S579" s="74"/>
      <c r="T579" s="74"/>
    </row>
    <row r="580" spans="1:20" ht="15.75" customHeight="1" x14ac:dyDescent="0.2">
      <c r="A580" s="113"/>
      <c r="B580" s="74"/>
      <c r="C580" s="74"/>
      <c r="D580" s="74"/>
      <c r="E580" s="74"/>
      <c r="F580" s="74"/>
      <c r="G580" s="74"/>
      <c r="H580" s="74"/>
      <c r="I580" s="74"/>
      <c r="J580" s="74"/>
      <c r="K580" s="74"/>
      <c r="L580" s="74"/>
      <c r="M580" s="74"/>
      <c r="N580" s="74"/>
      <c r="O580" s="74"/>
      <c r="P580" s="74"/>
      <c r="Q580" s="74"/>
      <c r="R580" s="74"/>
      <c r="S580" s="74"/>
      <c r="T580" s="74"/>
    </row>
    <row r="581" spans="1:20" ht="15.75" customHeight="1" x14ac:dyDescent="0.2">
      <c r="A581" s="113"/>
      <c r="B581" s="74"/>
      <c r="C581" s="74"/>
      <c r="D581" s="74"/>
      <c r="E581" s="74"/>
      <c r="F581" s="74"/>
      <c r="G581" s="74"/>
      <c r="H581" s="74"/>
      <c r="I581" s="74"/>
      <c r="J581" s="74"/>
      <c r="K581" s="74"/>
      <c r="L581" s="74"/>
      <c r="M581" s="74"/>
      <c r="N581" s="74"/>
      <c r="O581" s="74"/>
      <c r="P581" s="74"/>
      <c r="Q581" s="74"/>
      <c r="R581" s="74"/>
      <c r="S581" s="74"/>
      <c r="T581" s="74"/>
    </row>
    <row r="582" spans="1:20" ht="15.75" customHeight="1" x14ac:dyDescent="0.2">
      <c r="A582" s="113"/>
      <c r="B582" s="74"/>
      <c r="C582" s="74"/>
      <c r="D582" s="74"/>
      <c r="E582" s="74"/>
      <c r="F582" s="74"/>
      <c r="G582" s="74"/>
      <c r="H582" s="74"/>
      <c r="I582" s="74"/>
      <c r="J582" s="74"/>
      <c r="K582" s="74"/>
      <c r="L582" s="74"/>
      <c r="M582" s="74"/>
      <c r="N582" s="74"/>
      <c r="O582" s="74"/>
      <c r="P582" s="74"/>
      <c r="Q582" s="74"/>
      <c r="R582" s="74"/>
      <c r="S582" s="74"/>
      <c r="T582" s="74"/>
    </row>
    <row r="583" spans="1:20" ht="15.75" customHeight="1" x14ac:dyDescent="0.2">
      <c r="A583" s="113"/>
      <c r="B583" s="74"/>
      <c r="C583" s="74"/>
      <c r="D583" s="74"/>
      <c r="E583" s="74"/>
      <c r="F583" s="74"/>
      <c r="G583" s="74"/>
      <c r="H583" s="74"/>
      <c r="I583" s="74"/>
      <c r="J583" s="74"/>
      <c r="K583" s="74"/>
      <c r="L583" s="74"/>
      <c r="M583" s="74"/>
      <c r="N583" s="74"/>
      <c r="O583" s="74"/>
      <c r="P583" s="74"/>
      <c r="Q583" s="74"/>
      <c r="R583" s="74"/>
      <c r="S583" s="74"/>
      <c r="T583" s="74"/>
    </row>
    <row r="584" spans="1:20" ht="15.75" customHeight="1" x14ac:dyDescent="0.2">
      <c r="A584" s="113"/>
      <c r="B584" s="74"/>
      <c r="C584" s="74"/>
      <c r="D584" s="74"/>
      <c r="E584" s="74"/>
      <c r="F584" s="74"/>
      <c r="G584" s="74"/>
      <c r="H584" s="74"/>
      <c r="I584" s="74"/>
      <c r="J584" s="74"/>
      <c r="K584" s="74"/>
      <c r="L584" s="74"/>
      <c r="M584" s="74"/>
      <c r="N584" s="74"/>
      <c r="O584" s="74"/>
      <c r="P584" s="74"/>
      <c r="Q584" s="74"/>
      <c r="R584" s="74"/>
      <c r="S584" s="74"/>
      <c r="T584" s="74"/>
    </row>
    <row r="585" spans="1:20" ht="15.75" customHeight="1" x14ac:dyDescent="0.2">
      <c r="A585" s="113"/>
      <c r="B585" s="74"/>
      <c r="C585" s="74"/>
      <c r="D585" s="74"/>
      <c r="E585" s="74"/>
      <c r="F585" s="74"/>
      <c r="G585" s="74"/>
      <c r="H585" s="74"/>
      <c r="I585" s="74"/>
      <c r="J585" s="74"/>
      <c r="K585" s="74"/>
      <c r="L585" s="74"/>
      <c r="M585" s="74"/>
      <c r="N585" s="74"/>
      <c r="O585" s="74"/>
      <c r="P585" s="74"/>
      <c r="Q585" s="74"/>
      <c r="R585" s="74"/>
      <c r="S585" s="74"/>
      <c r="T585" s="74"/>
    </row>
    <row r="586" spans="1:20" ht="15.75" customHeight="1" x14ac:dyDescent="0.2">
      <c r="A586" s="113"/>
      <c r="B586" s="74"/>
      <c r="C586" s="74"/>
      <c r="D586" s="74"/>
      <c r="E586" s="74"/>
      <c r="F586" s="74"/>
      <c r="G586" s="74"/>
      <c r="H586" s="74"/>
      <c r="I586" s="74"/>
      <c r="J586" s="74"/>
      <c r="K586" s="74"/>
      <c r="L586" s="74"/>
      <c r="M586" s="74"/>
      <c r="N586" s="74"/>
      <c r="O586" s="74"/>
      <c r="P586" s="74"/>
      <c r="Q586" s="74"/>
      <c r="R586" s="74"/>
      <c r="S586" s="74"/>
      <c r="T586" s="74"/>
    </row>
    <row r="587" spans="1:20" ht="15.75" customHeight="1" x14ac:dyDescent="0.2">
      <c r="A587" s="113"/>
      <c r="B587" s="74"/>
      <c r="C587" s="74"/>
      <c r="D587" s="74"/>
      <c r="E587" s="74"/>
      <c r="F587" s="74"/>
      <c r="G587" s="74"/>
      <c r="H587" s="74"/>
      <c r="I587" s="74"/>
      <c r="J587" s="74"/>
      <c r="K587" s="74"/>
      <c r="L587" s="74"/>
      <c r="M587" s="74"/>
      <c r="N587" s="74"/>
      <c r="O587" s="74"/>
      <c r="P587" s="74"/>
      <c r="Q587" s="74"/>
      <c r="R587" s="74"/>
      <c r="S587" s="74"/>
      <c r="T587" s="74"/>
    </row>
    <row r="588" spans="1:20" ht="15.75" customHeight="1" x14ac:dyDescent="0.2">
      <c r="A588" s="113"/>
      <c r="B588" s="74"/>
      <c r="C588" s="74"/>
      <c r="D588" s="74"/>
      <c r="E588" s="74"/>
      <c r="F588" s="74"/>
      <c r="G588" s="74"/>
      <c r="H588" s="74"/>
      <c r="I588" s="74"/>
      <c r="J588" s="74"/>
      <c r="K588" s="74"/>
      <c r="L588" s="74"/>
      <c r="M588" s="74"/>
      <c r="N588" s="74"/>
      <c r="O588" s="74"/>
      <c r="P588" s="74"/>
      <c r="Q588" s="74"/>
      <c r="R588" s="74"/>
      <c r="S588" s="74"/>
      <c r="T588" s="74"/>
    </row>
    <row r="589" spans="1:20" ht="15.75" customHeight="1" x14ac:dyDescent="0.2">
      <c r="A589" s="113"/>
      <c r="B589" s="74"/>
      <c r="C589" s="74"/>
      <c r="D589" s="74"/>
      <c r="E589" s="74"/>
      <c r="F589" s="74"/>
      <c r="G589" s="74"/>
      <c r="H589" s="74"/>
      <c r="I589" s="74"/>
      <c r="J589" s="74"/>
      <c r="K589" s="74"/>
      <c r="L589" s="74"/>
      <c r="M589" s="74"/>
      <c r="N589" s="74"/>
      <c r="O589" s="74"/>
      <c r="P589" s="74"/>
      <c r="Q589" s="74"/>
      <c r="R589" s="74"/>
      <c r="S589" s="74"/>
      <c r="T589" s="74"/>
    </row>
    <row r="590" spans="1:20" ht="15.75" customHeight="1" x14ac:dyDescent="0.2">
      <c r="A590" s="113"/>
      <c r="B590" s="74"/>
      <c r="C590" s="74"/>
      <c r="D590" s="74"/>
      <c r="E590" s="74"/>
      <c r="F590" s="74"/>
      <c r="G590" s="74"/>
      <c r="H590" s="74"/>
      <c r="I590" s="74"/>
      <c r="J590" s="74"/>
      <c r="K590" s="74"/>
      <c r="L590" s="74"/>
      <c r="M590" s="74"/>
      <c r="N590" s="74"/>
      <c r="O590" s="74"/>
      <c r="P590" s="74"/>
      <c r="Q590" s="74"/>
      <c r="R590" s="74"/>
      <c r="S590" s="74"/>
      <c r="T590" s="74"/>
    </row>
    <row r="591" spans="1:20" ht="15.75" customHeight="1" x14ac:dyDescent="0.2">
      <c r="A591" s="113"/>
      <c r="B591" s="74"/>
      <c r="C591" s="74"/>
      <c r="D591" s="74"/>
      <c r="E591" s="74"/>
      <c r="F591" s="74"/>
      <c r="G591" s="74"/>
      <c r="H591" s="74"/>
      <c r="I591" s="74"/>
      <c r="J591" s="74"/>
      <c r="K591" s="74"/>
      <c r="L591" s="74"/>
      <c r="M591" s="74"/>
      <c r="N591" s="74"/>
      <c r="O591" s="74"/>
      <c r="P591" s="74"/>
      <c r="Q591" s="74"/>
      <c r="R591" s="74"/>
      <c r="S591" s="74"/>
      <c r="T591" s="74"/>
    </row>
    <row r="592" spans="1:20" ht="15.75" customHeight="1" x14ac:dyDescent="0.2">
      <c r="A592" s="113"/>
      <c r="B592" s="74"/>
      <c r="C592" s="74"/>
      <c r="D592" s="74"/>
      <c r="E592" s="74"/>
      <c r="F592" s="74"/>
      <c r="G592" s="74"/>
      <c r="H592" s="74"/>
      <c r="I592" s="74"/>
      <c r="J592" s="74"/>
      <c r="K592" s="74"/>
      <c r="L592" s="74"/>
      <c r="M592" s="74"/>
      <c r="N592" s="74"/>
      <c r="O592" s="74"/>
      <c r="P592" s="74"/>
      <c r="Q592" s="74"/>
      <c r="R592" s="74"/>
      <c r="S592" s="74"/>
      <c r="T592" s="74"/>
    </row>
    <row r="593" spans="1:20" ht="15.75" customHeight="1" x14ac:dyDescent="0.2">
      <c r="A593" s="113"/>
      <c r="B593" s="74"/>
      <c r="C593" s="74"/>
      <c r="D593" s="74"/>
      <c r="E593" s="74"/>
      <c r="F593" s="74"/>
      <c r="G593" s="74"/>
      <c r="H593" s="74"/>
      <c r="I593" s="74"/>
      <c r="J593" s="74"/>
      <c r="K593" s="74"/>
      <c r="L593" s="74"/>
      <c r="M593" s="74"/>
      <c r="N593" s="74"/>
      <c r="O593" s="74"/>
      <c r="P593" s="74"/>
      <c r="Q593" s="74"/>
      <c r="R593" s="74"/>
      <c r="S593" s="74"/>
      <c r="T593" s="74"/>
    </row>
    <row r="594" spans="1:20" ht="15.75" customHeight="1" x14ac:dyDescent="0.2">
      <c r="A594" s="113"/>
      <c r="B594" s="74"/>
      <c r="C594" s="74"/>
      <c r="D594" s="74"/>
      <c r="E594" s="74"/>
      <c r="F594" s="74"/>
      <c r="G594" s="74"/>
      <c r="H594" s="74"/>
      <c r="I594" s="74"/>
      <c r="J594" s="74"/>
      <c r="K594" s="74"/>
      <c r="L594" s="74"/>
      <c r="M594" s="74"/>
      <c r="N594" s="74"/>
      <c r="O594" s="74"/>
      <c r="P594" s="74"/>
      <c r="Q594" s="74"/>
      <c r="R594" s="74"/>
      <c r="S594" s="74"/>
      <c r="T594" s="74"/>
    </row>
    <row r="595" spans="1:20" ht="15.75" customHeight="1" x14ac:dyDescent="0.2">
      <c r="A595" s="113"/>
      <c r="B595" s="74"/>
      <c r="C595" s="74"/>
      <c r="D595" s="74"/>
      <c r="E595" s="74"/>
      <c r="F595" s="74"/>
      <c r="G595" s="74"/>
      <c r="H595" s="74"/>
      <c r="I595" s="74"/>
      <c r="J595" s="74"/>
      <c r="K595" s="74"/>
      <c r="L595" s="74"/>
      <c r="M595" s="74"/>
      <c r="N595" s="74"/>
      <c r="O595" s="74"/>
      <c r="P595" s="74"/>
      <c r="Q595" s="74"/>
      <c r="R595" s="74"/>
      <c r="S595" s="74"/>
      <c r="T595" s="74"/>
    </row>
    <row r="596" spans="1:20" ht="15.75" customHeight="1" x14ac:dyDescent="0.2">
      <c r="A596" s="113"/>
      <c r="B596" s="74"/>
      <c r="C596" s="74"/>
      <c r="D596" s="74"/>
      <c r="E596" s="74"/>
      <c r="F596" s="74"/>
      <c r="G596" s="74"/>
      <c r="H596" s="74"/>
      <c r="I596" s="74"/>
      <c r="J596" s="74"/>
      <c r="K596" s="74"/>
      <c r="L596" s="74"/>
      <c r="M596" s="74"/>
      <c r="N596" s="74"/>
      <c r="O596" s="74"/>
      <c r="P596" s="74"/>
      <c r="Q596" s="74"/>
      <c r="R596" s="74"/>
      <c r="S596" s="74"/>
      <c r="T596" s="74"/>
    </row>
    <row r="597" spans="1:20" ht="15.75" customHeight="1" x14ac:dyDescent="0.2">
      <c r="A597" s="113"/>
      <c r="B597" s="74"/>
      <c r="C597" s="74"/>
      <c r="D597" s="74"/>
      <c r="E597" s="74"/>
      <c r="F597" s="74"/>
      <c r="G597" s="74"/>
      <c r="H597" s="74"/>
      <c r="I597" s="74"/>
      <c r="J597" s="74"/>
      <c r="K597" s="74"/>
      <c r="L597" s="74"/>
      <c r="M597" s="74"/>
      <c r="N597" s="74"/>
      <c r="O597" s="74"/>
      <c r="P597" s="74"/>
      <c r="Q597" s="74"/>
      <c r="R597" s="74"/>
      <c r="S597" s="74"/>
      <c r="T597" s="74"/>
    </row>
    <row r="598" spans="1:20" ht="15.75" customHeight="1" x14ac:dyDescent="0.2">
      <c r="A598" s="113"/>
      <c r="B598" s="74"/>
      <c r="C598" s="74"/>
      <c r="D598" s="74"/>
      <c r="E598" s="74"/>
      <c r="F598" s="74"/>
      <c r="G598" s="74"/>
      <c r="H598" s="74"/>
      <c r="I598" s="74"/>
      <c r="J598" s="74"/>
      <c r="K598" s="74"/>
      <c r="L598" s="74"/>
      <c r="M598" s="74"/>
      <c r="N598" s="74"/>
      <c r="O598" s="74"/>
      <c r="P598" s="74"/>
      <c r="Q598" s="74"/>
      <c r="R598" s="74"/>
      <c r="S598" s="74"/>
      <c r="T598" s="74"/>
    </row>
    <row r="599" spans="1:20" ht="15.75" customHeight="1" x14ac:dyDescent="0.2">
      <c r="A599" s="113"/>
      <c r="B599" s="74"/>
      <c r="C599" s="74"/>
      <c r="D599" s="74"/>
      <c r="E599" s="74"/>
      <c r="F599" s="74"/>
      <c r="G599" s="74"/>
      <c r="H599" s="74"/>
      <c r="I599" s="74"/>
      <c r="J599" s="74"/>
      <c r="K599" s="74"/>
      <c r="L599" s="74"/>
      <c r="M599" s="74"/>
      <c r="N599" s="74"/>
      <c r="O599" s="74"/>
      <c r="P599" s="74"/>
      <c r="Q599" s="74"/>
      <c r="R599" s="74"/>
      <c r="S599" s="74"/>
      <c r="T599" s="74"/>
    </row>
    <row r="600" spans="1:20" ht="15.75" customHeight="1" x14ac:dyDescent="0.2">
      <c r="A600" s="113"/>
      <c r="B600" s="74"/>
      <c r="C600" s="74"/>
      <c r="D600" s="74"/>
      <c r="E600" s="74"/>
      <c r="F600" s="74"/>
      <c r="G600" s="74"/>
      <c r="H600" s="74"/>
      <c r="I600" s="74"/>
      <c r="J600" s="74"/>
      <c r="K600" s="74"/>
      <c r="L600" s="74"/>
      <c r="M600" s="74"/>
      <c r="N600" s="74"/>
      <c r="O600" s="74"/>
      <c r="P600" s="74"/>
      <c r="Q600" s="74"/>
      <c r="R600" s="74"/>
      <c r="S600" s="74"/>
      <c r="T600" s="74"/>
    </row>
    <row r="601" spans="1:20" ht="15.75" customHeight="1" x14ac:dyDescent="0.2">
      <c r="A601" s="113"/>
      <c r="B601" s="74"/>
      <c r="C601" s="74"/>
      <c r="D601" s="74"/>
      <c r="E601" s="74"/>
      <c r="F601" s="74"/>
      <c r="G601" s="74"/>
      <c r="H601" s="74"/>
      <c r="I601" s="74"/>
      <c r="J601" s="74"/>
      <c r="K601" s="74"/>
      <c r="L601" s="74"/>
      <c r="M601" s="74"/>
      <c r="N601" s="74"/>
      <c r="O601" s="74"/>
      <c r="P601" s="74"/>
      <c r="Q601" s="74"/>
      <c r="R601" s="74"/>
      <c r="S601" s="74"/>
      <c r="T601" s="74"/>
    </row>
    <row r="602" spans="1:20" ht="15.75" customHeight="1" x14ac:dyDescent="0.2">
      <c r="A602" s="113"/>
      <c r="B602" s="74"/>
      <c r="C602" s="74"/>
      <c r="D602" s="74"/>
      <c r="E602" s="74"/>
      <c r="F602" s="74"/>
      <c r="G602" s="74"/>
      <c r="H602" s="74"/>
      <c r="I602" s="74"/>
      <c r="J602" s="74"/>
      <c r="K602" s="74"/>
      <c r="L602" s="74"/>
      <c r="M602" s="74"/>
      <c r="N602" s="74"/>
      <c r="O602" s="74"/>
      <c r="P602" s="74"/>
      <c r="Q602" s="74"/>
      <c r="R602" s="74"/>
      <c r="S602" s="74"/>
      <c r="T602" s="74"/>
    </row>
    <row r="603" spans="1:20" ht="15.75" customHeight="1" x14ac:dyDescent="0.2">
      <c r="A603" s="113"/>
      <c r="B603" s="74"/>
      <c r="C603" s="74"/>
      <c r="D603" s="74"/>
      <c r="E603" s="74"/>
      <c r="F603" s="74"/>
      <c r="G603" s="74"/>
      <c r="H603" s="74"/>
      <c r="I603" s="74"/>
      <c r="J603" s="74"/>
      <c r="K603" s="74"/>
      <c r="L603" s="74"/>
      <c r="M603" s="74"/>
      <c r="N603" s="74"/>
      <c r="O603" s="74"/>
      <c r="P603" s="74"/>
      <c r="Q603" s="74"/>
      <c r="R603" s="74"/>
      <c r="S603" s="74"/>
      <c r="T603" s="74"/>
    </row>
    <row r="604" spans="1:20" ht="15.75" customHeight="1" x14ac:dyDescent="0.2">
      <c r="A604" s="113"/>
      <c r="B604" s="74"/>
      <c r="C604" s="74"/>
      <c r="D604" s="74"/>
      <c r="E604" s="74"/>
      <c r="F604" s="74"/>
      <c r="G604" s="74"/>
      <c r="H604" s="74"/>
      <c r="I604" s="74"/>
      <c r="J604" s="74"/>
      <c r="K604" s="74"/>
      <c r="L604" s="74"/>
      <c r="M604" s="74"/>
      <c r="N604" s="74"/>
      <c r="O604" s="74"/>
      <c r="P604" s="74"/>
      <c r="Q604" s="74"/>
      <c r="R604" s="74"/>
      <c r="S604" s="74"/>
      <c r="T604" s="74"/>
    </row>
    <row r="605" spans="1:20" ht="15.75" customHeight="1" x14ac:dyDescent="0.2">
      <c r="A605" s="113"/>
      <c r="B605" s="74"/>
      <c r="C605" s="74"/>
      <c r="D605" s="74"/>
      <c r="E605" s="74"/>
      <c r="F605" s="74"/>
      <c r="G605" s="74"/>
      <c r="H605" s="74"/>
      <c r="I605" s="74"/>
      <c r="J605" s="74"/>
      <c r="K605" s="74"/>
      <c r="L605" s="74"/>
      <c r="M605" s="74"/>
      <c r="N605" s="74"/>
      <c r="O605" s="74"/>
      <c r="P605" s="74"/>
      <c r="Q605" s="74"/>
      <c r="R605" s="74"/>
      <c r="S605" s="74"/>
      <c r="T605" s="74"/>
    </row>
    <row r="606" spans="1:20" ht="15.75" customHeight="1" x14ac:dyDescent="0.2">
      <c r="A606" s="113"/>
      <c r="B606" s="74"/>
      <c r="C606" s="74"/>
      <c r="D606" s="74"/>
      <c r="E606" s="74"/>
      <c r="F606" s="74"/>
      <c r="G606" s="74"/>
      <c r="H606" s="74"/>
      <c r="I606" s="74"/>
      <c r="J606" s="74"/>
      <c r="K606" s="74"/>
      <c r="L606" s="74"/>
      <c r="M606" s="74"/>
      <c r="N606" s="74"/>
      <c r="O606" s="74"/>
      <c r="P606" s="74"/>
      <c r="Q606" s="74"/>
      <c r="R606" s="74"/>
      <c r="S606" s="74"/>
      <c r="T606" s="74"/>
    </row>
    <row r="607" spans="1:20" ht="15.75" customHeight="1" x14ac:dyDescent="0.2">
      <c r="A607" s="113"/>
      <c r="B607" s="74"/>
      <c r="C607" s="74"/>
      <c r="D607" s="74"/>
      <c r="E607" s="74"/>
      <c r="F607" s="74"/>
      <c r="G607" s="74"/>
      <c r="H607" s="74"/>
      <c r="I607" s="74"/>
      <c r="J607" s="74"/>
      <c r="K607" s="74"/>
      <c r="L607" s="74"/>
      <c r="M607" s="74"/>
      <c r="N607" s="74"/>
      <c r="O607" s="74"/>
      <c r="P607" s="74"/>
      <c r="Q607" s="74"/>
      <c r="R607" s="74"/>
      <c r="S607" s="74"/>
      <c r="T607" s="74"/>
    </row>
    <row r="608" spans="1:20" ht="15.75" customHeight="1" x14ac:dyDescent="0.2">
      <c r="A608" s="113"/>
      <c r="B608" s="74"/>
      <c r="C608" s="74"/>
      <c r="D608" s="74"/>
      <c r="E608" s="74"/>
      <c r="F608" s="74"/>
      <c r="G608" s="74"/>
      <c r="H608" s="74"/>
      <c r="I608" s="74"/>
      <c r="J608" s="74"/>
      <c r="K608" s="74"/>
      <c r="L608" s="74"/>
      <c r="M608" s="74"/>
      <c r="N608" s="74"/>
      <c r="O608" s="74"/>
      <c r="P608" s="74"/>
      <c r="Q608" s="74"/>
      <c r="R608" s="74"/>
      <c r="S608" s="74"/>
      <c r="T608" s="74"/>
    </row>
    <row r="609" spans="1:20" ht="15.75" customHeight="1" x14ac:dyDescent="0.2">
      <c r="A609" s="113"/>
      <c r="B609" s="74"/>
      <c r="C609" s="74"/>
      <c r="D609" s="74"/>
      <c r="E609" s="74"/>
      <c r="F609" s="74"/>
      <c r="G609" s="74"/>
      <c r="H609" s="74"/>
      <c r="I609" s="74"/>
      <c r="J609" s="74"/>
      <c r="K609" s="74"/>
      <c r="L609" s="74"/>
      <c r="M609" s="74"/>
      <c r="N609" s="74"/>
      <c r="O609" s="74"/>
      <c r="P609" s="74"/>
      <c r="Q609" s="74"/>
      <c r="R609" s="74"/>
      <c r="S609" s="74"/>
      <c r="T609" s="74"/>
    </row>
    <row r="610" spans="1:20" ht="15.75" customHeight="1" x14ac:dyDescent="0.2">
      <c r="A610" s="113"/>
      <c r="B610" s="74"/>
      <c r="C610" s="74"/>
      <c r="D610" s="74"/>
      <c r="E610" s="74"/>
      <c r="F610" s="74"/>
      <c r="G610" s="74"/>
      <c r="H610" s="74"/>
      <c r="I610" s="74"/>
      <c r="J610" s="74"/>
      <c r="K610" s="74"/>
      <c r="L610" s="74"/>
      <c r="M610" s="74"/>
      <c r="N610" s="74"/>
      <c r="O610" s="74"/>
      <c r="P610" s="74"/>
      <c r="Q610" s="74"/>
      <c r="R610" s="74"/>
      <c r="S610" s="74"/>
      <c r="T610" s="74"/>
    </row>
    <row r="611" spans="1:20" ht="15.75" customHeight="1" x14ac:dyDescent="0.2">
      <c r="A611" s="113"/>
      <c r="B611" s="74"/>
      <c r="C611" s="74"/>
      <c r="D611" s="74"/>
      <c r="E611" s="74"/>
      <c r="F611" s="74"/>
      <c r="G611" s="74"/>
      <c r="H611" s="74"/>
      <c r="I611" s="74"/>
      <c r="J611" s="74"/>
      <c r="K611" s="74"/>
      <c r="L611" s="74"/>
      <c r="M611" s="74"/>
      <c r="N611" s="74"/>
      <c r="O611" s="74"/>
      <c r="P611" s="74"/>
      <c r="Q611" s="74"/>
      <c r="R611" s="74"/>
      <c r="S611" s="74"/>
      <c r="T611" s="74"/>
    </row>
    <row r="612" spans="1:20" ht="15.75" customHeight="1" x14ac:dyDescent="0.2">
      <c r="A612" s="113"/>
      <c r="B612" s="74"/>
      <c r="C612" s="74"/>
      <c r="D612" s="74"/>
      <c r="E612" s="74"/>
      <c r="F612" s="74"/>
      <c r="G612" s="74"/>
      <c r="H612" s="74"/>
      <c r="I612" s="74"/>
      <c r="J612" s="74"/>
      <c r="K612" s="74"/>
      <c r="L612" s="74"/>
      <c r="M612" s="74"/>
      <c r="N612" s="74"/>
      <c r="O612" s="74"/>
      <c r="P612" s="74"/>
      <c r="Q612" s="74"/>
      <c r="R612" s="74"/>
      <c r="S612" s="74"/>
      <c r="T612" s="74"/>
    </row>
    <row r="613" spans="1:20" ht="15.75" customHeight="1" x14ac:dyDescent="0.2">
      <c r="A613" s="113"/>
      <c r="B613" s="74"/>
      <c r="C613" s="74"/>
      <c r="D613" s="74"/>
      <c r="E613" s="74"/>
      <c r="F613" s="74"/>
      <c r="G613" s="74"/>
      <c r="H613" s="74"/>
      <c r="I613" s="74"/>
      <c r="J613" s="74"/>
      <c r="K613" s="74"/>
      <c r="L613" s="74"/>
      <c r="M613" s="74"/>
      <c r="N613" s="74"/>
      <c r="O613" s="74"/>
      <c r="P613" s="74"/>
      <c r="Q613" s="74"/>
      <c r="R613" s="74"/>
      <c r="S613" s="74"/>
      <c r="T613" s="74"/>
    </row>
    <row r="614" spans="1:20" ht="15.75" customHeight="1" x14ac:dyDescent="0.2">
      <c r="A614" s="113"/>
      <c r="B614" s="74"/>
      <c r="C614" s="74"/>
      <c r="D614" s="74"/>
      <c r="E614" s="74"/>
      <c r="F614" s="74"/>
      <c r="G614" s="74"/>
      <c r="H614" s="74"/>
      <c r="I614" s="74"/>
      <c r="J614" s="74"/>
      <c r="K614" s="74"/>
      <c r="L614" s="74"/>
      <c r="M614" s="74"/>
      <c r="N614" s="74"/>
      <c r="O614" s="74"/>
      <c r="P614" s="74"/>
      <c r="Q614" s="74"/>
      <c r="R614" s="74"/>
      <c r="S614" s="74"/>
      <c r="T614" s="74"/>
    </row>
    <row r="615" spans="1:20" ht="15.75" customHeight="1" x14ac:dyDescent="0.2">
      <c r="A615" s="113"/>
      <c r="B615" s="74"/>
      <c r="C615" s="74"/>
      <c r="D615" s="74"/>
      <c r="E615" s="74"/>
      <c r="F615" s="74"/>
      <c r="G615" s="74"/>
      <c r="H615" s="74"/>
      <c r="I615" s="74"/>
      <c r="J615" s="74"/>
      <c r="K615" s="74"/>
      <c r="L615" s="74"/>
      <c r="M615" s="74"/>
      <c r="N615" s="74"/>
      <c r="O615" s="74"/>
      <c r="P615" s="74"/>
      <c r="Q615" s="74"/>
      <c r="R615" s="74"/>
      <c r="S615" s="74"/>
      <c r="T615" s="74"/>
    </row>
    <row r="616" spans="1:20" ht="15.75" customHeight="1" x14ac:dyDescent="0.2">
      <c r="A616" s="113"/>
      <c r="B616" s="74"/>
      <c r="C616" s="74"/>
      <c r="D616" s="74"/>
      <c r="E616" s="74"/>
      <c r="F616" s="74"/>
      <c r="G616" s="74"/>
      <c r="H616" s="74"/>
      <c r="I616" s="74"/>
      <c r="J616" s="74"/>
      <c r="K616" s="74"/>
      <c r="L616" s="74"/>
      <c r="M616" s="74"/>
      <c r="N616" s="74"/>
      <c r="O616" s="74"/>
      <c r="P616" s="74"/>
      <c r="Q616" s="74"/>
      <c r="R616" s="74"/>
      <c r="S616" s="74"/>
      <c r="T616" s="74"/>
    </row>
    <row r="617" spans="1:20" ht="15.75" customHeight="1" x14ac:dyDescent="0.2">
      <c r="A617" s="113"/>
      <c r="B617" s="74"/>
      <c r="C617" s="74"/>
      <c r="D617" s="74"/>
      <c r="E617" s="74"/>
      <c r="F617" s="74"/>
      <c r="G617" s="74"/>
      <c r="H617" s="74"/>
      <c r="I617" s="74"/>
      <c r="J617" s="74"/>
      <c r="K617" s="74"/>
      <c r="L617" s="74"/>
      <c r="M617" s="74"/>
      <c r="N617" s="74"/>
      <c r="O617" s="74"/>
      <c r="P617" s="74"/>
      <c r="Q617" s="74"/>
      <c r="R617" s="74"/>
      <c r="S617" s="74"/>
      <c r="T617" s="74"/>
    </row>
    <row r="618" spans="1:20" ht="15.75" customHeight="1" x14ac:dyDescent="0.2">
      <c r="A618" s="113"/>
      <c r="B618" s="74"/>
      <c r="C618" s="74"/>
      <c r="D618" s="74"/>
      <c r="E618" s="74"/>
      <c r="F618" s="74"/>
      <c r="G618" s="74"/>
      <c r="H618" s="74"/>
      <c r="I618" s="74"/>
      <c r="J618" s="74"/>
      <c r="K618" s="74"/>
      <c r="L618" s="74"/>
      <c r="M618" s="74"/>
      <c r="N618" s="74"/>
      <c r="O618" s="74"/>
      <c r="P618" s="74"/>
      <c r="Q618" s="74"/>
      <c r="R618" s="74"/>
      <c r="S618" s="74"/>
      <c r="T618" s="74"/>
    </row>
    <row r="619" spans="1:20" ht="15.75" customHeight="1" x14ac:dyDescent="0.2">
      <c r="A619" s="113"/>
      <c r="B619" s="74"/>
      <c r="C619" s="74"/>
      <c r="D619" s="74"/>
      <c r="E619" s="74"/>
      <c r="F619" s="74"/>
      <c r="G619" s="74"/>
      <c r="H619" s="74"/>
      <c r="I619" s="74"/>
      <c r="J619" s="74"/>
      <c r="K619" s="74"/>
      <c r="L619" s="74"/>
      <c r="M619" s="74"/>
      <c r="N619" s="74"/>
      <c r="O619" s="74"/>
      <c r="P619" s="74"/>
      <c r="Q619" s="74"/>
      <c r="R619" s="74"/>
      <c r="S619" s="74"/>
      <c r="T619" s="74"/>
    </row>
    <row r="620" spans="1:20" ht="15.75" customHeight="1" x14ac:dyDescent="0.2">
      <c r="A620" s="113"/>
      <c r="B620" s="74"/>
      <c r="C620" s="74"/>
      <c r="D620" s="74"/>
      <c r="E620" s="74"/>
      <c r="F620" s="74"/>
      <c r="G620" s="74"/>
      <c r="H620" s="74"/>
      <c r="I620" s="74"/>
      <c r="J620" s="74"/>
      <c r="K620" s="74"/>
      <c r="L620" s="74"/>
      <c r="M620" s="74"/>
      <c r="N620" s="74"/>
      <c r="O620" s="74"/>
      <c r="P620" s="74"/>
      <c r="Q620" s="74"/>
      <c r="R620" s="74"/>
      <c r="S620" s="74"/>
      <c r="T620" s="74"/>
    </row>
    <row r="621" spans="1:20" ht="15.75" customHeight="1" x14ac:dyDescent="0.2">
      <c r="A621" s="113"/>
      <c r="B621" s="74"/>
      <c r="C621" s="74"/>
      <c r="D621" s="74"/>
      <c r="E621" s="74"/>
      <c r="F621" s="74"/>
      <c r="G621" s="74"/>
      <c r="H621" s="74"/>
      <c r="I621" s="74"/>
      <c r="J621" s="74"/>
      <c r="K621" s="74"/>
      <c r="L621" s="74"/>
      <c r="M621" s="74"/>
      <c r="N621" s="74"/>
      <c r="O621" s="74"/>
      <c r="P621" s="74"/>
      <c r="Q621" s="74"/>
      <c r="R621" s="74"/>
      <c r="S621" s="74"/>
      <c r="T621" s="74"/>
    </row>
    <row r="622" spans="1:20" ht="15.75" customHeight="1" x14ac:dyDescent="0.2">
      <c r="A622" s="113"/>
      <c r="B622" s="74"/>
      <c r="C622" s="74"/>
      <c r="D622" s="74"/>
      <c r="E622" s="74"/>
      <c r="F622" s="74"/>
      <c r="G622" s="74"/>
      <c r="H622" s="74"/>
      <c r="I622" s="74"/>
      <c r="J622" s="74"/>
      <c r="K622" s="74"/>
      <c r="L622" s="74"/>
      <c r="M622" s="74"/>
      <c r="N622" s="74"/>
      <c r="O622" s="74"/>
      <c r="P622" s="74"/>
      <c r="Q622" s="74"/>
      <c r="R622" s="74"/>
      <c r="S622" s="74"/>
      <c r="T622" s="74"/>
    </row>
    <row r="623" spans="1:20" ht="15.75" customHeight="1" x14ac:dyDescent="0.2">
      <c r="A623" s="113"/>
      <c r="B623" s="74"/>
      <c r="C623" s="74"/>
      <c r="D623" s="74"/>
      <c r="E623" s="74"/>
      <c r="F623" s="74"/>
      <c r="G623" s="74"/>
      <c r="H623" s="74"/>
      <c r="I623" s="74"/>
      <c r="J623" s="74"/>
      <c r="K623" s="74"/>
      <c r="L623" s="74"/>
      <c r="M623" s="74"/>
      <c r="N623" s="74"/>
      <c r="O623" s="74"/>
      <c r="P623" s="74"/>
      <c r="Q623" s="74"/>
      <c r="R623" s="74"/>
      <c r="S623" s="74"/>
      <c r="T623" s="74"/>
    </row>
    <row r="624" spans="1:20" ht="15.75" customHeight="1" x14ac:dyDescent="0.2">
      <c r="A624" s="113"/>
      <c r="B624" s="74"/>
      <c r="C624" s="74"/>
      <c r="D624" s="74"/>
      <c r="E624" s="74"/>
      <c r="F624" s="74"/>
      <c r="G624" s="74"/>
      <c r="H624" s="74"/>
      <c r="I624" s="74"/>
      <c r="J624" s="74"/>
      <c r="K624" s="74"/>
      <c r="L624" s="74"/>
      <c r="M624" s="74"/>
      <c r="N624" s="74"/>
      <c r="O624" s="74"/>
      <c r="P624" s="74"/>
      <c r="Q624" s="74"/>
      <c r="R624" s="74"/>
      <c r="S624" s="74"/>
      <c r="T624" s="74"/>
    </row>
    <row r="625" spans="1:20" ht="15.75" customHeight="1" x14ac:dyDescent="0.2">
      <c r="A625" s="113"/>
      <c r="B625" s="74"/>
      <c r="C625" s="74"/>
      <c r="D625" s="74"/>
      <c r="E625" s="74"/>
      <c r="F625" s="74"/>
      <c r="G625" s="74"/>
      <c r="H625" s="74"/>
      <c r="I625" s="74"/>
      <c r="J625" s="74"/>
      <c r="K625" s="74"/>
      <c r="L625" s="74"/>
      <c r="M625" s="74"/>
      <c r="N625" s="74"/>
      <c r="O625" s="74"/>
      <c r="P625" s="74"/>
      <c r="Q625" s="74"/>
      <c r="R625" s="74"/>
      <c r="S625" s="74"/>
      <c r="T625" s="74"/>
    </row>
    <row r="626" spans="1:20" ht="15.75" customHeight="1" x14ac:dyDescent="0.2">
      <c r="A626" s="113"/>
      <c r="B626" s="74"/>
      <c r="C626" s="74"/>
      <c r="D626" s="74"/>
      <c r="E626" s="74"/>
      <c r="F626" s="74"/>
      <c r="G626" s="74"/>
      <c r="H626" s="74"/>
      <c r="I626" s="74"/>
      <c r="J626" s="74"/>
      <c r="K626" s="74"/>
      <c r="L626" s="74"/>
      <c r="M626" s="74"/>
      <c r="N626" s="74"/>
      <c r="O626" s="74"/>
      <c r="P626" s="74"/>
      <c r="Q626" s="74"/>
      <c r="R626" s="74"/>
      <c r="S626" s="74"/>
      <c r="T626" s="74"/>
    </row>
    <row r="627" spans="1:20" ht="15.75" customHeight="1" x14ac:dyDescent="0.2">
      <c r="A627" s="113"/>
      <c r="B627" s="74"/>
      <c r="C627" s="74"/>
      <c r="D627" s="74"/>
      <c r="E627" s="74"/>
      <c r="F627" s="74"/>
      <c r="G627" s="74"/>
      <c r="H627" s="74"/>
      <c r="I627" s="74"/>
      <c r="J627" s="74"/>
      <c r="K627" s="74"/>
      <c r="L627" s="74"/>
      <c r="M627" s="74"/>
      <c r="N627" s="74"/>
      <c r="O627" s="74"/>
      <c r="P627" s="74"/>
      <c r="Q627" s="74"/>
      <c r="R627" s="74"/>
      <c r="S627" s="74"/>
      <c r="T627" s="74"/>
    </row>
    <row r="628" spans="1:20" ht="15.75" customHeight="1" x14ac:dyDescent="0.2">
      <c r="A628" s="113"/>
      <c r="B628" s="74"/>
      <c r="C628" s="74"/>
      <c r="D628" s="74"/>
      <c r="E628" s="74"/>
      <c r="F628" s="74"/>
      <c r="G628" s="74"/>
      <c r="H628" s="74"/>
      <c r="I628" s="74"/>
      <c r="J628" s="74"/>
      <c r="K628" s="74"/>
      <c r="L628" s="74"/>
      <c r="M628" s="74"/>
      <c r="N628" s="74"/>
      <c r="O628" s="74"/>
      <c r="P628" s="74"/>
      <c r="Q628" s="74"/>
      <c r="R628" s="74"/>
      <c r="S628" s="74"/>
      <c r="T628" s="74"/>
    </row>
    <row r="629" spans="1:20" ht="15.75" customHeight="1" x14ac:dyDescent="0.2">
      <c r="A629" s="113"/>
      <c r="B629" s="74"/>
      <c r="C629" s="74"/>
      <c r="D629" s="74"/>
      <c r="E629" s="74"/>
      <c r="F629" s="74"/>
      <c r="G629" s="74"/>
      <c r="H629" s="74"/>
      <c r="I629" s="74"/>
      <c r="J629" s="74"/>
      <c r="K629" s="74"/>
      <c r="L629" s="74"/>
      <c r="M629" s="74"/>
      <c r="N629" s="74"/>
      <c r="O629" s="74"/>
      <c r="P629" s="74"/>
      <c r="Q629" s="74"/>
      <c r="R629" s="74"/>
      <c r="S629" s="74"/>
      <c r="T629" s="74"/>
    </row>
    <row r="630" spans="1:20" ht="15.75" customHeight="1" x14ac:dyDescent="0.2">
      <c r="A630" s="113"/>
      <c r="B630" s="74"/>
      <c r="C630" s="74"/>
      <c r="D630" s="74"/>
      <c r="E630" s="74"/>
      <c r="F630" s="74"/>
      <c r="G630" s="74"/>
      <c r="H630" s="74"/>
      <c r="I630" s="74"/>
      <c r="J630" s="74"/>
      <c r="K630" s="74"/>
      <c r="L630" s="74"/>
      <c r="M630" s="74"/>
      <c r="N630" s="74"/>
      <c r="O630" s="74"/>
      <c r="P630" s="74"/>
      <c r="Q630" s="74"/>
      <c r="R630" s="74"/>
      <c r="S630" s="74"/>
      <c r="T630" s="74"/>
    </row>
    <row r="631" spans="1:20" ht="15.75" customHeight="1" x14ac:dyDescent="0.2">
      <c r="A631" s="113"/>
      <c r="B631" s="74"/>
      <c r="C631" s="74"/>
      <c r="D631" s="74"/>
      <c r="E631" s="74"/>
      <c r="F631" s="74"/>
      <c r="G631" s="74"/>
      <c r="H631" s="74"/>
      <c r="I631" s="74"/>
      <c r="J631" s="74"/>
      <c r="K631" s="74"/>
      <c r="L631" s="74"/>
      <c r="M631" s="74"/>
      <c r="N631" s="74"/>
      <c r="O631" s="74"/>
      <c r="P631" s="74"/>
      <c r="Q631" s="74"/>
      <c r="R631" s="74"/>
      <c r="S631" s="74"/>
      <c r="T631" s="74"/>
    </row>
    <row r="632" spans="1:20" ht="15.75" customHeight="1" x14ac:dyDescent="0.2">
      <c r="A632" s="113"/>
      <c r="B632" s="74"/>
      <c r="C632" s="74"/>
      <c r="D632" s="74"/>
      <c r="E632" s="74"/>
      <c r="F632" s="74"/>
      <c r="G632" s="74"/>
      <c r="H632" s="74"/>
      <c r="I632" s="74"/>
      <c r="J632" s="74"/>
      <c r="K632" s="74"/>
      <c r="L632" s="74"/>
      <c r="M632" s="74"/>
      <c r="N632" s="74"/>
      <c r="O632" s="74"/>
      <c r="P632" s="74"/>
      <c r="Q632" s="74"/>
      <c r="R632" s="74"/>
      <c r="S632" s="74"/>
      <c r="T632" s="74"/>
    </row>
    <row r="633" spans="1:20" ht="15.75" customHeight="1" x14ac:dyDescent="0.2">
      <c r="A633" s="113"/>
      <c r="B633" s="74"/>
      <c r="C633" s="74"/>
      <c r="D633" s="74"/>
      <c r="E633" s="74"/>
      <c r="F633" s="74"/>
      <c r="G633" s="74"/>
      <c r="H633" s="74"/>
      <c r="I633" s="74"/>
      <c r="J633" s="74"/>
      <c r="K633" s="74"/>
      <c r="L633" s="74"/>
      <c r="M633" s="74"/>
      <c r="N633" s="74"/>
      <c r="O633" s="74"/>
      <c r="P633" s="74"/>
      <c r="Q633" s="74"/>
      <c r="R633" s="74"/>
      <c r="S633" s="74"/>
      <c r="T633" s="74"/>
    </row>
    <row r="634" spans="1:20" ht="15.75" customHeight="1" x14ac:dyDescent="0.2">
      <c r="A634" s="113"/>
      <c r="B634" s="74"/>
      <c r="C634" s="74"/>
      <c r="D634" s="74"/>
      <c r="E634" s="74"/>
      <c r="F634" s="74"/>
      <c r="G634" s="74"/>
      <c r="H634" s="74"/>
      <c r="I634" s="74"/>
      <c r="J634" s="74"/>
      <c r="K634" s="74"/>
      <c r="L634" s="74"/>
      <c r="M634" s="74"/>
      <c r="N634" s="74"/>
      <c r="O634" s="74"/>
      <c r="P634" s="74"/>
      <c r="Q634" s="74"/>
      <c r="R634" s="74"/>
      <c r="S634" s="74"/>
      <c r="T634" s="74"/>
    </row>
    <row r="635" spans="1:20" ht="15.75" customHeight="1" x14ac:dyDescent="0.2">
      <c r="A635" s="113"/>
      <c r="B635" s="74"/>
      <c r="C635" s="74"/>
      <c r="D635" s="74"/>
      <c r="E635" s="74"/>
      <c r="F635" s="74"/>
      <c r="G635" s="74"/>
      <c r="H635" s="74"/>
      <c r="I635" s="74"/>
      <c r="J635" s="74"/>
      <c r="K635" s="74"/>
      <c r="L635" s="74"/>
      <c r="M635" s="74"/>
      <c r="N635" s="74"/>
      <c r="O635" s="74"/>
      <c r="P635" s="74"/>
      <c r="Q635" s="74"/>
      <c r="R635" s="74"/>
      <c r="S635" s="74"/>
      <c r="T635" s="74"/>
    </row>
    <row r="636" spans="1:20" ht="15.75" customHeight="1" x14ac:dyDescent="0.2">
      <c r="A636" s="113"/>
      <c r="B636" s="74"/>
      <c r="C636" s="74"/>
      <c r="D636" s="74"/>
      <c r="E636" s="74"/>
      <c r="F636" s="74"/>
      <c r="G636" s="74"/>
      <c r="H636" s="74"/>
      <c r="I636" s="74"/>
      <c r="J636" s="74"/>
      <c r="K636" s="74"/>
      <c r="L636" s="74"/>
      <c r="M636" s="74"/>
      <c r="N636" s="74"/>
      <c r="O636" s="74"/>
      <c r="P636" s="74"/>
      <c r="Q636" s="74"/>
      <c r="R636" s="74"/>
      <c r="S636" s="74"/>
      <c r="T636" s="74"/>
    </row>
    <row r="637" spans="1:20" ht="15.75" customHeight="1" x14ac:dyDescent="0.2">
      <c r="A637" s="113"/>
      <c r="B637" s="74"/>
      <c r="C637" s="74"/>
      <c r="D637" s="74"/>
      <c r="E637" s="74"/>
      <c r="F637" s="74"/>
      <c r="G637" s="74"/>
      <c r="H637" s="74"/>
      <c r="I637" s="74"/>
      <c r="J637" s="74"/>
      <c r="K637" s="74"/>
      <c r="L637" s="74"/>
      <c r="M637" s="74"/>
      <c r="N637" s="74"/>
      <c r="O637" s="74"/>
      <c r="P637" s="74"/>
      <c r="Q637" s="74"/>
      <c r="R637" s="74"/>
      <c r="S637" s="74"/>
      <c r="T637" s="74"/>
    </row>
    <row r="638" spans="1:20" ht="15.75" customHeight="1" x14ac:dyDescent="0.2">
      <c r="A638" s="113"/>
      <c r="B638" s="74"/>
      <c r="C638" s="74"/>
      <c r="D638" s="74"/>
      <c r="E638" s="74"/>
      <c r="F638" s="74"/>
      <c r="G638" s="74"/>
      <c r="H638" s="74"/>
      <c r="I638" s="74"/>
      <c r="J638" s="74"/>
      <c r="K638" s="74"/>
      <c r="L638" s="74"/>
      <c r="M638" s="74"/>
      <c r="N638" s="74"/>
      <c r="O638" s="74"/>
      <c r="P638" s="74"/>
      <c r="Q638" s="74"/>
      <c r="R638" s="74"/>
      <c r="S638" s="74"/>
      <c r="T638" s="74"/>
    </row>
    <row r="639" spans="1:20" ht="15.75" customHeight="1" x14ac:dyDescent="0.2">
      <c r="A639" s="113"/>
      <c r="B639" s="74"/>
      <c r="C639" s="74"/>
      <c r="D639" s="74"/>
      <c r="E639" s="74"/>
      <c r="F639" s="74"/>
      <c r="G639" s="74"/>
      <c r="H639" s="74"/>
      <c r="I639" s="74"/>
      <c r="J639" s="74"/>
      <c r="K639" s="74"/>
      <c r="L639" s="74"/>
      <c r="M639" s="74"/>
      <c r="N639" s="74"/>
      <c r="O639" s="74"/>
      <c r="P639" s="74"/>
      <c r="Q639" s="74"/>
      <c r="R639" s="74"/>
      <c r="S639" s="74"/>
      <c r="T639" s="74"/>
    </row>
    <row r="640" spans="1:20" ht="15.75" customHeight="1" x14ac:dyDescent="0.2">
      <c r="A640" s="113"/>
      <c r="B640" s="74"/>
      <c r="C640" s="74"/>
      <c r="D640" s="74"/>
      <c r="E640" s="74"/>
      <c r="F640" s="74"/>
      <c r="G640" s="74"/>
      <c r="H640" s="74"/>
      <c r="I640" s="74"/>
      <c r="J640" s="74"/>
      <c r="K640" s="74"/>
      <c r="L640" s="74"/>
      <c r="M640" s="74"/>
      <c r="N640" s="74"/>
      <c r="O640" s="74"/>
      <c r="P640" s="74"/>
      <c r="Q640" s="74"/>
      <c r="R640" s="74"/>
      <c r="S640" s="74"/>
      <c r="T640" s="74"/>
    </row>
    <row r="641" spans="1:20" ht="15.75" customHeight="1" x14ac:dyDescent="0.2">
      <c r="A641" s="113"/>
      <c r="B641" s="74"/>
      <c r="C641" s="74"/>
      <c r="D641" s="74"/>
      <c r="E641" s="74"/>
      <c r="F641" s="74"/>
      <c r="G641" s="74"/>
      <c r="H641" s="74"/>
      <c r="I641" s="74"/>
      <c r="J641" s="74"/>
      <c r="K641" s="74"/>
      <c r="L641" s="74"/>
      <c r="M641" s="74"/>
      <c r="N641" s="74"/>
      <c r="O641" s="74"/>
      <c r="P641" s="74"/>
      <c r="Q641" s="74"/>
      <c r="R641" s="74"/>
      <c r="S641" s="74"/>
      <c r="T641" s="74"/>
    </row>
    <row r="642" spans="1:20" ht="15.75" customHeight="1" x14ac:dyDescent="0.2">
      <c r="A642" s="113"/>
      <c r="B642" s="74"/>
      <c r="C642" s="74"/>
      <c r="D642" s="74"/>
      <c r="E642" s="74"/>
      <c r="F642" s="74"/>
      <c r="G642" s="74"/>
      <c r="H642" s="74"/>
      <c r="I642" s="74"/>
      <c r="J642" s="74"/>
      <c r="K642" s="74"/>
      <c r="L642" s="74"/>
      <c r="M642" s="74"/>
      <c r="N642" s="74"/>
      <c r="O642" s="74"/>
      <c r="P642" s="74"/>
      <c r="Q642" s="74"/>
      <c r="R642" s="74"/>
      <c r="S642" s="74"/>
      <c r="T642" s="74"/>
    </row>
    <row r="643" spans="1:20" ht="15.75" customHeight="1" x14ac:dyDescent="0.2">
      <c r="A643" s="113"/>
      <c r="B643" s="74"/>
      <c r="C643" s="74"/>
      <c r="D643" s="74"/>
      <c r="E643" s="74"/>
      <c r="F643" s="74"/>
      <c r="G643" s="74"/>
      <c r="H643" s="74"/>
      <c r="I643" s="74"/>
      <c r="J643" s="74"/>
      <c r="K643" s="74"/>
      <c r="L643" s="74"/>
      <c r="M643" s="74"/>
      <c r="N643" s="74"/>
      <c r="O643" s="74"/>
      <c r="P643" s="74"/>
      <c r="Q643" s="74"/>
      <c r="R643" s="74"/>
      <c r="S643" s="74"/>
      <c r="T643" s="74"/>
    </row>
    <row r="644" spans="1:20" ht="15.75" customHeight="1" x14ac:dyDescent="0.2">
      <c r="A644" s="113"/>
      <c r="B644" s="74"/>
      <c r="C644" s="74"/>
      <c r="D644" s="74"/>
      <c r="E644" s="74"/>
      <c r="F644" s="74"/>
      <c r="G644" s="74"/>
      <c r="H644" s="74"/>
      <c r="I644" s="74"/>
      <c r="J644" s="74"/>
      <c r="K644" s="74"/>
      <c r="L644" s="74"/>
      <c r="M644" s="74"/>
      <c r="N644" s="74"/>
      <c r="O644" s="74"/>
      <c r="P644" s="74"/>
      <c r="Q644" s="74"/>
      <c r="R644" s="74"/>
      <c r="S644" s="74"/>
      <c r="T644" s="74"/>
    </row>
    <row r="645" spans="1:20" ht="15.75" customHeight="1" x14ac:dyDescent="0.2">
      <c r="A645" s="113"/>
      <c r="B645" s="74"/>
      <c r="C645" s="74"/>
      <c r="D645" s="74"/>
      <c r="E645" s="74"/>
      <c r="F645" s="74"/>
      <c r="G645" s="74"/>
      <c r="H645" s="74"/>
      <c r="I645" s="74"/>
      <c r="J645" s="74"/>
      <c r="K645" s="74"/>
      <c r="L645" s="74"/>
      <c r="M645" s="74"/>
      <c r="N645" s="74"/>
      <c r="O645" s="74"/>
      <c r="P645" s="74"/>
      <c r="Q645" s="74"/>
      <c r="R645" s="74"/>
      <c r="S645" s="74"/>
      <c r="T645" s="74"/>
    </row>
    <row r="646" spans="1:20" ht="15.75" customHeight="1" x14ac:dyDescent="0.2">
      <c r="A646" s="113"/>
      <c r="B646" s="74"/>
      <c r="C646" s="74"/>
      <c r="D646" s="74"/>
      <c r="E646" s="74"/>
      <c r="F646" s="74"/>
      <c r="G646" s="74"/>
      <c r="H646" s="74"/>
      <c r="I646" s="74"/>
      <c r="J646" s="74"/>
      <c r="K646" s="74"/>
      <c r="L646" s="74"/>
      <c r="M646" s="74"/>
      <c r="N646" s="74"/>
      <c r="O646" s="74"/>
      <c r="P646" s="74"/>
      <c r="Q646" s="74"/>
      <c r="R646" s="74"/>
      <c r="S646" s="74"/>
      <c r="T646" s="74"/>
    </row>
    <row r="647" spans="1:20" ht="15.75" customHeight="1" x14ac:dyDescent="0.2">
      <c r="A647" s="113"/>
      <c r="B647" s="74"/>
      <c r="C647" s="74"/>
      <c r="D647" s="74"/>
      <c r="E647" s="74"/>
      <c r="F647" s="74"/>
      <c r="G647" s="74"/>
      <c r="H647" s="74"/>
      <c r="I647" s="74"/>
      <c r="J647" s="74"/>
      <c r="K647" s="74"/>
      <c r="L647" s="74"/>
      <c r="M647" s="74"/>
      <c r="N647" s="74"/>
      <c r="O647" s="74"/>
      <c r="P647" s="74"/>
      <c r="Q647" s="74"/>
      <c r="R647" s="74"/>
      <c r="S647" s="74"/>
      <c r="T647" s="74"/>
    </row>
    <row r="648" spans="1:20" ht="15.75" customHeight="1" x14ac:dyDescent="0.2">
      <c r="A648" s="113"/>
      <c r="B648" s="74"/>
      <c r="C648" s="74"/>
      <c r="D648" s="74"/>
      <c r="E648" s="74"/>
      <c r="F648" s="74"/>
      <c r="G648" s="74"/>
      <c r="H648" s="74"/>
      <c r="I648" s="74"/>
      <c r="J648" s="74"/>
      <c r="K648" s="74"/>
      <c r="L648" s="74"/>
      <c r="M648" s="74"/>
      <c r="N648" s="74"/>
      <c r="O648" s="74"/>
      <c r="P648" s="74"/>
      <c r="Q648" s="74"/>
      <c r="R648" s="74"/>
      <c r="S648" s="74"/>
      <c r="T648" s="74"/>
    </row>
    <row r="649" spans="1:20" ht="15.75" customHeight="1" x14ac:dyDescent="0.2">
      <c r="A649" s="113"/>
      <c r="B649" s="74"/>
      <c r="C649" s="74"/>
      <c r="D649" s="74"/>
      <c r="E649" s="74"/>
      <c r="F649" s="74"/>
      <c r="G649" s="74"/>
      <c r="H649" s="74"/>
      <c r="I649" s="74"/>
      <c r="J649" s="74"/>
      <c r="K649" s="74"/>
      <c r="L649" s="74"/>
      <c r="M649" s="74"/>
      <c r="N649" s="74"/>
      <c r="O649" s="74"/>
      <c r="P649" s="74"/>
      <c r="Q649" s="74"/>
      <c r="R649" s="74"/>
      <c r="S649" s="74"/>
      <c r="T649" s="74"/>
    </row>
    <row r="650" spans="1:20" ht="15.75" customHeight="1" x14ac:dyDescent="0.2">
      <c r="A650" s="113"/>
      <c r="B650" s="74"/>
      <c r="C650" s="74"/>
      <c r="D650" s="74"/>
      <c r="E650" s="74"/>
      <c r="F650" s="74"/>
      <c r="G650" s="74"/>
      <c r="H650" s="74"/>
      <c r="I650" s="74"/>
      <c r="J650" s="74"/>
      <c r="K650" s="74"/>
      <c r="L650" s="74"/>
      <c r="M650" s="74"/>
      <c r="N650" s="74"/>
      <c r="O650" s="74"/>
      <c r="P650" s="74"/>
      <c r="Q650" s="74"/>
      <c r="R650" s="74"/>
      <c r="S650" s="74"/>
      <c r="T650" s="74"/>
    </row>
    <row r="651" spans="1:20" ht="15.75" customHeight="1" x14ac:dyDescent="0.2">
      <c r="A651" s="113"/>
      <c r="B651" s="74"/>
      <c r="C651" s="74"/>
      <c r="D651" s="74"/>
      <c r="E651" s="74"/>
      <c r="F651" s="74"/>
      <c r="G651" s="74"/>
      <c r="H651" s="74"/>
      <c r="I651" s="74"/>
      <c r="J651" s="74"/>
      <c r="K651" s="74"/>
      <c r="L651" s="74"/>
      <c r="M651" s="74"/>
      <c r="N651" s="74"/>
      <c r="O651" s="74"/>
      <c r="P651" s="74"/>
      <c r="Q651" s="74"/>
      <c r="R651" s="74"/>
      <c r="S651" s="74"/>
      <c r="T651" s="74"/>
    </row>
    <row r="652" spans="1:20" ht="15.75" customHeight="1" x14ac:dyDescent="0.2">
      <c r="A652" s="113"/>
      <c r="B652" s="74"/>
      <c r="C652" s="74"/>
      <c r="D652" s="74"/>
      <c r="E652" s="74"/>
      <c r="F652" s="74"/>
      <c r="G652" s="74"/>
      <c r="H652" s="74"/>
      <c r="I652" s="74"/>
      <c r="J652" s="74"/>
      <c r="K652" s="74"/>
      <c r="L652" s="74"/>
      <c r="M652" s="74"/>
      <c r="N652" s="74"/>
      <c r="O652" s="74"/>
      <c r="P652" s="74"/>
      <c r="Q652" s="74"/>
      <c r="R652" s="74"/>
      <c r="S652" s="74"/>
      <c r="T652" s="74"/>
    </row>
    <row r="653" spans="1:20" ht="15.75" customHeight="1" x14ac:dyDescent="0.2">
      <c r="A653" s="113"/>
      <c r="B653" s="74"/>
      <c r="C653" s="74"/>
      <c r="D653" s="74"/>
      <c r="E653" s="74"/>
      <c r="F653" s="74"/>
      <c r="G653" s="74"/>
      <c r="H653" s="74"/>
      <c r="I653" s="74"/>
      <c r="J653" s="74"/>
      <c r="K653" s="74"/>
      <c r="L653" s="74"/>
      <c r="M653" s="74"/>
      <c r="N653" s="74"/>
      <c r="O653" s="74"/>
      <c r="P653" s="74"/>
      <c r="Q653" s="74"/>
      <c r="R653" s="74"/>
      <c r="S653" s="74"/>
      <c r="T653" s="74"/>
    </row>
    <row r="654" spans="1:20" ht="15.75" customHeight="1" x14ac:dyDescent="0.2">
      <c r="A654" s="113"/>
      <c r="B654" s="74"/>
      <c r="C654" s="74"/>
      <c r="D654" s="74"/>
      <c r="E654" s="74"/>
      <c r="F654" s="74"/>
      <c r="G654" s="74"/>
      <c r="H654" s="74"/>
      <c r="I654" s="74"/>
      <c r="J654" s="74"/>
      <c r="K654" s="74"/>
      <c r="L654" s="74"/>
      <c r="M654" s="74"/>
      <c r="N654" s="74"/>
      <c r="O654" s="74"/>
      <c r="P654" s="74"/>
      <c r="Q654" s="74"/>
      <c r="R654" s="74"/>
      <c r="S654" s="74"/>
      <c r="T654" s="74"/>
    </row>
    <row r="655" spans="1:20" ht="15.75" customHeight="1" x14ac:dyDescent="0.2">
      <c r="A655" s="113"/>
      <c r="B655" s="74"/>
      <c r="C655" s="74"/>
      <c r="D655" s="74"/>
      <c r="E655" s="74"/>
      <c r="F655" s="74"/>
      <c r="G655" s="74"/>
      <c r="H655" s="74"/>
      <c r="I655" s="74"/>
      <c r="J655" s="74"/>
      <c r="K655" s="74"/>
      <c r="L655" s="74"/>
      <c r="M655" s="74"/>
      <c r="N655" s="74"/>
      <c r="O655" s="74"/>
      <c r="P655" s="74"/>
      <c r="Q655" s="74"/>
      <c r="R655" s="74"/>
      <c r="S655" s="74"/>
      <c r="T655" s="74"/>
    </row>
    <row r="656" spans="1:20" ht="15.75" customHeight="1" x14ac:dyDescent="0.2">
      <c r="A656" s="113"/>
      <c r="B656" s="74"/>
      <c r="C656" s="74"/>
      <c r="D656" s="74"/>
      <c r="E656" s="74"/>
      <c r="F656" s="74"/>
      <c r="G656" s="74"/>
      <c r="H656" s="74"/>
      <c r="I656" s="74"/>
      <c r="J656" s="74"/>
      <c r="K656" s="74"/>
      <c r="L656" s="74"/>
      <c r="M656" s="74"/>
      <c r="N656" s="74"/>
      <c r="O656" s="74"/>
      <c r="P656" s="74"/>
      <c r="Q656" s="74"/>
      <c r="R656" s="74"/>
      <c r="S656" s="74"/>
      <c r="T656" s="74"/>
    </row>
    <row r="657" spans="1:20" ht="15.75" customHeight="1" x14ac:dyDescent="0.2">
      <c r="A657" s="113"/>
      <c r="B657" s="74"/>
      <c r="C657" s="74"/>
      <c r="D657" s="74"/>
      <c r="E657" s="74"/>
      <c r="F657" s="74"/>
      <c r="G657" s="74"/>
      <c r="H657" s="74"/>
      <c r="I657" s="74"/>
      <c r="J657" s="74"/>
      <c r="K657" s="74"/>
      <c r="L657" s="74"/>
      <c r="M657" s="74"/>
      <c r="N657" s="74"/>
      <c r="O657" s="74"/>
      <c r="P657" s="74"/>
      <c r="Q657" s="74"/>
      <c r="R657" s="74"/>
      <c r="S657" s="74"/>
      <c r="T657" s="74"/>
    </row>
    <row r="658" spans="1:20" ht="15.75" customHeight="1" x14ac:dyDescent="0.2">
      <c r="A658" s="113"/>
      <c r="B658" s="74"/>
      <c r="C658" s="74"/>
      <c r="D658" s="74"/>
      <c r="E658" s="74"/>
      <c r="F658" s="74"/>
      <c r="G658" s="74"/>
      <c r="H658" s="74"/>
      <c r="I658" s="74"/>
      <c r="J658" s="74"/>
      <c r="K658" s="74"/>
      <c r="L658" s="74"/>
      <c r="M658" s="74"/>
      <c r="N658" s="74"/>
      <c r="O658" s="74"/>
      <c r="P658" s="74"/>
      <c r="Q658" s="74"/>
      <c r="R658" s="74"/>
      <c r="S658" s="74"/>
      <c r="T658" s="74"/>
    </row>
    <row r="659" spans="1:20" ht="15.75" customHeight="1" x14ac:dyDescent="0.2">
      <c r="A659" s="113"/>
      <c r="B659" s="74"/>
      <c r="C659" s="74"/>
      <c r="D659" s="74"/>
      <c r="E659" s="74"/>
      <c r="F659" s="74"/>
      <c r="G659" s="74"/>
      <c r="H659" s="74"/>
      <c r="I659" s="74"/>
      <c r="J659" s="74"/>
      <c r="K659" s="74"/>
      <c r="L659" s="74"/>
      <c r="M659" s="74"/>
      <c r="N659" s="74"/>
      <c r="O659" s="74"/>
      <c r="P659" s="74"/>
      <c r="Q659" s="74"/>
      <c r="R659" s="74"/>
      <c r="S659" s="74"/>
      <c r="T659" s="74"/>
    </row>
    <row r="660" spans="1:20" ht="15.75" customHeight="1" x14ac:dyDescent="0.2">
      <c r="A660" s="113"/>
      <c r="B660" s="74"/>
      <c r="C660" s="74"/>
      <c r="D660" s="74"/>
      <c r="E660" s="74"/>
      <c r="F660" s="74"/>
      <c r="G660" s="74"/>
      <c r="H660" s="74"/>
      <c r="I660" s="74"/>
      <c r="J660" s="74"/>
      <c r="K660" s="74"/>
      <c r="L660" s="74"/>
      <c r="M660" s="74"/>
      <c r="N660" s="74"/>
      <c r="O660" s="74"/>
      <c r="P660" s="74"/>
      <c r="Q660" s="74"/>
      <c r="R660" s="74"/>
      <c r="S660" s="74"/>
      <c r="T660" s="74"/>
    </row>
    <row r="661" spans="1:20" ht="15.75" customHeight="1" x14ac:dyDescent="0.2">
      <c r="A661" s="113"/>
      <c r="B661" s="74"/>
      <c r="C661" s="74"/>
      <c r="D661" s="74"/>
      <c r="E661" s="74"/>
      <c r="F661" s="74"/>
      <c r="G661" s="74"/>
      <c r="H661" s="74"/>
      <c r="I661" s="74"/>
      <c r="J661" s="74"/>
      <c r="K661" s="74"/>
      <c r="L661" s="74"/>
      <c r="M661" s="74"/>
      <c r="N661" s="74"/>
      <c r="O661" s="74"/>
      <c r="P661" s="74"/>
      <c r="Q661" s="74"/>
      <c r="R661" s="74"/>
      <c r="S661" s="74"/>
      <c r="T661" s="74"/>
    </row>
    <row r="662" spans="1:20" ht="15.75" customHeight="1" x14ac:dyDescent="0.2">
      <c r="A662" s="113"/>
      <c r="B662" s="74"/>
      <c r="C662" s="74"/>
      <c r="D662" s="74"/>
      <c r="E662" s="74"/>
      <c r="F662" s="74"/>
      <c r="G662" s="74"/>
      <c r="H662" s="74"/>
      <c r="I662" s="74"/>
      <c r="J662" s="74"/>
      <c r="K662" s="74"/>
      <c r="L662" s="74"/>
      <c r="M662" s="74"/>
      <c r="N662" s="74"/>
      <c r="O662" s="74"/>
      <c r="P662" s="74"/>
      <c r="Q662" s="74"/>
      <c r="R662" s="74"/>
      <c r="S662" s="74"/>
      <c r="T662" s="74"/>
    </row>
    <row r="663" spans="1:20" ht="15.75" customHeight="1" x14ac:dyDescent="0.2">
      <c r="A663" s="113"/>
      <c r="B663" s="74"/>
      <c r="C663" s="74"/>
      <c r="D663" s="74"/>
      <c r="E663" s="74"/>
      <c r="F663" s="74"/>
      <c r="G663" s="74"/>
      <c r="H663" s="74"/>
      <c r="I663" s="74"/>
      <c r="J663" s="74"/>
      <c r="K663" s="74"/>
      <c r="L663" s="74"/>
      <c r="M663" s="74"/>
      <c r="N663" s="74"/>
      <c r="O663" s="74"/>
      <c r="P663" s="74"/>
      <c r="Q663" s="74"/>
      <c r="R663" s="74"/>
      <c r="S663" s="74"/>
      <c r="T663" s="74"/>
    </row>
    <row r="664" spans="1:20" ht="15.75" customHeight="1" x14ac:dyDescent="0.2">
      <c r="A664" s="113"/>
      <c r="B664" s="74"/>
      <c r="C664" s="74"/>
      <c r="D664" s="74"/>
      <c r="E664" s="74"/>
      <c r="F664" s="74"/>
      <c r="G664" s="74"/>
      <c r="H664" s="74"/>
      <c r="I664" s="74"/>
      <c r="J664" s="74"/>
      <c r="K664" s="74"/>
      <c r="L664" s="74"/>
      <c r="M664" s="74"/>
      <c r="N664" s="74"/>
      <c r="O664" s="74"/>
      <c r="P664" s="74"/>
      <c r="Q664" s="74"/>
      <c r="R664" s="74"/>
      <c r="S664" s="74"/>
      <c r="T664" s="74"/>
    </row>
    <row r="665" spans="1:20" ht="15.75" customHeight="1" x14ac:dyDescent="0.2">
      <c r="A665" s="113"/>
      <c r="B665" s="74"/>
      <c r="C665" s="74"/>
      <c r="D665" s="74"/>
      <c r="E665" s="74"/>
      <c r="F665" s="74"/>
      <c r="G665" s="74"/>
      <c r="H665" s="74"/>
      <c r="I665" s="74"/>
      <c r="J665" s="74"/>
      <c r="K665" s="74"/>
      <c r="L665" s="74"/>
      <c r="M665" s="74"/>
      <c r="N665" s="74"/>
      <c r="O665" s="74"/>
      <c r="P665" s="74"/>
      <c r="Q665" s="74"/>
      <c r="R665" s="74"/>
      <c r="S665" s="74"/>
      <c r="T665" s="74"/>
    </row>
    <row r="666" spans="1:20" ht="15.75" customHeight="1" x14ac:dyDescent="0.2">
      <c r="A666" s="113"/>
      <c r="B666" s="74"/>
      <c r="C666" s="74"/>
      <c r="D666" s="74"/>
      <c r="E666" s="74"/>
      <c r="F666" s="74"/>
      <c r="G666" s="74"/>
      <c r="H666" s="74"/>
      <c r="I666" s="74"/>
      <c r="J666" s="74"/>
      <c r="K666" s="74"/>
      <c r="L666" s="74"/>
      <c r="M666" s="74"/>
      <c r="N666" s="74"/>
      <c r="O666" s="74"/>
      <c r="P666" s="74"/>
      <c r="Q666" s="74"/>
      <c r="R666" s="74"/>
      <c r="S666" s="74"/>
      <c r="T666" s="74"/>
    </row>
    <row r="667" spans="1:20" ht="15.75" customHeight="1" x14ac:dyDescent="0.2">
      <c r="A667" s="113"/>
      <c r="B667" s="74"/>
      <c r="C667" s="74"/>
      <c r="D667" s="74"/>
      <c r="E667" s="74"/>
      <c r="F667" s="74"/>
      <c r="G667" s="74"/>
      <c r="H667" s="74"/>
      <c r="I667" s="74"/>
      <c r="J667" s="74"/>
      <c r="K667" s="74"/>
      <c r="L667" s="74"/>
      <c r="M667" s="74"/>
      <c r="N667" s="74"/>
      <c r="O667" s="74"/>
      <c r="P667" s="74"/>
      <c r="Q667" s="74"/>
      <c r="R667" s="74"/>
      <c r="S667" s="74"/>
      <c r="T667" s="74"/>
    </row>
    <row r="668" spans="1:20" ht="15.75" customHeight="1" x14ac:dyDescent="0.2">
      <c r="A668" s="113"/>
      <c r="B668" s="74"/>
      <c r="C668" s="74"/>
      <c r="D668" s="74"/>
      <c r="E668" s="74"/>
      <c r="F668" s="74"/>
      <c r="G668" s="74"/>
      <c r="H668" s="74"/>
      <c r="I668" s="74"/>
      <c r="J668" s="74"/>
      <c r="K668" s="74"/>
      <c r="L668" s="74"/>
      <c r="M668" s="74"/>
      <c r="N668" s="74"/>
      <c r="O668" s="74"/>
      <c r="P668" s="74"/>
      <c r="Q668" s="74"/>
      <c r="R668" s="74"/>
      <c r="S668" s="74"/>
      <c r="T668" s="74"/>
    </row>
    <row r="669" spans="1:20" ht="15.75" customHeight="1" x14ac:dyDescent="0.2">
      <c r="A669" s="113"/>
      <c r="B669" s="74"/>
      <c r="C669" s="74"/>
      <c r="D669" s="74"/>
      <c r="E669" s="74"/>
      <c r="F669" s="74"/>
      <c r="G669" s="74"/>
      <c r="H669" s="74"/>
      <c r="I669" s="74"/>
      <c r="J669" s="74"/>
      <c r="K669" s="74"/>
      <c r="L669" s="74"/>
      <c r="M669" s="74"/>
      <c r="N669" s="74"/>
      <c r="O669" s="74"/>
      <c r="P669" s="74"/>
      <c r="Q669" s="74"/>
      <c r="R669" s="74"/>
      <c r="S669" s="74"/>
      <c r="T669" s="74"/>
    </row>
    <row r="670" spans="1:20" ht="15.75" customHeight="1" x14ac:dyDescent="0.2">
      <c r="A670" s="113"/>
      <c r="B670" s="74"/>
      <c r="C670" s="74"/>
      <c r="D670" s="74"/>
      <c r="E670" s="74"/>
      <c r="F670" s="74"/>
      <c r="G670" s="74"/>
      <c r="H670" s="74"/>
      <c r="I670" s="74"/>
      <c r="J670" s="74"/>
      <c r="K670" s="74"/>
      <c r="L670" s="74"/>
      <c r="M670" s="74"/>
      <c r="N670" s="74"/>
      <c r="O670" s="74"/>
      <c r="P670" s="74"/>
      <c r="Q670" s="74"/>
      <c r="R670" s="74"/>
      <c r="S670" s="74"/>
      <c r="T670" s="74"/>
    </row>
    <row r="671" spans="1:20" ht="15.75" customHeight="1" x14ac:dyDescent="0.2">
      <c r="A671" s="113"/>
      <c r="B671" s="74"/>
      <c r="C671" s="74"/>
      <c r="D671" s="74"/>
      <c r="E671" s="74"/>
      <c r="F671" s="74"/>
      <c r="G671" s="74"/>
      <c r="H671" s="74"/>
      <c r="I671" s="74"/>
      <c r="J671" s="74"/>
      <c r="K671" s="74"/>
      <c r="L671" s="74"/>
      <c r="M671" s="74"/>
      <c r="N671" s="74"/>
      <c r="O671" s="74"/>
      <c r="P671" s="74"/>
      <c r="Q671" s="74"/>
      <c r="R671" s="74"/>
      <c r="S671" s="74"/>
      <c r="T671" s="74"/>
    </row>
    <row r="672" spans="1:20" ht="15.75" customHeight="1" x14ac:dyDescent="0.2">
      <c r="A672" s="113"/>
      <c r="B672" s="74"/>
      <c r="C672" s="74"/>
      <c r="D672" s="74"/>
      <c r="E672" s="74"/>
      <c r="F672" s="74"/>
      <c r="G672" s="74"/>
      <c r="H672" s="74"/>
      <c r="I672" s="74"/>
      <c r="J672" s="74"/>
      <c r="K672" s="74"/>
      <c r="L672" s="74"/>
      <c r="M672" s="74"/>
      <c r="N672" s="74"/>
      <c r="O672" s="74"/>
      <c r="P672" s="74"/>
      <c r="Q672" s="74"/>
      <c r="R672" s="74"/>
      <c r="S672" s="74"/>
      <c r="T672" s="74"/>
    </row>
    <row r="673" spans="1:20" ht="15.75" customHeight="1" x14ac:dyDescent="0.2">
      <c r="A673" s="113"/>
      <c r="B673" s="74"/>
      <c r="C673" s="74"/>
      <c r="D673" s="74"/>
      <c r="E673" s="74"/>
      <c r="F673" s="74"/>
      <c r="G673" s="74"/>
      <c r="H673" s="74"/>
      <c r="I673" s="74"/>
      <c r="J673" s="74"/>
      <c r="K673" s="74"/>
      <c r="L673" s="74"/>
      <c r="M673" s="74"/>
      <c r="N673" s="74"/>
      <c r="O673" s="74"/>
      <c r="P673" s="74"/>
      <c r="Q673" s="74"/>
      <c r="R673" s="74"/>
      <c r="S673" s="74"/>
      <c r="T673" s="74"/>
    </row>
    <row r="674" spans="1:20" ht="15.75" customHeight="1" x14ac:dyDescent="0.2">
      <c r="A674" s="113"/>
      <c r="B674" s="74"/>
      <c r="C674" s="74"/>
      <c r="D674" s="74"/>
      <c r="E674" s="74"/>
      <c r="F674" s="74"/>
      <c r="G674" s="74"/>
      <c r="H674" s="74"/>
      <c r="I674" s="74"/>
      <c r="J674" s="74"/>
      <c r="K674" s="74"/>
      <c r="L674" s="74"/>
      <c r="M674" s="74"/>
      <c r="N674" s="74"/>
      <c r="O674" s="74"/>
      <c r="P674" s="74"/>
      <c r="Q674" s="74"/>
      <c r="R674" s="74"/>
      <c r="S674" s="74"/>
      <c r="T674" s="74"/>
    </row>
    <row r="675" spans="1:20" ht="15.75" customHeight="1" x14ac:dyDescent="0.2">
      <c r="A675" s="113"/>
      <c r="B675" s="74"/>
      <c r="C675" s="74"/>
      <c r="D675" s="74"/>
      <c r="E675" s="74"/>
      <c r="F675" s="74"/>
      <c r="G675" s="74"/>
      <c r="H675" s="74"/>
      <c r="I675" s="74"/>
      <c r="J675" s="74"/>
      <c r="K675" s="74"/>
      <c r="L675" s="74"/>
      <c r="M675" s="74"/>
      <c r="N675" s="74"/>
      <c r="O675" s="74"/>
      <c r="P675" s="74"/>
      <c r="Q675" s="74"/>
      <c r="R675" s="74"/>
      <c r="S675" s="74"/>
      <c r="T675" s="74"/>
    </row>
    <row r="676" spans="1:20" ht="15.75" customHeight="1" x14ac:dyDescent="0.2">
      <c r="A676" s="113"/>
      <c r="B676" s="74"/>
      <c r="C676" s="74"/>
      <c r="D676" s="74"/>
      <c r="E676" s="74"/>
      <c r="F676" s="74"/>
      <c r="G676" s="74"/>
      <c r="H676" s="74"/>
      <c r="I676" s="74"/>
      <c r="J676" s="74"/>
      <c r="K676" s="74"/>
      <c r="L676" s="74"/>
      <c r="M676" s="74"/>
      <c r="N676" s="74"/>
      <c r="O676" s="74"/>
      <c r="P676" s="74"/>
      <c r="Q676" s="74"/>
      <c r="R676" s="74"/>
      <c r="S676" s="74"/>
      <c r="T676" s="74"/>
    </row>
    <row r="677" spans="1:20" ht="15.75" customHeight="1" x14ac:dyDescent="0.2">
      <c r="A677" s="113"/>
      <c r="B677" s="74"/>
      <c r="C677" s="74"/>
      <c r="D677" s="74"/>
      <c r="E677" s="74"/>
      <c r="F677" s="74"/>
      <c r="G677" s="74"/>
      <c r="H677" s="74"/>
      <c r="I677" s="74"/>
      <c r="J677" s="74"/>
      <c r="K677" s="74"/>
      <c r="L677" s="74"/>
      <c r="M677" s="74"/>
      <c r="N677" s="74"/>
      <c r="O677" s="74"/>
      <c r="P677" s="74"/>
      <c r="Q677" s="74"/>
      <c r="R677" s="74"/>
      <c r="S677" s="74"/>
      <c r="T677" s="74"/>
    </row>
    <row r="678" spans="1:20" ht="15.75" customHeight="1" x14ac:dyDescent="0.2">
      <c r="A678" s="113"/>
      <c r="B678" s="74"/>
      <c r="C678" s="74"/>
      <c r="D678" s="74"/>
      <c r="E678" s="74"/>
      <c r="F678" s="74"/>
      <c r="G678" s="74"/>
      <c r="H678" s="74"/>
      <c r="I678" s="74"/>
      <c r="J678" s="74"/>
      <c r="K678" s="74"/>
      <c r="L678" s="74"/>
      <c r="M678" s="74"/>
      <c r="N678" s="74"/>
      <c r="O678" s="74"/>
      <c r="P678" s="74"/>
      <c r="Q678" s="74"/>
      <c r="R678" s="74"/>
      <c r="S678" s="74"/>
      <c r="T678" s="74"/>
    </row>
    <row r="679" spans="1:20" ht="15.75" customHeight="1" x14ac:dyDescent="0.2">
      <c r="A679" s="113"/>
      <c r="B679" s="74"/>
      <c r="C679" s="74"/>
      <c r="D679" s="74"/>
      <c r="E679" s="74"/>
      <c r="F679" s="74"/>
      <c r="G679" s="74"/>
      <c r="H679" s="74"/>
      <c r="I679" s="74"/>
      <c r="J679" s="74"/>
      <c r="K679" s="74"/>
      <c r="L679" s="74"/>
      <c r="M679" s="74"/>
      <c r="N679" s="74"/>
      <c r="O679" s="74"/>
      <c r="P679" s="74"/>
      <c r="Q679" s="74"/>
      <c r="R679" s="74"/>
      <c r="S679" s="74"/>
      <c r="T679" s="74"/>
    </row>
    <row r="680" spans="1:20" ht="15.75" customHeight="1" x14ac:dyDescent="0.2">
      <c r="A680" s="113"/>
      <c r="B680" s="74"/>
      <c r="C680" s="74"/>
      <c r="D680" s="74"/>
      <c r="E680" s="74"/>
      <c r="F680" s="74"/>
      <c r="G680" s="74"/>
      <c r="H680" s="74"/>
      <c r="I680" s="74"/>
      <c r="J680" s="74"/>
      <c r="K680" s="74"/>
      <c r="L680" s="74"/>
      <c r="M680" s="74"/>
      <c r="N680" s="74"/>
      <c r="O680" s="74"/>
      <c r="P680" s="74"/>
      <c r="Q680" s="74"/>
      <c r="R680" s="74"/>
      <c r="S680" s="74"/>
      <c r="T680" s="74"/>
    </row>
    <row r="681" spans="1:20" ht="15.75" customHeight="1" x14ac:dyDescent="0.2">
      <c r="A681" s="113"/>
      <c r="B681" s="74"/>
      <c r="C681" s="74"/>
      <c r="D681" s="74"/>
      <c r="E681" s="74"/>
      <c r="F681" s="74"/>
      <c r="G681" s="74"/>
      <c r="H681" s="74"/>
      <c r="I681" s="74"/>
      <c r="J681" s="74"/>
      <c r="K681" s="74"/>
      <c r="L681" s="74"/>
      <c r="M681" s="74"/>
      <c r="N681" s="74"/>
      <c r="O681" s="74"/>
      <c r="P681" s="74"/>
      <c r="Q681" s="74"/>
      <c r="R681" s="74"/>
      <c r="S681" s="74"/>
      <c r="T681" s="74"/>
    </row>
    <row r="682" spans="1:20" ht="15.75" customHeight="1" x14ac:dyDescent="0.2">
      <c r="A682" s="113"/>
      <c r="B682" s="74"/>
      <c r="C682" s="74"/>
      <c r="D682" s="74"/>
      <c r="E682" s="74"/>
      <c r="F682" s="74"/>
      <c r="G682" s="74"/>
      <c r="H682" s="74"/>
      <c r="I682" s="74"/>
      <c r="J682" s="74"/>
      <c r="K682" s="74"/>
      <c r="L682" s="74"/>
      <c r="M682" s="74"/>
      <c r="N682" s="74"/>
      <c r="O682" s="74"/>
      <c r="P682" s="74"/>
      <c r="Q682" s="74"/>
      <c r="R682" s="74"/>
      <c r="S682" s="74"/>
      <c r="T682" s="74"/>
    </row>
    <row r="683" spans="1:20" ht="15.75" customHeight="1" x14ac:dyDescent="0.2">
      <c r="A683" s="113"/>
      <c r="B683" s="74"/>
      <c r="C683" s="74"/>
      <c r="D683" s="74"/>
      <c r="E683" s="74"/>
      <c r="F683" s="74"/>
      <c r="G683" s="74"/>
      <c r="H683" s="74"/>
      <c r="I683" s="74"/>
      <c r="J683" s="74"/>
      <c r="K683" s="74"/>
      <c r="L683" s="74"/>
      <c r="M683" s="74"/>
      <c r="N683" s="74"/>
      <c r="O683" s="74"/>
      <c r="P683" s="74"/>
      <c r="Q683" s="74"/>
      <c r="R683" s="74"/>
      <c r="S683" s="74"/>
      <c r="T683" s="74"/>
    </row>
    <row r="684" spans="1:20" ht="15.75" customHeight="1" x14ac:dyDescent="0.2">
      <c r="A684" s="113"/>
      <c r="B684" s="74"/>
      <c r="C684" s="74"/>
      <c r="D684" s="74"/>
      <c r="E684" s="74"/>
      <c r="F684" s="74"/>
      <c r="G684" s="74"/>
      <c r="H684" s="74"/>
      <c r="I684" s="74"/>
      <c r="J684" s="74"/>
      <c r="K684" s="74"/>
      <c r="L684" s="74"/>
      <c r="M684" s="74"/>
      <c r="N684" s="74"/>
      <c r="O684" s="74"/>
      <c r="P684" s="74"/>
      <c r="Q684" s="74"/>
      <c r="R684" s="74"/>
      <c r="S684" s="74"/>
      <c r="T684" s="74"/>
    </row>
    <row r="685" spans="1:20" ht="15.75" customHeight="1" x14ac:dyDescent="0.2">
      <c r="A685" s="113"/>
      <c r="B685" s="74"/>
      <c r="C685" s="74"/>
      <c r="D685" s="74"/>
      <c r="E685" s="74"/>
      <c r="F685" s="74"/>
      <c r="G685" s="74"/>
      <c r="H685" s="74"/>
      <c r="I685" s="74"/>
      <c r="J685" s="74"/>
      <c r="K685" s="74"/>
      <c r="L685" s="74"/>
      <c r="M685" s="74"/>
      <c r="N685" s="74"/>
      <c r="O685" s="74"/>
      <c r="P685" s="74"/>
      <c r="Q685" s="74"/>
      <c r="R685" s="74"/>
      <c r="S685" s="74"/>
      <c r="T685" s="74"/>
    </row>
    <row r="686" spans="1:20" ht="15.75" customHeight="1" x14ac:dyDescent="0.2">
      <c r="A686" s="113"/>
      <c r="B686" s="74"/>
      <c r="C686" s="74"/>
      <c r="D686" s="74"/>
      <c r="E686" s="74"/>
      <c r="F686" s="74"/>
      <c r="G686" s="74"/>
      <c r="H686" s="74"/>
      <c r="I686" s="74"/>
      <c r="J686" s="74"/>
      <c r="K686" s="74"/>
      <c r="L686" s="74"/>
      <c r="M686" s="74"/>
      <c r="N686" s="74"/>
      <c r="O686" s="74"/>
      <c r="P686" s="74"/>
      <c r="Q686" s="74"/>
      <c r="R686" s="74"/>
      <c r="S686" s="74"/>
      <c r="T686" s="74"/>
    </row>
    <row r="687" spans="1:20" ht="15.75" customHeight="1" x14ac:dyDescent="0.2">
      <c r="A687" s="113"/>
      <c r="B687" s="74"/>
      <c r="C687" s="74"/>
      <c r="D687" s="74"/>
      <c r="E687" s="74"/>
      <c r="F687" s="74"/>
      <c r="G687" s="74"/>
      <c r="H687" s="74"/>
      <c r="I687" s="74"/>
      <c r="J687" s="74"/>
      <c r="K687" s="74"/>
      <c r="L687" s="74"/>
      <c r="M687" s="74"/>
      <c r="N687" s="74"/>
      <c r="O687" s="74"/>
      <c r="P687" s="74"/>
      <c r="Q687" s="74"/>
      <c r="R687" s="74"/>
      <c r="S687" s="74"/>
      <c r="T687" s="74"/>
    </row>
    <row r="688" spans="1:20" ht="15.75" customHeight="1" x14ac:dyDescent="0.2">
      <c r="A688" s="113"/>
      <c r="B688" s="74"/>
      <c r="C688" s="74"/>
      <c r="D688" s="74"/>
      <c r="E688" s="74"/>
      <c r="F688" s="74"/>
      <c r="G688" s="74"/>
      <c r="H688" s="74"/>
      <c r="I688" s="74"/>
      <c r="J688" s="74"/>
      <c r="K688" s="74"/>
      <c r="L688" s="74"/>
      <c r="M688" s="74"/>
      <c r="N688" s="74"/>
      <c r="O688" s="74"/>
      <c r="P688" s="74"/>
      <c r="Q688" s="74"/>
      <c r="R688" s="74"/>
      <c r="S688" s="74"/>
      <c r="T688" s="74"/>
    </row>
    <row r="689" spans="1:20" ht="15.75" customHeight="1" x14ac:dyDescent="0.2">
      <c r="A689" s="113"/>
      <c r="B689" s="74"/>
      <c r="C689" s="74"/>
      <c r="D689" s="74"/>
      <c r="E689" s="74"/>
      <c r="F689" s="74"/>
      <c r="G689" s="74"/>
      <c r="H689" s="74"/>
      <c r="I689" s="74"/>
      <c r="J689" s="74"/>
      <c r="K689" s="74"/>
      <c r="L689" s="74"/>
      <c r="M689" s="74"/>
      <c r="N689" s="74"/>
      <c r="O689" s="74"/>
      <c r="P689" s="74"/>
      <c r="Q689" s="74"/>
      <c r="R689" s="74"/>
      <c r="S689" s="74"/>
      <c r="T689" s="74"/>
    </row>
    <row r="690" spans="1:20" ht="15.75" customHeight="1" x14ac:dyDescent="0.2">
      <c r="A690" s="113"/>
      <c r="B690" s="74"/>
      <c r="C690" s="74"/>
      <c r="D690" s="74"/>
      <c r="E690" s="74"/>
      <c r="F690" s="74"/>
      <c r="G690" s="74"/>
      <c r="H690" s="74"/>
      <c r="I690" s="74"/>
      <c r="J690" s="74"/>
      <c r="K690" s="74"/>
      <c r="L690" s="74"/>
      <c r="M690" s="74"/>
      <c r="N690" s="74"/>
      <c r="O690" s="74"/>
      <c r="P690" s="74"/>
      <c r="Q690" s="74"/>
      <c r="R690" s="74"/>
      <c r="S690" s="74"/>
      <c r="T690" s="74"/>
    </row>
    <row r="691" spans="1:20" ht="15.75" customHeight="1" x14ac:dyDescent="0.2">
      <c r="A691" s="113"/>
      <c r="B691" s="74"/>
      <c r="C691" s="74"/>
      <c r="D691" s="74"/>
      <c r="E691" s="74"/>
      <c r="F691" s="74"/>
      <c r="G691" s="74"/>
      <c r="H691" s="74"/>
      <c r="I691" s="74"/>
      <c r="J691" s="74"/>
      <c r="K691" s="74"/>
      <c r="L691" s="74"/>
      <c r="M691" s="74"/>
      <c r="N691" s="74"/>
      <c r="O691" s="74"/>
      <c r="P691" s="74"/>
      <c r="Q691" s="74"/>
      <c r="R691" s="74"/>
      <c r="S691" s="74"/>
      <c r="T691" s="74"/>
    </row>
    <row r="692" spans="1:20" ht="15.75" customHeight="1" x14ac:dyDescent="0.2">
      <c r="A692" s="113"/>
      <c r="B692" s="74"/>
      <c r="C692" s="74"/>
      <c r="D692" s="74"/>
      <c r="E692" s="74"/>
      <c r="F692" s="74"/>
      <c r="G692" s="74"/>
      <c r="H692" s="74"/>
      <c r="I692" s="74"/>
      <c r="J692" s="74"/>
      <c r="K692" s="74"/>
      <c r="L692" s="74"/>
      <c r="M692" s="74"/>
      <c r="N692" s="74"/>
      <c r="O692" s="74"/>
      <c r="P692" s="74"/>
      <c r="Q692" s="74"/>
      <c r="R692" s="74"/>
      <c r="S692" s="74"/>
      <c r="T692" s="74"/>
    </row>
    <row r="693" spans="1:20" ht="15.75" customHeight="1" x14ac:dyDescent="0.2">
      <c r="A693" s="113"/>
      <c r="B693" s="74"/>
      <c r="C693" s="74"/>
      <c r="D693" s="74"/>
      <c r="E693" s="74"/>
      <c r="F693" s="74"/>
      <c r="G693" s="74"/>
      <c r="H693" s="74"/>
      <c r="I693" s="74"/>
      <c r="J693" s="74"/>
      <c r="K693" s="74"/>
      <c r="L693" s="74"/>
      <c r="M693" s="74"/>
      <c r="N693" s="74"/>
      <c r="O693" s="74"/>
      <c r="P693" s="74"/>
      <c r="Q693" s="74"/>
      <c r="R693" s="74"/>
      <c r="S693" s="74"/>
      <c r="T693" s="74"/>
    </row>
    <row r="694" spans="1:20" ht="15.75" customHeight="1" x14ac:dyDescent="0.2">
      <c r="A694" s="113"/>
      <c r="B694" s="74"/>
      <c r="C694" s="74"/>
      <c r="D694" s="74"/>
      <c r="E694" s="74"/>
      <c r="F694" s="74"/>
      <c r="G694" s="74"/>
      <c r="H694" s="74"/>
      <c r="I694" s="74"/>
      <c r="J694" s="74"/>
      <c r="K694" s="74"/>
      <c r="L694" s="74"/>
      <c r="M694" s="74"/>
      <c r="N694" s="74"/>
      <c r="O694" s="74"/>
      <c r="P694" s="74"/>
      <c r="Q694" s="74"/>
      <c r="R694" s="74"/>
      <c r="S694" s="74"/>
      <c r="T694" s="74"/>
    </row>
    <row r="695" spans="1:20" ht="15.75" customHeight="1" x14ac:dyDescent="0.2">
      <c r="A695" s="113"/>
      <c r="B695" s="74"/>
      <c r="C695" s="74"/>
      <c r="D695" s="74"/>
      <c r="E695" s="74"/>
      <c r="F695" s="74"/>
      <c r="G695" s="74"/>
      <c r="H695" s="74"/>
      <c r="I695" s="74"/>
      <c r="J695" s="74"/>
      <c r="K695" s="74"/>
      <c r="L695" s="74"/>
      <c r="M695" s="74"/>
      <c r="N695" s="74"/>
      <c r="O695" s="74"/>
      <c r="P695" s="74"/>
      <c r="Q695" s="74"/>
      <c r="R695" s="74"/>
      <c r="S695" s="74"/>
      <c r="T695" s="74"/>
    </row>
    <row r="696" spans="1:20" ht="15.75" customHeight="1" x14ac:dyDescent="0.2">
      <c r="A696" s="113"/>
      <c r="B696" s="74"/>
      <c r="C696" s="74"/>
      <c r="D696" s="74"/>
      <c r="E696" s="74"/>
      <c r="F696" s="74"/>
      <c r="G696" s="74"/>
      <c r="H696" s="74"/>
      <c r="I696" s="74"/>
      <c r="J696" s="74"/>
      <c r="K696" s="74"/>
      <c r="L696" s="74"/>
      <c r="M696" s="74"/>
      <c r="N696" s="74"/>
      <c r="O696" s="74"/>
      <c r="P696" s="74"/>
      <c r="Q696" s="74"/>
      <c r="R696" s="74"/>
      <c r="S696" s="74"/>
      <c r="T696" s="74"/>
    </row>
    <row r="697" spans="1:20" ht="15.75" customHeight="1" x14ac:dyDescent="0.2">
      <c r="A697" s="113"/>
      <c r="B697" s="74"/>
      <c r="C697" s="74"/>
      <c r="D697" s="74"/>
      <c r="E697" s="74"/>
      <c r="F697" s="74"/>
      <c r="G697" s="74"/>
      <c r="H697" s="74"/>
      <c r="I697" s="74"/>
      <c r="J697" s="74"/>
      <c r="K697" s="74"/>
      <c r="L697" s="74"/>
      <c r="M697" s="74"/>
      <c r="N697" s="74"/>
      <c r="O697" s="74"/>
      <c r="P697" s="74"/>
      <c r="Q697" s="74"/>
      <c r="R697" s="74"/>
      <c r="S697" s="74"/>
      <c r="T697" s="74"/>
    </row>
    <row r="698" spans="1:20" ht="15.75" customHeight="1" x14ac:dyDescent="0.2">
      <c r="A698" s="113"/>
      <c r="B698" s="74"/>
      <c r="C698" s="74"/>
      <c r="D698" s="74"/>
      <c r="E698" s="74"/>
      <c r="F698" s="74"/>
      <c r="G698" s="74"/>
      <c r="H698" s="74"/>
      <c r="I698" s="74"/>
      <c r="J698" s="74"/>
      <c r="K698" s="74"/>
      <c r="L698" s="74"/>
      <c r="M698" s="74"/>
      <c r="N698" s="74"/>
      <c r="O698" s="74"/>
      <c r="P698" s="74"/>
      <c r="Q698" s="74"/>
      <c r="R698" s="74"/>
      <c r="S698" s="74"/>
      <c r="T698" s="74"/>
    </row>
    <row r="699" spans="1:20" ht="15.75" customHeight="1" x14ac:dyDescent="0.2">
      <c r="A699" s="113"/>
      <c r="B699" s="74"/>
      <c r="C699" s="74"/>
      <c r="D699" s="74"/>
      <c r="E699" s="74"/>
      <c r="F699" s="74"/>
      <c r="G699" s="74"/>
      <c r="H699" s="74"/>
      <c r="I699" s="74"/>
      <c r="J699" s="74"/>
      <c r="K699" s="74"/>
      <c r="L699" s="74"/>
      <c r="M699" s="74"/>
      <c r="N699" s="74"/>
      <c r="O699" s="74"/>
      <c r="P699" s="74"/>
      <c r="Q699" s="74"/>
      <c r="R699" s="74"/>
      <c r="S699" s="74"/>
      <c r="T699" s="74"/>
    </row>
    <row r="700" spans="1:20" ht="15.75" customHeight="1" x14ac:dyDescent="0.2">
      <c r="A700" s="113"/>
      <c r="B700" s="74"/>
      <c r="C700" s="74"/>
      <c r="D700" s="74"/>
      <c r="E700" s="74"/>
      <c r="F700" s="74"/>
      <c r="G700" s="74"/>
      <c r="H700" s="74"/>
      <c r="I700" s="74"/>
      <c r="J700" s="74"/>
      <c r="K700" s="74"/>
      <c r="L700" s="74"/>
      <c r="M700" s="74"/>
      <c r="N700" s="74"/>
      <c r="O700" s="74"/>
      <c r="P700" s="74"/>
      <c r="Q700" s="74"/>
      <c r="R700" s="74"/>
      <c r="S700" s="74"/>
      <c r="T700" s="74"/>
    </row>
    <row r="701" spans="1:20" ht="15.75" customHeight="1" x14ac:dyDescent="0.2">
      <c r="A701" s="113"/>
      <c r="B701" s="74"/>
      <c r="C701" s="74"/>
      <c r="D701" s="74"/>
      <c r="E701" s="74"/>
      <c r="F701" s="74"/>
      <c r="G701" s="74"/>
      <c r="H701" s="74"/>
      <c r="I701" s="74"/>
      <c r="J701" s="74"/>
      <c r="K701" s="74"/>
      <c r="L701" s="74"/>
      <c r="M701" s="74"/>
      <c r="N701" s="74"/>
      <c r="O701" s="74"/>
      <c r="P701" s="74"/>
      <c r="Q701" s="74"/>
      <c r="R701" s="74"/>
      <c r="S701" s="74"/>
      <c r="T701" s="74"/>
    </row>
    <row r="702" spans="1:20" ht="15.75" customHeight="1" x14ac:dyDescent="0.2">
      <c r="A702" s="113"/>
      <c r="B702" s="74"/>
      <c r="C702" s="74"/>
      <c r="D702" s="74"/>
      <c r="E702" s="74"/>
      <c r="F702" s="74"/>
      <c r="G702" s="74"/>
      <c r="H702" s="74"/>
      <c r="I702" s="74"/>
      <c r="J702" s="74"/>
      <c r="K702" s="74"/>
      <c r="L702" s="74"/>
      <c r="M702" s="74"/>
      <c r="N702" s="74"/>
      <c r="O702" s="74"/>
      <c r="P702" s="74"/>
      <c r="Q702" s="74"/>
      <c r="R702" s="74"/>
      <c r="S702" s="74"/>
      <c r="T702" s="74"/>
    </row>
    <row r="703" spans="1:20" ht="15.75" customHeight="1" x14ac:dyDescent="0.2">
      <c r="A703" s="113"/>
      <c r="B703" s="74"/>
      <c r="C703" s="74"/>
      <c r="D703" s="74"/>
      <c r="E703" s="74"/>
      <c r="F703" s="74"/>
      <c r="G703" s="74"/>
      <c r="H703" s="74"/>
      <c r="I703" s="74"/>
      <c r="J703" s="74"/>
      <c r="K703" s="74"/>
      <c r="L703" s="74"/>
      <c r="M703" s="74"/>
      <c r="N703" s="74"/>
      <c r="O703" s="74"/>
      <c r="P703" s="74"/>
      <c r="Q703" s="74"/>
      <c r="R703" s="74"/>
      <c r="S703" s="74"/>
      <c r="T703" s="74"/>
    </row>
    <row r="704" spans="1:20" ht="15.75" customHeight="1" x14ac:dyDescent="0.2">
      <c r="A704" s="113"/>
      <c r="B704" s="74"/>
      <c r="C704" s="74"/>
      <c r="D704" s="74"/>
      <c r="E704" s="74"/>
      <c r="F704" s="74"/>
      <c r="G704" s="74"/>
      <c r="H704" s="74"/>
      <c r="I704" s="74"/>
      <c r="J704" s="74"/>
      <c r="K704" s="74"/>
      <c r="L704" s="74"/>
      <c r="M704" s="74"/>
      <c r="N704" s="74"/>
      <c r="O704" s="74"/>
      <c r="P704" s="74"/>
      <c r="Q704" s="74"/>
      <c r="R704" s="74"/>
      <c r="S704" s="74"/>
      <c r="T704" s="74"/>
    </row>
    <row r="705" spans="1:20" ht="15.75" customHeight="1" x14ac:dyDescent="0.2">
      <c r="A705" s="113"/>
      <c r="B705" s="74"/>
      <c r="C705" s="74"/>
      <c r="D705" s="74"/>
      <c r="E705" s="74"/>
      <c r="F705" s="74"/>
      <c r="G705" s="74"/>
      <c r="H705" s="74"/>
      <c r="I705" s="74"/>
      <c r="J705" s="74"/>
      <c r="K705" s="74"/>
      <c r="L705" s="74"/>
      <c r="M705" s="74"/>
      <c r="N705" s="74"/>
      <c r="O705" s="74"/>
      <c r="P705" s="74"/>
      <c r="Q705" s="74"/>
      <c r="R705" s="74"/>
      <c r="S705" s="74"/>
      <c r="T705" s="74"/>
    </row>
    <row r="706" spans="1:20" ht="15.75" customHeight="1" x14ac:dyDescent="0.2">
      <c r="A706" s="113"/>
      <c r="B706" s="74"/>
      <c r="C706" s="74"/>
      <c r="D706" s="74"/>
      <c r="E706" s="74"/>
      <c r="F706" s="74"/>
      <c r="G706" s="74"/>
      <c r="H706" s="74"/>
      <c r="I706" s="74"/>
      <c r="J706" s="74"/>
      <c r="K706" s="74"/>
      <c r="L706" s="74"/>
      <c r="M706" s="74"/>
      <c r="N706" s="74"/>
      <c r="O706" s="74"/>
      <c r="P706" s="74"/>
      <c r="Q706" s="74"/>
      <c r="R706" s="74"/>
      <c r="S706" s="74"/>
      <c r="T706" s="74"/>
    </row>
    <row r="707" spans="1:20" ht="15.75" customHeight="1" x14ac:dyDescent="0.2">
      <c r="A707" s="113"/>
      <c r="B707" s="74"/>
      <c r="C707" s="74"/>
      <c r="D707" s="74"/>
      <c r="E707" s="74"/>
      <c r="F707" s="74"/>
      <c r="G707" s="74"/>
      <c r="H707" s="74"/>
      <c r="I707" s="74"/>
      <c r="J707" s="74"/>
      <c r="K707" s="74"/>
      <c r="L707" s="74"/>
      <c r="M707" s="74"/>
      <c r="N707" s="74"/>
      <c r="O707" s="74"/>
      <c r="P707" s="74"/>
      <c r="Q707" s="74"/>
      <c r="R707" s="74"/>
      <c r="S707" s="74"/>
      <c r="T707" s="74"/>
    </row>
    <row r="708" spans="1:20" ht="15.75" customHeight="1" x14ac:dyDescent="0.2">
      <c r="A708" s="113"/>
      <c r="B708" s="74"/>
      <c r="C708" s="74"/>
      <c r="D708" s="74"/>
      <c r="E708" s="74"/>
      <c r="F708" s="74"/>
      <c r="G708" s="74"/>
      <c r="H708" s="74"/>
      <c r="I708" s="74"/>
      <c r="J708" s="74"/>
      <c r="K708" s="74"/>
      <c r="L708" s="74"/>
      <c r="M708" s="74"/>
      <c r="N708" s="74"/>
      <c r="O708" s="74"/>
      <c r="P708" s="74"/>
      <c r="Q708" s="74"/>
      <c r="R708" s="74"/>
      <c r="S708" s="74"/>
      <c r="T708" s="74"/>
    </row>
    <row r="709" spans="1:20" ht="15.75" customHeight="1" x14ac:dyDescent="0.2">
      <c r="A709" s="113"/>
      <c r="B709" s="74"/>
      <c r="C709" s="74"/>
      <c r="D709" s="74"/>
      <c r="E709" s="74"/>
      <c r="F709" s="74"/>
      <c r="G709" s="74"/>
      <c r="H709" s="74"/>
      <c r="I709" s="74"/>
      <c r="J709" s="74"/>
      <c r="K709" s="74"/>
      <c r="L709" s="74"/>
      <c r="M709" s="74"/>
      <c r="N709" s="74"/>
      <c r="O709" s="74"/>
      <c r="P709" s="74"/>
      <c r="Q709" s="74"/>
      <c r="R709" s="74"/>
      <c r="S709" s="74"/>
      <c r="T709" s="74"/>
    </row>
    <row r="710" spans="1:20" ht="15.75" customHeight="1" x14ac:dyDescent="0.2">
      <c r="A710" s="113"/>
      <c r="B710" s="74"/>
      <c r="C710" s="74"/>
      <c r="D710" s="74"/>
      <c r="E710" s="74"/>
      <c r="F710" s="74"/>
      <c r="G710" s="74"/>
      <c r="H710" s="74"/>
      <c r="I710" s="74"/>
      <c r="J710" s="74"/>
      <c r="K710" s="74"/>
      <c r="L710" s="74"/>
      <c r="M710" s="74"/>
      <c r="N710" s="74"/>
      <c r="O710" s="74"/>
      <c r="P710" s="74"/>
      <c r="Q710" s="74"/>
      <c r="R710" s="74"/>
      <c r="S710" s="74"/>
      <c r="T710" s="74"/>
    </row>
    <row r="711" spans="1:20" ht="15.75" customHeight="1" x14ac:dyDescent="0.2">
      <c r="A711" s="113"/>
      <c r="B711" s="74"/>
      <c r="C711" s="74"/>
      <c r="D711" s="74"/>
      <c r="E711" s="74"/>
      <c r="F711" s="74"/>
      <c r="G711" s="74"/>
      <c r="H711" s="74"/>
      <c r="I711" s="74"/>
      <c r="J711" s="74"/>
      <c r="K711" s="74"/>
      <c r="L711" s="74"/>
      <c r="M711" s="74"/>
      <c r="N711" s="74"/>
      <c r="O711" s="74"/>
      <c r="P711" s="74"/>
      <c r="Q711" s="74"/>
      <c r="R711" s="74"/>
      <c r="S711" s="74"/>
      <c r="T711" s="74"/>
    </row>
    <row r="712" spans="1:20" ht="15.75" customHeight="1" x14ac:dyDescent="0.2">
      <c r="A712" s="113"/>
      <c r="B712" s="74"/>
      <c r="C712" s="74"/>
      <c r="D712" s="74"/>
      <c r="E712" s="74"/>
      <c r="F712" s="74"/>
      <c r="G712" s="74"/>
      <c r="H712" s="74"/>
      <c r="I712" s="74"/>
      <c r="J712" s="74"/>
      <c r="K712" s="74"/>
      <c r="L712" s="74"/>
      <c r="M712" s="74"/>
      <c r="N712" s="74"/>
      <c r="O712" s="74"/>
      <c r="P712" s="74"/>
      <c r="Q712" s="74"/>
      <c r="R712" s="74"/>
      <c r="S712" s="74"/>
      <c r="T712" s="74"/>
    </row>
    <row r="713" spans="1:20" ht="15.75" customHeight="1" x14ac:dyDescent="0.2">
      <c r="A713" s="113"/>
      <c r="B713" s="74"/>
      <c r="C713" s="74"/>
      <c r="D713" s="74"/>
      <c r="E713" s="74"/>
      <c r="F713" s="74"/>
      <c r="G713" s="74"/>
      <c r="H713" s="74"/>
      <c r="I713" s="74"/>
      <c r="J713" s="74"/>
      <c r="K713" s="74"/>
      <c r="L713" s="74"/>
      <c r="M713" s="74"/>
      <c r="N713" s="74"/>
      <c r="O713" s="74"/>
      <c r="P713" s="74"/>
      <c r="Q713" s="74"/>
      <c r="R713" s="74"/>
      <c r="S713" s="74"/>
      <c r="T713" s="74"/>
    </row>
    <row r="714" spans="1:20" ht="15.75" customHeight="1" x14ac:dyDescent="0.2">
      <c r="A714" s="113"/>
      <c r="B714" s="74"/>
      <c r="C714" s="74"/>
      <c r="D714" s="74"/>
      <c r="E714" s="74"/>
      <c r="F714" s="74"/>
      <c r="G714" s="74"/>
      <c r="H714" s="74"/>
      <c r="I714" s="74"/>
      <c r="J714" s="74"/>
      <c r="K714" s="74"/>
      <c r="L714" s="74"/>
      <c r="M714" s="74"/>
      <c r="N714" s="74"/>
      <c r="O714" s="74"/>
      <c r="P714" s="74"/>
      <c r="Q714" s="74"/>
      <c r="R714" s="74"/>
      <c r="S714" s="74"/>
      <c r="T714" s="74"/>
    </row>
    <row r="715" spans="1:20" ht="15.75" customHeight="1" x14ac:dyDescent="0.2">
      <c r="A715" s="113"/>
      <c r="B715" s="74"/>
      <c r="C715" s="74"/>
      <c r="D715" s="74"/>
      <c r="E715" s="74"/>
      <c r="F715" s="74"/>
      <c r="G715" s="74"/>
      <c r="H715" s="74"/>
      <c r="I715" s="74"/>
      <c r="J715" s="74"/>
      <c r="K715" s="74"/>
      <c r="L715" s="74"/>
      <c r="M715" s="74"/>
      <c r="N715" s="74"/>
      <c r="O715" s="74"/>
      <c r="P715" s="74"/>
      <c r="Q715" s="74"/>
      <c r="R715" s="74"/>
      <c r="S715" s="74"/>
      <c r="T715" s="74"/>
    </row>
    <row r="716" spans="1:20" ht="15.75" customHeight="1" x14ac:dyDescent="0.2">
      <c r="A716" s="113"/>
      <c r="B716" s="74"/>
      <c r="C716" s="74"/>
      <c r="D716" s="74"/>
      <c r="E716" s="74"/>
      <c r="F716" s="74"/>
      <c r="G716" s="74"/>
      <c r="H716" s="74"/>
      <c r="I716" s="74"/>
      <c r="J716" s="74"/>
      <c r="K716" s="74"/>
      <c r="L716" s="74"/>
      <c r="M716" s="74"/>
      <c r="N716" s="74"/>
      <c r="O716" s="74"/>
      <c r="P716" s="74"/>
      <c r="Q716" s="74"/>
      <c r="R716" s="74"/>
      <c r="S716" s="74"/>
      <c r="T716" s="74"/>
    </row>
    <row r="717" spans="1:20" ht="15.75" customHeight="1" x14ac:dyDescent="0.2">
      <c r="A717" s="113"/>
      <c r="B717" s="74"/>
      <c r="C717" s="74"/>
      <c r="D717" s="74"/>
      <c r="E717" s="74"/>
      <c r="F717" s="74"/>
      <c r="G717" s="74"/>
      <c r="H717" s="74"/>
      <c r="I717" s="74"/>
      <c r="J717" s="74"/>
      <c r="K717" s="74"/>
      <c r="L717" s="74"/>
      <c r="M717" s="74"/>
      <c r="N717" s="74"/>
      <c r="O717" s="74"/>
      <c r="P717" s="74"/>
      <c r="Q717" s="74"/>
      <c r="R717" s="74"/>
      <c r="S717" s="74"/>
      <c r="T717" s="74"/>
    </row>
    <row r="718" spans="1:20" ht="15.75" customHeight="1" x14ac:dyDescent="0.2">
      <c r="A718" s="113"/>
      <c r="B718" s="74"/>
      <c r="C718" s="74"/>
      <c r="D718" s="74"/>
      <c r="E718" s="74"/>
      <c r="F718" s="74"/>
      <c r="G718" s="74"/>
      <c r="H718" s="74"/>
      <c r="I718" s="74"/>
      <c r="J718" s="74"/>
      <c r="K718" s="74"/>
      <c r="L718" s="74"/>
      <c r="M718" s="74"/>
      <c r="N718" s="74"/>
      <c r="O718" s="74"/>
      <c r="P718" s="74"/>
      <c r="Q718" s="74"/>
      <c r="R718" s="74"/>
      <c r="S718" s="74"/>
      <c r="T718" s="74"/>
    </row>
    <row r="719" spans="1:20" ht="15.75" customHeight="1" x14ac:dyDescent="0.2">
      <c r="A719" s="113"/>
      <c r="B719" s="74"/>
      <c r="C719" s="74"/>
      <c r="D719" s="74"/>
      <c r="E719" s="74"/>
      <c r="F719" s="74"/>
      <c r="G719" s="74"/>
      <c r="H719" s="74"/>
      <c r="I719" s="74"/>
      <c r="J719" s="74"/>
      <c r="K719" s="74"/>
      <c r="L719" s="74"/>
      <c r="M719" s="74"/>
      <c r="N719" s="74"/>
      <c r="O719" s="74"/>
      <c r="P719" s="74"/>
      <c r="Q719" s="74"/>
      <c r="R719" s="74"/>
      <c r="S719" s="74"/>
      <c r="T719" s="74"/>
    </row>
    <row r="720" spans="1:20" ht="15.75" customHeight="1" x14ac:dyDescent="0.2">
      <c r="A720" s="113"/>
      <c r="B720" s="74"/>
      <c r="C720" s="74"/>
      <c r="D720" s="74"/>
      <c r="E720" s="74"/>
      <c r="F720" s="74"/>
      <c r="G720" s="74"/>
      <c r="H720" s="74"/>
      <c r="I720" s="74"/>
      <c r="J720" s="74"/>
      <c r="K720" s="74"/>
      <c r="L720" s="74"/>
      <c r="M720" s="74"/>
      <c r="N720" s="74"/>
      <c r="O720" s="74"/>
      <c r="P720" s="74"/>
      <c r="Q720" s="74"/>
      <c r="R720" s="74"/>
      <c r="S720" s="74"/>
      <c r="T720" s="74"/>
    </row>
    <row r="721" spans="1:20" ht="15.75" customHeight="1" x14ac:dyDescent="0.2">
      <c r="A721" s="113"/>
      <c r="B721" s="74"/>
      <c r="C721" s="74"/>
      <c r="D721" s="74"/>
      <c r="E721" s="74"/>
      <c r="F721" s="74"/>
      <c r="G721" s="74"/>
      <c r="H721" s="74"/>
      <c r="I721" s="74"/>
      <c r="J721" s="74"/>
      <c r="K721" s="74"/>
      <c r="L721" s="74"/>
      <c r="M721" s="74"/>
      <c r="N721" s="74"/>
      <c r="O721" s="74"/>
      <c r="P721" s="74"/>
      <c r="Q721" s="74"/>
      <c r="R721" s="74"/>
      <c r="S721" s="74"/>
      <c r="T721" s="74"/>
    </row>
    <row r="722" spans="1:20" ht="15.75" customHeight="1" x14ac:dyDescent="0.2">
      <c r="A722" s="113"/>
      <c r="B722" s="74"/>
      <c r="C722" s="74"/>
      <c r="D722" s="74"/>
      <c r="E722" s="74"/>
      <c r="F722" s="74"/>
      <c r="G722" s="74"/>
      <c r="H722" s="74"/>
      <c r="I722" s="74"/>
      <c r="J722" s="74"/>
      <c r="K722" s="74"/>
      <c r="L722" s="74"/>
      <c r="M722" s="74"/>
      <c r="N722" s="74"/>
      <c r="O722" s="74"/>
      <c r="P722" s="74"/>
      <c r="Q722" s="74"/>
      <c r="R722" s="74"/>
      <c r="S722" s="74"/>
      <c r="T722" s="74"/>
    </row>
    <row r="723" spans="1:20" ht="15.75" customHeight="1" x14ac:dyDescent="0.2">
      <c r="A723" s="113"/>
      <c r="B723" s="74"/>
      <c r="C723" s="74"/>
      <c r="D723" s="74"/>
      <c r="E723" s="74"/>
      <c r="F723" s="74"/>
      <c r="G723" s="74"/>
      <c r="H723" s="74"/>
      <c r="I723" s="74"/>
      <c r="J723" s="74"/>
      <c r="K723" s="74"/>
      <c r="L723" s="74"/>
      <c r="M723" s="74"/>
      <c r="N723" s="74"/>
      <c r="O723" s="74"/>
      <c r="P723" s="74"/>
      <c r="Q723" s="74"/>
      <c r="R723" s="74"/>
      <c r="S723" s="74"/>
      <c r="T723" s="74"/>
    </row>
    <row r="724" spans="1:20" ht="15.75" customHeight="1" x14ac:dyDescent="0.2">
      <c r="A724" s="113"/>
      <c r="B724" s="74"/>
      <c r="C724" s="74"/>
      <c r="D724" s="74"/>
      <c r="E724" s="74"/>
      <c r="F724" s="74"/>
      <c r="G724" s="74"/>
      <c r="H724" s="74"/>
      <c r="I724" s="74"/>
      <c r="J724" s="74"/>
      <c r="K724" s="74"/>
      <c r="L724" s="74"/>
      <c r="M724" s="74"/>
      <c r="N724" s="74"/>
      <c r="O724" s="74"/>
      <c r="P724" s="74"/>
      <c r="Q724" s="74"/>
      <c r="R724" s="74"/>
      <c r="S724" s="74"/>
      <c r="T724" s="74"/>
    </row>
    <row r="725" spans="1:20" ht="15.75" customHeight="1" x14ac:dyDescent="0.2">
      <c r="A725" s="113"/>
      <c r="B725" s="74"/>
      <c r="C725" s="74"/>
      <c r="D725" s="74"/>
      <c r="E725" s="74"/>
      <c r="F725" s="74"/>
      <c r="G725" s="74"/>
      <c r="H725" s="74"/>
      <c r="I725" s="74"/>
      <c r="J725" s="74"/>
      <c r="K725" s="74"/>
      <c r="L725" s="74"/>
      <c r="M725" s="74"/>
      <c r="N725" s="74"/>
      <c r="O725" s="74"/>
      <c r="P725" s="74"/>
      <c r="Q725" s="74"/>
      <c r="R725" s="74"/>
      <c r="S725" s="74"/>
      <c r="T725" s="74"/>
    </row>
    <row r="726" spans="1:20" ht="15.75" customHeight="1" x14ac:dyDescent="0.2">
      <c r="A726" s="113"/>
      <c r="B726" s="74"/>
      <c r="C726" s="74"/>
      <c r="D726" s="74"/>
      <c r="E726" s="74"/>
      <c r="F726" s="74"/>
      <c r="G726" s="74"/>
      <c r="H726" s="74"/>
      <c r="I726" s="74"/>
      <c r="J726" s="74"/>
      <c r="K726" s="74"/>
      <c r="L726" s="74"/>
      <c r="M726" s="74"/>
      <c r="N726" s="74"/>
      <c r="O726" s="74"/>
      <c r="P726" s="74"/>
      <c r="Q726" s="74"/>
      <c r="R726" s="74"/>
      <c r="S726" s="74"/>
      <c r="T726" s="74"/>
    </row>
    <row r="727" spans="1:20" ht="15.75" customHeight="1" x14ac:dyDescent="0.2">
      <c r="A727" s="113"/>
      <c r="B727" s="74"/>
      <c r="C727" s="74"/>
      <c r="D727" s="74"/>
      <c r="E727" s="74"/>
      <c r="F727" s="74"/>
      <c r="G727" s="74"/>
      <c r="H727" s="74"/>
      <c r="I727" s="74"/>
      <c r="J727" s="74"/>
      <c r="K727" s="74"/>
      <c r="L727" s="74"/>
      <c r="M727" s="74"/>
      <c r="N727" s="74"/>
      <c r="O727" s="74"/>
      <c r="P727" s="74"/>
      <c r="Q727" s="74"/>
      <c r="R727" s="74"/>
      <c r="S727" s="74"/>
      <c r="T727" s="74"/>
    </row>
    <row r="728" spans="1:20" ht="15.75" customHeight="1" x14ac:dyDescent="0.2">
      <c r="A728" s="113"/>
      <c r="B728" s="74"/>
      <c r="C728" s="74"/>
      <c r="D728" s="74"/>
      <c r="E728" s="74"/>
      <c r="F728" s="74"/>
      <c r="G728" s="74"/>
      <c r="H728" s="74"/>
      <c r="I728" s="74"/>
      <c r="J728" s="74"/>
      <c r="K728" s="74"/>
      <c r="L728" s="74"/>
      <c r="M728" s="74"/>
      <c r="N728" s="74"/>
      <c r="O728" s="74"/>
      <c r="P728" s="74"/>
      <c r="Q728" s="74"/>
      <c r="R728" s="74"/>
      <c r="S728" s="74"/>
      <c r="T728" s="74"/>
    </row>
    <row r="729" spans="1:20" ht="15.75" customHeight="1" x14ac:dyDescent="0.2">
      <c r="A729" s="113"/>
      <c r="B729" s="74"/>
      <c r="C729" s="74"/>
      <c r="D729" s="74"/>
      <c r="E729" s="74"/>
      <c r="F729" s="74"/>
      <c r="G729" s="74"/>
      <c r="H729" s="74"/>
      <c r="I729" s="74"/>
      <c r="J729" s="74"/>
      <c r="K729" s="74"/>
      <c r="L729" s="74"/>
      <c r="M729" s="74"/>
      <c r="N729" s="74"/>
      <c r="O729" s="74"/>
      <c r="P729" s="74"/>
      <c r="Q729" s="74"/>
      <c r="R729" s="74"/>
      <c r="S729" s="74"/>
      <c r="T729" s="74"/>
    </row>
    <row r="730" spans="1:20" ht="15.75" customHeight="1" x14ac:dyDescent="0.2">
      <c r="A730" s="113"/>
      <c r="B730" s="74"/>
      <c r="C730" s="74"/>
      <c r="D730" s="74"/>
      <c r="E730" s="74"/>
      <c r="F730" s="74"/>
      <c r="G730" s="74"/>
      <c r="H730" s="74"/>
      <c r="I730" s="74"/>
      <c r="J730" s="74"/>
      <c r="K730" s="74"/>
      <c r="L730" s="74"/>
      <c r="M730" s="74"/>
      <c r="N730" s="74"/>
      <c r="O730" s="74"/>
      <c r="P730" s="74"/>
      <c r="Q730" s="74"/>
      <c r="R730" s="74"/>
      <c r="S730" s="74"/>
      <c r="T730" s="74"/>
    </row>
    <row r="731" spans="1:20" ht="15.75" customHeight="1" x14ac:dyDescent="0.2">
      <c r="A731" s="113"/>
      <c r="B731" s="74"/>
      <c r="C731" s="74"/>
      <c r="D731" s="74"/>
      <c r="E731" s="74"/>
      <c r="F731" s="74"/>
      <c r="G731" s="74"/>
      <c r="H731" s="74"/>
      <c r="I731" s="74"/>
      <c r="J731" s="74"/>
      <c r="K731" s="74"/>
      <c r="L731" s="74"/>
      <c r="M731" s="74"/>
      <c r="N731" s="74"/>
      <c r="O731" s="74"/>
      <c r="P731" s="74"/>
      <c r="Q731" s="74"/>
      <c r="R731" s="74"/>
      <c r="S731" s="74"/>
      <c r="T731" s="74"/>
    </row>
    <row r="732" spans="1:20" ht="15.75" customHeight="1" x14ac:dyDescent="0.2">
      <c r="A732" s="113"/>
      <c r="B732" s="74"/>
      <c r="C732" s="74"/>
      <c r="D732" s="74"/>
      <c r="E732" s="74"/>
      <c r="F732" s="74"/>
      <c r="G732" s="74"/>
      <c r="H732" s="74"/>
      <c r="I732" s="74"/>
      <c r="J732" s="74"/>
      <c r="K732" s="74"/>
      <c r="L732" s="74"/>
      <c r="M732" s="74"/>
      <c r="N732" s="74"/>
      <c r="O732" s="74"/>
      <c r="P732" s="74"/>
      <c r="Q732" s="74"/>
      <c r="R732" s="74"/>
      <c r="S732" s="74"/>
      <c r="T732" s="74"/>
    </row>
    <row r="733" spans="1:20" ht="15.75" customHeight="1" x14ac:dyDescent="0.2">
      <c r="A733" s="113"/>
      <c r="B733" s="74"/>
      <c r="C733" s="74"/>
      <c r="D733" s="74"/>
      <c r="E733" s="74"/>
      <c r="F733" s="74"/>
      <c r="G733" s="74"/>
      <c r="H733" s="74"/>
      <c r="I733" s="74"/>
      <c r="J733" s="74"/>
      <c r="K733" s="74"/>
      <c r="L733" s="74"/>
      <c r="M733" s="74"/>
      <c r="N733" s="74"/>
      <c r="O733" s="74"/>
      <c r="P733" s="74"/>
      <c r="Q733" s="74"/>
      <c r="R733" s="74"/>
      <c r="S733" s="74"/>
      <c r="T733" s="74"/>
    </row>
    <row r="734" spans="1:20" ht="15.75" customHeight="1" x14ac:dyDescent="0.2">
      <c r="A734" s="113"/>
      <c r="B734" s="74"/>
      <c r="C734" s="74"/>
      <c r="D734" s="74"/>
      <c r="E734" s="74"/>
      <c r="F734" s="74"/>
      <c r="G734" s="74"/>
      <c r="H734" s="74"/>
      <c r="I734" s="74"/>
      <c r="J734" s="74"/>
      <c r="K734" s="74"/>
      <c r="L734" s="74"/>
      <c r="M734" s="74"/>
      <c r="N734" s="74"/>
      <c r="O734" s="74"/>
      <c r="P734" s="74"/>
      <c r="Q734" s="74"/>
      <c r="R734" s="74"/>
      <c r="S734" s="74"/>
      <c r="T734" s="74"/>
    </row>
    <row r="735" spans="1:20" ht="15.75" customHeight="1" x14ac:dyDescent="0.2">
      <c r="A735" s="113"/>
      <c r="B735" s="74"/>
      <c r="C735" s="74"/>
      <c r="D735" s="74"/>
      <c r="E735" s="74"/>
      <c r="F735" s="74"/>
      <c r="G735" s="74"/>
      <c r="H735" s="74"/>
      <c r="I735" s="74"/>
      <c r="J735" s="74"/>
      <c r="K735" s="74"/>
      <c r="L735" s="74"/>
      <c r="M735" s="74"/>
      <c r="N735" s="74"/>
      <c r="O735" s="74"/>
      <c r="P735" s="74"/>
      <c r="Q735" s="74"/>
      <c r="R735" s="74"/>
      <c r="S735" s="74"/>
      <c r="T735" s="74"/>
    </row>
    <row r="736" spans="1:20" ht="15.75" customHeight="1" x14ac:dyDescent="0.2">
      <c r="A736" s="113"/>
      <c r="B736" s="74"/>
      <c r="C736" s="74"/>
      <c r="D736" s="74"/>
      <c r="E736" s="74"/>
      <c r="F736" s="74"/>
      <c r="G736" s="74"/>
      <c r="H736" s="74"/>
      <c r="I736" s="74"/>
      <c r="J736" s="74"/>
      <c r="K736" s="74"/>
      <c r="L736" s="74"/>
      <c r="M736" s="74"/>
      <c r="N736" s="74"/>
      <c r="O736" s="74"/>
      <c r="P736" s="74"/>
      <c r="Q736" s="74"/>
      <c r="R736" s="74"/>
      <c r="S736" s="74"/>
      <c r="T736" s="74"/>
    </row>
    <row r="737" spans="1:20" ht="15.75" customHeight="1" x14ac:dyDescent="0.2">
      <c r="A737" s="113"/>
      <c r="B737" s="74"/>
      <c r="C737" s="74"/>
      <c r="D737" s="74"/>
      <c r="E737" s="74"/>
      <c r="F737" s="74"/>
      <c r="G737" s="74"/>
      <c r="H737" s="74"/>
      <c r="I737" s="74"/>
      <c r="J737" s="74"/>
      <c r="K737" s="74"/>
      <c r="L737" s="74"/>
      <c r="M737" s="74"/>
      <c r="N737" s="74"/>
      <c r="O737" s="74"/>
      <c r="P737" s="74"/>
      <c r="Q737" s="74"/>
      <c r="R737" s="74"/>
      <c r="S737" s="74"/>
      <c r="T737" s="74"/>
    </row>
    <row r="738" spans="1:20" ht="15.75" customHeight="1" x14ac:dyDescent="0.2">
      <c r="A738" s="113"/>
      <c r="B738" s="74"/>
      <c r="C738" s="74"/>
      <c r="D738" s="74"/>
      <c r="E738" s="74"/>
      <c r="F738" s="74"/>
      <c r="G738" s="74"/>
      <c r="H738" s="74"/>
      <c r="I738" s="74"/>
      <c r="J738" s="74"/>
      <c r="K738" s="74"/>
      <c r="L738" s="74"/>
      <c r="M738" s="74"/>
      <c r="N738" s="74"/>
      <c r="O738" s="74"/>
      <c r="P738" s="74"/>
      <c r="Q738" s="74"/>
      <c r="R738" s="74"/>
      <c r="S738" s="74"/>
      <c r="T738" s="74"/>
    </row>
    <row r="739" spans="1:20" ht="15.75" customHeight="1" x14ac:dyDescent="0.2">
      <c r="A739" s="113"/>
      <c r="B739" s="74"/>
      <c r="C739" s="74"/>
      <c r="D739" s="74"/>
      <c r="E739" s="74"/>
      <c r="F739" s="74"/>
      <c r="G739" s="74"/>
      <c r="H739" s="74"/>
      <c r="I739" s="74"/>
      <c r="J739" s="74"/>
      <c r="K739" s="74"/>
      <c r="L739" s="74"/>
      <c r="M739" s="74"/>
      <c r="N739" s="74"/>
      <c r="O739" s="74"/>
      <c r="P739" s="74"/>
      <c r="Q739" s="74"/>
      <c r="R739" s="74"/>
      <c r="S739" s="74"/>
      <c r="T739" s="74"/>
    </row>
    <row r="740" spans="1:20" ht="15.75" customHeight="1" x14ac:dyDescent="0.2">
      <c r="A740" s="113"/>
      <c r="B740" s="74"/>
      <c r="C740" s="74"/>
      <c r="D740" s="74"/>
      <c r="E740" s="74"/>
      <c r="F740" s="74"/>
      <c r="G740" s="74"/>
      <c r="H740" s="74"/>
      <c r="I740" s="74"/>
      <c r="J740" s="74"/>
      <c r="K740" s="74"/>
      <c r="L740" s="74"/>
      <c r="M740" s="74"/>
      <c r="N740" s="74"/>
      <c r="O740" s="74"/>
      <c r="P740" s="74"/>
      <c r="Q740" s="74"/>
      <c r="R740" s="74"/>
      <c r="S740" s="74"/>
      <c r="T740" s="74"/>
    </row>
    <row r="741" spans="1:20" ht="15.75" customHeight="1" x14ac:dyDescent="0.2">
      <c r="A741" s="113"/>
      <c r="B741" s="74"/>
      <c r="C741" s="74"/>
      <c r="D741" s="74"/>
      <c r="E741" s="74"/>
      <c r="F741" s="74"/>
      <c r="G741" s="74"/>
      <c r="H741" s="74"/>
      <c r="I741" s="74"/>
      <c r="J741" s="74"/>
      <c r="K741" s="74"/>
      <c r="L741" s="74"/>
      <c r="M741" s="74"/>
      <c r="N741" s="74"/>
      <c r="O741" s="74"/>
      <c r="P741" s="74"/>
      <c r="Q741" s="74"/>
      <c r="R741" s="74"/>
      <c r="S741" s="74"/>
      <c r="T741" s="74"/>
    </row>
    <row r="742" spans="1:20" ht="15.75" customHeight="1" x14ac:dyDescent="0.2">
      <c r="A742" s="113"/>
      <c r="B742" s="74"/>
      <c r="C742" s="74"/>
      <c r="D742" s="74"/>
      <c r="E742" s="74"/>
      <c r="F742" s="74"/>
      <c r="G742" s="74"/>
      <c r="H742" s="74"/>
      <c r="I742" s="74"/>
      <c r="J742" s="74"/>
      <c r="K742" s="74"/>
      <c r="L742" s="74"/>
      <c r="M742" s="74"/>
      <c r="N742" s="74"/>
      <c r="O742" s="74"/>
      <c r="P742" s="74"/>
      <c r="Q742" s="74"/>
      <c r="R742" s="74"/>
      <c r="S742" s="74"/>
      <c r="T742" s="74"/>
    </row>
    <row r="743" spans="1:20" ht="15.75" customHeight="1" x14ac:dyDescent="0.2">
      <c r="A743" s="113"/>
      <c r="B743" s="74"/>
      <c r="C743" s="74"/>
      <c r="D743" s="74"/>
      <c r="E743" s="74"/>
      <c r="F743" s="74"/>
      <c r="G743" s="74"/>
      <c r="H743" s="74"/>
      <c r="I743" s="74"/>
      <c r="J743" s="74"/>
      <c r="K743" s="74"/>
      <c r="L743" s="74"/>
      <c r="M743" s="74"/>
      <c r="N743" s="74"/>
      <c r="O743" s="74"/>
      <c r="P743" s="74"/>
      <c r="Q743" s="74"/>
      <c r="R743" s="74"/>
      <c r="S743" s="74"/>
      <c r="T743" s="74"/>
    </row>
    <row r="744" spans="1:20" ht="15.75" customHeight="1" x14ac:dyDescent="0.2">
      <c r="A744" s="113"/>
      <c r="B744" s="74"/>
      <c r="C744" s="74"/>
      <c r="D744" s="74"/>
      <c r="E744" s="74"/>
      <c r="F744" s="74"/>
      <c r="G744" s="74"/>
      <c r="H744" s="74"/>
      <c r="I744" s="74"/>
      <c r="J744" s="74"/>
      <c r="K744" s="74"/>
      <c r="L744" s="74"/>
      <c r="M744" s="74"/>
      <c r="N744" s="74"/>
      <c r="O744" s="74"/>
      <c r="P744" s="74"/>
      <c r="Q744" s="74"/>
      <c r="R744" s="74"/>
      <c r="S744" s="74"/>
      <c r="T744" s="74"/>
    </row>
    <row r="745" spans="1:20" ht="15.75" customHeight="1" x14ac:dyDescent="0.2">
      <c r="A745" s="113"/>
      <c r="B745" s="74"/>
      <c r="C745" s="74"/>
      <c r="D745" s="74"/>
      <c r="E745" s="74"/>
      <c r="F745" s="74"/>
      <c r="G745" s="74"/>
      <c r="H745" s="74"/>
      <c r="I745" s="74"/>
      <c r="J745" s="74"/>
      <c r="K745" s="74"/>
      <c r="L745" s="74"/>
      <c r="M745" s="74"/>
      <c r="N745" s="74"/>
      <c r="O745" s="74"/>
      <c r="P745" s="74"/>
      <c r="Q745" s="74"/>
      <c r="R745" s="74"/>
      <c r="S745" s="74"/>
      <c r="T745" s="74"/>
    </row>
    <row r="746" spans="1:20" ht="15.75" customHeight="1" x14ac:dyDescent="0.2">
      <c r="A746" s="113"/>
      <c r="B746" s="74"/>
      <c r="C746" s="74"/>
      <c r="D746" s="74"/>
      <c r="E746" s="74"/>
      <c r="F746" s="74"/>
      <c r="G746" s="74"/>
      <c r="H746" s="74"/>
      <c r="I746" s="74"/>
      <c r="J746" s="74"/>
      <c r="K746" s="74"/>
      <c r="L746" s="74"/>
      <c r="M746" s="74"/>
      <c r="N746" s="74"/>
      <c r="O746" s="74"/>
      <c r="P746" s="74"/>
      <c r="Q746" s="74"/>
      <c r="R746" s="74"/>
      <c r="S746" s="74"/>
      <c r="T746" s="74"/>
    </row>
    <row r="747" spans="1:20" ht="15.75" customHeight="1" x14ac:dyDescent="0.2">
      <c r="A747" s="113"/>
      <c r="B747" s="74"/>
      <c r="C747" s="74"/>
      <c r="D747" s="74"/>
      <c r="E747" s="74"/>
      <c r="F747" s="74"/>
      <c r="G747" s="74"/>
      <c r="H747" s="74"/>
      <c r="I747" s="74"/>
      <c r="J747" s="74"/>
      <c r="K747" s="74"/>
      <c r="L747" s="74"/>
      <c r="M747" s="74"/>
      <c r="N747" s="74"/>
      <c r="O747" s="74"/>
      <c r="P747" s="74"/>
      <c r="Q747" s="74"/>
      <c r="R747" s="74"/>
      <c r="S747" s="74"/>
      <c r="T747" s="74"/>
    </row>
    <row r="748" spans="1:20" ht="15.75" customHeight="1" x14ac:dyDescent="0.2">
      <c r="A748" s="113"/>
      <c r="B748" s="74"/>
      <c r="C748" s="74"/>
      <c r="D748" s="74"/>
      <c r="E748" s="74"/>
      <c r="F748" s="74"/>
      <c r="G748" s="74"/>
      <c r="H748" s="74"/>
      <c r="I748" s="74"/>
      <c r="J748" s="74"/>
      <c r="K748" s="74"/>
      <c r="L748" s="74"/>
      <c r="M748" s="74"/>
      <c r="N748" s="74"/>
      <c r="O748" s="74"/>
      <c r="P748" s="74"/>
      <c r="Q748" s="74"/>
      <c r="R748" s="74"/>
      <c r="S748" s="74"/>
      <c r="T748" s="74"/>
    </row>
    <row r="749" spans="1:20" ht="15.75" customHeight="1" x14ac:dyDescent="0.2">
      <c r="A749" s="113"/>
      <c r="B749" s="74"/>
      <c r="C749" s="74"/>
      <c r="D749" s="74"/>
      <c r="E749" s="74"/>
      <c r="F749" s="74"/>
      <c r="G749" s="74"/>
      <c r="H749" s="74"/>
      <c r="I749" s="74"/>
      <c r="J749" s="74"/>
      <c r="K749" s="74"/>
      <c r="L749" s="74"/>
      <c r="M749" s="74"/>
      <c r="N749" s="74"/>
      <c r="O749" s="74"/>
      <c r="P749" s="74"/>
      <c r="Q749" s="74"/>
      <c r="R749" s="74"/>
      <c r="S749" s="74"/>
      <c r="T749" s="74"/>
    </row>
    <row r="750" spans="1:20" ht="15.75" customHeight="1" x14ac:dyDescent="0.2">
      <c r="A750" s="113"/>
      <c r="B750" s="74"/>
      <c r="C750" s="74"/>
      <c r="D750" s="74"/>
      <c r="E750" s="74"/>
      <c r="F750" s="74"/>
      <c r="G750" s="74"/>
      <c r="H750" s="74"/>
      <c r="I750" s="74"/>
      <c r="J750" s="74"/>
      <c r="K750" s="74"/>
      <c r="L750" s="74"/>
      <c r="M750" s="74"/>
      <c r="N750" s="74"/>
      <c r="O750" s="74"/>
      <c r="P750" s="74"/>
      <c r="Q750" s="74"/>
      <c r="R750" s="74"/>
      <c r="S750" s="74"/>
      <c r="T750" s="74"/>
    </row>
    <row r="751" spans="1:20" ht="15.75" customHeight="1" x14ac:dyDescent="0.2">
      <c r="A751" s="113"/>
      <c r="B751" s="74"/>
      <c r="C751" s="74"/>
      <c r="D751" s="74"/>
      <c r="E751" s="74"/>
      <c r="F751" s="74"/>
      <c r="G751" s="74"/>
      <c r="H751" s="74"/>
      <c r="I751" s="74"/>
      <c r="J751" s="74"/>
      <c r="K751" s="74"/>
      <c r="L751" s="74"/>
      <c r="M751" s="74"/>
      <c r="N751" s="74"/>
      <c r="O751" s="74"/>
      <c r="P751" s="74"/>
      <c r="Q751" s="74"/>
      <c r="R751" s="74"/>
      <c r="S751" s="74"/>
      <c r="T751" s="74"/>
    </row>
    <row r="752" spans="1:20" ht="15.75" customHeight="1" x14ac:dyDescent="0.2">
      <c r="A752" s="113"/>
      <c r="B752" s="74"/>
      <c r="C752" s="74"/>
      <c r="D752" s="74"/>
      <c r="E752" s="74"/>
      <c r="F752" s="74"/>
      <c r="G752" s="74"/>
      <c r="H752" s="74"/>
      <c r="I752" s="74"/>
      <c r="J752" s="74"/>
      <c r="K752" s="74"/>
      <c r="L752" s="74"/>
      <c r="M752" s="74"/>
      <c r="N752" s="74"/>
      <c r="O752" s="74"/>
      <c r="P752" s="74"/>
      <c r="Q752" s="74"/>
      <c r="R752" s="74"/>
      <c r="S752" s="74"/>
      <c r="T752" s="74"/>
    </row>
    <row r="753" spans="1:20" ht="15.75" customHeight="1" x14ac:dyDescent="0.2">
      <c r="A753" s="113"/>
      <c r="B753" s="74"/>
      <c r="C753" s="74"/>
      <c r="D753" s="74"/>
      <c r="E753" s="74"/>
      <c r="F753" s="74"/>
      <c r="G753" s="74"/>
      <c r="H753" s="74"/>
      <c r="I753" s="74"/>
      <c r="J753" s="74"/>
      <c r="K753" s="74"/>
      <c r="L753" s="74"/>
      <c r="M753" s="74"/>
      <c r="N753" s="74"/>
      <c r="O753" s="74"/>
      <c r="P753" s="74"/>
      <c r="Q753" s="74"/>
      <c r="R753" s="74"/>
      <c r="S753" s="74"/>
      <c r="T753" s="74"/>
    </row>
    <row r="754" spans="1:20" ht="15.75" customHeight="1" x14ac:dyDescent="0.2">
      <c r="A754" s="113"/>
      <c r="B754" s="74"/>
      <c r="C754" s="74"/>
      <c r="D754" s="74"/>
      <c r="E754" s="74"/>
      <c r="F754" s="74"/>
      <c r="G754" s="74"/>
      <c r="H754" s="74"/>
      <c r="I754" s="74"/>
      <c r="J754" s="74"/>
      <c r="K754" s="74"/>
      <c r="L754" s="74"/>
      <c r="M754" s="74"/>
      <c r="N754" s="74"/>
      <c r="O754" s="74"/>
      <c r="P754" s="74"/>
      <c r="Q754" s="74"/>
      <c r="R754" s="74"/>
      <c r="S754" s="74"/>
      <c r="T754" s="74"/>
    </row>
    <row r="755" spans="1:20" ht="15.75" customHeight="1" x14ac:dyDescent="0.2">
      <c r="A755" s="113"/>
      <c r="B755" s="74"/>
      <c r="C755" s="74"/>
      <c r="D755" s="74"/>
      <c r="E755" s="74"/>
      <c r="F755" s="74"/>
      <c r="G755" s="74"/>
      <c r="H755" s="74"/>
      <c r="I755" s="74"/>
      <c r="J755" s="74"/>
      <c r="K755" s="74"/>
      <c r="L755" s="74"/>
      <c r="M755" s="74"/>
      <c r="N755" s="74"/>
      <c r="O755" s="74"/>
      <c r="P755" s="74"/>
      <c r="Q755" s="74"/>
      <c r="R755" s="74"/>
      <c r="S755" s="74"/>
      <c r="T755" s="74"/>
    </row>
    <row r="756" spans="1:20" ht="15.75" customHeight="1" x14ac:dyDescent="0.2">
      <c r="A756" s="113"/>
      <c r="B756" s="74"/>
      <c r="C756" s="74"/>
      <c r="D756" s="74"/>
      <c r="E756" s="74"/>
      <c r="F756" s="74"/>
      <c r="G756" s="74"/>
      <c r="H756" s="74"/>
      <c r="I756" s="74"/>
      <c r="J756" s="74"/>
      <c r="K756" s="74"/>
      <c r="L756" s="74"/>
      <c r="M756" s="74"/>
      <c r="N756" s="74"/>
      <c r="O756" s="74"/>
      <c r="P756" s="74"/>
      <c r="Q756" s="74"/>
      <c r="R756" s="74"/>
      <c r="S756" s="74"/>
      <c r="T756" s="74"/>
    </row>
    <row r="757" spans="1:20" ht="15.75" customHeight="1" x14ac:dyDescent="0.2">
      <c r="A757" s="113"/>
      <c r="B757" s="74"/>
      <c r="C757" s="74"/>
      <c r="D757" s="74"/>
      <c r="E757" s="74"/>
      <c r="F757" s="74"/>
      <c r="G757" s="74"/>
      <c r="H757" s="74"/>
      <c r="I757" s="74"/>
      <c r="J757" s="74"/>
      <c r="K757" s="74"/>
      <c r="L757" s="74"/>
      <c r="M757" s="74"/>
      <c r="N757" s="74"/>
      <c r="O757" s="74"/>
      <c r="P757" s="74"/>
      <c r="Q757" s="74"/>
      <c r="R757" s="74"/>
      <c r="S757" s="74"/>
      <c r="T757" s="74"/>
    </row>
    <row r="758" spans="1:20" ht="15.75" customHeight="1" x14ac:dyDescent="0.2">
      <c r="A758" s="113"/>
      <c r="B758" s="74"/>
      <c r="C758" s="74"/>
      <c r="D758" s="74"/>
      <c r="E758" s="74"/>
      <c r="F758" s="74"/>
      <c r="G758" s="74"/>
      <c r="H758" s="74"/>
      <c r="I758" s="74"/>
      <c r="J758" s="74"/>
      <c r="K758" s="74"/>
      <c r="L758" s="74"/>
      <c r="M758" s="74"/>
      <c r="N758" s="74"/>
      <c r="O758" s="74"/>
      <c r="P758" s="74"/>
      <c r="Q758" s="74"/>
      <c r="R758" s="74"/>
      <c r="S758" s="74"/>
      <c r="T758" s="74"/>
    </row>
    <row r="759" spans="1:20" ht="15.75" customHeight="1" x14ac:dyDescent="0.2">
      <c r="A759" s="113"/>
      <c r="B759" s="74"/>
      <c r="C759" s="74"/>
      <c r="D759" s="74"/>
      <c r="E759" s="74"/>
      <c r="F759" s="74"/>
      <c r="G759" s="74"/>
      <c r="H759" s="74"/>
      <c r="I759" s="74"/>
      <c r="J759" s="74"/>
      <c r="K759" s="74"/>
      <c r="L759" s="74"/>
      <c r="M759" s="74"/>
      <c r="N759" s="74"/>
      <c r="O759" s="74"/>
      <c r="P759" s="74"/>
      <c r="Q759" s="74"/>
      <c r="R759" s="74"/>
      <c r="S759" s="74"/>
      <c r="T759" s="74"/>
    </row>
    <row r="760" spans="1:20" ht="15.75" customHeight="1" x14ac:dyDescent="0.2">
      <c r="A760" s="113"/>
      <c r="B760" s="74"/>
      <c r="C760" s="74"/>
      <c r="D760" s="74"/>
      <c r="E760" s="74"/>
      <c r="F760" s="74"/>
      <c r="G760" s="74"/>
      <c r="H760" s="74"/>
      <c r="I760" s="74"/>
      <c r="J760" s="74"/>
      <c r="K760" s="74"/>
      <c r="L760" s="74"/>
      <c r="M760" s="74"/>
      <c r="N760" s="74"/>
      <c r="O760" s="74"/>
      <c r="P760" s="74"/>
      <c r="Q760" s="74"/>
      <c r="R760" s="74"/>
      <c r="S760" s="74"/>
      <c r="T760" s="74"/>
    </row>
    <row r="761" spans="1:20" ht="15.75" customHeight="1" x14ac:dyDescent="0.2">
      <c r="A761" s="113"/>
      <c r="B761" s="74"/>
      <c r="C761" s="74"/>
      <c r="D761" s="74"/>
      <c r="E761" s="74"/>
      <c r="F761" s="74"/>
      <c r="G761" s="74"/>
      <c r="H761" s="74"/>
      <c r="I761" s="74"/>
      <c r="J761" s="74"/>
      <c r="K761" s="74"/>
      <c r="L761" s="74"/>
      <c r="M761" s="74"/>
      <c r="N761" s="74"/>
      <c r="O761" s="74"/>
      <c r="P761" s="74"/>
      <c r="Q761" s="74"/>
      <c r="R761" s="74"/>
      <c r="S761" s="74"/>
      <c r="T761" s="74"/>
    </row>
    <row r="762" spans="1:20" ht="15.75" customHeight="1" x14ac:dyDescent="0.2">
      <c r="A762" s="113"/>
      <c r="B762" s="74"/>
      <c r="C762" s="74"/>
      <c r="D762" s="74"/>
      <c r="E762" s="74"/>
      <c r="F762" s="74"/>
      <c r="G762" s="74"/>
      <c r="H762" s="74"/>
      <c r="I762" s="74"/>
      <c r="J762" s="74"/>
      <c r="K762" s="74"/>
      <c r="L762" s="74"/>
      <c r="M762" s="74"/>
      <c r="N762" s="74"/>
      <c r="O762" s="74"/>
      <c r="P762" s="74"/>
      <c r="Q762" s="74"/>
      <c r="R762" s="74"/>
      <c r="S762" s="74"/>
      <c r="T762" s="74"/>
    </row>
    <row r="763" spans="1:20" ht="15.75" customHeight="1" x14ac:dyDescent="0.2">
      <c r="A763" s="113"/>
      <c r="B763" s="74"/>
      <c r="C763" s="74"/>
      <c r="D763" s="74"/>
      <c r="E763" s="74"/>
      <c r="F763" s="74"/>
      <c r="G763" s="74"/>
      <c r="H763" s="74"/>
      <c r="I763" s="74"/>
      <c r="J763" s="74"/>
      <c r="K763" s="74"/>
      <c r="L763" s="74"/>
      <c r="M763" s="74"/>
      <c r="N763" s="74"/>
      <c r="O763" s="74"/>
      <c r="P763" s="74"/>
      <c r="Q763" s="74"/>
      <c r="R763" s="74"/>
      <c r="S763" s="74"/>
      <c r="T763" s="74"/>
    </row>
    <row r="764" spans="1:20" ht="15.75" customHeight="1" x14ac:dyDescent="0.2">
      <c r="A764" s="113"/>
      <c r="B764" s="74"/>
      <c r="C764" s="74"/>
      <c r="D764" s="74"/>
      <c r="E764" s="74"/>
      <c r="F764" s="74"/>
      <c r="G764" s="74"/>
      <c r="H764" s="74"/>
      <c r="I764" s="74"/>
      <c r="J764" s="74"/>
      <c r="K764" s="74"/>
      <c r="L764" s="74"/>
      <c r="M764" s="74"/>
      <c r="N764" s="74"/>
      <c r="O764" s="74"/>
      <c r="P764" s="74"/>
      <c r="Q764" s="74"/>
      <c r="R764" s="74"/>
      <c r="S764" s="74"/>
      <c r="T764" s="74"/>
    </row>
    <row r="765" spans="1:20" ht="15.75" customHeight="1" x14ac:dyDescent="0.2">
      <c r="A765" s="113"/>
      <c r="B765" s="74"/>
      <c r="C765" s="74"/>
      <c r="D765" s="74"/>
      <c r="E765" s="74"/>
      <c r="F765" s="74"/>
      <c r="G765" s="74"/>
      <c r="H765" s="74"/>
      <c r="I765" s="74"/>
      <c r="J765" s="74"/>
      <c r="K765" s="74"/>
      <c r="L765" s="74"/>
      <c r="M765" s="74"/>
      <c r="N765" s="74"/>
      <c r="O765" s="74"/>
      <c r="P765" s="74"/>
      <c r="Q765" s="74"/>
      <c r="R765" s="74"/>
      <c r="S765" s="74"/>
      <c r="T765" s="74"/>
    </row>
    <row r="766" spans="1:20" ht="15.75" customHeight="1" x14ac:dyDescent="0.2">
      <c r="A766" s="113"/>
      <c r="B766" s="74"/>
      <c r="C766" s="74"/>
      <c r="D766" s="74"/>
      <c r="E766" s="74"/>
      <c r="F766" s="74"/>
      <c r="G766" s="74"/>
      <c r="H766" s="74"/>
      <c r="I766" s="74"/>
      <c r="J766" s="74"/>
      <c r="K766" s="74"/>
      <c r="L766" s="74"/>
      <c r="M766" s="74"/>
      <c r="N766" s="74"/>
      <c r="O766" s="74"/>
      <c r="P766" s="74"/>
      <c r="Q766" s="74"/>
      <c r="R766" s="74"/>
      <c r="S766" s="74"/>
      <c r="T766" s="74"/>
    </row>
    <row r="767" spans="1:20" ht="15.75" customHeight="1" x14ac:dyDescent="0.2">
      <c r="A767" s="113"/>
      <c r="B767" s="74"/>
      <c r="C767" s="74"/>
      <c r="D767" s="74"/>
      <c r="E767" s="74"/>
      <c r="F767" s="74"/>
      <c r="G767" s="74"/>
      <c r="H767" s="74"/>
      <c r="I767" s="74"/>
      <c r="J767" s="74"/>
      <c r="K767" s="74"/>
      <c r="L767" s="74"/>
      <c r="M767" s="74"/>
      <c r="N767" s="74"/>
      <c r="O767" s="74"/>
      <c r="P767" s="74"/>
      <c r="Q767" s="74"/>
      <c r="R767" s="74"/>
      <c r="S767" s="74"/>
      <c r="T767" s="74"/>
    </row>
    <row r="768" spans="1:20" ht="15.75" customHeight="1" x14ac:dyDescent="0.2">
      <c r="A768" s="113"/>
      <c r="B768" s="74"/>
      <c r="C768" s="74"/>
      <c r="D768" s="74"/>
      <c r="E768" s="74"/>
      <c r="F768" s="74"/>
      <c r="G768" s="74"/>
      <c r="H768" s="74"/>
      <c r="I768" s="74"/>
      <c r="J768" s="74"/>
      <c r="K768" s="74"/>
      <c r="L768" s="74"/>
      <c r="M768" s="74"/>
      <c r="N768" s="74"/>
      <c r="O768" s="74"/>
      <c r="P768" s="74"/>
      <c r="Q768" s="74"/>
      <c r="R768" s="74"/>
      <c r="S768" s="74"/>
      <c r="T768" s="74"/>
    </row>
    <row r="769" spans="1:20" ht="15.75" customHeight="1" x14ac:dyDescent="0.2">
      <c r="A769" s="113"/>
      <c r="B769" s="74"/>
      <c r="C769" s="74"/>
      <c r="D769" s="74"/>
      <c r="E769" s="74"/>
      <c r="F769" s="74"/>
      <c r="G769" s="74"/>
      <c r="H769" s="74"/>
      <c r="I769" s="74"/>
      <c r="J769" s="74"/>
      <c r="K769" s="74"/>
      <c r="L769" s="74"/>
      <c r="M769" s="74"/>
      <c r="N769" s="74"/>
      <c r="O769" s="74"/>
      <c r="P769" s="74"/>
      <c r="Q769" s="74"/>
      <c r="R769" s="74"/>
      <c r="S769" s="74"/>
      <c r="T769" s="74"/>
    </row>
    <row r="770" spans="1:20" ht="15.75" customHeight="1" x14ac:dyDescent="0.2">
      <c r="A770" s="113"/>
      <c r="B770" s="74"/>
      <c r="C770" s="74"/>
      <c r="D770" s="74"/>
      <c r="E770" s="74"/>
      <c r="F770" s="74"/>
      <c r="G770" s="74"/>
      <c r="H770" s="74"/>
      <c r="I770" s="74"/>
      <c r="J770" s="74"/>
      <c r="K770" s="74"/>
      <c r="L770" s="74"/>
      <c r="M770" s="74"/>
      <c r="N770" s="74"/>
      <c r="O770" s="74"/>
      <c r="P770" s="74"/>
      <c r="Q770" s="74"/>
      <c r="R770" s="74"/>
      <c r="S770" s="74"/>
      <c r="T770" s="74"/>
    </row>
    <row r="771" spans="1:20" ht="15.75" customHeight="1" x14ac:dyDescent="0.2">
      <c r="A771" s="113"/>
      <c r="B771" s="74"/>
      <c r="C771" s="74"/>
      <c r="D771" s="74"/>
      <c r="E771" s="74"/>
      <c r="F771" s="74"/>
      <c r="G771" s="74"/>
      <c r="H771" s="74"/>
      <c r="I771" s="74"/>
      <c r="J771" s="74"/>
      <c r="K771" s="74"/>
      <c r="L771" s="74"/>
      <c r="M771" s="74"/>
      <c r="N771" s="74"/>
      <c r="O771" s="74"/>
      <c r="P771" s="74"/>
      <c r="Q771" s="74"/>
      <c r="R771" s="74"/>
      <c r="S771" s="74"/>
      <c r="T771" s="74"/>
    </row>
    <row r="772" spans="1:20" ht="15.75" customHeight="1" x14ac:dyDescent="0.2">
      <c r="A772" s="113"/>
      <c r="B772" s="74"/>
      <c r="C772" s="74"/>
      <c r="D772" s="74"/>
      <c r="E772" s="74"/>
      <c r="F772" s="74"/>
      <c r="G772" s="74"/>
      <c r="H772" s="74"/>
      <c r="I772" s="74"/>
      <c r="J772" s="74"/>
      <c r="K772" s="74"/>
      <c r="L772" s="74"/>
      <c r="M772" s="74"/>
      <c r="N772" s="74"/>
      <c r="O772" s="74"/>
      <c r="P772" s="74"/>
      <c r="Q772" s="74"/>
      <c r="R772" s="74"/>
      <c r="S772" s="74"/>
      <c r="T772" s="74"/>
    </row>
    <row r="773" spans="1:20" ht="15.75" customHeight="1" x14ac:dyDescent="0.2">
      <c r="A773" s="113"/>
      <c r="B773" s="74"/>
      <c r="C773" s="74"/>
      <c r="D773" s="74"/>
      <c r="E773" s="74"/>
      <c r="F773" s="74"/>
      <c r="G773" s="74"/>
      <c r="H773" s="74"/>
      <c r="I773" s="74"/>
      <c r="J773" s="74"/>
      <c r="K773" s="74"/>
      <c r="L773" s="74"/>
      <c r="M773" s="74"/>
      <c r="N773" s="74"/>
      <c r="O773" s="74"/>
      <c r="P773" s="74"/>
      <c r="Q773" s="74"/>
      <c r="R773" s="74"/>
      <c r="S773" s="74"/>
      <c r="T773" s="74"/>
    </row>
    <row r="774" spans="1:20" ht="15.75" customHeight="1" x14ac:dyDescent="0.2">
      <c r="A774" s="113"/>
      <c r="B774" s="74"/>
      <c r="C774" s="74"/>
      <c r="D774" s="74"/>
      <c r="E774" s="74"/>
      <c r="F774" s="74"/>
      <c r="G774" s="74"/>
      <c r="H774" s="74"/>
      <c r="I774" s="74"/>
      <c r="J774" s="74"/>
      <c r="K774" s="74"/>
      <c r="L774" s="74"/>
      <c r="M774" s="74"/>
      <c r="N774" s="74"/>
      <c r="O774" s="74"/>
      <c r="P774" s="74"/>
      <c r="Q774" s="74"/>
      <c r="R774" s="74"/>
      <c r="S774" s="74"/>
      <c r="T774" s="74"/>
    </row>
    <row r="775" spans="1:20" ht="15.75" customHeight="1" x14ac:dyDescent="0.2">
      <c r="A775" s="113"/>
      <c r="B775" s="74"/>
      <c r="C775" s="74"/>
      <c r="D775" s="74"/>
      <c r="E775" s="74"/>
      <c r="F775" s="74"/>
      <c r="G775" s="74"/>
      <c r="H775" s="74"/>
      <c r="I775" s="74"/>
      <c r="J775" s="74"/>
      <c r="K775" s="74"/>
      <c r="L775" s="74"/>
      <c r="M775" s="74"/>
      <c r="N775" s="74"/>
      <c r="O775" s="74"/>
      <c r="P775" s="74"/>
      <c r="Q775" s="74"/>
      <c r="R775" s="74"/>
      <c r="S775" s="74"/>
      <c r="T775" s="74"/>
    </row>
    <row r="776" spans="1:20" ht="15.75" customHeight="1" x14ac:dyDescent="0.2">
      <c r="A776" s="113"/>
      <c r="B776" s="74"/>
      <c r="C776" s="74"/>
      <c r="D776" s="74"/>
      <c r="E776" s="74"/>
      <c r="F776" s="74"/>
      <c r="G776" s="74"/>
      <c r="H776" s="74"/>
      <c r="I776" s="74"/>
      <c r="J776" s="74"/>
      <c r="K776" s="74"/>
      <c r="L776" s="74"/>
      <c r="M776" s="74"/>
      <c r="N776" s="74"/>
      <c r="O776" s="74"/>
      <c r="P776" s="74"/>
      <c r="Q776" s="74"/>
      <c r="R776" s="74"/>
      <c r="S776" s="74"/>
      <c r="T776" s="74"/>
    </row>
    <row r="777" spans="1:20" ht="15.75" customHeight="1" x14ac:dyDescent="0.2">
      <c r="A777" s="113"/>
      <c r="B777" s="74"/>
      <c r="C777" s="74"/>
      <c r="D777" s="74"/>
      <c r="E777" s="74"/>
      <c r="F777" s="74"/>
      <c r="G777" s="74"/>
      <c r="H777" s="74"/>
      <c r="I777" s="74"/>
      <c r="J777" s="74"/>
      <c r="K777" s="74"/>
      <c r="L777" s="74"/>
      <c r="M777" s="74"/>
      <c r="N777" s="74"/>
      <c r="O777" s="74"/>
      <c r="P777" s="74"/>
      <c r="Q777" s="74"/>
      <c r="R777" s="74"/>
      <c r="S777" s="74"/>
      <c r="T777" s="74"/>
    </row>
    <row r="778" spans="1:20" ht="15.75" customHeight="1" x14ac:dyDescent="0.2">
      <c r="A778" s="113"/>
      <c r="B778" s="74"/>
      <c r="C778" s="74"/>
      <c r="D778" s="74"/>
      <c r="E778" s="74"/>
      <c r="F778" s="74"/>
      <c r="G778" s="74"/>
      <c r="H778" s="74"/>
      <c r="I778" s="74"/>
      <c r="J778" s="74"/>
      <c r="K778" s="74"/>
      <c r="L778" s="74"/>
      <c r="M778" s="74"/>
      <c r="N778" s="74"/>
      <c r="O778" s="74"/>
      <c r="P778" s="74"/>
      <c r="Q778" s="74"/>
      <c r="R778" s="74"/>
      <c r="S778" s="74"/>
      <c r="T778" s="74"/>
    </row>
    <row r="779" spans="1:20" ht="15.75" customHeight="1" x14ac:dyDescent="0.2">
      <c r="A779" s="113"/>
      <c r="B779" s="74"/>
      <c r="C779" s="74"/>
      <c r="D779" s="74"/>
      <c r="E779" s="74"/>
      <c r="F779" s="74"/>
      <c r="G779" s="74"/>
      <c r="H779" s="74"/>
      <c r="I779" s="74"/>
      <c r="J779" s="74"/>
      <c r="K779" s="74"/>
      <c r="L779" s="74"/>
      <c r="M779" s="74"/>
      <c r="N779" s="74"/>
      <c r="O779" s="74"/>
      <c r="P779" s="74"/>
      <c r="Q779" s="74"/>
      <c r="R779" s="74"/>
      <c r="S779" s="74"/>
      <c r="T779" s="74"/>
    </row>
    <row r="780" spans="1:20" ht="15.75" customHeight="1" x14ac:dyDescent="0.2">
      <c r="A780" s="113"/>
      <c r="B780" s="74"/>
      <c r="C780" s="74"/>
      <c r="D780" s="74"/>
      <c r="E780" s="74"/>
      <c r="F780" s="74"/>
      <c r="G780" s="74"/>
      <c r="H780" s="74"/>
      <c r="I780" s="74"/>
      <c r="J780" s="74"/>
      <c r="K780" s="74"/>
      <c r="L780" s="74"/>
      <c r="M780" s="74"/>
      <c r="N780" s="74"/>
      <c r="O780" s="74"/>
      <c r="P780" s="74"/>
      <c r="Q780" s="74"/>
      <c r="R780" s="74"/>
      <c r="S780" s="74"/>
      <c r="T780" s="74"/>
    </row>
    <row r="781" spans="1:20" ht="15.75" customHeight="1" x14ac:dyDescent="0.2">
      <c r="A781" s="113"/>
      <c r="B781" s="74"/>
      <c r="C781" s="74"/>
      <c r="D781" s="74"/>
      <c r="E781" s="74"/>
      <c r="F781" s="74"/>
      <c r="G781" s="74"/>
      <c r="H781" s="74"/>
      <c r="I781" s="74"/>
      <c r="J781" s="74"/>
      <c r="K781" s="74"/>
      <c r="L781" s="74"/>
      <c r="M781" s="74"/>
      <c r="N781" s="74"/>
      <c r="O781" s="74"/>
      <c r="P781" s="74"/>
      <c r="Q781" s="74"/>
      <c r="R781" s="74"/>
      <c r="S781" s="74"/>
      <c r="T781" s="74"/>
    </row>
    <row r="782" spans="1:20" ht="15.75" customHeight="1" x14ac:dyDescent="0.2">
      <c r="A782" s="113"/>
      <c r="B782" s="74"/>
      <c r="C782" s="74"/>
      <c r="D782" s="74"/>
      <c r="E782" s="74"/>
      <c r="F782" s="74"/>
      <c r="G782" s="74"/>
      <c r="H782" s="74"/>
      <c r="I782" s="74"/>
      <c r="J782" s="74"/>
      <c r="K782" s="74"/>
      <c r="L782" s="74"/>
      <c r="M782" s="74"/>
      <c r="N782" s="74"/>
      <c r="O782" s="74"/>
      <c r="P782" s="74"/>
      <c r="Q782" s="74"/>
      <c r="R782" s="74"/>
      <c r="S782" s="74"/>
      <c r="T782" s="74"/>
    </row>
    <row r="783" spans="1:20" ht="15.75" customHeight="1" x14ac:dyDescent="0.2">
      <c r="A783" s="113"/>
      <c r="B783" s="74"/>
      <c r="C783" s="74"/>
      <c r="D783" s="74"/>
      <c r="E783" s="74"/>
      <c r="F783" s="74"/>
      <c r="G783" s="74"/>
      <c r="H783" s="74"/>
      <c r="I783" s="74"/>
      <c r="J783" s="74"/>
      <c r="K783" s="74"/>
      <c r="L783" s="74"/>
      <c r="M783" s="74"/>
      <c r="N783" s="74"/>
      <c r="O783" s="74"/>
      <c r="P783" s="74"/>
      <c r="Q783" s="74"/>
      <c r="R783" s="74"/>
      <c r="S783" s="74"/>
      <c r="T783" s="74"/>
    </row>
    <row r="784" spans="1:20" ht="15.75" customHeight="1" x14ac:dyDescent="0.2">
      <c r="A784" s="113"/>
      <c r="B784" s="74"/>
      <c r="C784" s="74"/>
      <c r="D784" s="74"/>
      <c r="E784" s="74"/>
      <c r="F784" s="74"/>
      <c r="G784" s="74"/>
      <c r="H784" s="74"/>
      <c r="I784" s="74"/>
      <c r="J784" s="74"/>
      <c r="K784" s="74"/>
      <c r="L784" s="74"/>
      <c r="M784" s="74"/>
      <c r="N784" s="74"/>
      <c r="O784" s="74"/>
      <c r="P784" s="74"/>
      <c r="Q784" s="74"/>
      <c r="R784" s="74"/>
      <c r="S784" s="74"/>
      <c r="T784" s="74"/>
    </row>
    <row r="785" spans="1:20" ht="15.75" customHeight="1" x14ac:dyDescent="0.2">
      <c r="A785" s="113"/>
      <c r="B785" s="74"/>
      <c r="C785" s="74"/>
      <c r="D785" s="74"/>
      <c r="E785" s="74"/>
      <c r="F785" s="74"/>
      <c r="G785" s="74"/>
      <c r="H785" s="74"/>
      <c r="I785" s="74"/>
      <c r="J785" s="74"/>
      <c r="K785" s="74"/>
      <c r="L785" s="74"/>
      <c r="M785" s="74"/>
      <c r="N785" s="74"/>
      <c r="O785" s="74"/>
      <c r="P785" s="74"/>
      <c r="Q785" s="74"/>
      <c r="R785" s="74"/>
      <c r="S785" s="74"/>
      <c r="T785" s="74"/>
    </row>
    <row r="786" spans="1:20" ht="15.75" customHeight="1" x14ac:dyDescent="0.2">
      <c r="A786" s="113"/>
      <c r="B786" s="74"/>
      <c r="C786" s="74"/>
      <c r="D786" s="74"/>
      <c r="E786" s="74"/>
      <c r="F786" s="74"/>
      <c r="G786" s="74"/>
      <c r="H786" s="74"/>
      <c r="I786" s="74"/>
      <c r="J786" s="74"/>
      <c r="K786" s="74"/>
      <c r="L786" s="74"/>
      <c r="M786" s="74"/>
      <c r="N786" s="74"/>
      <c r="O786" s="74"/>
      <c r="P786" s="74"/>
      <c r="Q786" s="74"/>
      <c r="R786" s="74"/>
      <c r="S786" s="74"/>
      <c r="T786" s="74"/>
    </row>
    <row r="787" spans="1:20" ht="15.75" customHeight="1" x14ac:dyDescent="0.2">
      <c r="A787" s="113"/>
      <c r="B787" s="74"/>
      <c r="C787" s="74"/>
      <c r="D787" s="74"/>
      <c r="E787" s="74"/>
      <c r="F787" s="74"/>
      <c r="G787" s="74"/>
      <c r="H787" s="74"/>
      <c r="I787" s="74"/>
      <c r="J787" s="74"/>
      <c r="K787" s="74"/>
      <c r="L787" s="74"/>
      <c r="M787" s="74"/>
      <c r="N787" s="74"/>
      <c r="O787" s="74"/>
      <c r="P787" s="74"/>
      <c r="Q787" s="74"/>
      <c r="R787" s="74"/>
      <c r="S787" s="74"/>
      <c r="T787" s="74"/>
    </row>
    <row r="788" spans="1:20" ht="15.75" customHeight="1" x14ac:dyDescent="0.2">
      <c r="A788" s="113"/>
      <c r="B788" s="74"/>
      <c r="C788" s="74"/>
      <c r="D788" s="74"/>
      <c r="E788" s="74"/>
      <c r="F788" s="74"/>
      <c r="G788" s="74"/>
      <c r="H788" s="74"/>
      <c r="I788" s="74"/>
      <c r="J788" s="74"/>
      <c r="K788" s="74"/>
      <c r="L788" s="74"/>
      <c r="M788" s="74"/>
      <c r="N788" s="74"/>
      <c r="O788" s="74"/>
      <c r="P788" s="74"/>
      <c r="Q788" s="74"/>
      <c r="R788" s="74"/>
      <c r="S788" s="74"/>
      <c r="T788" s="74"/>
    </row>
    <row r="789" spans="1:20" ht="15.75" customHeight="1" x14ac:dyDescent="0.2">
      <c r="A789" s="113"/>
      <c r="B789" s="74"/>
      <c r="C789" s="74"/>
      <c r="D789" s="74"/>
      <c r="E789" s="74"/>
      <c r="F789" s="74"/>
      <c r="G789" s="74"/>
      <c r="H789" s="74"/>
      <c r="I789" s="74"/>
      <c r="J789" s="74"/>
      <c r="K789" s="74"/>
      <c r="L789" s="74"/>
      <c r="M789" s="74"/>
      <c r="N789" s="74"/>
      <c r="O789" s="74"/>
      <c r="P789" s="74"/>
      <c r="Q789" s="74"/>
      <c r="R789" s="74"/>
      <c r="S789" s="74"/>
      <c r="T789" s="74"/>
    </row>
    <row r="790" spans="1:20" ht="15.75" customHeight="1" x14ac:dyDescent="0.2">
      <c r="A790" s="113"/>
      <c r="B790" s="74"/>
      <c r="C790" s="74"/>
      <c r="D790" s="74"/>
      <c r="E790" s="74"/>
      <c r="F790" s="74"/>
      <c r="G790" s="74"/>
      <c r="H790" s="74"/>
      <c r="I790" s="74"/>
      <c r="J790" s="74"/>
      <c r="K790" s="74"/>
      <c r="L790" s="74"/>
      <c r="M790" s="74"/>
      <c r="N790" s="74"/>
      <c r="O790" s="74"/>
      <c r="P790" s="74"/>
      <c r="Q790" s="74"/>
      <c r="R790" s="74"/>
      <c r="S790" s="74"/>
      <c r="T790" s="74"/>
    </row>
    <row r="791" spans="1:20" ht="15.75" customHeight="1" x14ac:dyDescent="0.2">
      <c r="A791" s="113"/>
      <c r="B791" s="74"/>
      <c r="C791" s="74"/>
      <c r="D791" s="74"/>
      <c r="E791" s="74"/>
      <c r="F791" s="74"/>
      <c r="G791" s="74"/>
      <c r="H791" s="74"/>
      <c r="I791" s="74"/>
      <c r="J791" s="74"/>
      <c r="K791" s="74"/>
      <c r="L791" s="74"/>
      <c r="M791" s="74"/>
      <c r="N791" s="74"/>
      <c r="O791" s="74"/>
      <c r="P791" s="74"/>
      <c r="Q791" s="74"/>
      <c r="R791" s="74"/>
      <c r="S791" s="74"/>
      <c r="T791" s="74"/>
    </row>
    <row r="792" spans="1:20" ht="15.75" customHeight="1" x14ac:dyDescent="0.2">
      <c r="A792" s="113"/>
      <c r="B792" s="74"/>
      <c r="C792" s="74"/>
      <c r="D792" s="74"/>
      <c r="E792" s="74"/>
      <c r="F792" s="74"/>
      <c r="G792" s="74"/>
      <c r="H792" s="74"/>
      <c r="I792" s="74"/>
      <c r="J792" s="74"/>
      <c r="K792" s="74"/>
      <c r="L792" s="74"/>
      <c r="M792" s="74"/>
      <c r="N792" s="74"/>
      <c r="O792" s="74"/>
      <c r="P792" s="74"/>
      <c r="Q792" s="74"/>
      <c r="R792" s="74"/>
      <c r="S792" s="74"/>
      <c r="T792" s="74"/>
    </row>
    <row r="793" spans="1:20" ht="15.75" customHeight="1" x14ac:dyDescent="0.2">
      <c r="A793" s="113"/>
      <c r="B793" s="74"/>
      <c r="C793" s="74"/>
      <c r="D793" s="74"/>
      <c r="E793" s="74"/>
      <c r="F793" s="74"/>
      <c r="G793" s="74"/>
      <c r="H793" s="74"/>
      <c r="I793" s="74"/>
      <c r="J793" s="74"/>
      <c r="K793" s="74"/>
      <c r="L793" s="74"/>
      <c r="M793" s="74"/>
      <c r="N793" s="74"/>
      <c r="O793" s="74"/>
      <c r="P793" s="74"/>
      <c r="Q793" s="74"/>
      <c r="R793" s="74"/>
      <c r="S793" s="74"/>
      <c r="T793" s="74"/>
    </row>
    <row r="794" spans="1:20" ht="15.75" customHeight="1" x14ac:dyDescent="0.2">
      <c r="A794" s="113"/>
      <c r="B794" s="74"/>
      <c r="C794" s="74"/>
      <c r="D794" s="74"/>
      <c r="E794" s="74"/>
      <c r="F794" s="74"/>
      <c r="G794" s="74"/>
      <c r="H794" s="74"/>
      <c r="I794" s="74"/>
      <c r="J794" s="74"/>
      <c r="K794" s="74"/>
      <c r="L794" s="74"/>
      <c r="M794" s="74"/>
      <c r="N794" s="74"/>
      <c r="O794" s="74"/>
      <c r="P794" s="74"/>
      <c r="Q794" s="74"/>
      <c r="R794" s="74"/>
      <c r="S794" s="74"/>
      <c r="T794" s="74"/>
    </row>
    <row r="795" spans="1:20" ht="15.75" customHeight="1" x14ac:dyDescent="0.2">
      <c r="A795" s="113"/>
      <c r="B795" s="74"/>
      <c r="C795" s="74"/>
      <c r="D795" s="74"/>
      <c r="E795" s="74"/>
      <c r="F795" s="74"/>
      <c r="G795" s="74"/>
      <c r="H795" s="74"/>
      <c r="I795" s="74"/>
      <c r="J795" s="74"/>
      <c r="K795" s="74"/>
      <c r="L795" s="74"/>
      <c r="M795" s="74"/>
      <c r="N795" s="74"/>
      <c r="O795" s="74"/>
      <c r="P795" s="74"/>
      <c r="Q795" s="74"/>
      <c r="R795" s="74"/>
      <c r="S795" s="74"/>
      <c r="T795" s="74"/>
    </row>
    <row r="796" spans="1:20" ht="15.75" customHeight="1" x14ac:dyDescent="0.2">
      <c r="A796" s="113"/>
      <c r="B796" s="74"/>
      <c r="C796" s="74"/>
      <c r="D796" s="74"/>
      <c r="E796" s="74"/>
      <c r="F796" s="74"/>
      <c r="G796" s="74"/>
      <c r="H796" s="74"/>
      <c r="I796" s="74"/>
      <c r="J796" s="74"/>
      <c r="K796" s="74"/>
      <c r="L796" s="74"/>
      <c r="M796" s="74"/>
      <c r="N796" s="74"/>
      <c r="O796" s="74"/>
      <c r="P796" s="74"/>
      <c r="Q796" s="74"/>
      <c r="R796" s="74"/>
      <c r="S796" s="74"/>
      <c r="T796" s="74"/>
    </row>
    <row r="797" spans="1:20" ht="15.75" customHeight="1" x14ac:dyDescent="0.2">
      <c r="A797" s="113"/>
      <c r="B797" s="74"/>
      <c r="C797" s="74"/>
      <c r="D797" s="74"/>
      <c r="E797" s="74"/>
      <c r="F797" s="74"/>
      <c r="G797" s="74"/>
      <c r="H797" s="74"/>
      <c r="I797" s="74"/>
      <c r="J797" s="74"/>
      <c r="K797" s="74"/>
      <c r="L797" s="74"/>
      <c r="M797" s="74"/>
      <c r="N797" s="74"/>
      <c r="O797" s="74"/>
      <c r="P797" s="74"/>
      <c r="Q797" s="74"/>
      <c r="R797" s="74"/>
      <c r="S797" s="74"/>
      <c r="T797" s="74"/>
    </row>
    <row r="798" spans="1:20" ht="15.75" customHeight="1" x14ac:dyDescent="0.2">
      <c r="A798" s="113"/>
      <c r="B798" s="74"/>
      <c r="C798" s="74"/>
      <c r="D798" s="74"/>
      <c r="E798" s="74"/>
      <c r="F798" s="74"/>
      <c r="G798" s="74"/>
      <c r="H798" s="74"/>
      <c r="I798" s="74"/>
      <c r="J798" s="74"/>
      <c r="K798" s="74"/>
      <c r="L798" s="74"/>
      <c r="M798" s="74"/>
      <c r="N798" s="74"/>
      <c r="O798" s="74"/>
      <c r="P798" s="74"/>
      <c r="Q798" s="74"/>
      <c r="R798" s="74"/>
      <c r="S798" s="74"/>
      <c r="T798" s="74"/>
    </row>
    <row r="799" spans="1:20" ht="15.75" customHeight="1" x14ac:dyDescent="0.2">
      <c r="A799" s="113"/>
      <c r="B799" s="74"/>
      <c r="C799" s="74"/>
      <c r="D799" s="74"/>
      <c r="E799" s="74"/>
      <c r="F799" s="74"/>
      <c r="G799" s="74"/>
      <c r="H799" s="74"/>
      <c r="I799" s="74"/>
      <c r="J799" s="74"/>
      <c r="K799" s="74"/>
      <c r="L799" s="74"/>
      <c r="M799" s="74"/>
      <c r="N799" s="74"/>
      <c r="O799" s="74"/>
      <c r="P799" s="74"/>
      <c r="Q799" s="74"/>
      <c r="R799" s="74"/>
      <c r="S799" s="74"/>
      <c r="T799" s="74"/>
    </row>
    <row r="800" spans="1:20" ht="15.75" customHeight="1" x14ac:dyDescent="0.2">
      <c r="A800" s="113"/>
      <c r="B800" s="74"/>
      <c r="C800" s="74"/>
      <c r="D800" s="74"/>
      <c r="E800" s="74"/>
      <c r="F800" s="74"/>
      <c r="G800" s="74"/>
      <c r="H800" s="74"/>
      <c r="I800" s="74"/>
      <c r="J800" s="74"/>
      <c r="K800" s="74"/>
      <c r="L800" s="74"/>
      <c r="M800" s="74"/>
      <c r="N800" s="74"/>
      <c r="O800" s="74"/>
      <c r="P800" s="74"/>
      <c r="Q800" s="74"/>
      <c r="R800" s="74"/>
      <c r="S800" s="74"/>
      <c r="T800" s="74"/>
    </row>
    <row r="801" spans="1:20" ht="15.75" customHeight="1" x14ac:dyDescent="0.2">
      <c r="A801" s="113"/>
      <c r="B801" s="74"/>
      <c r="C801" s="74"/>
      <c r="D801" s="74"/>
      <c r="E801" s="74"/>
      <c r="F801" s="74"/>
      <c r="G801" s="74"/>
      <c r="H801" s="74"/>
      <c r="I801" s="74"/>
      <c r="J801" s="74"/>
      <c r="K801" s="74"/>
      <c r="L801" s="74"/>
      <c r="M801" s="74"/>
      <c r="N801" s="74"/>
      <c r="O801" s="74"/>
      <c r="P801" s="74"/>
      <c r="Q801" s="74"/>
      <c r="R801" s="74"/>
      <c r="S801" s="74"/>
      <c r="T801" s="74"/>
    </row>
    <row r="802" spans="1:20" ht="15.75" customHeight="1" x14ac:dyDescent="0.2">
      <c r="A802" s="113"/>
      <c r="B802" s="74"/>
      <c r="C802" s="74"/>
      <c r="D802" s="74"/>
      <c r="E802" s="74"/>
      <c r="F802" s="74"/>
      <c r="G802" s="74"/>
      <c r="H802" s="74"/>
      <c r="I802" s="74"/>
      <c r="J802" s="74"/>
      <c r="K802" s="74"/>
      <c r="L802" s="74"/>
      <c r="M802" s="74"/>
      <c r="N802" s="74"/>
      <c r="O802" s="74"/>
      <c r="P802" s="74"/>
      <c r="Q802" s="74"/>
      <c r="R802" s="74"/>
      <c r="S802" s="74"/>
      <c r="T802" s="74"/>
    </row>
    <row r="803" spans="1:20" ht="15.75" customHeight="1" x14ac:dyDescent="0.2">
      <c r="A803" s="113"/>
      <c r="B803" s="74"/>
      <c r="C803" s="74"/>
      <c r="D803" s="74"/>
      <c r="E803" s="74"/>
      <c r="F803" s="74"/>
      <c r="G803" s="74"/>
      <c r="H803" s="74"/>
      <c r="I803" s="74"/>
      <c r="J803" s="74"/>
      <c r="K803" s="74"/>
      <c r="L803" s="74"/>
      <c r="M803" s="74"/>
      <c r="N803" s="74"/>
      <c r="O803" s="74"/>
      <c r="P803" s="74"/>
      <c r="Q803" s="74"/>
      <c r="R803" s="74"/>
      <c r="S803" s="74"/>
      <c r="T803" s="74"/>
    </row>
    <row r="804" spans="1:20" ht="15.75" customHeight="1" x14ac:dyDescent="0.2">
      <c r="A804" s="113"/>
      <c r="B804" s="74"/>
      <c r="C804" s="74"/>
      <c r="D804" s="74"/>
      <c r="E804" s="74"/>
      <c r="F804" s="74"/>
      <c r="G804" s="74"/>
      <c r="H804" s="74"/>
      <c r="I804" s="74"/>
      <c r="J804" s="74"/>
      <c r="K804" s="74"/>
      <c r="L804" s="74"/>
      <c r="M804" s="74"/>
      <c r="N804" s="74"/>
      <c r="O804" s="74"/>
      <c r="P804" s="74"/>
      <c r="Q804" s="74"/>
      <c r="R804" s="74"/>
      <c r="S804" s="74"/>
      <c r="T804" s="74"/>
    </row>
    <row r="805" spans="1:20" ht="15.75" customHeight="1" x14ac:dyDescent="0.2">
      <c r="A805" s="113"/>
      <c r="B805" s="74"/>
      <c r="C805" s="74"/>
      <c r="D805" s="74"/>
      <c r="E805" s="74"/>
      <c r="F805" s="74"/>
      <c r="G805" s="74"/>
      <c r="H805" s="74"/>
      <c r="I805" s="74"/>
      <c r="J805" s="74"/>
      <c r="K805" s="74"/>
      <c r="L805" s="74"/>
      <c r="M805" s="74"/>
      <c r="N805" s="74"/>
      <c r="O805" s="74"/>
      <c r="P805" s="74"/>
      <c r="Q805" s="74"/>
      <c r="R805" s="74"/>
      <c r="S805" s="74"/>
      <c r="T805" s="74"/>
    </row>
    <row r="806" spans="1:20" ht="15.75" customHeight="1" x14ac:dyDescent="0.2">
      <c r="A806" s="113"/>
      <c r="B806" s="74"/>
      <c r="C806" s="74"/>
      <c r="D806" s="74"/>
      <c r="E806" s="74"/>
      <c r="F806" s="74"/>
      <c r="G806" s="74"/>
      <c r="H806" s="74"/>
      <c r="I806" s="74"/>
      <c r="J806" s="74"/>
      <c r="K806" s="74"/>
      <c r="L806" s="74"/>
      <c r="M806" s="74"/>
      <c r="N806" s="74"/>
      <c r="O806" s="74"/>
      <c r="P806" s="74"/>
      <c r="Q806" s="74"/>
      <c r="R806" s="74"/>
      <c r="S806" s="74"/>
      <c r="T806" s="74"/>
    </row>
    <row r="807" spans="1:20" ht="15.75" customHeight="1" x14ac:dyDescent="0.2">
      <c r="A807" s="113"/>
      <c r="B807" s="74"/>
      <c r="C807" s="74"/>
      <c r="D807" s="74"/>
      <c r="E807" s="74"/>
      <c r="F807" s="74"/>
      <c r="G807" s="74"/>
      <c r="H807" s="74"/>
      <c r="I807" s="74"/>
      <c r="J807" s="74"/>
      <c r="K807" s="74"/>
      <c r="L807" s="74"/>
      <c r="M807" s="74"/>
      <c r="N807" s="74"/>
      <c r="O807" s="74"/>
      <c r="P807" s="74"/>
      <c r="Q807" s="74"/>
      <c r="R807" s="74"/>
      <c r="S807" s="74"/>
      <c r="T807" s="74"/>
    </row>
    <row r="808" spans="1:20" ht="15.75" customHeight="1" x14ac:dyDescent="0.2">
      <c r="A808" s="113"/>
      <c r="B808" s="74"/>
      <c r="C808" s="74"/>
      <c r="D808" s="74"/>
      <c r="E808" s="74"/>
      <c r="F808" s="74"/>
      <c r="G808" s="74"/>
      <c r="H808" s="74"/>
      <c r="I808" s="74"/>
      <c r="J808" s="74"/>
      <c r="K808" s="74"/>
      <c r="L808" s="74"/>
      <c r="M808" s="74"/>
      <c r="N808" s="74"/>
      <c r="O808" s="74"/>
      <c r="P808" s="74"/>
      <c r="Q808" s="74"/>
      <c r="R808" s="74"/>
      <c r="S808" s="74"/>
      <c r="T808" s="74"/>
    </row>
    <row r="809" spans="1:20" ht="15.75" customHeight="1" x14ac:dyDescent="0.2">
      <c r="A809" s="113"/>
      <c r="B809" s="74"/>
      <c r="C809" s="74"/>
      <c r="D809" s="74"/>
      <c r="E809" s="74"/>
      <c r="F809" s="74"/>
      <c r="G809" s="74"/>
      <c r="H809" s="74"/>
      <c r="I809" s="74"/>
      <c r="J809" s="74"/>
      <c r="K809" s="74"/>
      <c r="L809" s="74"/>
      <c r="M809" s="74"/>
      <c r="N809" s="74"/>
      <c r="O809" s="74"/>
      <c r="P809" s="74"/>
      <c r="Q809" s="74"/>
      <c r="R809" s="74"/>
      <c r="S809" s="74"/>
      <c r="T809" s="74"/>
    </row>
    <row r="810" spans="1:20" ht="15.75" customHeight="1" x14ac:dyDescent="0.2">
      <c r="A810" s="113"/>
      <c r="B810" s="74"/>
      <c r="C810" s="74"/>
      <c r="D810" s="74"/>
      <c r="E810" s="74"/>
      <c r="F810" s="74"/>
      <c r="G810" s="74"/>
      <c r="H810" s="74"/>
      <c r="I810" s="74"/>
      <c r="J810" s="74"/>
      <c r="K810" s="74"/>
      <c r="L810" s="74"/>
      <c r="M810" s="74"/>
      <c r="N810" s="74"/>
      <c r="O810" s="74"/>
      <c r="P810" s="74"/>
      <c r="Q810" s="74"/>
      <c r="R810" s="74"/>
      <c r="S810" s="74"/>
      <c r="T810" s="74"/>
    </row>
    <row r="811" spans="1:20" ht="15.75" customHeight="1" x14ac:dyDescent="0.2">
      <c r="A811" s="113"/>
      <c r="B811" s="74"/>
      <c r="C811" s="74"/>
      <c r="D811" s="74"/>
      <c r="E811" s="74"/>
      <c r="F811" s="74"/>
      <c r="G811" s="74"/>
      <c r="H811" s="74"/>
      <c r="I811" s="74"/>
      <c r="J811" s="74"/>
      <c r="K811" s="74"/>
      <c r="L811" s="74"/>
      <c r="M811" s="74"/>
      <c r="N811" s="74"/>
      <c r="O811" s="74"/>
      <c r="P811" s="74"/>
      <c r="Q811" s="74"/>
      <c r="R811" s="74"/>
      <c r="S811" s="74"/>
      <c r="T811" s="74"/>
    </row>
    <row r="812" spans="1:20" ht="15.75" customHeight="1" x14ac:dyDescent="0.2">
      <c r="A812" s="113"/>
      <c r="B812" s="74"/>
      <c r="C812" s="74"/>
      <c r="D812" s="74"/>
      <c r="E812" s="74"/>
      <c r="F812" s="74"/>
      <c r="G812" s="74"/>
      <c r="H812" s="74"/>
      <c r="I812" s="74"/>
      <c r="J812" s="74"/>
      <c r="K812" s="74"/>
      <c r="L812" s="74"/>
      <c r="M812" s="74"/>
      <c r="N812" s="74"/>
      <c r="O812" s="74"/>
      <c r="P812" s="74"/>
      <c r="Q812" s="74"/>
      <c r="R812" s="74"/>
      <c r="S812" s="74"/>
      <c r="T812" s="74"/>
    </row>
    <row r="813" spans="1:20" ht="15.75" customHeight="1" x14ac:dyDescent="0.2">
      <c r="A813" s="113"/>
      <c r="B813" s="74"/>
      <c r="C813" s="74"/>
      <c r="D813" s="74"/>
      <c r="E813" s="74"/>
      <c r="F813" s="74"/>
      <c r="G813" s="74"/>
      <c r="H813" s="74"/>
      <c r="I813" s="74"/>
      <c r="J813" s="74"/>
      <c r="K813" s="74"/>
      <c r="L813" s="74"/>
      <c r="M813" s="74"/>
      <c r="N813" s="74"/>
      <c r="O813" s="74"/>
      <c r="P813" s="74"/>
      <c r="Q813" s="74"/>
      <c r="R813" s="74"/>
      <c r="S813" s="74"/>
      <c r="T813" s="74"/>
    </row>
    <row r="814" spans="1:20" ht="15.75" customHeight="1" x14ac:dyDescent="0.2">
      <c r="A814" s="113"/>
      <c r="B814" s="74"/>
      <c r="C814" s="74"/>
      <c r="D814" s="74"/>
      <c r="E814" s="74"/>
      <c r="F814" s="74"/>
      <c r="G814" s="74"/>
      <c r="H814" s="74"/>
      <c r="I814" s="74"/>
      <c r="J814" s="74"/>
      <c r="K814" s="74"/>
      <c r="L814" s="74"/>
      <c r="M814" s="74"/>
      <c r="N814" s="74"/>
      <c r="O814" s="74"/>
      <c r="P814" s="74"/>
      <c r="Q814" s="74"/>
      <c r="R814" s="74"/>
      <c r="S814" s="74"/>
      <c r="T814" s="74"/>
    </row>
    <row r="815" spans="1:20" ht="15.75" customHeight="1" x14ac:dyDescent="0.2">
      <c r="A815" s="113"/>
      <c r="B815" s="74"/>
      <c r="C815" s="74"/>
      <c r="D815" s="74"/>
      <c r="E815" s="74"/>
      <c r="F815" s="74"/>
      <c r="G815" s="74"/>
      <c r="H815" s="74"/>
      <c r="I815" s="74"/>
      <c r="J815" s="74"/>
      <c r="K815" s="74"/>
      <c r="L815" s="74"/>
      <c r="M815" s="74"/>
      <c r="N815" s="74"/>
      <c r="O815" s="74"/>
      <c r="P815" s="74"/>
      <c r="Q815" s="74"/>
      <c r="R815" s="74"/>
      <c r="S815" s="74"/>
      <c r="T815" s="74"/>
    </row>
    <row r="816" spans="1:20" ht="15.75" customHeight="1" x14ac:dyDescent="0.2">
      <c r="A816" s="113"/>
      <c r="B816" s="74"/>
      <c r="C816" s="74"/>
      <c r="D816" s="74"/>
      <c r="E816" s="74"/>
      <c r="F816" s="74"/>
      <c r="G816" s="74"/>
      <c r="H816" s="74"/>
      <c r="I816" s="74"/>
      <c r="J816" s="74"/>
      <c r="K816" s="74"/>
      <c r="L816" s="74"/>
      <c r="M816" s="74"/>
      <c r="N816" s="74"/>
      <c r="O816" s="74"/>
      <c r="P816" s="74"/>
      <c r="Q816" s="74"/>
      <c r="R816" s="74"/>
      <c r="S816" s="74"/>
      <c r="T816" s="74"/>
    </row>
    <row r="817" spans="1:20" ht="15.75" customHeight="1" x14ac:dyDescent="0.2">
      <c r="A817" s="113"/>
      <c r="B817" s="74"/>
      <c r="C817" s="74"/>
      <c r="D817" s="74"/>
      <c r="E817" s="74"/>
      <c r="F817" s="74"/>
      <c r="G817" s="74"/>
      <c r="H817" s="74"/>
      <c r="I817" s="74"/>
      <c r="J817" s="74"/>
      <c r="K817" s="74"/>
      <c r="L817" s="74"/>
      <c r="M817" s="74"/>
      <c r="N817" s="74"/>
      <c r="O817" s="74"/>
      <c r="P817" s="74"/>
      <c r="Q817" s="74"/>
      <c r="R817" s="74"/>
      <c r="S817" s="74"/>
      <c r="T817" s="74"/>
    </row>
    <row r="818" spans="1:20" ht="15.75" customHeight="1" x14ac:dyDescent="0.2">
      <c r="A818" s="113"/>
      <c r="B818" s="74"/>
      <c r="C818" s="74"/>
      <c r="D818" s="74"/>
      <c r="E818" s="74"/>
      <c r="F818" s="74"/>
      <c r="G818" s="74"/>
      <c r="H818" s="74"/>
      <c r="I818" s="74"/>
      <c r="J818" s="74"/>
      <c r="K818" s="74"/>
      <c r="L818" s="74"/>
      <c r="M818" s="74"/>
      <c r="N818" s="74"/>
      <c r="O818" s="74"/>
      <c r="P818" s="74"/>
      <c r="Q818" s="74"/>
      <c r="R818" s="74"/>
      <c r="S818" s="74"/>
      <c r="T818" s="74"/>
    </row>
    <row r="819" spans="1:20" ht="15.75" customHeight="1" x14ac:dyDescent="0.2">
      <c r="A819" s="113"/>
      <c r="B819" s="74"/>
      <c r="C819" s="74"/>
      <c r="D819" s="74"/>
      <c r="E819" s="74"/>
      <c r="F819" s="74"/>
      <c r="G819" s="74"/>
      <c r="H819" s="74"/>
      <c r="I819" s="74"/>
      <c r="J819" s="74"/>
      <c r="K819" s="74"/>
      <c r="L819" s="74"/>
      <c r="M819" s="74"/>
      <c r="N819" s="74"/>
      <c r="O819" s="74"/>
      <c r="P819" s="74"/>
      <c r="Q819" s="74"/>
      <c r="R819" s="74"/>
      <c r="S819" s="74"/>
      <c r="T819" s="74"/>
    </row>
    <row r="820" spans="1:20" ht="15.75" customHeight="1" x14ac:dyDescent="0.2">
      <c r="A820" s="113"/>
      <c r="B820" s="74"/>
      <c r="C820" s="74"/>
      <c r="D820" s="74"/>
      <c r="E820" s="74"/>
      <c r="F820" s="74"/>
      <c r="G820" s="74"/>
      <c r="H820" s="74"/>
      <c r="I820" s="74"/>
      <c r="J820" s="74"/>
      <c r="K820" s="74"/>
      <c r="L820" s="74"/>
      <c r="M820" s="74"/>
      <c r="N820" s="74"/>
      <c r="O820" s="74"/>
      <c r="P820" s="74"/>
      <c r="Q820" s="74"/>
      <c r="R820" s="74"/>
      <c r="S820" s="74"/>
      <c r="T820" s="74"/>
    </row>
    <row r="821" spans="1:20" ht="15.75" customHeight="1" x14ac:dyDescent="0.2">
      <c r="A821" s="113"/>
      <c r="B821" s="74"/>
      <c r="C821" s="74"/>
      <c r="D821" s="74"/>
      <c r="E821" s="74"/>
      <c r="F821" s="74"/>
      <c r="G821" s="74"/>
      <c r="H821" s="74"/>
      <c r="I821" s="74"/>
      <c r="J821" s="74"/>
      <c r="K821" s="74"/>
      <c r="L821" s="74"/>
      <c r="M821" s="74"/>
      <c r="N821" s="74"/>
      <c r="O821" s="74"/>
      <c r="P821" s="74"/>
      <c r="Q821" s="74"/>
      <c r="R821" s="74"/>
      <c r="S821" s="74"/>
      <c r="T821" s="74"/>
    </row>
    <row r="822" spans="1:20" ht="15.75" customHeight="1" x14ac:dyDescent="0.2">
      <c r="A822" s="113"/>
      <c r="B822" s="74"/>
      <c r="C822" s="74"/>
      <c r="D822" s="74"/>
      <c r="E822" s="74"/>
      <c r="F822" s="74"/>
      <c r="G822" s="74"/>
      <c r="H822" s="74"/>
      <c r="I822" s="74"/>
      <c r="J822" s="74"/>
      <c r="K822" s="74"/>
      <c r="L822" s="74"/>
      <c r="M822" s="74"/>
      <c r="N822" s="74"/>
      <c r="O822" s="74"/>
      <c r="P822" s="74"/>
      <c r="Q822" s="74"/>
      <c r="R822" s="74"/>
      <c r="S822" s="74"/>
      <c r="T822" s="74"/>
    </row>
    <row r="823" spans="1:20" ht="15.75" customHeight="1" x14ac:dyDescent="0.2">
      <c r="A823" s="113"/>
      <c r="B823" s="74"/>
      <c r="C823" s="74"/>
      <c r="D823" s="74"/>
      <c r="E823" s="74"/>
      <c r="F823" s="74"/>
      <c r="G823" s="74"/>
      <c r="H823" s="74"/>
      <c r="I823" s="74"/>
      <c r="J823" s="74"/>
      <c r="K823" s="74"/>
      <c r="L823" s="74"/>
      <c r="M823" s="74"/>
      <c r="N823" s="74"/>
      <c r="O823" s="74"/>
      <c r="P823" s="74"/>
      <c r="Q823" s="74"/>
      <c r="R823" s="74"/>
      <c r="S823" s="74"/>
      <c r="T823" s="74"/>
    </row>
    <row r="824" spans="1:20" ht="15.75" customHeight="1" x14ac:dyDescent="0.2">
      <c r="A824" s="113"/>
      <c r="B824" s="74"/>
      <c r="C824" s="74"/>
      <c r="D824" s="74"/>
      <c r="E824" s="74"/>
      <c r="F824" s="74"/>
      <c r="G824" s="74"/>
      <c r="H824" s="74"/>
      <c r="I824" s="74"/>
      <c r="J824" s="74"/>
      <c r="K824" s="74"/>
      <c r="L824" s="74"/>
      <c r="M824" s="74"/>
      <c r="N824" s="74"/>
      <c r="O824" s="74"/>
      <c r="P824" s="74"/>
      <c r="Q824" s="74"/>
      <c r="R824" s="74"/>
      <c r="S824" s="74"/>
      <c r="T824" s="74"/>
    </row>
    <row r="825" spans="1:20" ht="15.75" customHeight="1" x14ac:dyDescent="0.2">
      <c r="A825" s="113"/>
      <c r="B825" s="74"/>
      <c r="C825" s="74"/>
      <c r="D825" s="74"/>
      <c r="E825" s="74"/>
      <c r="F825" s="74"/>
      <c r="G825" s="74"/>
      <c r="H825" s="74"/>
      <c r="I825" s="74"/>
      <c r="J825" s="74"/>
      <c r="K825" s="74"/>
      <c r="L825" s="74"/>
      <c r="M825" s="74"/>
      <c r="N825" s="74"/>
      <c r="O825" s="74"/>
      <c r="P825" s="74"/>
      <c r="Q825" s="74"/>
      <c r="R825" s="74"/>
      <c r="S825" s="74"/>
      <c r="T825" s="74"/>
    </row>
    <row r="826" spans="1:20" ht="15.75" customHeight="1" x14ac:dyDescent="0.2">
      <c r="A826" s="113"/>
      <c r="B826" s="74"/>
      <c r="C826" s="74"/>
      <c r="D826" s="74"/>
      <c r="E826" s="74"/>
      <c r="F826" s="74"/>
      <c r="G826" s="74"/>
      <c r="H826" s="74"/>
      <c r="I826" s="74"/>
      <c r="J826" s="74"/>
      <c r="K826" s="74"/>
      <c r="L826" s="74"/>
      <c r="M826" s="74"/>
      <c r="N826" s="74"/>
      <c r="O826" s="74"/>
      <c r="P826" s="74"/>
      <c r="Q826" s="74"/>
      <c r="R826" s="74"/>
      <c r="S826" s="74"/>
      <c r="T826" s="74"/>
    </row>
    <row r="827" spans="1:20" ht="15.75" customHeight="1" x14ac:dyDescent="0.2">
      <c r="A827" s="113"/>
      <c r="B827" s="74"/>
      <c r="C827" s="74"/>
      <c r="D827" s="74"/>
      <c r="E827" s="74"/>
      <c r="F827" s="74"/>
      <c r="G827" s="74"/>
      <c r="H827" s="74"/>
      <c r="I827" s="74"/>
      <c r="J827" s="74"/>
      <c r="K827" s="74"/>
      <c r="L827" s="74"/>
      <c r="M827" s="74"/>
      <c r="N827" s="74"/>
      <c r="O827" s="74"/>
      <c r="P827" s="74"/>
      <c r="Q827" s="74"/>
      <c r="R827" s="74"/>
      <c r="S827" s="74"/>
      <c r="T827" s="74"/>
    </row>
    <row r="828" spans="1:20" ht="15.75" customHeight="1" x14ac:dyDescent="0.2">
      <c r="A828" s="113"/>
      <c r="B828" s="74"/>
      <c r="C828" s="74"/>
      <c r="D828" s="74"/>
      <c r="E828" s="74"/>
      <c r="F828" s="74"/>
      <c r="G828" s="74"/>
      <c r="H828" s="74"/>
      <c r="I828" s="74"/>
      <c r="J828" s="74"/>
      <c r="K828" s="74"/>
      <c r="L828" s="74"/>
      <c r="M828" s="74"/>
      <c r="N828" s="74"/>
      <c r="O828" s="74"/>
      <c r="P828" s="74"/>
      <c r="Q828" s="74"/>
      <c r="R828" s="74"/>
      <c r="S828" s="74"/>
      <c r="T828" s="74"/>
    </row>
    <row r="829" spans="1:20" ht="15.75" customHeight="1" x14ac:dyDescent="0.2">
      <c r="A829" s="113"/>
      <c r="B829" s="74"/>
      <c r="C829" s="74"/>
      <c r="D829" s="74"/>
      <c r="E829" s="74"/>
      <c r="F829" s="74"/>
      <c r="G829" s="74"/>
      <c r="H829" s="74"/>
      <c r="I829" s="74"/>
      <c r="J829" s="74"/>
      <c r="K829" s="74"/>
      <c r="L829" s="74"/>
      <c r="M829" s="74"/>
      <c r="N829" s="74"/>
      <c r="O829" s="74"/>
      <c r="P829" s="74"/>
      <c r="Q829" s="74"/>
      <c r="R829" s="74"/>
      <c r="S829" s="74"/>
      <c r="T829" s="74"/>
    </row>
    <row r="830" spans="1:20" ht="15.75" customHeight="1" x14ac:dyDescent="0.2">
      <c r="A830" s="113"/>
      <c r="B830" s="74"/>
      <c r="C830" s="74"/>
      <c r="D830" s="74"/>
      <c r="E830" s="74"/>
      <c r="F830" s="74"/>
      <c r="G830" s="74"/>
      <c r="H830" s="74"/>
      <c r="I830" s="74"/>
      <c r="J830" s="74"/>
      <c r="K830" s="74"/>
      <c r="L830" s="74"/>
      <c r="M830" s="74"/>
      <c r="N830" s="74"/>
      <c r="O830" s="74"/>
      <c r="P830" s="74"/>
      <c r="Q830" s="74"/>
      <c r="R830" s="74"/>
      <c r="S830" s="74"/>
      <c r="T830" s="74"/>
    </row>
    <row r="831" spans="1:20" ht="15.75" customHeight="1" x14ac:dyDescent="0.2">
      <c r="A831" s="113"/>
      <c r="B831" s="74"/>
      <c r="C831" s="74"/>
      <c r="D831" s="74"/>
      <c r="E831" s="74"/>
      <c r="F831" s="74"/>
      <c r="G831" s="74"/>
      <c r="H831" s="74"/>
      <c r="I831" s="74"/>
      <c r="J831" s="74"/>
      <c r="K831" s="74"/>
      <c r="L831" s="74"/>
      <c r="M831" s="74"/>
      <c r="N831" s="74"/>
      <c r="O831" s="74"/>
      <c r="P831" s="74"/>
      <c r="Q831" s="74"/>
      <c r="R831" s="74"/>
      <c r="S831" s="74"/>
      <c r="T831" s="74"/>
    </row>
    <row r="832" spans="1:20" ht="15.75" customHeight="1" x14ac:dyDescent="0.2">
      <c r="A832" s="113"/>
      <c r="B832" s="74"/>
      <c r="C832" s="74"/>
      <c r="D832" s="74"/>
      <c r="E832" s="74"/>
      <c r="F832" s="74"/>
      <c r="G832" s="74"/>
      <c r="H832" s="74"/>
      <c r="I832" s="74"/>
      <c r="J832" s="74"/>
      <c r="K832" s="74"/>
      <c r="L832" s="74"/>
      <c r="M832" s="74"/>
      <c r="N832" s="74"/>
      <c r="O832" s="74"/>
      <c r="P832" s="74"/>
      <c r="Q832" s="74"/>
      <c r="R832" s="74"/>
      <c r="S832" s="74"/>
      <c r="T832" s="74"/>
    </row>
    <row r="833" spans="1:20" ht="15.75" customHeight="1" x14ac:dyDescent="0.2">
      <c r="A833" s="113"/>
      <c r="B833" s="74"/>
      <c r="C833" s="74"/>
      <c r="D833" s="74"/>
      <c r="E833" s="74"/>
      <c r="F833" s="74"/>
      <c r="G833" s="74"/>
      <c r="H833" s="74"/>
      <c r="I833" s="74"/>
      <c r="J833" s="74"/>
      <c r="K833" s="74"/>
      <c r="L833" s="74"/>
      <c r="M833" s="74"/>
      <c r="N833" s="74"/>
      <c r="O833" s="74"/>
      <c r="P833" s="74"/>
      <c r="Q833" s="74"/>
      <c r="R833" s="74"/>
      <c r="S833" s="74"/>
      <c r="T833" s="74"/>
    </row>
    <row r="834" spans="1:20" ht="15.75" customHeight="1" x14ac:dyDescent="0.2">
      <c r="A834" s="113"/>
      <c r="B834" s="74"/>
      <c r="C834" s="74"/>
      <c r="D834" s="74"/>
      <c r="E834" s="74"/>
      <c r="F834" s="74"/>
      <c r="G834" s="74"/>
      <c r="H834" s="74"/>
      <c r="I834" s="74"/>
      <c r="J834" s="74"/>
      <c r="K834" s="74"/>
      <c r="L834" s="74"/>
      <c r="M834" s="74"/>
      <c r="N834" s="74"/>
      <c r="O834" s="74"/>
      <c r="P834" s="74"/>
      <c r="Q834" s="74"/>
      <c r="R834" s="74"/>
      <c r="S834" s="74"/>
      <c r="T834" s="74"/>
    </row>
    <row r="835" spans="1:20" ht="15.75" customHeight="1" x14ac:dyDescent="0.2">
      <c r="A835" s="113"/>
      <c r="B835" s="74"/>
      <c r="C835" s="74"/>
      <c r="D835" s="74"/>
      <c r="E835" s="74"/>
      <c r="F835" s="74"/>
      <c r="G835" s="74"/>
      <c r="H835" s="74"/>
      <c r="I835" s="74"/>
      <c r="J835" s="74"/>
      <c r="K835" s="74"/>
      <c r="L835" s="74"/>
      <c r="M835" s="74"/>
      <c r="N835" s="74"/>
      <c r="O835" s="74"/>
      <c r="P835" s="74"/>
      <c r="Q835" s="74"/>
      <c r="R835" s="74"/>
      <c r="S835" s="74"/>
      <c r="T835" s="74"/>
    </row>
    <row r="836" spans="1:20" ht="15.75" customHeight="1" x14ac:dyDescent="0.2">
      <c r="A836" s="113"/>
      <c r="B836" s="74"/>
      <c r="C836" s="74"/>
      <c r="D836" s="74"/>
      <c r="E836" s="74"/>
      <c r="F836" s="74"/>
      <c r="G836" s="74"/>
      <c r="H836" s="74"/>
      <c r="I836" s="74"/>
      <c r="J836" s="74"/>
      <c r="K836" s="74"/>
      <c r="L836" s="74"/>
      <c r="M836" s="74"/>
      <c r="N836" s="74"/>
      <c r="O836" s="74"/>
      <c r="P836" s="74"/>
      <c r="Q836" s="74"/>
      <c r="R836" s="74"/>
      <c r="S836" s="74"/>
      <c r="T836" s="74"/>
    </row>
    <row r="837" spans="1:20" ht="15.75" customHeight="1" x14ac:dyDescent="0.2">
      <c r="A837" s="113"/>
      <c r="B837" s="74"/>
      <c r="C837" s="74"/>
      <c r="D837" s="74"/>
      <c r="E837" s="74"/>
      <c r="F837" s="74"/>
      <c r="G837" s="74"/>
      <c r="H837" s="74"/>
      <c r="I837" s="74"/>
      <c r="J837" s="74"/>
      <c r="K837" s="74"/>
      <c r="L837" s="74"/>
      <c r="M837" s="74"/>
      <c r="N837" s="74"/>
      <c r="O837" s="74"/>
      <c r="P837" s="74"/>
      <c r="Q837" s="74"/>
      <c r="R837" s="74"/>
      <c r="S837" s="74"/>
      <c r="T837" s="74"/>
    </row>
    <row r="838" spans="1:20" ht="15.75" customHeight="1" x14ac:dyDescent="0.2">
      <c r="A838" s="113"/>
      <c r="B838" s="74"/>
      <c r="C838" s="74"/>
      <c r="D838" s="74"/>
      <c r="E838" s="74"/>
      <c r="F838" s="74"/>
      <c r="G838" s="74"/>
      <c r="H838" s="74"/>
      <c r="I838" s="74"/>
      <c r="J838" s="74"/>
      <c r="K838" s="74"/>
      <c r="L838" s="74"/>
      <c r="M838" s="74"/>
      <c r="N838" s="74"/>
      <c r="O838" s="74"/>
      <c r="P838" s="74"/>
      <c r="Q838" s="74"/>
      <c r="R838" s="74"/>
      <c r="S838" s="74"/>
      <c r="T838" s="74"/>
    </row>
    <row r="839" spans="1:20" ht="15.75" customHeight="1" x14ac:dyDescent="0.2">
      <c r="A839" s="113"/>
      <c r="B839" s="74"/>
      <c r="C839" s="74"/>
      <c r="D839" s="74"/>
      <c r="E839" s="74"/>
      <c r="F839" s="74"/>
      <c r="G839" s="74"/>
      <c r="H839" s="74"/>
      <c r="I839" s="74"/>
      <c r="J839" s="74"/>
      <c r="K839" s="74"/>
      <c r="L839" s="74"/>
      <c r="M839" s="74"/>
      <c r="N839" s="74"/>
      <c r="O839" s="74"/>
      <c r="P839" s="74"/>
      <c r="Q839" s="74"/>
      <c r="R839" s="74"/>
      <c r="S839" s="74"/>
      <c r="T839" s="74"/>
    </row>
    <row r="840" spans="1:20" ht="15.75" customHeight="1" x14ac:dyDescent="0.2">
      <c r="A840" s="113"/>
      <c r="B840" s="74"/>
      <c r="C840" s="74"/>
      <c r="D840" s="74"/>
      <c r="E840" s="74"/>
      <c r="F840" s="74"/>
      <c r="G840" s="74"/>
      <c r="H840" s="74"/>
      <c r="I840" s="74"/>
      <c r="J840" s="74"/>
      <c r="K840" s="74"/>
      <c r="L840" s="74"/>
      <c r="M840" s="74"/>
      <c r="N840" s="74"/>
      <c r="O840" s="74"/>
      <c r="P840" s="74"/>
      <c r="Q840" s="74"/>
      <c r="R840" s="74"/>
      <c r="S840" s="74"/>
      <c r="T840" s="74"/>
    </row>
    <row r="841" spans="1:20" ht="15.75" customHeight="1" x14ac:dyDescent="0.2">
      <c r="A841" s="113"/>
      <c r="B841" s="74"/>
      <c r="C841" s="74"/>
      <c r="D841" s="74"/>
      <c r="E841" s="74"/>
      <c r="F841" s="74"/>
      <c r="G841" s="74"/>
      <c r="H841" s="74"/>
      <c r="I841" s="74"/>
      <c r="J841" s="74"/>
      <c r="K841" s="74"/>
      <c r="L841" s="74"/>
      <c r="M841" s="74"/>
      <c r="N841" s="74"/>
      <c r="O841" s="74"/>
      <c r="P841" s="74"/>
      <c r="Q841" s="74"/>
      <c r="R841" s="74"/>
      <c r="S841" s="74"/>
      <c r="T841" s="74"/>
    </row>
    <row r="842" spans="1:20" ht="15.75" customHeight="1" x14ac:dyDescent="0.2">
      <c r="A842" s="113"/>
      <c r="B842" s="74"/>
      <c r="C842" s="74"/>
      <c r="D842" s="74"/>
      <c r="E842" s="74"/>
      <c r="F842" s="74"/>
      <c r="G842" s="74"/>
      <c r="H842" s="74"/>
      <c r="I842" s="74"/>
      <c r="J842" s="74"/>
      <c r="K842" s="74"/>
      <c r="L842" s="74"/>
      <c r="M842" s="74"/>
      <c r="N842" s="74"/>
      <c r="O842" s="74"/>
      <c r="P842" s="74"/>
      <c r="Q842" s="74"/>
      <c r="R842" s="74"/>
      <c r="S842" s="74"/>
      <c r="T842" s="74"/>
    </row>
    <row r="843" spans="1:20" ht="15.75" customHeight="1" x14ac:dyDescent="0.2">
      <c r="A843" s="113"/>
      <c r="B843" s="74"/>
      <c r="C843" s="74"/>
      <c r="D843" s="74"/>
      <c r="E843" s="74"/>
      <c r="F843" s="74"/>
      <c r="G843" s="74"/>
      <c r="H843" s="74"/>
      <c r="I843" s="74"/>
      <c r="J843" s="74"/>
      <c r="K843" s="74"/>
      <c r="L843" s="74"/>
      <c r="M843" s="74"/>
      <c r="N843" s="74"/>
      <c r="O843" s="74"/>
      <c r="P843" s="74"/>
      <c r="Q843" s="74"/>
      <c r="R843" s="74"/>
      <c r="S843" s="74"/>
      <c r="T843" s="74"/>
    </row>
    <row r="844" spans="1:20" ht="15.75" customHeight="1" x14ac:dyDescent="0.2">
      <c r="A844" s="113"/>
      <c r="B844" s="74"/>
      <c r="C844" s="74"/>
      <c r="D844" s="74"/>
      <c r="E844" s="74"/>
      <c r="F844" s="74"/>
      <c r="G844" s="74"/>
      <c r="H844" s="74"/>
      <c r="I844" s="74"/>
      <c r="J844" s="74"/>
      <c r="K844" s="74"/>
      <c r="L844" s="74"/>
      <c r="M844" s="74"/>
      <c r="N844" s="74"/>
      <c r="O844" s="74"/>
      <c r="P844" s="74"/>
      <c r="Q844" s="74"/>
      <c r="R844" s="74"/>
      <c r="S844" s="74"/>
      <c r="T844" s="74"/>
    </row>
    <row r="845" spans="1:20" ht="15.75" customHeight="1" x14ac:dyDescent="0.2">
      <c r="A845" s="113"/>
      <c r="B845" s="74"/>
      <c r="C845" s="74"/>
      <c r="D845" s="74"/>
      <c r="E845" s="74"/>
      <c r="F845" s="74"/>
      <c r="G845" s="74"/>
      <c r="H845" s="74"/>
      <c r="I845" s="74"/>
      <c r="J845" s="74"/>
      <c r="K845" s="74"/>
      <c r="L845" s="74"/>
      <c r="M845" s="74"/>
      <c r="N845" s="74"/>
      <c r="O845" s="74"/>
      <c r="P845" s="74"/>
      <c r="Q845" s="74"/>
      <c r="R845" s="74"/>
      <c r="S845" s="74"/>
      <c r="T845" s="74"/>
    </row>
    <row r="846" spans="1:20" ht="15.75" customHeight="1" x14ac:dyDescent="0.2">
      <c r="A846" s="113"/>
      <c r="B846" s="74"/>
      <c r="C846" s="74"/>
      <c r="D846" s="74"/>
      <c r="E846" s="74"/>
      <c r="F846" s="74"/>
      <c r="G846" s="74"/>
      <c r="H846" s="74"/>
      <c r="I846" s="74"/>
      <c r="J846" s="74"/>
      <c r="K846" s="74"/>
      <c r="L846" s="74"/>
      <c r="M846" s="74"/>
      <c r="N846" s="74"/>
      <c r="O846" s="74"/>
      <c r="P846" s="74"/>
      <c r="Q846" s="74"/>
      <c r="R846" s="74"/>
      <c r="S846" s="74"/>
      <c r="T846" s="74"/>
    </row>
    <row r="847" spans="1:20" ht="15.75" customHeight="1" x14ac:dyDescent="0.2">
      <c r="A847" s="113"/>
      <c r="B847" s="74"/>
      <c r="C847" s="74"/>
      <c r="D847" s="74"/>
      <c r="E847" s="74"/>
      <c r="F847" s="74"/>
      <c r="G847" s="74"/>
      <c r="H847" s="74"/>
      <c r="I847" s="74"/>
      <c r="J847" s="74"/>
      <c r="K847" s="74"/>
      <c r="L847" s="74"/>
      <c r="M847" s="74"/>
      <c r="N847" s="74"/>
      <c r="O847" s="74"/>
      <c r="P847" s="74"/>
      <c r="Q847" s="74"/>
      <c r="R847" s="74"/>
      <c r="S847" s="74"/>
      <c r="T847" s="74"/>
    </row>
    <row r="848" spans="1:20" ht="15.75" customHeight="1" x14ac:dyDescent="0.2">
      <c r="A848" s="113"/>
      <c r="B848" s="74"/>
      <c r="C848" s="74"/>
      <c r="D848" s="74"/>
      <c r="E848" s="74"/>
      <c r="F848" s="74"/>
      <c r="G848" s="74"/>
      <c r="H848" s="74"/>
      <c r="I848" s="74"/>
      <c r="J848" s="74"/>
      <c r="K848" s="74"/>
      <c r="L848" s="74"/>
      <c r="M848" s="74"/>
      <c r="N848" s="74"/>
      <c r="O848" s="74"/>
      <c r="P848" s="74"/>
      <c r="Q848" s="74"/>
      <c r="R848" s="74"/>
      <c r="S848" s="74"/>
      <c r="T848" s="74"/>
    </row>
    <row r="849" spans="1:20" ht="15.75" customHeight="1" x14ac:dyDescent="0.2">
      <c r="A849" s="113"/>
      <c r="B849" s="74"/>
      <c r="C849" s="74"/>
      <c r="D849" s="74"/>
      <c r="E849" s="74"/>
      <c r="F849" s="74"/>
      <c r="G849" s="74"/>
      <c r="H849" s="74"/>
      <c r="I849" s="74"/>
      <c r="J849" s="74"/>
      <c r="K849" s="74"/>
      <c r="L849" s="74"/>
      <c r="M849" s="74"/>
      <c r="N849" s="74"/>
      <c r="O849" s="74"/>
      <c r="P849" s="74"/>
      <c r="Q849" s="74"/>
      <c r="R849" s="74"/>
      <c r="S849" s="74"/>
      <c r="T849" s="74"/>
    </row>
    <row r="850" spans="1:20" ht="15.75" customHeight="1" x14ac:dyDescent="0.2">
      <c r="A850" s="113"/>
      <c r="B850" s="74"/>
      <c r="C850" s="74"/>
      <c r="D850" s="74"/>
      <c r="E850" s="74"/>
      <c r="F850" s="74"/>
      <c r="G850" s="74"/>
      <c r="H850" s="74"/>
      <c r="I850" s="74"/>
      <c r="J850" s="74"/>
      <c r="K850" s="74"/>
      <c r="L850" s="74"/>
      <c r="M850" s="74"/>
      <c r="N850" s="74"/>
      <c r="O850" s="74"/>
      <c r="P850" s="74"/>
      <c r="Q850" s="74"/>
      <c r="R850" s="74"/>
      <c r="S850" s="74"/>
      <c r="T850" s="74"/>
    </row>
    <row r="851" spans="1:20" ht="15.75" customHeight="1" x14ac:dyDescent="0.2">
      <c r="A851" s="113"/>
      <c r="B851" s="74"/>
      <c r="C851" s="74"/>
      <c r="D851" s="74"/>
      <c r="E851" s="74"/>
      <c r="F851" s="74"/>
      <c r="G851" s="74"/>
      <c r="H851" s="74"/>
      <c r="I851" s="74"/>
      <c r="J851" s="74"/>
      <c r="K851" s="74"/>
      <c r="L851" s="74"/>
      <c r="M851" s="74"/>
      <c r="N851" s="74"/>
      <c r="O851" s="74"/>
      <c r="P851" s="74"/>
      <c r="Q851" s="74"/>
      <c r="R851" s="74"/>
      <c r="S851" s="74"/>
      <c r="T851" s="74"/>
    </row>
    <row r="852" spans="1:20" ht="15.75" customHeight="1" x14ac:dyDescent="0.2">
      <c r="A852" s="113"/>
      <c r="B852" s="74"/>
      <c r="C852" s="74"/>
      <c r="D852" s="74"/>
      <c r="E852" s="74"/>
      <c r="F852" s="74"/>
      <c r="G852" s="74"/>
      <c r="H852" s="74"/>
      <c r="I852" s="74"/>
      <c r="J852" s="74"/>
      <c r="K852" s="74"/>
      <c r="L852" s="74"/>
      <c r="M852" s="74"/>
      <c r="N852" s="74"/>
      <c r="O852" s="74"/>
      <c r="P852" s="74"/>
      <c r="Q852" s="74"/>
      <c r="R852" s="74"/>
      <c r="S852" s="74"/>
      <c r="T852" s="74"/>
    </row>
    <row r="853" spans="1:20" ht="15.75" customHeight="1" x14ac:dyDescent="0.2">
      <c r="A853" s="113"/>
      <c r="B853" s="74"/>
      <c r="C853" s="74"/>
      <c r="D853" s="74"/>
      <c r="E853" s="74"/>
      <c r="F853" s="74"/>
      <c r="G853" s="74"/>
      <c r="H853" s="74"/>
      <c r="I853" s="74"/>
      <c r="J853" s="74"/>
      <c r="K853" s="74"/>
      <c r="L853" s="74"/>
      <c r="M853" s="74"/>
      <c r="N853" s="74"/>
      <c r="O853" s="74"/>
      <c r="P853" s="74"/>
      <c r="Q853" s="74"/>
      <c r="R853" s="74"/>
      <c r="S853" s="74"/>
      <c r="T853" s="74"/>
    </row>
    <row r="854" spans="1:20" ht="15.75" customHeight="1" x14ac:dyDescent="0.2">
      <c r="A854" s="113"/>
      <c r="B854" s="74"/>
      <c r="C854" s="74"/>
      <c r="D854" s="74"/>
      <c r="E854" s="74"/>
      <c r="F854" s="74"/>
      <c r="G854" s="74"/>
      <c r="H854" s="74"/>
      <c r="I854" s="74"/>
      <c r="J854" s="74"/>
      <c r="K854" s="74"/>
      <c r="L854" s="74"/>
      <c r="M854" s="74"/>
      <c r="N854" s="74"/>
      <c r="O854" s="74"/>
      <c r="P854" s="74"/>
      <c r="Q854" s="74"/>
      <c r="R854" s="74"/>
      <c r="S854" s="74"/>
      <c r="T854" s="74"/>
    </row>
    <row r="855" spans="1:20" ht="15.75" customHeight="1" x14ac:dyDescent="0.2">
      <c r="A855" s="113"/>
      <c r="B855" s="74"/>
      <c r="C855" s="74"/>
      <c r="D855" s="74"/>
      <c r="E855" s="74"/>
      <c r="F855" s="74"/>
      <c r="G855" s="74"/>
      <c r="H855" s="74"/>
      <c r="I855" s="74"/>
      <c r="J855" s="74"/>
      <c r="K855" s="74"/>
      <c r="L855" s="74"/>
      <c r="M855" s="74"/>
      <c r="N855" s="74"/>
      <c r="O855" s="74"/>
      <c r="P855" s="74"/>
      <c r="Q855" s="74"/>
      <c r="R855" s="74"/>
      <c r="S855" s="74"/>
      <c r="T855" s="74"/>
    </row>
    <row r="856" spans="1:20" ht="15.75" customHeight="1" x14ac:dyDescent="0.2">
      <c r="A856" s="113"/>
      <c r="B856" s="74"/>
      <c r="C856" s="74"/>
      <c r="D856" s="74"/>
      <c r="E856" s="74"/>
      <c r="F856" s="74"/>
      <c r="G856" s="74"/>
      <c r="H856" s="74"/>
      <c r="I856" s="74"/>
      <c r="J856" s="74"/>
      <c r="K856" s="74"/>
      <c r="L856" s="74"/>
      <c r="M856" s="74"/>
      <c r="N856" s="74"/>
      <c r="O856" s="74"/>
      <c r="P856" s="74"/>
      <c r="Q856" s="74"/>
      <c r="R856" s="74"/>
      <c r="S856" s="74"/>
      <c r="T856" s="74"/>
    </row>
    <row r="857" spans="1:20" ht="15.75" customHeight="1" x14ac:dyDescent="0.2">
      <c r="A857" s="113"/>
      <c r="B857" s="74"/>
      <c r="C857" s="74"/>
      <c r="D857" s="74"/>
      <c r="E857" s="74"/>
      <c r="F857" s="74"/>
      <c r="G857" s="74"/>
      <c r="H857" s="74"/>
      <c r="I857" s="74"/>
      <c r="J857" s="74"/>
      <c r="K857" s="74"/>
      <c r="L857" s="74"/>
      <c r="M857" s="74"/>
      <c r="N857" s="74"/>
      <c r="O857" s="74"/>
      <c r="P857" s="74"/>
      <c r="Q857" s="74"/>
      <c r="R857" s="74"/>
      <c r="S857" s="74"/>
      <c r="T857" s="74"/>
    </row>
    <row r="858" spans="1:20" ht="15.75" customHeight="1" x14ac:dyDescent="0.2">
      <c r="A858" s="113"/>
      <c r="B858" s="74"/>
      <c r="C858" s="74"/>
      <c r="D858" s="74"/>
      <c r="E858" s="74"/>
      <c r="F858" s="74"/>
      <c r="G858" s="74"/>
      <c r="H858" s="74"/>
      <c r="I858" s="74"/>
      <c r="J858" s="74"/>
      <c r="K858" s="74"/>
      <c r="L858" s="74"/>
      <c r="M858" s="74"/>
      <c r="N858" s="74"/>
      <c r="O858" s="74"/>
      <c r="P858" s="74"/>
      <c r="Q858" s="74"/>
      <c r="R858" s="74"/>
      <c r="S858" s="74"/>
      <c r="T858" s="74"/>
    </row>
    <row r="859" spans="1:20" ht="15.75" customHeight="1" x14ac:dyDescent="0.2">
      <c r="A859" s="113"/>
      <c r="B859" s="74"/>
      <c r="C859" s="74"/>
      <c r="D859" s="74"/>
      <c r="E859" s="74"/>
      <c r="F859" s="74"/>
      <c r="G859" s="74"/>
      <c r="H859" s="74"/>
      <c r="I859" s="74"/>
      <c r="J859" s="74"/>
      <c r="K859" s="74"/>
      <c r="L859" s="74"/>
      <c r="M859" s="74"/>
      <c r="N859" s="74"/>
      <c r="O859" s="74"/>
      <c r="P859" s="74"/>
      <c r="Q859" s="74"/>
      <c r="R859" s="74"/>
      <c r="S859" s="74"/>
      <c r="T859" s="74"/>
    </row>
    <row r="860" spans="1:20" ht="15.75" customHeight="1" x14ac:dyDescent="0.2">
      <c r="A860" s="113"/>
      <c r="B860" s="74"/>
      <c r="C860" s="74"/>
      <c r="D860" s="74"/>
      <c r="E860" s="74"/>
      <c r="F860" s="74"/>
      <c r="G860" s="74"/>
      <c r="H860" s="74"/>
      <c r="I860" s="74"/>
      <c r="J860" s="74"/>
      <c r="K860" s="74"/>
      <c r="L860" s="74"/>
      <c r="M860" s="74"/>
      <c r="N860" s="74"/>
      <c r="O860" s="74"/>
      <c r="P860" s="74"/>
      <c r="Q860" s="74"/>
      <c r="R860" s="74"/>
      <c r="S860" s="74"/>
      <c r="T860" s="74"/>
    </row>
    <row r="861" spans="1:20" ht="15.75" customHeight="1" x14ac:dyDescent="0.2">
      <c r="A861" s="113"/>
      <c r="B861" s="74"/>
      <c r="C861" s="74"/>
      <c r="D861" s="74"/>
      <c r="E861" s="74"/>
      <c r="F861" s="74"/>
      <c r="G861" s="74"/>
      <c r="H861" s="74"/>
      <c r="I861" s="74"/>
      <c r="J861" s="74"/>
      <c r="K861" s="74"/>
      <c r="L861" s="74"/>
      <c r="M861" s="74"/>
      <c r="N861" s="74"/>
      <c r="O861" s="74"/>
      <c r="P861" s="74"/>
      <c r="Q861" s="74"/>
      <c r="R861" s="74"/>
      <c r="S861" s="74"/>
      <c r="T861" s="74"/>
    </row>
    <row r="862" spans="1:20" ht="15.75" customHeight="1" x14ac:dyDescent="0.2">
      <c r="A862" s="113"/>
      <c r="B862" s="74"/>
      <c r="C862" s="74"/>
      <c r="D862" s="74"/>
      <c r="E862" s="74"/>
      <c r="F862" s="74"/>
      <c r="G862" s="74"/>
      <c r="H862" s="74"/>
      <c r="I862" s="74"/>
      <c r="J862" s="74"/>
      <c r="K862" s="74"/>
      <c r="L862" s="74"/>
      <c r="M862" s="74"/>
      <c r="N862" s="74"/>
      <c r="O862" s="74"/>
      <c r="P862" s="74"/>
      <c r="Q862" s="74"/>
      <c r="R862" s="74"/>
      <c r="S862" s="74"/>
      <c r="T862" s="74"/>
    </row>
    <row r="863" spans="1:20" ht="15.75" customHeight="1" x14ac:dyDescent="0.2">
      <c r="A863" s="113"/>
      <c r="B863" s="74"/>
      <c r="C863" s="74"/>
      <c r="D863" s="74"/>
      <c r="E863" s="74"/>
      <c r="F863" s="74"/>
      <c r="G863" s="74"/>
      <c r="H863" s="74"/>
      <c r="I863" s="74"/>
      <c r="J863" s="74"/>
      <c r="K863" s="74"/>
      <c r="L863" s="74"/>
      <c r="M863" s="74"/>
      <c r="N863" s="74"/>
      <c r="O863" s="74"/>
      <c r="P863" s="74"/>
      <c r="Q863" s="74"/>
      <c r="R863" s="74"/>
      <c r="S863" s="74"/>
      <c r="T863" s="74"/>
    </row>
    <row r="864" spans="1:20" ht="15.75" customHeight="1" x14ac:dyDescent="0.2">
      <c r="A864" s="113"/>
      <c r="B864" s="74"/>
      <c r="C864" s="74"/>
      <c r="D864" s="74"/>
      <c r="E864" s="74"/>
      <c r="F864" s="74"/>
      <c r="G864" s="74"/>
      <c r="H864" s="74"/>
      <c r="I864" s="74"/>
      <c r="J864" s="74"/>
      <c r="K864" s="74"/>
      <c r="L864" s="74"/>
      <c r="M864" s="74"/>
      <c r="N864" s="74"/>
      <c r="O864" s="74"/>
      <c r="P864" s="74"/>
      <c r="Q864" s="74"/>
      <c r="R864" s="74"/>
      <c r="S864" s="74"/>
      <c r="T864" s="74"/>
    </row>
    <row r="865" spans="1:20" ht="15.75" customHeight="1" x14ac:dyDescent="0.2">
      <c r="A865" s="113"/>
      <c r="B865" s="74"/>
      <c r="C865" s="74"/>
      <c r="D865" s="74"/>
      <c r="E865" s="74"/>
      <c r="F865" s="74"/>
      <c r="G865" s="74"/>
      <c r="H865" s="74"/>
      <c r="I865" s="74"/>
      <c r="J865" s="74"/>
      <c r="K865" s="74"/>
      <c r="L865" s="74"/>
      <c r="M865" s="74"/>
      <c r="N865" s="74"/>
      <c r="O865" s="74"/>
      <c r="P865" s="74"/>
      <c r="Q865" s="74"/>
      <c r="R865" s="74"/>
      <c r="S865" s="74"/>
      <c r="T865" s="74"/>
    </row>
    <row r="866" spans="1:20" ht="15.75" customHeight="1" x14ac:dyDescent="0.2">
      <c r="A866" s="113"/>
      <c r="B866" s="74"/>
      <c r="C866" s="74"/>
      <c r="D866" s="74"/>
      <c r="E866" s="74"/>
      <c r="F866" s="74"/>
      <c r="G866" s="74"/>
      <c r="H866" s="74"/>
      <c r="I866" s="74"/>
      <c r="J866" s="74"/>
      <c r="K866" s="74"/>
      <c r="L866" s="74"/>
      <c r="M866" s="74"/>
      <c r="N866" s="74"/>
      <c r="O866" s="74"/>
      <c r="P866" s="74"/>
      <c r="Q866" s="74"/>
      <c r="R866" s="74"/>
      <c r="S866" s="74"/>
      <c r="T866" s="74"/>
    </row>
    <row r="867" spans="1:20" ht="15.75" customHeight="1" x14ac:dyDescent="0.2">
      <c r="A867" s="113"/>
      <c r="B867" s="74"/>
      <c r="C867" s="74"/>
      <c r="D867" s="74"/>
      <c r="E867" s="74"/>
      <c r="F867" s="74"/>
      <c r="G867" s="74"/>
      <c r="H867" s="74"/>
      <c r="I867" s="74"/>
      <c r="J867" s="74"/>
      <c r="K867" s="74"/>
      <c r="L867" s="74"/>
      <c r="M867" s="74"/>
      <c r="N867" s="74"/>
      <c r="O867" s="74"/>
      <c r="P867" s="74"/>
      <c r="Q867" s="74"/>
      <c r="R867" s="74"/>
      <c r="S867" s="74"/>
      <c r="T867" s="74"/>
    </row>
    <row r="868" spans="1:20" ht="15.75" customHeight="1" x14ac:dyDescent="0.2">
      <c r="A868" s="113"/>
      <c r="B868" s="74"/>
      <c r="C868" s="74"/>
      <c r="D868" s="74"/>
      <c r="E868" s="74"/>
      <c r="F868" s="74"/>
      <c r="G868" s="74"/>
      <c r="H868" s="74"/>
      <c r="I868" s="74"/>
      <c r="J868" s="74"/>
      <c r="K868" s="74"/>
      <c r="L868" s="74"/>
      <c r="M868" s="74"/>
      <c r="N868" s="74"/>
      <c r="O868" s="74"/>
      <c r="P868" s="74"/>
      <c r="Q868" s="74"/>
      <c r="R868" s="74"/>
      <c r="S868" s="74"/>
      <c r="T868" s="74"/>
    </row>
    <row r="869" spans="1:20" ht="15.75" customHeight="1" x14ac:dyDescent="0.2">
      <c r="A869" s="113"/>
      <c r="B869" s="74"/>
      <c r="C869" s="74"/>
      <c r="D869" s="74"/>
      <c r="E869" s="74"/>
      <c r="F869" s="74"/>
      <c r="G869" s="74"/>
      <c r="H869" s="74"/>
      <c r="I869" s="74"/>
      <c r="J869" s="74"/>
      <c r="K869" s="74"/>
      <c r="L869" s="74"/>
      <c r="M869" s="74"/>
      <c r="N869" s="74"/>
      <c r="O869" s="74"/>
      <c r="P869" s="74"/>
      <c r="Q869" s="74"/>
      <c r="R869" s="74"/>
      <c r="S869" s="74"/>
      <c r="T869" s="74"/>
    </row>
    <row r="870" spans="1:20" ht="15.75" customHeight="1" x14ac:dyDescent="0.2">
      <c r="A870" s="113"/>
      <c r="B870" s="74"/>
      <c r="C870" s="74"/>
      <c r="D870" s="74"/>
      <c r="E870" s="74"/>
      <c r="F870" s="74"/>
      <c r="G870" s="74"/>
      <c r="H870" s="74"/>
      <c r="I870" s="74"/>
      <c r="J870" s="74"/>
      <c r="K870" s="74"/>
      <c r="L870" s="74"/>
      <c r="M870" s="74"/>
      <c r="N870" s="74"/>
      <c r="O870" s="74"/>
      <c r="P870" s="74"/>
      <c r="Q870" s="74"/>
      <c r="R870" s="74"/>
      <c r="S870" s="74"/>
      <c r="T870" s="74"/>
    </row>
    <row r="871" spans="1:20" ht="15.75" customHeight="1" x14ac:dyDescent="0.2">
      <c r="A871" s="113"/>
      <c r="B871" s="74"/>
      <c r="C871" s="74"/>
      <c r="D871" s="74"/>
      <c r="E871" s="74"/>
      <c r="F871" s="74"/>
      <c r="G871" s="74"/>
      <c r="H871" s="74"/>
      <c r="I871" s="74"/>
      <c r="J871" s="74"/>
      <c r="K871" s="74"/>
      <c r="L871" s="74"/>
      <c r="M871" s="74"/>
      <c r="N871" s="74"/>
      <c r="O871" s="74"/>
      <c r="P871" s="74"/>
      <c r="Q871" s="74"/>
      <c r="R871" s="74"/>
      <c r="S871" s="74"/>
      <c r="T871" s="74"/>
    </row>
    <row r="872" spans="1:20" ht="15.75" customHeight="1" x14ac:dyDescent="0.2">
      <c r="A872" s="113"/>
      <c r="B872" s="74"/>
      <c r="C872" s="74"/>
      <c r="D872" s="74"/>
      <c r="E872" s="74"/>
      <c r="F872" s="74"/>
      <c r="G872" s="74"/>
      <c r="H872" s="74"/>
      <c r="I872" s="74"/>
      <c r="J872" s="74"/>
      <c r="K872" s="74"/>
      <c r="L872" s="74"/>
      <c r="M872" s="74"/>
      <c r="N872" s="74"/>
      <c r="O872" s="74"/>
      <c r="P872" s="74"/>
      <c r="Q872" s="74"/>
      <c r="R872" s="74"/>
      <c r="S872" s="74"/>
      <c r="T872" s="74"/>
    </row>
    <row r="873" spans="1:20" ht="15.75" customHeight="1" x14ac:dyDescent="0.2">
      <c r="A873" s="113"/>
      <c r="B873" s="74"/>
      <c r="C873" s="74"/>
      <c r="D873" s="74"/>
      <c r="E873" s="74"/>
      <c r="F873" s="74"/>
      <c r="G873" s="74"/>
      <c r="H873" s="74"/>
      <c r="I873" s="74"/>
      <c r="J873" s="74"/>
      <c r="K873" s="74"/>
      <c r="L873" s="74"/>
      <c r="M873" s="74"/>
      <c r="N873" s="74"/>
      <c r="O873" s="74"/>
      <c r="P873" s="74"/>
      <c r="Q873" s="74"/>
      <c r="R873" s="74"/>
      <c r="S873" s="74"/>
      <c r="T873" s="74"/>
    </row>
    <row r="874" spans="1:20" ht="15.75" customHeight="1" x14ac:dyDescent="0.2">
      <c r="A874" s="113"/>
      <c r="B874" s="74"/>
      <c r="C874" s="74"/>
      <c r="D874" s="74"/>
      <c r="E874" s="74"/>
      <c r="F874" s="74"/>
      <c r="G874" s="74"/>
      <c r="H874" s="74"/>
      <c r="I874" s="74"/>
      <c r="J874" s="74"/>
      <c r="K874" s="74"/>
      <c r="L874" s="74"/>
      <c r="M874" s="74"/>
      <c r="N874" s="74"/>
      <c r="O874" s="74"/>
      <c r="P874" s="74"/>
      <c r="Q874" s="74"/>
      <c r="R874" s="74"/>
      <c r="S874" s="74"/>
      <c r="T874" s="74"/>
    </row>
    <row r="875" spans="1:20" ht="15.75" customHeight="1" x14ac:dyDescent="0.2">
      <c r="A875" s="113"/>
      <c r="B875" s="74"/>
      <c r="C875" s="74"/>
      <c r="D875" s="74"/>
      <c r="E875" s="74"/>
      <c r="F875" s="74"/>
      <c r="G875" s="74"/>
      <c r="H875" s="74"/>
      <c r="I875" s="74"/>
      <c r="J875" s="74"/>
      <c r="K875" s="74"/>
      <c r="L875" s="74"/>
      <c r="M875" s="74"/>
      <c r="N875" s="74"/>
      <c r="O875" s="74"/>
      <c r="P875" s="74"/>
      <c r="Q875" s="74"/>
      <c r="R875" s="74"/>
      <c r="S875" s="74"/>
      <c r="T875" s="74"/>
    </row>
    <row r="876" spans="1:20" ht="15.75" customHeight="1" x14ac:dyDescent="0.2">
      <c r="A876" s="113"/>
      <c r="B876" s="74"/>
      <c r="C876" s="74"/>
      <c r="D876" s="74"/>
      <c r="E876" s="74"/>
      <c r="F876" s="74"/>
      <c r="G876" s="74"/>
      <c r="H876" s="74"/>
      <c r="I876" s="74"/>
      <c r="J876" s="74"/>
      <c r="K876" s="74"/>
      <c r="L876" s="74"/>
      <c r="M876" s="74"/>
      <c r="N876" s="74"/>
      <c r="O876" s="74"/>
      <c r="P876" s="74"/>
      <c r="Q876" s="74"/>
      <c r="R876" s="74"/>
      <c r="S876" s="74"/>
      <c r="T876" s="74"/>
    </row>
    <row r="877" spans="1:20" ht="15.75" customHeight="1" x14ac:dyDescent="0.2">
      <c r="A877" s="113"/>
      <c r="B877" s="74"/>
      <c r="C877" s="74"/>
      <c r="D877" s="74"/>
      <c r="E877" s="74"/>
      <c r="F877" s="74"/>
      <c r="G877" s="74"/>
      <c r="H877" s="74"/>
      <c r="I877" s="74"/>
      <c r="J877" s="74"/>
      <c r="K877" s="74"/>
      <c r="L877" s="74"/>
      <c r="M877" s="74"/>
      <c r="N877" s="74"/>
      <c r="O877" s="74"/>
      <c r="P877" s="74"/>
      <c r="Q877" s="74"/>
      <c r="R877" s="74"/>
      <c r="S877" s="74"/>
      <c r="T877" s="74"/>
    </row>
    <row r="878" spans="1:20" ht="15.75" customHeight="1" x14ac:dyDescent="0.2">
      <c r="A878" s="113"/>
      <c r="B878" s="74"/>
      <c r="C878" s="74"/>
      <c r="D878" s="74"/>
      <c r="E878" s="74"/>
      <c r="F878" s="74"/>
      <c r="G878" s="74"/>
      <c r="H878" s="74"/>
      <c r="I878" s="74"/>
      <c r="J878" s="74"/>
      <c r="K878" s="74"/>
      <c r="L878" s="74"/>
      <c r="M878" s="74"/>
      <c r="N878" s="74"/>
      <c r="O878" s="74"/>
      <c r="P878" s="74"/>
      <c r="Q878" s="74"/>
      <c r="R878" s="74"/>
      <c r="S878" s="74"/>
      <c r="T878" s="74"/>
    </row>
    <row r="879" spans="1:20" ht="15.75" customHeight="1" x14ac:dyDescent="0.2">
      <c r="A879" s="113"/>
      <c r="B879" s="74"/>
      <c r="C879" s="74"/>
      <c r="D879" s="74"/>
      <c r="E879" s="74"/>
      <c r="F879" s="74"/>
      <c r="G879" s="74"/>
      <c r="H879" s="74"/>
      <c r="I879" s="74"/>
      <c r="J879" s="74"/>
      <c r="K879" s="74"/>
      <c r="L879" s="74"/>
      <c r="M879" s="74"/>
      <c r="N879" s="74"/>
      <c r="O879" s="74"/>
      <c r="P879" s="74"/>
      <c r="Q879" s="74"/>
      <c r="R879" s="74"/>
      <c r="S879" s="74"/>
      <c r="T879" s="74"/>
    </row>
    <row r="880" spans="1:20" ht="15.75" customHeight="1" x14ac:dyDescent="0.2">
      <c r="A880" s="113"/>
      <c r="B880" s="74"/>
      <c r="C880" s="74"/>
      <c r="D880" s="74"/>
      <c r="E880" s="74"/>
      <c r="F880" s="74"/>
      <c r="G880" s="74"/>
      <c r="H880" s="74"/>
      <c r="I880" s="74"/>
      <c r="J880" s="74"/>
      <c r="K880" s="74"/>
      <c r="L880" s="74"/>
      <c r="M880" s="74"/>
      <c r="N880" s="74"/>
      <c r="O880" s="74"/>
      <c r="P880" s="74"/>
      <c r="Q880" s="74"/>
      <c r="R880" s="74"/>
      <c r="S880" s="74"/>
      <c r="T880" s="74"/>
    </row>
    <row r="881" spans="1:20" ht="15.75" customHeight="1" x14ac:dyDescent="0.2">
      <c r="A881" s="113"/>
      <c r="B881" s="74"/>
      <c r="C881" s="74"/>
      <c r="D881" s="74"/>
      <c r="E881" s="74"/>
      <c r="F881" s="74"/>
      <c r="G881" s="74"/>
      <c r="H881" s="74"/>
      <c r="I881" s="74"/>
      <c r="J881" s="74"/>
      <c r="K881" s="74"/>
      <c r="L881" s="74"/>
      <c r="M881" s="74"/>
      <c r="N881" s="74"/>
      <c r="O881" s="74"/>
      <c r="P881" s="74"/>
      <c r="Q881" s="74"/>
      <c r="R881" s="74"/>
      <c r="S881" s="74"/>
      <c r="T881" s="74"/>
    </row>
    <row r="882" spans="1:20" ht="15.75" customHeight="1" x14ac:dyDescent="0.2">
      <c r="A882" s="113"/>
      <c r="B882" s="74"/>
      <c r="C882" s="74"/>
      <c r="D882" s="74"/>
      <c r="E882" s="74"/>
      <c r="F882" s="74"/>
      <c r="G882" s="74"/>
      <c r="H882" s="74"/>
      <c r="I882" s="74"/>
      <c r="J882" s="74"/>
      <c r="K882" s="74"/>
      <c r="L882" s="74"/>
      <c r="M882" s="74"/>
      <c r="N882" s="74"/>
      <c r="O882" s="74"/>
      <c r="P882" s="74"/>
      <c r="Q882" s="74"/>
      <c r="R882" s="74"/>
      <c r="S882" s="74"/>
      <c r="T882" s="74"/>
    </row>
    <row r="883" spans="1:20" ht="15.75" customHeight="1" x14ac:dyDescent="0.2">
      <c r="A883" s="113"/>
      <c r="B883" s="74"/>
      <c r="C883" s="74"/>
      <c r="D883" s="74"/>
      <c r="E883" s="74"/>
      <c r="F883" s="74"/>
      <c r="G883" s="74"/>
      <c r="H883" s="74"/>
      <c r="I883" s="74"/>
      <c r="J883" s="74"/>
      <c r="K883" s="74"/>
      <c r="L883" s="74"/>
      <c r="M883" s="74"/>
      <c r="N883" s="74"/>
      <c r="O883" s="74"/>
      <c r="P883" s="74"/>
      <c r="Q883" s="74"/>
      <c r="R883" s="74"/>
      <c r="S883" s="74"/>
      <c r="T883" s="74"/>
    </row>
    <row r="884" spans="1:20" ht="15.75" customHeight="1" x14ac:dyDescent="0.2">
      <c r="A884" s="113"/>
      <c r="B884" s="74"/>
      <c r="C884" s="74"/>
      <c r="D884" s="74"/>
      <c r="E884" s="74"/>
      <c r="F884" s="74"/>
      <c r="G884" s="74"/>
      <c r="H884" s="74"/>
      <c r="I884" s="74"/>
      <c r="J884" s="74"/>
      <c r="K884" s="74"/>
      <c r="L884" s="74"/>
      <c r="M884" s="74"/>
      <c r="N884" s="74"/>
      <c r="O884" s="74"/>
      <c r="P884" s="74"/>
      <c r="Q884" s="74"/>
      <c r="R884" s="74"/>
      <c r="S884" s="74"/>
      <c r="T884" s="74"/>
    </row>
    <row r="885" spans="1:20" ht="15.75" customHeight="1" x14ac:dyDescent="0.2">
      <c r="A885" s="113"/>
      <c r="B885" s="74"/>
      <c r="C885" s="74"/>
      <c r="D885" s="74"/>
      <c r="E885" s="74"/>
      <c r="F885" s="74"/>
      <c r="G885" s="74"/>
      <c r="H885" s="74"/>
      <c r="I885" s="74"/>
      <c r="J885" s="74"/>
      <c r="K885" s="74"/>
      <c r="L885" s="74"/>
      <c r="M885" s="74"/>
      <c r="N885" s="74"/>
      <c r="O885" s="74"/>
      <c r="P885" s="74"/>
      <c r="Q885" s="74"/>
      <c r="R885" s="74"/>
      <c r="S885" s="74"/>
      <c r="T885" s="74"/>
    </row>
    <row r="886" spans="1:20" ht="15.75" customHeight="1" x14ac:dyDescent="0.2">
      <c r="A886" s="113"/>
      <c r="B886" s="74"/>
      <c r="C886" s="74"/>
      <c r="D886" s="74"/>
      <c r="E886" s="74"/>
      <c r="F886" s="74"/>
      <c r="G886" s="74"/>
      <c r="H886" s="74"/>
      <c r="I886" s="74"/>
      <c r="J886" s="74"/>
      <c r="K886" s="74"/>
      <c r="L886" s="74"/>
      <c r="M886" s="74"/>
      <c r="N886" s="74"/>
      <c r="O886" s="74"/>
      <c r="P886" s="74"/>
      <c r="Q886" s="74"/>
      <c r="R886" s="74"/>
      <c r="S886" s="74"/>
      <c r="T886" s="74"/>
    </row>
    <row r="887" spans="1:20" ht="15.75" customHeight="1" x14ac:dyDescent="0.2">
      <c r="A887" s="113"/>
      <c r="B887" s="74"/>
      <c r="C887" s="74"/>
      <c r="D887" s="74"/>
      <c r="E887" s="74"/>
      <c r="F887" s="74"/>
      <c r="G887" s="74"/>
      <c r="H887" s="74"/>
      <c r="I887" s="74"/>
      <c r="J887" s="74"/>
      <c r="K887" s="74"/>
      <c r="L887" s="74"/>
      <c r="M887" s="74"/>
      <c r="N887" s="74"/>
      <c r="O887" s="74"/>
      <c r="P887" s="74"/>
      <c r="Q887" s="74"/>
      <c r="R887" s="74"/>
      <c r="S887" s="74"/>
      <c r="T887" s="74"/>
    </row>
    <row r="888" spans="1:20" ht="15.75" customHeight="1" x14ac:dyDescent="0.2">
      <c r="A888" s="113"/>
      <c r="B888" s="74"/>
      <c r="C888" s="74"/>
      <c r="D888" s="74"/>
      <c r="E888" s="74"/>
      <c r="F888" s="74"/>
      <c r="G888" s="74"/>
      <c r="H888" s="74"/>
      <c r="I888" s="74"/>
      <c r="J888" s="74"/>
      <c r="K888" s="74"/>
      <c r="L888" s="74"/>
      <c r="M888" s="74"/>
      <c r="N888" s="74"/>
      <c r="O888" s="74"/>
      <c r="P888" s="74"/>
      <c r="Q888" s="74"/>
      <c r="R888" s="74"/>
      <c r="S888" s="74"/>
      <c r="T888" s="74"/>
    </row>
    <row r="889" spans="1:20" ht="15.75" customHeight="1" x14ac:dyDescent="0.2">
      <c r="A889" s="113"/>
      <c r="B889" s="74"/>
      <c r="C889" s="74"/>
      <c r="D889" s="74"/>
      <c r="E889" s="74"/>
      <c r="F889" s="74"/>
      <c r="G889" s="74"/>
      <c r="H889" s="74"/>
      <c r="I889" s="74"/>
      <c r="J889" s="74"/>
      <c r="K889" s="74"/>
      <c r="L889" s="74"/>
      <c r="M889" s="74"/>
      <c r="N889" s="74"/>
      <c r="O889" s="74"/>
      <c r="P889" s="74"/>
      <c r="Q889" s="74"/>
      <c r="R889" s="74"/>
      <c r="S889" s="74"/>
      <c r="T889" s="74"/>
    </row>
    <row r="890" spans="1:20" ht="15.75" customHeight="1" x14ac:dyDescent="0.2">
      <c r="A890" s="113"/>
      <c r="B890" s="74"/>
      <c r="C890" s="74"/>
      <c r="D890" s="74"/>
      <c r="E890" s="74"/>
      <c r="F890" s="74"/>
      <c r="G890" s="74"/>
      <c r="H890" s="74"/>
      <c r="I890" s="74"/>
      <c r="J890" s="74"/>
      <c r="K890" s="74"/>
      <c r="L890" s="74"/>
      <c r="M890" s="74"/>
      <c r="N890" s="74"/>
      <c r="O890" s="74"/>
      <c r="P890" s="74"/>
      <c r="Q890" s="74"/>
      <c r="R890" s="74"/>
      <c r="S890" s="74"/>
      <c r="T890" s="74"/>
    </row>
    <row r="891" spans="1:20" ht="15.75" customHeight="1" x14ac:dyDescent="0.2">
      <c r="A891" s="113"/>
      <c r="B891" s="74"/>
      <c r="C891" s="74"/>
      <c r="D891" s="74"/>
      <c r="E891" s="74"/>
      <c r="F891" s="74"/>
      <c r="G891" s="74"/>
      <c r="H891" s="74"/>
      <c r="I891" s="74"/>
      <c r="J891" s="74"/>
      <c r="K891" s="74"/>
      <c r="L891" s="74"/>
      <c r="M891" s="74"/>
      <c r="N891" s="74"/>
      <c r="O891" s="74"/>
      <c r="P891" s="74"/>
      <c r="Q891" s="74"/>
      <c r="R891" s="74"/>
      <c r="S891" s="74"/>
      <c r="T891" s="74"/>
    </row>
    <row r="892" spans="1:20" ht="15.75" customHeight="1" x14ac:dyDescent="0.2">
      <c r="A892" s="113"/>
      <c r="B892" s="74"/>
      <c r="C892" s="74"/>
      <c r="D892" s="74"/>
      <c r="E892" s="74"/>
      <c r="F892" s="74"/>
      <c r="G892" s="74"/>
      <c r="H892" s="74"/>
      <c r="I892" s="74"/>
      <c r="J892" s="74"/>
      <c r="K892" s="74"/>
      <c r="L892" s="74"/>
      <c r="M892" s="74"/>
      <c r="N892" s="74"/>
      <c r="O892" s="74"/>
      <c r="P892" s="74"/>
      <c r="Q892" s="74"/>
      <c r="R892" s="74"/>
      <c r="S892" s="74"/>
      <c r="T892" s="74"/>
    </row>
    <row r="893" spans="1:20" ht="15.75" customHeight="1" x14ac:dyDescent="0.2">
      <c r="A893" s="113"/>
      <c r="B893" s="74"/>
      <c r="C893" s="74"/>
      <c r="D893" s="74"/>
      <c r="E893" s="74"/>
      <c r="F893" s="74"/>
      <c r="G893" s="74"/>
      <c r="H893" s="74"/>
      <c r="I893" s="74"/>
      <c r="J893" s="74"/>
      <c r="K893" s="74"/>
      <c r="L893" s="74"/>
      <c r="M893" s="74"/>
      <c r="N893" s="74"/>
      <c r="O893" s="74"/>
      <c r="P893" s="74"/>
      <c r="Q893" s="74"/>
      <c r="R893" s="74"/>
      <c r="S893" s="74"/>
      <c r="T893" s="74"/>
    </row>
    <row r="894" spans="1:20" ht="15.75" customHeight="1" x14ac:dyDescent="0.2">
      <c r="A894" s="113"/>
      <c r="B894" s="74"/>
      <c r="C894" s="74"/>
      <c r="D894" s="74"/>
      <c r="E894" s="74"/>
      <c r="F894" s="74"/>
      <c r="G894" s="74"/>
      <c r="H894" s="74"/>
      <c r="I894" s="74"/>
      <c r="J894" s="74"/>
      <c r="K894" s="74"/>
      <c r="L894" s="74"/>
      <c r="M894" s="74"/>
      <c r="N894" s="74"/>
      <c r="O894" s="74"/>
      <c r="P894" s="74"/>
      <c r="Q894" s="74"/>
      <c r="R894" s="74"/>
      <c r="S894" s="74"/>
      <c r="T894" s="74"/>
    </row>
    <row r="895" spans="1:20" ht="15.75" customHeight="1" x14ac:dyDescent="0.2">
      <c r="A895" s="113"/>
      <c r="B895" s="74"/>
      <c r="C895" s="74"/>
      <c r="D895" s="74"/>
      <c r="E895" s="74"/>
      <c r="F895" s="74"/>
      <c r="G895" s="74"/>
      <c r="H895" s="74"/>
      <c r="I895" s="74"/>
      <c r="J895" s="74"/>
      <c r="K895" s="74"/>
      <c r="L895" s="74"/>
      <c r="M895" s="74"/>
      <c r="N895" s="74"/>
      <c r="O895" s="74"/>
      <c r="P895" s="74"/>
      <c r="Q895" s="74"/>
      <c r="R895" s="74"/>
      <c r="S895" s="74"/>
      <c r="T895" s="74"/>
    </row>
    <row r="896" spans="1:20" ht="15.75" customHeight="1" x14ac:dyDescent="0.2">
      <c r="A896" s="113"/>
      <c r="B896" s="74"/>
      <c r="C896" s="74"/>
      <c r="D896" s="74"/>
      <c r="E896" s="74"/>
      <c r="F896" s="74"/>
      <c r="G896" s="74"/>
      <c r="H896" s="74"/>
      <c r="I896" s="74"/>
      <c r="J896" s="74"/>
      <c r="K896" s="74"/>
      <c r="L896" s="74"/>
      <c r="M896" s="74"/>
      <c r="N896" s="74"/>
      <c r="O896" s="74"/>
      <c r="P896" s="74"/>
      <c r="Q896" s="74"/>
      <c r="R896" s="74"/>
      <c r="S896" s="74"/>
      <c r="T896" s="74"/>
    </row>
    <row r="897" spans="1:20" ht="15.75" customHeight="1" x14ac:dyDescent="0.2">
      <c r="A897" s="113"/>
      <c r="B897" s="74"/>
      <c r="C897" s="74"/>
      <c r="D897" s="74"/>
      <c r="E897" s="74"/>
      <c r="F897" s="74"/>
      <c r="G897" s="74"/>
      <c r="H897" s="74"/>
      <c r="I897" s="74"/>
      <c r="J897" s="74"/>
      <c r="K897" s="74"/>
      <c r="L897" s="74"/>
      <c r="M897" s="74"/>
      <c r="N897" s="74"/>
      <c r="O897" s="74"/>
      <c r="P897" s="74"/>
      <c r="Q897" s="74"/>
      <c r="R897" s="74"/>
      <c r="S897" s="74"/>
      <c r="T897" s="74"/>
    </row>
    <row r="898" spans="1:20" ht="15.75" customHeight="1" x14ac:dyDescent="0.2">
      <c r="A898" s="113"/>
      <c r="B898" s="74"/>
      <c r="C898" s="74"/>
      <c r="D898" s="74"/>
      <c r="E898" s="74"/>
      <c r="F898" s="74"/>
      <c r="G898" s="74"/>
      <c r="H898" s="74"/>
      <c r="I898" s="74"/>
      <c r="J898" s="74"/>
      <c r="K898" s="74"/>
      <c r="L898" s="74"/>
      <c r="M898" s="74"/>
      <c r="N898" s="74"/>
      <c r="O898" s="74"/>
      <c r="P898" s="74"/>
      <c r="Q898" s="74"/>
      <c r="R898" s="74"/>
      <c r="S898" s="74"/>
      <c r="T898" s="74"/>
    </row>
    <row r="899" spans="1:20" ht="15.75" customHeight="1" x14ac:dyDescent="0.2">
      <c r="A899" s="113"/>
      <c r="B899" s="74"/>
      <c r="C899" s="74"/>
      <c r="D899" s="74"/>
      <c r="E899" s="74"/>
      <c r="F899" s="74"/>
      <c r="G899" s="74"/>
      <c r="H899" s="74"/>
      <c r="I899" s="74"/>
      <c r="J899" s="74"/>
      <c r="K899" s="74"/>
      <c r="L899" s="74"/>
      <c r="M899" s="74"/>
      <c r="N899" s="74"/>
      <c r="O899" s="74"/>
      <c r="P899" s="74"/>
      <c r="Q899" s="74"/>
      <c r="R899" s="74"/>
      <c r="S899" s="74"/>
      <c r="T899" s="74"/>
    </row>
    <row r="900" spans="1:20" ht="15.75" customHeight="1" x14ac:dyDescent="0.2">
      <c r="A900" s="113"/>
      <c r="B900" s="74"/>
      <c r="C900" s="74"/>
      <c r="D900" s="74"/>
      <c r="E900" s="74"/>
      <c r="F900" s="74"/>
      <c r="G900" s="74"/>
      <c r="H900" s="74"/>
      <c r="I900" s="74"/>
      <c r="J900" s="74"/>
      <c r="K900" s="74"/>
      <c r="L900" s="74"/>
      <c r="M900" s="74"/>
      <c r="N900" s="74"/>
      <c r="O900" s="74"/>
      <c r="P900" s="74"/>
      <c r="Q900" s="74"/>
      <c r="R900" s="74"/>
      <c r="S900" s="74"/>
      <c r="T900" s="74"/>
    </row>
    <row r="901" spans="1:20" ht="15.75" customHeight="1" x14ac:dyDescent="0.2">
      <c r="A901" s="113"/>
      <c r="B901" s="74"/>
      <c r="C901" s="74"/>
      <c r="D901" s="74"/>
      <c r="E901" s="74"/>
      <c r="F901" s="74"/>
      <c r="G901" s="74"/>
      <c r="H901" s="74"/>
      <c r="I901" s="74"/>
      <c r="J901" s="74"/>
      <c r="K901" s="74"/>
      <c r="L901" s="74"/>
      <c r="M901" s="74"/>
      <c r="N901" s="74"/>
      <c r="O901" s="74"/>
      <c r="P901" s="74"/>
      <c r="Q901" s="74"/>
      <c r="R901" s="74"/>
      <c r="S901" s="74"/>
      <c r="T901" s="74"/>
    </row>
    <row r="902" spans="1:20" ht="15.75" customHeight="1" x14ac:dyDescent="0.2">
      <c r="A902" s="113"/>
      <c r="B902" s="74"/>
      <c r="C902" s="74"/>
      <c r="D902" s="74"/>
      <c r="E902" s="74"/>
      <c r="F902" s="74"/>
      <c r="G902" s="74"/>
      <c r="H902" s="74"/>
      <c r="I902" s="74"/>
      <c r="J902" s="74"/>
      <c r="K902" s="74"/>
      <c r="L902" s="74"/>
      <c r="M902" s="74"/>
      <c r="N902" s="74"/>
      <c r="O902" s="74"/>
      <c r="P902" s="74"/>
      <c r="Q902" s="74"/>
      <c r="R902" s="74"/>
      <c r="S902" s="74"/>
      <c r="T902" s="74"/>
    </row>
    <row r="903" spans="1:20" ht="15.75" customHeight="1" x14ac:dyDescent="0.2">
      <c r="A903" s="113"/>
      <c r="B903" s="74"/>
      <c r="C903" s="74"/>
      <c r="D903" s="74"/>
      <c r="E903" s="74"/>
      <c r="F903" s="74"/>
      <c r="G903" s="74"/>
      <c r="H903" s="74"/>
      <c r="I903" s="74"/>
      <c r="J903" s="74"/>
      <c r="K903" s="74"/>
      <c r="L903" s="74"/>
      <c r="M903" s="74"/>
      <c r="N903" s="74"/>
      <c r="O903" s="74"/>
      <c r="P903" s="74"/>
      <c r="Q903" s="74"/>
      <c r="R903" s="74"/>
      <c r="S903" s="74"/>
      <c r="T903" s="74"/>
    </row>
    <row r="904" spans="1:20" ht="15.75" customHeight="1" x14ac:dyDescent="0.2">
      <c r="A904" s="113"/>
      <c r="B904" s="74"/>
      <c r="C904" s="74"/>
      <c r="D904" s="74"/>
      <c r="E904" s="74"/>
      <c r="F904" s="74"/>
      <c r="G904" s="74"/>
      <c r="H904" s="74"/>
      <c r="I904" s="74"/>
      <c r="J904" s="74"/>
      <c r="K904" s="74"/>
      <c r="L904" s="74"/>
      <c r="M904" s="74"/>
      <c r="N904" s="74"/>
      <c r="O904" s="74"/>
      <c r="P904" s="74"/>
      <c r="Q904" s="74"/>
      <c r="R904" s="74"/>
      <c r="S904" s="74"/>
      <c r="T904" s="74"/>
    </row>
    <row r="905" spans="1:20" ht="15.75" customHeight="1" x14ac:dyDescent="0.2">
      <c r="A905" s="113"/>
      <c r="B905" s="74"/>
      <c r="C905" s="74"/>
      <c r="D905" s="74"/>
      <c r="E905" s="74"/>
      <c r="F905" s="74"/>
      <c r="G905" s="74"/>
      <c r="H905" s="74"/>
      <c r="I905" s="74"/>
      <c r="J905" s="74"/>
      <c r="K905" s="74"/>
      <c r="L905" s="74"/>
      <c r="M905" s="74"/>
      <c r="N905" s="74"/>
      <c r="O905" s="74"/>
      <c r="P905" s="74"/>
      <c r="Q905" s="74"/>
      <c r="R905" s="74"/>
      <c r="S905" s="74"/>
      <c r="T905" s="74"/>
    </row>
    <row r="906" spans="1:20" ht="15.75" customHeight="1" x14ac:dyDescent="0.2">
      <c r="A906" s="113"/>
      <c r="B906" s="74"/>
      <c r="C906" s="74"/>
      <c r="D906" s="74"/>
      <c r="E906" s="74"/>
      <c r="F906" s="74"/>
      <c r="G906" s="74"/>
      <c r="H906" s="74"/>
      <c r="I906" s="74"/>
      <c r="J906" s="74"/>
      <c r="K906" s="74"/>
      <c r="L906" s="74"/>
      <c r="M906" s="74"/>
      <c r="N906" s="74"/>
      <c r="O906" s="74"/>
      <c r="P906" s="74"/>
      <c r="Q906" s="74"/>
      <c r="R906" s="74"/>
      <c r="S906" s="74"/>
      <c r="T906" s="74"/>
    </row>
    <row r="907" spans="1:20" ht="15.75" customHeight="1" x14ac:dyDescent="0.2">
      <c r="A907" s="113"/>
      <c r="B907" s="74"/>
      <c r="C907" s="74"/>
      <c r="D907" s="74"/>
      <c r="E907" s="74"/>
      <c r="F907" s="74"/>
      <c r="G907" s="74"/>
      <c r="H907" s="74"/>
      <c r="I907" s="74"/>
      <c r="J907" s="74"/>
      <c r="K907" s="74"/>
      <c r="L907" s="74"/>
      <c r="M907" s="74"/>
      <c r="N907" s="74"/>
      <c r="O907" s="74"/>
      <c r="P907" s="74"/>
      <c r="Q907" s="74"/>
      <c r="R907" s="74"/>
      <c r="S907" s="74"/>
      <c r="T907" s="74"/>
    </row>
    <row r="908" spans="1:20" ht="15.75" customHeight="1" x14ac:dyDescent="0.2">
      <c r="A908" s="113"/>
      <c r="B908" s="74"/>
      <c r="C908" s="74"/>
      <c r="D908" s="74"/>
      <c r="E908" s="74"/>
      <c r="F908" s="74"/>
      <c r="G908" s="74"/>
      <c r="H908" s="74"/>
      <c r="I908" s="74"/>
      <c r="J908" s="74"/>
      <c r="K908" s="74"/>
      <c r="L908" s="74"/>
      <c r="M908" s="74"/>
      <c r="N908" s="74"/>
      <c r="O908" s="74"/>
      <c r="P908" s="74"/>
      <c r="Q908" s="74"/>
      <c r="R908" s="74"/>
      <c r="S908" s="74"/>
      <c r="T908" s="74"/>
    </row>
    <row r="909" spans="1:20" ht="15.75" customHeight="1" x14ac:dyDescent="0.2">
      <c r="A909" s="113"/>
      <c r="B909" s="74"/>
      <c r="C909" s="74"/>
      <c r="D909" s="74"/>
      <c r="E909" s="74"/>
      <c r="F909" s="74"/>
      <c r="G909" s="74"/>
      <c r="H909" s="74"/>
      <c r="I909" s="74"/>
      <c r="J909" s="74"/>
      <c r="K909" s="74"/>
      <c r="L909" s="74"/>
      <c r="M909" s="74"/>
      <c r="N909" s="74"/>
      <c r="O909" s="74"/>
      <c r="P909" s="74"/>
      <c r="Q909" s="74"/>
      <c r="R909" s="74"/>
      <c r="S909" s="74"/>
      <c r="T909" s="74"/>
    </row>
    <row r="910" spans="1:20" ht="15.75" customHeight="1" x14ac:dyDescent="0.2">
      <c r="A910" s="113"/>
      <c r="B910" s="74"/>
      <c r="C910" s="74"/>
      <c r="D910" s="74"/>
      <c r="E910" s="74"/>
      <c r="F910" s="74"/>
      <c r="G910" s="74"/>
      <c r="H910" s="74"/>
      <c r="I910" s="74"/>
      <c r="J910" s="74"/>
      <c r="K910" s="74"/>
      <c r="L910" s="74"/>
      <c r="M910" s="74"/>
      <c r="N910" s="74"/>
      <c r="O910" s="74"/>
      <c r="P910" s="74"/>
      <c r="Q910" s="74"/>
      <c r="R910" s="74"/>
      <c r="S910" s="74"/>
      <c r="T910" s="74"/>
    </row>
    <row r="911" spans="1:20" ht="15.75" customHeight="1" x14ac:dyDescent="0.2">
      <c r="A911" s="113"/>
      <c r="B911" s="74"/>
      <c r="C911" s="74"/>
      <c r="D911" s="74"/>
      <c r="E911" s="74"/>
      <c r="F911" s="74"/>
      <c r="G911" s="74"/>
      <c r="H911" s="74"/>
      <c r="I911" s="74"/>
      <c r="J911" s="74"/>
      <c r="K911" s="74"/>
      <c r="L911" s="74"/>
      <c r="M911" s="74"/>
      <c r="N911" s="74"/>
      <c r="O911" s="74"/>
      <c r="P911" s="74"/>
      <c r="Q911" s="74"/>
      <c r="R911" s="74"/>
      <c r="S911" s="74"/>
      <c r="T911" s="74"/>
    </row>
    <row r="912" spans="1:20" ht="15.75" customHeight="1" x14ac:dyDescent="0.2">
      <c r="A912" s="113"/>
      <c r="B912" s="74"/>
      <c r="C912" s="74"/>
      <c r="D912" s="74"/>
      <c r="E912" s="74"/>
      <c r="F912" s="74"/>
      <c r="G912" s="74"/>
      <c r="H912" s="74"/>
      <c r="I912" s="74"/>
      <c r="J912" s="74"/>
      <c r="K912" s="74"/>
      <c r="L912" s="74"/>
      <c r="M912" s="74"/>
      <c r="N912" s="74"/>
      <c r="O912" s="74"/>
      <c r="P912" s="74"/>
      <c r="Q912" s="74"/>
      <c r="R912" s="74"/>
      <c r="S912" s="74"/>
      <c r="T912" s="74"/>
    </row>
    <row r="913" spans="1:20" ht="15.75" customHeight="1" x14ac:dyDescent="0.2">
      <c r="A913" s="113"/>
      <c r="B913" s="74"/>
      <c r="C913" s="74"/>
      <c r="D913" s="74"/>
      <c r="E913" s="74"/>
      <c r="F913" s="74"/>
      <c r="G913" s="74"/>
      <c r="H913" s="74"/>
      <c r="I913" s="74"/>
      <c r="J913" s="74"/>
      <c r="K913" s="74"/>
      <c r="L913" s="74"/>
      <c r="M913" s="74"/>
      <c r="N913" s="74"/>
      <c r="O913" s="74"/>
      <c r="P913" s="74"/>
      <c r="Q913" s="74"/>
      <c r="R913" s="74"/>
      <c r="S913" s="74"/>
      <c r="T913" s="74"/>
    </row>
    <row r="914" spans="1:20" ht="15.75" customHeight="1" x14ac:dyDescent="0.2">
      <c r="A914" s="113"/>
      <c r="B914" s="74"/>
      <c r="C914" s="74"/>
      <c r="D914" s="74"/>
      <c r="E914" s="74"/>
      <c r="F914" s="74"/>
      <c r="G914" s="74"/>
      <c r="H914" s="74"/>
      <c r="I914" s="74"/>
      <c r="J914" s="74"/>
      <c r="K914" s="74"/>
      <c r="L914" s="74"/>
      <c r="M914" s="74"/>
      <c r="N914" s="74"/>
      <c r="O914" s="74"/>
      <c r="P914" s="74"/>
      <c r="Q914" s="74"/>
      <c r="R914" s="74"/>
      <c r="S914" s="74"/>
      <c r="T914" s="74"/>
    </row>
    <row r="915" spans="1:20" ht="15.75" customHeight="1" x14ac:dyDescent="0.2">
      <c r="A915" s="113"/>
      <c r="B915" s="74"/>
      <c r="C915" s="74"/>
      <c r="D915" s="74"/>
      <c r="E915" s="74"/>
      <c r="F915" s="74"/>
      <c r="G915" s="74"/>
      <c r="H915" s="74"/>
      <c r="I915" s="74"/>
      <c r="J915" s="74"/>
      <c r="K915" s="74"/>
      <c r="L915" s="74"/>
      <c r="M915" s="74"/>
      <c r="N915" s="74"/>
      <c r="O915" s="74"/>
      <c r="P915" s="74"/>
      <c r="Q915" s="74"/>
      <c r="R915" s="74"/>
      <c r="S915" s="74"/>
      <c r="T915" s="74"/>
    </row>
    <row r="916" spans="1:20" ht="15.75" customHeight="1" x14ac:dyDescent="0.2">
      <c r="A916" s="113"/>
      <c r="B916" s="74"/>
      <c r="C916" s="74"/>
      <c r="D916" s="74"/>
      <c r="E916" s="74"/>
      <c r="F916" s="74"/>
      <c r="G916" s="74"/>
      <c r="H916" s="74"/>
      <c r="I916" s="74"/>
      <c r="J916" s="74"/>
      <c r="K916" s="74"/>
      <c r="L916" s="74"/>
      <c r="M916" s="74"/>
      <c r="N916" s="74"/>
      <c r="O916" s="74"/>
      <c r="P916" s="74"/>
      <c r="Q916" s="74"/>
      <c r="R916" s="74"/>
      <c r="S916" s="74"/>
      <c r="T916" s="74"/>
    </row>
    <row r="917" spans="1:20" ht="15.75" customHeight="1" x14ac:dyDescent="0.2">
      <c r="A917" s="113"/>
      <c r="B917" s="74"/>
      <c r="C917" s="74"/>
      <c r="D917" s="74"/>
      <c r="E917" s="74"/>
      <c r="F917" s="74"/>
      <c r="G917" s="74"/>
      <c r="H917" s="74"/>
      <c r="I917" s="74"/>
      <c r="J917" s="74"/>
      <c r="K917" s="74"/>
      <c r="L917" s="74"/>
      <c r="M917" s="74"/>
      <c r="N917" s="74"/>
      <c r="O917" s="74"/>
      <c r="P917" s="74"/>
      <c r="Q917" s="74"/>
      <c r="R917" s="74"/>
      <c r="S917" s="74"/>
      <c r="T917" s="74"/>
    </row>
    <row r="918" spans="1:20" ht="15.75" customHeight="1" x14ac:dyDescent="0.2">
      <c r="A918" s="113"/>
      <c r="B918" s="74"/>
      <c r="C918" s="74"/>
      <c r="D918" s="74"/>
      <c r="E918" s="74"/>
      <c r="F918" s="74"/>
      <c r="G918" s="74"/>
      <c r="H918" s="74"/>
      <c r="I918" s="74"/>
      <c r="J918" s="74"/>
      <c r="K918" s="74"/>
      <c r="L918" s="74"/>
      <c r="M918" s="74"/>
      <c r="N918" s="74"/>
      <c r="O918" s="74"/>
      <c r="P918" s="74"/>
      <c r="Q918" s="74"/>
      <c r="R918" s="74"/>
      <c r="S918" s="74"/>
      <c r="T918" s="74"/>
    </row>
    <row r="919" spans="1:20" ht="15.75" customHeight="1" x14ac:dyDescent="0.2">
      <c r="A919" s="113"/>
      <c r="B919" s="74"/>
      <c r="C919" s="74"/>
      <c r="D919" s="74"/>
      <c r="E919" s="74"/>
      <c r="F919" s="74"/>
      <c r="G919" s="74"/>
      <c r="H919" s="74"/>
      <c r="I919" s="74"/>
      <c r="J919" s="74"/>
      <c r="K919" s="74"/>
      <c r="L919" s="74"/>
      <c r="M919" s="74"/>
      <c r="N919" s="74"/>
      <c r="O919" s="74"/>
      <c r="P919" s="74"/>
      <c r="Q919" s="74"/>
      <c r="R919" s="74"/>
      <c r="S919" s="74"/>
      <c r="T919" s="74"/>
    </row>
    <row r="920" spans="1:20" ht="15.75" customHeight="1" x14ac:dyDescent="0.2">
      <c r="A920" s="113"/>
      <c r="B920" s="74"/>
      <c r="C920" s="74"/>
      <c r="D920" s="74"/>
      <c r="E920" s="74"/>
      <c r="F920" s="74"/>
      <c r="G920" s="74"/>
      <c r="H920" s="74"/>
      <c r="I920" s="74"/>
      <c r="J920" s="74"/>
      <c r="K920" s="74"/>
      <c r="L920" s="74"/>
      <c r="M920" s="74"/>
      <c r="N920" s="74"/>
      <c r="O920" s="74"/>
      <c r="P920" s="74"/>
      <c r="Q920" s="74"/>
      <c r="R920" s="74"/>
      <c r="S920" s="74"/>
      <c r="T920" s="74"/>
    </row>
    <row r="921" spans="1:20" ht="15.75" customHeight="1" x14ac:dyDescent="0.2">
      <c r="A921" s="113"/>
      <c r="B921" s="74"/>
      <c r="C921" s="74"/>
      <c r="D921" s="74"/>
      <c r="E921" s="74"/>
      <c r="F921" s="74"/>
      <c r="G921" s="74"/>
      <c r="H921" s="74"/>
      <c r="I921" s="74"/>
      <c r="J921" s="74"/>
      <c r="K921" s="74"/>
      <c r="L921" s="74"/>
      <c r="M921" s="74"/>
      <c r="N921" s="74"/>
      <c r="O921" s="74"/>
      <c r="P921" s="74"/>
      <c r="Q921" s="74"/>
      <c r="R921" s="74"/>
      <c r="S921" s="74"/>
      <c r="T921" s="74"/>
    </row>
    <row r="922" spans="1:20" ht="15.75" customHeight="1" x14ac:dyDescent="0.2">
      <c r="A922" s="113"/>
      <c r="B922" s="74"/>
      <c r="C922" s="74"/>
      <c r="D922" s="74"/>
      <c r="E922" s="74"/>
      <c r="F922" s="74"/>
      <c r="G922" s="74"/>
      <c r="H922" s="74"/>
      <c r="I922" s="74"/>
      <c r="J922" s="74"/>
      <c r="K922" s="74"/>
      <c r="L922" s="74"/>
      <c r="M922" s="74"/>
      <c r="N922" s="74"/>
      <c r="O922" s="74"/>
      <c r="P922" s="74"/>
      <c r="Q922" s="74"/>
      <c r="R922" s="74"/>
      <c r="S922" s="74"/>
      <c r="T922" s="74"/>
    </row>
    <row r="923" spans="1:20" ht="15.75" customHeight="1" x14ac:dyDescent="0.2">
      <c r="A923" s="113"/>
      <c r="B923" s="74"/>
      <c r="C923" s="74"/>
      <c r="D923" s="74"/>
      <c r="E923" s="74"/>
      <c r="F923" s="74"/>
      <c r="G923" s="74"/>
      <c r="H923" s="74"/>
      <c r="I923" s="74"/>
      <c r="J923" s="74"/>
      <c r="K923" s="74"/>
      <c r="L923" s="74"/>
      <c r="M923" s="74"/>
      <c r="N923" s="74"/>
      <c r="O923" s="74"/>
      <c r="P923" s="74"/>
      <c r="Q923" s="74"/>
      <c r="R923" s="74"/>
      <c r="S923" s="74"/>
      <c r="T923" s="74"/>
    </row>
    <row r="924" spans="1:20" ht="15.75" customHeight="1" x14ac:dyDescent="0.2">
      <c r="A924" s="113"/>
      <c r="B924" s="74"/>
      <c r="C924" s="74"/>
      <c r="D924" s="74"/>
      <c r="E924" s="74"/>
      <c r="F924" s="74"/>
      <c r="G924" s="74"/>
      <c r="H924" s="74"/>
      <c r="I924" s="74"/>
      <c r="J924" s="74"/>
      <c r="K924" s="74"/>
      <c r="L924" s="74"/>
      <c r="M924" s="74"/>
      <c r="N924" s="74"/>
      <c r="O924" s="74"/>
      <c r="P924" s="74"/>
      <c r="Q924" s="74"/>
      <c r="R924" s="74"/>
      <c r="S924" s="74"/>
      <c r="T924" s="74"/>
    </row>
    <row r="925" spans="1:20" ht="15.75" customHeight="1" x14ac:dyDescent="0.2">
      <c r="A925" s="113"/>
      <c r="B925" s="74"/>
      <c r="C925" s="74"/>
      <c r="D925" s="74"/>
      <c r="E925" s="74"/>
      <c r="F925" s="74"/>
      <c r="G925" s="74"/>
      <c r="H925" s="74"/>
      <c r="I925" s="74"/>
      <c r="J925" s="74"/>
      <c r="K925" s="74"/>
      <c r="L925" s="74"/>
      <c r="M925" s="74"/>
      <c r="N925" s="74"/>
      <c r="O925" s="74"/>
      <c r="P925" s="74"/>
      <c r="Q925" s="74"/>
      <c r="R925" s="74"/>
      <c r="S925" s="74"/>
      <c r="T925" s="74"/>
    </row>
    <row r="926" spans="1:20" ht="15.75" customHeight="1" x14ac:dyDescent="0.2">
      <c r="A926" s="113"/>
      <c r="B926" s="74"/>
      <c r="C926" s="74"/>
      <c r="D926" s="74"/>
      <c r="E926" s="74"/>
      <c r="F926" s="74"/>
      <c r="G926" s="74"/>
      <c r="H926" s="74"/>
      <c r="I926" s="74"/>
      <c r="J926" s="74"/>
      <c r="K926" s="74"/>
      <c r="L926" s="74"/>
      <c r="M926" s="74"/>
      <c r="N926" s="74"/>
      <c r="O926" s="74"/>
      <c r="P926" s="74"/>
      <c r="Q926" s="74"/>
      <c r="R926" s="74"/>
      <c r="S926" s="74"/>
      <c r="T926" s="74"/>
    </row>
    <row r="927" spans="1:20" ht="15.75" customHeight="1" x14ac:dyDescent="0.2">
      <c r="A927" s="113"/>
      <c r="B927" s="74"/>
      <c r="C927" s="74"/>
      <c r="D927" s="74"/>
      <c r="E927" s="74"/>
      <c r="F927" s="74"/>
      <c r="G927" s="74"/>
      <c r="H927" s="74"/>
      <c r="I927" s="74"/>
      <c r="J927" s="74"/>
      <c r="K927" s="74"/>
      <c r="L927" s="74"/>
      <c r="M927" s="74"/>
      <c r="N927" s="74"/>
      <c r="O927" s="74"/>
      <c r="P927" s="74"/>
      <c r="Q927" s="74"/>
      <c r="R927" s="74"/>
      <c r="S927" s="74"/>
      <c r="T927" s="74"/>
    </row>
    <row r="928" spans="1:20" ht="15.75" customHeight="1" x14ac:dyDescent="0.2">
      <c r="A928" s="113"/>
      <c r="B928" s="74"/>
      <c r="C928" s="74"/>
      <c r="D928" s="74"/>
      <c r="E928" s="74"/>
      <c r="F928" s="74"/>
      <c r="G928" s="74"/>
      <c r="H928" s="74"/>
      <c r="I928" s="74"/>
      <c r="J928" s="74"/>
      <c r="K928" s="74"/>
      <c r="L928" s="74"/>
      <c r="M928" s="74"/>
      <c r="N928" s="74"/>
      <c r="O928" s="74"/>
      <c r="P928" s="74"/>
      <c r="Q928" s="74"/>
      <c r="R928" s="74"/>
      <c r="S928" s="74"/>
      <c r="T928" s="74"/>
    </row>
    <row r="929" spans="1:20" ht="15.75" customHeight="1" x14ac:dyDescent="0.2">
      <c r="A929" s="113"/>
      <c r="B929" s="74"/>
      <c r="C929" s="74"/>
      <c r="D929" s="74"/>
      <c r="E929" s="74"/>
      <c r="F929" s="74"/>
      <c r="G929" s="74"/>
      <c r="H929" s="74"/>
      <c r="I929" s="74"/>
      <c r="J929" s="74"/>
      <c r="K929" s="74"/>
      <c r="L929" s="74"/>
      <c r="M929" s="74"/>
      <c r="N929" s="74"/>
      <c r="O929" s="74"/>
      <c r="P929" s="74"/>
      <c r="Q929" s="74"/>
      <c r="R929" s="74"/>
      <c r="S929" s="74"/>
      <c r="T929" s="74"/>
    </row>
    <row r="930" spans="1:20" ht="15.75" customHeight="1" x14ac:dyDescent="0.2">
      <c r="A930" s="113"/>
      <c r="B930" s="74"/>
      <c r="C930" s="74"/>
      <c r="D930" s="74"/>
      <c r="E930" s="74"/>
      <c r="F930" s="74"/>
      <c r="G930" s="74"/>
      <c r="H930" s="74"/>
      <c r="I930" s="74"/>
      <c r="J930" s="74"/>
      <c r="K930" s="74"/>
      <c r="L930" s="74"/>
      <c r="M930" s="74"/>
      <c r="N930" s="74"/>
      <c r="O930" s="74"/>
      <c r="P930" s="74"/>
      <c r="Q930" s="74"/>
      <c r="R930" s="74"/>
      <c r="S930" s="74"/>
      <c r="T930" s="74"/>
    </row>
    <row r="931" spans="1:20" ht="15.75" customHeight="1" x14ac:dyDescent="0.2">
      <c r="A931" s="113"/>
      <c r="B931" s="74"/>
      <c r="C931" s="74"/>
      <c r="D931" s="74"/>
      <c r="E931" s="74"/>
      <c r="F931" s="74"/>
      <c r="G931" s="74"/>
      <c r="H931" s="74"/>
      <c r="I931" s="74"/>
      <c r="J931" s="74"/>
      <c r="K931" s="74"/>
      <c r="L931" s="74"/>
      <c r="M931" s="74"/>
      <c r="N931" s="74"/>
      <c r="O931" s="74"/>
      <c r="P931" s="74"/>
      <c r="Q931" s="74"/>
      <c r="R931" s="74"/>
      <c r="S931" s="74"/>
      <c r="T931" s="74"/>
    </row>
    <row r="932" spans="1:20" ht="15.75" customHeight="1" x14ac:dyDescent="0.2">
      <c r="A932" s="113"/>
      <c r="B932" s="74"/>
      <c r="C932" s="74"/>
      <c r="D932" s="74"/>
      <c r="E932" s="74"/>
      <c r="F932" s="74"/>
      <c r="G932" s="74"/>
      <c r="H932" s="74"/>
      <c r="I932" s="74"/>
      <c r="J932" s="74"/>
      <c r="K932" s="74"/>
      <c r="L932" s="74"/>
      <c r="M932" s="74"/>
      <c r="N932" s="74"/>
      <c r="O932" s="74"/>
      <c r="P932" s="74"/>
      <c r="Q932" s="74"/>
      <c r="R932" s="74"/>
      <c r="S932" s="74"/>
      <c r="T932" s="74"/>
    </row>
    <row r="933" spans="1:20" ht="15.75" customHeight="1" x14ac:dyDescent="0.2">
      <c r="A933" s="113"/>
      <c r="B933" s="74"/>
      <c r="C933" s="74"/>
      <c r="D933" s="74"/>
      <c r="E933" s="74"/>
      <c r="F933" s="74"/>
      <c r="G933" s="74"/>
      <c r="H933" s="74"/>
      <c r="I933" s="74"/>
      <c r="J933" s="74"/>
      <c r="K933" s="74"/>
      <c r="L933" s="74"/>
      <c r="M933" s="74"/>
      <c r="N933" s="74"/>
      <c r="O933" s="74"/>
      <c r="P933" s="74"/>
      <c r="Q933" s="74"/>
      <c r="R933" s="74"/>
      <c r="S933" s="74"/>
      <c r="T933" s="74"/>
    </row>
    <row r="934" spans="1:20" ht="15.75" customHeight="1" x14ac:dyDescent="0.2">
      <c r="A934" s="113"/>
      <c r="B934" s="74"/>
      <c r="C934" s="74"/>
      <c r="D934" s="74"/>
      <c r="E934" s="74"/>
      <c r="F934" s="74"/>
      <c r="G934" s="74"/>
      <c r="H934" s="74"/>
      <c r="I934" s="74"/>
      <c r="J934" s="74"/>
      <c r="K934" s="74"/>
      <c r="L934" s="74"/>
      <c r="M934" s="74"/>
      <c r="N934" s="74"/>
      <c r="O934" s="74"/>
      <c r="P934" s="74"/>
      <c r="Q934" s="74"/>
      <c r="R934" s="74"/>
      <c r="S934" s="74"/>
      <c r="T934" s="74"/>
    </row>
    <row r="935" spans="1:20" ht="15.75" customHeight="1" x14ac:dyDescent="0.2">
      <c r="A935" s="113"/>
      <c r="B935" s="74"/>
      <c r="C935" s="74"/>
      <c r="D935" s="74"/>
      <c r="E935" s="74"/>
      <c r="F935" s="74"/>
      <c r="G935" s="74"/>
      <c r="H935" s="74"/>
      <c r="I935" s="74"/>
      <c r="J935" s="74"/>
      <c r="K935" s="74"/>
      <c r="L935" s="74"/>
      <c r="M935" s="74"/>
      <c r="N935" s="74"/>
      <c r="O935" s="74"/>
      <c r="P935" s="74"/>
      <c r="Q935" s="74"/>
      <c r="R935" s="74"/>
      <c r="S935" s="74"/>
      <c r="T935" s="74"/>
    </row>
    <row r="936" spans="1:20" ht="15.75" customHeight="1" x14ac:dyDescent="0.2">
      <c r="A936" s="113"/>
      <c r="B936" s="74"/>
      <c r="C936" s="74"/>
      <c r="D936" s="74"/>
      <c r="E936" s="74"/>
      <c r="F936" s="74"/>
      <c r="G936" s="74"/>
      <c r="H936" s="74"/>
      <c r="I936" s="74"/>
      <c r="J936" s="74"/>
      <c r="K936" s="74"/>
      <c r="L936" s="74"/>
      <c r="M936" s="74"/>
      <c r="N936" s="74"/>
      <c r="O936" s="74"/>
      <c r="P936" s="74"/>
      <c r="Q936" s="74"/>
      <c r="R936" s="74"/>
      <c r="S936" s="74"/>
      <c r="T936" s="74"/>
    </row>
    <row r="937" spans="1:20" ht="15.75" customHeight="1" x14ac:dyDescent="0.2">
      <c r="A937" s="113"/>
      <c r="B937" s="74"/>
      <c r="C937" s="74"/>
      <c r="D937" s="74"/>
      <c r="E937" s="74"/>
      <c r="F937" s="74"/>
      <c r="G937" s="74"/>
      <c r="H937" s="74"/>
      <c r="I937" s="74"/>
      <c r="J937" s="74"/>
      <c r="K937" s="74"/>
      <c r="L937" s="74"/>
      <c r="M937" s="74"/>
      <c r="N937" s="74"/>
      <c r="O937" s="74"/>
      <c r="P937" s="74"/>
      <c r="Q937" s="74"/>
      <c r="R937" s="74"/>
      <c r="S937" s="74"/>
      <c r="T937" s="74"/>
    </row>
    <row r="938" spans="1:20" ht="15.75" customHeight="1" x14ac:dyDescent="0.2">
      <c r="A938" s="113"/>
      <c r="B938" s="74"/>
      <c r="C938" s="74"/>
      <c r="D938" s="74"/>
      <c r="E938" s="74"/>
      <c r="F938" s="74"/>
      <c r="G938" s="74"/>
      <c r="H938" s="74"/>
      <c r="I938" s="74"/>
      <c r="J938" s="74"/>
      <c r="K938" s="74"/>
      <c r="L938" s="74"/>
      <c r="M938" s="74"/>
      <c r="N938" s="74"/>
      <c r="O938" s="74"/>
      <c r="P938" s="74"/>
      <c r="Q938" s="74"/>
      <c r="R938" s="74"/>
      <c r="S938" s="74"/>
      <c r="T938" s="74"/>
    </row>
    <row r="939" spans="1:20" ht="15.75" customHeight="1" x14ac:dyDescent="0.2">
      <c r="A939" s="113"/>
      <c r="B939" s="74"/>
      <c r="C939" s="74"/>
      <c r="D939" s="74"/>
      <c r="E939" s="74"/>
      <c r="F939" s="74"/>
      <c r="G939" s="74"/>
      <c r="H939" s="74"/>
      <c r="I939" s="74"/>
      <c r="J939" s="74"/>
      <c r="K939" s="74"/>
      <c r="L939" s="74"/>
      <c r="M939" s="74"/>
      <c r="N939" s="74"/>
      <c r="O939" s="74"/>
      <c r="P939" s="74"/>
      <c r="Q939" s="74"/>
      <c r="R939" s="74"/>
      <c r="S939" s="74"/>
      <c r="T939" s="74"/>
    </row>
    <row r="940" spans="1:20" ht="15.75" customHeight="1" x14ac:dyDescent="0.2">
      <c r="A940" s="113"/>
      <c r="B940" s="74"/>
      <c r="C940" s="74"/>
      <c r="D940" s="74"/>
      <c r="E940" s="74"/>
      <c r="F940" s="74"/>
      <c r="G940" s="74"/>
      <c r="H940" s="74"/>
      <c r="I940" s="74"/>
      <c r="J940" s="74"/>
      <c r="K940" s="74"/>
      <c r="L940" s="74"/>
      <c r="M940" s="74"/>
      <c r="N940" s="74"/>
      <c r="O940" s="74"/>
      <c r="P940" s="74"/>
      <c r="Q940" s="74"/>
      <c r="R940" s="74"/>
      <c r="S940" s="74"/>
      <c r="T940" s="74"/>
    </row>
    <row r="941" spans="1:20" ht="15.75" customHeight="1" x14ac:dyDescent="0.2">
      <c r="A941" s="113"/>
      <c r="B941" s="74"/>
      <c r="C941" s="74"/>
      <c r="D941" s="74"/>
      <c r="E941" s="74"/>
      <c r="F941" s="74"/>
      <c r="G941" s="74"/>
      <c r="H941" s="74"/>
      <c r="I941" s="74"/>
      <c r="J941" s="74"/>
      <c r="K941" s="74"/>
      <c r="L941" s="74"/>
      <c r="M941" s="74"/>
      <c r="N941" s="74"/>
      <c r="O941" s="74"/>
      <c r="P941" s="74"/>
      <c r="Q941" s="74"/>
      <c r="R941" s="74"/>
      <c r="S941" s="74"/>
      <c r="T941" s="74"/>
    </row>
    <row r="942" spans="1:20" ht="15.75" customHeight="1" x14ac:dyDescent="0.2">
      <c r="A942" s="113"/>
      <c r="B942" s="74"/>
      <c r="C942" s="74"/>
      <c r="D942" s="74"/>
      <c r="E942" s="74"/>
      <c r="F942" s="74"/>
      <c r="G942" s="74"/>
      <c r="H942" s="74"/>
      <c r="I942" s="74"/>
      <c r="J942" s="74"/>
      <c r="K942" s="74"/>
      <c r="L942" s="74"/>
      <c r="M942" s="74"/>
      <c r="N942" s="74"/>
      <c r="O942" s="74"/>
      <c r="P942" s="74"/>
      <c r="Q942" s="74"/>
      <c r="R942" s="74"/>
      <c r="S942" s="74"/>
      <c r="T942" s="74"/>
    </row>
    <row r="943" spans="1:20" ht="15.75" customHeight="1" x14ac:dyDescent="0.2">
      <c r="A943" s="113"/>
      <c r="B943" s="74"/>
      <c r="C943" s="74"/>
      <c r="D943" s="74"/>
      <c r="E943" s="74"/>
      <c r="F943" s="74"/>
      <c r="G943" s="74"/>
      <c r="H943" s="74"/>
      <c r="I943" s="74"/>
      <c r="J943" s="74"/>
      <c r="K943" s="74"/>
      <c r="L943" s="74"/>
      <c r="M943" s="74"/>
      <c r="N943" s="74"/>
      <c r="O943" s="74"/>
      <c r="P943" s="74"/>
      <c r="Q943" s="74"/>
      <c r="R943" s="74"/>
      <c r="S943" s="74"/>
      <c r="T943" s="74"/>
    </row>
    <row r="944" spans="1:20" ht="15.75" customHeight="1" x14ac:dyDescent="0.2">
      <c r="A944" s="113"/>
      <c r="B944" s="74"/>
      <c r="C944" s="74"/>
      <c r="D944" s="74"/>
      <c r="E944" s="74"/>
      <c r="F944" s="74"/>
      <c r="G944" s="74"/>
      <c r="H944" s="74"/>
      <c r="I944" s="74"/>
      <c r="J944" s="74"/>
      <c r="K944" s="74"/>
      <c r="L944" s="74"/>
      <c r="M944" s="74"/>
      <c r="N944" s="74"/>
      <c r="O944" s="74"/>
      <c r="P944" s="74"/>
      <c r="Q944" s="74"/>
      <c r="R944" s="74"/>
      <c r="S944" s="74"/>
      <c r="T944" s="74"/>
    </row>
    <row r="945" spans="1:20" ht="15.75" customHeight="1" x14ac:dyDescent="0.2">
      <c r="A945" s="113"/>
      <c r="B945" s="74"/>
      <c r="C945" s="74"/>
      <c r="D945" s="74"/>
      <c r="E945" s="74"/>
      <c r="F945" s="74"/>
      <c r="G945" s="74"/>
      <c r="H945" s="74"/>
      <c r="I945" s="74"/>
      <c r="J945" s="74"/>
      <c r="K945" s="74"/>
      <c r="L945" s="74"/>
      <c r="M945" s="74"/>
      <c r="N945" s="74"/>
      <c r="O945" s="74"/>
      <c r="P945" s="74"/>
      <c r="Q945" s="74"/>
      <c r="R945" s="74"/>
      <c r="S945" s="74"/>
      <c r="T945" s="74"/>
    </row>
    <row r="946" spans="1:20" ht="15.75" customHeight="1" x14ac:dyDescent="0.2">
      <c r="A946" s="113"/>
      <c r="B946" s="74"/>
      <c r="C946" s="74"/>
      <c r="D946" s="74"/>
      <c r="E946" s="74"/>
      <c r="F946" s="74"/>
      <c r="G946" s="74"/>
      <c r="H946" s="74"/>
      <c r="I946" s="74"/>
      <c r="J946" s="74"/>
      <c r="K946" s="74"/>
      <c r="L946" s="74"/>
      <c r="M946" s="74"/>
      <c r="N946" s="74"/>
      <c r="O946" s="74"/>
      <c r="P946" s="74"/>
      <c r="Q946" s="74"/>
      <c r="R946" s="74"/>
      <c r="S946" s="74"/>
      <c r="T946" s="74"/>
    </row>
    <row r="947" spans="1:20" ht="15.75" customHeight="1" x14ac:dyDescent="0.2">
      <c r="A947" s="113"/>
      <c r="B947" s="74"/>
      <c r="C947" s="74"/>
      <c r="D947" s="74"/>
      <c r="E947" s="74"/>
      <c r="F947" s="74"/>
      <c r="G947" s="74"/>
      <c r="H947" s="74"/>
      <c r="I947" s="74"/>
      <c r="J947" s="74"/>
      <c r="K947" s="74"/>
      <c r="L947" s="74"/>
      <c r="M947" s="74"/>
      <c r="N947" s="74"/>
      <c r="O947" s="74"/>
      <c r="P947" s="74"/>
      <c r="Q947" s="74"/>
      <c r="R947" s="74"/>
      <c r="S947" s="74"/>
      <c r="T947" s="74"/>
    </row>
    <row r="948" spans="1:20" ht="15.75" customHeight="1" x14ac:dyDescent="0.2">
      <c r="A948" s="113"/>
      <c r="B948" s="74"/>
      <c r="C948" s="74"/>
      <c r="D948" s="74"/>
      <c r="E948" s="74"/>
      <c r="F948" s="74"/>
      <c r="G948" s="74"/>
      <c r="H948" s="74"/>
      <c r="I948" s="74"/>
      <c r="J948" s="74"/>
      <c r="K948" s="74"/>
      <c r="L948" s="74"/>
      <c r="M948" s="74"/>
      <c r="N948" s="74"/>
      <c r="O948" s="74"/>
      <c r="P948" s="74"/>
      <c r="Q948" s="74"/>
      <c r="R948" s="74"/>
      <c r="S948" s="74"/>
      <c r="T948" s="74"/>
    </row>
    <row r="949" spans="1:20" ht="15.75" customHeight="1" x14ac:dyDescent="0.2">
      <c r="A949" s="113"/>
      <c r="B949" s="74"/>
      <c r="C949" s="74"/>
      <c r="D949" s="74"/>
      <c r="E949" s="74"/>
      <c r="F949" s="74"/>
      <c r="G949" s="74"/>
      <c r="H949" s="74"/>
      <c r="I949" s="74"/>
      <c r="J949" s="74"/>
      <c r="K949" s="74"/>
      <c r="L949" s="74"/>
      <c r="M949" s="74"/>
      <c r="N949" s="74"/>
      <c r="O949" s="74"/>
      <c r="P949" s="74"/>
      <c r="Q949" s="74"/>
      <c r="R949" s="74"/>
      <c r="S949" s="74"/>
      <c r="T949" s="74"/>
    </row>
    <row r="950" spans="1:20" ht="15.75" customHeight="1" x14ac:dyDescent="0.2">
      <c r="A950" s="113"/>
      <c r="B950" s="74"/>
      <c r="C950" s="74"/>
      <c r="D950" s="74"/>
      <c r="E950" s="74"/>
      <c r="F950" s="74"/>
      <c r="G950" s="74"/>
      <c r="H950" s="74"/>
      <c r="I950" s="74"/>
      <c r="J950" s="74"/>
      <c r="K950" s="74"/>
      <c r="L950" s="74"/>
      <c r="M950" s="74"/>
      <c r="N950" s="74"/>
      <c r="O950" s="74"/>
      <c r="P950" s="74"/>
      <c r="Q950" s="74"/>
      <c r="R950" s="74"/>
      <c r="S950" s="74"/>
      <c r="T950" s="74"/>
    </row>
    <row r="951" spans="1:20" ht="15.75" customHeight="1" x14ac:dyDescent="0.2">
      <c r="A951" s="113"/>
      <c r="B951" s="74"/>
      <c r="C951" s="74"/>
      <c r="D951" s="74"/>
      <c r="E951" s="74"/>
      <c r="F951" s="74"/>
      <c r="G951" s="74"/>
      <c r="H951" s="74"/>
      <c r="I951" s="74"/>
      <c r="J951" s="74"/>
      <c r="K951" s="74"/>
      <c r="L951" s="74"/>
      <c r="M951" s="74"/>
      <c r="N951" s="74"/>
      <c r="O951" s="74"/>
      <c r="P951" s="74"/>
      <c r="Q951" s="74"/>
      <c r="R951" s="74"/>
      <c r="S951" s="74"/>
      <c r="T951" s="74"/>
    </row>
    <row r="952" spans="1:20" ht="15.75" customHeight="1" x14ac:dyDescent="0.2">
      <c r="A952" s="113"/>
      <c r="B952" s="74"/>
      <c r="C952" s="74"/>
      <c r="D952" s="74"/>
      <c r="E952" s="74"/>
      <c r="F952" s="74"/>
      <c r="G952" s="74"/>
      <c r="H952" s="74"/>
      <c r="I952" s="74"/>
      <c r="J952" s="74"/>
      <c r="K952" s="74"/>
      <c r="L952" s="74"/>
      <c r="M952" s="74"/>
      <c r="N952" s="74"/>
      <c r="O952" s="74"/>
      <c r="P952" s="74"/>
      <c r="Q952" s="74"/>
      <c r="R952" s="74"/>
      <c r="S952" s="74"/>
      <c r="T952" s="74"/>
    </row>
    <row r="953" spans="1:20" ht="15.75" customHeight="1" x14ac:dyDescent="0.2">
      <c r="A953" s="113"/>
      <c r="B953" s="74"/>
      <c r="C953" s="74"/>
      <c r="D953" s="74"/>
      <c r="E953" s="74"/>
      <c r="F953" s="74"/>
      <c r="G953" s="74"/>
      <c r="H953" s="74"/>
      <c r="I953" s="74"/>
      <c r="J953" s="74"/>
      <c r="K953" s="74"/>
      <c r="L953" s="74"/>
      <c r="M953" s="74"/>
      <c r="N953" s="74"/>
      <c r="O953" s="74"/>
      <c r="P953" s="74"/>
      <c r="Q953" s="74"/>
      <c r="R953" s="74"/>
      <c r="S953" s="74"/>
      <c r="T953" s="74"/>
    </row>
    <row r="954" spans="1:20" ht="15.75" customHeight="1" x14ac:dyDescent="0.2">
      <c r="A954" s="113"/>
      <c r="B954" s="74"/>
      <c r="C954" s="74"/>
      <c r="D954" s="74"/>
      <c r="E954" s="74"/>
      <c r="F954" s="74"/>
      <c r="G954" s="74"/>
      <c r="H954" s="74"/>
      <c r="I954" s="74"/>
      <c r="J954" s="74"/>
      <c r="K954" s="74"/>
      <c r="L954" s="74"/>
      <c r="M954" s="74"/>
      <c r="N954" s="74"/>
      <c r="O954" s="74"/>
      <c r="P954" s="74"/>
      <c r="Q954" s="74"/>
      <c r="R954" s="74"/>
      <c r="S954" s="74"/>
      <c r="T954" s="74"/>
    </row>
    <row r="955" spans="1:20" ht="15.75" customHeight="1" x14ac:dyDescent="0.2">
      <c r="A955" s="113"/>
      <c r="B955" s="74"/>
      <c r="C955" s="74"/>
      <c r="D955" s="74"/>
      <c r="E955" s="74"/>
      <c r="F955" s="74"/>
      <c r="G955" s="74"/>
      <c r="H955" s="74"/>
      <c r="I955" s="74"/>
      <c r="J955" s="74"/>
      <c r="K955" s="74"/>
      <c r="L955" s="74"/>
      <c r="M955" s="74"/>
      <c r="N955" s="74"/>
      <c r="O955" s="74"/>
      <c r="P955" s="74"/>
      <c r="Q955" s="74"/>
      <c r="R955" s="74"/>
      <c r="S955" s="74"/>
      <c r="T955" s="74"/>
    </row>
    <row r="956" spans="1:20" ht="15.75" customHeight="1" x14ac:dyDescent="0.2">
      <c r="A956" s="113"/>
      <c r="B956" s="74"/>
      <c r="C956" s="74"/>
      <c r="D956" s="74"/>
      <c r="E956" s="74"/>
      <c r="F956" s="74"/>
      <c r="G956" s="74"/>
      <c r="H956" s="74"/>
      <c r="I956" s="74"/>
      <c r="J956" s="74"/>
      <c r="K956" s="74"/>
      <c r="L956" s="74"/>
      <c r="M956" s="74"/>
      <c r="N956" s="74"/>
      <c r="O956" s="74"/>
      <c r="P956" s="74"/>
      <c r="Q956" s="74"/>
      <c r="R956" s="74"/>
      <c r="S956" s="74"/>
      <c r="T956" s="74"/>
    </row>
    <row r="957" spans="1:20" ht="15.75" customHeight="1" x14ac:dyDescent="0.2">
      <c r="A957" s="113"/>
      <c r="B957" s="74"/>
      <c r="C957" s="74"/>
      <c r="D957" s="74"/>
      <c r="E957" s="74"/>
      <c r="F957" s="74"/>
      <c r="G957" s="74"/>
      <c r="H957" s="74"/>
      <c r="I957" s="74"/>
      <c r="J957" s="74"/>
      <c r="K957" s="74"/>
      <c r="L957" s="74"/>
      <c r="M957" s="74"/>
      <c r="N957" s="74"/>
      <c r="O957" s="74"/>
      <c r="P957" s="74"/>
      <c r="Q957" s="74"/>
      <c r="R957" s="74"/>
      <c r="S957" s="74"/>
      <c r="T957" s="74"/>
    </row>
    <row r="958" spans="1:20" ht="15.75" customHeight="1" x14ac:dyDescent="0.2">
      <c r="A958" s="113"/>
      <c r="B958" s="74"/>
      <c r="C958" s="74"/>
      <c r="D958" s="74"/>
      <c r="E958" s="74"/>
      <c r="F958" s="74"/>
      <c r="G958" s="74"/>
      <c r="H958" s="74"/>
      <c r="I958" s="74"/>
      <c r="J958" s="74"/>
      <c r="K958" s="74"/>
      <c r="L958" s="74"/>
      <c r="M958" s="74"/>
      <c r="N958" s="74"/>
      <c r="O958" s="74"/>
      <c r="P958" s="74"/>
      <c r="Q958" s="74"/>
      <c r="R958" s="74"/>
      <c r="S958" s="74"/>
      <c r="T958" s="74"/>
    </row>
    <row r="959" spans="1:20" ht="15.75" customHeight="1" x14ac:dyDescent="0.2">
      <c r="A959" s="113"/>
      <c r="B959" s="74"/>
      <c r="C959" s="74"/>
      <c r="D959" s="74"/>
      <c r="E959" s="74"/>
      <c r="F959" s="74"/>
      <c r="G959" s="74"/>
      <c r="H959" s="74"/>
      <c r="I959" s="74"/>
      <c r="J959" s="74"/>
      <c r="K959" s="74"/>
      <c r="L959" s="74"/>
      <c r="M959" s="74"/>
      <c r="N959" s="74"/>
      <c r="O959" s="74"/>
      <c r="P959" s="74"/>
      <c r="Q959" s="74"/>
      <c r="R959" s="74"/>
      <c r="S959" s="74"/>
      <c r="T959" s="74"/>
    </row>
    <row r="960" spans="1:20" ht="15.75" customHeight="1" x14ac:dyDescent="0.2">
      <c r="A960" s="113"/>
      <c r="B960" s="74"/>
      <c r="C960" s="74"/>
      <c r="D960" s="74"/>
      <c r="E960" s="74"/>
      <c r="F960" s="74"/>
      <c r="G960" s="74"/>
      <c r="H960" s="74"/>
      <c r="I960" s="74"/>
      <c r="J960" s="74"/>
      <c r="K960" s="74"/>
      <c r="L960" s="74"/>
      <c r="M960" s="74"/>
      <c r="N960" s="74"/>
      <c r="O960" s="74"/>
      <c r="P960" s="74"/>
      <c r="Q960" s="74"/>
      <c r="R960" s="74"/>
      <c r="S960" s="74"/>
      <c r="T960" s="74"/>
    </row>
    <row r="961" spans="1:20" ht="15.75" customHeight="1" x14ac:dyDescent="0.2">
      <c r="A961" s="113"/>
      <c r="B961" s="74"/>
      <c r="C961" s="74"/>
      <c r="D961" s="74"/>
      <c r="E961" s="74"/>
      <c r="F961" s="74"/>
      <c r="G961" s="74"/>
      <c r="H961" s="74"/>
      <c r="I961" s="74"/>
      <c r="J961" s="74"/>
      <c r="K961" s="74"/>
      <c r="L961" s="74"/>
      <c r="M961" s="74"/>
      <c r="N961" s="74"/>
      <c r="O961" s="74"/>
      <c r="P961" s="74"/>
      <c r="Q961" s="74"/>
      <c r="R961" s="74"/>
      <c r="S961" s="74"/>
      <c r="T961" s="74"/>
    </row>
    <row r="962" spans="1:20" ht="15.75" customHeight="1" x14ac:dyDescent="0.2">
      <c r="A962" s="113"/>
      <c r="B962" s="74"/>
      <c r="C962" s="74"/>
      <c r="D962" s="74"/>
      <c r="E962" s="74"/>
      <c r="F962" s="74"/>
      <c r="G962" s="74"/>
      <c r="H962" s="74"/>
      <c r="I962" s="74"/>
      <c r="J962" s="74"/>
      <c r="K962" s="74"/>
      <c r="L962" s="74"/>
      <c r="M962" s="74"/>
      <c r="N962" s="74"/>
      <c r="O962" s="74"/>
      <c r="P962" s="74"/>
      <c r="Q962" s="74"/>
      <c r="R962" s="74"/>
      <c r="S962" s="74"/>
      <c r="T962" s="74"/>
    </row>
    <row r="963" spans="1:20" ht="15.75" customHeight="1" x14ac:dyDescent="0.2">
      <c r="A963" s="113"/>
      <c r="B963" s="74"/>
      <c r="C963" s="74"/>
      <c r="D963" s="74"/>
      <c r="E963" s="74"/>
      <c r="F963" s="74"/>
      <c r="G963" s="74"/>
      <c r="H963" s="74"/>
      <c r="I963" s="74"/>
      <c r="J963" s="74"/>
      <c r="K963" s="74"/>
      <c r="L963" s="74"/>
      <c r="M963" s="74"/>
      <c r="N963" s="74"/>
      <c r="O963" s="74"/>
      <c r="P963" s="74"/>
      <c r="Q963" s="74"/>
      <c r="R963" s="74"/>
      <c r="S963" s="74"/>
      <c r="T963" s="74"/>
    </row>
    <row r="964" spans="1:20" ht="15.75" customHeight="1" x14ac:dyDescent="0.2">
      <c r="A964" s="113"/>
      <c r="B964" s="74"/>
      <c r="C964" s="74"/>
      <c r="D964" s="74"/>
      <c r="E964" s="74"/>
      <c r="F964" s="74"/>
      <c r="G964" s="74"/>
      <c r="H964" s="74"/>
      <c r="I964" s="74"/>
      <c r="J964" s="74"/>
      <c r="K964" s="74"/>
      <c r="L964" s="74"/>
      <c r="M964" s="74"/>
      <c r="N964" s="74"/>
      <c r="O964" s="74"/>
      <c r="P964" s="74"/>
      <c r="Q964" s="74"/>
      <c r="R964" s="74"/>
      <c r="S964" s="74"/>
      <c r="T964" s="74"/>
    </row>
    <row r="965" spans="1:20" ht="15.75" customHeight="1" x14ac:dyDescent="0.2">
      <c r="A965" s="113"/>
      <c r="B965" s="74"/>
      <c r="C965" s="74"/>
      <c r="D965" s="74"/>
      <c r="E965" s="74"/>
      <c r="F965" s="74"/>
      <c r="G965" s="74"/>
      <c r="H965" s="74"/>
      <c r="I965" s="74"/>
      <c r="J965" s="74"/>
      <c r="K965" s="74"/>
      <c r="L965" s="74"/>
      <c r="M965" s="74"/>
      <c r="N965" s="74"/>
      <c r="O965" s="74"/>
      <c r="P965" s="74"/>
      <c r="Q965" s="74"/>
      <c r="R965" s="74"/>
      <c r="S965" s="74"/>
      <c r="T965" s="74"/>
    </row>
    <row r="966" spans="1:20" ht="15.75" customHeight="1" x14ac:dyDescent="0.2">
      <c r="A966" s="113"/>
      <c r="B966" s="74"/>
      <c r="C966" s="74"/>
      <c r="D966" s="74"/>
      <c r="E966" s="74"/>
      <c r="F966" s="74"/>
      <c r="G966" s="74"/>
      <c r="H966" s="74"/>
      <c r="I966" s="74"/>
      <c r="J966" s="74"/>
      <c r="K966" s="74"/>
      <c r="L966" s="74"/>
      <c r="M966" s="74"/>
      <c r="N966" s="74"/>
      <c r="O966" s="74"/>
      <c r="P966" s="74"/>
      <c r="Q966" s="74"/>
      <c r="R966" s="74"/>
      <c r="S966" s="74"/>
      <c r="T966" s="74"/>
    </row>
    <row r="967" spans="1:20" ht="15.75" customHeight="1" x14ac:dyDescent="0.2">
      <c r="A967" s="113"/>
      <c r="B967" s="74"/>
      <c r="C967" s="74"/>
      <c r="D967" s="74"/>
      <c r="E967" s="74"/>
      <c r="F967" s="74"/>
      <c r="G967" s="74"/>
      <c r="H967" s="74"/>
      <c r="I967" s="74"/>
      <c r="J967" s="74"/>
      <c r="K967" s="74"/>
      <c r="L967" s="74"/>
      <c r="M967" s="74"/>
      <c r="N967" s="74"/>
      <c r="O967" s="74"/>
      <c r="P967" s="74"/>
      <c r="Q967" s="74"/>
      <c r="R967" s="74"/>
      <c r="S967" s="74"/>
      <c r="T967" s="74"/>
    </row>
    <row r="968" spans="1:20" ht="15.75" customHeight="1" x14ac:dyDescent="0.2">
      <c r="A968" s="113"/>
      <c r="B968" s="74"/>
      <c r="C968" s="74"/>
      <c r="D968" s="74"/>
      <c r="E968" s="74"/>
      <c r="F968" s="74"/>
      <c r="G968" s="74"/>
      <c r="H968" s="74"/>
      <c r="I968" s="74"/>
      <c r="J968" s="74"/>
      <c r="K968" s="74"/>
      <c r="L968" s="74"/>
      <c r="M968" s="74"/>
      <c r="N968" s="74"/>
      <c r="O968" s="74"/>
      <c r="P968" s="74"/>
      <c r="Q968" s="74"/>
      <c r="R968" s="74"/>
      <c r="S968" s="74"/>
      <c r="T968" s="74"/>
    </row>
    <row r="969" spans="1:20" ht="15.75" customHeight="1" x14ac:dyDescent="0.2">
      <c r="A969" s="113"/>
      <c r="B969" s="74"/>
      <c r="C969" s="74"/>
      <c r="D969" s="74"/>
      <c r="E969" s="74"/>
      <c r="F969" s="74"/>
      <c r="G969" s="74"/>
      <c r="H969" s="74"/>
      <c r="I969" s="74"/>
      <c r="J969" s="74"/>
      <c r="K969" s="74"/>
      <c r="L969" s="74"/>
      <c r="M969" s="74"/>
      <c r="N969" s="74"/>
      <c r="O969" s="74"/>
      <c r="P969" s="74"/>
      <c r="Q969" s="74"/>
      <c r="R969" s="74"/>
      <c r="S969" s="74"/>
      <c r="T969" s="74"/>
    </row>
    <row r="970" spans="1:20" ht="15.75" customHeight="1" x14ac:dyDescent="0.2">
      <c r="A970" s="113"/>
      <c r="B970" s="74"/>
      <c r="C970" s="74"/>
      <c r="D970" s="74"/>
      <c r="E970" s="74"/>
      <c r="F970" s="74"/>
      <c r="G970" s="74"/>
      <c r="H970" s="74"/>
      <c r="I970" s="74"/>
      <c r="J970" s="74"/>
      <c r="K970" s="74"/>
      <c r="L970" s="74"/>
      <c r="M970" s="74"/>
      <c r="N970" s="74"/>
      <c r="O970" s="74"/>
      <c r="P970" s="74"/>
      <c r="Q970" s="74"/>
      <c r="R970" s="74"/>
      <c r="S970" s="74"/>
      <c r="T970" s="74"/>
    </row>
    <row r="971" spans="1:20" ht="15.75" customHeight="1" x14ac:dyDescent="0.2">
      <c r="A971" s="113"/>
      <c r="B971" s="74"/>
      <c r="C971" s="74"/>
      <c r="D971" s="74"/>
      <c r="E971" s="74"/>
      <c r="F971" s="74"/>
      <c r="G971" s="74"/>
      <c r="H971" s="74"/>
      <c r="I971" s="74"/>
      <c r="J971" s="74"/>
      <c r="K971" s="74"/>
      <c r="L971" s="74"/>
      <c r="M971" s="74"/>
      <c r="N971" s="74"/>
      <c r="O971" s="74"/>
      <c r="P971" s="74"/>
      <c r="Q971" s="74"/>
      <c r="R971" s="74"/>
      <c r="S971" s="74"/>
      <c r="T971" s="74"/>
    </row>
    <row r="972" spans="1:20" ht="15.75" customHeight="1" x14ac:dyDescent="0.2">
      <c r="A972" s="113"/>
      <c r="B972" s="74"/>
      <c r="C972" s="74"/>
      <c r="D972" s="74"/>
      <c r="E972" s="74"/>
      <c r="F972" s="74"/>
      <c r="G972" s="74"/>
      <c r="H972" s="74"/>
      <c r="I972" s="74"/>
      <c r="J972" s="74"/>
      <c r="K972" s="74"/>
      <c r="L972" s="74"/>
      <c r="M972" s="74"/>
      <c r="N972" s="74"/>
      <c r="O972" s="74"/>
      <c r="P972" s="74"/>
      <c r="Q972" s="74"/>
      <c r="R972" s="74"/>
      <c r="S972" s="74"/>
      <c r="T972" s="74"/>
    </row>
    <row r="973" spans="1:20" ht="15.75" customHeight="1" x14ac:dyDescent="0.2">
      <c r="A973" s="113"/>
      <c r="B973" s="74"/>
      <c r="C973" s="74"/>
      <c r="D973" s="74"/>
      <c r="E973" s="74"/>
      <c r="F973" s="74"/>
      <c r="G973" s="74"/>
      <c r="H973" s="74"/>
      <c r="I973" s="74"/>
      <c r="J973" s="74"/>
      <c r="K973" s="74"/>
      <c r="L973" s="74"/>
      <c r="M973" s="74"/>
      <c r="N973" s="74"/>
      <c r="O973" s="74"/>
      <c r="P973" s="74"/>
      <c r="Q973" s="74"/>
      <c r="R973" s="74"/>
      <c r="S973" s="74"/>
      <c r="T973" s="74"/>
    </row>
    <row r="974" spans="1:20" ht="15.75" customHeight="1" x14ac:dyDescent="0.2">
      <c r="A974" s="113"/>
      <c r="B974" s="74"/>
      <c r="C974" s="74"/>
      <c r="D974" s="74"/>
      <c r="E974" s="74"/>
      <c r="F974" s="74"/>
      <c r="G974" s="74"/>
      <c r="H974" s="74"/>
      <c r="I974" s="74"/>
      <c r="J974" s="74"/>
      <c r="K974" s="74"/>
      <c r="L974" s="74"/>
      <c r="M974" s="74"/>
      <c r="N974" s="74"/>
      <c r="O974" s="74"/>
      <c r="P974" s="74"/>
      <c r="Q974" s="74"/>
      <c r="R974" s="74"/>
      <c r="S974" s="74"/>
      <c r="T974" s="74"/>
    </row>
    <row r="975" spans="1:20" ht="15.75" customHeight="1" x14ac:dyDescent="0.2">
      <c r="A975" s="113"/>
      <c r="B975" s="74"/>
      <c r="C975" s="74"/>
      <c r="D975" s="74"/>
      <c r="E975" s="74"/>
      <c r="F975" s="74"/>
      <c r="G975" s="74"/>
      <c r="H975" s="74"/>
      <c r="I975" s="74"/>
      <c r="J975" s="74"/>
      <c r="K975" s="74"/>
      <c r="L975" s="74"/>
      <c r="M975" s="74"/>
      <c r="N975" s="74"/>
      <c r="O975" s="74"/>
      <c r="P975" s="74"/>
      <c r="Q975" s="74"/>
      <c r="R975" s="74"/>
      <c r="S975" s="74"/>
      <c r="T975" s="74"/>
    </row>
    <row r="976" spans="1:20" ht="15.75" customHeight="1" x14ac:dyDescent="0.2">
      <c r="A976" s="113"/>
      <c r="B976" s="74"/>
      <c r="C976" s="74"/>
      <c r="D976" s="74"/>
      <c r="E976" s="74"/>
      <c r="F976" s="74"/>
      <c r="G976" s="74"/>
      <c r="H976" s="74"/>
      <c r="I976" s="74"/>
      <c r="J976" s="74"/>
      <c r="K976" s="74"/>
      <c r="L976" s="74"/>
      <c r="M976" s="74"/>
      <c r="N976" s="74"/>
      <c r="O976" s="74"/>
      <c r="P976" s="74"/>
      <c r="Q976" s="74"/>
      <c r="R976" s="74"/>
      <c r="S976" s="74"/>
      <c r="T976" s="74"/>
    </row>
    <row r="977" spans="1:20" ht="15.75" customHeight="1" x14ac:dyDescent="0.2">
      <c r="A977" s="113"/>
      <c r="B977" s="74"/>
      <c r="C977" s="74"/>
      <c r="D977" s="74"/>
      <c r="E977" s="74"/>
      <c r="F977" s="74"/>
      <c r="G977" s="74"/>
      <c r="H977" s="74"/>
      <c r="I977" s="74"/>
      <c r="J977" s="74"/>
      <c r="K977" s="74"/>
      <c r="L977" s="74"/>
      <c r="M977" s="74"/>
      <c r="N977" s="74"/>
      <c r="O977" s="74"/>
      <c r="P977" s="74"/>
      <c r="Q977" s="74"/>
      <c r="R977" s="74"/>
      <c r="S977" s="74"/>
      <c r="T977" s="74"/>
    </row>
    <row r="978" spans="1:20" ht="15.75" customHeight="1" x14ac:dyDescent="0.2">
      <c r="A978" s="113"/>
      <c r="B978" s="74"/>
      <c r="C978" s="74"/>
      <c r="D978" s="74"/>
      <c r="E978" s="74"/>
      <c r="F978" s="74"/>
      <c r="G978" s="74"/>
      <c r="H978" s="74"/>
      <c r="I978" s="74"/>
      <c r="J978" s="74"/>
      <c r="K978" s="74"/>
      <c r="L978" s="74"/>
      <c r="M978" s="74"/>
      <c r="N978" s="74"/>
      <c r="O978" s="74"/>
      <c r="P978" s="74"/>
      <c r="Q978" s="74"/>
      <c r="R978" s="74"/>
      <c r="S978" s="74"/>
      <c r="T978" s="74"/>
    </row>
    <row r="979" spans="1:20" ht="15.75" customHeight="1" x14ac:dyDescent="0.2">
      <c r="A979" s="113"/>
      <c r="B979" s="74"/>
      <c r="C979" s="74"/>
      <c r="D979" s="74"/>
      <c r="E979" s="74"/>
      <c r="F979" s="74"/>
      <c r="G979" s="74"/>
      <c r="H979" s="74"/>
      <c r="I979" s="74"/>
      <c r="J979" s="74"/>
      <c r="K979" s="74"/>
      <c r="L979" s="74"/>
      <c r="M979" s="74"/>
      <c r="N979" s="74"/>
      <c r="O979" s="74"/>
      <c r="P979" s="74"/>
      <c r="Q979" s="74"/>
      <c r="R979" s="74"/>
      <c r="S979" s="74"/>
      <c r="T979" s="74"/>
    </row>
    <row r="980" spans="1:20" ht="15.75" customHeight="1" x14ac:dyDescent="0.2">
      <c r="A980" s="113"/>
      <c r="B980" s="74"/>
      <c r="C980" s="74"/>
      <c r="D980" s="74"/>
      <c r="E980" s="74"/>
      <c r="F980" s="74"/>
      <c r="G980" s="74"/>
      <c r="H980" s="74"/>
      <c r="I980" s="74"/>
      <c r="J980" s="74"/>
      <c r="K980" s="74"/>
      <c r="L980" s="74"/>
      <c r="M980" s="74"/>
      <c r="N980" s="74"/>
      <c r="O980" s="74"/>
      <c r="P980" s="74"/>
      <c r="Q980" s="74"/>
      <c r="R980" s="74"/>
      <c r="S980" s="74"/>
      <c r="T980" s="74"/>
    </row>
    <row r="981" spans="1:20" ht="15.75" customHeight="1" x14ac:dyDescent="0.2">
      <c r="A981" s="113"/>
      <c r="B981" s="74"/>
      <c r="C981" s="74"/>
      <c r="D981" s="74"/>
      <c r="E981" s="74"/>
      <c r="F981" s="74"/>
      <c r="G981" s="74"/>
      <c r="H981" s="74"/>
      <c r="I981" s="74"/>
      <c r="J981" s="74"/>
      <c r="K981" s="74"/>
      <c r="L981" s="74"/>
      <c r="M981" s="74"/>
      <c r="N981" s="74"/>
      <c r="O981" s="74"/>
      <c r="P981" s="74"/>
      <c r="Q981" s="74"/>
      <c r="R981" s="74"/>
      <c r="S981" s="74"/>
      <c r="T981" s="74"/>
    </row>
    <row r="982" spans="1:20" ht="15.75" customHeight="1" x14ac:dyDescent="0.2">
      <c r="A982" s="113"/>
      <c r="B982" s="74"/>
      <c r="C982" s="74"/>
      <c r="D982" s="74"/>
      <c r="E982" s="74"/>
      <c r="F982" s="74"/>
      <c r="G982" s="74"/>
      <c r="H982" s="74"/>
      <c r="I982" s="74"/>
      <c r="J982" s="74"/>
      <c r="K982" s="74"/>
      <c r="L982" s="74"/>
      <c r="M982" s="74"/>
      <c r="N982" s="74"/>
      <c r="O982" s="74"/>
      <c r="P982" s="74"/>
      <c r="Q982" s="74"/>
      <c r="R982" s="74"/>
      <c r="S982" s="74"/>
      <c r="T982" s="74"/>
    </row>
    <row r="983" spans="1:20" ht="15.75" customHeight="1" x14ac:dyDescent="0.2">
      <c r="A983" s="113"/>
      <c r="B983" s="74"/>
      <c r="C983" s="74"/>
      <c r="D983" s="74"/>
      <c r="E983" s="74"/>
      <c r="F983" s="74"/>
      <c r="G983" s="74"/>
      <c r="H983" s="74"/>
      <c r="I983" s="74"/>
      <c r="J983" s="74"/>
      <c r="K983" s="74"/>
      <c r="L983" s="74"/>
      <c r="M983" s="74"/>
      <c r="N983" s="74"/>
      <c r="O983" s="74"/>
      <c r="P983" s="74"/>
      <c r="Q983" s="74"/>
      <c r="R983" s="74"/>
      <c r="S983" s="74"/>
      <c r="T983" s="74"/>
    </row>
    <row r="984" spans="1:20" ht="15.75" customHeight="1" x14ac:dyDescent="0.2">
      <c r="A984" s="113"/>
      <c r="B984" s="74"/>
      <c r="C984" s="74"/>
      <c r="D984" s="74"/>
      <c r="E984" s="74"/>
      <c r="F984" s="74"/>
      <c r="G984" s="74"/>
      <c r="H984" s="74"/>
      <c r="I984" s="74"/>
      <c r="J984" s="74"/>
      <c r="K984" s="74"/>
      <c r="L984" s="74"/>
      <c r="M984" s="74"/>
      <c r="N984" s="74"/>
      <c r="O984" s="74"/>
      <c r="P984" s="74"/>
      <c r="Q984" s="74"/>
      <c r="R984" s="74"/>
      <c r="S984" s="74"/>
      <c r="T984" s="74"/>
    </row>
    <row r="985" spans="1:20" ht="15.75" customHeight="1" x14ac:dyDescent="0.2">
      <c r="A985" s="113"/>
      <c r="B985" s="74"/>
      <c r="C985" s="74"/>
      <c r="D985" s="74"/>
      <c r="E985" s="74"/>
      <c r="F985" s="74"/>
      <c r="G985" s="74"/>
      <c r="H985" s="74"/>
      <c r="I985" s="74"/>
      <c r="J985" s="74"/>
      <c r="K985" s="74"/>
      <c r="L985" s="74"/>
      <c r="M985" s="74"/>
      <c r="N985" s="74"/>
      <c r="O985" s="74"/>
      <c r="P985" s="74"/>
      <c r="Q985" s="74"/>
      <c r="R985" s="74"/>
      <c r="S985" s="74"/>
      <c r="T985" s="74"/>
    </row>
    <row r="986" spans="1:20" ht="15.75" customHeight="1" x14ac:dyDescent="0.2">
      <c r="A986" s="113"/>
      <c r="B986" s="74"/>
      <c r="C986" s="74"/>
      <c r="D986" s="74"/>
      <c r="E986" s="74"/>
      <c r="F986" s="74"/>
      <c r="G986" s="74"/>
      <c r="H986" s="74"/>
      <c r="I986" s="74"/>
      <c r="J986" s="74"/>
      <c r="K986" s="74"/>
      <c r="L986" s="74"/>
      <c r="M986" s="74"/>
      <c r="N986" s="74"/>
      <c r="O986" s="74"/>
      <c r="P986" s="74"/>
      <c r="Q986" s="74"/>
      <c r="R986" s="74"/>
      <c r="S986" s="74"/>
      <c r="T986" s="74"/>
    </row>
    <row r="987" spans="1:20" ht="15.75" customHeight="1" x14ac:dyDescent="0.2">
      <c r="A987" s="113"/>
      <c r="B987" s="74"/>
      <c r="C987" s="74"/>
      <c r="D987" s="74"/>
      <c r="E987" s="74"/>
      <c r="F987" s="74"/>
      <c r="G987" s="74"/>
      <c r="H987" s="74"/>
      <c r="I987" s="74"/>
      <c r="J987" s="74"/>
      <c r="K987" s="74"/>
      <c r="L987" s="74"/>
      <c r="M987" s="74"/>
      <c r="N987" s="74"/>
      <c r="O987" s="74"/>
      <c r="P987" s="74"/>
      <c r="Q987" s="74"/>
      <c r="R987" s="74"/>
      <c r="S987" s="74"/>
      <c r="T987" s="74"/>
    </row>
    <row r="988" spans="1:20" ht="15.75" customHeight="1" x14ac:dyDescent="0.2">
      <c r="A988" s="113"/>
      <c r="B988" s="74"/>
      <c r="C988" s="74"/>
      <c r="D988" s="74"/>
      <c r="E988" s="74"/>
      <c r="F988" s="74"/>
      <c r="G988" s="74"/>
      <c r="H988" s="74"/>
      <c r="I988" s="74"/>
      <c r="J988" s="74"/>
      <c r="K988" s="74"/>
      <c r="L988" s="74"/>
      <c r="M988" s="74"/>
      <c r="N988" s="74"/>
      <c r="O988" s="74"/>
      <c r="P988" s="74"/>
      <c r="Q988" s="74"/>
      <c r="R988" s="74"/>
      <c r="S988" s="74"/>
      <c r="T988" s="74"/>
    </row>
    <row r="989" spans="1:20" ht="15.75" customHeight="1" x14ac:dyDescent="0.2">
      <c r="A989" s="113"/>
      <c r="B989" s="74"/>
      <c r="C989" s="74"/>
      <c r="D989" s="74"/>
      <c r="E989" s="74"/>
      <c r="F989" s="74"/>
      <c r="G989" s="74"/>
      <c r="H989" s="74"/>
      <c r="I989" s="74"/>
      <c r="J989" s="74"/>
      <c r="K989" s="74"/>
      <c r="L989" s="74"/>
      <c r="M989" s="74"/>
      <c r="N989" s="74"/>
      <c r="O989" s="74"/>
      <c r="P989" s="74"/>
      <c r="Q989" s="74"/>
      <c r="R989" s="74"/>
      <c r="S989" s="74"/>
      <c r="T989" s="74"/>
    </row>
    <row r="990" spans="1:20" ht="15.75" customHeight="1" x14ac:dyDescent="0.2">
      <c r="A990" s="113"/>
      <c r="B990" s="74"/>
      <c r="C990" s="74"/>
      <c r="D990" s="74"/>
      <c r="E990" s="74"/>
      <c r="F990" s="74"/>
      <c r="G990" s="74"/>
      <c r="H990" s="74"/>
      <c r="I990" s="74"/>
      <c r="J990" s="74"/>
      <c r="K990" s="74"/>
      <c r="L990" s="74"/>
      <c r="M990" s="74"/>
      <c r="N990" s="74"/>
      <c r="O990" s="74"/>
      <c r="P990" s="74"/>
      <c r="Q990" s="74"/>
      <c r="R990" s="74"/>
      <c r="S990" s="74"/>
      <c r="T990" s="74"/>
    </row>
    <row r="991" spans="1:20" ht="15.75" customHeight="1" x14ac:dyDescent="0.2">
      <c r="A991" s="113"/>
      <c r="B991" s="74"/>
      <c r="C991" s="74"/>
      <c r="D991" s="74"/>
      <c r="E991" s="74"/>
      <c r="F991" s="74"/>
      <c r="G991" s="74"/>
      <c r="H991" s="74"/>
      <c r="I991" s="74"/>
      <c r="J991" s="74"/>
      <c r="K991" s="74"/>
      <c r="L991" s="74"/>
      <c r="M991" s="74"/>
      <c r="N991" s="74"/>
      <c r="O991" s="74"/>
      <c r="P991" s="74"/>
      <c r="Q991" s="74"/>
      <c r="R991" s="74"/>
      <c r="S991" s="74"/>
      <c r="T991" s="74"/>
    </row>
    <row r="992" spans="1:20" ht="15.75" customHeight="1" x14ac:dyDescent="0.2">
      <c r="A992" s="113"/>
      <c r="B992" s="74"/>
      <c r="C992" s="74"/>
      <c r="D992" s="74"/>
      <c r="E992" s="74"/>
      <c r="F992" s="74"/>
      <c r="G992" s="74"/>
      <c r="H992" s="74"/>
      <c r="I992" s="74"/>
      <c r="J992" s="74"/>
      <c r="K992" s="74"/>
      <c r="L992" s="74"/>
      <c r="M992" s="74"/>
      <c r="N992" s="74"/>
      <c r="O992" s="74"/>
      <c r="P992" s="74"/>
      <c r="Q992" s="74"/>
      <c r="R992" s="74"/>
      <c r="S992" s="74"/>
      <c r="T992" s="74"/>
    </row>
    <row r="993" spans="1:20" ht="15.75" customHeight="1" x14ac:dyDescent="0.2">
      <c r="A993" s="113"/>
      <c r="B993" s="74"/>
      <c r="C993" s="74"/>
      <c r="D993" s="74"/>
      <c r="E993" s="74"/>
      <c r="F993" s="74"/>
      <c r="G993" s="74"/>
      <c r="H993" s="74"/>
      <c r="I993" s="74"/>
      <c r="J993" s="74"/>
      <c r="K993" s="74"/>
      <c r="L993" s="74"/>
      <c r="M993" s="74"/>
      <c r="N993" s="74"/>
      <c r="O993" s="74"/>
      <c r="P993" s="74"/>
      <c r="Q993" s="74"/>
      <c r="R993" s="74"/>
      <c r="S993" s="74"/>
      <c r="T993" s="74"/>
    </row>
    <row r="994" spans="1:20" ht="15.75" customHeight="1" x14ac:dyDescent="0.2">
      <c r="A994" s="113"/>
      <c r="B994" s="74"/>
      <c r="C994" s="74"/>
      <c r="D994" s="74"/>
      <c r="E994" s="74"/>
      <c r="F994" s="74"/>
      <c r="G994" s="74"/>
      <c r="H994" s="74"/>
      <c r="I994" s="74"/>
      <c r="J994" s="74"/>
      <c r="K994" s="74"/>
      <c r="L994" s="74"/>
      <c r="M994" s="74"/>
      <c r="N994" s="74"/>
      <c r="O994" s="74"/>
      <c r="P994" s="74"/>
      <c r="Q994" s="74"/>
      <c r="R994" s="74"/>
      <c r="S994" s="74"/>
      <c r="T994" s="74"/>
    </row>
    <row r="995" spans="1:20" ht="15.75" customHeight="1" x14ac:dyDescent="0.2">
      <c r="A995" s="113"/>
      <c r="B995" s="74"/>
      <c r="C995" s="74"/>
      <c r="D995" s="74"/>
      <c r="E995" s="74"/>
      <c r="F995" s="74"/>
      <c r="G995" s="74"/>
      <c r="H995" s="74"/>
      <c r="I995" s="74"/>
      <c r="J995" s="74"/>
      <c r="K995" s="74"/>
      <c r="L995" s="74"/>
      <c r="M995" s="74"/>
      <c r="N995" s="74"/>
      <c r="O995" s="74"/>
      <c r="P995" s="74"/>
      <c r="Q995" s="74"/>
      <c r="R995" s="74"/>
      <c r="S995" s="74"/>
      <c r="T995" s="74"/>
    </row>
    <row r="996" spans="1:20" ht="15.75" customHeight="1" x14ac:dyDescent="0.2">
      <c r="A996" s="113"/>
      <c r="B996" s="74"/>
      <c r="C996" s="74"/>
      <c r="D996" s="74"/>
      <c r="E996" s="74"/>
      <c r="F996" s="74"/>
      <c r="G996" s="74"/>
      <c r="H996" s="74"/>
      <c r="I996" s="74"/>
      <c r="J996" s="74"/>
      <c r="K996" s="74"/>
      <c r="L996" s="74"/>
      <c r="M996" s="74"/>
      <c r="N996" s="74"/>
      <c r="O996" s="74"/>
      <c r="P996" s="74"/>
      <c r="Q996" s="74"/>
      <c r="R996" s="74"/>
      <c r="S996" s="74"/>
      <c r="T996" s="74"/>
    </row>
    <row r="997" spans="1:20" ht="15.75" customHeight="1" x14ac:dyDescent="0.2">
      <c r="A997" s="113"/>
      <c r="B997" s="74"/>
      <c r="C997" s="74"/>
      <c r="D997" s="74"/>
      <c r="E997" s="74"/>
      <c r="F997" s="74"/>
      <c r="G997" s="74"/>
      <c r="H997" s="74"/>
      <c r="I997" s="74"/>
      <c r="J997" s="74"/>
      <c r="K997" s="74"/>
      <c r="L997" s="74"/>
      <c r="M997" s="74"/>
      <c r="N997" s="74"/>
      <c r="O997" s="74"/>
      <c r="P997" s="74"/>
      <c r="Q997" s="74"/>
      <c r="R997" s="74"/>
      <c r="S997" s="74"/>
      <c r="T997" s="74"/>
    </row>
    <row r="998" spans="1:20" ht="15.75" customHeight="1" x14ac:dyDescent="0.2">
      <c r="A998" s="113"/>
      <c r="B998" s="74"/>
      <c r="C998" s="74"/>
      <c r="D998" s="74"/>
      <c r="E998" s="74"/>
      <c r="F998" s="74"/>
      <c r="G998" s="74"/>
      <c r="H998" s="74"/>
      <c r="I998" s="74"/>
      <c r="J998" s="74"/>
      <c r="K998" s="74"/>
      <c r="L998" s="74"/>
      <c r="M998" s="74"/>
      <c r="N998" s="74"/>
      <c r="O998" s="74"/>
      <c r="P998" s="74"/>
      <c r="Q998" s="74"/>
      <c r="R998" s="74"/>
      <c r="S998" s="74"/>
      <c r="T998" s="74"/>
    </row>
    <row r="999" spans="1:20" ht="15.75" customHeight="1" x14ac:dyDescent="0.2">
      <c r="A999" s="113"/>
      <c r="B999" s="74"/>
      <c r="C999" s="74"/>
      <c r="D999" s="74"/>
      <c r="E999" s="74"/>
      <c r="F999" s="74"/>
      <c r="G999" s="74"/>
      <c r="H999" s="74"/>
      <c r="I999" s="74"/>
      <c r="J999" s="74"/>
      <c r="K999" s="74"/>
      <c r="L999" s="74"/>
      <c r="M999" s="74"/>
      <c r="N999" s="74"/>
      <c r="O999" s="74"/>
      <c r="P999" s="74"/>
      <c r="Q999" s="74"/>
      <c r="R999" s="74"/>
      <c r="S999" s="74"/>
      <c r="T999" s="74"/>
    </row>
    <row r="1000" spans="1:20" ht="15.75" customHeight="1" x14ac:dyDescent="0.2">
      <c r="A1000" s="113"/>
      <c r="B1000" s="74"/>
      <c r="C1000" s="74"/>
      <c r="D1000" s="74"/>
      <c r="E1000" s="74"/>
      <c r="F1000" s="74"/>
      <c r="G1000" s="74"/>
      <c r="H1000" s="74"/>
      <c r="I1000" s="74"/>
      <c r="J1000" s="74"/>
      <c r="K1000" s="74"/>
      <c r="L1000" s="74"/>
      <c r="M1000" s="74"/>
      <c r="N1000" s="74"/>
      <c r="O1000" s="74"/>
      <c r="P1000" s="74"/>
      <c r="Q1000" s="74"/>
      <c r="R1000" s="74"/>
      <c r="S1000" s="74"/>
      <c r="T1000" s="74"/>
    </row>
  </sheetData>
  <phoneticPr fontId="69" type="noConversion"/>
  <hyperlinks>
    <hyperlink ref="O3" r:id="rId1" xr:uid="{7E1A48B6-9CB7-4AFC-AD6D-5CC2AF550464}"/>
    <hyperlink ref="R3" r:id="rId2" xr:uid="{FD6C0F25-B831-46B6-B528-1AEBE6A03DC7}"/>
    <hyperlink ref="Q3" r:id="rId3" xr:uid="{D217528D-D7F4-47C7-84F5-DE68C3F06CA3}"/>
    <hyperlink ref="P3" r:id="rId4" xr:uid="{40D5DDED-1B09-4E76-9424-3091511BC8A1}"/>
    <hyperlink ref="N3" r:id="rId5" xr:uid="{D640C59F-BD26-4E94-9150-594FD90D3E6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31E6-136C-4374-B413-B8F35621FA4E}">
  <sheetPr>
    <tabColor theme="4" tint="0.39997558519241921"/>
  </sheetPr>
  <dimension ref="B2:K13"/>
  <sheetViews>
    <sheetView zoomScale="115" zoomScaleNormal="115" workbookViewId="0">
      <selection activeCell="F39" sqref="F39"/>
    </sheetView>
  </sheetViews>
  <sheetFormatPr defaultRowHeight="27" x14ac:dyDescent="0.35"/>
  <cols>
    <col min="1" max="1" width="2.875" style="25" customWidth="1"/>
    <col min="2" max="16384" width="9" style="25"/>
  </cols>
  <sheetData>
    <row r="2" spans="2:11" ht="27.75" x14ac:dyDescent="0.4">
      <c r="B2" s="26" t="s">
        <v>18504</v>
      </c>
    </row>
    <row r="3" spans="2:11" ht="17.25" customHeight="1" x14ac:dyDescent="0.35"/>
    <row r="4" spans="2:11" x14ac:dyDescent="0.35">
      <c r="B4" s="27" t="s">
        <v>18505</v>
      </c>
    </row>
    <row r="5" spans="2:11" x14ac:dyDescent="0.35">
      <c r="B5" s="27" t="s">
        <v>18506</v>
      </c>
    </row>
    <row r="6" spans="2:11" x14ac:dyDescent="0.35">
      <c r="B6" s="27" t="s">
        <v>18507</v>
      </c>
    </row>
    <row r="7" spans="2:11" ht="24" customHeight="1" x14ac:dyDescent="0.35">
      <c r="B7" s="27"/>
    </row>
    <row r="8" spans="2:11" x14ac:dyDescent="0.35">
      <c r="B8" s="27" t="s">
        <v>18512</v>
      </c>
    </row>
    <row r="9" spans="2:11" x14ac:dyDescent="0.35">
      <c r="B9" s="27" t="s">
        <v>18573</v>
      </c>
    </row>
    <row r="10" spans="2:11" x14ac:dyDescent="0.35">
      <c r="B10" s="27" t="s">
        <v>18513</v>
      </c>
    </row>
    <row r="11" spans="2:11" ht="27.75" thickBot="1" x14ac:dyDescent="0.4">
      <c r="B11" s="27"/>
      <c r="J11" s="36"/>
      <c r="K11" s="36"/>
    </row>
    <row r="12" spans="2:11" ht="28.5" thickTop="1" thickBot="1" x14ac:dyDescent="0.4">
      <c r="B12" s="28" t="s">
        <v>18508</v>
      </c>
      <c r="C12" s="29"/>
      <c r="E12" s="151"/>
      <c r="F12" s="152"/>
      <c r="G12" s="152"/>
      <c r="H12" s="152"/>
      <c r="I12" s="152"/>
      <c r="J12" s="152"/>
      <c r="K12" s="153"/>
    </row>
    <row r="13" spans="2:11" ht="27.75" thickTop="1" x14ac:dyDescent="0.35"/>
  </sheetData>
  <sheetProtection algorithmName="SHA-512" hashValue="zO9iW1xQGcgSjvUQKdQ8vXdicGp4b1k4SYL4Eag73Gog5LW6ZMUoDWkpoAK/NkR7Uf6aWVxHAbIqfw8X9DV4vg==" saltValue="MgclTDe2cokm2WHx/3JBdQ==" spinCount="100000" sheet="1" objects="1" scenarios="1"/>
  <mergeCells count="1">
    <mergeCell ref="E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4F83-E8FE-4441-A57E-7CB4E85864F1}">
  <sheetPr>
    <tabColor theme="4" tint="0.39997558519241921"/>
  </sheetPr>
  <dimension ref="A1:N45"/>
  <sheetViews>
    <sheetView zoomScale="115" zoomScaleNormal="115" workbookViewId="0">
      <selection activeCell="D64" sqref="D64"/>
    </sheetView>
  </sheetViews>
  <sheetFormatPr defaultColWidth="12.625" defaultRowHeight="15" customHeight="1" x14ac:dyDescent="0.2"/>
  <cols>
    <col min="1" max="1" width="30.375" style="14" customWidth="1"/>
    <col min="2" max="2" width="8.375" style="14" customWidth="1"/>
    <col min="3" max="3" width="8.625" style="14" customWidth="1"/>
    <col min="4" max="5" width="10.5" style="14" customWidth="1"/>
    <col min="6" max="6" width="12.875" style="14" bestFit="1" customWidth="1"/>
    <col min="7" max="7" width="11.75" style="14" customWidth="1"/>
    <col min="8" max="8" width="17.125" style="14" customWidth="1"/>
    <col min="9" max="9" width="8.875" style="14" customWidth="1"/>
    <col min="10" max="10" width="9.125" style="14" customWidth="1"/>
    <col min="11" max="11" width="3.375" style="14" customWidth="1"/>
    <col min="12" max="12" width="15.875" style="14" customWidth="1"/>
    <col min="13" max="13" width="61.75" style="14" bestFit="1" customWidth="1"/>
    <col min="14" max="14" width="57.75" style="14" customWidth="1"/>
    <col min="15" max="16384" width="12.625" style="14"/>
  </cols>
  <sheetData>
    <row r="1" spans="1:14" x14ac:dyDescent="0.25">
      <c r="A1" s="31" t="s">
        <v>18469</v>
      </c>
      <c r="B1" s="31" t="s">
        <v>18470</v>
      </c>
      <c r="C1" s="31" t="s">
        <v>18471</v>
      </c>
      <c r="D1" s="31" t="s">
        <v>18472</v>
      </c>
      <c r="E1" s="31" t="s">
        <v>18473</v>
      </c>
      <c r="F1" s="31" t="s">
        <v>18474</v>
      </c>
      <c r="G1" s="31" t="s">
        <v>18475</v>
      </c>
      <c r="H1" s="31" t="s">
        <v>18476</v>
      </c>
      <c r="I1" s="31" t="s">
        <v>18477</v>
      </c>
      <c r="J1" s="31" t="s">
        <v>7</v>
      </c>
      <c r="K1" s="8"/>
    </row>
    <row r="2" spans="1:14" x14ac:dyDescent="0.25">
      <c r="A2" s="107" t="s">
        <v>18478</v>
      </c>
      <c r="B2" s="108" t="s">
        <v>18479</v>
      </c>
      <c r="C2" s="108" t="s">
        <v>18479</v>
      </c>
      <c r="D2" s="108" t="s">
        <v>18500</v>
      </c>
      <c r="E2" s="108" t="s">
        <v>18480</v>
      </c>
      <c r="F2" s="108" t="s">
        <v>18481</v>
      </c>
      <c r="G2" s="108" t="s">
        <v>18482</v>
      </c>
      <c r="H2" s="108" t="s">
        <v>18483</v>
      </c>
      <c r="I2" s="109" t="s">
        <v>23509</v>
      </c>
      <c r="J2" s="109" t="s">
        <v>23510</v>
      </c>
      <c r="K2" s="1"/>
      <c r="L2" s="12" t="s">
        <v>18499</v>
      </c>
      <c r="M2" s="1"/>
      <c r="N2" s="1"/>
    </row>
    <row r="3" spans="1:14" x14ac:dyDescent="0.25">
      <c r="A3" s="22" t="s">
        <v>18501</v>
      </c>
      <c r="B3" s="22" t="s">
        <v>18479</v>
      </c>
      <c r="C3" s="22" t="s">
        <v>18479</v>
      </c>
      <c r="D3" s="23"/>
      <c r="E3" s="23"/>
      <c r="F3" s="23"/>
      <c r="G3" s="23"/>
      <c r="H3" s="23"/>
      <c r="I3" s="23"/>
      <c r="J3" s="23"/>
      <c r="K3" s="1"/>
      <c r="L3" s="18" t="s">
        <v>18510</v>
      </c>
      <c r="M3" s="11"/>
      <c r="N3" s="11"/>
    </row>
    <row r="4" spans="1:14" ht="15" customHeight="1" x14ac:dyDescent="0.25">
      <c r="A4" s="21"/>
      <c r="B4" s="22" t="s">
        <v>18479</v>
      </c>
      <c r="C4" s="22" t="s">
        <v>18479</v>
      </c>
      <c r="D4" s="23"/>
      <c r="E4" s="23"/>
      <c r="F4" s="23"/>
      <c r="G4" s="23"/>
      <c r="H4" s="23"/>
      <c r="I4" s="23"/>
      <c r="J4" s="23"/>
      <c r="K4" s="1"/>
    </row>
    <row r="5" spans="1:14" ht="15" customHeight="1" x14ac:dyDescent="0.25">
      <c r="A5" s="117"/>
      <c r="B5" s="22" t="s">
        <v>18479</v>
      </c>
      <c r="C5" s="22" t="s">
        <v>18479</v>
      </c>
      <c r="D5" s="24"/>
      <c r="E5" s="24"/>
      <c r="F5" s="24"/>
      <c r="G5" s="24"/>
      <c r="H5" s="24"/>
      <c r="I5" s="24"/>
      <c r="J5" s="24"/>
      <c r="K5" s="1"/>
    </row>
    <row r="6" spans="1:14" ht="15" customHeight="1" x14ac:dyDescent="0.25">
      <c r="A6" s="24"/>
      <c r="B6" s="22" t="s">
        <v>18479</v>
      </c>
      <c r="C6" s="22" t="s">
        <v>18479</v>
      </c>
      <c r="D6" s="24"/>
      <c r="E6" s="24"/>
      <c r="F6" s="24"/>
      <c r="G6" s="24"/>
      <c r="H6" s="24"/>
      <c r="I6" s="24"/>
      <c r="J6" s="24"/>
      <c r="K6" s="1"/>
      <c r="L6" s="32" t="s">
        <v>18484</v>
      </c>
      <c r="M6" s="33" t="s">
        <v>18485</v>
      </c>
      <c r="N6" s="34" t="s">
        <v>18486</v>
      </c>
    </row>
    <row r="7" spans="1:14" ht="15" customHeight="1" x14ac:dyDescent="0.25">
      <c r="A7" s="24"/>
      <c r="B7" s="22" t="s">
        <v>18479</v>
      </c>
      <c r="C7" s="22" t="s">
        <v>18479</v>
      </c>
      <c r="D7" s="24"/>
      <c r="E7" s="24"/>
      <c r="F7" s="24"/>
      <c r="G7" s="24"/>
      <c r="H7" s="24"/>
      <c r="I7" s="24"/>
      <c r="J7" s="24"/>
      <c r="K7" s="1"/>
      <c r="L7" s="19" t="s">
        <v>18481</v>
      </c>
      <c r="M7" s="20" t="s">
        <v>18487</v>
      </c>
      <c r="N7" s="13" t="s">
        <v>18488</v>
      </c>
    </row>
    <row r="8" spans="1:14" ht="15" customHeight="1" x14ac:dyDescent="0.25">
      <c r="A8" s="24"/>
      <c r="B8" s="22" t="s">
        <v>18479</v>
      </c>
      <c r="C8" s="22" t="s">
        <v>18479</v>
      </c>
      <c r="D8" s="24"/>
      <c r="E8" s="24"/>
      <c r="F8" s="24"/>
      <c r="G8" s="24"/>
      <c r="H8" s="24"/>
      <c r="I8" s="24"/>
      <c r="J8" s="24"/>
      <c r="K8" s="1"/>
      <c r="L8" s="19" t="s">
        <v>18489</v>
      </c>
      <c r="M8" s="20" t="s">
        <v>18490</v>
      </c>
      <c r="N8" s="13" t="s">
        <v>18491</v>
      </c>
    </row>
    <row r="9" spans="1:14" ht="15" customHeight="1" x14ac:dyDescent="0.25">
      <c r="A9" s="24"/>
      <c r="B9" s="22" t="s">
        <v>18479</v>
      </c>
      <c r="C9" s="22" t="s">
        <v>18479</v>
      </c>
      <c r="D9" s="24"/>
      <c r="E9" s="24"/>
      <c r="F9" s="24"/>
      <c r="G9" s="24"/>
      <c r="H9" s="24"/>
      <c r="I9" s="24"/>
      <c r="J9" s="24"/>
      <c r="K9" s="1"/>
      <c r="L9" s="19" t="s">
        <v>18492</v>
      </c>
      <c r="M9" s="20" t="s">
        <v>18493</v>
      </c>
      <c r="N9" s="13" t="s">
        <v>18491</v>
      </c>
    </row>
    <row r="10" spans="1:14" ht="15" customHeight="1" x14ac:dyDescent="0.25">
      <c r="A10" s="24"/>
      <c r="B10" s="22" t="s">
        <v>18479</v>
      </c>
      <c r="C10" s="22" t="s">
        <v>18479</v>
      </c>
      <c r="D10" s="24"/>
      <c r="E10" s="24"/>
      <c r="F10" s="24"/>
      <c r="G10" s="24"/>
      <c r="H10" s="24"/>
      <c r="I10" s="24"/>
      <c r="J10" s="24"/>
      <c r="K10" s="1"/>
      <c r="L10" s="19" t="s">
        <v>18494</v>
      </c>
      <c r="M10" s="20" t="s">
        <v>18495</v>
      </c>
      <c r="N10" s="13" t="s">
        <v>18496</v>
      </c>
    </row>
    <row r="11" spans="1:14" ht="15" customHeight="1" x14ac:dyDescent="0.25">
      <c r="A11" s="24"/>
      <c r="B11" s="22" t="s">
        <v>18479</v>
      </c>
      <c r="C11" s="22" t="s">
        <v>18479</v>
      </c>
      <c r="D11" s="24"/>
      <c r="E11" s="24"/>
      <c r="F11" s="24"/>
      <c r="G11" s="24"/>
      <c r="H11" s="24"/>
      <c r="I11" s="24"/>
      <c r="J11" s="24"/>
      <c r="K11" s="1"/>
      <c r="L11" s="19" t="s">
        <v>18497</v>
      </c>
      <c r="M11" s="20" t="s">
        <v>18498</v>
      </c>
      <c r="N11" s="13" t="s">
        <v>18519</v>
      </c>
    </row>
    <row r="12" spans="1:14" ht="15" customHeight="1" x14ac:dyDescent="0.25">
      <c r="A12" s="24"/>
      <c r="B12" s="22" t="s">
        <v>18479</v>
      </c>
      <c r="C12" s="22" t="s">
        <v>18479</v>
      </c>
      <c r="D12" s="24"/>
      <c r="E12" s="24"/>
      <c r="F12" s="24"/>
      <c r="G12" s="24"/>
      <c r="H12" s="24"/>
      <c r="I12" s="24"/>
      <c r="J12" s="24"/>
      <c r="K12" s="9"/>
      <c r="L12" s="110"/>
      <c r="M12" s="112" t="s">
        <v>23511</v>
      </c>
      <c r="N12" s="111"/>
    </row>
    <row r="13" spans="1:14" ht="15" customHeight="1" x14ac:dyDescent="0.25">
      <c r="A13" s="57"/>
      <c r="B13" s="22" t="s">
        <v>18479</v>
      </c>
      <c r="C13" s="22" t="s">
        <v>18479</v>
      </c>
      <c r="D13" s="57"/>
      <c r="E13" s="57"/>
      <c r="F13" s="57"/>
      <c r="G13" s="57"/>
      <c r="H13" s="57"/>
      <c r="I13" s="57"/>
      <c r="J13" s="57"/>
      <c r="L13" s="104"/>
      <c r="M13" s="105"/>
      <c r="N13" s="105"/>
    </row>
    <row r="14" spans="1:14" ht="15" customHeight="1" x14ac:dyDescent="0.25">
      <c r="A14" s="57"/>
      <c r="B14" s="22" t="s">
        <v>18479</v>
      </c>
      <c r="C14" s="22" t="s">
        <v>18479</v>
      </c>
      <c r="D14" s="57"/>
      <c r="E14" s="57"/>
      <c r="F14" s="57"/>
      <c r="G14" s="57"/>
      <c r="H14" s="57"/>
      <c r="I14" s="57"/>
      <c r="J14" s="57"/>
      <c r="L14" s="102"/>
      <c r="M14" s="103"/>
      <c r="N14" s="103"/>
    </row>
    <row r="15" spans="1:14" ht="15" customHeight="1" x14ac:dyDescent="0.25">
      <c r="A15" s="57"/>
      <c r="B15" s="22" t="s">
        <v>18479</v>
      </c>
      <c r="C15" s="22" t="s">
        <v>18479</v>
      </c>
      <c r="D15" s="57"/>
      <c r="E15" s="57"/>
      <c r="F15" s="57"/>
      <c r="G15" s="57"/>
      <c r="H15" s="57"/>
      <c r="I15" s="57"/>
      <c r="J15" s="57"/>
      <c r="L15" s="102"/>
      <c r="M15" s="103"/>
      <c r="N15" s="103"/>
    </row>
    <row r="16" spans="1:14" ht="15" customHeight="1" x14ac:dyDescent="0.25">
      <c r="A16" s="57"/>
      <c r="B16" s="22" t="s">
        <v>18479</v>
      </c>
      <c r="C16" s="22" t="s">
        <v>18479</v>
      </c>
      <c r="D16" s="57"/>
      <c r="E16" s="57"/>
      <c r="F16" s="57"/>
      <c r="G16" s="57"/>
      <c r="H16" s="57"/>
      <c r="I16" s="57"/>
      <c r="J16" s="57"/>
      <c r="L16" s="102"/>
      <c r="M16" s="103"/>
      <c r="N16" s="103"/>
    </row>
    <row r="17" spans="1:14" ht="15" customHeight="1" x14ac:dyDescent="0.25">
      <c r="A17" s="57"/>
      <c r="B17" s="22" t="s">
        <v>18479</v>
      </c>
      <c r="C17" s="22" t="s">
        <v>18479</v>
      </c>
      <c r="D17" s="57"/>
      <c r="E17" s="57"/>
      <c r="F17" s="57"/>
      <c r="G17" s="57"/>
      <c r="H17" s="57"/>
      <c r="I17" s="57"/>
      <c r="J17" s="57"/>
      <c r="L17" s="102"/>
      <c r="M17" s="103"/>
      <c r="N17" s="103"/>
    </row>
    <row r="18" spans="1:14" ht="15" customHeight="1" x14ac:dyDescent="0.25">
      <c r="A18" s="57"/>
      <c r="B18" s="22" t="s">
        <v>18479</v>
      </c>
      <c r="C18" s="22" t="s">
        <v>18479</v>
      </c>
      <c r="D18" s="57"/>
      <c r="E18" s="57"/>
      <c r="F18" s="57"/>
      <c r="G18" s="57"/>
      <c r="H18" s="57"/>
      <c r="I18" s="57"/>
      <c r="J18" s="57"/>
      <c r="L18" s="102"/>
      <c r="M18" s="103"/>
      <c r="N18" s="103"/>
    </row>
    <row r="19" spans="1:14" ht="15" customHeight="1" x14ac:dyDescent="0.25">
      <c r="A19" s="57"/>
      <c r="B19" s="22" t="s">
        <v>18479</v>
      </c>
      <c r="C19" s="22" t="s">
        <v>18479</v>
      </c>
      <c r="D19" s="57"/>
      <c r="E19" s="57"/>
      <c r="F19" s="57"/>
      <c r="G19" s="57"/>
      <c r="H19" s="57"/>
      <c r="I19" s="57"/>
      <c r="J19" s="57"/>
      <c r="L19" s="102"/>
      <c r="M19" s="103"/>
      <c r="N19" s="103"/>
    </row>
    <row r="20" spans="1:14" ht="15" customHeight="1" x14ac:dyDescent="0.25">
      <c r="A20" s="57"/>
      <c r="B20" s="22" t="s">
        <v>18479</v>
      </c>
      <c r="C20" s="22" t="s">
        <v>18479</v>
      </c>
      <c r="D20" s="57"/>
      <c r="E20" s="57"/>
      <c r="F20" s="57"/>
      <c r="G20" s="57"/>
      <c r="H20" s="57"/>
      <c r="I20" s="57"/>
      <c r="J20" s="57"/>
      <c r="L20" s="106"/>
      <c r="M20" s="106"/>
      <c r="N20" s="106"/>
    </row>
    <row r="21" spans="1:14" ht="15" customHeight="1" x14ac:dyDescent="0.25">
      <c r="A21" s="57"/>
      <c r="B21" s="22" t="s">
        <v>18479</v>
      </c>
      <c r="C21" s="22" t="s">
        <v>18479</v>
      </c>
      <c r="D21" s="57"/>
      <c r="E21" s="57"/>
      <c r="F21" s="57"/>
      <c r="G21" s="57"/>
      <c r="H21" s="57"/>
      <c r="I21" s="57"/>
      <c r="J21" s="57"/>
      <c r="L21" s="106"/>
      <c r="M21" s="106"/>
      <c r="N21" s="106"/>
    </row>
    <row r="22" spans="1:14" ht="15" customHeight="1" x14ac:dyDescent="0.25">
      <c r="A22" s="57"/>
      <c r="B22" s="22" t="s">
        <v>18479</v>
      </c>
      <c r="C22" s="22" t="s">
        <v>18479</v>
      </c>
      <c r="D22" s="57"/>
      <c r="E22" s="57"/>
      <c r="F22" s="57"/>
      <c r="G22" s="57"/>
      <c r="H22" s="57"/>
      <c r="I22" s="57"/>
      <c r="J22" s="57"/>
    </row>
    <row r="23" spans="1:14" ht="15" customHeight="1" x14ac:dyDescent="0.25">
      <c r="A23" s="57"/>
      <c r="B23" s="22" t="s">
        <v>18479</v>
      </c>
      <c r="C23" s="22" t="s">
        <v>18479</v>
      </c>
      <c r="D23" s="57"/>
      <c r="E23" s="57"/>
      <c r="F23" s="57"/>
      <c r="G23" s="57"/>
      <c r="H23" s="57"/>
      <c r="I23" s="57"/>
      <c r="J23" s="57"/>
    </row>
    <row r="24" spans="1:14" ht="15" customHeight="1" x14ac:dyDescent="0.25">
      <c r="A24" s="57"/>
      <c r="B24" s="22" t="s">
        <v>18479</v>
      </c>
      <c r="C24" s="22" t="s">
        <v>18479</v>
      </c>
      <c r="D24" s="57"/>
      <c r="E24" s="57"/>
      <c r="F24" s="57"/>
      <c r="G24" s="57"/>
      <c r="H24" s="57"/>
      <c r="I24" s="57"/>
      <c r="J24" s="57"/>
    </row>
    <row r="25" spans="1:14" ht="15" customHeight="1" x14ac:dyDescent="0.25">
      <c r="A25" s="57"/>
      <c r="B25" s="22" t="s">
        <v>18479</v>
      </c>
      <c r="C25" s="22" t="s">
        <v>18479</v>
      </c>
      <c r="D25" s="57"/>
      <c r="E25" s="57"/>
      <c r="F25" s="57"/>
      <c r="G25" s="57"/>
      <c r="H25" s="57"/>
      <c r="I25" s="57"/>
      <c r="J25" s="57"/>
    </row>
    <row r="26" spans="1:14" ht="15" customHeight="1" x14ac:dyDescent="0.25">
      <c r="A26" s="57"/>
      <c r="B26" s="22" t="s">
        <v>18479</v>
      </c>
      <c r="C26" s="22" t="s">
        <v>18479</v>
      </c>
      <c r="D26" s="57"/>
      <c r="E26" s="57"/>
      <c r="F26" s="57"/>
      <c r="G26" s="57"/>
      <c r="H26" s="57"/>
      <c r="I26" s="57"/>
      <c r="J26" s="57"/>
    </row>
    <row r="27" spans="1:14" ht="15" customHeight="1" x14ac:dyDescent="0.25">
      <c r="A27" s="57"/>
      <c r="B27" s="22" t="s">
        <v>18479</v>
      </c>
      <c r="C27" s="22" t="s">
        <v>18479</v>
      </c>
      <c r="D27" s="57"/>
      <c r="E27" s="57"/>
      <c r="F27" s="57"/>
      <c r="G27" s="57"/>
      <c r="H27" s="57"/>
      <c r="I27" s="57"/>
      <c r="J27" s="57"/>
    </row>
    <row r="28" spans="1:14" ht="15" customHeight="1" x14ac:dyDescent="0.25">
      <c r="A28" s="57"/>
      <c r="B28" s="22" t="s">
        <v>18479</v>
      </c>
      <c r="C28" s="22" t="s">
        <v>18479</v>
      </c>
      <c r="D28" s="57"/>
      <c r="E28" s="57"/>
      <c r="F28" s="57"/>
      <c r="G28" s="57"/>
      <c r="H28" s="57"/>
      <c r="I28" s="57"/>
      <c r="J28" s="57"/>
    </row>
    <row r="29" spans="1:14" ht="15" customHeight="1" x14ac:dyDescent="0.25">
      <c r="A29" s="57"/>
      <c r="B29" s="22" t="s">
        <v>18479</v>
      </c>
      <c r="C29" s="22" t="s">
        <v>18479</v>
      </c>
      <c r="D29" s="57"/>
      <c r="E29" s="57"/>
      <c r="F29" s="57"/>
      <c r="G29" s="57"/>
      <c r="H29" s="57"/>
      <c r="I29" s="57"/>
      <c r="J29" s="57"/>
    </row>
    <row r="30" spans="1:14" ht="15" customHeight="1" x14ac:dyDescent="0.25">
      <c r="A30" s="57"/>
      <c r="B30" s="22" t="s">
        <v>18479</v>
      </c>
      <c r="C30" s="22" t="s">
        <v>18479</v>
      </c>
      <c r="D30" s="57"/>
      <c r="E30" s="57"/>
      <c r="F30" s="57"/>
      <c r="G30" s="57"/>
      <c r="H30" s="57"/>
      <c r="I30" s="57"/>
      <c r="J30" s="57"/>
    </row>
    <row r="31" spans="1:14" ht="15" customHeight="1" x14ac:dyDescent="0.25">
      <c r="A31" s="57"/>
      <c r="B31" s="22" t="s">
        <v>18479</v>
      </c>
      <c r="C31" s="22" t="s">
        <v>18479</v>
      </c>
      <c r="D31" s="57"/>
      <c r="E31" s="57"/>
      <c r="F31" s="57"/>
      <c r="G31" s="57"/>
      <c r="H31" s="57"/>
      <c r="I31" s="57"/>
      <c r="J31" s="57"/>
    </row>
    <row r="32" spans="1:14" ht="15" customHeight="1" x14ac:dyDescent="0.25">
      <c r="A32" s="57"/>
      <c r="B32" s="22" t="s">
        <v>18479</v>
      </c>
      <c r="C32" s="22" t="s">
        <v>18479</v>
      </c>
      <c r="D32" s="57"/>
      <c r="E32" s="57"/>
      <c r="F32" s="57"/>
      <c r="G32" s="57"/>
      <c r="H32" s="57"/>
      <c r="I32" s="57"/>
      <c r="J32" s="57"/>
    </row>
    <row r="33" spans="1:10" ht="15" customHeight="1" x14ac:dyDescent="0.25">
      <c r="A33" s="57"/>
      <c r="B33" s="22" t="s">
        <v>18479</v>
      </c>
      <c r="C33" s="22" t="s">
        <v>18479</v>
      </c>
      <c r="D33" s="57"/>
      <c r="E33" s="57"/>
      <c r="F33" s="57"/>
      <c r="G33" s="57"/>
      <c r="H33" s="57"/>
      <c r="I33" s="57"/>
      <c r="J33" s="57"/>
    </row>
    <row r="34" spans="1:10" ht="15" customHeight="1" x14ac:dyDescent="0.25">
      <c r="A34" s="57"/>
      <c r="B34" s="22" t="s">
        <v>18479</v>
      </c>
      <c r="C34" s="22" t="s">
        <v>18479</v>
      </c>
      <c r="D34" s="57"/>
      <c r="E34" s="57"/>
      <c r="F34" s="57"/>
      <c r="G34" s="57"/>
      <c r="H34" s="57"/>
      <c r="I34" s="57"/>
      <c r="J34" s="57"/>
    </row>
    <row r="35" spans="1:10" ht="15" customHeight="1" x14ac:dyDescent="0.25">
      <c r="A35" s="57"/>
      <c r="B35" s="22" t="s">
        <v>18479</v>
      </c>
      <c r="C35" s="22" t="s">
        <v>18479</v>
      </c>
      <c r="D35" s="57"/>
      <c r="E35" s="57"/>
      <c r="F35" s="57"/>
      <c r="G35" s="57"/>
      <c r="H35" s="57"/>
      <c r="I35" s="57"/>
      <c r="J35" s="57"/>
    </row>
    <row r="36" spans="1:10" ht="15" customHeight="1" x14ac:dyDescent="0.25">
      <c r="A36" s="57"/>
      <c r="B36" s="22" t="s">
        <v>18479</v>
      </c>
      <c r="C36" s="22" t="s">
        <v>18479</v>
      </c>
      <c r="D36" s="57"/>
      <c r="E36" s="57"/>
      <c r="F36" s="57"/>
      <c r="G36" s="57"/>
      <c r="H36" s="57"/>
      <c r="I36" s="57"/>
      <c r="J36" s="57"/>
    </row>
    <row r="37" spans="1:10" ht="15" customHeight="1" x14ac:dyDescent="0.25">
      <c r="A37" s="57"/>
      <c r="B37" s="22" t="s">
        <v>18479</v>
      </c>
      <c r="C37" s="22" t="s">
        <v>18479</v>
      </c>
      <c r="D37" s="57"/>
      <c r="E37" s="57"/>
      <c r="F37" s="57"/>
      <c r="G37" s="57"/>
      <c r="H37" s="57"/>
      <c r="I37" s="57"/>
      <c r="J37" s="57"/>
    </row>
    <row r="38" spans="1:10" ht="15" customHeight="1" x14ac:dyDescent="0.25">
      <c r="A38" s="57"/>
      <c r="B38" s="22" t="s">
        <v>18479</v>
      </c>
      <c r="C38" s="22" t="s">
        <v>18479</v>
      </c>
      <c r="D38" s="57"/>
      <c r="E38" s="57"/>
      <c r="F38" s="57"/>
      <c r="G38" s="57"/>
      <c r="H38" s="57"/>
      <c r="I38" s="57"/>
      <c r="J38" s="57"/>
    </row>
    <row r="39" spans="1:10" ht="15" customHeight="1" x14ac:dyDescent="0.25">
      <c r="A39" s="57"/>
      <c r="B39" s="22" t="s">
        <v>18479</v>
      </c>
      <c r="C39" s="22" t="s">
        <v>18479</v>
      </c>
      <c r="D39" s="57"/>
      <c r="E39" s="57"/>
      <c r="F39" s="57"/>
      <c r="G39" s="57"/>
      <c r="H39" s="57"/>
      <c r="I39" s="57"/>
      <c r="J39" s="57"/>
    </row>
    <row r="40" spans="1:10" ht="15" customHeight="1" x14ac:dyDescent="0.25">
      <c r="A40" s="57"/>
      <c r="B40" s="22" t="s">
        <v>18479</v>
      </c>
      <c r="C40" s="22" t="s">
        <v>18479</v>
      </c>
      <c r="D40" s="57"/>
      <c r="E40" s="57"/>
      <c r="F40" s="57"/>
      <c r="G40" s="57"/>
      <c r="H40" s="57"/>
      <c r="I40" s="57"/>
      <c r="J40" s="57"/>
    </row>
    <row r="41" spans="1:10" ht="15" customHeight="1" x14ac:dyDescent="0.25">
      <c r="A41" s="57"/>
      <c r="B41" s="22" t="s">
        <v>18479</v>
      </c>
      <c r="C41" s="22" t="s">
        <v>18479</v>
      </c>
      <c r="D41" s="57"/>
      <c r="E41" s="57"/>
      <c r="F41" s="57"/>
      <c r="G41" s="57"/>
      <c r="H41" s="57"/>
      <c r="I41" s="57"/>
      <c r="J41" s="57"/>
    </row>
    <row r="42" spans="1:10" ht="15" customHeight="1" x14ac:dyDescent="0.25">
      <c r="A42" s="57"/>
      <c r="B42" s="22" t="s">
        <v>18479</v>
      </c>
      <c r="C42" s="22" t="s">
        <v>18479</v>
      </c>
      <c r="D42" s="57"/>
      <c r="E42" s="57"/>
      <c r="F42" s="57"/>
      <c r="G42" s="57"/>
      <c r="H42" s="57"/>
      <c r="I42" s="57"/>
      <c r="J42" s="57"/>
    </row>
    <row r="43" spans="1:10" ht="15" customHeight="1" x14ac:dyDescent="0.25">
      <c r="A43" s="57"/>
      <c r="B43" s="22" t="s">
        <v>18479</v>
      </c>
      <c r="C43" s="22" t="s">
        <v>18479</v>
      </c>
      <c r="D43" s="57"/>
      <c r="E43" s="57"/>
      <c r="F43" s="57"/>
      <c r="G43" s="57"/>
      <c r="H43" s="57"/>
      <c r="I43" s="57"/>
      <c r="J43" s="57"/>
    </row>
    <row r="44" spans="1:10" ht="15" customHeight="1" x14ac:dyDescent="0.25">
      <c r="A44" s="57"/>
      <c r="B44" s="22" t="s">
        <v>18479</v>
      </c>
      <c r="C44" s="22" t="s">
        <v>18479</v>
      </c>
      <c r="D44" s="57"/>
      <c r="E44" s="57"/>
      <c r="F44" s="57"/>
      <c r="G44" s="57"/>
      <c r="H44" s="57"/>
      <c r="I44" s="57"/>
      <c r="J44" s="57"/>
    </row>
    <row r="45" spans="1:10" ht="15" customHeight="1" x14ac:dyDescent="0.25">
      <c r="A45" s="57"/>
      <c r="B45" s="22" t="s">
        <v>18479</v>
      </c>
      <c r="C45" s="22" t="s">
        <v>18479</v>
      </c>
      <c r="D45" s="57"/>
      <c r="E45" s="57"/>
      <c r="F45" s="57"/>
      <c r="G45" s="57"/>
      <c r="H45" s="57"/>
      <c r="I45" s="57"/>
      <c r="J45" s="57"/>
    </row>
  </sheetData>
  <hyperlinks>
    <hyperlink ref="A2" r:id="rId1" xr:uid="{6B023632-4D7C-4C97-BFD2-E2D89E39FD8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AD1000"/>
  <sheetViews>
    <sheetView zoomScale="115" zoomScaleNormal="115" workbookViewId="0">
      <selection activeCell="D67" sqref="D67"/>
    </sheetView>
  </sheetViews>
  <sheetFormatPr defaultColWidth="12.625" defaultRowHeight="15" customHeight="1" x14ac:dyDescent="0.2"/>
  <cols>
    <col min="1" max="1" width="16.25" style="76" customWidth="1"/>
    <col min="2" max="2" width="19" style="76" bestFit="1" customWidth="1"/>
    <col min="3" max="3" width="14.625" style="76" customWidth="1"/>
    <col min="4" max="4" width="9.125" style="76" customWidth="1"/>
    <col min="5" max="5" width="21.875" style="76" customWidth="1"/>
    <col min="6" max="7" width="16.25" style="84" customWidth="1"/>
    <col min="8" max="8" width="35" style="84" customWidth="1"/>
    <col min="9" max="9" width="15" style="76" customWidth="1"/>
    <col min="10" max="11" width="25" style="76" customWidth="1"/>
    <col min="12" max="13" width="23" style="76" customWidth="1"/>
    <col min="14" max="14" width="30.625" style="76" customWidth="1"/>
    <col min="15" max="15" width="26.75" style="76" customWidth="1"/>
    <col min="16" max="16" width="22.625" style="76" customWidth="1"/>
    <col min="17" max="17" width="24" style="76" customWidth="1"/>
    <col min="18" max="19" width="26.75" style="76" customWidth="1"/>
    <col min="20" max="20" width="25.5" style="76" customWidth="1"/>
    <col min="21" max="21" width="23.625" style="76" customWidth="1"/>
    <col min="22" max="22" width="25.5" style="76" customWidth="1"/>
    <col min="23" max="23" width="22.375" style="84" customWidth="1"/>
    <col min="24" max="24" width="25.875" style="84" customWidth="1"/>
    <col min="25" max="25" width="26.25" style="84" customWidth="1"/>
    <col min="26" max="26" width="26.875" style="84" customWidth="1"/>
    <col min="27" max="27" width="29.625" style="84" customWidth="1"/>
    <col min="28" max="28" width="27.625" style="84" customWidth="1"/>
    <col min="29" max="29" width="24.625" style="84" customWidth="1"/>
    <col min="30" max="30" width="27.125" style="84" customWidth="1"/>
    <col min="31" max="16384" width="12.625" style="76"/>
  </cols>
  <sheetData>
    <row r="1" spans="1:30" ht="14.25" customHeight="1" x14ac:dyDescent="0.2">
      <c r="A1" s="75" t="s">
        <v>39</v>
      </c>
      <c r="B1" s="75" t="s">
        <v>40</v>
      </c>
      <c r="C1" s="75" t="s">
        <v>41</v>
      </c>
      <c r="D1" s="75" t="s">
        <v>42</v>
      </c>
      <c r="E1" s="75" t="s">
        <v>43</v>
      </c>
      <c r="F1" s="81" t="s">
        <v>14</v>
      </c>
      <c r="G1" s="81" t="s">
        <v>15</v>
      </c>
      <c r="H1" s="81" t="s">
        <v>16</v>
      </c>
      <c r="I1" s="75" t="s">
        <v>44</v>
      </c>
      <c r="J1" s="75" t="s">
        <v>45</v>
      </c>
      <c r="K1" s="75" t="s">
        <v>46</v>
      </c>
      <c r="L1" s="75" t="s">
        <v>47</v>
      </c>
      <c r="M1" s="75" t="s">
        <v>18571</v>
      </c>
      <c r="N1" s="75" t="s">
        <v>48</v>
      </c>
      <c r="O1" s="75" t="s">
        <v>49</v>
      </c>
      <c r="P1" s="75" t="s">
        <v>50</v>
      </c>
      <c r="Q1" s="75" t="s">
        <v>51</v>
      </c>
      <c r="R1" s="75" t="s">
        <v>52</v>
      </c>
      <c r="S1" s="75" t="s">
        <v>53</v>
      </c>
      <c r="T1" s="75" t="s">
        <v>54</v>
      </c>
      <c r="U1" s="75" t="s">
        <v>55</v>
      </c>
      <c r="V1" s="75" t="s">
        <v>56</v>
      </c>
      <c r="W1" s="81" t="s">
        <v>17</v>
      </c>
      <c r="X1" s="81" t="s">
        <v>18</v>
      </c>
      <c r="Y1" s="81" t="s">
        <v>19</v>
      </c>
      <c r="Z1" s="81" t="s">
        <v>20</v>
      </c>
      <c r="AA1" s="81" t="s">
        <v>21</v>
      </c>
      <c r="AB1" s="81" t="s">
        <v>22</v>
      </c>
      <c r="AC1" s="81" t="s">
        <v>23</v>
      </c>
      <c r="AD1" s="81" t="s">
        <v>24</v>
      </c>
    </row>
    <row r="2" spans="1:30" ht="14.25" customHeight="1" x14ac:dyDescent="0.2">
      <c r="A2" s="79" t="str">
        <f>IF('Your Locations'!A3="","","a")</f>
        <v>a</v>
      </c>
      <c r="B2" s="79" t="str">
        <f>'Your Locations'!A3&amp;""</f>
        <v>ex123</v>
      </c>
      <c r="C2" s="79" t="str">
        <f>IF('Your Locations'!A3="","","RoofTop")</f>
        <v>RoofTop</v>
      </c>
      <c r="D2" s="79" t="str">
        <f>IF('Your Locations'!A3="","","no")</f>
        <v>no</v>
      </c>
      <c r="E2" s="79" t="str">
        <f>'Your Locations'!C3&amp;""</f>
        <v>Reputation.com Liverpool</v>
      </c>
      <c r="F2" s="82"/>
      <c r="G2" s="82"/>
      <c r="H2" s="82"/>
      <c r="I2" s="79" t="str">
        <f>'Your Locations'!B3&amp;""</f>
        <v>Liverpool</v>
      </c>
      <c r="J2" s="79" t="str">
        <f>'Your Locations'!D3&amp;""</f>
        <v>Liverpool Innovation Park</v>
      </c>
      <c r="K2" s="79" t="str">
        <f>'Your Locations'!E3&amp;""</f>
        <v>Edge Lane</v>
      </c>
      <c r="L2" s="79" t="str">
        <f>'Your Locations'!F3&amp;""</f>
        <v>Liverpool</v>
      </c>
      <c r="M2" s="79" t="str">
        <f>'Your Locations'!G3&amp;""</f>
        <v>CA</v>
      </c>
      <c r="N2" s="79" t="str">
        <f>'Your Locations'!H3&amp;""</f>
        <v>L7 9NJ</v>
      </c>
      <c r="O2" s="79" t="str">
        <f>'Your Locations'!I3&amp;""</f>
        <v>GB</v>
      </c>
      <c r="P2" s="79" t="str">
        <f>IF('Your Locations'!A3="","","Open")</f>
        <v>Open</v>
      </c>
      <c r="Q2" s="79" t="str">
        <f>IF('Your Locations'!M3="","","Local")</f>
        <v>Local</v>
      </c>
      <c r="R2" s="79" t="str">
        <f>'Your Locations'!M3&amp;""</f>
        <v>0151 353 9759</v>
      </c>
      <c r="S2" s="79" t="str">
        <f>IF('Your Locations'!M3="","","GB")</f>
        <v>GB</v>
      </c>
      <c r="T2" s="79" t="str">
        <f>IF('Your Locations'!N3="","","Homepage")</f>
        <v>Homepage</v>
      </c>
      <c r="U2" s="79" t="str">
        <f>'Your Locations'!N3&amp;""</f>
        <v>www.reputation.com/GB</v>
      </c>
      <c r="V2" s="79" t="str">
        <f>IF('Your Locations'!N3="","","Google Homepage")</f>
        <v>Google Homepage</v>
      </c>
      <c r="W2" s="82"/>
      <c r="X2" s="82"/>
      <c r="Y2" s="82"/>
      <c r="Z2" s="82"/>
      <c r="AA2" s="82"/>
      <c r="AB2" s="82"/>
      <c r="AC2" s="82"/>
      <c r="AD2" s="82"/>
    </row>
    <row r="3" spans="1:30" ht="14.25" customHeight="1" x14ac:dyDescent="0.2">
      <c r="A3" s="77" t="str">
        <f>IF('Your Locations'!A4="","","a")</f>
        <v/>
      </c>
      <c r="B3" s="77" t="str">
        <f>'Your Locations'!A4&amp;""</f>
        <v/>
      </c>
      <c r="C3" s="77" t="str">
        <f>IF('Your Locations'!A4="","","RoofTop")</f>
        <v/>
      </c>
      <c r="D3" s="77" t="str">
        <f>IF('Your Locations'!A4="","","no")</f>
        <v/>
      </c>
      <c r="E3" s="77" t="str">
        <f>'Your Locations'!C4&amp;""</f>
        <v/>
      </c>
      <c r="F3" s="100"/>
      <c r="G3" s="100"/>
      <c r="H3" s="131"/>
      <c r="I3" s="77" t="str">
        <f>'Your Locations'!B4&amp;""</f>
        <v/>
      </c>
      <c r="J3" s="77" t="str">
        <f>'Your Locations'!D4&amp;""</f>
        <v/>
      </c>
      <c r="K3" s="77" t="str">
        <f>'Your Locations'!E4&amp;""</f>
        <v/>
      </c>
      <c r="L3" s="77" t="str">
        <f>'Your Locations'!F4&amp;""</f>
        <v/>
      </c>
      <c r="M3" s="77" t="str">
        <f>'Your Locations'!G4&amp;""</f>
        <v/>
      </c>
      <c r="N3" s="77" t="str">
        <f>'Your Locations'!H4&amp;""</f>
        <v/>
      </c>
      <c r="O3" s="77" t="str">
        <f>'Your Locations'!I4&amp;""</f>
        <v/>
      </c>
      <c r="P3" s="77" t="str">
        <f>IF('Your Locations'!A4="","","Open")</f>
        <v/>
      </c>
      <c r="Q3" s="77" t="str">
        <f>IF('Your Locations'!M4="","","Local")</f>
        <v/>
      </c>
      <c r="R3" s="77" t="str">
        <f>'Your Locations'!M4&amp;""</f>
        <v/>
      </c>
      <c r="S3" s="77" t="str">
        <f>IF('Your Locations'!M4="","","GB")</f>
        <v/>
      </c>
      <c r="T3" s="77" t="str">
        <f>IF('Your Locations'!N4="","","Homepage")</f>
        <v/>
      </c>
      <c r="U3" s="77" t="str">
        <f>'Your Locations'!N4&amp;""</f>
        <v/>
      </c>
      <c r="V3" s="77" t="str">
        <f>IF('Your Locations'!N4="","","Google Homepage")</f>
        <v/>
      </c>
      <c r="W3" s="83"/>
      <c r="X3" s="100"/>
      <c r="Y3" s="100"/>
      <c r="Z3" s="100"/>
      <c r="AA3" s="100"/>
      <c r="AB3" s="100"/>
      <c r="AC3" s="100"/>
      <c r="AD3" s="100"/>
    </row>
    <row r="4" spans="1:30" ht="14.25" customHeight="1" x14ac:dyDescent="0.2">
      <c r="A4" s="77" t="str">
        <f>IF('Your Locations'!A5="","","a")</f>
        <v/>
      </c>
      <c r="B4" s="77" t="str">
        <f>'Your Locations'!A5&amp;""</f>
        <v/>
      </c>
      <c r="C4" s="77" t="str">
        <f>IF('Your Locations'!A5="","","RoofTop")</f>
        <v/>
      </c>
      <c r="D4" s="77" t="str">
        <f>IF('Your Locations'!A5="","","no")</f>
        <v/>
      </c>
      <c r="E4" s="77" t="str">
        <f>'Your Locations'!C5&amp;""</f>
        <v/>
      </c>
      <c r="F4" s="83"/>
      <c r="G4" s="83"/>
      <c r="H4" s="83"/>
      <c r="I4" s="77" t="str">
        <f>'Your Locations'!B5&amp;""</f>
        <v/>
      </c>
      <c r="J4" s="77" t="str">
        <f>'Your Locations'!D5&amp;""</f>
        <v/>
      </c>
      <c r="K4" s="77" t="str">
        <f>'Your Locations'!E5&amp;""</f>
        <v/>
      </c>
      <c r="L4" s="77" t="str">
        <f>'Your Locations'!F5&amp;""</f>
        <v/>
      </c>
      <c r="M4" s="77" t="str">
        <f>'Your Locations'!G5&amp;""</f>
        <v/>
      </c>
      <c r="N4" s="77" t="str">
        <f>'Your Locations'!H5&amp;""</f>
        <v/>
      </c>
      <c r="O4" s="77" t="str">
        <f>'Your Locations'!I5&amp;""</f>
        <v/>
      </c>
      <c r="P4" s="77" t="str">
        <f>IF('Your Locations'!A5="","","Open")</f>
        <v/>
      </c>
      <c r="Q4" s="77" t="str">
        <f>IF('Your Locations'!M5="","","Local")</f>
        <v/>
      </c>
      <c r="R4" s="77" t="str">
        <f>'Your Locations'!M5&amp;""</f>
        <v/>
      </c>
      <c r="S4" s="77" t="str">
        <f>IF('Your Locations'!M5="","","GB")</f>
        <v/>
      </c>
      <c r="T4" s="77" t="str">
        <f>IF('Your Locations'!N5="","","Homepage")</f>
        <v/>
      </c>
      <c r="U4" s="77" t="str">
        <f>'Your Locations'!N5&amp;""</f>
        <v/>
      </c>
      <c r="V4" s="77" t="str">
        <f>IF('Your Locations'!N5="","","Google Homepage")</f>
        <v/>
      </c>
      <c r="W4" s="83"/>
      <c r="X4" s="83"/>
      <c r="Y4" s="83"/>
      <c r="Z4" s="83"/>
      <c r="AA4" s="83"/>
      <c r="AB4" s="83"/>
      <c r="AC4" s="83"/>
      <c r="AD4" s="83"/>
    </row>
    <row r="5" spans="1:30" ht="14.25" customHeight="1" x14ac:dyDescent="0.2">
      <c r="A5" s="77" t="str">
        <f>IF('Your Locations'!A6="","","a")</f>
        <v/>
      </c>
      <c r="B5" s="77" t="str">
        <f>'Your Locations'!A6&amp;""</f>
        <v/>
      </c>
      <c r="C5" s="77" t="str">
        <f>IF('Your Locations'!A6="","","RoofTop")</f>
        <v/>
      </c>
      <c r="D5" s="77" t="str">
        <f>IF('Your Locations'!A6="","","no")</f>
        <v/>
      </c>
      <c r="E5" s="77" t="str">
        <f>'Your Locations'!C6&amp;""</f>
        <v/>
      </c>
      <c r="F5" s="83"/>
      <c r="G5" s="83"/>
      <c r="H5" s="83"/>
      <c r="I5" s="77" t="str">
        <f>'Your Locations'!B6&amp;""</f>
        <v/>
      </c>
      <c r="J5" s="77" t="str">
        <f>'Your Locations'!D6&amp;""</f>
        <v/>
      </c>
      <c r="K5" s="77" t="str">
        <f>'Your Locations'!E6&amp;""</f>
        <v/>
      </c>
      <c r="L5" s="77" t="str">
        <f>'Your Locations'!F6&amp;""</f>
        <v/>
      </c>
      <c r="M5" s="77" t="str">
        <f>'Your Locations'!G6&amp;""</f>
        <v/>
      </c>
      <c r="N5" s="77" t="str">
        <f>'Your Locations'!H6&amp;""</f>
        <v/>
      </c>
      <c r="O5" s="77" t="str">
        <f>'Your Locations'!I6&amp;""</f>
        <v/>
      </c>
      <c r="P5" s="77" t="str">
        <f>IF('Your Locations'!A6="","","Open")</f>
        <v/>
      </c>
      <c r="Q5" s="77" t="str">
        <f>IF('Your Locations'!M6="","","Local")</f>
        <v/>
      </c>
      <c r="R5" s="77" t="str">
        <f>'Your Locations'!M6&amp;""</f>
        <v/>
      </c>
      <c r="S5" s="77" t="str">
        <f>IF('Your Locations'!M6="","","GB")</f>
        <v/>
      </c>
      <c r="T5" s="77" t="str">
        <f>IF('Your Locations'!N6="","","Homepage")</f>
        <v/>
      </c>
      <c r="U5" s="77" t="str">
        <f>'Your Locations'!N6&amp;""</f>
        <v/>
      </c>
      <c r="V5" s="77" t="str">
        <f>IF('Your Locations'!N6="","","Google Homepage")</f>
        <v/>
      </c>
      <c r="W5" s="83"/>
      <c r="X5" s="83"/>
      <c r="Y5" s="83"/>
      <c r="Z5" s="83"/>
      <c r="AA5" s="83"/>
      <c r="AB5" s="83"/>
      <c r="AC5" s="83"/>
      <c r="AD5" s="83"/>
    </row>
    <row r="6" spans="1:30" ht="14.25" customHeight="1" x14ac:dyDescent="0.2">
      <c r="A6" s="77" t="str">
        <f>IF('Your Locations'!A7="","","a")</f>
        <v/>
      </c>
      <c r="B6" s="77" t="str">
        <f>'Your Locations'!A7&amp;""</f>
        <v/>
      </c>
      <c r="C6" s="77" t="str">
        <f>IF('Your Locations'!A7="","","RoofTop")</f>
        <v/>
      </c>
      <c r="D6" s="77" t="str">
        <f>IF('Your Locations'!A7="","","no")</f>
        <v/>
      </c>
      <c r="E6" s="77" t="str">
        <f>'Your Locations'!C7&amp;""</f>
        <v/>
      </c>
      <c r="F6" s="132"/>
      <c r="G6" s="132"/>
      <c r="H6" s="132"/>
      <c r="I6" s="77" t="str">
        <f>'Your Locations'!B7&amp;""</f>
        <v/>
      </c>
      <c r="J6" s="77" t="str">
        <f>'Your Locations'!D7&amp;""</f>
        <v/>
      </c>
      <c r="K6" s="77" t="str">
        <f>'Your Locations'!E7&amp;""</f>
        <v/>
      </c>
      <c r="L6" s="77" t="str">
        <f>'Your Locations'!F7&amp;""</f>
        <v/>
      </c>
      <c r="M6" s="77" t="str">
        <f>'Your Locations'!G7&amp;""</f>
        <v/>
      </c>
      <c r="N6" s="77" t="str">
        <f>'Your Locations'!H7&amp;""</f>
        <v/>
      </c>
      <c r="O6" s="77" t="str">
        <f>'Your Locations'!I7&amp;""</f>
        <v/>
      </c>
      <c r="P6" s="77" t="str">
        <f>IF('Your Locations'!A7="","","Open")</f>
        <v/>
      </c>
      <c r="Q6" s="77" t="str">
        <f>IF('Your Locations'!M7="","","Local")</f>
        <v/>
      </c>
      <c r="R6" s="77" t="str">
        <f>'Your Locations'!M7&amp;""</f>
        <v/>
      </c>
      <c r="S6" s="77" t="str">
        <f>IF('Your Locations'!M7="","","GB")</f>
        <v/>
      </c>
      <c r="T6" s="77" t="str">
        <f>IF('Your Locations'!N7="","","Homepage")</f>
        <v/>
      </c>
      <c r="U6" s="77" t="str">
        <f>'Your Locations'!N7&amp;""</f>
        <v/>
      </c>
      <c r="V6" s="77" t="str">
        <f>IF('Your Locations'!N7="","","Google Homepage")</f>
        <v/>
      </c>
      <c r="W6" s="83"/>
      <c r="X6" s="83"/>
      <c r="Y6" s="83"/>
      <c r="Z6" s="83"/>
      <c r="AA6" s="83"/>
      <c r="AB6" s="83"/>
      <c r="AC6" s="83"/>
      <c r="AD6" s="83"/>
    </row>
    <row r="7" spans="1:30" ht="14.25" customHeight="1" x14ac:dyDescent="0.2">
      <c r="A7" s="77" t="str">
        <f>IF('Your Locations'!A8="","","a")</f>
        <v/>
      </c>
      <c r="B7" s="77" t="str">
        <f>'Your Locations'!A8&amp;""</f>
        <v/>
      </c>
      <c r="C7" s="77" t="str">
        <f>IF('Your Locations'!A8="","","RoofTop")</f>
        <v/>
      </c>
      <c r="D7" s="77" t="str">
        <f>IF('Your Locations'!A8="","","no")</f>
        <v/>
      </c>
      <c r="E7" s="77" t="str">
        <f>'Your Locations'!C8&amp;""</f>
        <v/>
      </c>
      <c r="F7" s="83"/>
      <c r="G7" s="83"/>
      <c r="H7" s="83"/>
      <c r="I7" s="77" t="str">
        <f>'Your Locations'!B8&amp;""</f>
        <v/>
      </c>
      <c r="J7" s="77" t="str">
        <f>'Your Locations'!D8&amp;""</f>
        <v/>
      </c>
      <c r="K7" s="77" t="str">
        <f>'Your Locations'!E8&amp;""</f>
        <v/>
      </c>
      <c r="L7" s="77" t="str">
        <f>'Your Locations'!F8&amp;""</f>
        <v/>
      </c>
      <c r="M7" s="77" t="str">
        <f>'Your Locations'!G8&amp;""</f>
        <v/>
      </c>
      <c r="N7" s="77" t="str">
        <f>'Your Locations'!H8&amp;""</f>
        <v/>
      </c>
      <c r="O7" s="77" t="str">
        <f>'Your Locations'!I8&amp;""</f>
        <v/>
      </c>
      <c r="P7" s="77" t="str">
        <f>IF('Your Locations'!A8="","","Open")</f>
        <v/>
      </c>
      <c r="Q7" s="77" t="str">
        <f>IF('Your Locations'!M8="","","Local")</f>
        <v/>
      </c>
      <c r="R7" s="77" t="str">
        <f>'Your Locations'!M8&amp;""</f>
        <v/>
      </c>
      <c r="S7" s="77" t="str">
        <f>IF('Your Locations'!M8="","","GB")</f>
        <v/>
      </c>
      <c r="T7" s="77" t="str">
        <f>IF('Your Locations'!N8="","","Homepage")</f>
        <v/>
      </c>
      <c r="U7" s="77" t="str">
        <f>'Your Locations'!N8&amp;""</f>
        <v/>
      </c>
      <c r="V7" s="77" t="str">
        <f>IF('Your Locations'!N8="","","Google Homepage")</f>
        <v/>
      </c>
      <c r="W7" s="83"/>
      <c r="X7" s="83"/>
      <c r="Y7" s="83"/>
      <c r="Z7" s="83"/>
      <c r="AA7" s="83"/>
      <c r="AB7" s="83"/>
      <c r="AC7" s="83"/>
      <c r="AD7" s="83"/>
    </row>
    <row r="8" spans="1:30" ht="14.25" customHeight="1" x14ac:dyDescent="0.2">
      <c r="A8" s="77" t="str">
        <f>IF('Your Locations'!A9="","","a")</f>
        <v/>
      </c>
      <c r="B8" s="77" t="str">
        <f>'Your Locations'!A9&amp;""</f>
        <v/>
      </c>
      <c r="C8" s="77" t="str">
        <f>IF('Your Locations'!A9="","","RoofTop")</f>
        <v/>
      </c>
      <c r="D8" s="77" t="str">
        <f>IF('Your Locations'!A9="","","no")</f>
        <v/>
      </c>
      <c r="E8" s="77" t="str">
        <f>'Your Locations'!C9&amp;""</f>
        <v/>
      </c>
      <c r="F8" s="83"/>
      <c r="G8" s="83"/>
      <c r="H8" s="83"/>
      <c r="I8" s="77" t="str">
        <f>'Your Locations'!B9&amp;""</f>
        <v/>
      </c>
      <c r="J8" s="77" t="str">
        <f>'Your Locations'!D9&amp;""</f>
        <v/>
      </c>
      <c r="K8" s="77" t="str">
        <f>'Your Locations'!E9&amp;""</f>
        <v/>
      </c>
      <c r="L8" s="77" t="str">
        <f>'Your Locations'!F9&amp;""</f>
        <v/>
      </c>
      <c r="M8" s="77" t="str">
        <f>'Your Locations'!G9&amp;""</f>
        <v/>
      </c>
      <c r="N8" s="77" t="str">
        <f>'Your Locations'!H9&amp;""</f>
        <v/>
      </c>
      <c r="O8" s="77" t="str">
        <f>'Your Locations'!I9&amp;""</f>
        <v/>
      </c>
      <c r="P8" s="77" t="str">
        <f>IF('Your Locations'!A9="","","Open")</f>
        <v/>
      </c>
      <c r="Q8" s="77" t="str">
        <f>IF('Your Locations'!M9="","","Local")</f>
        <v/>
      </c>
      <c r="R8" s="77" t="str">
        <f>'Your Locations'!M9&amp;""</f>
        <v/>
      </c>
      <c r="S8" s="77" t="str">
        <f>IF('Your Locations'!M9="","","GB")</f>
        <v/>
      </c>
      <c r="T8" s="77" t="str">
        <f>IF('Your Locations'!N9="","","Homepage")</f>
        <v/>
      </c>
      <c r="U8" s="77" t="str">
        <f>'Your Locations'!N9&amp;""</f>
        <v/>
      </c>
      <c r="V8" s="77" t="str">
        <f>IF('Your Locations'!N9="","","Google Homepage")</f>
        <v/>
      </c>
      <c r="W8" s="83"/>
      <c r="X8" s="83"/>
      <c r="Y8" s="83"/>
      <c r="Z8" s="83"/>
      <c r="AA8" s="83"/>
      <c r="AB8" s="83"/>
      <c r="AC8" s="83"/>
      <c r="AD8" s="83"/>
    </row>
    <row r="9" spans="1:30" ht="14.25" customHeight="1" x14ac:dyDescent="0.2">
      <c r="A9" s="77" t="str">
        <f>IF('Your Locations'!A10="","","a")</f>
        <v/>
      </c>
      <c r="B9" s="77" t="str">
        <f>'Your Locations'!A10&amp;""</f>
        <v/>
      </c>
      <c r="C9" s="77" t="str">
        <f>IF('Your Locations'!A10="","","RoofTop")</f>
        <v/>
      </c>
      <c r="D9" s="77" t="str">
        <f>IF('Your Locations'!A10="","","no")</f>
        <v/>
      </c>
      <c r="E9" s="77" t="str">
        <f>'Your Locations'!C10&amp;""</f>
        <v/>
      </c>
      <c r="F9" s="83"/>
      <c r="G9" s="83"/>
      <c r="H9" s="83"/>
      <c r="I9" s="77" t="str">
        <f>'Your Locations'!B10&amp;""</f>
        <v/>
      </c>
      <c r="J9" s="77" t="str">
        <f>'Your Locations'!D10&amp;""</f>
        <v/>
      </c>
      <c r="K9" s="77" t="str">
        <f>'Your Locations'!E10&amp;""</f>
        <v/>
      </c>
      <c r="L9" s="77" t="str">
        <f>'Your Locations'!F10&amp;""</f>
        <v/>
      </c>
      <c r="M9" s="77" t="str">
        <f>'Your Locations'!G10&amp;""</f>
        <v/>
      </c>
      <c r="N9" s="77" t="str">
        <f>'Your Locations'!H10&amp;""</f>
        <v/>
      </c>
      <c r="O9" s="77" t="str">
        <f>'Your Locations'!I10&amp;""</f>
        <v/>
      </c>
      <c r="P9" s="77" t="str">
        <f>IF('Your Locations'!A10="","","Open")</f>
        <v/>
      </c>
      <c r="Q9" s="77" t="str">
        <f>IF('Your Locations'!M10="","","Local")</f>
        <v/>
      </c>
      <c r="R9" s="77" t="str">
        <f>'Your Locations'!M10&amp;""</f>
        <v/>
      </c>
      <c r="S9" s="77" t="str">
        <f>IF('Your Locations'!M10="","","GB")</f>
        <v/>
      </c>
      <c r="T9" s="77" t="str">
        <f>IF('Your Locations'!N10="","","Homepage")</f>
        <v/>
      </c>
      <c r="U9" s="77" t="str">
        <f>'Your Locations'!N10&amp;""</f>
        <v/>
      </c>
      <c r="V9" s="77" t="str">
        <f>IF('Your Locations'!N10="","","Google Homepage")</f>
        <v/>
      </c>
      <c r="W9" s="83"/>
      <c r="X9" s="83"/>
      <c r="Y9" s="83"/>
      <c r="Z9" s="83"/>
      <c r="AA9" s="83"/>
      <c r="AB9" s="83"/>
      <c r="AC9" s="83"/>
      <c r="AD9" s="83"/>
    </row>
    <row r="10" spans="1:30" ht="14.25" customHeight="1" x14ac:dyDescent="0.2">
      <c r="A10" s="77" t="str">
        <f>IF('Your Locations'!A11="","","a")</f>
        <v/>
      </c>
      <c r="B10" s="77" t="str">
        <f>'Your Locations'!A11&amp;""</f>
        <v/>
      </c>
      <c r="C10" s="77" t="str">
        <f>IF('Your Locations'!A11="","","RoofTop")</f>
        <v/>
      </c>
      <c r="D10" s="77" t="str">
        <f>IF('Your Locations'!A11="","","no")</f>
        <v/>
      </c>
      <c r="E10" s="77" t="str">
        <f>'Your Locations'!C11&amp;""</f>
        <v/>
      </c>
      <c r="F10" s="83"/>
      <c r="G10" s="83"/>
      <c r="H10" s="83"/>
      <c r="I10" s="77" t="str">
        <f>'Your Locations'!B11&amp;""</f>
        <v/>
      </c>
      <c r="J10" s="77" t="str">
        <f>'Your Locations'!D11&amp;""</f>
        <v/>
      </c>
      <c r="K10" s="77" t="str">
        <f>'Your Locations'!E11&amp;""</f>
        <v/>
      </c>
      <c r="L10" s="77" t="str">
        <f>'Your Locations'!F11&amp;""</f>
        <v/>
      </c>
      <c r="M10" s="77" t="str">
        <f>'Your Locations'!G11&amp;""</f>
        <v/>
      </c>
      <c r="N10" s="77" t="str">
        <f>'Your Locations'!H11&amp;""</f>
        <v/>
      </c>
      <c r="O10" s="77" t="str">
        <f>'Your Locations'!I11&amp;""</f>
        <v/>
      </c>
      <c r="P10" s="77" t="str">
        <f>IF('Your Locations'!A11="","","Open")</f>
        <v/>
      </c>
      <c r="Q10" s="77" t="str">
        <f>IF('Your Locations'!M11="","","Local")</f>
        <v/>
      </c>
      <c r="R10" s="77" t="str">
        <f>'Your Locations'!M11&amp;""</f>
        <v/>
      </c>
      <c r="S10" s="77" t="str">
        <f>IF('Your Locations'!M11="","","GB")</f>
        <v/>
      </c>
      <c r="T10" s="77" t="str">
        <f>IF('Your Locations'!N11="","","Homepage")</f>
        <v/>
      </c>
      <c r="U10" s="77" t="str">
        <f>'Your Locations'!N11&amp;""</f>
        <v/>
      </c>
      <c r="V10" s="77" t="str">
        <f>IF('Your Locations'!N11="","","Google Homepage")</f>
        <v/>
      </c>
      <c r="W10" s="83"/>
      <c r="X10" s="83"/>
      <c r="Y10" s="83"/>
      <c r="Z10" s="83"/>
      <c r="AA10" s="83"/>
      <c r="AB10" s="83"/>
      <c r="AC10" s="83"/>
      <c r="AD10" s="83"/>
    </row>
    <row r="11" spans="1:30" ht="14.25" customHeight="1" x14ac:dyDescent="0.2">
      <c r="A11" s="77" t="str">
        <f>IF('Your Locations'!A12="","","a")</f>
        <v/>
      </c>
      <c r="B11" s="77" t="str">
        <f>'Your Locations'!A12&amp;""</f>
        <v/>
      </c>
      <c r="C11" s="77" t="str">
        <f>IF('Your Locations'!A12="","","RoofTop")</f>
        <v/>
      </c>
      <c r="D11" s="77" t="str">
        <f>IF('Your Locations'!A12="","","no")</f>
        <v/>
      </c>
      <c r="E11" s="77" t="str">
        <f>'Your Locations'!C12&amp;""</f>
        <v/>
      </c>
      <c r="F11" s="83"/>
      <c r="G11" s="83"/>
      <c r="H11" s="83"/>
      <c r="I11" s="77" t="str">
        <f>'Your Locations'!B12&amp;""</f>
        <v/>
      </c>
      <c r="J11" s="77" t="str">
        <f>'Your Locations'!D12&amp;""</f>
        <v/>
      </c>
      <c r="K11" s="77" t="str">
        <f>'Your Locations'!E12&amp;""</f>
        <v/>
      </c>
      <c r="L11" s="77" t="str">
        <f>'Your Locations'!F12&amp;""</f>
        <v/>
      </c>
      <c r="M11" s="77" t="str">
        <f>'Your Locations'!G12&amp;""</f>
        <v/>
      </c>
      <c r="N11" s="77" t="str">
        <f>'Your Locations'!H12&amp;""</f>
        <v/>
      </c>
      <c r="O11" s="77" t="str">
        <f>'Your Locations'!I12&amp;""</f>
        <v/>
      </c>
      <c r="P11" s="77" t="str">
        <f>IF('Your Locations'!A12="","","Open")</f>
        <v/>
      </c>
      <c r="Q11" s="77" t="str">
        <f>IF('Your Locations'!M12="","","Local")</f>
        <v/>
      </c>
      <c r="R11" s="77" t="str">
        <f>'Your Locations'!M12&amp;""</f>
        <v/>
      </c>
      <c r="S11" s="77" t="str">
        <f>IF('Your Locations'!M12="","","GB")</f>
        <v/>
      </c>
      <c r="T11" s="77" t="str">
        <f>IF('Your Locations'!N12="","","Homepage")</f>
        <v/>
      </c>
      <c r="U11" s="77" t="str">
        <f>'Your Locations'!N12&amp;""</f>
        <v/>
      </c>
      <c r="V11" s="77" t="str">
        <f>IF('Your Locations'!N12="","","Google Homepage")</f>
        <v/>
      </c>
      <c r="W11" s="83"/>
      <c r="X11" s="83"/>
      <c r="Y11" s="83"/>
      <c r="Z11" s="83"/>
      <c r="AA11" s="83"/>
      <c r="AB11" s="83"/>
      <c r="AC11" s="83"/>
      <c r="AD11" s="83"/>
    </row>
    <row r="12" spans="1:30" ht="14.25" customHeight="1" x14ac:dyDescent="0.2">
      <c r="A12" s="77" t="str">
        <f>IF('Your Locations'!A13="","","a")</f>
        <v/>
      </c>
      <c r="B12" s="77" t="str">
        <f>'Your Locations'!A13&amp;""</f>
        <v/>
      </c>
      <c r="C12" s="77" t="str">
        <f>IF('Your Locations'!A13="","","RoofTop")</f>
        <v/>
      </c>
      <c r="D12" s="77" t="str">
        <f>IF('Your Locations'!A13="","","no")</f>
        <v/>
      </c>
      <c r="E12" s="77" t="str">
        <f>'Your Locations'!C13&amp;""</f>
        <v/>
      </c>
      <c r="F12" s="83"/>
      <c r="G12" s="83"/>
      <c r="H12" s="83"/>
      <c r="I12" s="77" t="str">
        <f>'Your Locations'!B13&amp;""</f>
        <v/>
      </c>
      <c r="J12" s="77" t="str">
        <f>'Your Locations'!D13&amp;""</f>
        <v/>
      </c>
      <c r="K12" s="77" t="str">
        <f>'Your Locations'!E13&amp;""</f>
        <v/>
      </c>
      <c r="L12" s="77" t="str">
        <f>'Your Locations'!F13&amp;""</f>
        <v/>
      </c>
      <c r="M12" s="77" t="str">
        <f>'Your Locations'!G13&amp;""</f>
        <v/>
      </c>
      <c r="N12" s="77" t="str">
        <f>'Your Locations'!H13&amp;""</f>
        <v/>
      </c>
      <c r="O12" s="77" t="str">
        <f>'Your Locations'!I13&amp;""</f>
        <v/>
      </c>
      <c r="P12" s="77" t="str">
        <f>IF('Your Locations'!A13="","","Open")</f>
        <v/>
      </c>
      <c r="Q12" s="77" t="str">
        <f>IF('Your Locations'!M13="","","Local")</f>
        <v/>
      </c>
      <c r="R12" s="77" t="str">
        <f>'Your Locations'!M13&amp;""</f>
        <v/>
      </c>
      <c r="S12" s="77" t="str">
        <f>IF('Your Locations'!M13="","","GB")</f>
        <v/>
      </c>
      <c r="T12" s="77" t="str">
        <f>IF('Your Locations'!N13="","","Homepage")</f>
        <v/>
      </c>
      <c r="U12" s="77" t="str">
        <f>'Your Locations'!N13&amp;""</f>
        <v/>
      </c>
      <c r="V12" s="77" t="str">
        <f>IF('Your Locations'!N13="","","Google Homepage")</f>
        <v/>
      </c>
      <c r="W12" s="83"/>
      <c r="X12" s="83"/>
      <c r="Y12" s="83"/>
      <c r="Z12" s="83"/>
      <c r="AA12" s="83"/>
      <c r="AB12" s="83"/>
      <c r="AC12" s="83"/>
      <c r="AD12" s="83"/>
    </row>
    <row r="13" spans="1:30" ht="14.25" customHeight="1" x14ac:dyDescent="0.2">
      <c r="A13" s="77" t="str">
        <f>IF('Your Locations'!A14="","","a")</f>
        <v/>
      </c>
      <c r="B13" s="77" t="str">
        <f>'Your Locations'!A14&amp;""</f>
        <v/>
      </c>
      <c r="C13" s="77" t="str">
        <f>IF('Your Locations'!A14="","","RoofTop")</f>
        <v/>
      </c>
      <c r="D13" s="77" t="str">
        <f>IF('Your Locations'!A14="","","no")</f>
        <v/>
      </c>
      <c r="E13" s="77" t="str">
        <f>'Your Locations'!C14&amp;""</f>
        <v/>
      </c>
      <c r="F13" s="83"/>
      <c r="G13" s="83"/>
      <c r="H13" s="83"/>
      <c r="I13" s="77" t="str">
        <f>'Your Locations'!B14&amp;""</f>
        <v/>
      </c>
      <c r="J13" s="77" t="str">
        <f>'Your Locations'!D14&amp;""</f>
        <v/>
      </c>
      <c r="K13" s="77" t="str">
        <f>'Your Locations'!E14&amp;""</f>
        <v/>
      </c>
      <c r="L13" s="77" t="str">
        <f>'Your Locations'!F14&amp;""</f>
        <v/>
      </c>
      <c r="M13" s="77" t="str">
        <f>'Your Locations'!G14&amp;""</f>
        <v/>
      </c>
      <c r="N13" s="77" t="str">
        <f>'Your Locations'!H14&amp;""</f>
        <v/>
      </c>
      <c r="O13" s="77" t="str">
        <f>'Your Locations'!I14&amp;""</f>
        <v/>
      </c>
      <c r="P13" s="77" t="str">
        <f>IF('Your Locations'!A14="","","Open")</f>
        <v/>
      </c>
      <c r="Q13" s="77" t="str">
        <f>IF('Your Locations'!M14="","","Local")</f>
        <v/>
      </c>
      <c r="R13" s="77" t="str">
        <f>'Your Locations'!M14&amp;""</f>
        <v/>
      </c>
      <c r="S13" s="77" t="str">
        <f>IF('Your Locations'!M14="","","GB")</f>
        <v/>
      </c>
      <c r="T13" s="77" t="str">
        <f>IF('Your Locations'!N14="","","Homepage")</f>
        <v/>
      </c>
      <c r="U13" s="77" t="str">
        <f>'Your Locations'!N14&amp;""</f>
        <v/>
      </c>
      <c r="V13" s="77" t="str">
        <f>IF('Your Locations'!N14="","","Google Homepage")</f>
        <v/>
      </c>
      <c r="W13" s="83"/>
      <c r="X13" s="83"/>
      <c r="Y13" s="83"/>
      <c r="Z13" s="83"/>
      <c r="AA13" s="83"/>
      <c r="AB13" s="83"/>
      <c r="AC13" s="83"/>
      <c r="AD13" s="83"/>
    </row>
    <row r="14" spans="1:30" ht="14.25" customHeight="1" x14ac:dyDescent="0.2">
      <c r="A14" s="77" t="str">
        <f>IF('Your Locations'!A15="","","a")</f>
        <v/>
      </c>
      <c r="B14" s="77" t="str">
        <f>'Your Locations'!A15&amp;""</f>
        <v/>
      </c>
      <c r="C14" s="77" t="str">
        <f>IF('Your Locations'!A15="","","RoofTop")</f>
        <v/>
      </c>
      <c r="D14" s="77" t="str">
        <f>IF('Your Locations'!A15="","","no")</f>
        <v/>
      </c>
      <c r="E14" s="77" t="str">
        <f>'Your Locations'!C15&amp;""</f>
        <v/>
      </c>
      <c r="F14" s="83"/>
      <c r="G14" s="83"/>
      <c r="H14" s="83"/>
      <c r="I14" s="77" t="str">
        <f>'Your Locations'!B15&amp;""</f>
        <v/>
      </c>
      <c r="J14" s="77" t="str">
        <f>'Your Locations'!D15&amp;""</f>
        <v/>
      </c>
      <c r="K14" s="77" t="str">
        <f>'Your Locations'!E15&amp;""</f>
        <v/>
      </c>
      <c r="L14" s="77" t="str">
        <f>'Your Locations'!F15&amp;""</f>
        <v/>
      </c>
      <c r="M14" s="77" t="str">
        <f>'Your Locations'!G15&amp;""</f>
        <v/>
      </c>
      <c r="N14" s="77" t="str">
        <f>'Your Locations'!H15&amp;""</f>
        <v/>
      </c>
      <c r="O14" s="77" t="str">
        <f>'Your Locations'!I15&amp;""</f>
        <v/>
      </c>
      <c r="P14" s="77" t="str">
        <f>IF('Your Locations'!A15="","","Open")</f>
        <v/>
      </c>
      <c r="Q14" s="77" t="str">
        <f>IF('Your Locations'!M15="","","Local")</f>
        <v/>
      </c>
      <c r="R14" s="77" t="str">
        <f>'Your Locations'!M15&amp;""</f>
        <v/>
      </c>
      <c r="S14" s="77" t="str">
        <f>IF('Your Locations'!M15="","","GB")</f>
        <v/>
      </c>
      <c r="T14" s="77" t="str">
        <f>IF('Your Locations'!N15="","","Homepage")</f>
        <v/>
      </c>
      <c r="U14" s="77" t="str">
        <f>'Your Locations'!N15&amp;""</f>
        <v/>
      </c>
      <c r="V14" s="77" t="str">
        <f>IF('Your Locations'!N15="","","Google Homepage")</f>
        <v/>
      </c>
      <c r="W14" s="83"/>
      <c r="X14" s="83"/>
      <c r="Y14" s="83"/>
      <c r="Z14" s="83"/>
      <c r="AA14" s="83"/>
      <c r="AB14" s="83"/>
      <c r="AC14" s="83"/>
      <c r="AD14" s="83"/>
    </row>
    <row r="15" spans="1:30" ht="14.25" customHeight="1" x14ac:dyDescent="0.2">
      <c r="A15" s="77" t="str">
        <f>IF('Your Locations'!A16="","","a")</f>
        <v/>
      </c>
      <c r="B15" s="77" t="str">
        <f>'Your Locations'!A16&amp;""</f>
        <v/>
      </c>
      <c r="C15" s="77" t="str">
        <f>IF('Your Locations'!A16="","","RoofTop")</f>
        <v/>
      </c>
      <c r="D15" s="77" t="str">
        <f>IF('Your Locations'!A16="","","no")</f>
        <v/>
      </c>
      <c r="E15" s="77" t="str">
        <f>'Your Locations'!C16&amp;""</f>
        <v/>
      </c>
      <c r="F15" s="83"/>
      <c r="G15" s="83"/>
      <c r="H15" s="83"/>
      <c r="I15" s="77" t="str">
        <f>'Your Locations'!B16&amp;""</f>
        <v/>
      </c>
      <c r="J15" s="77" t="str">
        <f>'Your Locations'!D16&amp;""</f>
        <v/>
      </c>
      <c r="K15" s="77" t="str">
        <f>'Your Locations'!E16&amp;""</f>
        <v/>
      </c>
      <c r="L15" s="77" t="str">
        <f>'Your Locations'!F16&amp;""</f>
        <v/>
      </c>
      <c r="M15" s="77" t="str">
        <f>'Your Locations'!G16&amp;""</f>
        <v/>
      </c>
      <c r="N15" s="77" t="str">
        <f>'Your Locations'!H16&amp;""</f>
        <v/>
      </c>
      <c r="O15" s="77" t="str">
        <f>'Your Locations'!I16&amp;""</f>
        <v/>
      </c>
      <c r="P15" s="77" t="str">
        <f>IF('Your Locations'!A16="","","Open")</f>
        <v/>
      </c>
      <c r="Q15" s="77" t="str">
        <f>IF('Your Locations'!M16="","","Local")</f>
        <v/>
      </c>
      <c r="R15" s="77" t="str">
        <f>'Your Locations'!M16&amp;""</f>
        <v/>
      </c>
      <c r="S15" s="77" t="str">
        <f>IF('Your Locations'!M16="","","GB")</f>
        <v/>
      </c>
      <c r="T15" s="77" t="str">
        <f>IF('Your Locations'!N16="","","Homepage")</f>
        <v/>
      </c>
      <c r="U15" s="77" t="str">
        <f>'Your Locations'!N16&amp;""</f>
        <v/>
      </c>
      <c r="V15" s="77" t="str">
        <f>IF('Your Locations'!N16="","","Google Homepage")</f>
        <v/>
      </c>
      <c r="W15" s="83"/>
      <c r="X15" s="83"/>
      <c r="Y15" s="83"/>
      <c r="Z15" s="83"/>
      <c r="AA15" s="83"/>
      <c r="AB15" s="83"/>
      <c r="AC15" s="83"/>
      <c r="AD15" s="83"/>
    </row>
    <row r="16" spans="1:30" ht="14.25" customHeight="1" x14ac:dyDescent="0.2">
      <c r="A16" s="77" t="str">
        <f>IF('Your Locations'!A17="","","a")</f>
        <v/>
      </c>
      <c r="B16" s="77" t="str">
        <f>'Your Locations'!A17&amp;""</f>
        <v/>
      </c>
      <c r="C16" s="77" t="str">
        <f>IF('Your Locations'!A17="","","RoofTop")</f>
        <v/>
      </c>
      <c r="D16" s="77" t="str">
        <f>IF('Your Locations'!A17="","","no")</f>
        <v/>
      </c>
      <c r="E16" s="77" t="str">
        <f>'Your Locations'!C17&amp;""</f>
        <v/>
      </c>
      <c r="F16" s="83"/>
      <c r="G16" s="83"/>
      <c r="H16" s="83"/>
      <c r="I16" s="77" t="str">
        <f>'Your Locations'!B17&amp;""</f>
        <v/>
      </c>
      <c r="J16" s="77" t="str">
        <f>'Your Locations'!D17&amp;""</f>
        <v/>
      </c>
      <c r="K16" s="77" t="str">
        <f>'Your Locations'!E17&amp;""</f>
        <v/>
      </c>
      <c r="L16" s="77" t="str">
        <f>'Your Locations'!F17&amp;""</f>
        <v/>
      </c>
      <c r="M16" s="77" t="str">
        <f>'Your Locations'!G17&amp;""</f>
        <v/>
      </c>
      <c r="N16" s="77" t="str">
        <f>'Your Locations'!H17&amp;""</f>
        <v/>
      </c>
      <c r="O16" s="77" t="str">
        <f>'Your Locations'!I17&amp;""</f>
        <v/>
      </c>
      <c r="P16" s="77" t="str">
        <f>IF('Your Locations'!A17="","","Open")</f>
        <v/>
      </c>
      <c r="Q16" s="77" t="str">
        <f>IF('Your Locations'!M17="","","Local")</f>
        <v/>
      </c>
      <c r="R16" s="77" t="str">
        <f>'Your Locations'!M17&amp;""</f>
        <v/>
      </c>
      <c r="S16" s="77" t="str">
        <f>IF('Your Locations'!M17="","","GB")</f>
        <v/>
      </c>
      <c r="T16" s="77" t="str">
        <f>IF('Your Locations'!N17="","","Homepage")</f>
        <v/>
      </c>
      <c r="U16" s="77" t="str">
        <f>'Your Locations'!N17&amp;""</f>
        <v/>
      </c>
      <c r="V16" s="77" t="str">
        <f>IF('Your Locations'!N17="","","Google Homepage")</f>
        <v/>
      </c>
      <c r="W16" s="83"/>
      <c r="X16" s="83"/>
      <c r="Y16" s="83"/>
      <c r="Z16" s="83"/>
      <c r="AA16" s="83"/>
      <c r="AB16" s="83"/>
      <c r="AC16" s="83"/>
      <c r="AD16" s="83"/>
    </row>
    <row r="17" spans="1:30" ht="14.25" customHeight="1" x14ac:dyDescent="0.2">
      <c r="A17" s="77" t="str">
        <f>IF('Your Locations'!A18="","","a")</f>
        <v/>
      </c>
      <c r="B17" s="77" t="str">
        <f>'Your Locations'!A18&amp;""</f>
        <v/>
      </c>
      <c r="C17" s="77" t="str">
        <f>IF('Your Locations'!A18="","","RoofTop")</f>
        <v/>
      </c>
      <c r="D17" s="77" t="str">
        <f>IF('Your Locations'!A18="","","no")</f>
        <v/>
      </c>
      <c r="E17" s="77" t="str">
        <f>'Your Locations'!C18&amp;""</f>
        <v/>
      </c>
      <c r="F17" s="83"/>
      <c r="G17" s="83"/>
      <c r="H17" s="83"/>
      <c r="I17" s="77" t="str">
        <f>'Your Locations'!B18&amp;""</f>
        <v/>
      </c>
      <c r="J17" s="77" t="str">
        <f>'Your Locations'!D18&amp;""</f>
        <v/>
      </c>
      <c r="K17" s="77" t="str">
        <f>'Your Locations'!E18&amp;""</f>
        <v/>
      </c>
      <c r="L17" s="77" t="str">
        <f>'Your Locations'!F18&amp;""</f>
        <v/>
      </c>
      <c r="M17" s="77" t="str">
        <f>'Your Locations'!G18&amp;""</f>
        <v/>
      </c>
      <c r="N17" s="77" t="str">
        <f>'Your Locations'!H18&amp;""</f>
        <v/>
      </c>
      <c r="O17" s="77" t="str">
        <f>'Your Locations'!I18&amp;""</f>
        <v/>
      </c>
      <c r="P17" s="77" t="str">
        <f>IF('Your Locations'!A18="","","Open")</f>
        <v/>
      </c>
      <c r="Q17" s="77" t="str">
        <f>IF('Your Locations'!M18="","","Local")</f>
        <v/>
      </c>
      <c r="R17" s="77" t="str">
        <f>'Your Locations'!M18&amp;""</f>
        <v/>
      </c>
      <c r="S17" s="77" t="str">
        <f>IF('Your Locations'!M18="","","GB")</f>
        <v/>
      </c>
      <c r="T17" s="77" t="str">
        <f>IF('Your Locations'!N18="","","Homepage")</f>
        <v/>
      </c>
      <c r="U17" s="77" t="str">
        <f>'Your Locations'!N18&amp;""</f>
        <v/>
      </c>
      <c r="V17" s="77" t="str">
        <f>IF('Your Locations'!N18="","","Google Homepage")</f>
        <v/>
      </c>
      <c r="W17" s="83"/>
      <c r="X17" s="83"/>
      <c r="Y17" s="83"/>
      <c r="Z17" s="83"/>
      <c r="AA17" s="83"/>
      <c r="AB17" s="83"/>
      <c r="AC17" s="83"/>
      <c r="AD17" s="83"/>
    </row>
    <row r="18" spans="1:30" ht="14.25" customHeight="1" x14ac:dyDescent="0.2">
      <c r="A18" s="77" t="str">
        <f>IF('Your Locations'!A19="","","a")</f>
        <v/>
      </c>
      <c r="B18" s="77" t="str">
        <f>'Your Locations'!A19&amp;""</f>
        <v/>
      </c>
      <c r="C18" s="77" t="str">
        <f>IF('Your Locations'!A19="","","RoofTop")</f>
        <v/>
      </c>
      <c r="D18" s="77" t="str">
        <f>IF('Your Locations'!A19="","","no")</f>
        <v/>
      </c>
      <c r="E18" s="77" t="str">
        <f>'Your Locations'!C19&amp;""</f>
        <v/>
      </c>
      <c r="F18" s="83"/>
      <c r="G18" s="83"/>
      <c r="H18" s="83"/>
      <c r="I18" s="77" t="str">
        <f>'Your Locations'!B19&amp;""</f>
        <v/>
      </c>
      <c r="J18" s="77" t="str">
        <f>'Your Locations'!D19&amp;""</f>
        <v/>
      </c>
      <c r="K18" s="77" t="str">
        <f>'Your Locations'!E19&amp;""</f>
        <v/>
      </c>
      <c r="L18" s="77" t="str">
        <f>'Your Locations'!F19&amp;""</f>
        <v/>
      </c>
      <c r="M18" s="77" t="str">
        <f>'Your Locations'!G19&amp;""</f>
        <v/>
      </c>
      <c r="N18" s="77" t="str">
        <f>'Your Locations'!H19&amp;""</f>
        <v/>
      </c>
      <c r="O18" s="77" t="str">
        <f>'Your Locations'!I19&amp;""</f>
        <v/>
      </c>
      <c r="P18" s="77" t="str">
        <f>IF('Your Locations'!A19="","","Open")</f>
        <v/>
      </c>
      <c r="Q18" s="77" t="str">
        <f>IF('Your Locations'!M19="","","Local")</f>
        <v/>
      </c>
      <c r="R18" s="77" t="str">
        <f>'Your Locations'!M19&amp;""</f>
        <v/>
      </c>
      <c r="S18" s="77" t="str">
        <f>IF('Your Locations'!M19="","","GB")</f>
        <v/>
      </c>
      <c r="T18" s="77" t="str">
        <f>IF('Your Locations'!N19="","","Homepage")</f>
        <v/>
      </c>
      <c r="U18" s="77" t="str">
        <f>'Your Locations'!N19&amp;""</f>
        <v/>
      </c>
      <c r="V18" s="77" t="str">
        <f>IF('Your Locations'!N19="","","Google Homepage")</f>
        <v/>
      </c>
      <c r="W18" s="83"/>
      <c r="X18" s="83"/>
      <c r="Y18" s="83"/>
      <c r="Z18" s="83"/>
      <c r="AA18" s="83"/>
      <c r="AB18" s="83"/>
      <c r="AC18" s="83"/>
      <c r="AD18" s="83"/>
    </row>
    <row r="19" spans="1:30" ht="14.25" customHeight="1" x14ac:dyDescent="0.2">
      <c r="A19" s="77" t="str">
        <f>IF('Your Locations'!A20="","","a")</f>
        <v/>
      </c>
      <c r="B19" s="77" t="str">
        <f>'Your Locations'!A20&amp;""</f>
        <v/>
      </c>
      <c r="C19" s="77" t="str">
        <f>IF('Your Locations'!A20="","","RoofTop")</f>
        <v/>
      </c>
      <c r="D19" s="77" t="str">
        <f>IF('Your Locations'!A20="","","no")</f>
        <v/>
      </c>
      <c r="E19" s="77" t="str">
        <f>'Your Locations'!C20&amp;""</f>
        <v/>
      </c>
      <c r="F19" s="83"/>
      <c r="G19" s="83"/>
      <c r="H19" s="83"/>
      <c r="I19" s="77" t="str">
        <f>'Your Locations'!B20&amp;""</f>
        <v/>
      </c>
      <c r="J19" s="77" t="str">
        <f>'Your Locations'!D20&amp;""</f>
        <v/>
      </c>
      <c r="K19" s="77" t="str">
        <f>'Your Locations'!E20&amp;""</f>
        <v/>
      </c>
      <c r="L19" s="77" t="str">
        <f>'Your Locations'!F20&amp;""</f>
        <v/>
      </c>
      <c r="M19" s="77" t="str">
        <f>'Your Locations'!G20&amp;""</f>
        <v/>
      </c>
      <c r="N19" s="77" t="str">
        <f>'Your Locations'!H20&amp;""</f>
        <v/>
      </c>
      <c r="O19" s="77" t="str">
        <f>'Your Locations'!I20&amp;""</f>
        <v/>
      </c>
      <c r="P19" s="77" t="str">
        <f>IF('Your Locations'!A20="","","Open")</f>
        <v/>
      </c>
      <c r="Q19" s="77" t="str">
        <f>IF('Your Locations'!M20="","","Local")</f>
        <v/>
      </c>
      <c r="R19" s="77" t="str">
        <f>'Your Locations'!M20&amp;""</f>
        <v/>
      </c>
      <c r="S19" s="77" t="str">
        <f>IF('Your Locations'!M20="","","GB")</f>
        <v/>
      </c>
      <c r="T19" s="77" t="str">
        <f>IF('Your Locations'!N20="","","Homepage")</f>
        <v/>
      </c>
      <c r="U19" s="77" t="str">
        <f>'Your Locations'!N20&amp;""</f>
        <v/>
      </c>
      <c r="V19" s="77" t="str">
        <f>IF('Your Locations'!N20="","","Google Homepage")</f>
        <v/>
      </c>
      <c r="W19" s="83"/>
      <c r="X19" s="83"/>
      <c r="Y19" s="83"/>
      <c r="Z19" s="83"/>
      <c r="AA19" s="83"/>
      <c r="AB19" s="83"/>
      <c r="AC19" s="83"/>
      <c r="AD19" s="83"/>
    </row>
    <row r="20" spans="1:30" ht="14.25" customHeight="1" x14ac:dyDescent="0.2">
      <c r="A20" s="77" t="str">
        <f>IF('Your Locations'!A21="","","a")</f>
        <v/>
      </c>
      <c r="B20" s="77" t="str">
        <f>'Your Locations'!A21&amp;""</f>
        <v/>
      </c>
      <c r="C20" s="77" t="str">
        <f>IF('Your Locations'!A21="","","RoofTop")</f>
        <v/>
      </c>
      <c r="D20" s="77" t="str">
        <f>IF('Your Locations'!A21="","","no")</f>
        <v/>
      </c>
      <c r="E20" s="77" t="str">
        <f>'Your Locations'!C21&amp;""</f>
        <v/>
      </c>
      <c r="F20" s="83"/>
      <c r="G20" s="83"/>
      <c r="H20" s="83"/>
      <c r="I20" s="77" t="str">
        <f>'Your Locations'!B21&amp;""</f>
        <v/>
      </c>
      <c r="J20" s="77" t="str">
        <f>'Your Locations'!D21&amp;""</f>
        <v/>
      </c>
      <c r="K20" s="77" t="str">
        <f>'Your Locations'!E21&amp;""</f>
        <v/>
      </c>
      <c r="L20" s="77" t="str">
        <f>'Your Locations'!F21&amp;""</f>
        <v/>
      </c>
      <c r="M20" s="77" t="str">
        <f>'Your Locations'!G21&amp;""</f>
        <v/>
      </c>
      <c r="N20" s="77" t="str">
        <f>'Your Locations'!H21&amp;""</f>
        <v/>
      </c>
      <c r="O20" s="77" t="str">
        <f>'Your Locations'!I21&amp;""</f>
        <v/>
      </c>
      <c r="P20" s="77" t="str">
        <f>IF('Your Locations'!A21="","","Open")</f>
        <v/>
      </c>
      <c r="Q20" s="77" t="str">
        <f>IF('Your Locations'!M21="","","Local")</f>
        <v/>
      </c>
      <c r="R20" s="77" t="str">
        <f>'Your Locations'!M21&amp;""</f>
        <v/>
      </c>
      <c r="S20" s="77" t="str">
        <f>IF('Your Locations'!M21="","","GB")</f>
        <v/>
      </c>
      <c r="T20" s="77" t="str">
        <f>IF('Your Locations'!N21="","","Homepage")</f>
        <v/>
      </c>
      <c r="U20" s="77" t="str">
        <f>'Your Locations'!N21&amp;""</f>
        <v/>
      </c>
      <c r="V20" s="77" t="str">
        <f>IF('Your Locations'!N21="","","Google Homepage")</f>
        <v/>
      </c>
      <c r="W20" s="83"/>
      <c r="X20" s="83"/>
      <c r="Y20" s="83"/>
      <c r="Z20" s="83"/>
      <c r="AA20" s="83"/>
      <c r="AB20" s="83"/>
      <c r="AC20" s="83"/>
      <c r="AD20" s="83"/>
    </row>
    <row r="21" spans="1:30" ht="14.25" customHeight="1" x14ac:dyDescent="0.2">
      <c r="A21" s="77" t="str">
        <f>IF('Your Locations'!A22="","","a")</f>
        <v/>
      </c>
      <c r="B21" s="77" t="str">
        <f>'Your Locations'!A22&amp;""</f>
        <v/>
      </c>
      <c r="C21" s="77" t="str">
        <f>IF('Your Locations'!A22="","","RoofTop")</f>
        <v/>
      </c>
      <c r="D21" s="77" t="str">
        <f>IF('Your Locations'!A22="","","no")</f>
        <v/>
      </c>
      <c r="E21" s="77" t="str">
        <f>'Your Locations'!C22&amp;""</f>
        <v/>
      </c>
      <c r="F21" s="83"/>
      <c r="G21" s="83"/>
      <c r="H21" s="83"/>
      <c r="I21" s="77" t="str">
        <f>'Your Locations'!B22&amp;""</f>
        <v/>
      </c>
      <c r="J21" s="77" t="str">
        <f>'Your Locations'!D22&amp;""</f>
        <v/>
      </c>
      <c r="K21" s="77" t="str">
        <f>'Your Locations'!E22&amp;""</f>
        <v/>
      </c>
      <c r="L21" s="77" t="str">
        <f>'Your Locations'!F22&amp;""</f>
        <v/>
      </c>
      <c r="M21" s="77" t="str">
        <f>'Your Locations'!G22&amp;""</f>
        <v/>
      </c>
      <c r="N21" s="77" t="str">
        <f>'Your Locations'!H22&amp;""</f>
        <v/>
      </c>
      <c r="O21" s="77" t="str">
        <f>'Your Locations'!I22&amp;""</f>
        <v/>
      </c>
      <c r="P21" s="77" t="str">
        <f>IF('Your Locations'!A22="","","Open")</f>
        <v/>
      </c>
      <c r="Q21" s="77" t="str">
        <f>IF('Your Locations'!M22="","","Local")</f>
        <v/>
      </c>
      <c r="R21" s="77" t="str">
        <f>'Your Locations'!M22&amp;""</f>
        <v/>
      </c>
      <c r="S21" s="77" t="str">
        <f>IF('Your Locations'!M22="","","GB")</f>
        <v/>
      </c>
      <c r="T21" s="77" t="str">
        <f>IF('Your Locations'!N22="","","Homepage")</f>
        <v/>
      </c>
      <c r="U21" s="77" t="str">
        <f>'Your Locations'!N22&amp;""</f>
        <v/>
      </c>
      <c r="V21" s="77" t="str">
        <f>IF('Your Locations'!N22="","","Google Homepage")</f>
        <v/>
      </c>
      <c r="W21" s="83"/>
      <c r="X21" s="83"/>
      <c r="Y21" s="83"/>
      <c r="Z21" s="83"/>
      <c r="AA21" s="83"/>
      <c r="AB21" s="83"/>
      <c r="AC21" s="83"/>
      <c r="AD21" s="83"/>
    </row>
    <row r="22" spans="1:30" ht="14.25" customHeight="1" x14ac:dyDescent="0.2">
      <c r="A22" s="77" t="str">
        <f>IF('Your Locations'!A23="","","a")</f>
        <v/>
      </c>
      <c r="B22" s="77" t="str">
        <f>'Your Locations'!A23&amp;""</f>
        <v/>
      </c>
      <c r="C22" s="77" t="str">
        <f>IF('Your Locations'!A23="","","RoofTop")</f>
        <v/>
      </c>
      <c r="D22" s="77" t="str">
        <f>IF('Your Locations'!A23="","","no")</f>
        <v/>
      </c>
      <c r="E22" s="77" t="str">
        <f>'Your Locations'!C23&amp;""</f>
        <v/>
      </c>
      <c r="F22" s="83"/>
      <c r="G22" s="83"/>
      <c r="H22" s="83"/>
      <c r="I22" s="77" t="str">
        <f>'Your Locations'!B23&amp;""</f>
        <v/>
      </c>
      <c r="J22" s="77" t="str">
        <f>'Your Locations'!D23&amp;""</f>
        <v/>
      </c>
      <c r="K22" s="77" t="str">
        <f>'Your Locations'!E23&amp;""</f>
        <v/>
      </c>
      <c r="L22" s="77" t="str">
        <f>'Your Locations'!F23&amp;""</f>
        <v/>
      </c>
      <c r="M22" s="77" t="str">
        <f>'Your Locations'!G23&amp;""</f>
        <v/>
      </c>
      <c r="N22" s="77" t="str">
        <f>'Your Locations'!H23&amp;""</f>
        <v/>
      </c>
      <c r="O22" s="77" t="str">
        <f>'Your Locations'!I23&amp;""</f>
        <v/>
      </c>
      <c r="P22" s="77" t="str">
        <f>IF('Your Locations'!A23="","","Open")</f>
        <v/>
      </c>
      <c r="Q22" s="77" t="str">
        <f>IF('Your Locations'!M23="","","Local")</f>
        <v/>
      </c>
      <c r="R22" s="77" t="str">
        <f>'Your Locations'!M23&amp;""</f>
        <v/>
      </c>
      <c r="S22" s="77" t="str">
        <f>IF('Your Locations'!M23="","","GB")</f>
        <v/>
      </c>
      <c r="T22" s="77" t="str">
        <f>IF('Your Locations'!N23="","","Homepage")</f>
        <v/>
      </c>
      <c r="U22" s="77" t="str">
        <f>'Your Locations'!N23&amp;""</f>
        <v/>
      </c>
      <c r="V22" s="77" t="str">
        <f>IF('Your Locations'!N23="","","Google Homepage")</f>
        <v/>
      </c>
      <c r="W22" s="83"/>
      <c r="X22" s="83"/>
      <c r="Y22" s="83"/>
      <c r="Z22" s="83"/>
      <c r="AA22" s="83"/>
      <c r="AB22" s="83"/>
      <c r="AC22" s="83"/>
      <c r="AD22" s="83"/>
    </row>
    <row r="23" spans="1:30" ht="14.25" customHeight="1" x14ac:dyDescent="0.2">
      <c r="A23" s="77" t="str">
        <f>IF('Your Locations'!A24="","","a")</f>
        <v/>
      </c>
      <c r="B23" s="77" t="str">
        <f>'Your Locations'!A24&amp;""</f>
        <v/>
      </c>
      <c r="C23" s="77" t="str">
        <f>IF('Your Locations'!A24="","","RoofTop")</f>
        <v/>
      </c>
      <c r="D23" s="77" t="str">
        <f>IF('Your Locations'!A24="","","no")</f>
        <v/>
      </c>
      <c r="E23" s="77" t="str">
        <f>'Your Locations'!C24&amp;""</f>
        <v/>
      </c>
      <c r="F23" s="83"/>
      <c r="G23" s="83"/>
      <c r="H23" s="83"/>
      <c r="I23" s="77" t="str">
        <f>'Your Locations'!B24&amp;""</f>
        <v/>
      </c>
      <c r="J23" s="77" t="str">
        <f>'Your Locations'!D24&amp;""</f>
        <v/>
      </c>
      <c r="K23" s="77" t="str">
        <f>'Your Locations'!E24&amp;""</f>
        <v/>
      </c>
      <c r="L23" s="77" t="str">
        <f>'Your Locations'!F24&amp;""</f>
        <v/>
      </c>
      <c r="M23" s="77" t="str">
        <f>'Your Locations'!G24&amp;""</f>
        <v/>
      </c>
      <c r="N23" s="77" t="str">
        <f>'Your Locations'!H24&amp;""</f>
        <v/>
      </c>
      <c r="O23" s="77" t="str">
        <f>'Your Locations'!I24&amp;""</f>
        <v/>
      </c>
      <c r="P23" s="77" t="str">
        <f>IF('Your Locations'!A24="","","Open")</f>
        <v/>
      </c>
      <c r="Q23" s="77" t="str">
        <f>IF('Your Locations'!M24="","","Local")</f>
        <v/>
      </c>
      <c r="R23" s="77" t="str">
        <f>'Your Locations'!M24&amp;""</f>
        <v/>
      </c>
      <c r="S23" s="77" t="str">
        <f>IF('Your Locations'!M24="","","GB")</f>
        <v/>
      </c>
      <c r="T23" s="77" t="str">
        <f>IF('Your Locations'!N24="","","Homepage")</f>
        <v/>
      </c>
      <c r="U23" s="77" t="str">
        <f>'Your Locations'!N24&amp;""</f>
        <v/>
      </c>
      <c r="V23" s="77" t="str">
        <f>IF('Your Locations'!N24="","","Google Homepage")</f>
        <v/>
      </c>
      <c r="W23" s="83"/>
      <c r="X23" s="83"/>
      <c r="Y23" s="83"/>
      <c r="Z23" s="83"/>
      <c r="AA23" s="83"/>
      <c r="AB23" s="83"/>
      <c r="AC23" s="83"/>
      <c r="AD23" s="83"/>
    </row>
    <row r="24" spans="1:30" ht="14.25" customHeight="1" x14ac:dyDescent="0.2">
      <c r="A24" s="77" t="str">
        <f>IF('Your Locations'!A25="","","a")</f>
        <v/>
      </c>
      <c r="B24" s="77" t="str">
        <f>'Your Locations'!A25&amp;""</f>
        <v/>
      </c>
      <c r="C24" s="77" t="str">
        <f>IF('Your Locations'!A25="","","RoofTop")</f>
        <v/>
      </c>
      <c r="D24" s="77" t="str">
        <f>IF('Your Locations'!A25="","","no")</f>
        <v/>
      </c>
      <c r="E24" s="77" t="str">
        <f>'Your Locations'!C25&amp;""</f>
        <v/>
      </c>
      <c r="F24" s="83"/>
      <c r="G24" s="83"/>
      <c r="H24" s="83"/>
      <c r="I24" s="77" t="str">
        <f>'Your Locations'!B25&amp;""</f>
        <v/>
      </c>
      <c r="J24" s="77" t="str">
        <f>'Your Locations'!D25&amp;""</f>
        <v/>
      </c>
      <c r="K24" s="77" t="str">
        <f>'Your Locations'!E25&amp;""</f>
        <v/>
      </c>
      <c r="L24" s="77" t="str">
        <f>'Your Locations'!F25&amp;""</f>
        <v/>
      </c>
      <c r="M24" s="77" t="str">
        <f>'Your Locations'!G25&amp;""</f>
        <v/>
      </c>
      <c r="N24" s="77" t="str">
        <f>'Your Locations'!H25&amp;""</f>
        <v/>
      </c>
      <c r="O24" s="77" t="str">
        <f>'Your Locations'!I25&amp;""</f>
        <v/>
      </c>
      <c r="P24" s="77" t="str">
        <f>IF('Your Locations'!A25="","","Open")</f>
        <v/>
      </c>
      <c r="Q24" s="77" t="str">
        <f>IF('Your Locations'!M25="","","Local")</f>
        <v/>
      </c>
      <c r="R24" s="77" t="str">
        <f>'Your Locations'!M25&amp;""</f>
        <v/>
      </c>
      <c r="S24" s="77" t="str">
        <f>IF('Your Locations'!M25="","","GB")</f>
        <v/>
      </c>
      <c r="T24" s="77" t="str">
        <f>IF('Your Locations'!N25="","","Homepage")</f>
        <v/>
      </c>
      <c r="U24" s="77" t="str">
        <f>'Your Locations'!N25&amp;""</f>
        <v/>
      </c>
      <c r="V24" s="77" t="str">
        <f>IF('Your Locations'!N25="","","Google Homepage")</f>
        <v/>
      </c>
      <c r="W24" s="83"/>
      <c r="X24" s="83"/>
      <c r="Y24" s="83"/>
      <c r="Z24" s="83"/>
      <c r="AA24" s="83"/>
      <c r="AB24" s="83"/>
      <c r="AC24" s="83"/>
      <c r="AD24" s="83"/>
    </row>
    <row r="25" spans="1:30" ht="14.25" customHeight="1" x14ac:dyDescent="0.2">
      <c r="A25" s="77" t="str">
        <f>IF('Your Locations'!A26="","","a")</f>
        <v/>
      </c>
      <c r="B25" s="77" t="str">
        <f>'Your Locations'!A26&amp;""</f>
        <v/>
      </c>
      <c r="C25" s="77" t="str">
        <f>IF('Your Locations'!A26="","","RoofTop")</f>
        <v/>
      </c>
      <c r="D25" s="77" t="str">
        <f>IF('Your Locations'!A26="","","no")</f>
        <v/>
      </c>
      <c r="E25" s="77" t="str">
        <f>'Your Locations'!C26&amp;""</f>
        <v/>
      </c>
      <c r="F25" s="83"/>
      <c r="G25" s="83"/>
      <c r="H25" s="83"/>
      <c r="I25" s="77" t="str">
        <f>'Your Locations'!B26&amp;""</f>
        <v/>
      </c>
      <c r="J25" s="77" t="str">
        <f>'Your Locations'!D26&amp;""</f>
        <v/>
      </c>
      <c r="K25" s="77" t="str">
        <f>'Your Locations'!E26&amp;""</f>
        <v/>
      </c>
      <c r="L25" s="77" t="str">
        <f>'Your Locations'!F26&amp;""</f>
        <v/>
      </c>
      <c r="M25" s="77" t="str">
        <f>'Your Locations'!G26&amp;""</f>
        <v/>
      </c>
      <c r="N25" s="77" t="str">
        <f>'Your Locations'!H26&amp;""</f>
        <v/>
      </c>
      <c r="O25" s="77" t="str">
        <f>'Your Locations'!I26&amp;""</f>
        <v/>
      </c>
      <c r="P25" s="77" t="str">
        <f>IF('Your Locations'!A26="","","Open")</f>
        <v/>
      </c>
      <c r="Q25" s="77" t="str">
        <f>IF('Your Locations'!M26="","","Local")</f>
        <v/>
      </c>
      <c r="R25" s="77" t="str">
        <f>'Your Locations'!M26&amp;""</f>
        <v/>
      </c>
      <c r="S25" s="77" t="str">
        <f>IF('Your Locations'!M26="","","GB")</f>
        <v/>
      </c>
      <c r="T25" s="77" t="str">
        <f>IF('Your Locations'!N26="","","Homepage")</f>
        <v/>
      </c>
      <c r="U25" s="77" t="str">
        <f>'Your Locations'!N26&amp;""</f>
        <v/>
      </c>
      <c r="V25" s="77" t="str">
        <f>IF('Your Locations'!N26="","","Google Homepage")</f>
        <v/>
      </c>
      <c r="W25" s="83"/>
      <c r="X25" s="83"/>
      <c r="Y25" s="83"/>
      <c r="Z25" s="83"/>
      <c r="AA25" s="83"/>
      <c r="AB25" s="83"/>
      <c r="AC25" s="83"/>
      <c r="AD25" s="83"/>
    </row>
    <row r="26" spans="1:30" ht="14.25" customHeight="1" x14ac:dyDescent="0.2">
      <c r="A26" s="77" t="str">
        <f>IF('Your Locations'!A27="","","a")</f>
        <v/>
      </c>
      <c r="B26" s="77" t="str">
        <f>'Your Locations'!A27&amp;""</f>
        <v/>
      </c>
      <c r="C26" s="77" t="str">
        <f>IF('Your Locations'!A27="","","RoofTop")</f>
        <v/>
      </c>
      <c r="D26" s="77" t="str">
        <f>IF('Your Locations'!A27="","","no")</f>
        <v/>
      </c>
      <c r="E26" s="77" t="str">
        <f>'Your Locations'!C27&amp;""</f>
        <v/>
      </c>
      <c r="F26" s="83"/>
      <c r="G26" s="83"/>
      <c r="H26" s="83"/>
      <c r="I26" s="77" t="str">
        <f>'Your Locations'!B27&amp;""</f>
        <v/>
      </c>
      <c r="J26" s="77" t="str">
        <f>'Your Locations'!D27&amp;""</f>
        <v/>
      </c>
      <c r="K26" s="77" t="str">
        <f>'Your Locations'!E27&amp;""</f>
        <v/>
      </c>
      <c r="L26" s="77" t="str">
        <f>'Your Locations'!F27&amp;""</f>
        <v/>
      </c>
      <c r="M26" s="77" t="str">
        <f>'Your Locations'!G27&amp;""</f>
        <v/>
      </c>
      <c r="N26" s="77" t="str">
        <f>'Your Locations'!H27&amp;""</f>
        <v/>
      </c>
      <c r="O26" s="77" t="str">
        <f>'Your Locations'!I27&amp;""</f>
        <v/>
      </c>
      <c r="P26" s="77" t="str">
        <f>IF('Your Locations'!A27="","","Open")</f>
        <v/>
      </c>
      <c r="Q26" s="77" t="str">
        <f>IF('Your Locations'!M27="","","Local")</f>
        <v/>
      </c>
      <c r="R26" s="77" t="str">
        <f>'Your Locations'!M27&amp;""</f>
        <v/>
      </c>
      <c r="S26" s="77" t="str">
        <f>IF('Your Locations'!M27="","","GB")</f>
        <v/>
      </c>
      <c r="T26" s="77" t="str">
        <f>IF('Your Locations'!N27="","","Homepage")</f>
        <v/>
      </c>
      <c r="U26" s="77" t="str">
        <f>'Your Locations'!N27&amp;""</f>
        <v/>
      </c>
      <c r="V26" s="77" t="str">
        <f>IF('Your Locations'!N27="","","Google Homepage")</f>
        <v/>
      </c>
      <c r="W26" s="83"/>
      <c r="X26" s="83"/>
      <c r="Y26" s="83"/>
      <c r="Z26" s="83"/>
      <c r="AA26" s="83"/>
      <c r="AB26" s="83"/>
      <c r="AC26" s="83"/>
      <c r="AD26" s="83"/>
    </row>
    <row r="27" spans="1:30" ht="14.25" customHeight="1" x14ac:dyDescent="0.2">
      <c r="A27" s="77" t="str">
        <f>IF('Your Locations'!A28="","","a")</f>
        <v/>
      </c>
      <c r="B27" s="77" t="str">
        <f>'Your Locations'!A28&amp;""</f>
        <v/>
      </c>
      <c r="C27" s="77" t="str">
        <f>IF('Your Locations'!A28="","","RoofTop")</f>
        <v/>
      </c>
      <c r="D27" s="77" t="str">
        <f>IF('Your Locations'!A28="","","no")</f>
        <v/>
      </c>
      <c r="E27" s="77" t="str">
        <f>'Your Locations'!C28&amp;""</f>
        <v/>
      </c>
      <c r="F27" s="83"/>
      <c r="G27" s="83"/>
      <c r="H27" s="83"/>
      <c r="I27" s="77" t="str">
        <f>'Your Locations'!B28&amp;""</f>
        <v/>
      </c>
      <c r="J27" s="77" t="str">
        <f>'Your Locations'!D28&amp;""</f>
        <v/>
      </c>
      <c r="K27" s="77" t="str">
        <f>'Your Locations'!E28&amp;""</f>
        <v/>
      </c>
      <c r="L27" s="77" t="str">
        <f>'Your Locations'!F28&amp;""</f>
        <v/>
      </c>
      <c r="M27" s="77" t="str">
        <f>'Your Locations'!G28&amp;""</f>
        <v/>
      </c>
      <c r="N27" s="77" t="str">
        <f>'Your Locations'!H28&amp;""</f>
        <v/>
      </c>
      <c r="O27" s="77" t="str">
        <f>'Your Locations'!I28&amp;""</f>
        <v/>
      </c>
      <c r="P27" s="77" t="str">
        <f>IF('Your Locations'!A28="","","Open")</f>
        <v/>
      </c>
      <c r="Q27" s="77" t="str">
        <f>IF('Your Locations'!M28="","","Local")</f>
        <v/>
      </c>
      <c r="R27" s="77" t="str">
        <f>'Your Locations'!M28&amp;""</f>
        <v/>
      </c>
      <c r="S27" s="77" t="str">
        <f>IF('Your Locations'!M28="","","GB")</f>
        <v/>
      </c>
      <c r="T27" s="77" t="str">
        <f>IF('Your Locations'!N28="","","Homepage")</f>
        <v/>
      </c>
      <c r="U27" s="77" t="str">
        <f>'Your Locations'!N28&amp;""</f>
        <v/>
      </c>
      <c r="V27" s="77" t="str">
        <f>IF('Your Locations'!N28="","","Google Homepage")</f>
        <v/>
      </c>
      <c r="W27" s="83"/>
      <c r="X27" s="83"/>
      <c r="Y27" s="83"/>
      <c r="Z27" s="83"/>
      <c r="AA27" s="83"/>
      <c r="AB27" s="83"/>
      <c r="AC27" s="83"/>
      <c r="AD27" s="83"/>
    </row>
    <row r="28" spans="1:30" ht="14.25" customHeight="1" x14ac:dyDescent="0.2">
      <c r="A28" s="77" t="str">
        <f>IF('Your Locations'!A29="","","a")</f>
        <v/>
      </c>
      <c r="B28" s="77" t="str">
        <f>'Your Locations'!A29&amp;""</f>
        <v/>
      </c>
      <c r="C28" s="77" t="str">
        <f>IF('Your Locations'!A29="","","RoofTop")</f>
        <v/>
      </c>
      <c r="D28" s="77" t="str">
        <f>IF('Your Locations'!A29="","","no")</f>
        <v/>
      </c>
      <c r="E28" s="77" t="str">
        <f>'Your Locations'!C29&amp;""</f>
        <v/>
      </c>
      <c r="F28" s="83"/>
      <c r="G28" s="83"/>
      <c r="H28" s="83"/>
      <c r="I28" s="77" t="str">
        <f>'Your Locations'!B29&amp;""</f>
        <v/>
      </c>
      <c r="J28" s="77" t="str">
        <f>'Your Locations'!D29&amp;""</f>
        <v/>
      </c>
      <c r="K28" s="77" t="str">
        <f>'Your Locations'!E29&amp;""</f>
        <v/>
      </c>
      <c r="L28" s="77" t="str">
        <f>'Your Locations'!F29&amp;""</f>
        <v/>
      </c>
      <c r="M28" s="77" t="str">
        <f>'Your Locations'!G29&amp;""</f>
        <v/>
      </c>
      <c r="N28" s="77" t="str">
        <f>'Your Locations'!H29&amp;""</f>
        <v/>
      </c>
      <c r="O28" s="77" t="str">
        <f>'Your Locations'!I29&amp;""</f>
        <v/>
      </c>
      <c r="P28" s="77" t="str">
        <f>IF('Your Locations'!A29="","","Open")</f>
        <v/>
      </c>
      <c r="Q28" s="77" t="str">
        <f>IF('Your Locations'!M29="","","Local")</f>
        <v/>
      </c>
      <c r="R28" s="77" t="str">
        <f>'Your Locations'!M29&amp;""</f>
        <v/>
      </c>
      <c r="S28" s="77" t="str">
        <f>IF('Your Locations'!M29="","","GB")</f>
        <v/>
      </c>
      <c r="T28" s="77" t="str">
        <f>IF('Your Locations'!N29="","","Homepage")</f>
        <v/>
      </c>
      <c r="U28" s="77" t="str">
        <f>'Your Locations'!N29&amp;""</f>
        <v/>
      </c>
      <c r="V28" s="77" t="str">
        <f>IF('Your Locations'!N29="","","Google Homepage")</f>
        <v/>
      </c>
      <c r="W28" s="83"/>
      <c r="X28" s="83"/>
      <c r="Y28" s="83"/>
      <c r="Z28" s="83"/>
      <c r="AA28" s="83"/>
      <c r="AB28" s="83"/>
      <c r="AC28" s="83"/>
      <c r="AD28" s="83"/>
    </row>
    <row r="29" spans="1:30" ht="14.25" customHeight="1" x14ac:dyDescent="0.2">
      <c r="A29" s="77" t="str">
        <f>IF('Your Locations'!A30="","","a")</f>
        <v/>
      </c>
      <c r="B29" s="77" t="str">
        <f>'Your Locations'!A30&amp;""</f>
        <v/>
      </c>
      <c r="C29" s="77" t="str">
        <f>IF('Your Locations'!A30="","","RoofTop")</f>
        <v/>
      </c>
      <c r="D29" s="77" t="str">
        <f>IF('Your Locations'!A30="","","no")</f>
        <v/>
      </c>
      <c r="E29" s="77" t="str">
        <f>'Your Locations'!C30&amp;""</f>
        <v/>
      </c>
      <c r="F29" s="83"/>
      <c r="G29" s="83"/>
      <c r="H29" s="83"/>
      <c r="I29" s="77" t="str">
        <f>'Your Locations'!B30&amp;""</f>
        <v/>
      </c>
      <c r="J29" s="77" t="str">
        <f>'Your Locations'!D30&amp;""</f>
        <v/>
      </c>
      <c r="K29" s="77" t="str">
        <f>'Your Locations'!E30&amp;""</f>
        <v/>
      </c>
      <c r="L29" s="77" t="str">
        <f>'Your Locations'!F30&amp;""</f>
        <v/>
      </c>
      <c r="M29" s="77" t="str">
        <f>'Your Locations'!G30&amp;""</f>
        <v/>
      </c>
      <c r="N29" s="77" t="str">
        <f>'Your Locations'!H30&amp;""</f>
        <v/>
      </c>
      <c r="O29" s="77" t="str">
        <f>'Your Locations'!I30&amp;""</f>
        <v/>
      </c>
      <c r="P29" s="77" t="str">
        <f>IF('Your Locations'!A30="","","Open")</f>
        <v/>
      </c>
      <c r="Q29" s="77" t="str">
        <f>IF('Your Locations'!M30="","","Local")</f>
        <v/>
      </c>
      <c r="R29" s="77" t="str">
        <f>'Your Locations'!M30&amp;""</f>
        <v/>
      </c>
      <c r="S29" s="77" t="str">
        <f>IF('Your Locations'!M30="","","GB")</f>
        <v/>
      </c>
      <c r="T29" s="77" t="str">
        <f>IF('Your Locations'!N30="","","Homepage")</f>
        <v/>
      </c>
      <c r="U29" s="77" t="str">
        <f>'Your Locations'!N30&amp;""</f>
        <v/>
      </c>
      <c r="V29" s="77" t="str">
        <f>IF('Your Locations'!N30="","","Google Homepage")</f>
        <v/>
      </c>
      <c r="W29" s="83"/>
      <c r="X29" s="83"/>
      <c r="Y29" s="83"/>
      <c r="Z29" s="83"/>
      <c r="AA29" s="83"/>
      <c r="AB29" s="83"/>
      <c r="AC29" s="83"/>
      <c r="AD29" s="83"/>
    </row>
    <row r="30" spans="1:30" ht="14.25" customHeight="1" x14ac:dyDescent="0.2">
      <c r="A30" s="77" t="str">
        <f>IF('Your Locations'!A31="","","a")</f>
        <v/>
      </c>
      <c r="B30" s="77" t="str">
        <f>'Your Locations'!A31&amp;""</f>
        <v/>
      </c>
      <c r="C30" s="77" t="str">
        <f>IF('Your Locations'!A31="","","RoofTop")</f>
        <v/>
      </c>
      <c r="D30" s="77" t="str">
        <f>IF('Your Locations'!A31="","","no")</f>
        <v/>
      </c>
      <c r="E30" s="77" t="str">
        <f>'Your Locations'!C31&amp;""</f>
        <v/>
      </c>
      <c r="F30" s="83"/>
      <c r="G30" s="83"/>
      <c r="H30" s="83"/>
      <c r="I30" s="77" t="str">
        <f>'Your Locations'!B31&amp;""</f>
        <v/>
      </c>
      <c r="J30" s="77" t="str">
        <f>'Your Locations'!D31&amp;""</f>
        <v/>
      </c>
      <c r="K30" s="77" t="str">
        <f>'Your Locations'!E31&amp;""</f>
        <v/>
      </c>
      <c r="L30" s="77" t="str">
        <f>'Your Locations'!F31&amp;""</f>
        <v/>
      </c>
      <c r="M30" s="77" t="str">
        <f>'Your Locations'!G31&amp;""</f>
        <v/>
      </c>
      <c r="N30" s="77" t="str">
        <f>'Your Locations'!H31&amp;""</f>
        <v/>
      </c>
      <c r="O30" s="77" t="str">
        <f>'Your Locations'!I31&amp;""</f>
        <v/>
      </c>
      <c r="P30" s="77" t="str">
        <f>IF('Your Locations'!A31="","","Open")</f>
        <v/>
      </c>
      <c r="Q30" s="77" t="str">
        <f>IF('Your Locations'!M31="","","Local")</f>
        <v/>
      </c>
      <c r="R30" s="77" t="str">
        <f>'Your Locations'!M31&amp;""</f>
        <v/>
      </c>
      <c r="S30" s="77" t="str">
        <f>IF('Your Locations'!M31="","","GB")</f>
        <v/>
      </c>
      <c r="T30" s="77" t="str">
        <f>IF('Your Locations'!N31="","","Homepage")</f>
        <v/>
      </c>
      <c r="U30" s="77" t="str">
        <f>'Your Locations'!N31&amp;""</f>
        <v/>
      </c>
      <c r="V30" s="77" t="str">
        <f>IF('Your Locations'!N31="","","Google Homepage")</f>
        <v/>
      </c>
      <c r="W30" s="83"/>
      <c r="X30" s="83"/>
      <c r="Y30" s="83"/>
      <c r="Z30" s="83"/>
      <c r="AA30" s="83"/>
      <c r="AB30" s="83"/>
      <c r="AC30" s="83"/>
      <c r="AD30" s="83"/>
    </row>
    <row r="31" spans="1:30" ht="14.25" customHeight="1" x14ac:dyDescent="0.2">
      <c r="A31" s="77" t="str">
        <f>IF('Your Locations'!A32="","","a")</f>
        <v/>
      </c>
      <c r="B31" s="77" t="str">
        <f>'Your Locations'!A32&amp;""</f>
        <v/>
      </c>
      <c r="C31" s="77" t="str">
        <f>IF('Your Locations'!A32="","","RoofTop")</f>
        <v/>
      </c>
      <c r="D31" s="77" t="str">
        <f>IF('Your Locations'!A32="","","no")</f>
        <v/>
      </c>
      <c r="E31" s="77" t="str">
        <f>'Your Locations'!C32&amp;""</f>
        <v/>
      </c>
      <c r="F31" s="83"/>
      <c r="G31" s="83"/>
      <c r="H31" s="83"/>
      <c r="I31" s="77" t="str">
        <f>'Your Locations'!B32&amp;""</f>
        <v/>
      </c>
      <c r="J31" s="77" t="str">
        <f>'Your Locations'!D32&amp;""</f>
        <v/>
      </c>
      <c r="K31" s="77" t="str">
        <f>'Your Locations'!E32&amp;""</f>
        <v/>
      </c>
      <c r="L31" s="77" t="str">
        <f>'Your Locations'!F32&amp;""</f>
        <v/>
      </c>
      <c r="M31" s="77" t="str">
        <f>'Your Locations'!G32&amp;""</f>
        <v/>
      </c>
      <c r="N31" s="77" t="str">
        <f>'Your Locations'!H32&amp;""</f>
        <v/>
      </c>
      <c r="O31" s="77" t="str">
        <f>'Your Locations'!I32&amp;""</f>
        <v/>
      </c>
      <c r="P31" s="77" t="str">
        <f>IF('Your Locations'!A32="","","Open")</f>
        <v/>
      </c>
      <c r="Q31" s="77" t="str">
        <f>IF('Your Locations'!M32="","","Local")</f>
        <v/>
      </c>
      <c r="R31" s="77" t="str">
        <f>'Your Locations'!M32&amp;""</f>
        <v/>
      </c>
      <c r="S31" s="77" t="str">
        <f>IF('Your Locations'!M32="","","GB")</f>
        <v/>
      </c>
      <c r="T31" s="77" t="str">
        <f>IF('Your Locations'!N32="","","Homepage")</f>
        <v/>
      </c>
      <c r="U31" s="77" t="str">
        <f>'Your Locations'!N32&amp;""</f>
        <v/>
      </c>
      <c r="V31" s="77" t="str">
        <f>IF('Your Locations'!N32="","","Google Homepage")</f>
        <v/>
      </c>
      <c r="W31" s="83"/>
      <c r="X31" s="83"/>
      <c r="Y31" s="83"/>
      <c r="Z31" s="83"/>
      <c r="AA31" s="83"/>
      <c r="AB31" s="83"/>
      <c r="AC31" s="83"/>
      <c r="AD31" s="83"/>
    </row>
    <row r="32" spans="1:30" ht="14.25" customHeight="1" x14ac:dyDescent="0.2">
      <c r="A32" s="77" t="str">
        <f>IF('Your Locations'!A33="","","a")</f>
        <v/>
      </c>
      <c r="B32" s="77" t="str">
        <f>'Your Locations'!A33&amp;""</f>
        <v/>
      </c>
      <c r="C32" s="77" t="str">
        <f>IF('Your Locations'!A33="","","RoofTop")</f>
        <v/>
      </c>
      <c r="D32" s="77" t="str">
        <f>IF('Your Locations'!A33="","","no")</f>
        <v/>
      </c>
      <c r="E32" s="77" t="str">
        <f>'Your Locations'!C33&amp;""</f>
        <v/>
      </c>
      <c r="F32" s="83"/>
      <c r="G32" s="83"/>
      <c r="H32" s="83"/>
      <c r="I32" s="77" t="str">
        <f>'Your Locations'!B33&amp;""</f>
        <v/>
      </c>
      <c r="J32" s="77" t="str">
        <f>'Your Locations'!D33&amp;""</f>
        <v/>
      </c>
      <c r="K32" s="77" t="str">
        <f>'Your Locations'!E33&amp;""</f>
        <v/>
      </c>
      <c r="L32" s="77" t="str">
        <f>'Your Locations'!F33&amp;""</f>
        <v/>
      </c>
      <c r="M32" s="77" t="str">
        <f>'Your Locations'!G33&amp;""</f>
        <v/>
      </c>
      <c r="N32" s="77" t="str">
        <f>'Your Locations'!H33&amp;""</f>
        <v/>
      </c>
      <c r="O32" s="77" t="str">
        <f>'Your Locations'!I33&amp;""</f>
        <v/>
      </c>
      <c r="P32" s="77" t="str">
        <f>IF('Your Locations'!A33="","","Open")</f>
        <v/>
      </c>
      <c r="Q32" s="77" t="str">
        <f>IF('Your Locations'!M33="","","Local")</f>
        <v/>
      </c>
      <c r="R32" s="77" t="str">
        <f>'Your Locations'!M33&amp;""</f>
        <v/>
      </c>
      <c r="S32" s="77" t="str">
        <f>IF('Your Locations'!M33="","","GB")</f>
        <v/>
      </c>
      <c r="T32" s="77" t="str">
        <f>IF('Your Locations'!N33="","","Homepage")</f>
        <v/>
      </c>
      <c r="U32" s="77" t="str">
        <f>'Your Locations'!N33&amp;""</f>
        <v/>
      </c>
      <c r="V32" s="77" t="str">
        <f>IF('Your Locations'!N33="","","Google Homepage")</f>
        <v/>
      </c>
      <c r="W32" s="83"/>
      <c r="X32" s="83"/>
      <c r="Y32" s="83"/>
      <c r="Z32" s="83"/>
      <c r="AA32" s="83"/>
      <c r="AB32" s="83"/>
      <c r="AC32" s="83"/>
      <c r="AD32" s="83"/>
    </row>
    <row r="33" spans="1:30" ht="14.25" customHeight="1" x14ac:dyDescent="0.2">
      <c r="A33" s="77" t="str">
        <f>IF('Your Locations'!A34="","","a")</f>
        <v/>
      </c>
      <c r="B33" s="77" t="str">
        <f>'Your Locations'!A34&amp;""</f>
        <v/>
      </c>
      <c r="C33" s="77" t="str">
        <f>IF('Your Locations'!A34="","","RoofTop")</f>
        <v/>
      </c>
      <c r="D33" s="77" t="str">
        <f>IF('Your Locations'!A34="","","no")</f>
        <v/>
      </c>
      <c r="E33" s="77" t="str">
        <f>'Your Locations'!C34&amp;""</f>
        <v/>
      </c>
      <c r="F33" s="83"/>
      <c r="G33" s="83"/>
      <c r="H33" s="83"/>
      <c r="I33" s="77" t="str">
        <f>'Your Locations'!B34&amp;""</f>
        <v/>
      </c>
      <c r="J33" s="77" t="str">
        <f>'Your Locations'!D34&amp;""</f>
        <v/>
      </c>
      <c r="K33" s="77" t="str">
        <f>'Your Locations'!E34&amp;""</f>
        <v/>
      </c>
      <c r="L33" s="77" t="str">
        <f>'Your Locations'!F34&amp;""</f>
        <v/>
      </c>
      <c r="M33" s="77" t="str">
        <f>'Your Locations'!G34&amp;""</f>
        <v/>
      </c>
      <c r="N33" s="77" t="str">
        <f>'Your Locations'!H34&amp;""</f>
        <v/>
      </c>
      <c r="O33" s="77" t="str">
        <f>'Your Locations'!I34&amp;""</f>
        <v/>
      </c>
      <c r="P33" s="77" t="str">
        <f>IF('Your Locations'!A34="","","Open")</f>
        <v/>
      </c>
      <c r="Q33" s="77" t="str">
        <f>IF('Your Locations'!M34="","","Local")</f>
        <v/>
      </c>
      <c r="R33" s="77" t="str">
        <f>'Your Locations'!M34&amp;""</f>
        <v/>
      </c>
      <c r="S33" s="77" t="str">
        <f>IF('Your Locations'!M34="","","GB")</f>
        <v/>
      </c>
      <c r="T33" s="77" t="str">
        <f>IF('Your Locations'!N34="","","Homepage")</f>
        <v/>
      </c>
      <c r="U33" s="77" t="str">
        <f>'Your Locations'!N34&amp;""</f>
        <v/>
      </c>
      <c r="V33" s="77" t="str">
        <f>IF('Your Locations'!N34="","","Google Homepage")</f>
        <v/>
      </c>
      <c r="W33" s="83"/>
      <c r="X33" s="83"/>
      <c r="Y33" s="83"/>
      <c r="Z33" s="83"/>
      <c r="AA33" s="83"/>
      <c r="AB33" s="83"/>
      <c r="AC33" s="83"/>
      <c r="AD33" s="83"/>
    </row>
    <row r="34" spans="1:30" ht="14.25" customHeight="1" x14ac:dyDescent="0.2">
      <c r="A34" s="77" t="str">
        <f>IF('Your Locations'!A35="","","a")</f>
        <v/>
      </c>
      <c r="B34" s="77" t="str">
        <f>'Your Locations'!A35&amp;""</f>
        <v/>
      </c>
      <c r="C34" s="77" t="str">
        <f>IF('Your Locations'!A35="","","RoofTop")</f>
        <v/>
      </c>
      <c r="D34" s="77" t="str">
        <f>IF('Your Locations'!A35="","","no")</f>
        <v/>
      </c>
      <c r="E34" s="77" t="str">
        <f>'Your Locations'!C35&amp;""</f>
        <v/>
      </c>
      <c r="F34" s="83"/>
      <c r="G34" s="83"/>
      <c r="H34" s="83"/>
      <c r="I34" s="77" t="str">
        <f>'Your Locations'!B35&amp;""</f>
        <v/>
      </c>
      <c r="J34" s="77" t="str">
        <f>'Your Locations'!D35&amp;""</f>
        <v/>
      </c>
      <c r="K34" s="77" t="str">
        <f>'Your Locations'!E35&amp;""</f>
        <v/>
      </c>
      <c r="L34" s="77" t="str">
        <f>'Your Locations'!F35&amp;""</f>
        <v/>
      </c>
      <c r="M34" s="77" t="str">
        <f>'Your Locations'!G35&amp;""</f>
        <v/>
      </c>
      <c r="N34" s="77" t="str">
        <f>'Your Locations'!H35&amp;""</f>
        <v/>
      </c>
      <c r="O34" s="77" t="str">
        <f>'Your Locations'!I35&amp;""</f>
        <v/>
      </c>
      <c r="P34" s="77" t="str">
        <f>IF('Your Locations'!A35="","","Open")</f>
        <v/>
      </c>
      <c r="Q34" s="77" t="str">
        <f>IF('Your Locations'!M35="","","Local")</f>
        <v/>
      </c>
      <c r="R34" s="77" t="str">
        <f>'Your Locations'!M35&amp;""</f>
        <v/>
      </c>
      <c r="S34" s="77" t="str">
        <f>IF('Your Locations'!M35="","","GB")</f>
        <v/>
      </c>
      <c r="T34" s="77" t="str">
        <f>IF('Your Locations'!N35="","","Homepage")</f>
        <v/>
      </c>
      <c r="U34" s="77" t="str">
        <f>'Your Locations'!N35&amp;""</f>
        <v/>
      </c>
      <c r="V34" s="77" t="str">
        <f>IF('Your Locations'!N35="","","Google Homepage")</f>
        <v/>
      </c>
      <c r="W34" s="83"/>
      <c r="X34" s="83"/>
      <c r="Y34" s="83"/>
      <c r="Z34" s="83"/>
      <c r="AA34" s="83"/>
      <c r="AB34" s="83"/>
      <c r="AC34" s="83"/>
      <c r="AD34" s="83"/>
    </row>
    <row r="35" spans="1:30" ht="14.25" customHeight="1" x14ac:dyDescent="0.2">
      <c r="A35" s="77" t="str">
        <f>IF('Your Locations'!A36="","","a")</f>
        <v/>
      </c>
      <c r="B35" s="77" t="str">
        <f>'Your Locations'!A36&amp;""</f>
        <v/>
      </c>
      <c r="C35" s="77" t="str">
        <f>IF('Your Locations'!A36="","","RoofTop")</f>
        <v/>
      </c>
      <c r="D35" s="77" t="str">
        <f>IF('Your Locations'!A36="","","no")</f>
        <v/>
      </c>
      <c r="E35" s="77" t="str">
        <f>'Your Locations'!C36&amp;""</f>
        <v/>
      </c>
      <c r="F35" s="83"/>
      <c r="G35" s="83"/>
      <c r="H35" s="83"/>
      <c r="I35" s="77" t="str">
        <f>'Your Locations'!B36&amp;""</f>
        <v/>
      </c>
      <c r="J35" s="77" t="str">
        <f>'Your Locations'!D36&amp;""</f>
        <v/>
      </c>
      <c r="K35" s="77" t="str">
        <f>'Your Locations'!E36&amp;""</f>
        <v/>
      </c>
      <c r="L35" s="77" t="str">
        <f>'Your Locations'!F36&amp;""</f>
        <v/>
      </c>
      <c r="M35" s="77" t="str">
        <f>'Your Locations'!G36&amp;""</f>
        <v/>
      </c>
      <c r="N35" s="77" t="str">
        <f>'Your Locations'!H36&amp;""</f>
        <v/>
      </c>
      <c r="O35" s="77" t="str">
        <f>'Your Locations'!I36&amp;""</f>
        <v/>
      </c>
      <c r="P35" s="77" t="str">
        <f>IF('Your Locations'!A36="","","Open")</f>
        <v/>
      </c>
      <c r="Q35" s="77" t="str">
        <f>IF('Your Locations'!M36="","","Local")</f>
        <v/>
      </c>
      <c r="R35" s="77" t="str">
        <f>'Your Locations'!M36&amp;""</f>
        <v/>
      </c>
      <c r="S35" s="77" t="str">
        <f>IF('Your Locations'!M36="","","GB")</f>
        <v/>
      </c>
      <c r="T35" s="77" t="str">
        <f>IF('Your Locations'!N36="","","Homepage")</f>
        <v/>
      </c>
      <c r="U35" s="77" t="str">
        <f>'Your Locations'!N36&amp;""</f>
        <v/>
      </c>
      <c r="V35" s="77" t="str">
        <f>IF('Your Locations'!N36="","","Google Homepage")</f>
        <v/>
      </c>
      <c r="W35" s="83"/>
      <c r="X35" s="83"/>
      <c r="Y35" s="83"/>
      <c r="Z35" s="83"/>
      <c r="AA35" s="83"/>
      <c r="AB35" s="83"/>
      <c r="AC35" s="83"/>
      <c r="AD35" s="83"/>
    </row>
    <row r="36" spans="1:30" ht="14.25" customHeight="1" x14ac:dyDescent="0.2">
      <c r="A36" s="77" t="str">
        <f>IF('Your Locations'!A37="","","a")</f>
        <v/>
      </c>
      <c r="B36" s="77" t="str">
        <f>'Your Locations'!A37&amp;""</f>
        <v/>
      </c>
      <c r="C36" s="77" t="str">
        <f>IF('Your Locations'!A37="","","RoofTop")</f>
        <v/>
      </c>
      <c r="D36" s="77" t="str">
        <f>IF('Your Locations'!A37="","","no")</f>
        <v/>
      </c>
      <c r="E36" s="77" t="str">
        <f>'Your Locations'!C37&amp;""</f>
        <v/>
      </c>
      <c r="F36" s="83"/>
      <c r="G36" s="83"/>
      <c r="H36" s="83"/>
      <c r="I36" s="77" t="str">
        <f>'Your Locations'!B37&amp;""</f>
        <v/>
      </c>
      <c r="J36" s="77" t="str">
        <f>'Your Locations'!D37&amp;""</f>
        <v/>
      </c>
      <c r="K36" s="77" t="str">
        <f>'Your Locations'!E37&amp;""</f>
        <v/>
      </c>
      <c r="L36" s="77" t="str">
        <f>'Your Locations'!F37&amp;""</f>
        <v/>
      </c>
      <c r="M36" s="77" t="str">
        <f>'Your Locations'!G37&amp;""</f>
        <v/>
      </c>
      <c r="N36" s="77" t="str">
        <f>'Your Locations'!H37&amp;""</f>
        <v/>
      </c>
      <c r="O36" s="77" t="str">
        <f>'Your Locations'!I37&amp;""</f>
        <v/>
      </c>
      <c r="P36" s="77" t="str">
        <f>IF('Your Locations'!A37="","","Open")</f>
        <v/>
      </c>
      <c r="Q36" s="77" t="str">
        <f>IF('Your Locations'!M37="","","Local")</f>
        <v/>
      </c>
      <c r="R36" s="77" t="str">
        <f>'Your Locations'!M37&amp;""</f>
        <v/>
      </c>
      <c r="S36" s="77" t="str">
        <f>IF('Your Locations'!M37="","","GB")</f>
        <v/>
      </c>
      <c r="T36" s="77" t="str">
        <f>IF('Your Locations'!N37="","","Homepage")</f>
        <v/>
      </c>
      <c r="U36" s="77" t="str">
        <f>'Your Locations'!N37&amp;""</f>
        <v/>
      </c>
      <c r="V36" s="77" t="str">
        <f>IF('Your Locations'!N37="","","Google Homepage")</f>
        <v/>
      </c>
      <c r="W36" s="83"/>
      <c r="X36" s="83"/>
      <c r="Y36" s="83"/>
      <c r="Z36" s="83"/>
      <c r="AA36" s="83"/>
      <c r="AB36" s="83"/>
      <c r="AC36" s="83"/>
      <c r="AD36" s="83"/>
    </row>
    <row r="37" spans="1:30" ht="14.25" customHeight="1" x14ac:dyDescent="0.2">
      <c r="A37" s="77" t="str">
        <f>IF('Your Locations'!A38="","","a")</f>
        <v/>
      </c>
      <c r="B37" s="77" t="str">
        <f>'Your Locations'!A38&amp;""</f>
        <v/>
      </c>
      <c r="C37" s="77" t="str">
        <f>IF('Your Locations'!A38="","","RoofTop")</f>
        <v/>
      </c>
      <c r="D37" s="77" t="str">
        <f>IF('Your Locations'!A38="","","no")</f>
        <v/>
      </c>
      <c r="E37" s="77" t="str">
        <f>'Your Locations'!C38&amp;""</f>
        <v/>
      </c>
      <c r="F37" s="83"/>
      <c r="G37" s="83"/>
      <c r="H37" s="83"/>
      <c r="I37" s="77" t="str">
        <f>'Your Locations'!B38&amp;""</f>
        <v/>
      </c>
      <c r="J37" s="77" t="str">
        <f>'Your Locations'!D38&amp;""</f>
        <v/>
      </c>
      <c r="K37" s="77" t="str">
        <f>'Your Locations'!E38&amp;""</f>
        <v/>
      </c>
      <c r="L37" s="77" t="str">
        <f>'Your Locations'!F38&amp;""</f>
        <v/>
      </c>
      <c r="M37" s="77" t="str">
        <f>'Your Locations'!G38&amp;""</f>
        <v/>
      </c>
      <c r="N37" s="77" t="str">
        <f>'Your Locations'!H38&amp;""</f>
        <v/>
      </c>
      <c r="O37" s="77" t="str">
        <f>'Your Locations'!I38&amp;""</f>
        <v/>
      </c>
      <c r="P37" s="77" t="str">
        <f>IF('Your Locations'!A38="","","Open")</f>
        <v/>
      </c>
      <c r="Q37" s="77" t="str">
        <f>IF('Your Locations'!M38="","","Local")</f>
        <v/>
      </c>
      <c r="R37" s="77" t="str">
        <f>'Your Locations'!M38&amp;""</f>
        <v/>
      </c>
      <c r="S37" s="77" t="str">
        <f>IF('Your Locations'!M38="","","GB")</f>
        <v/>
      </c>
      <c r="T37" s="77" t="str">
        <f>IF('Your Locations'!N38="","","Homepage")</f>
        <v/>
      </c>
      <c r="U37" s="77" t="str">
        <f>'Your Locations'!N38&amp;""</f>
        <v/>
      </c>
      <c r="V37" s="77" t="str">
        <f>IF('Your Locations'!N38="","","Google Homepage")</f>
        <v/>
      </c>
      <c r="W37" s="83"/>
      <c r="X37" s="83"/>
      <c r="Y37" s="83"/>
      <c r="Z37" s="83"/>
      <c r="AA37" s="83"/>
      <c r="AB37" s="83"/>
      <c r="AC37" s="83"/>
      <c r="AD37" s="83"/>
    </row>
    <row r="38" spans="1:30" ht="14.25" customHeight="1" x14ac:dyDescent="0.2">
      <c r="A38" s="77" t="str">
        <f>IF('Your Locations'!A39="","","a")</f>
        <v/>
      </c>
      <c r="B38" s="77" t="str">
        <f>'Your Locations'!A39&amp;""</f>
        <v/>
      </c>
      <c r="C38" s="77" t="str">
        <f>IF('Your Locations'!A39="","","RoofTop")</f>
        <v/>
      </c>
      <c r="D38" s="77" t="str">
        <f>IF('Your Locations'!A39="","","no")</f>
        <v/>
      </c>
      <c r="E38" s="77" t="str">
        <f>'Your Locations'!C39&amp;""</f>
        <v/>
      </c>
      <c r="F38" s="83"/>
      <c r="G38" s="83"/>
      <c r="H38" s="83"/>
      <c r="I38" s="77" t="str">
        <f>'Your Locations'!B39&amp;""</f>
        <v/>
      </c>
      <c r="J38" s="77" t="str">
        <f>'Your Locations'!D39&amp;""</f>
        <v/>
      </c>
      <c r="K38" s="77" t="str">
        <f>'Your Locations'!E39&amp;""</f>
        <v/>
      </c>
      <c r="L38" s="77" t="str">
        <f>'Your Locations'!F39&amp;""</f>
        <v/>
      </c>
      <c r="M38" s="77" t="str">
        <f>'Your Locations'!G39&amp;""</f>
        <v/>
      </c>
      <c r="N38" s="77" t="str">
        <f>'Your Locations'!H39&amp;""</f>
        <v/>
      </c>
      <c r="O38" s="77" t="str">
        <f>'Your Locations'!I39&amp;""</f>
        <v/>
      </c>
      <c r="P38" s="77" t="str">
        <f>IF('Your Locations'!A39="","","Open")</f>
        <v/>
      </c>
      <c r="Q38" s="77" t="str">
        <f>IF('Your Locations'!M39="","","Local")</f>
        <v/>
      </c>
      <c r="R38" s="77" t="str">
        <f>'Your Locations'!M39&amp;""</f>
        <v/>
      </c>
      <c r="S38" s="77" t="str">
        <f>IF('Your Locations'!M39="","","GB")</f>
        <v/>
      </c>
      <c r="T38" s="77" t="str">
        <f>IF('Your Locations'!N39="","","Homepage")</f>
        <v/>
      </c>
      <c r="U38" s="77" t="str">
        <f>'Your Locations'!N39&amp;""</f>
        <v/>
      </c>
      <c r="V38" s="77" t="str">
        <f>IF('Your Locations'!N39="","","Google Homepage")</f>
        <v/>
      </c>
      <c r="W38" s="83"/>
      <c r="X38" s="83"/>
      <c r="Y38" s="83"/>
      <c r="Z38" s="83"/>
      <c r="AA38" s="83"/>
      <c r="AB38" s="83"/>
      <c r="AC38" s="83"/>
      <c r="AD38" s="83"/>
    </row>
    <row r="39" spans="1:30" ht="14.25" customHeight="1" x14ac:dyDescent="0.2">
      <c r="A39" s="77" t="str">
        <f>IF('Your Locations'!A40="","","a")</f>
        <v/>
      </c>
      <c r="B39" s="77" t="str">
        <f>'Your Locations'!A40&amp;""</f>
        <v/>
      </c>
      <c r="C39" s="77" t="str">
        <f>IF('Your Locations'!A40="","","RoofTop")</f>
        <v/>
      </c>
      <c r="D39" s="77" t="str">
        <f>IF('Your Locations'!A40="","","no")</f>
        <v/>
      </c>
      <c r="E39" s="77" t="str">
        <f>'Your Locations'!C40&amp;""</f>
        <v/>
      </c>
      <c r="F39" s="83"/>
      <c r="G39" s="83"/>
      <c r="H39" s="83"/>
      <c r="I39" s="77" t="str">
        <f>'Your Locations'!B40&amp;""</f>
        <v/>
      </c>
      <c r="J39" s="77" t="str">
        <f>'Your Locations'!D40&amp;""</f>
        <v/>
      </c>
      <c r="K39" s="77" t="str">
        <f>'Your Locations'!E40&amp;""</f>
        <v/>
      </c>
      <c r="L39" s="77" t="str">
        <f>'Your Locations'!F40&amp;""</f>
        <v/>
      </c>
      <c r="M39" s="77" t="str">
        <f>'Your Locations'!G40&amp;""</f>
        <v/>
      </c>
      <c r="N39" s="77" t="str">
        <f>'Your Locations'!H40&amp;""</f>
        <v/>
      </c>
      <c r="O39" s="77" t="str">
        <f>'Your Locations'!I40&amp;""</f>
        <v/>
      </c>
      <c r="P39" s="77" t="str">
        <f>IF('Your Locations'!A40="","","Open")</f>
        <v/>
      </c>
      <c r="Q39" s="77" t="str">
        <f>IF('Your Locations'!M40="","","Local")</f>
        <v/>
      </c>
      <c r="R39" s="77" t="str">
        <f>'Your Locations'!M40&amp;""</f>
        <v/>
      </c>
      <c r="S39" s="77" t="str">
        <f>IF('Your Locations'!M40="","","GB")</f>
        <v/>
      </c>
      <c r="T39" s="77" t="str">
        <f>IF('Your Locations'!N40="","","Homepage")</f>
        <v/>
      </c>
      <c r="U39" s="77" t="str">
        <f>'Your Locations'!N40&amp;""</f>
        <v/>
      </c>
      <c r="V39" s="77" t="str">
        <f>IF('Your Locations'!N40="","","Google Homepage")</f>
        <v/>
      </c>
      <c r="W39" s="83"/>
      <c r="X39" s="83"/>
      <c r="Y39" s="83"/>
      <c r="Z39" s="83"/>
      <c r="AA39" s="83"/>
      <c r="AB39" s="83"/>
      <c r="AC39" s="83"/>
      <c r="AD39" s="83"/>
    </row>
    <row r="40" spans="1:30" ht="14.25" customHeight="1" x14ac:dyDescent="0.2">
      <c r="A40" s="77" t="str">
        <f>IF('Your Locations'!A41="","","a")</f>
        <v/>
      </c>
      <c r="B40" s="77" t="str">
        <f>'Your Locations'!A41&amp;""</f>
        <v/>
      </c>
      <c r="C40" s="77" t="str">
        <f>IF('Your Locations'!A41="","","RoofTop")</f>
        <v/>
      </c>
      <c r="D40" s="77" t="str">
        <f>IF('Your Locations'!A41="","","no")</f>
        <v/>
      </c>
      <c r="E40" s="77" t="str">
        <f>'Your Locations'!C41&amp;""</f>
        <v/>
      </c>
      <c r="F40" s="83"/>
      <c r="G40" s="83"/>
      <c r="H40" s="83"/>
      <c r="I40" s="77" t="str">
        <f>'Your Locations'!B41&amp;""</f>
        <v/>
      </c>
      <c r="J40" s="77" t="str">
        <f>'Your Locations'!D41&amp;""</f>
        <v/>
      </c>
      <c r="K40" s="77" t="str">
        <f>'Your Locations'!E41&amp;""</f>
        <v/>
      </c>
      <c r="L40" s="77" t="str">
        <f>'Your Locations'!F41&amp;""</f>
        <v/>
      </c>
      <c r="M40" s="77" t="str">
        <f>'Your Locations'!G41&amp;""</f>
        <v/>
      </c>
      <c r="N40" s="77" t="str">
        <f>'Your Locations'!H41&amp;""</f>
        <v/>
      </c>
      <c r="O40" s="77" t="str">
        <f>'Your Locations'!I41&amp;""</f>
        <v/>
      </c>
      <c r="P40" s="77" t="str">
        <f>IF('Your Locations'!A41="","","Open")</f>
        <v/>
      </c>
      <c r="Q40" s="77" t="str">
        <f>IF('Your Locations'!M41="","","Local")</f>
        <v/>
      </c>
      <c r="R40" s="77" t="str">
        <f>'Your Locations'!M41&amp;""</f>
        <v/>
      </c>
      <c r="S40" s="77" t="str">
        <f>IF('Your Locations'!M41="","","GB")</f>
        <v/>
      </c>
      <c r="T40" s="77" t="str">
        <f>IF('Your Locations'!N41="","","Homepage")</f>
        <v/>
      </c>
      <c r="U40" s="77" t="str">
        <f>'Your Locations'!N41&amp;""</f>
        <v/>
      </c>
      <c r="V40" s="77" t="str">
        <f>IF('Your Locations'!N41="","","Google Homepage")</f>
        <v/>
      </c>
      <c r="W40" s="83"/>
      <c r="X40" s="83"/>
      <c r="Y40" s="83"/>
      <c r="Z40" s="83"/>
      <c r="AA40" s="83"/>
      <c r="AB40" s="83"/>
      <c r="AC40" s="83"/>
      <c r="AD40" s="83"/>
    </row>
    <row r="41" spans="1:30" ht="14.25" customHeight="1" x14ac:dyDescent="0.2">
      <c r="A41" s="77" t="str">
        <f>IF('Your Locations'!A42="","","a")</f>
        <v/>
      </c>
      <c r="B41" s="77" t="str">
        <f>'Your Locations'!A42&amp;""</f>
        <v/>
      </c>
      <c r="C41" s="77" t="str">
        <f>IF('Your Locations'!A42="","","RoofTop")</f>
        <v/>
      </c>
      <c r="D41" s="77" t="str">
        <f>IF('Your Locations'!A42="","","no")</f>
        <v/>
      </c>
      <c r="E41" s="77" t="str">
        <f>'Your Locations'!C42&amp;""</f>
        <v/>
      </c>
      <c r="F41" s="83"/>
      <c r="G41" s="83"/>
      <c r="H41" s="83"/>
      <c r="I41" s="77" t="str">
        <f>'Your Locations'!B42&amp;""</f>
        <v/>
      </c>
      <c r="J41" s="77" t="str">
        <f>'Your Locations'!D42&amp;""</f>
        <v/>
      </c>
      <c r="K41" s="77" t="str">
        <f>'Your Locations'!E42&amp;""</f>
        <v/>
      </c>
      <c r="L41" s="77" t="str">
        <f>'Your Locations'!F42&amp;""</f>
        <v/>
      </c>
      <c r="M41" s="77" t="str">
        <f>'Your Locations'!G42&amp;""</f>
        <v/>
      </c>
      <c r="N41" s="77" t="str">
        <f>'Your Locations'!H42&amp;""</f>
        <v/>
      </c>
      <c r="O41" s="77" t="str">
        <f>'Your Locations'!I42&amp;""</f>
        <v/>
      </c>
      <c r="P41" s="77" t="str">
        <f>IF('Your Locations'!A42="","","Open")</f>
        <v/>
      </c>
      <c r="Q41" s="77" t="str">
        <f>IF('Your Locations'!M42="","","Local")</f>
        <v/>
      </c>
      <c r="R41" s="77" t="str">
        <f>'Your Locations'!M42&amp;""</f>
        <v/>
      </c>
      <c r="S41" s="77" t="str">
        <f>IF('Your Locations'!M42="","","GB")</f>
        <v/>
      </c>
      <c r="T41" s="77" t="str">
        <f>IF('Your Locations'!N42="","","Homepage")</f>
        <v/>
      </c>
      <c r="U41" s="77" t="str">
        <f>'Your Locations'!N42&amp;""</f>
        <v/>
      </c>
      <c r="V41" s="77" t="str">
        <f>IF('Your Locations'!N42="","","Google Homepage")</f>
        <v/>
      </c>
      <c r="W41" s="83"/>
      <c r="X41" s="83"/>
      <c r="Y41" s="83"/>
      <c r="Z41" s="83"/>
      <c r="AA41" s="83"/>
      <c r="AB41" s="83"/>
      <c r="AC41" s="83"/>
      <c r="AD41" s="83"/>
    </row>
    <row r="42" spans="1:30" ht="14.25" customHeight="1" x14ac:dyDescent="0.2">
      <c r="A42" s="77" t="str">
        <f>IF('Your Locations'!A43="","","a")</f>
        <v/>
      </c>
      <c r="B42" s="77" t="str">
        <f>'Your Locations'!A43&amp;""</f>
        <v/>
      </c>
      <c r="C42" s="77" t="str">
        <f>IF('Your Locations'!A43="","","RoofTop")</f>
        <v/>
      </c>
      <c r="D42" s="77" t="str">
        <f>IF('Your Locations'!A43="","","no")</f>
        <v/>
      </c>
      <c r="E42" s="77" t="str">
        <f>'Your Locations'!C43&amp;""</f>
        <v/>
      </c>
      <c r="F42" s="83"/>
      <c r="G42" s="83"/>
      <c r="H42" s="83"/>
      <c r="I42" s="77" t="str">
        <f>'Your Locations'!B43&amp;""</f>
        <v/>
      </c>
      <c r="J42" s="77" t="str">
        <f>'Your Locations'!D43&amp;""</f>
        <v/>
      </c>
      <c r="K42" s="77" t="str">
        <f>'Your Locations'!E43&amp;""</f>
        <v/>
      </c>
      <c r="L42" s="77" t="str">
        <f>'Your Locations'!F43&amp;""</f>
        <v/>
      </c>
      <c r="M42" s="77" t="str">
        <f>'Your Locations'!G43&amp;""</f>
        <v/>
      </c>
      <c r="N42" s="77" t="str">
        <f>'Your Locations'!H43&amp;""</f>
        <v/>
      </c>
      <c r="O42" s="77" t="str">
        <f>'Your Locations'!I43&amp;""</f>
        <v/>
      </c>
      <c r="P42" s="77" t="str">
        <f>IF('Your Locations'!A43="","","Open")</f>
        <v/>
      </c>
      <c r="Q42" s="77" t="str">
        <f>IF('Your Locations'!M43="","","Local")</f>
        <v/>
      </c>
      <c r="R42" s="77" t="str">
        <f>'Your Locations'!M43&amp;""</f>
        <v/>
      </c>
      <c r="S42" s="77" t="str">
        <f>IF('Your Locations'!M43="","","GB")</f>
        <v/>
      </c>
      <c r="T42" s="77" t="str">
        <f>IF('Your Locations'!N43="","","Homepage")</f>
        <v/>
      </c>
      <c r="U42" s="77" t="str">
        <f>'Your Locations'!N43&amp;""</f>
        <v/>
      </c>
      <c r="V42" s="77" t="str">
        <f>IF('Your Locations'!N43="","","Google Homepage")</f>
        <v/>
      </c>
      <c r="W42" s="83"/>
      <c r="X42" s="83"/>
      <c r="Y42" s="83"/>
      <c r="Z42" s="83"/>
      <c r="AA42" s="83"/>
      <c r="AB42" s="83"/>
      <c r="AC42" s="83"/>
      <c r="AD42" s="83"/>
    </row>
    <row r="43" spans="1:30" ht="14.25" customHeight="1" x14ac:dyDescent="0.2">
      <c r="A43" s="77" t="str">
        <f>IF('Your Locations'!A44="","","a")</f>
        <v/>
      </c>
      <c r="B43" s="77" t="str">
        <f>'Your Locations'!A44&amp;""</f>
        <v/>
      </c>
      <c r="C43" s="77" t="str">
        <f>IF('Your Locations'!A44="","","RoofTop")</f>
        <v/>
      </c>
      <c r="D43" s="77" t="str">
        <f>IF('Your Locations'!A44="","","no")</f>
        <v/>
      </c>
      <c r="E43" s="77" t="str">
        <f>'Your Locations'!C44&amp;""</f>
        <v/>
      </c>
      <c r="F43" s="83"/>
      <c r="G43" s="83"/>
      <c r="H43" s="83"/>
      <c r="I43" s="77" t="str">
        <f>'Your Locations'!B44&amp;""</f>
        <v/>
      </c>
      <c r="J43" s="77" t="str">
        <f>'Your Locations'!D44&amp;""</f>
        <v/>
      </c>
      <c r="K43" s="77" t="str">
        <f>'Your Locations'!E44&amp;""</f>
        <v/>
      </c>
      <c r="L43" s="77" t="str">
        <f>'Your Locations'!F44&amp;""</f>
        <v/>
      </c>
      <c r="M43" s="77" t="str">
        <f>'Your Locations'!G44&amp;""</f>
        <v/>
      </c>
      <c r="N43" s="77" t="str">
        <f>'Your Locations'!H44&amp;""</f>
        <v/>
      </c>
      <c r="O43" s="77" t="str">
        <f>'Your Locations'!I44&amp;""</f>
        <v/>
      </c>
      <c r="P43" s="77" t="str">
        <f>IF('Your Locations'!A44="","","Open")</f>
        <v/>
      </c>
      <c r="Q43" s="77" t="str">
        <f>IF('Your Locations'!M44="","","Local")</f>
        <v/>
      </c>
      <c r="R43" s="77" t="str">
        <f>'Your Locations'!M44&amp;""</f>
        <v/>
      </c>
      <c r="S43" s="77" t="str">
        <f>IF('Your Locations'!M44="","","GB")</f>
        <v/>
      </c>
      <c r="T43" s="77" t="str">
        <f>IF('Your Locations'!N44="","","Homepage")</f>
        <v/>
      </c>
      <c r="U43" s="77" t="str">
        <f>'Your Locations'!N44&amp;""</f>
        <v/>
      </c>
      <c r="V43" s="77" t="str">
        <f>IF('Your Locations'!N44="","","Google Homepage")</f>
        <v/>
      </c>
      <c r="W43" s="83"/>
      <c r="X43" s="83"/>
      <c r="Y43" s="83"/>
      <c r="Z43" s="83"/>
      <c r="AA43" s="83"/>
      <c r="AB43" s="83"/>
      <c r="AC43" s="83"/>
      <c r="AD43" s="83"/>
    </row>
    <row r="44" spans="1:30" ht="14.25" customHeight="1" x14ac:dyDescent="0.2">
      <c r="A44" s="77" t="str">
        <f>IF('Your Locations'!A45="","","a")</f>
        <v/>
      </c>
      <c r="B44" s="77" t="str">
        <f>'Your Locations'!A45&amp;""</f>
        <v/>
      </c>
      <c r="C44" s="77" t="str">
        <f>IF('Your Locations'!A45="","","RoofTop")</f>
        <v/>
      </c>
      <c r="D44" s="77" t="str">
        <f>IF('Your Locations'!A45="","","no")</f>
        <v/>
      </c>
      <c r="E44" s="77" t="str">
        <f>'Your Locations'!C45&amp;""</f>
        <v/>
      </c>
      <c r="F44" s="83"/>
      <c r="G44" s="83"/>
      <c r="H44" s="83"/>
      <c r="I44" s="77" t="str">
        <f>'Your Locations'!B45&amp;""</f>
        <v/>
      </c>
      <c r="J44" s="77" t="str">
        <f>'Your Locations'!D45&amp;""</f>
        <v/>
      </c>
      <c r="K44" s="77" t="str">
        <f>'Your Locations'!E45&amp;""</f>
        <v/>
      </c>
      <c r="L44" s="77" t="str">
        <f>'Your Locations'!F45&amp;""</f>
        <v/>
      </c>
      <c r="M44" s="77" t="str">
        <f>'Your Locations'!G45&amp;""</f>
        <v/>
      </c>
      <c r="N44" s="77" t="str">
        <f>'Your Locations'!H45&amp;""</f>
        <v/>
      </c>
      <c r="O44" s="77" t="str">
        <f>'Your Locations'!I45&amp;""</f>
        <v/>
      </c>
      <c r="P44" s="77" t="str">
        <f>IF('Your Locations'!A45="","","Open")</f>
        <v/>
      </c>
      <c r="Q44" s="77" t="str">
        <f>IF('Your Locations'!M45="","","Local")</f>
        <v/>
      </c>
      <c r="R44" s="77" t="str">
        <f>'Your Locations'!M45&amp;""</f>
        <v/>
      </c>
      <c r="S44" s="77" t="str">
        <f>IF('Your Locations'!M45="","","GB")</f>
        <v/>
      </c>
      <c r="T44" s="77" t="str">
        <f>IF('Your Locations'!N45="","","Homepage")</f>
        <v/>
      </c>
      <c r="U44" s="77" t="str">
        <f>'Your Locations'!N45&amp;""</f>
        <v/>
      </c>
      <c r="V44" s="77" t="str">
        <f>IF('Your Locations'!N45="","","Google Homepage")</f>
        <v/>
      </c>
      <c r="W44" s="83"/>
      <c r="X44" s="83"/>
      <c r="Y44" s="83"/>
      <c r="Z44" s="83"/>
      <c r="AA44" s="83"/>
      <c r="AB44" s="83"/>
      <c r="AC44" s="83"/>
      <c r="AD44" s="83"/>
    </row>
    <row r="45" spans="1:30" ht="14.25" customHeight="1" x14ac:dyDescent="0.2">
      <c r="A45" s="77" t="str">
        <f>IF('Your Locations'!A46="","","a")</f>
        <v/>
      </c>
      <c r="B45" s="77" t="str">
        <f>'Your Locations'!A46&amp;""</f>
        <v/>
      </c>
      <c r="C45" s="77" t="str">
        <f>IF('Your Locations'!A46="","","RoofTop")</f>
        <v/>
      </c>
      <c r="D45" s="77" t="str">
        <f>IF('Your Locations'!A46="","","no")</f>
        <v/>
      </c>
      <c r="E45" s="77" t="str">
        <f>'Your Locations'!C46&amp;""</f>
        <v/>
      </c>
      <c r="F45" s="83"/>
      <c r="G45" s="83"/>
      <c r="H45" s="83"/>
      <c r="I45" s="77" t="str">
        <f>'Your Locations'!B46&amp;""</f>
        <v/>
      </c>
      <c r="J45" s="77" t="str">
        <f>'Your Locations'!D46&amp;""</f>
        <v/>
      </c>
      <c r="K45" s="77" t="str">
        <f>'Your Locations'!E46&amp;""</f>
        <v/>
      </c>
      <c r="L45" s="77" t="str">
        <f>'Your Locations'!F46&amp;""</f>
        <v/>
      </c>
      <c r="M45" s="77" t="str">
        <f>'Your Locations'!G46&amp;""</f>
        <v/>
      </c>
      <c r="N45" s="77" t="str">
        <f>'Your Locations'!H46&amp;""</f>
        <v/>
      </c>
      <c r="O45" s="77" t="str">
        <f>'Your Locations'!I46&amp;""</f>
        <v/>
      </c>
      <c r="P45" s="77" t="str">
        <f>IF('Your Locations'!A46="","","Open")</f>
        <v/>
      </c>
      <c r="Q45" s="77" t="str">
        <f>IF('Your Locations'!M46="","","Local")</f>
        <v/>
      </c>
      <c r="R45" s="77" t="str">
        <f>'Your Locations'!M46&amp;""</f>
        <v/>
      </c>
      <c r="S45" s="77" t="str">
        <f>IF('Your Locations'!M46="","","GB")</f>
        <v/>
      </c>
      <c r="T45" s="77" t="str">
        <f>IF('Your Locations'!N46="","","Homepage")</f>
        <v/>
      </c>
      <c r="U45" s="77" t="str">
        <f>'Your Locations'!N46&amp;""</f>
        <v/>
      </c>
      <c r="V45" s="77" t="str">
        <f>IF('Your Locations'!N46="","","Google Homepage")</f>
        <v/>
      </c>
      <c r="W45" s="83"/>
      <c r="X45" s="83"/>
      <c r="Y45" s="83"/>
      <c r="Z45" s="83"/>
      <c r="AA45" s="83"/>
      <c r="AB45" s="83"/>
      <c r="AC45" s="83"/>
      <c r="AD45" s="83"/>
    </row>
    <row r="46" spans="1:30" ht="14.25" customHeight="1" x14ac:dyDescent="0.2">
      <c r="A46" s="77" t="str">
        <f>IF('Your Locations'!A47="","","a")</f>
        <v/>
      </c>
      <c r="B46" s="77" t="str">
        <f>'Your Locations'!A47&amp;""</f>
        <v/>
      </c>
      <c r="C46" s="77" t="str">
        <f>IF('Your Locations'!A47="","","RoofTop")</f>
        <v/>
      </c>
      <c r="D46" s="77" t="str">
        <f>IF('Your Locations'!A47="","","no")</f>
        <v/>
      </c>
      <c r="E46" s="77" t="str">
        <f>'Your Locations'!C47&amp;""</f>
        <v/>
      </c>
      <c r="F46" s="83"/>
      <c r="G46" s="83"/>
      <c r="H46" s="83"/>
      <c r="I46" s="77" t="str">
        <f>'Your Locations'!B47&amp;""</f>
        <v/>
      </c>
      <c r="J46" s="77" t="str">
        <f>'Your Locations'!D47&amp;""</f>
        <v/>
      </c>
      <c r="K46" s="77" t="str">
        <f>'Your Locations'!E47&amp;""</f>
        <v/>
      </c>
      <c r="L46" s="77" t="str">
        <f>'Your Locations'!F47&amp;""</f>
        <v/>
      </c>
      <c r="M46" s="77" t="str">
        <f>'Your Locations'!G47&amp;""</f>
        <v/>
      </c>
      <c r="N46" s="77" t="str">
        <f>'Your Locations'!H47&amp;""</f>
        <v/>
      </c>
      <c r="O46" s="77" t="str">
        <f>'Your Locations'!I47&amp;""</f>
        <v/>
      </c>
      <c r="P46" s="77" t="str">
        <f>IF('Your Locations'!A47="","","Open")</f>
        <v/>
      </c>
      <c r="Q46" s="77" t="str">
        <f>IF('Your Locations'!M47="","","Local")</f>
        <v/>
      </c>
      <c r="R46" s="77" t="str">
        <f>'Your Locations'!M47&amp;""</f>
        <v/>
      </c>
      <c r="S46" s="77" t="str">
        <f>IF('Your Locations'!M47="","","GB")</f>
        <v/>
      </c>
      <c r="T46" s="77" t="str">
        <f>IF('Your Locations'!N47="","","Homepage")</f>
        <v/>
      </c>
      <c r="U46" s="77" t="str">
        <f>'Your Locations'!N47&amp;""</f>
        <v/>
      </c>
      <c r="V46" s="77" t="str">
        <f>IF('Your Locations'!N47="","","Google Homepage")</f>
        <v/>
      </c>
      <c r="W46" s="83"/>
      <c r="X46" s="83"/>
      <c r="Y46" s="83"/>
      <c r="Z46" s="83"/>
      <c r="AA46" s="83"/>
      <c r="AB46" s="83"/>
      <c r="AC46" s="83"/>
      <c r="AD46" s="83"/>
    </row>
    <row r="47" spans="1:30" ht="14.25" customHeight="1" x14ac:dyDescent="0.2">
      <c r="A47" s="77" t="str">
        <f>IF('Your Locations'!A48="","","a")</f>
        <v/>
      </c>
      <c r="B47" s="77" t="str">
        <f>'Your Locations'!A48&amp;""</f>
        <v/>
      </c>
      <c r="C47" s="77" t="str">
        <f>IF('Your Locations'!A48="","","RoofTop")</f>
        <v/>
      </c>
      <c r="D47" s="77" t="str">
        <f>IF('Your Locations'!A48="","","no")</f>
        <v/>
      </c>
      <c r="E47" s="77" t="str">
        <f>'Your Locations'!C48&amp;""</f>
        <v/>
      </c>
      <c r="F47" s="83"/>
      <c r="G47" s="83"/>
      <c r="H47" s="83"/>
      <c r="I47" s="77" t="str">
        <f>'Your Locations'!B48&amp;""</f>
        <v/>
      </c>
      <c r="J47" s="77" t="str">
        <f>'Your Locations'!D48&amp;""</f>
        <v/>
      </c>
      <c r="K47" s="77" t="str">
        <f>'Your Locations'!E48&amp;""</f>
        <v/>
      </c>
      <c r="L47" s="77" t="str">
        <f>'Your Locations'!F48&amp;""</f>
        <v/>
      </c>
      <c r="M47" s="77" t="str">
        <f>'Your Locations'!G48&amp;""</f>
        <v/>
      </c>
      <c r="N47" s="77" t="str">
        <f>'Your Locations'!H48&amp;""</f>
        <v/>
      </c>
      <c r="O47" s="77" t="str">
        <f>'Your Locations'!I48&amp;""</f>
        <v/>
      </c>
      <c r="P47" s="77" t="str">
        <f>IF('Your Locations'!A48="","","Open")</f>
        <v/>
      </c>
      <c r="Q47" s="77" t="str">
        <f>IF('Your Locations'!M48="","","Local")</f>
        <v/>
      </c>
      <c r="R47" s="77" t="str">
        <f>'Your Locations'!M48&amp;""</f>
        <v/>
      </c>
      <c r="S47" s="77" t="str">
        <f>IF('Your Locations'!M48="","","GB")</f>
        <v/>
      </c>
      <c r="T47" s="77" t="str">
        <f>IF('Your Locations'!N48="","","Homepage")</f>
        <v/>
      </c>
      <c r="U47" s="77" t="str">
        <f>'Your Locations'!N48&amp;""</f>
        <v/>
      </c>
      <c r="V47" s="77" t="str">
        <f>IF('Your Locations'!N48="","","Google Homepage")</f>
        <v/>
      </c>
      <c r="W47" s="83"/>
      <c r="X47" s="83"/>
      <c r="Y47" s="83"/>
      <c r="Z47" s="83"/>
      <c r="AA47" s="83"/>
      <c r="AB47" s="83"/>
      <c r="AC47" s="83"/>
      <c r="AD47" s="83"/>
    </row>
    <row r="48" spans="1:30" ht="14.25" customHeight="1" x14ac:dyDescent="0.2">
      <c r="A48" s="77" t="str">
        <f>IF('Your Locations'!A49="","","a")</f>
        <v/>
      </c>
      <c r="B48" s="77" t="str">
        <f>'Your Locations'!A49&amp;""</f>
        <v/>
      </c>
      <c r="C48" s="77" t="str">
        <f>IF('Your Locations'!A49="","","RoofTop")</f>
        <v/>
      </c>
      <c r="D48" s="77" t="str">
        <f>IF('Your Locations'!A49="","","no")</f>
        <v/>
      </c>
      <c r="E48" s="77" t="str">
        <f>'Your Locations'!C49&amp;""</f>
        <v/>
      </c>
      <c r="F48" s="83"/>
      <c r="G48" s="83"/>
      <c r="H48" s="83"/>
      <c r="I48" s="77" t="str">
        <f>'Your Locations'!B49&amp;""</f>
        <v/>
      </c>
      <c r="J48" s="77" t="str">
        <f>'Your Locations'!D49&amp;""</f>
        <v/>
      </c>
      <c r="K48" s="77" t="str">
        <f>'Your Locations'!E49&amp;""</f>
        <v/>
      </c>
      <c r="L48" s="77" t="str">
        <f>'Your Locations'!F49&amp;""</f>
        <v/>
      </c>
      <c r="M48" s="77" t="str">
        <f>'Your Locations'!G49&amp;""</f>
        <v/>
      </c>
      <c r="N48" s="77" t="str">
        <f>'Your Locations'!H49&amp;""</f>
        <v/>
      </c>
      <c r="O48" s="77" t="str">
        <f>'Your Locations'!I49&amp;""</f>
        <v/>
      </c>
      <c r="P48" s="77" t="str">
        <f>IF('Your Locations'!A49="","","Open")</f>
        <v/>
      </c>
      <c r="Q48" s="77" t="str">
        <f>IF('Your Locations'!M49="","","Local")</f>
        <v/>
      </c>
      <c r="R48" s="77" t="str">
        <f>'Your Locations'!M49&amp;""</f>
        <v/>
      </c>
      <c r="S48" s="77" t="str">
        <f>IF('Your Locations'!M49="","","GB")</f>
        <v/>
      </c>
      <c r="T48" s="77" t="str">
        <f>IF('Your Locations'!N49="","","Homepage")</f>
        <v/>
      </c>
      <c r="U48" s="77" t="str">
        <f>'Your Locations'!N49&amp;""</f>
        <v/>
      </c>
      <c r="V48" s="77" t="str">
        <f>IF('Your Locations'!N49="","","Google Homepage")</f>
        <v/>
      </c>
      <c r="W48" s="83"/>
      <c r="X48" s="83"/>
      <c r="Y48" s="83"/>
      <c r="Z48" s="83"/>
      <c r="AA48" s="83"/>
      <c r="AB48" s="83"/>
      <c r="AC48" s="83"/>
      <c r="AD48" s="83"/>
    </row>
    <row r="49" spans="1:30" ht="14.25" customHeight="1" x14ac:dyDescent="0.2">
      <c r="A49" s="77" t="str">
        <f>IF('Your Locations'!A50="","","a")</f>
        <v/>
      </c>
      <c r="B49" s="77" t="str">
        <f>'Your Locations'!A50&amp;""</f>
        <v/>
      </c>
      <c r="C49" s="77" t="str">
        <f>IF('Your Locations'!A50="","","RoofTop")</f>
        <v/>
      </c>
      <c r="D49" s="77" t="str">
        <f>IF('Your Locations'!A50="","","no")</f>
        <v/>
      </c>
      <c r="E49" s="77" t="str">
        <f>'Your Locations'!C50&amp;""</f>
        <v/>
      </c>
      <c r="F49" s="83"/>
      <c r="G49" s="83"/>
      <c r="H49" s="83"/>
      <c r="I49" s="77" t="str">
        <f>'Your Locations'!B50&amp;""</f>
        <v/>
      </c>
      <c r="J49" s="77" t="str">
        <f>'Your Locations'!D50&amp;""</f>
        <v/>
      </c>
      <c r="K49" s="77" t="str">
        <f>'Your Locations'!E50&amp;""</f>
        <v/>
      </c>
      <c r="L49" s="77" t="str">
        <f>'Your Locations'!F50&amp;""</f>
        <v/>
      </c>
      <c r="M49" s="77" t="str">
        <f>'Your Locations'!G50&amp;""</f>
        <v/>
      </c>
      <c r="N49" s="77" t="str">
        <f>'Your Locations'!H50&amp;""</f>
        <v/>
      </c>
      <c r="O49" s="77" t="str">
        <f>'Your Locations'!I50&amp;""</f>
        <v/>
      </c>
      <c r="P49" s="77" t="str">
        <f>IF('Your Locations'!A50="","","Open")</f>
        <v/>
      </c>
      <c r="Q49" s="77" t="str">
        <f>IF('Your Locations'!M50="","","Local")</f>
        <v/>
      </c>
      <c r="R49" s="77" t="str">
        <f>'Your Locations'!M50&amp;""</f>
        <v/>
      </c>
      <c r="S49" s="77" t="str">
        <f>IF('Your Locations'!M50="","","GB")</f>
        <v/>
      </c>
      <c r="T49" s="77" t="str">
        <f>IF('Your Locations'!N50="","","Homepage")</f>
        <v/>
      </c>
      <c r="U49" s="77" t="str">
        <f>'Your Locations'!N50&amp;""</f>
        <v/>
      </c>
      <c r="V49" s="77" t="str">
        <f>IF('Your Locations'!N50="","","Google Homepage")</f>
        <v/>
      </c>
      <c r="W49" s="83"/>
      <c r="X49" s="83"/>
      <c r="Y49" s="83"/>
      <c r="Z49" s="83"/>
      <c r="AA49" s="83"/>
      <c r="AB49" s="83"/>
      <c r="AC49" s="83"/>
      <c r="AD49" s="83"/>
    </row>
    <row r="50" spans="1:30" ht="14.25" customHeight="1" x14ac:dyDescent="0.2">
      <c r="A50" s="77" t="str">
        <f>IF('Your Locations'!A51="","","a")</f>
        <v/>
      </c>
      <c r="B50" s="77" t="str">
        <f>'Your Locations'!A51&amp;""</f>
        <v/>
      </c>
      <c r="C50" s="77" t="str">
        <f>IF('Your Locations'!A51="","","RoofTop")</f>
        <v/>
      </c>
      <c r="D50" s="77" t="str">
        <f>IF('Your Locations'!A51="","","no")</f>
        <v/>
      </c>
      <c r="E50" s="77" t="str">
        <f>'Your Locations'!C51&amp;""</f>
        <v/>
      </c>
      <c r="F50" s="83"/>
      <c r="G50" s="83"/>
      <c r="H50" s="83"/>
      <c r="I50" s="77" t="str">
        <f>'Your Locations'!B51&amp;""</f>
        <v/>
      </c>
      <c r="J50" s="77" t="str">
        <f>'Your Locations'!D51&amp;""</f>
        <v/>
      </c>
      <c r="K50" s="77" t="str">
        <f>'Your Locations'!E51&amp;""</f>
        <v/>
      </c>
      <c r="L50" s="77" t="str">
        <f>'Your Locations'!F51&amp;""</f>
        <v/>
      </c>
      <c r="M50" s="77" t="str">
        <f>'Your Locations'!G51&amp;""</f>
        <v/>
      </c>
      <c r="N50" s="77" t="str">
        <f>'Your Locations'!H51&amp;""</f>
        <v/>
      </c>
      <c r="O50" s="77" t="str">
        <f>'Your Locations'!I51&amp;""</f>
        <v/>
      </c>
      <c r="P50" s="77" t="str">
        <f>IF('Your Locations'!A51="","","Open")</f>
        <v/>
      </c>
      <c r="Q50" s="77" t="str">
        <f>IF('Your Locations'!M51="","","Local")</f>
        <v/>
      </c>
      <c r="R50" s="77" t="str">
        <f>'Your Locations'!M51&amp;""</f>
        <v/>
      </c>
      <c r="S50" s="77" t="str">
        <f>IF('Your Locations'!M51="","","GB")</f>
        <v/>
      </c>
      <c r="T50" s="77" t="str">
        <f>IF('Your Locations'!N51="","","Homepage")</f>
        <v/>
      </c>
      <c r="U50" s="77" t="str">
        <f>'Your Locations'!N51&amp;""</f>
        <v/>
      </c>
      <c r="V50" s="77" t="str">
        <f>IF('Your Locations'!N51="","","Google Homepage")</f>
        <v/>
      </c>
      <c r="W50" s="83"/>
      <c r="X50" s="83"/>
      <c r="Y50" s="83"/>
      <c r="Z50" s="83"/>
      <c r="AA50" s="83"/>
      <c r="AB50" s="83"/>
      <c r="AC50" s="83"/>
      <c r="AD50" s="83"/>
    </row>
    <row r="51" spans="1:30" ht="14.25" customHeight="1" x14ac:dyDescent="0.2">
      <c r="A51" s="77" t="str">
        <f>IF('Your Locations'!A52="","","a")</f>
        <v/>
      </c>
      <c r="B51" s="77" t="str">
        <f>'Your Locations'!A52&amp;""</f>
        <v/>
      </c>
      <c r="C51" s="77" t="str">
        <f>IF('Your Locations'!A52="","","RoofTop")</f>
        <v/>
      </c>
      <c r="D51" s="77" t="str">
        <f>IF('Your Locations'!A52="","","no")</f>
        <v/>
      </c>
      <c r="E51" s="77" t="str">
        <f>'Your Locations'!C52&amp;""</f>
        <v/>
      </c>
      <c r="F51" s="83"/>
      <c r="G51" s="83"/>
      <c r="H51" s="83"/>
      <c r="I51" s="77" t="str">
        <f>'Your Locations'!B52&amp;""</f>
        <v/>
      </c>
      <c r="J51" s="77" t="str">
        <f>'Your Locations'!D52&amp;""</f>
        <v/>
      </c>
      <c r="K51" s="77" t="str">
        <f>'Your Locations'!E52&amp;""</f>
        <v/>
      </c>
      <c r="L51" s="77" t="str">
        <f>'Your Locations'!F52&amp;""</f>
        <v/>
      </c>
      <c r="M51" s="77" t="str">
        <f>'Your Locations'!G52&amp;""</f>
        <v/>
      </c>
      <c r="N51" s="77" t="str">
        <f>'Your Locations'!H52&amp;""</f>
        <v/>
      </c>
      <c r="O51" s="77" t="str">
        <f>'Your Locations'!I52&amp;""</f>
        <v/>
      </c>
      <c r="P51" s="77" t="str">
        <f>IF('Your Locations'!A52="","","Open")</f>
        <v/>
      </c>
      <c r="Q51" s="77" t="str">
        <f>IF('Your Locations'!M52="","","Local")</f>
        <v/>
      </c>
      <c r="R51" s="77" t="str">
        <f>'Your Locations'!M52&amp;""</f>
        <v/>
      </c>
      <c r="S51" s="77" t="str">
        <f>IF('Your Locations'!M52="","","GB")</f>
        <v/>
      </c>
      <c r="T51" s="77" t="str">
        <f>IF('Your Locations'!N52="","","Homepage")</f>
        <v/>
      </c>
      <c r="U51" s="77" t="str">
        <f>'Your Locations'!N52&amp;""</f>
        <v/>
      </c>
      <c r="V51" s="77" t="str">
        <f>IF('Your Locations'!N52="","","Google Homepage")</f>
        <v/>
      </c>
      <c r="W51" s="83"/>
      <c r="X51" s="83"/>
      <c r="Y51" s="83"/>
      <c r="Z51" s="83"/>
      <c r="AA51" s="83"/>
      <c r="AB51" s="83"/>
      <c r="AC51" s="83"/>
      <c r="AD51" s="83"/>
    </row>
    <row r="52" spans="1:30" ht="14.25" customHeight="1" x14ac:dyDescent="0.2">
      <c r="A52" s="77" t="str">
        <f>IF('Your Locations'!A53="","","a")</f>
        <v/>
      </c>
      <c r="B52" s="77" t="str">
        <f>'Your Locations'!A53&amp;""</f>
        <v/>
      </c>
      <c r="C52" s="77" t="str">
        <f>IF('Your Locations'!A53="","","RoofTop")</f>
        <v/>
      </c>
      <c r="D52" s="77" t="str">
        <f>IF('Your Locations'!A53="","","no")</f>
        <v/>
      </c>
      <c r="E52" s="77" t="str">
        <f>'Your Locations'!C53&amp;""</f>
        <v/>
      </c>
      <c r="F52" s="83"/>
      <c r="G52" s="83"/>
      <c r="H52" s="83"/>
      <c r="I52" s="77" t="str">
        <f>'Your Locations'!B53&amp;""</f>
        <v/>
      </c>
      <c r="J52" s="77" t="str">
        <f>'Your Locations'!D53&amp;""</f>
        <v/>
      </c>
      <c r="K52" s="77" t="str">
        <f>'Your Locations'!E53&amp;""</f>
        <v/>
      </c>
      <c r="L52" s="77" t="str">
        <f>'Your Locations'!F53&amp;""</f>
        <v/>
      </c>
      <c r="M52" s="77" t="str">
        <f>'Your Locations'!G53&amp;""</f>
        <v/>
      </c>
      <c r="N52" s="77" t="str">
        <f>'Your Locations'!H53&amp;""</f>
        <v/>
      </c>
      <c r="O52" s="77" t="str">
        <f>'Your Locations'!I53&amp;""</f>
        <v/>
      </c>
      <c r="P52" s="77" t="str">
        <f>IF('Your Locations'!A53="","","Open")</f>
        <v/>
      </c>
      <c r="Q52" s="77" t="str">
        <f>IF('Your Locations'!M53="","","Local")</f>
        <v/>
      </c>
      <c r="R52" s="77" t="str">
        <f>'Your Locations'!M53&amp;""</f>
        <v/>
      </c>
      <c r="S52" s="77" t="str">
        <f>IF('Your Locations'!M53="","","GB")</f>
        <v/>
      </c>
      <c r="T52" s="77" t="str">
        <f>IF('Your Locations'!N53="","","Homepage")</f>
        <v/>
      </c>
      <c r="U52" s="77" t="str">
        <f>'Your Locations'!N53&amp;""</f>
        <v/>
      </c>
      <c r="V52" s="77" t="str">
        <f>IF('Your Locations'!N53="","","Google Homepage")</f>
        <v/>
      </c>
      <c r="W52" s="83"/>
      <c r="X52" s="83"/>
      <c r="Y52" s="83"/>
      <c r="Z52" s="83"/>
      <c r="AA52" s="83"/>
      <c r="AB52" s="83"/>
      <c r="AC52" s="83"/>
      <c r="AD52" s="83"/>
    </row>
    <row r="53" spans="1:30" ht="14.25" customHeight="1" x14ac:dyDescent="0.2">
      <c r="A53" s="77" t="str">
        <f>IF('Your Locations'!A54="","","a")</f>
        <v/>
      </c>
      <c r="B53" s="77" t="str">
        <f>'Your Locations'!A54&amp;""</f>
        <v/>
      </c>
      <c r="C53" s="77" t="str">
        <f>IF('Your Locations'!A54="","","RoofTop")</f>
        <v/>
      </c>
      <c r="D53" s="77" t="str">
        <f>IF('Your Locations'!A54="","","no")</f>
        <v/>
      </c>
      <c r="E53" s="77" t="str">
        <f>'Your Locations'!C54&amp;""</f>
        <v/>
      </c>
      <c r="F53" s="83"/>
      <c r="G53" s="83"/>
      <c r="H53" s="83"/>
      <c r="I53" s="77" t="str">
        <f>'Your Locations'!B54&amp;""</f>
        <v/>
      </c>
      <c r="J53" s="77" t="str">
        <f>'Your Locations'!D54&amp;""</f>
        <v/>
      </c>
      <c r="K53" s="77" t="str">
        <f>'Your Locations'!E54&amp;""</f>
        <v/>
      </c>
      <c r="L53" s="77" t="str">
        <f>'Your Locations'!F54&amp;""</f>
        <v/>
      </c>
      <c r="M53" s="77" t="str">
        <f>'Your Locations'!G54&amp;""</f>
        <v/>
      </c>
      <c r="N53" s="77" t="str">
        <f>'Your Locations'!H54&amp;""</f>
        <v/>
      </c>
      <c r="O53" s="77" t="str">
        <f>'Your Locations'!I54&amp;""</f>
        <v/>
      </c>
      <c r="P53" s="77" t="str">
        <f>IF('Your Locations'!A54="","","Open")</f>
        <v/>
      </c>
      <c r="Q53" s="77" t="str">
        <f>IF('Your Locations'!M54="","","Local")</f>
        <v/>
      </c>
      <c r="R53" s="77" t="str">
        <f>'Your Locations'!M54&amp;""</f>
        <v/>
      </c>
      <c r="S53" s="77" t="str">
        <f>IF('Your Locations'!M54="","","GB")</f>
        <v/>
      </c>
      <c r="T53" s="77" t="str">
        <f>IF('Your Locations'!N54="","","Homepage")</f>
        <v/>
      </c>
      <c r="U53" s="77" t="str">
        <f>'Your Locations'!N54&amp;""</f>
        <v/>
      </c>
      <c r="V53" s="77" t="str">
        <f>IF('Your Locations'!N54="","","Google Homepage")</f>
        <v/>
      </c>
      <c r="W53" s="83"/>
      <c r="X53" s="83"/>
      <c r="Y53" s="83"/>
      <c r="Z53" s="83"/>
      <c r="AA53" s="83"/>
      <c r="AB53" s="83"/>
      <c r="AC53" s="83"/>
      <c r="AD53" s="83"/>
    </row>
    <row r="54" spans="1:30" ht="14.25" customHeight="1" x14ac:dyDescent="0.2">
      <c r="A54" s="77" t="str">
        <f>IF('Your Locations'!A55="","","a")</f>
        <v/>
      </c>
      <c r="B54" s="77" t="str">
        <f>'Your Locations'!A55&amp;""</f>
        <v/>
      </c>
      <c r="C54" s="77" t="str">
        <f>IF('Your Locations'!A55="","","RoofTop")</f>
        <v/>
      </c>
      <c r="D54" s="77" t="str">
        <f>IF('Your Locations'!A55="","","no")</f>
        <v/>
      </c>
      <c r="E54" s="77" t="str">
        <f>'Your Locations'!C55&amp;""</f>
        <v/>
      </c>
      <c r="F54" s="83"/>
      <c r="G54" s="83"/>
      <c r="H54" s="83"/>
      <c r="I54" s="77" t="str">
        <f>'Your Locations'!B55&amp;""</f>
        <v/>
      </c>
      <c r="J54" s="77" t="str">
        <f>'Your Locations'!D55&amp;""</f>
        <v/>
      </c>
      <c r="K54" s="77" t="str">
        <f>'Your Locations'!E55&amp;""</f>
        <v/>
      </c>
      <c r="L54" s="77" t="str">
        <f>'Your Locations'!F55&amp;""</f>
        <v/>
      </c>
      <c r="M54" s="77" t="str">
        <f>'Your Locations'!G55&amp;""</f>
        <v/>
      </c>
      <c r="N54" s="77" t="str">
        <f>'Your Locations'!H55&amp;""</f>
        <v/>
      </c>
      <c r="O54" s="77" t="str">
        <f>'Your Locations'!I55&amp;""</f>
        <v/>
      </c>
      <c r="P54" s="77" t="str">
        <f>IF('Your Locations'!A55="","","Open")</f>
        <v/>
      </c>
      <c r="Q54" s="77" t="str">
        <f>IF('Your Locations'!M55="","","Local")</f>
        <v/>
      </c>
      <c r="R54" s="77" t="str">
        <f>'Your Locations'!M55&amp;""</f>
        <v/>
      </c>
      <c r="S54" s="77" t="str">
        <f>IF('Your Locations'!M55="","","GB")</f>
        <v/>
      </c>
      <c r="T54" s="77" t="str">
        <f>IF('Your Locations'!N55="","","Homepage")</f>
        <v/>
      </c>
      <c r="U54" s="77" t="str">
        <f>'Your Locations'!N55&amp;""</f>
        <v/>
      </c>
      <c r="V54" s="77" t="str">
        <f>IF('Your Locations'!N55="","","Google Homepage")</f>
        <v/>
      </c>
      <c r="W54" s="83"/>
      <c r="X54" s="83"/>
      <c r="Y54" s="83"/>
      <c r="Z54" s="83"/>
      <c r="AA54" s="83"/>
      <c r="AB54" s="83"/>
      <c r="AC54" s="83"/>
      <c r="AD54" s="83"/>
    </row>
    <row r="55" spans="1:30" ht="14.25" customHeight="1" x14ac:dyDescent="0.2">
      <c r="A55" s="77" t="str">
        <f>IF('Your Locations'!A56="","","a")</f>
        <v/>
      </c>
      <c r="B55" s="77" t="str">
        <f>'Your Locations'!A56&amp;""</f>
        <v/>
      </c>
      <c r="C55" s="77" t="str">
        <f>IF('Your Locations'!A56="","","RoofTop")</f>
        <v/>
      </c>
      <c r="D55" s="77" t="str">
        <f>IF('Your Locations'!A56="","","no")</f>
        <v/>
      </c>
      <c r="E55" s="77" t="str">
        <f>'Your Locations'!C56&amp;""</f>
        <v/>
      </c>
      <c r="F55" s="83"/>
      <c r="G55" s="83"/>
      <c r="H55" s="83"/>
      <c r="I55" s="77" t="str">
        <f>'Your Locations'!B56&amp;""</f>
        <v/>
      </c>
      <c r="J55" s="77" t="str">
        <f>'Your Locations'!D56&amp;""</f>
        <v/>
      </c>
      <c r="K55" s="77" t="str">
        <f>'Your Locations'!E56&amp;""</f>
        <v/>
      </c>
      <c r="L55" s="77" t="str">
        <f>'Your Locations'!F56&amp;""</f>
        <v/>
      </c>
      <c r="M55" s="77" t="str">
        <f>'Your Locations'!G56&amp;""</f>
        <v/>
      </c>
      <c r="N55" s="77" t="str">
        <f>'Your Locations'!H56&amp;""</f>
        <v/>
      </c>
      <c r="O55" s="77" t="str">
        <f>'Your Locations'!I56&amp;""</f>
        <v/>
      </c>
      <c r="P55" s="77" t="str">
        <f>IF('Your Locations'!A56="","","Open")</f>
        <v/>
      </c>
      <c r="Q55" s="77" t="str">
        <f>IF('Your Locations'!M56="","","Local")</f>
        <v/>
      </c>
      <c r="R55" s="77" t="str">
        <f>'Your Locations'!M56&amp;""</f>
        <v/>
      </c>
      <c r="S55" s="77" t="str">
        <f>IF('Your Locations'!M56="","","GB")</f>
        <v/>
      </c>
      <c r="T55" s="77" t="str">
        <f>IF('Your Locations'!N56="","","Homepage")</f>
        <v/>
      </c>
      <c r="U55" s="77" t="str">
        <f>'Your Locations'!N56&amp;""</f>
        <v/>
      </c>
      <c r="V55" s="77" t="str">
        <f>IF('Your Locations'!N56="","","Google Homepage")</f>
        <v/>
      </c>
      <c r="W55" s="83"/>
      <c r="X55" s="83"/>
      <c r="Y55" s="83"/>
      <c r="Z55" s="83"/>
      <c r="AA55" s="83"/>
      <c r="AB55" s="83"/>
      <c r="AC55" s="83"/>
      <c r="AD55" s="83"/>
    </row>
    <row r="56" spans="1:30" ht="14.25" customHeight="1" x14ac:dyDescent="0.2">
      <c r="A56" s="77" t="str">
        <f>IF('Your Locations'!A57="","","a")</f>
        <v/>
      </c>
      <c r="B56" s="77" t="str">
        <f>'Your Locations'!A57&amp;""</f>
        <v/>
      </c>
      <c r="C56" s="77" t="str">
        <f>IF('Your Locations'!A57="","","RoofTop")</f>
        <v/>
      </c>
      <c r="D56" s="77" t="str">
        <f>IF('Your Locations'!A57="","","no")</f>
        <v/>
      </c>
      <c r="E56" s="77" t="str">
        <f>'Your Locations'!C57&amp;""</f>
        <v/>
      </c>
      <c r="F56" s="83"/>
      <c r="G56" s="83"/>
      <c r="H56" s="83"/>
      <c r="I56" s="77" t="str">
        <f>'Your Locations'!B57&amp;""</f>
        <v/>
      </c>
      <c r="J56" s="77" t="str">
        <f>'Your Locations'!D57&amp;""</f>
        <v/>
      </c>
      <c r="K56" s="77" t="str">
        <f>'Your Locations'!E57&amp;""</f>
        <v/>
      </c>
      <c r="L56" s="77" t="str">
        <f>'Your Locations'!F57&amp;""</f>
        <v/>
      </c>
      <c r="M56" s="77" t="str">
        <f>'Your Locations'!G57&amp;""</f>
        <v/>
      </c>
      <c r="N56" s="77" t="str">
        <f>'Your Locations'!H57&amp;""</f>
        <v/>
      </c>
      <c r="O56" s="77" t="str">
        <f>'Your Locations'!I57&amp;""</f>
        <v/>
      </c>
      <c r="P56" s="77" t="str">
        <f>IF('Your Locations'!A57="","","Open")</f>
        <v/>
      </c>
      <c r="Q56" s="77" t="str">
        <f>IF('Your Locations'!M57="","","Local")</f>
        <v/>
      </c>
      <c r="R56" s="77" t="str">
        <f>'Your Locations'!M57&amp;""</f>
        <v/>
      </c>
      <c r="S56" s="77" t="str">
        <f>IF('Your Locations'!M57="","","GB")</f>
        <v/>
      </c>
      <c r="T56" s="77" t="str">
        <f>IF('Your Locations'!N57="","","Homepage")</f>
        <v/>
      </c>
      <c r="U56" s="77" t="str">
        <f>'Your Locations'!N57&amp;""</f>
        <v/>
      </c>
      <c r="V56" s="77" t="str">
        <f>IF('Your Locations'!N57="","","Google Homepage")</f>
        <v/>
      </c>
      <c r="W56" s="83"/>
      <c r="X56" s="83"/>
      <c r="Y56" s="83"/>
      <c r="Z56" s="83"/>
      <c r="AA56" s="83"/>
      <c r="AB56" s="83"/>
      <c r="AC56" s="83"/>
      <c r="AD56" s="83"/>
    </row>
    <row r="57" spans="1:30" ht="14.25" customHeight="1" x14ac:dyDescent="0.2">
      <c r="A57" s="77" t="str">
        <f>IF('Your Locations'!A58="","","a")</f>
        <v/>
      </c>
      <c r="B57" s="77" t="str">
        <f>'Your Locations'!A58&amp;""</f>
        <v/>
      </c>
      <c r="C57" s="77" t="str">
        <f>IF('Your Locations'!A58="","","RoofTop")</f>
        <v/>
      </c>
      <c r="D57" s="77" t="str">
        <f>IF('Your Locations'!A58="","","no")</f>
        <v/>
      </c>
      <c r="E57" s="77" t="str">
        <f>'Your Locations'!C58&amp;""</f>
        <v/>
      </c>
      <c r="F57" s="83"/>
      <c r="G57" s="83"/>
      <c r="H57" s="83"/>
      <c r="I57" s="77" t="str">
        <f>'Your Locations'!B58&amp;""</f>
        <v/>
      </c>
      <c r="J57" s="77" t="str">
        <f>'Your Locations'!D58&amp;""</f>
        <v/>
      </c>
      <c r="K57" s="77" t="str">
        <f>'Your Locations'!E58&amp;""</f>
        <v/>
      </c>
      <c r="L57" s="77" t="str">
        <f>'Your Locations'!F58&amp;""</f>
        <v/>
      </c>
      <c r="M57" s="77" t="str">
        <f>'Your Locations'!G58&amp;""</f>
        <v/>
      </c>
      <c r="N57" s="77" t="str">
        <f>'Your Locations'!H58&amp;""</f>
        <v/>
      </c>
      <c r="O57" s="77" t="str">
        <f>'Your Locations'!I58&amp;""</f>
        <v/>
      </c>
      <c r="P57" s="77" t="str">
        <f>IF('Your Locations'!A58="","","Open")</f>
        <v/>
      </c>
      <c r="Q57" s="77" t="str">
        <f>IF('Your Locations'!M58="","","Local")</f>
        <v/>
      </c>
      <c r="R57" s="77" t="str">
        <f>'Your Locations'!M58&amp;""</f>
        <v/>
      </c>
      <c r="S57" s="77" t="str">
        <f>IF('Your Locations'!M58="","","GB")</f>
        <v/>
      </c>
      <c r="T57" s="77" t="str">
        <f>IF('Your Locations'!N58="","","Homepage")</f>
        <v/>
      </c>
      <c r="U57" s="77" t="str">
        <f>'Your Locations'!N58&amp;""</f>
        <v/>
      </c>
      <c r="V57" s="77" t="str">
        <f>IF('Your Locations'!N58="","","Google Homepage")</f>
        <v/>
      </c>
      <c r="W57" s="83"/>
      <c r="X57" s="83"/>
      <c r="Y57" s="83"/>
      <c r="Z57" s="83"/>
      <c r="AA57" s="83"/>
      <c r="AB57" s="83"/>
      <c r="AC57" s="83"/>
      <c r="AD57" s="83"/>
    </row>
    <row r="58" spans="1:30" ht="14.25" customHeight="1" x14ac:dyDescent="0.2">
      <c r="A58" s="77" t="str">
        <f>IF('Your Locations'!A59="","","a")</f>
        <v/>
      </c>
      <c r="B58" s="77" t="str">
        <f>'Your Locations'!A59&amp;""</f>
        <v/>
      </c>
      <c r="C58" s="77" t="str">
        <f>IF('Your Locations'!A59="","","RoofTop")</f>
        <v/>
      </c>
      <c r="D58" s="77" t="str">
        <f>IF('Your Locations'!A59="","","no")</f>
        <v/>
      </c>
      <c r="E58" s="77" t="str">
        <f>'Your Locations'!C59&amp;""</f>
        <v/>
      </c>
      <c r="F58" s="83"/>
      <c r="G58" s="83"/>
      <c r="H58" s="83"/>
      <c r="I58" s="77" t="str">
        <f>'Your Locations'!B59&amp;""</f>
        <v/>
      </c>
      <c r="J58" s="77" t="str">
        <f>'Your Locations'!D59&amp;""</f>
        <v/>
      </c>
      <c r="K58" s="77" t="str">
        <f>'Your Locations'!E59&amp;""</f>
        <v/>
      </c>
      <c r="L58" s="77" t="str">
        <f>'Your Locations'!F59&amp;""</f>
        <v/>
      </c>
      <c r="M58" s="77" t="str">
        <f>'Your Locations'!G59&amp;""</f>
        <v/>
      </c>
      <c r="N58" s="77" t="str">
        <f>'Your Locations'!H59&amp;""</f>
        <v/>
      </c>
      <c r="O58" s="77" t="str">
        <f>'Your Locations'!I59&amp;""</f>
        <v/>
      </c>
      <c r="P58" s="77" t="str">
        <f>IF('Your Locations'!A59="","","Open")</f>
        <v/>
      </c>
      <c r="Q58" s="77" t="str">
        <f>IF('Your Locations'!M59="","","Local")</f>
        <v/>
      </c>
      <c r="R58" s="77" t="str">
        <f>'Your Locations'!M59&amp;""</f>
        <v/>
      </c>
      <c r="S58" s="77" t="str">
        <f>IF('Your Locations'!M59="","","GB")</f>
        <v/>
      </c>
      <c r="T58" s="77" t="str">
        <f>IF('Your Locations'!N59="","","Homepage")</f>
        <v/>
      </c>
      <c r="U58" s="77" t="str">
        <f>'Your Locations'!N59&amp;""</f>
        <v/>
      </c>
      <c r="V58" s="77" t="str">
        <f>IF('Your Locations'!N59="","","Google Homepage")</f>
        <v/>
      </c>
      <c r="W58" s="83"/>
      <c r="X58" s="83"/>
      <c r="Y58" s="83"/>
      <c r="Z58" s="83"/>
      <c r="AA58" s="83"/>
      <c r="AB58" s="83"/>
      <c r="AC58" s="83"/>
      <c r="AD58" s="83"/>
    </row>
    <row r="59" spans="1:30" ht="14.25" customHeight="1" x14ac:dyDescent="0.2">
      <c r="A59" s="77" t="str">
        <f>IF('Your Locations'!A60="","","a")</f>
        <v/>
      </c>
      <c r="B59" s="77" t="str">
        <f>'Your Locations'!A60&amp;""</f>
        <v/>
      </c>
      <c r="C59" s="77" t="str">
        <f>IF('Your Locations'!A60="","","RoofTop")</f>
        <v/>
      </c>
      <c r="D59" s="77" t="str">
        <f>IF('Your Locations'!A60="","","no")</f>
        <v/>
      </c>
      <c r="E59" s="77" t="str">
        <f>'Your Locations'!C60&amp;""</f>
        <v/>
      </c>
      <c r="F59" s="83"/>
      <c r="G59" s="83"/>
      <c r="H59" s="83"/>
      <c r="I59" s="77" t="str">
        <f>'Your Locations'!B60&amp;""</f>
        <v/>
      </c>
      <c r="J59" s="77" t="str">
        <f>'Your Locations'!D60&amp;""</f>
        <v/>
      </c>
      <c r="K59" s="77" t="str">
        <f>'Your Locations'!E60&amp;""</f>
        <v/>
      </c>
      <c r="L59" s="77" t="str">
        <f>'Your Locations'!F60&amp;""</f>
        <v/>
      </c>
      <c r="M59" s="77" t="str">
        <f>'Your Locations'!G60&amp;""</f>
        <v/>
      </c>
      <c r="N59" s="77" t="str">
        <f>'Your Locations'!H60&amp;""</f>
        <v/>
      </c>
      <c r="O59" s="77" t="str">
        <f>'Your Locations'!I60&amp;""</f>
        <v/>
      </c>
      <c r="P59" s="77" t="str">
        <f>IF('Your Locations'!A60="","","Open")</f>
        <v/>
      </c>
      <c r="Q59" s="77" t="str">
        <f>IF('Your Locations'!M60="","","Local")</f>
        <v/>
      </c>
      <c r="R59" s="77" t="str">
        <f>'Your Locations'!M60&amp;""</f>
        <v/>
      </c>
      <c r="S59" s="77" t="str">
        <f>IF('Your Locations'!M60="","","GB")</f>
        <v/>
      </c>
      <c r="T59" s="77" t="str">
        <f>IF('Your Locations'!N60="","","Homepage")</f>
        <v/>
      </c>
      <c r="U59" s="77" t="str">
        <f>'Your Locations'!N60&amp;""</f>
        <v/>
      </c>
      <c r="V59" s="77" t="str">
        <f>IF('Your Locations'!N60="","","Google Homepage")</f>
        <v/>
      </c>
      <c r="W59" s="83"/>
      <c r="X59" s="83"/>
      <c r="Y59" s="83"/>
      <c r="Z59" s="83"/>
      <c r="AA59" s="83"/>
      <c r="AB59" s="83"/>
      <c r="AC59" s="83"/>
      <c r="AD59" s="83"/>
    </row>
    <row r="60" spans="1:30" ht="14.25" customHeight="1" x14ac:dyDescent="0.2">
      <c r="A60" s="77" t="str">
        <f>IF('Your Locations'!A61="","","a")</f>
        <v/>
      </c>
      <c r="B60" s="77" t="str">
        <f>'Your Locations'!A61&amp;""</f>
        <v/>
      </c>
      <c r="C60" s="77" t="str">
        <f>IF('Your Locations'!A61="","","RoofTop")</f>
        <v/>
      </c>
      <c r="D60" s="77" t="str">
        <f>IF('Your Locations'!A61="","","no")</f>
        <v/>
      </c>
      <c r="E60" s="77" t="str">
        <f>'Your Locations'!C61&amp;""</f>
        <v/>
      </c>
      <c r="F60" s="83"/>
      <c r="G60" s="83"/>
      <c r="H60" s="83"/>
      <c r="I60" s="77" t="str">
        <f>'Your Locations'!B61&amp;""</f>
        <v/>
      </c>
      <c r="J60" s="77" t="str">
        <f>'Your Locations'!D61&amp;""</f>
        <v/>
      </c>
      <c r="K60" s="77" t="str">
        <f>'Your Locations'!E61&amp;""</f>
        <v/>
      </c>
      <c r="L60" s="77" t="str">
        <f>'Your Locations'!F61&amp;""</f>
        <v/>
      </c>
      <c r="M60" s="77" t="str">
        <f>'Your Locations'!G61&amp;""</f>
        <v/>
      </c>
      <c r="N60" s="77" t="str">
        <f>'Your Locations'!H61&amp;""</f>
        <v/>
      </c>
      <c r="O60" s="77" t="str">
        <f>'Your Locations'!I61&amp;""</f>
        <v/>
      </c>
      <c r="P60" s="77" t="str">
        <f>IF('Your Locations'!A61="","","Open")</f>
        <v/>
      </c>
      <c r="Q60" s="77" t="str">
        <f>IF('Your Locations'!M61="","","Local")</f>
        <v/>
      </c>
      <c r="R60" s="77" t="str">
        <f>'Your Locations'!M61&amp;""</f>
        <v/>
      </c>
      <c r="S60" s="77" t="str">
        <f>IF('Your Locations'!M61="","","GB")</f>
        <v/>
      </c>
      <c r="T60" s="77" t="str">
        <f>IF('Your Locations'!N61="","","Homepage")</f>
        <v/>
      </c>
      <c r="U60" s="77" t="str">
        <f>'Your Locations'!N61&amp;""</f>
        <v/>
      </c>
      <c r="V60" s="77" t="str">
        <f>IF('Your Locations'!N61="","","Google Homepage")</f>
        <v/>
      </c>
      <c r="W60" s="83"/>
      <c r="X60" s="83"/>
      <c r="Y60" s="83"/>
      <c r="Z60" s="83"/>
      <c r="AA60" s="83"/>
      <c r="AB60" s="83"/>
      <c r="AC60" s="83"/>
      <c r="AD60" s="83"/>
    </row>
    <row r="61" spans="1:30" ht="14.25" customHeight="1" x14ac:dyDescent="0.2">
      <c r="A61" s="77" t="str">
        <f>IF('Your Locations'!A62="","","a")</f>
        <v/>
      </c>
      <c r="B61" s="77" t="str">
        <f>'Your Locations'!A62&amp;""</f>
        <v/>
      </c>
      <c r="C61" s="77" t="str">
        <f>IF('Your Locations'!A62="","","RoofTop")</f>
        <v/>
      </c>
      <c r="D61" s="77" t="str">
        <f>IF('Your Locations'!A62="","","no")</f>
        <v/>
      </c>
      <c r="E61" s="77" t="str">
        <f>'Your Locations'!C62&amp;""</f>
        <v/>
      </c>
      <c r="F61" s="83"/>
      <c r="G61" s="83"/>
      <c r="H61" s="83"/>
      <c r="I61" s="77" t="str">
        <f>'Your Locations'!B62&amp;""</f>
        <v/>
      </c>
      <c r="J61" s="77" t="str">
        <f>'Your Locations'!D62&amp;""</f>
        <v/>
      </c>
      <c r="K61" s="77" t="str">
        <f>'Your Locations'!E62&amp;""</f>
        <v/>
      </c>
      <c r="L61" s="77" t="str">
        <f>'Your Locations'!F62&amp;""</f>
        <v/>
      </c>
      <c r="M61" s="77" t="str">
        <f>'Your Locations'!G62&amp;""</f>
        <v/>
      </c>
      <c r="N61" s="77" t="str">
        <f>'Your Locations'!H62&amp;""</f>
        <v/>
      </c>
      <c r="O61" s="77" t="str">
        <f>'Your Locations'!I62&amp;""</f>
        <v/>
      </c>
      <c r="P61" s="77" t="str">
        <f>IF('Your Locations'!A62="","","Open")</f>
        <v/>
      </c>
      <c r="Q61" s="77" t="str">
        <f>IF('Your Locations'!M62="","","Local")</f>
        <v/>
      </c>
      <c r="R61" s="77" t="str">
        <f>'Your Locations'!M62&amp;""</f>
        <v/>
      </c>
      <c r="S61" s="77" t="str">
        <f>IF('Your Locations'!M62="","","GB")</f>
        <v/>
      </c>
      <c r="T61" s="77" t="str">
        <f>IF('Your Locations'!N62="","","Homepage")</f>
        <v/>
      </c>
      <c r="U61" s="77" t="str">
        <f>'Your Locations'!N62&amp;""</f>
        <v/>
      </c>
      <c r="V61" s="77" t="str">
        <f>IF('Your Locations'!N62="","","Google Homepage")</f>
        <v/>
      </c>
      <c r="W61" s="83"/>
      <c r="X61" s="83"/>
      <c r="Y61" s="83"/>
      <c r="Z61" s="83"/>
      <c r="AA61" s="83"/>
      <c r="AB61" s="83"/>
      <c r="AC61" s="83"/>
      <c r="AD61" s="83"/>
    </row>
    <row r="62" spans="1:30" ht="14.25" customHeight="1" x14ac:dyDescent="0.2">
      <c r="A62" s="77" t="str">
        <f>IF('Your Locations'!A63="","","a")</f>
        <v/>
      </c>
      <c r="B62" s="77" t="str">
        <f>'Your Locations'!A63&amp;""</f>
        <v/>
      </c>
      <c r="C62" s="77" t="str">
        <f>IF('Your Locations'!A63="","","RoofTop")</f>
        <v/>
      </c>
      <c r="D62" s="77" t="str">
        <f>IF('Your Locations'!A63="","","no")</f>
        <v/>
      </c>
      <c r="E62" s="77" t="str">
        <f>'Your Locations'!C63&amp;""</f>
        <v/>
      </c>
      <c r="F62" s="83"/>
      <c r="G62" s="83"/>
      <c r="H62" s="83"/>
      <c r="I62" s="77" t="str">
        <f>'Your Locations'!B63&amp;""</f>
        <v/>
      </c>
      <c r="J62" s="77" t="str">
        <f>'Your Locations'!D63&amp;""</f>
        <v/>
      </c>
      <c r="K62" s="77" t="str">
        <f>'Your Locations'!E63&amp;""</f>
        <v/>
      </c>
      <c r="L62" s="77" t="str">
        <f>'Your Locations'!F63&amp;""</f>
        <v/>
      </c>
      <c r="M62" s="77" t="str">
        <f>'Your Locations'!G63&amp;""</f>
        <v/>
      </c>
      <c r="N62" s="77" t="str">
        <f>'Your Locations'!H63&amp;""</f>
        <v/>
      </c>
      <c r="O62" s="77" t="str">
        <f>'Your Locations'!I63&amp;""</f>
        <v/>
      </c>
      <c r="P62" s="77" t="str">
        <f>IF('Your Locations'!A63="","","Open")</f>
        <v/>
      </c>
      <c r="Q62" s="77" t="str">
        <f>IF('Your Locations'!M63="","","Local")</f>
        <v/>
      </c>
      <c r="R62" s="77" t="str">
        <f>'Your Locations'!M63&amp;""</f>
        <v/>
      </c>
      <c r="S62" s="77" t="str">
        <f>IF('Your Locations'!M63="","","GB")</f>
        <v/>
      </c>
      <c r="T62" s="77" t="str">
        <f>IF('Your Locations'!N63="","","Homepage")</f>
        <v/>
      </c>
      <c r="U62" s="77" t="str">
        <f>'Your Locations'!N63&amp;""</f>
        <v/>
      </c>
      <c r="V62" s="77" t="str">
        <f>IF('Your Locations'!N63="","","Google Homepage")</f>
        <v/>
      </c>
      <c r="W62" s="83"/>
      <c r="X62" s="83"/>
      <c r="Y62" s="83"/>
      <c r="Z62" s="83"/>
      <c r="AA62" s="83"/>
      <c r="AB62" s="83"/>
      <c r="AC62" s="83"/>
      <c r="AD62" s="83"/>
    </row>
    <row r="63" spans="1:30" ht="14.25" customHeight="1" x14ac:dyDescent="0.2">
      <c r="A63" s="77" t="str">
        <f>IF('Your Locations'!A64="","","a")</f>
        <v/>
      </c>
      <c r="B63" s="77" t="str">
        <f>'Your Locations'!A64&amp;""</f>
        <v/>
      </c>
      <c r="C63" s="77" t="str">
        <f>IF('Your Locations'!A64="","","RoofTop")</f>
        <v/>
      </c>
      <c r="D63" s="77" t="str">
        <f>IF('Your Locations'!A64="","","no")</f>
        <v/>
      </c>
      <c r="E63" s="77" t="str">
        <f>'Your Locations'!C64&amp;""</f>
        <v/>
      </c>
      <c r="F63" s="83"/>
      <c r="G63" s="83"/>
      <c r="H63" s="83"/>
      <c r="I63" s="77" t="str">
        <f>'Your Locations'!B64&amp;""</f>
        <v/>
      </c>
      <c r="J63" s="77" t="str">
        <f>'Your Locations'!D64&amp;""</f>
        <v/>
      </c>
      <c r="K63" s="77" t="str">
        <f>'Your Locations'!E64&amp;""</f>
        <v/>
      </c>
      <c r="L63" s="77" t="str">
        <f>'Your Locations'!F64&amp;""</f>
        <v/>
      </c>
      <c r="M63" s="77" t="str">
        <f>'Your Locations'!G64&amp;""</f>
        <v/>
      </c>
      <c r="N63" s="77" t="str">
        <f>'Your Locations'!H64&amp;""</f>
        <v/>
      </c>
      <c r="O63" s="77" t="str">
        <f>'Your Locations'!I64&amp;""</f>
        <v/>
      </c>
      <c r="P63" s="77" t="str">
        <f>IF('Your Locations'!A64="","","Open")</f>
        <v/>
      </c>
      <c r="Q63" s="77" t="str">
        <f>IF('Your Locations'!M64="","","Local")</f>
        <v/>
      </c>
      <c r="R63" s="77" t="str">
        <f>'Your Locations'!M64&amp;""</f>
        <v/>
      </c>
      <c r="S63" s="77" t="str">
        <f>IF('Your Locations'!M64="","","GB")</f>
        <v/>
      </c>
      <c r="T63" s="77" t="str">
        <f>IF('Your Locations'!N64="","","Homepage")</f>
        <v/>
      </c>
      <c r="U63" s="77" t="str">
        <f>'Your Locations'!N64&amp;""</f>
        <v/>
      </c>
      <c r="V63" s="77" t="str">
        <f>IF('Your Locations'!N64="","","Google Homepage")</f>
        <v/>
      </c>
      <c r="W63" s="83"/>
      <c r="X63" s="83"/>
      <c r="Y63" s="83"/>
      <c r="Z63" s="83"/>
      <c r="AA63" s="83"/>
      <c r="AB63" s="83"/>
      <c r="AC63" s="83"/>
      <c r="AD63" s="83"/>
    </row>
    <row r="64" spans="1:30" ht="14.25" customHeight="1" x14ac:dyDescent="0.2">
      <c r="A64" s="77" t="str">
        <f>IF('Your Locations'!A65="","","a")</f>
        <v/>
      </c>
      <c r="B64" s="77" t="str">
        <f>'Your Locations'!A65&amp;""</f>
        <v/>
      </c>
      <c r="C64" s="77" t="str">
        <f>IF('Your Locations'!A65="","","RoofTop")</f>
        <v/>
      </c>
      <c r="D64" s="77" t="str">
        <f>IF('Your Locations'!A65="","","no")</f>
        <v/>
      </c>
      <c r="E64" s="77" t="str">
        <f>'Your Locations'!C65&amp;""</f>
        <v/>
      </c>
      <c r="F64" s="83"/>
      <c r="G64" s="83"/>
      <c r="H64" s="83"/>
      <c r="I64" s="77" t="str">
        <f>'Your Locations'!B65&amp;""</f>
        <v/>
      </c>
      <c r="J64" s="77" t="str">
        <f>'Your Locations'!D65&amp;""</f>
        <v/>
      </c>
      <c r="K64" s="77" t="str">
        <f>'Your Locations'!E65&amp;""</f>
        <v/>
      </c>
      <c r="L64" s="77" t="str">
        <f>'Your Locations'!F65&amp;""</f>
        <v/>
      </c>
      <c r="M64" s="77" t="str">
        <f>'Your Locations'!G65&amp;""</f>
        <v/>
      </c>
      <c r="N64" s="77" t="str">
        <f>'Your Locations'!H65&amp;""</f>
        <v/>
      </c>
      <c r="O64" s="77" t="str">
        <f>'Your Locations'!I65&amp;""</f>
        <v/>
      </c>
      <c r="P64" s="77" t="str">
        <f>IF('Your Locations'!A65="","","Open")</f>
        <v/>
      </c>
      <c r="Q64" s="77" t="str">
        <f>IF('Your Locations'!M65="","","Local")</f>
        <v/>
      </c>
      <c r="R64" s="77" t="str">
        <f>'Your Locations'!M65&amp;""</f>
        <v/>
      </c>
      <c r="S64" s="77" t="str">
        <f>IF('Your Locations'!M65="","","GB")</f>
        <v/>
      </c>
      <c r="T64" s="77" t="str">
        <f>IF('Your Locations'!N65="","","Homepage")</f>
        <v/>
      </c>
      <c r="U64" s="77" t="str">
        <f>'Your Locations'!N65&amp;""</f>
        <v/>
      </c>
      <c r="V64" s="77" t="str">
        <f>IF('Your Locations'!N65="","","Google Homepage")</f>
        <v/>
      </c>
      <c r="W64" s="83"/>
      <c r="X64" s="83"/>
      <c r="Y64" s="83"/>
      <c r="Z64" s="83"/>
      <c r="AA64" s="83"/>
      <c r="AB64" s="83"/>
      <c r="AC64" s="83"/>
      <c r="AD64" s="83"/>
    </row>
    <row r="65" spans="1:30" ht="14.25" customHeight="1" x14ac:dyDescent="0.2">
      <c r="A65" s="77" t="str">
        <f>IF('Your Locations'!A66="","","a")</f>
        <v/>
      </c>
      <c r="B65" s="77" t="str">
        <f>'Your Locations'!A66&amp;""</f>
        <v/>
      </c>
      <c r="C65" s="77" t="str">
        <f>IF('Your Locations'!A66="","","RoofTop")</f>
        <v/>
      </c>
      <c r="D65" s="77" t="str">
        <f>IF('Your Locations'!A66="","","no")</f>
        <v/>
      </c>
      <c r="E65" s="77" t="str">
        <f>'Your Locations'!C66&amp;""</f>
        <v/>
      </c>
      <c r="F65" s="83"/>
      <c r="G65" s="83"/>
      <c r="H65" s="83"/>
      <c r="I65" s="77" t="str">
        <f>'Your Locations'!B66&amp;""</f>
        <v/>
      </c>
      <c r="J65" s="77" t="str">
        <f>'Your Locations'!D66&amp;""</f>
        <v/>
      </c>
      <c r="K65" s="77" t="str">
        <f>'Your Locations'!E66&amp;""</f>
        <v/>
      </c>
      <c r="L65" s="77" t="str">
        <f>'Your Locations'!F66&amp;""</f>
        <v/>
      </c>
      <c r="M65" s="77" t="str">
        <f>'Your Locations'!G66&amp;""</f>
        <v/>
      </c>
      <c r="N65" s="77" t="str">
        <f>'Your Locations'!H66&amp;""</f>
        <v/>
      </c>
      <c r="O65" s="77" t="str">
        <f>'Your Locations'!I66&amp;""</f>
        <v/>
      </c>
      <c r="P65" s="77" t="str">
        <f>IF('Your Locations'!A66="","","Open")</f>
        <v/>
      </c>
      <c r="Q65" s="77" t="str">
        <f>IF('Your Locations'!M66="","","Local")</f>
        <v/>
      </c>
      <c r="R65" s="77" t="str">
        <f>'Your Locations'!M66&amp;""</f>
        <v/>
      </c>
      <c r="S65" s="77" t="str">
        <f>IF('Your Locations'!M66="","","GB")</f>
        <v/>
      </c>
      <c r="T65" s="77" t="str">
        <f>IF('Your Locations'!N66="","","Homepage")</f>
        <v/>
      </c>
      <c r="U65" s="77" t="str">
        <f>'Your Locations'!N66&amp;""</f>
        <v/>
      </c>
      <c r="V65" s="77" t="str">
        <f>IF('Your Locations'!N66="","","Google Homepage")</f>
        <v/>
      </c>
      <c r="W65" s="83"/>
      <c r="X65" s="83"/>
      <c r="Y65" s="83"/>
      <c r="Z65" s="83"/>
      <c r="AA65" s="83"/>
      <c r="AB65" s="83"/>
      <c r="AC65" s="83"/>
      <c r="AD65" s="83"/>
    </row>
    <row r="66" spans="1:30" ht="14.25" customHeight="1" x14ac:dyDescent="0.2">
      <c r="A66" s="77" t="str">
        <f>IF('Your Locations'!A67="","","a")</f>
        <v/>
      </c>
      <c r="B66" s="77" t="str">
        <f>'Your Locations'!A67&amp;""</f>
        <v/>
      </c>
      <c r="C66" s="77" t="str">
        <f>IF('Your Locations'!A67="","","RoofTop")</f>
        <v/>
      </c>
      <c r="D66" s="77" t="str">
        <f>IF('Your Locations'!A67="","","no")</f>
        <v/>
      </c>
      <c r="E66" s="77" t="str">
        <f>'Your Locations'!C67&amp;""</f>
        <v/>
      </c>
      <c r="F66" s="83"/>
      <c r="G66" s="83"/>
      <c r="H66" s="83"/>
      <c r="I66" s="77" t="str">
        <f>'Your Locations'!B67&amp;""</f>
        <v/>
      </c>
      <c r="J66" s="77" t="str">
        <f>'Your Locations'!D67&amp;""</f>
        <v/>
      </c>
      <c r="K66" s="77" t="str">
        <f>'Your Locations'!E67&amp;""</f>
        <v/>
      </c>
      <c r="L66" s="77" t="str">
        <f>'Your Locations'!F67&amp;""</f>
        <v/>
      </c>
      <c r="M66" s="77" t="str">
        <f>'Your Locations'!G67&amp;""</f>
        <v/>
      </c>
      <c r="N66" s="77" t="str">
        <f>'Your Locations'!H67&amp;""</f>
        <v/>
      </c>
      <c r="O66" s="77" t="str">
        <f>'Your Locations'!I67&amp;""</f>
        <v/>
      </c>
      <c r="P66" s="77" t="str">
        <f>IF('Your Locations'!A67="","","Open")</f>
        <v/>
      </c>
      <c r="Q66" s="77" t="str">
        <f>IF('Your Locations'!M67="","","Local")</f>
        <v/>
      </c>
      <c r="R66" s="77" t="str">
        <f>'Your Locations'!M67&amp;""</f>
        <v/>
      </c>
      <c r="S66" s="77" t="str">
        <f>IF('Your Locations'!M67="","","GB")</f>
        <v/>
      </c>
      <c r="T66" s="77" t="str">
        <f>IF('Your Locations'!N67="","","Homepage")</f>
        <v/>
      </c>
      <c r="U66" s="77" t="str">
        <f>'Your Locations'!N67&amp;""</f>
        <v/>
      </c>
      <c r="V66" s="77" t="str">
        <f>IF('Your Locations'!N67="","","Google Homepage")</f>
        <v/>
      </c>
      <c r="W66" s="83"/>
      <c r="X66" s="83"/>
      <c r="Y66" s="83"/>
      <c r="Z66" s="83"/>
      <c r="AA66" s="83"/>
      <c r="AB66" s="83"/>
      <c r="AC66" s="83"/>
      <c r="AD66" s="83"/>
    </row>
    <row r="67" spans="1:30" ht="14.25" customHeight="1" x14ac:dyDescent="0.2">
      <c r="A67" s="77" t="str">
        <f>IF('Your Locations'!A68="","","a")</f>
        <v/>
      </c>
      <c r="B67" s="77" t="str">
        <f>'Your Locations'!A68&amp;""</f>
        <v/>
      </c>
      <c r="C67" s="77" t="str">
        <f>IF('Your Locations'!A68="","","RoofTop")</f>
        <v/>
      </c>
      <c r="D67" s="77" t="str">
        <f>IF('Your Locations'!A68="","","no")</f>
        <v/>
      </c>
      <c r="E67" s="77" t="str">
        <f>'Your Locations'!C68&amp;""</f>
        <v/>
      </c>
      <c r="F67" s="83"/>
      <c r="G67" s="83"/>
      <c r="H67" s="83"/>
      <c r="I67" s="77" t="str">
        <f>'Your Locations'!B68&amp;""</f>
        <v/>
      </c>
      <c r="J67" s="77" t="str">
        <f>'Your Locations'!D68&amp;""</f>
        <v/>
      </c>
      <c r="K67" s="77" t="str">
        <f>'Your Locations'!E68&amp;""</f>
        <v/>
      </c>
      <c r="L67" s="77" t="str">
        <f>'Your Locations'!F68&amp;""</f>
        <v/>
      </c>
      <c r="M67" s="77" t="str">
        <f>'Your Locations'!G68&amp;""</f>
        <v/>
      </c>
      <c r="N67" s="77" t="str">
        <f>'Your Locations'!H68&amp;""</f>
        <v/>
      </c>
      <c r="O67" s="77" t="str">
        <f>'Your Locations'!I68&amp;""</f>
        <v/>
      </c>
      <c r="P67" s="77" t="str">
        <f>IF('Your Locations'!A68="","","Open")</f>
        <v/>
      </c>
      <c r="Q67" s="77" t="str">
        <f>IF('Your Locations'!M68="","","Local")</f>
        <v/>
      </c>
      <c r="R67" s="77" t="str">
        <f>'Your Locations'!M68&amp;""</f>
        <v/>
      </c>
      <c r="S67" s="77" t="str">
        <f>IF('Your Locations'!M68="","","GB")</f>
        <v/>
      </c>
      <c r="T67" s="77" t="str">
        <f>IF('Your Locations'!N68="","","Homepage")</f>
        <v/>
      </c>
      <c r="U67" s="77" t="str">
        <f>'Your Locations'!N68&amp;""</f>
        <v/>
      </c>
      <c r="V67" s="77" t="str">
        <f>IF('Your Locations'!N68="","","Google Homepage")</f>
        <v/>
      </c>
      <c r="W67" s="83"/>
      <c r="X67" s="83"/>
      <c r="Y67" s="83"/>
      <c r="Z67" s="83"/>
      <c r="AA67" s="83"/>
      <c r="AB67" s="83"/>
      <c r="AC67" s="83"/>
      <c r="AD67" s="83"/>
    </row>
    <row r="68" spans="1:30" ht="14.25" customHeight="1" x14ac:dyDescent="0.2">
      <c r="A68" s="77" t="str">
        <f>IF('Your Locations'!A69="","","a")</f>
        <v/>
      </c>
      <c r="B68" s="77" t="str">
        <f>'Your Locations'!A69&amp;""</f>
        <v/>
      </c>
      <c r="C68" s="77" t="str">
        <f>IF('Your Locations'!A69="","","RoofTop")</f>
        <v/>
      </c>
      <c r="D68" s="77" t="str">
        <f>IF('Your Locations'!A69="","","no")</f>
        <v/>
      </c>
      <c r="E68" s="77" t="str">
        <f>'Your Locations'!C69&amp;""</f>
        <v/>
      </c>
      <c r="F68" s="83"/>
      <c r="G68" s="83"/>
      <c r="H68" s="83"/>
      <c r="I68" s="77" t="str">
        <f>'Your Locations'!B69&amp;""</f>
        <v/>
      </c>
      <c r="J68" s="77" t="str">
        <f>'Your Locations'!D69&amp;""</f>
        <v/>
      </c>
      <c r="K68" s="77" t="str">
        <f>'Your Locations'!E69&amp;""</f>
        <v/>
      </c>
      <c r="L68" s="77" t="str">
        <f>'Your Locations'!F69&amp;""</f>
        <v/>
      </c>
      <c r="M68" s="77" t="str">
        <f>'Your Locations'!G69&amp;""</f>
        <v/>
      </c>
      <c r="N68" s="77" t="str">
        <f>'Your Locations'!H69&amp;""</f>
        <v/>
      </c>
      <c r="O68" s="77" t="str">
        <f>'Your Locations'!I69&amp;""</f>
        <v/>
      </c>
      <c r="P68" s="77" t="str">
        <f>IF('Your Locations'!A69="","","Open")</f>
        <v/>
      </c>
      <c r="Q68" s="77" t="str">
        <f>IF('Your Locations'!M69="","","Local")</f>
        <v/>
      </c>
      <c r="R68" s="77" t="str">
        <f>'Your Locations'!M69&amp;""</f>
        <v/>
      </c>
      <c r="S68" s="77" t="str">
        <f>IF('Your Locations'!M69="","","GB")</f>
        <v/>
      </c>
      <c r="T68" s="77" t="str">
        <f>IF('Your Locations'!N69="","","Homepage")</f>
        <v/>
      </c>
      <c r="U68" s="77" t="str">
        <f>'Your Locations'!N69&amp;""</f>
        <v/>
      </c>
      <c r="V68" s="77" t="str">
        <f>IF('Your Locations'!N69="","","Google Homepage")</f>
        <v/>
      </c>
      <c r="W68" s="83"/>
      <c r="X68" s="83"/>
      <c r="Y68" s="83"/>
      <c r="Z68" s="83"/>
      <c r="AA68" s="83"/>
      <c r="AB68" s="83"/>
      <c r="AC68" s="83"/>
      <c r="AD68" s="83"/>
    </row>
    <row r="69" spans="1:30" ht="14.25" customHeight="1" x14ac:dyDescent="0.2">
      <c r="A69" s="77" t="str">
        <f>IF('Your Locations'!A70="","","a")</f>
        <v/>
      </c>
      <c r="B69" s="77" t="str">
        <f>'Your Locations'!A70&amp;""</f>
        <v/>
      </c>
      <c r="C69" s="77" t="str">
        <f>IF('Your Locations'!A70="","","RoofTop")</f>
        <v/>
      </c>
      <c r="D69" s="77" t="str">
        <f>IF('Your Locations'!A70="","","no")</f>
        <v/>
      </c>
      <c r="E69" s="77" t="str">
        <f>'Your Locations'!C70&amp;""</f>
        <v/>
      </c>
      <c r="F69" s="83"/>
      <c r="G69" s="83"/>
      <c r="H69" s="83"/>
      <c r="I69" s="77" t="str">
        <f>'Your Locations'!B70&amp;""</f>
        <v/>
      </c>
      <c r="J69" s="77" t="str">
        <f>'Your Locations'!D70&amp;""</f>
        <v/>
      </c>
      <c r="K69" s="77" t="str">
        <f>'Your Locations'!E70&amp;""</f>
        <v/>
      </c>
      <c r="L69" s="77" t="str">
        <f>'Your Locations'!F70&amp;""</f>
        <v/>
      </c>
      <c r="M69" s="77" t="str">
        <f>'Your Locations'!G70&amp;""</f>
        <v/>
      </c>
      <c r="N69" s="77" t="str">
        <f>'Your Locations'!H70&amp;""</f>
        <v/>
      </c>
      <c r="O69" s="77" t="str">
        <f>'Your Locations'!I70&amp;""</f>
        <v/>
      </c>
      <c r="P69" s="77" t="str">
        <f>IF('Your Locations'!A70="","","Open")</f>
        <v/>
      </c>
      <c r="Q69" s="77" t="str">
        <f>IF('Your Locations'!M70="","","Local")</f>
        <v/>
      </c>
      <c r="R69" s="77" t="str">
        <f>'Your Locations'!M70&amp;""</f>
        <v/>
      </c>
      <c r="S69" s="77" t="str">
        <f>IF('Your Locations'!M70="","","GB")</f>
        <v/>
      </c>
      <c r="T69" s="77" t="str">
        <f>IF('Your Locations'!N70="","","Homepage")</f>
        <v/>
      </c>
      <c r="U69" s="77" t="str">
        <f>'Your Locations'!N70&amp;""</f>
        <v/>
      </c>
      <c r="V69" s="77" t="str">
        <f>IF('Your Locations'!N70="","","Google Homepage")</f>
        <v/>
      </c>
      <c r="W69" s="83"/>
      <c r="X69" s="83"/>
      <c r="Y69" s="83"/>
      <c r="Z69" s="83"/>
      <c r="AA69" s="83"/>
      <c r="AB69" s="83"/>
      <c r="AC69" s="83"/>
      <c r="AD69" s="83"/>
    </row>
    <row r="70" spans="1:30" ht="14.25" customHeight="1" x14ac:dyDescent="0.2">
      <c r="A70" s="77" t="str">
        <f>IF('Your Locations'!A71="","","a")</f>
        <v/>
      </c>
      <c r="B70" s="77" t="str">
        <f>'Your Locations'!A71&amp;""</f>
        <v/>
      </c>
      <c r="C70" s="77" t="str">
        <f>IF('Your Locations'!A71="","","RoofTop")</f>
        <v/>
      </c>
      <c r="D70" s="77" t="str">
        <f>IF('Your Locations'!A71="","","no")</f>
        <v/>
      </c>
      <c r="E70" s="77" t="str">
        <f>'Your Locations'!C71&amp;""</f>
        <v/>
      </c>
      <c r="F70" s="83"/>
      <c r="G70" s="83"/>
      <c r="H70" s="83"/>
      <c r="I70" s="77" t="str">
        <f>'Your Locations'!B71&amp;""</f>
        <v/>
      </c>
      <c r="J70" s="77" t="str">
        <f>'Your Locations'!D71&amp;""</f>
        <v/>
      </c>
      <c r="K70" s="77" t="str">
        <f>'Your Locations'!E71&amp;""</f>
        <v/>
      </c>
      <c r="L70" s="77" t="str">
        <f>'Your Locations'!F71&amp;""</f>
        <v/>
      </c>
      <c r="M70" s="77" t="str">
        <f>'Your Locations'!G71&amp;""</f>
        <v/>
      </c>
      <c r="N70" s="77" t="str">
        <f>'Your Locations'!H71&amp;""</f>
        <v/>
      </c>
      <c r="O70" s="77" t="str">
        <f>'Your Locations'!I71&amp;""</f>
        <v/>
      </c>
      <c r="P70" s="77" t="str">
        <f>IF('Your Locations'!A71="","","Open")</f>
        <v/>
      </c>
      <c r="Q70" s="77" t="str">
        <f>IF('Your Locations'!M71="","","Local")</f>
        <v/>
      </c>
      <c r="R70" s="77" t="str">
        <f>'Your Locations'!M71&amp;""</f>
        <v/>
      </c>
      <c r="S70" s="77" t="str">
        <f>IF('Your Locations'!M71="","","GB")</f>
        <v/>
      </c>
      <c r="T70" s="77" t="str">
        <f>IF('Your Locations'!N71="","","Homepage")</f>
        <v/>
      </c>
      <c r="U70" s="77" t="str">
        <f>'Your Locations'!N71&amp;""</f>
        <v/>
      </c>
      <c r="V70" s="77" t="str">
        <f>IF('Your Locations'!N71="","","Google Homepage")</f>
        <v/>
      </c>
      <c r="W70" s="83"/>
      <c r="X70" s="83"/>
      <c r="Y70" s="83"/>
      <c r="Z70" s="83"/>
      <c r="AA70" s="83"/>
      <c r="AB70" s="83"/>
      <c r="AC70" s="83"/>
      <c r="AD70" s="83"/>
    </row>
    <row r="71" spans="1:30" ht="14.25" customHeight="1" x14ac:dyDescent="0.2">
      <c r="A71" s="77" t="str">
        <f>IF('Your Locations'!A72="","","a")</f>
        <v/>
      </c>
      <c r="B71" s="77" t="str">
        <f>'Your Locations'!A72&amp;""</f>
        <v/>
      </c>
      <c r="C71" s="77" t="str">
        <f>IF('Your Locations'!A72="","","RoofTop")</f>
        <v/>
      </c>
      <c r="D71" s="77" t="str">
        <f>IF('Your Locations'!A72="","","no")</f>
        <v/>
      </c>
      <c r="E71" s="77" t="str">
        <f>'Your Locations'!C72&amp;""</f>
        <v/>
      </c>
      <c r="F71" s="83"/>
      <c r="G71" s="83"/>
      <c r="H71" s="83"/>
      <c r="I71" s="77" t="str">
        <f>'Your Locations'!B72&amp;""</f>
        <v/>
      </c>
      <c r="J71" s="77" t="str">
        <f>'Your Locations'!D72&amp;""</f>
        <v/>
      </c>
      <c r="K71" s="77" t="str">
        <f>'Your Locations'!E72&amp;""</f>
        <v/>
      </c>
      <c r="L71" s="77" t="str">
        <f>'Your Locations'!F72&amp;""</f>
        <v/>
      </c>
      <c r="M71" s="77" t="str">
        <f>'Your Locations'!G72&amp;""</f>
        <v/>
      </c>
      <c r="N71" s="77" t="str">
        <f>'Your Locations'!H72&amp;""</f>
        <v/>
      </c>
      <c r="O71" s="77" t="str">
        <f>'Your Locations'!I72&amp;""</f>
        <v/>
      </c>
      <c r="P71" s="77" t="str">
        <f>IF('Your Locations'!A72="","","Open")</f>
        <v/>
      </c>
      <c r="Q71" s="77" t="str">
        <f>IF('Your Locations'!M72="","","Local")</f>
        <v/>
      </c>
      <c r="R71" s="77" t="str">
        <f>'Your Locations'!M72&amp;""</f>
        <v/>
      </c>
      <c r="S71" s="77" t="str">
        <f>IF('Your Locations'!M72="","","GB")</f>
        <v/>
      </c>
      <c r="T71" s="77" t="str">
        <f>IF('Your Locations'!N72="","","Homepage")</f>
        <v/>
      </c>
      <c r="U71" s="77" t="str">
        <f>'Your Locations'!N72&amp;""</f>
        <v/>
      </c>
      <c r="V71" s="77" t="str">
        <f>IF('Your Locations'!N72="","","Google Homepage")</f>
        <v/>
      </c>
      <c r="W71" s="83"/>
      <c r="X71" s="83"/>
      <c r="Y71" s="83"/>
      <c r="Z71" s="83"/>
      <c r="AA71" s="83"/>
      <c r="AB71" s="83"/>
      <c r="AC71" s="83"/>
      <c r="AD71" s="83"/>
    </row>
    <row r="72" spans="1:30" ht="14.25" customHeight="1" x14ac:dyDescent="0.2">
      <c r="A72" s="77" t="str">
        <f>IF('Your Locations'!A73="","","a")</f>
        <v/>
      </c>
      <c r="B72" s="77" t="str">
        <f>'Your Locations'!A73&amp;""</f>
        <v/>
      </c>
      <c r="C72" s="77" t="str">
        <f>IF('Your Locations'!A73="","","RoofTop")</f>
        <v/>
      </c>
      <c r="D72" s="77" t="str">
        <f>IF('Your Locations'!A73="","","no")</f>
        <v/>
      </c>
      <c r="E72" s="77" t="str">
        <f>'Your Locations'!C73&amp;""</f>
        <v/>
      </c>
      <c r="F72" s="83"/>
      <c r="G72" s="83"/>
      <c r="H72" s="83"/>
      <c r="I72" s="77" t="str">
        <f>'Your Locations'!B73&amp;""</f>
        <v/>
      </c>
      <c r="J72" s="77" t="str">
        <f>'Your Locations'!D73&amp;""</f>
        <v/>
      </c>
      <c r="K72" s="77" t="str">
        <f>'Your Locations'!E73&amp;""</f>
        <v/>
      </c>
      <c r="L72" s="77" t="str">
        <f>'Your Locations'!F73&amp;""</f>
        <v/>
      </c>
      <c r="M72" s="77" t="str">
        <f>'Your Locations'!G73&amp;""</f>
        <v/>
      </c>
      <c r="N72" s="77" t="str">
        <f>'Your Locations'!H73&amp;""</f>
        <v/>
      </c>
      <c r="O72" s="77" t="str">
        <f>'Your Locations'!I73&amp;""</f>
        <v/>
      </c>
      <c r="P72" s="77" t="str">
        <f>IF('Your Locations'!A73="","","Open")</f>
        <v/>
      </c>
      <c r="Q72" s="77" t="str">
        <f>IF('Your Locations'!M73="","","Local")</f>
        <v/>
      </c>
      <c r="R72" s="77" t="str">
        <f>'Your Locations'!M73&amp;""</f>
        <v/>
      </c>
      <c r="S72" s="77" t="str">
        <f>IF('Your Locations'!M73="","","GB")</f>
        <v/>
      </c>
      <c r="T72" s="77" t="str">
        <f>IF('Your Locations'!N73="","","Homepage")</f>
        <v/>
      </c>
      <c r="U72" s="77" t="str">
        <f>'Your Locations'!N73&amp;""</f>
        <v/>
      </c>
      <c r="V72" s="77" t="str">
        <f>IF('Your Locations'!N73="","","Google Homepage")</f>
        <v/>
      </c>
      <c r="W72" s="83"/>
      <c r="X72" s="83"/>
      <c r="Y72" s="83"/>
      <c r="Z72" s="83"/>
      <c r="AA72" s="83"/>
      <c r="AB72" s="83"/>
      <c r="AC72" s="83"/>
      <c r="AD72" s="83"/>
    </row>
    <row r="73" spans="1:30" ht="14.25" customHeight="1" x14ac:dyDescent="0.2">
      <c r="A73" s="77" t="str">
        <f>IF('Your Locations'!A74="","","a")</f>
        <v/>
      </c>
      <c r="B73" s="77" t="str">
        <f>'Your Locations'!A74&amp;""</f>
        <v/>
      </c>
      <c r="C73" s="77" t="str">
        <f>IF('Your Locations'!A74="","","RoofTop")</f>
        <v/>
      </c>
      <c r="D73" s="77" t="str">
        <f>IF('Your Locations'!A74="","","no")</f>
        <v/>
      </c>
      <c r="E73" s="77" t="str">
        <f>'Your Locations'!C74&amp;""</f>
        <v/>
      </c>
      <c r="F73" s="83"/>
      <c r="G73" s="83"/>
      <c r="H73" s="83"/>
      <c r="I73" s="77" t="str">
        <f>'Your Locations'!B74&amp;""</f>
        <v/>
      </c>
      <c r="J73" s="77" t="str">
        <f>'Your Locations'!D74&amp;""</f>
        <v/>
      </c>
      <c r="K73" s="77" t="str">
        <f>'Your Locations'!E74&amp;""</f>
        <v/>
      </c>
      <c r="L73" s="77" t="str">
        <f>'Your Locations'!F74&amp;""</f>
        <v/>
      </c>
      <c r="M73" s="77" t="str">
        <f>'Your Locations'!G74&amp;""</f>
        <v/>
      </c>
      <c r="N73" s="77" t="str">
        <f>'Your Locations'!H74&amp;""</f>
        <v/>
      </c>
      <c r="O73" s="77" t="str">
        <f>'Your Locations'!I74&amp;""</f>
        <v/>
      </c>
      <c r="P73" s="77" t="str">
        <f>IF('Your Locations'!A74="","","Open")</f>
        <v/>
      </c>
      <c r="Q73" s="77" t="str">
        <f>IF('Your Locations'!M74="","","Local")</f>
        <v/>
      </c>
      <c r="R73" s="77" t="str">
        <f>'Your Locations'!M74&amp;""</f>
        <v/>
      </c>
      <c r="S73" s="77" t="str">
        <f>IF('Your Locations'!M74="","","GB")</f>
        <v/>
      </c>
      <c r="T73" s="77" t="str">
        <f>IF('Your Locations'!N74="","","Homepage")</f>
        <v/>
      </c>
      <c r="U73" s="77" t="str">
        <f>'Your Locations'!N74&amp;""</f>
        <v/>
      </c>
      <c r="V73" s="77" t="str">
        <f>IF('Your Locations'!N74="","","Google Homepage")</f>
        <v/>
      </c>
      <c r="W73" s="83"/>
      <c r="X73" s="83"/>
      <c r="Y73" s="83"/>
      <c r="Z73" s="83"/>
      <c r="AA73" s="83"/>
      <c r="AB73" s="83"/>
      <c r="AC73" s="83"/>
      <c r="AD73" s="83"/>
    </row>
    <row r="74" spans="1:30" ht="14.25" customHeight="1" x14ac:dyDescent="0.2">
      <c r="A74" s="77" t="str">
        <f>IF('Your Locations'!A75="","","a")</f>
        <v/>
      </c>
      <c r="B74" s="77" t="str">
        <f>'Your Locations'!A75&amp;""</f>
        <v/>
      </c>
      <c r="C74" s="77" t="str">
        <f>IF('Your Locations'!A75="","","RoofTop")</f>
        <v/>
      </c>
      <c r="D74" s="77" t="str">
        <f>IF('Your Locations'!A75="","","no")</f>
        <v/>
      </c>
      <c r="E74" s="77" t="str">
        <f>'Your Locations'!C75&amp;""</f>
        <v/>
      </c>
      <c r="F74" s="83"/>
      <c r="G74" s="83"/>
      <c r="H74" s="83"/>
      <c r="I74" s="77" t="str">
        <f>'Your Locations'!B75&amp;""</f>
        <v/>
      </c>
      <c r="J74" s="77" t="str">
        <f>'Your Locations'!D75&amp;""</f>
        <v/>
      </c>
      <c r="K74" s="77" t="str">
        <f>'Your Locations'!E75&amp;""</f>
        <v/>
      </c>
      <c r="L74" s="77" t="str">
        <f>'Your Locations'!F75&amp;""</f>
        <v/>
      </c>
      <c r="M74" s="77" t="str">
        <f>'Your Locations'!G75&amp;""</f>
        <v/>
      </c>
      <c r="N74" s="77" t="str">
        <f>'Your Locations'!H75&amp;""</f>
        <v/>
      </c>
      <c r="O74" s="77" t="str">
        <f>'Your Locations'!I75&amp;""</f>
        <v/>
      </c>
      <c r="P74" s="77" t="str">
        <f>IF('Your Locations'!A75="","","Open")</f>
        <v/>
      </c>
      <c r="Q74" s="77" t="str">
        <f>IF('Your Locations'!M75="","","Local")</f>
        <v/>
      </c>
      <c r="R74" s="77" t="str">
        <f>'Your Locations'!M75&amp;""</f>
        <v/>
      </c>
      <c r="S74" s="77" t="str">
        <f>IF('Your Locations'!M75="","","GB")</f>
        <v/>
      </c>
      <c r="T74" s="77" t="str">
        <f>IF('Your Locations'!N75="","","Homepage")</f>
        <v/>
      </c>
      <c r="U74" s="77" t="str">
        <f>'Your Locations'!N75&amp;""</f>
        <v/>
      </c>
      <c r="V74" s="77" t="str">
        <f>IF('Your Locations'!N75="","","Google Homepage")</f>
        <v/>
      </c>
      <c r="W74" s="83"/>
      <c r="X74" s="83"/>
      <c r="Y74" s="83"/>
      <c r="Z74" s="83"/>
      <c r="AA74" s="83"/>
      <c r="AB74" s="83"/>
      <c r="AC74" s="83"/>
      <c r="AD74" s="83"/>
    </row>
    <row r="75" spans="1:30" ht="14.25" customHeight="1" x14ac:dyDescent="0.2">
      <c r="A75" s="77" t="str">
        <f>IF('Your Locations'!A76="","","a")</f>
        <v/>
      </c>
      <c r="B75" s="77" t="str">
        <f>'Your Locations'!A76&amp;""</f>
        <v/>
      </c>
      <c r="C75" s="77" t="str">
        <f>IF('Your Locations'!A76="","","RoofTop")</f>
        <v/>
      </c>
      <c r="D75" s="77" t="str">
        <f>IF('Your Locations'!A76="","","no")</f>
        <v/>
      </c>
      <c r="E75" s="77" t="str">
        <f>'Your Locations'!C76&amp;""</f>
        <v/>
      </c>
      <c r="F75" s="83"/>
      <c r="G75" s="83"/>
      <c r="H75" s="83"/>
      <c r="I75" s="77" t="str">
        <f>'Your Locations'!B76&amp;""</f>
        <v/>
      </c>
      <c r="J75" s="77" t="str">
        <f>'Your Locations'!D76&amp;""</f>
        <v/>
      </c>
      <c r="K75" s="77" t="str">
        <f>'Your Locations'!E76&amp;""</f>
        <v/>
      </c>
      <c r="L75" s="77" t="str">
        <f>'Your Locations'!F76&amp;""</f>
        <v/>
      </c>
      <c r="M75" s="77" t="str">
        <f>'Your Locations'!G76&amp;""</f>
        <v/>
      </c>
      <c r="N75" s="77" t="str">
        <f>'Your Locations'!H76&amp;""</f>
        <v/>
      </c>
      <c r="O75" s="77" t="str">
        <f>'Your Locations'!I76&amp;""</f>
        <v/>
      </c>
      <c r="P75" s="77" t="str">
        <f>IF('Your Locations'!A76="","","Open")</f>
        <v/>
      </c>
      <c r="Q75" s="77" t="str">
        <f>IF('Your Locations'!M76="","","Local")</f>
        <v/>
      </c>
      <c r="R75" s="77" t="str">
        <f>'Your Locations'!M76&amp;""</f>
        <v/>
      </c>
      <c r="S75" s="77" t="str">
        <f>IF('Your Locations'!M76="","","GB")</f>
        <v/>
      </c>
      <c r="T75" s="77" t="str">
        <f>IF('Your Locations'!N76="","","Homepage")</f>
        <v/>
      </c>
      <c r="U75" s="77" t="str">
        <f>'Your Locations'!N76&amp;""</f>
        <v/>
      </c>
      <c r="V75" s="77" t="str">
        <f>IF('Your Locations'!N76="","","Google Homepage")</f>
        <v/>
      </c>
      <c r="W75" s="83"/>
      <c r="X75" s="83"/>
      <c r="Y75" s="83"/>
      <c r="Z75" s="83"/>
      <c r="AA75" s="83"/>
      <c r="AB75" s="83"/>
      <c r="AC75" s="83"/>
      <c r="AD75" s="83"/>
    </row>
    <row r="76" spans="1:30" ht="14.25" customHeight="1" x14ac:dyDescent="0.2">
      <c r="A76" s="77" t="str">
        <f>IF('Your Locations'!A77="","","a")</f>
        <v/>
      </c>
      <c r="B76" s="77" t="str">
        <f>'Your Locations'!A77&amp;""</f>
        <v/>
      </c>
      <c r="C76" s="77" t="str">
        <f>IF('Your Locations'!A77="","","RoofTop")</f>
        <v/>
      </c>
      <c r="D76" s="77" t="str">
        <f>IF('Your Locations'!A77="","","no")</f>
        <v/>
      </c>
      <c r="E76" s="77" t="str">
        <f>'Your Locations'!C77&amp;""</f>
        <v/>
      </c>
      <c r="F76" s="83"/>
      <c r="G76" s="83"/>
      <c r="H76" s="83"/>
      <c r="I76" s="77" t="str">
        <f>'Your Locations'!B77&amp;""</f>
        <v/>
      </c>
      <c r="J76" s="77" t="str">
        <f>'Your Locations'!D77&amp;""</f>
        <v/>
      </c>
      <c r="K76" s="77" t="str">
        <f>'Your Locations'!E77&amp;""</f>
        <v/>
      </c>
      <c r="L76" s="77" t="str">
        <f>'Your Locations'!F77&amp;""</f>
        <v/>
      </c>
      <c r="M76" s="77" t="str">
        <f>'Your Locations'!G77&amp;""</f>
        <v/>
      </c>
      <c r="N76" s="77" t="str">
        <f>'Your Locations'!H77&amp;""</f>
        <v/>
      </c>
      <c r="O76" s="77" t="str">
        <f>'Your Locations'!I77&amp;""</f>
        <v/>
      </c>
      <c r="P76" s="77" t="str">
        <f>IF('Your Locations'!A77="","","Open")</f>
        <v/>
      </c>
      <c r="Q76" s="77" t="str">
        <f>IF('Your Locations'!M77="","","Local")</f>
        <v/>
      </c>
      <c r="R76" s="77" t="str">
        <f>'Your Locations'!M77&amp;""</f>
        <v/>
      </c>
      <c r="S76" s="77" t="str">
        <f>IF('Your Locations'!M77="","","GB")</f>
        <v/>
      </c>
      <c r="T76" s="77" t="str">
        <f>IF('Your Locations'!N77="","","Homepage")</f>
        <v/>
      </c>
      <c r="U76" s="77" t="str">
        <f>'Your Locations'!N77&amp;""</f>
        <v/>
      </c>
      <c r="V76" s="77" t="str">
        <f>IF('Your Locations'!N77="","","Google Homepage")</f>
        <v/>
      </c>
      <c r="W76" s="83"/>
      <c r="X76" s="83"/>
      <c r="Y76" s="83"/>
      <c r="Z76" s="83"/>
      <c r="AA76" s="83"/>
      <c r="AB76" s="83"/>
      <c r="AC76" s="83"/>
      <c r="AD76" s="83"/>
    </row>
    <row r="77" spans="1:30" ht="14.25" customHeight="1" x14ac:dyDescent="0.2">
      <c r="A77" s="77" t="str">
        <f>IF('Your Locations'!A78="","","a")</f>
        <v/>
      </c>
      <c r="B77" s="77" t="str">
        <f>'Your Locations'!A78&amp;""</f>
        <v/>
      </c>
      <c r="C77" s="77" t="str">
        <f>IF('Your Locations'!A78="","","RoofTop")</f>
        <v/>
      </c>
      <c r="D77" s="77" t="str">
        <f>IF('Your Locations'!A78="","","no")</f>
        <v/>
      </c>
      <c r="E77" s="77" t="str">
        <f>'Your Locations'!C78&amp;""</f>
        <v/>
      </c>
      <c r="F77" s="83"/>
      <c r="G77" s="83"/>
      <c r="H77" s="83"/>
      <c r="I77" s="77" t="str">
        <f>'Your Locations'!B78&amp;""</f>
        <v/>
      </c>
      <c r="J77" s="77" t="str">
        <f>'Your Locations'!D78&amp;""</f>
        <v/>
      </c>
      <c r="K77" s="77" t="str">
        <f>'Your Locations'!E78&amp;""</f>
        <v/>
      </c>
      <c r="L77" s="77" t="str">
        <f>'Your Locations'!F78&amp;""</f>
        <v/>
      </c>
      <c r="M77" s="77" t="str">
        <f>'Your Locations'!G78&amp;""</f>
        <v/>
      </c>
      <c r="N77" s="77" t="str">
        <f>'Your Locations'!H78&amp;""</f>
        <v/>
      </c>
      <c r="O77" s="77" t="str">
        <f>'Your Locations'!I78&amp;""</f>
        <v/>
      </c>
      <c r="P77" s="77" t="str">
        <f>IF('Your Locations'!A78="","","Open")</f>
        <v/>
      </c>
      <c r="Q77" s="77" t="str">
        <f>IF('Your Locations'!M78="","","Local")</f>
        <v/>
      </c>
      <c r="R77" s="77" t="str">
        <f>'Your Locations'!M78&amp;""</f>
        <v/>
      </c>
      <c r="S77" s="77" t="str">
        <f>IF('Your Locations'!M78="","","GB")</f>
        <v/>
      </c>
      <c r="T77" s="77" t="str">
        <f>IF('Your Locations'!N78="","","Homepage")</f>
        <v/>
      </c>
      <c r="U77" s="77" t="str">
        <f>'Your Locations'!N78&amp;""</f>
        <v/>
      </c>
      <c r="V77" s="77" t="str">
        <f>IF('Your Locations'!N78="","","Google Homepage")</f>
        <v/>
      </c>
      <c r="W77" s="83"/>
      <c r="X77" s="83"/>
      <c r="Y77" s="83"/>
      <c r="Z77" s="83"/>
      <c r="AA77" s="83"/>
      <c r="AB77" s="83"/>
      <c r="AC77" s="83"/>
      <c r="AD77" s="83"/>
    </row>
    <row r="78" spans="1:30" ht="14.25" customHeight="1" x14ac:dyDescent="0.2">
      <c r="A78" s="77" t="str">
        <f>IF('Your Locations'!A79="","","a")</f>
        <v/>
      </c>
      <c r="B78" s="77" t="str">
        <f>'Your Locations'!A79&amp;""</f>
        <v/>
      </c>
      <c r="C78" s="77" t="str">
        <f>IF('Your Locations'!A79="","","RoofTop")</f>
        <v/>
      </c>
      <c r="D78" s="77" t="str">
        <f>IF('Your Locations'!A79="","","no")</f>
        <v/>
      </c>
      <c r="E78" s="77" t="str">
        <f>'Your Locations'!C79&amp;""</f>
        <v/>
      </c>
      <c r="F78" s="83"/>
      <c r="G78" s="83"/>
      <c r="H78" s="83"/>
      <c r="I78" s="77" t="str">
        <f>'Your Locations'!B79&amp;""</f>
        <v/>
      </c>
      <c r="J78" s="77" t="str">
        <f>'Your Locations'!D79&amp;""</f>
        <v/>
      </c>
      <c r="K78" s="77" t="str">
        <f>'Your Locations'!E79&amp;""</f>
        <v/>
      </c>
      <c r="L78" s="77" t="str">
        <f>'Your Locations'!F79&amp;""</f>
        <v/>
      </c>
      <c r="M78" s="77" t="str">
        <f>'Your Locations'!G79&amp;""</f>
        <v/>
      </c>
      <c r="N78" s="77" t="str">
        <f>'Your Locations'!H79&amp;""</f>
        <v/>
      </c>
      <c r="O78" s="77" t="str">
        <f>'Your Locations'!I79&amp;""</f>
        <v/>
      </c>
      <c r="P78" s="77" t="str">
        <f>IF('Your Locations'!A79="","","Open")</f>
        <v/>
      </c>
      <c r="Q78" s="77" t="str">
        <f>IF('Your Locations'!M79="","","Local")</f>
        <v/>
      </c>
      <c r="R78" s="77" t="str">
        <f>'Your Locations'!M79&amp;""</f>
        <v/>
      </c>
      <c r="S78" s="77" t="str">
        <f>IF('Your Locations'!M79="","","GB")</f>
        <v/>
      </c>
      <c r="T78" s="77" t="str">
        <f>IF('Your Locations'!N79="","","Homepage")</f>
        <v/>
      </c>
      <c r="U78" s="77" t="str">
        <f>'Your Locations'!N79&amp;""</f>
        <v/>
      </c>
      <c r="V78" s="77" t="str">
        <f>IF('Your Locations'!N79="","","Google Homepage")</f>
        <v/>
      </c>
      <c r="W78" s="83"/>
      <c r="X78" s="83"/>
      <c r="Y78" s="83"/>
      <c r="Z78" s="83"/>
      <c r="AA78" s="83"/>
      <c r="AB78" s="83"/>
      <c r="AC78" s="83"/>
      <c r="AD78" s="83"/>
    </row>
    <row r="79" spans="1:30" ht="14.25" customHeight="1" x14ac:dyDescent="0.2">
      <c r="A79" s="77" t="str">
        <f>IF('Your Locations'!A80="","","a")</f>
        <v/>
      </c>
      <c r="B79" s="77" t="str">
        <f>'Your Locations'!A80&amp;""</f>
        <v/>
      </c>
      <c r="C79" s="77" t="str">
        <f>IF('Your Locations'!A80="","","RoofTop")</f>
        <v/>
      </c>
      <c r="D79" s="77" t="str">
        <f>IF('Your Locations'!A80="","","no")</f>
        <v/>
      </c>
      <c r="E79" s="77" t="str">
        <f>'Your Locations'!C80&amp;""</f>
        <v/>
      </c>
      <c r="F79" s="83"/>
      <c r="G79" s="83"/>
      <c r="H79" s="83"/>
      <c r="I79" s="77" t="str">
        <f>'Your Locations'!B80&amp;""</f>
        <v/>
      </c>
      <c r="J79" s="77" t="str">
        <f>'Your Locations'!D80&amp;""</f>
        <v/>
      </c>
      <c r="K79" s="77" t="str">
        <f>'Your Locations'!E80&amp;""</f>
        <v/>
      </c>
      <c r="L79" s="77" t="str">
        <f>'Your Locations'!F80&amp;""</f>
        <v/>
      </c>
      <c r="M79" s="77" t="str">
        <f>'Your Locations'!G80&amp;""</f>
        <v/>
      </c>
      <c r="N79" s="77" t="str">
        <f>'Your Locations'!H80&amp;""</f>
        <v/>
      </c>
      <c r="O79" s="77" t="str">
        <f>'Your Locations'!I80&amp;""</f>
        <v/>
      </c>
      <c r="P79" s="77" t="str">
        <f>IF('Your Locations'!A80="","","Open")</f>
        <v/>
      </c>
      <c r="Q79" s="77" t="str">
        <f>IF('Your Locations'!M80="","","Local")</f>
        <v/>
      </c>
      <c r="R79" s="77" t="str">
        <f>'Your Locations'!M80&amp;""</f>
        <v/>
      </c>
      <c r="S79" s="77" t="str">
        <f>IF('Your Locations'!M80="","","GB")</f>
        <v/>
      </c>
      <c r="T79" s="77" t="str">
        <f>IF('Your Locations'!N80="","","Homepage")</f>
        <v/>
      </c>
      <c r="U79" s="77" t="str">
        <f>'Your Locations'!N80&amp;""</f>
        <v/>
      </c>
      <c r="V79" s="77" t="str">
        <f>IF('Your Locations'!N80="","","Google Homepage")</f>
        <v/>
      </c>
      <c r="W79" s="83"/>
      <c r="X79" s="83"/>
      <c r="Y79" s="83"/>
      <c r="Z79" s="83"/>
      <c r="AA79" s="83"/>
      <c r="AB79" s="83"/>
      <c r="AC79" s="83"/>
      <c r="AD79" s="83"/>
    </row>
    <row r="80" spans="1:30" ht="14.25" customHeight="1" x14ac:dyDescent="0.2">
      <c r="A80" s="77" t="str">
        <f>IF('Your Locations'!A81="","","a")</f>
        <v/>
      </c>
      <c r="B80" s="77" t="str">
        <f>'Your Locations'!A81&amp;""</f>
        <v/>
      </c>
      <c r="C80" s="77" t="str">
        <f>IF('Your Locations'!A81="","","RoofTop")</f>
        <v/>
      </c>
      <c r="D80" s="77" t="str">
        <f>IF('Your Locations'!A81="","","no")</f>
        <v/>
      </c>
      <c r="E80" s="77" t="str">
        <f>'Your Locations'!C81&amp;""</f>
        <v/>
      </c>
      <c r="F80" s="83"/>
      <c r="G80" s="83"/>
      <c r="H80" s="83"/>
      <c r="I80" s="77" t="str">
        <f>'Your Locations'!B81&amp;""</f>
        <v/>
      </c>
      <c r="J80" s="77" t="str">
        <f>'Your Locations'!D81&amp;""</f>
        <v/>
      </c>
      <c r="K80" s="77" t="str">
        <f>'Your Locations'!E81&amp;""</f>
        <v/>
      </c>
      <c r="L80" s="77" t="str">
        <f>'Your Locations'!F81&amp;""</f>
        <v/>
      </c>
      <c r="M80" s="77" t="str">
        <f>'Your Locations'!G81&amp;""</f>
        <v/>
      </c>
      <c r="N80" s="77" t="str">
        <f>'Your Locations'!H81&amp;""</f>
        <v/>
      </c>
      <c r="O80" s="77" t="str">
        <f>'Your Locations'!I81&amp;""</f>
        <v/>
      </c>
      <c r="P80" s="77" t="str">
        <f>IF('Your Locations'!A81="","","Open")</f>
        <v/>
      </c>
      <c r="Q80" s="77" t="str">
        <f>IF('Your Locations'!M81="","","Local")</f>
        <v/>
      </c>
      <c r="R80" s="77" t="str">
        <f>'Your Locations'!M81&amp;""</f>
        <v/>
      </c>
      <c r="S80" s="77" t="str">
        <f>IF('Your Locations'!M81="","","GB")</f>
        <v/>
      </c>
      <c r="T80" s="77" t="str">
        <f>IF('Your Locations'!N81="","","Homepage")</f>
        <v/>
      </c>
      <c r="U80" s="77" t="str">
        <f>'Your Locations'!N81&amp;""</f>
        <v/>
      </c>
      <c r="V80" s="77" t="str">
        <f>IF('Your Locations'!N81="","","Google Homepage")</f>
        <v/>
      </c>
      <c r="W80" s="83"/>
      <c r="X80" s="83"/>
      <c r="Y80" s="83"/>
      <c r="Z80" s="83"/>
      <c r="AA80" s="83"/>
      <c r="AB80" s="83"/>
      <c r="AC80" s="83"/>
      <c r="AD80" s="83"/>
    </row>
    <row r="81" spans="1:30" ht="14.25" customHeight="1" x14ac:dyDescent="0.2">
      <c r="A81" s="77" t="str">
        <f>IF('Your Locations'!A82="","","a")</f>
        <v/>
      </c>
      <c r="B81" s="77" t="str">
        <f>'Your Locations'!A82&amp;""</f>
        <v/>
      </c>
      <c r="C81" s="77" t="str">
        <f>IF('Your Locations'!A82="","","RoofTop")</f>
        <v/>
      </c>
      <c r="D81" s="77" t="str">
        <f>IF('Your Locations'!A82="","","no")</f>
        <v/>
      </c>
      <c r="E81" s="77" t="str">
        <f>'Your Locations'!C82&amp;""</f>
        <v/>
      </c>
      <c r="F81" s="83"/>
      <c r="G81" s="83"/>
      <c r="H81" s="83"/>
      <c r="I81" s="77" t="str">
        <f>'Your Locations'!B82&amp;""</f>
        <v/>
      </c>
      <c r="J81" s="77" t="str">
        <f>'Your Locations'!D82&amp;""</f>
        <v/>
      </c>
      <c r="K81" s="77" t="str">
        <f>'Your Locations'!E82&amp;""</f>
        <v/>
      </c>
      <c r="L81" s="77" t="str">
        <f>'Your Locations'!F82&amp;""</f>
        <v/>
      </c>
      <c r="M81" s="77" t="str">
        <f>'Your Locations'!G82&amp;""</f>
        <v/>
      </c>
      <c r="N81" s="77" t="str">
        <f>'Your Locations'!H82&amp;""</f>
        <v/>
      </c>
      <c r="O81" s="77" t="str">
        <f>'Your Locations'!I82&amp;""</f>
        <v/>
      </c>
      <c r="P81" s="77" t="str">
        <f>IF('Your Locations'!A82="","","Open")</f>
        <v/>
      </c>
      <c r="Q81" s="77" t="str">
        <f>IF('Your Locations'!M82="","","Local")</f>
        <v/>
      </c>
      <c r="R81" s="77" t="str">
        <f>'Your Locations'!M82&amp;""</f>
        <v/>
      </c>
      <c r="S81" s="77" t="str">
        <f>IF('Your Locations'!M82="","","GB")</f>
        <v/>
      </c>
      <c r="T81" s="77" t="str">
        <f>IF('Your Locations'!N82="","","Homepage")</f>
        <v/>
      </c>
      <c r="U81" s="77" t="str">
        <f>'Your Locations'!N82&amp;""</f>
        <v/>
      </c>
      <c r="V81" s="77" t="str">
        <f>IF('Your Locations'!N82="","","Google Homepage")</f>
        <v/>
      </c>
      <c r="W81" s="83"/>
      <c r="X81" s="83"/>
      <c r="Y81" s="83"/>
      <c r="Z81" s="83"/>
      <c r="AA81" s="83"/>
      <c r="AB81" s="83"/>
      <c r="AC81" s="83"/>
      <c r="AD81" s="83"/>
    </row>
    <row r="82" spans="1:30" ht="14.25" customHeight="1" x14ac:dyDescent="0.2">
      <c r="A82" s="77" t="str">
        <f>IF('Your Locations'!A83="","","a")</f>
        <v/>
      </c>
      <c r="B82" s="77" t="str">
        <f>'Your Locations'!A83&amp;""</f>
        <v/>
      </c>
      <c r="C82" s="77" t="str">
        <f>IF('Your Locations'!A83="","","RoofTop")</f>
        <v/>
      </c>
      <c r="D82" s="77" t="str">
        <f>IF('Your Locations'!A83="","","no")</f>
        <v/>
      </c>
      <c r="E82" s="77" t="str">
        <f>'Your Locations'!C83&amp;""</f>
        <v/>
      </c>
      <c r="F82" s="83"/>
      <c r="G82" s="83"/>
      <c r="H82" s="83"/>
      <c r="I82" s="77" t="str">
        <f>'Your Locations'!B83&amp;""</f>
        <v/>
      </c>
      <c r="J82" s="77" t="str">
        <f>'Your Locations'!D83&amp;""</f>
        <v/>
      </c>
      <c r="K82" s="77" t="str">
        <f>'Your Locations'!E83&amp;""</f>
        <v/>
      </c>
      <c r="L82" s="77" t="str">
        <f>'Your Locations'!F83&amp;""</f>
        <v/>
      </c>
      <c r="M82" s="77" t="str">
        <f>'Your Locations'!G83&amp;""</f>
        <v/>
      </c>
      <c r="N82" s="77" t="str">
        <f>'Your Locations'!H83&amp;""</f>
        <v/>
      </c>
      <c r="O82" s="77" t="str">
        <f>'Your Locations'!I83&amp;""</f>
        <v/>
      </c>
      <c r="P82" s="77" t="str">
        <f>IF('Your Locations'!A83="","","Open")</f>
        <v/>
      </c>
      <c r="Q82" s="77" t="str">
        <f>IF('Your Locations'!M83="","","Local")</f>
        <v/>
      </c>
      <c r="R82" s="77" t="str">
        <f>'Your Locations'!M83&amp;""</f>
        <v/>
      </c>
      <c r="S82" s="77" t="str">
        <f>IF('Your Locations'!M83="","","GB")</f>
        <v/>
      </c>
      <c r="T82" s="77" t="str">
        <f>IF('Your Locations'!N83="","","Homepage")</f>
        <v/>
      </c>
      <c r="U82" s="77" t="str">
        <f>'Your Locations'!N83&amp;""</f>
        <v/>
      </c>
      <c r="V82" s="77" t="str">
        <f>IF('Your Locations'!N83="","","Google Homepage")</f>
        <v/>
      </c>
      <c r="W82" s="83"/>
      <c r="X82" s="83"/>
      <c r="Y82" s="83"/>
      <c r="Z82" s="83"/>
      <c r="AA82" s="83"/>
      <c r="AB82" s="83"/>
      <c r="AC82" s="83"/>
      <c r="AD82" s="83"/>
    </row>
    <row r="83" spans="1:30" ht="14.25" customHeight="1" x14ac:dyDescent="0.2">
      <c r="A83" s="77" t="str">
        <f>IF('Your Locations'!A84="","","a")</f>
        <v/>
      </c>
      <c r="B83" s="77" t="str">
        <f>'Your Locations'!A84&amp;""</f>
        <v/>
      </c>
      <c r="C83" s="77" t="str">
        <f>IF('Your Locations'!A84="","","RoofTop")</f>
        <v/>
      </c>
      <c r="D83" s="77" t="str">
        <f>IF('Your Locations'!A84="","","no")</f>
        <v/>
      </c>
      <c r="E83" s="77" t="str">
        <f>'Your Locations'!C84&amp;""</f>
        <v/>
      </c>
      <c r="F83" s="83"/>
      <c r="G83" s="83"/>
      <c r="H83" s="83"/>
      <c r="I83" s="77" t="str">
        <f>'Your Locations'!B84&amp;""</f>
        <v/>
      </c>
      <c r="J83" s="77" t="str">
        <f>'Your Locations'!D84&amp;""</f>
        <v/>
      </c>
      <c r="K83" s="77" t="str">
        <f>'Your Locations'!E84&amp;""</f>
        <v/>
      </c>
      <c r="L83" s="77" t="str">
        <f>'Your Locations'!F84&amp;""</f>
        <v/>
      </c>
      <c r="M83" s="77" t="str">
        <f>'Your Locations'!G84&amp;""</f>
        <v/>
      </c>
      <c r="N83" s="77" t="str">
        <f>'Your Locations'!H84&amp;""</f>
        <v/>
      </c>
      <c r="O83" s="77" t="str">
        <f>'Your Locations'!I84&amp;""</f>
        <v/>
      </c>
      <c r="P83" s="77" t="str">
        <f>IF('Your Locations'!A84="","","Open")</f>
        <v/>
      </c>
      <c r="Q83" s="77" t="str">
        <f>IF('Your Locations'!M84="","","Local")</f>
        <v/>
      </c>
      <c r="R83" s="77" t="str">
        <f>'Your Locations'!M84&amp;""</f>
        <v/>
      </c>
      <c r="S83" s="77" t="str">
        <f>IF('Your Locations'!M84="","","GB")</f>
        <v/>
      </c>
      <c r="T83" s="77" t="str">
        <f>IF('Your Locations'!N84="","","Homepage")</f>
        <v/>
      </c>
      <c r="U83" s="77" t="str">
        <f>'Your Locations'!N84&amp;""</f>
        <v/>
      </c>
      <c r="V83" s="77" t="str">
        <f>IF('Your Locations'!N84="","","Google Homepage")</f>
        <v/>
      </c>
      <c r="W83" s="83"/>
      <c r="X83" s="83"/>
      <c r="Y83" s="83"/>
      <c r="Z83" s="83"/>
      <c r="AA83" s="83"/>
      <c r="AB83" s="83"/>
      <c r="AC83" s="83"/>
      <c r="AD83" s="83"/>
    </row>
    <row r="84" spans="1:30" ht="14.25" customHeight="1" x14ac:dyDescent="0.2">
      <c r="A84" s="77" t="str">
        <f>IF('Your Locations'!A85="","","a")</f>
        <v/>
      </c>
      <c r="B84" s="77" t="str">
        <f>'Your Locations'!A85&amp;""</f>
        <v/>
      </c>
      <c r="C84" s="77" t="str">
        <f>IF('Your Locations'!A85="","","RoofTop")</f>
        <v/>
      </c>
      <c r="D84" s="77" t="str">
        <f>IF('Your Locations'!A85="","","no")</f>
        <v/>
      </c>
      <c r="E84" s="77" t="str">
        <f>'Your Locations'!C85&amp;""</f>
        <v/>
      </c>
      <c r="F84" s="83"/>
      <c r="G84" s="83"/>
      <c r="H84" s="83"/>
      <c r="I84" s="77" t="str">
        <f>'Your Locations'!B85&amp;""</f>
        <v/>
      </c>
      <c r="J84" s="77" t="str">
        <f>'Your Locations'!D85&amp;""</f>
        <v/>
      </c>
      <c r="K84" s="77" t="str">
        <f>'Your Locations'!E85&amp;""</f>
        <v/>
      </c>
      <c r="L84" s="77" t="str">
        <f>'Your Locations'!F85&amp;""</f>
        <v/>
      </c>
      <c r="M84" s="77" t="str">
        <f>'Your Locations'!G85&amp;""</f>
        <v/>
      </c>
      <c r="N84" s="77" t="str">
        <f>'Your Locations'!H85&amp;""</f>
        <v/>
      </c>
      <c r="O84" s="77" t="str">
        <f>'Your Locations'!I85&amp;""</f>
        <v/>
      </c>
      <c r="P84" s="77" t="str">
        <f>IF('Your Locations'!A85="","","Open")</f>
        <v/>
      </c>
      <c r="Q84" s="77" t="str">
        <f>IF('Your Locations'!M85="","","Local")</f>
        <v/>
      </c>
      <c r="R84" s="77" t="str">
        <f>'Your Locations'!M85&amp;""</f>
        <v/>
      </c>
      <c r="S84" s="77" t="str">
        <f>IF('Your Locations'!M85="","","GB")</f>
        <v/>
      </c>
      <c r="T84" s="77" t="str">
        <f>IF('Your Locations'!N85="","","Homepage")</f>
        <v/>
      </c>
      <c r="U84" s="77" t="str">
        <f>'Your Locations'!N85&amp;""</f>
        <v/>
      </c>
      <c r="V84" s="77" t="str">
        <f>IF('Your Locations'!N85="","","Google Homepage")</f>
        <v/>
      </c>
      <c r="W84" s="83"/>
      <c r="X84" s="83"/>
      <c r="Y84" s="83"/>
      <c r="Z84" s="83"/>
      <c r="AA84" s="83"/>
      <c r="AB84" s="83"/>
      <c r="AC84" s="83"/>
      <c r="AD84" s="83"/>
    </row>
    <row r="85" spans="1:30" ht="14.25" customHeight="1" x14ac:dyDescent="0.2">
      <c r="A85" s="77" t="str">
        <f>IF('Your Locations'!A86="","","a")</f>
        <v/>
      </c>
      <c r="B85" s="77" t="str">
        <f>'Your Locations'!A86&amp;""</f>
        <v/>
      </c>
      <c r="C85" s="77" t="str">
        <f>IF('Your Locations'!A86="","","RoofTop")</f>
        <v/>
      </c>
      <c r="D85" s="77" t="str">
        <f>IF('Your Locations'!A86="","","no")</f>
        <v/>
      </c>
      <c r="E85" s="77" t="str">
        <f>'Your Locations'!C86&amp;""</f>
        <v/>
      </c>
      <c r="F85" s="83"/>
      <c r="G85" s="83"/>
      <c r="H85" s="83"/>
      <c r="I85" s="77" t="str">
        <f>'Your Locations'!B86&amp;""</f>
        <v/>
      </c>
      <c r="J85" s="77" t="str">
        <f>'Your Locations'!D86&amp;""</f>
        <v/>
      </c>
      <c r="K85" s="77" t="str">
        <f>'Your Locations'!E86&amp;""</f>
        <v/>
      </c>
      <c r="L85" s="77" t="str">
        <f>'Your Locations'!F86&amp;""</f>
        <v/>
      </c>
      <c r="M85" s="77" t="str">
        <f>'Your Locations'!G86&amp;""</f>
        <v/>
      </c>
      <c r="N85" s="77" t="str">
        <f>'Your Locations'!H86&amp;""</f>
        <v/>
      </c>
      <c r="O85" s="77" t="str">
        <f>'Your Locations'!I86&amp;""</f>
        <v/>
      </c>
      <c r="P85" s="77" t="str">
        <f>IF('Your Locations'!A86="","","Open")</f>
        <v/>
      </c>
      <c r="Q85" s="77" t="str">
        <f>IF('Your Locations'!M86="","","Local")</f>
        <v/>
      </c>
      <c r="R85" s="77" t="str">
        <f>'Your Locations'!M86&amp;""</f>
        <v/>
      </c>
      <c r="S85" s="77" t="str">
        <f>IF('Your Locations'!M86="","","GB")</f>
        <v/>
      </c>
      <c r="T85" s="77" t="str">
        <f>IF('Your Locations'!N86="","","Homepage")</f>
        <v/>
      </c>
      <c r="U85" s="77" t="str">
        <f>'Your Locations'!N86&amp;""</f>
        <v/>
      </c>
      <c r="V85" s="77" t="str">
        <f>IF('Your Locations'!N86="","","Google Homepage")</f>
        <v/>
      </c>
      <c r="W85" s="83"/>
      <c r="X85" s="83"/>
      <c r="Y85" s="83"/>
      <c r="Z85" s="83"/>
      <c r="AA85" s="83"/>
      <c r="AB85" s="83"/>
      <c r="AC85" s="83"/>
      <c r="AD85" s="83"/>
    </row>
    <row r="86" spans="1:30" ht="14.25" customHeight="1" x14ac:dyDescent="0.2">
      <c r="A86" s="77" t="str">
        <f>IF('Your Locations'!A87="","","a")</f>
        <v/>
      </c>
      <c r="B86" s="77" t="str">
        <f>'Your Locations'!A87&amp;""</f>
        <v/>
      </c>
      <c r="C86" s="77" t="str">
        <f>IF('Your Locations'!A87="","","RoofTop")</f>
        <v/>
      </c>
      <c r="D86" s="77" t="str">
        <f>IF('Your Locations'!A87="","","no")</f>
        <v/>
      </c>
      <c r="E86" s="77" t="str">
        <f>'Your Locations'!C87&amp;""</f>
        <v/>
      </c>
      <c r="F86" s="83"/>
      <c r="G86" s="83"/>
      <c r="H86" s="83"/>
      <c r="I86" s="77" t="str">
        <f>'Your Locations'!B87&amp;""</f>
        <v/>
      </c>
      <c r="J86" s="77" t="str">
        <f>'Your Locations'!D87&amp;""</f>
        <v/>
      </c>
      <c r="K86" s="77" t="str">
        <f>'Your Locations'!E87&amp;""</f>
        <v/>
      </c>
      <c r="L86" s="77" t="str">
        <f>'Your Locations'!F87&amp;""</f>
        <v/>
      </c>
      <c r="M86" s="77" t="str">
        <f>'Your Locations'!G87&amp;""</f>
        <v/>
      </c>
      <c r="N86" s="77" t="str">
        <f>'Your Locations'!H87&amp;""</f>
        <v/>
      </c>
      <c r="O86" s="77" t="str">
        <f>'Your Locations'!I87&amp;""</f>
        <v/>
      </c>
      <c r="P86" s="77" t="str">
        <f>IF('Your Locations'!A87="","","Open")</f>
        <v/>
      </c>
      <c r="Q86" s="77" t="str">
        <f>IF('Your Locations'!M87="","","Local")</f>
        <v/>
      </c>
      <c r="R86" s="77" t="str">
        <f>'Your Locations'!M87&amp;""</f>
        <v/>
      </c>
      <c r="S86" s="77" t="str">
        <f>IF('Your Locations'!M87="","","GB")</f>
        <v/>
      </c>
      <c r="T86" s="77" t="str">
        <f>IF('Your Locations'!N87="","","Homepage")</f>
        <v/>
      </c>
      <c r="U86" s="77" t="str">
        <f>'Your Locations'!N87&amp;""</f>
        <v/>
      </c>
      <c r="V86" s="77" t="str">
        <f>IF('Your Locations'!N87="","","Google Homepage")</f>
        <v/>
      </c>
      <c r="W86" s="83"/>
      <c r="X86" s="83"/>
      <c r="Y86" s="83"/>
      <c r="Z86" s="83"/>
      <c r="AA86" s="83"/>
      <c r="AB86" s="83"/>
      <c r="AC86" s="83"/>
      <c r="AD86" s="83"/>
    </row>
    <row r="87" spans="1:30" ht="14.25" customHeight="1" x14ac:dyDescent="0.2">
      <c r="A87" s="77" t="str">
        <f>IF('Your Locations'!A88="","","a")</f>
        <v/>
      </c>
      <c r="B87" s="77" t="str">
        <f>'Your Locations'!A88&amp;""</f>
        <v/>
      </c>
      <c r="C87" s="77" t="str">
        <f>IF('Your Locations'!A88="","","RoofTop")</f>
        <v/>
      </c>
      <c r="D87" s="77" t="str">
        <f>IF('Your Locations'!A88="","","no")</f>
        <v/>
      </c>
      <c r="E87" s="77" t="str">
        <f>'Your Locations'!C88&amp;""</f>
        <v/>
      </c>
      <c r="F87" s="83"/>
      <c r="G87" s="83"/>
      <c r="H87" s="83"/>
      <c r="I87" s="77" t="str">
        <f>'Your Locations'!B88&amp;""</f>
        <v/>
      </c>
      <c r="J87" s="77" t="str">
        <f>'Your Locations'!D88&amp;""</f>
        <v/>
      </c>
      <c r="K87" s="77" t="str">
        <f>'Your Locations'!E88&amp;""</f>
        <v/>
      </c>
      <c r="L87" s="77" t="str">
        <f>'Your Locations'!F88&amp;""</f>
        <v/>
      </c>
      <c r="M87" s="77" t="str">
        <f>'Your Locations'!G88&amp;""</f>
        <v/>
      </c>
      <c r="N87" s="77" t="str">
        <f>'Your Locations'!H88&amp;""</f>
        <v/>
      </c>
      <c r="O87" s="77" t="str">
        <f>'Your Locations'!I88&amp;""</f>
        <v/>
      </c>
      <c r="P87" s="77" t="str">
        <f>IF('Your Locations'!A88="","","Open")</f>
        <v/>
      </c>
      <c r="Q87" s="77" t="str">
        <f>IF('Your Locations'!M88="","","Local")</f>
        <v/>
      </c>
      <c r="R87" s="77" t="str">
        <f>'Your Locations'!M88&amp;""</f>
        <v/>
      </c>
      <c r="S87" s="77" t="str">
        <f>IF('Your Locations'!M88="","","GB")</f>
        <v/>
      </c>
      <c r="T87" s="77" t="str">
        <f>IF('Your Locations'!N88="","","Homepage")</f>
        <v/>
      </c>
      <c r="U87" s="77" t="str">
        <f>'Your Locations'!N88&amp;""</f>
        <v/>
      </c>
      <c r="V87" s="77" t="str">
        <f>IF('Your Locations'!N88="","","Google Homepage")</f>
        <v/>
      </c>
      <c r="W87" s="83"/>
      <c r="X87" s="83"/>
      <c r="Y87" s="83"/>
      <c r="Z87" s="83"/>
      <c r="AA87" s="83"/>
      <c r="AB87" s="83"/>
      <c r="AC87" s="83"/>
      <c r="AD87" s="83"/>
    </row>
    <row r="88" spans="1:30" ht="14.25" customHeight="1" x14ac:dyDescent="0.2">
      <c r="A88" s="77" t="str">
        <f>IF('Your Locations'!A89="","","a")</f>
        <v/>
      </c>
      <c r="B88" s="77" t="str">
        <f>'Your Locations'!A89&amp;""</f>
        <v/>
      </c>
      <c r="C88" s="77" t="str">
        <f>IF('Your Locations'!A89="","","RoofTop")</f>
        <v/>
      </c>
      <c r="D88" s="77" t="str">
        <f>IF('Your Locations'!A89="","","no")</f>
        <v/>
      </c>
      <c r="E88" s="77" t="str">
        <f>'Your Locations'!C89&amp;""</f>
        <v/>
      </c>
      <c r="F88" s="83"/>
      <c r="G88" s="83"/>
      <c r="H88" s="83"/>
      <c r="I88" s="77" t="str">
        <f>'Your Locations'!B89&amp;""</f>
        <v/>
      </c>
      <c r="J88" s="77" t="str">
        <f>'Your Locations'!D89&amp;""</f>
        <v/>
      </c>
      <c r="K88" s="77" t="str">
        <f>'Your Locations'!E89&amp;""</f>
        <v/>
      </c>
      <c r="L88" s="77" t="str">
        <f>'Your Locations'!F89&amp;""</f>
        <v/>
      </c>
      <c r="M88" s="77" t="str">
        <f>'Your Locations'!G89&amp;""</f>
        <v/>
      </c>
      <c r="N88" s="77" t="str">
        <f>'Your Locations'!H89&amp;""</f>
        <v/>
      </c>
      <c r="O88" s="77" t="str">
        <f>'Your Locations'!I89&amp;""</f>
        <v/>
      </c>
      <c r="P88" s="77" t="str">
        <f>IF('Your Locations'!A89="","","Open")</f>
        <v/>
      </c>
      <c r="Q88" s="77" t="str">
        <f>IF('Your Locations'!M89="","","Local")</f>
        <v/>
      </c>
      <c r="R88" s="77" t="str">
        <f>'Your Locations'!M89&amp;""</f>
        <v/>
      </c>
      <c r="S88" s="77" t="str">
        <f>IF('Your Locations'!M89="","","GB")</f>
        <v/>
      </c>
      <c r="T88" s="77" t="str">
        <f>IF('Your Locations'!N89="","","Homepage")</f>
        <v/>
      </c>
      <c r="U88" s="77" t="str">
        <f>'Your Locations'!N89&amp;""</f>
        <v/>
      </c>
      <c r="V88" s="77" t="str">
        <f>IF('Your Locations'!N89="","","Google Homepage")</f>
        <v/>
      </c>
      <c r="W88" s="83"/>
      <c r="X88" s="83"/>
      <c r="Y88" s="83"/>
      <c r="Z88" s="83"/>
      <c r="AA88" s="83"/>
      <c r="AB88" s="83"/>
      <c r="AC88" s="83"/>
      <c r="AD88" s="83"/>
    </row>
    <row r="89" spans="1:30" ht="14.25" customHeight="1" x14ac:dyDescent="0.2">
      <c r="A89" s="77" t="str">
        <f>IF('Your Locations'!A90="","","a")</f>
        <v/>
      </c>
      <c r="B89" s="77" t="str">
        <f>'Your Locations'!A90&amp;""</f>
        <v/>
      </c>
      <c r="C89" s="77" t="str">
        <f>IF('Your Locations'!A90="","","RoofTop")</f>
        <v/>
      </c>
      <c r="D89" s="77" t="str">
        <f>IF('Your Locations'!A90="","","no")</f>
        <v/>
      </c>
      <c r="E89" s="77" t="str">
        <f>'Your Locations'!C90&amp;""</f>
        <v/>
      </c>
      <c r="F89" s="83"/>
      <c r="G89" s="83"/>
      <c r="H89" s="83"/>
      <c r="I89" s="77" t="str">
        <f>'Your Locations'!B90&amp;""</f>
        <v/>
      </c>
      <c r="J89" s="77" t="str">
        <f>'Your Locations'!D90&amp;""</f>
        <v/>
      </c>
      <c r="K89" s="77" t="str">
        <f>'Your Locations'!E90&amp;""</f>
        <v/>
      </c>
      <c r="L89" s="77" t="str">
        <f>'Your Locations'!F90&amp;""</f>
        <v/>
      </c>
      <c r="M89" s="77" t="str">
        <f>'Your Locations'!G90&amp;""</f>
        <v/>
      </c>
      <c r="N89" s="77" t="str">
        <f>'Your Locations'!H90&amp;""</f>
        <v/>
      </c>
      <c r="O89" s="77" t="str">
        <f>'Your Locations'!I90&amp;""</f>
        <v/>
      </c>
      <c r="P89" s="77" t="str">
        <f>IF('Your Locations'!A90="","","Open")</f>
        <v/>
      </c>
      <c r="Q89" s="77" t="str">
        <f>IF('Your Locations'!M90="","","Local")</f>
        <v/>
      </c>
      <c r="R89" s="77" t="str">
        <f>'Your Locations'!M90&amp;""</f>
        <v/>
      </c>
      <c r="S89" s="77" t="str">
        <f>IF('Your Locations'!M90="","","GB")</f>
        <v/>
      </c>
      <c r="T89" s="77" t="str">
        <f>IF('Your Locations'!N90="","","Homepage")</f>
        <v/>
      </c>
      <c r="U89" s="77" t="str">
        <f>'Your Locations'!N90&amp;""</f>
        <v/>
      </c>
      <c r="V89" s="77" t="str">
        <f>IF('Your Locations'!N90="","","Google Homepage")</f>
        <v/>
      </c>
      <c r="W89" s="83"/>
      <c r="X89" s="83"/>
      <c r="Y89" s="83"/>
      <c r="Z89" s="83"/>
      <c r="AA89" s="83"/>
      <c r="AB89" s="83"/>
      <c r="AC89" s="83"/>
      <c r="AD89" s="83"/>
    </row>
    <row r="90" spans="1:30" ht="14.25" customHeight="1" x14ac:dyDescent="0.2">
      <c r="A90" s="77" t="str">
        <f>IF('Your Locations'!A91="","","a")</f>
        <v/>
      </c>
      <c r="B90" s="77" t="str">
        <f>'Your Locations'!A91&amp;""</f>
        <v/>
      </c>
      <c r="C90" s="77" t="str">
        <f>IF('Your Locations'!A91="","","RoofTop")</f>
        <v/>
      </c>
      <c r="D90" s="77" t="str">
        <f>IF('Your Locations'!A91="","","no")</f>
        <v/>
      </c>
      <c r="E90" s="77" t="str">
        <f>'Your Locations'!C91&amp;""</f>
        <v/>
      </c>
      <c r="F90" s="83"/>
      <c r="G90" s="83"/>
      <c r="H90" s="83"/>
      <c r="I90" s="77" t="str">
        <f>'Your Locations'!B91&amp;""</f>
        <v/>
      </c>
      <c r="J90" s="77" t="str">
        <f>'Your Locations'!D91&amp;""</f>
        <v/>
      </c>
      <c r="K90" s="77" t="str">
        <f>'Your Locations'!E91&amp;""</f>
        <v/>
      </c>
      <c r="L90" s="77" t="str">
        <f>'Your Locations'!F91&amp;""</f>
        <v/>
      </c>
      <c r="M90" s="77" t="str">
        <f>'Your Locations'!G91&amp;""</f>
        <v/>
      </c>
      <c r="N90" s="77" t="str">
        <f>'Your Locations'!H91&amp;""</f>
        <v/>
      </c>
      <c r="O90" s="77" t="str">
        <f>'Your Locations'!I91&amp;""</f>
        <v/>
      </c>
      <c r="P90" s="77" t="str">
        <f>IF('Your Locations'!A91="","","Open")</f>
        <v/>
      </c>
      <c r="Q90" s="77" t="str">
        <f>IF('Your Locations'!M91="","","Local")</f>
        <v/>
      </c>
      <c r="R90" s="77" t="str">
        <f>'Your Locations'!M91&amp;""</f>
        <v/>
      </c>
      <c r="S90" s="77" t="str">
        <f>IF('Your Locations'!M91="","","GB")</f>
        <v/>
      </c>
      <c r="T90" s="77" t="str">
        <f>IF('Your Locations'!N91="","","Homepage")</f>
        <v/>
      </c>
      <c r="U90" s="77" t="str">
        <f>'Your Locations'!N91&amp;""</f>
        <v/>
      </c>
      <c r="V90" s="77" t="str">
        <f>IF('Your Locations'!N91="","","Google Homepage")</f>
        <v/>
      </c>
      <c r="W90" s="83"/>
      <c r="X90" s="83"/>
      <c r="Y90" s="83"/>
      <c r="Z90" s="83"/>
      <c r="AA90" s="83"/>
      <c r="AB90" s="83"/>
      <c r="AC90" s="83"/>
      <c r="AD90" s="83"/>
    </row>
    <row r="91" spans="1:30" ht="14.25" customHeight="1" x14ac:dyDescent="0.2">
      <c r="A91" s="77" t="str">
        <f>IF('Your Locations'!A92="","","a")</f>
        <v/>
      </c>
      <c r="B91" s="77" t="str">
        <f>'Your Locations'!A92&amp;""</f>
        <v/>
      </c>
      <c r="C91" s="77" t="str">
        <f>IF('Your Locations'!A92="","","RoofTop")</f>
        <v/>
      </c>
      <c r="D91" s="77" t="str">
        <f>IF('Your Locations'!A92="","","no")</f>
        <v/>
      </c>
      <c r="E91" s="77" t="str">
        <f>'Your Locations'!C92&amp;""</f>
        <v/>
      </c>
      <c r="F91" s="83"/>
      <c r="G91" s="83"/>
      <c r="H91" s="83"/>
      <c r="I91" s="77" t="str">
        <f>'Your Locations'!B92&amp;""</f>
        <v/>
      </c>
      <c r="J91" s="77" t="str">
        <f>'Your Locations'!D92&amp;""</f>
        <v/>
      </c>
      <c r="K91" s="77" t="str">
        <f>'Your Locations'!E92&amp;""</f>
        <v/>
      </c>
      <c r="L91" s="77" t="str">
        <f>'Your Locations'!F92&amp;""</f>
        <v/>
      </c>
      <c r="M91" s="77" t="str">
        <f>'Your Locations'!G92&amp;""</f>
        <v/>
      </c>
      <c r="N91" s="77" t="str">
        <f>'Your Locations'!H92&amp;""</f>
        <v/>
      </c>
      <c r="O91" s="77" t="str">
        <f>'Your Locations'!I92&amp;""</f>
        <v/>
      </c>
      <c r="P91" s="77" t="str">
        <f>IF('Your Locations'!A92="","","Open")</f>
        <v/>
      </c>
      <c r="Q91" s="77" t="str">
        <f>IF('Your Locations'!M92="","","Local")</f>
        <v/>
      </c>
      <c r="R91" s="77" t="str">
        <f>'Your Locations'!M92&amp;""</f>
        <v/>
      </c>
      <c r="S91" s="77" t="str">
        <f>IF('Your Locations'!M92="","","GB")</f>
        <v/>
      </c>
      <c r="T91" s="77" t="str">
        <f>IF('Your Locations'!N92="","","Homepage")</f>
        <v/>
      </c>
      <c r="U91" s="77" t="str">
        <f>'Your Locations'!N92&amp;""</f>
        <v/>
      </c>
      <c r="V91" s="77" t="str">
        <f>IF('Your Locations'!N92="","","Google Homepage")</f>
        <v/>
      </c>
      <c r="W91" s="83"/>
      <c r="X91" s="83"/>
      <c r="Y91" s="83"/>
      <c r="Z91" s="83"/>
      <c r="AA91" s="83"/>
      <c r="AB91" s="83"/>
      <c r="AC91" s="83"/>
      <c r="AD91" s="83"/>
    </row>
    <row r="92" spans="1:30" ht="14.25" customHeight="1" x14ac:dyDescent="0.2">
      <c r="A92" s="77" t="str">
        <f>IF('Your Locations'!A93="","","a")</f>
        <v/>
      </c>
      <c r="B92" s="77" t="str">
        <f>'Your Locations'!A93&amp;""</f>
        <v/>
      </c>
      <c r="C92" s="77" t="str">
        <f>IF('Your Locations'!A93="","","RoofTop")</f>
        <v/>
      </c>
      <c r="D92" s="77" t="str">
        <f>IF('Your Locations'!A93="","","no")</f>
        <v/>
      </c>
      <c r="E92" s="77" t="str">
        <f>'Your Locations'!C93&amp;""</f>
        <v/>
      </c>
      <c r="F92" s="83"/>
      <c r="G92" s="83"/>
      <c r="H92" s="83"/>
      <c r="I92" s="77" t="str">
        <f>'Your Locations'!B93&amp;""</f>
        <v/>
      </c>
      <c r="J92" s="77" t="str">
        <f>'Your Locations'!D93&amp;""</f>
        <v/>
      </c>
      <c r="K92" s="77" t="str">
        <f>'Your Locations'!E93&amp;""</f>
        <v/>
      </c>
      <c r="L92" s="77" t="str">
        <f>'Your Locations'!F93&amp;""</f>
        <v/>
      </c>
      <c r="M92" s="77" t="str">
        <f>'Your Locations'!G93&amp;""</f>
        <v/>
      </c>
      <c r="N92" s="77" t="str">
        <f>'Your Locations'!H93&amp;""</f>
        <v/>
      </c>
      <c r="O92" s="77" t="str">
        <f>'Your Locations'!I93&amp;""</f>
        <v/>
      </c>
      <c r="P92" s="77" t="str">
        <f>IF('Your Locations'!A93="","","Open")</f>
        <v/>
      </c>
      <c r="Q92" s="77" t="str">
        <f>IF('Your Locations'!M93="","","Local")</f>
        <v/>
      </c>
      <c r="R92" s="77" t="str">
        <f>'Your Locations'!M93&amp;""</f>
        <v/>
      </c>
      <c r="S92" s="77" t="str">
        <f>IF('Your Locations'!M93="","","GB")</f>
        <v/>
      </c>
      <c r="T92" s="77" t="str">
        <f>IF('Your Locations'!N93="","","Homepage")</f>
        <v/>
      </c>
      <c r="U92" s="77" t="str">
        <f>'Your Locations'!N93&amp;""</f>
        <v/>
      </c>
      <c r="V92" s="77" t="str">
        <f>IF('Your Locations'!N93="","","Google Homepage")</f>
        <v/>
      </c>
      <c r="W92" s="83"/>
      <c r="X92" s="83"/>
      <c r="Y92" s="83"/>
      <c r="Z92" s="83"/>
      <c r="AA92" s="83"/>
      <c r="AB92" s="83"/>
      <c r="AC92" s="83"/>
      <c r="AD92" s="83"/>
    </row>
    <row r="93" spans="1:30" ht="14.25" customHeight="1" x14ac:dyDescent="0.2">
      <c r="A93" s="77" t="str">
        <f>IF('Your Locations'!A94="","","a")</f>
        <v/>
      </c>
      <c r="B93" s="77" t="str">
        <f>'Your Locations'!A94&amp;""</f>
        <v/>
      </c>
      <c r="C93" s="77" t="str">
        <f>IF('Your Locations'!A94="","","RoofTop")</f>
        <v/>
      </c>
      <c r="D93" s="77" t="str">
        <f>IF('Your Locations'!A94="","","no")</f>
        <v/>
      </c>
      <c r="E93" s="77" t="str">
        <f>'Your Locations'!C94&amp;""</f>
        <v/>
      </c>
      <c r="F93" s="83"/>
      <c r="G93" s="83"/>
      <c r="H93" s="83"/>
      <c r="I93" s="77" t="str">
        <f>'Your Locations'!B94&amp;""</f>
        <v/>
      </c>
      <c r="J93" s="77" t="str">
        <f>'Your Locations'!D94&amp;""</f>
        <v/>
      </c>
      <c r="K93" s="77" t="str">
        <f>'Your Locations'!E94&amp;""</f>
        <v/>
      </c>
      <c r="L93" s="77" t="str">
        <f>'Your Locations'!F94&amp;""</f>
        <v/>
      </c>
      <c r="M93" s="77" t="str">
        <f>'Your Locations'!G94&amp;""</f>
        <v/>
      </c>
      <c r="N93" s="77" t="str">
        <f>'Your Locations'!H94&amp;""</f>
        <v/>
      </c>
      <c r="O93" s="77" t="str">
        <f>'Your Locations'!I94&amp;""</f>
        <v/>
      </c>
      <c r="P93" s="77" t="str">
        <f>IF('Your Locations'!A94="","","Open")</f>
        <v/>
      </c>
      <c r="Q93" s="77" t="str">
        <f>IF('Your Locations'!M94="","","Local")</f>
        <v/>
      </c>
      <c r="R93" s="77" t="str">
        <f>'Your Locations'!M94&amp;""</f>
        <v/>
      </c>
      <c r="S93" s="77" t="str">
        <f>IF('Your Locations'!M94="","","GB")</f>
        <v/>
      </c>
      <c r="T93" s="77" t="str">
        <f>IF('Your Locations'!N94="","","Homepage")</f>
        <v/>
      </c>
      <c r="U93" s="77" t="str">
        <f>'Your Locations'!N94&amp;""</f>
        <v/>
      </c>
      <c r="V93" s="77" t="str">
        <f>IF('Your Locations'!N94="","","Google Homepage")</f>
        <v/>
      </c>
      <c r="W93" s="83"/>
      <c r="X93" s="83"/>
      <c r="Y93" s="83"/>
      <c r="Z93" s="83"/>
      <c r="AA93" s="83"/>
      <c r="AB93" s="83"/>
      <c r="AC93" s="83"/>
      <c r="AD93" s="83"/>
    </row>
    <row r="94" spans="1:30" ht="14.25" customHeight="1" x14ac:dyDescent="0.2">
      <c r="A94" s="77" t="str">
        <f>IF('Your Locations'!A95="","","a")</f>
        <v/>
      </c>
      <c r="B94" s="77" t="str">
        <f>'Your Locations'!A95&amp;""</f>
        <v/>
      </c>
      <c r="C94" s="77" t="str">
        <f>IF('Your Locations'!A95="","","RoofTop")</f>
        <v/>
      </c>
      <c r="D94" s="77" t="str">
        <f>IF('Your Locations'!A95="","","no")</f>
        <v/>
      </c>
      <c r="E94" s="77" t="str">
        <f>'Your Locations'!C95&amp;""</f>
        <v/>
      </c>
      <c r="F94" s="83"/>
      <c r="G94" s="83"/>
      <c r="H94" s="83"/>
      <c r="I94" s="77" t="str">
        <f>'Your Locations'!B95&amp;""</f>
        <v/>
      </c>
      <c r="J94" s="77" t="str">
        <f>'Your Locations'!D95&amp;""</f>
        <v/>
      </c>
      <c r="K94" s="77" t="str">
        <f>'Your Locations'!E95&amp;""</f>
        <v/>
      </c>
      <c r="L94" s="77" t="str">
        <f>'Your Locations'!F95&amp;""</f>
        <v/>
      </c>
      <c r="M94" s="77" t="str">
        <f>'Your Locations'!G95&amp;""</f>
        <v/>
      </c>
      <c r="N94" s="77" t="str">
        <f>'Your Locations'!H95&amp;""</f>
        <v/>
      </c>
      <c r="O94" s="77" t="str">
        <f>'Your Locations'!I95&amp;""</f>
        <v/>
      </c>
      <c r="P94" s="77" t="str">
        <f>IF('Your Locations'!A95="","","Open")</f>
        <v/>
      </c>
      <c r="Q94" s="77" t="str">
        <f>IF('Your Locations'!M95="","","Local")</f>
        <v/>
      </c>
      <c r="R94" s="77" t="str">
        <f>'Your Locations'!M95&amp;""</f>
        <v/>
      </c>
      <c r="S94" s="77" t="str">
        <f>IF('Your Locations'!M95="","","GB")</f>
        <v/>
      </c>
      <c r="T94" s="77" t="str">
        <f>IF('Your Locations'!N95="","","Homepage")</f>
        <v/>
      </c>
      <c r="U94" s="77" t="str">
        <f>'Your Locations'!N95&amp;""</f>
        <v/>
      </c>
      <c r="V94" s="77" t="str">
        <f>IF('Your Locations'!N95="","","Google Homepage")</f>
        <v/>
      </c>
      <c r="W94" s="83"/>
      <c r="X94" s="83"/>
      <c r="Y94" s="83"/>
      <c r="Z94" s="83"/>
      <c r="AA94" s="83"/>
      <c r="AB94" s="83"/>
      <c r="AC94" s="83"/>
      <c r="AD94" s="83"/>
    </row>
    <row r="95" spans="1:30" ht="14.25" customHeight="1" x14ac:dyDescent="0.2">
      <c r="A95" s="77" t="str">
        <f>IF('Your Locations'!A96="","","a")</f>
        <v/>
      </c>
      <c r="B95" s="77" t="str">
        <f>'Your Locations'!A96&amp;""</f>
        <v/>
      </c>
      <c r="C95" s="77" t="str">
        <f>IF('Your Locations'!A96="","","RoofTop")</f>
        <v/>
      </c>
      <c r="D95" s="77" t="str">
        <f>IF('Your Locations'!A96="","","no")</f>
        <v/>
      </c>
      <c r="E95" s="77" t="str">
        <f>'Your Locations'!C96&amp;""</f>
        <v/>
      </c>
      <c r="F95" s="83"/>
      <c r="G95" s="83"/>
      <c r="H95" s="83"/>
      <c r="I95" s="77" t="str">
        <f>'Your Locations'!B96&amp;""</f>
        <v/>
      </c>
      <c r="J95" s="77" t="str">
        <f>'Your Locations'!D96&amp;""</f>
        <v/>
      </c>
      <c r="K95" s="77" t="str">
        <f>'Your Locations'!E96&amp;""</f>
        <v/>
      </c>
      <c r="L95" s="77" t="str">
        <f>'Your Locations'!F96&amp;""</f>
        <v/>
      </c>
      <c r="M95" s="77" t="str">
        <f>'Your Locations'!G96&amp;""</f>
        <v/>
      </c>
      <c r="N95" s="77" t="str">
        <f>'Your Locations'!H96&amp;""</f>
        <v/>
      </c>
      <c r="O95" s="77" t="str">
        <f>'Your Locations'!I96&amp;""</f>
        <v/>
      </c>
      <c r="P95" s="77" t="str">
        <f>IF('Your Locations'!A96="","","Open")</f>
        <v/>
      </c>
      <c r="Q95" s="77" t="str">
        <f>IF('Your Locations'!M96="","","Local")</f>
        <v/>
      </c>
      <c r="R95" s="77" t="str">
        <f>'Your Locations'!M96&amp;""</f>
        <v/>
      </c>
      <c r="S95" s="77" t="str">
        <f>IF('Your Locations'!M96="","","GB")</f>
        <v/>
      </c>
      <c r="T95" s="77" t="str">
        <f>IF('Your Locations'!N96="","","Homepage")</f>
        <v/>
      </c>
      <c r="U95" s="77" t="str">
        <f>'Your Locations'!N96&amp;""</f>
        <v/>
      </c>
      <c r="V95" s="77" t="str">
        <f>IF('Your Locations'!N96="","","Google Homepage")</f>
        <v/>
      </c>
      <c r="W95" s="83"/>
      <c r="X95" s="83"/>
      <c r="Y95" s="83"/>
      <c r="Z95" s="83"/>
      <c r="AA95" s="83"/>
      <c r="AB95" s="83"/>
      <c r="AC95" s="83"/>
      <c r="AD95" s="83"/>
    </row>
    <row r="96" spans="1:30" ht="14.25" customHeight="1" x14ac:dyDescent="0.2">
      <c r="A96" s="77" t="str">
        <f>IF('Your Locations'!A97="","","a")</f>
        <v/>
      </c>
      <c r="B96" s="77" t="str">
        <f>'Your Locations'!A97&amp;""</f>
        <v/>
      </c>
      <c r="C96" s="77" t="str">
        <f>IF('Your Locations'!A97="","","RoofTop")</f>
        <v/>
      </c>
      <c r="D96" s="77" t="str">
        <f>IF('Your Locations'!A97="","","no")</f>
        <v/>
      </c>
      <c r="E96" s="77" t="str">
        <f>'Your Locations'!C97&amp;""</f>
        <v/>
      </c>
      <c r="F96" s="83"/>
      <c r="G96" s="83"/>
      <c r="H96" s="83"/>
      <c r="I96" s="77" t="str">
        <f>'Your Locations'!B97&amp;""</f>
        <v/>
      </c>
      <c r="J96" s="77" t="str">
        <f>'Your Locations'!D97&amp;""</f>
        <v/>
      </c>
      <c r="K96" s="77" t="str">
        <f>'Your Locations'!E97&amp;""</f>
        <v/>
      </c>
      <c r="L96" s="77" t="str">
        <f>'Your Locations'!F97&amp;""</f>
        <v/>
      </c>
      <c r="M96" s="77" t="str">
        <f>'Your Locations'!G97&amp;""</f>
        <v/>
      </c>
      <c r="N96" s="77" t="str">
        <f>'Your Locations'!H97&amp;""</f>
        <v/>
      </c>
      <c r="O96" s="77" t="str">
        <f>'Your Locations'!I97&amp;""</f>
        <v/>
      </c>
      <c r="P96" s="77" t="str">
        <f>IF('Your Locations'!A97="","","Open")</f>
        <v/>
      </c>
      <c r="Q96" s="77" t="str">
        <f>IF('Your Locations'!M97="","","Local")</f>
        <v/>
      </c>
      <c r="R96" s="77" t="str">
        <f>'Your Locations'!M97&amp;""</f>
        <v/>
      </c>
      <c r="S96" s="77" t="str">
        <f>IF('Your Locations'!M97="","","GB")</f>
        <v/>
      </c>
      <c r="T96" s="77" t="str">
        <f>IF('Your Locations'!N97="","","Homepage")</f>
        <v/>
      </c>
      <c r="U96" s="77" t="str">
        <f>'Your Locations'!N97&amp;""</f>
        <v/>
      </c>
      <c r="V96" s="77" t="str">
        <f>IF('Your Locations'!N97="","","Google Homepage")</f>
        <v/>
      </c>
      <c r="W96" s="83"/>
      <c r="X96" s="83"/>
      <c r="Y96" s="83"/>
      <c r="Z96" s="83"/>
      <c r="AA96" s="83"/>
      <c r="AB96" s="83"/>
      <c r="AC96" s="83"/>
      <c r="AD96" s="83"/>
    </row>
    <row r="97" spans="1:30" ht="14.25" customHeight="1" x14ac:dyDescent="0.2">
      <c r="A97" s="77" t="str">
        <f>IF('Your Locations'!A98="","","a")</f>
        <v/>
      </c>
      <c r="B97" s="77" t="str">
        <f>'Your Locations'!A98&amp;""</f>
        <v/>
      </c>
      <c r="C97" s="77" t="str">
        <f>IF('Your Locations'!A98="","","RoofTop")</f>
        <v/>
      </c>
      <c r="D97" s="77" t="str">
        <f>IF('Your Locations'!A98="","","no")</f>
        <v/>
      </c>
      <c r="E97" s="77" t="str">
        <f>'Your Locations'!C98&amp;""</f>
        <v/>
      </c>
      <c r="F97" s="83"/>
      <c r="G97" s="83"/>
      <c r="H97" s="83"/>
      <c r="I97" s="77" t="str">
        <f>'Your Locations'!B98&amp;""</f>
        <v/>
      </c>
      <c r="J97" s="77" t="str">
        <f>'Your Locations'!D98&amp;""</f>
        <v/>
      </c>
      <c r="K97" s="77" t="str">
        <f>'Your Locations'!E98&amp;""</f>
        <v/>
      </c>
      <c r="L97" s="77" t="str">
        <f>'Your Locations'!F98&amp;""</f>
        <v/>
      </c>
      <c r="M97" s="77" t="str">
        <f>'Your Locations'!G98&amp;""</f>
        <v/>
      </c>
      <c r="N97" s="77" t="str">
        <f>'Your Locations'!H98&amp;""</f>
        <v/>
      </c>
      <c r="O97" s="77" t="str">
        <f>'Your Locations'!I98&amp;""</f>
        <v/>
      </c>
      <c r="P97" s="77" t="str">
        <f>IF('Your Locations'!A98="","","Open")</f>
        <v/>
      </c>
      <c r="Q97" s="77" t="str">
        <f>IF('Your Locations'!M98="","","Local")</f>
        <v/>
      </c>
      <c r="R97" s="77" t="str">
        <f>'Your Locations'!M98&amp;""</f>
        <v/>
      </c>
      <c r="S97" s="77" t="str">
        <f>IF('Your Locations'!M98="","","GB")</f>
        <v/>
      </c>
      <c r="T97" s="77" t="str">
        <f>IF('Your Locations'!N98="","","Homepage")</f>
        <v/>
      </c>
      <c r="U97" s="77" t="str">
        <f>'Your Locations'!N98&amp;""</f>
        <v/>
      </c>
      <c r="V97" s="77" t="str">
        <f>IF('Your Locations'!N98="","","Google Homepage")</f>
        <v/>
      </c>
      <c r="W97" s="83"/>
      <c r="X97" s="83"/>
      <c r="Y97" s="83"/>
      <c r="Z97" s="83"/>
      <c r="AA97" s="83"/>
      <c r="AB97" s="83"/>
      <c r="AC97" s="83"/>
      <c r="AD97" s="83"/>
    </row>
    <row r="98" spans="1:30" ht="14.25" customHeight="1" x14ac:dyDescent="0.2">
      <c r="A98" s="77" t="str">
        <f>IF('Your Locations'!A99="","","a")</f>
        <v/>
      </c>
      <c r="B98" s="77" t="str">
        <f>'Your Locations'!A99&amp;""</f>
        <v/>
      </c>
      <c r="C98" s="77" t="str">
        <f>IF('Your Locations'!A99="","","RoofTop")</f>
        <v/>
      </c>
      <c r="D98" s="77" t="str">
        <f>IF('Your Locations'!A99="","","no")</f>
        <v/>
      </c>
      <c r="E98" s="77" t="str">
        <f>'Your Locations'!C99&amp;""</f>
        <v/>
      </c>
      <c r="F98" s="83"/>
      <c r="G98" s="83"/>
      <c r="H98" s="83"/>
      <c r="I98" s="77" t="str">
        <f>'Your Locations'!B99&amp;""</f>
        <v/>
      </c>
      <c r="J98" s="77" t="str">
        <f>'Your Locations'!D99&amp;""</f>
        <v/>
      </c>
      <c r="K98" s="77" t="str">
        <f>'Your Locations'!E99&amp;""</f>
        <v/>
      </c>
      <c r="L98" s="77" t="str">
        <f>'Your Locations'!F99&amp;""</f>
        <v/>
      </c>
      <c r="M98" s="77" t="str">
        <f>'Your Locations'!G99&amp;""</f>
        <v/>
      </c>
      <c r="N98" s="77" t="str">
        <f>'Your Locations'!H99&amp;""</f>
        <v/>
      </c>
      <c r="O98" s="77" t="str">
        <f>'Your Locations'!I99&amp;""</f>
        <v/>
      </c>
      <c r="P98" s="77" t="str">
        <f>IF('Your Locations'!A99="","","Open")</f>
        <v/>
      </c>
      <c r="Q98" s="77" t="str">
        <f>IF('Your Locations'!M99="","","Local")</f>
        <v/>
      </c>
      <c r="R98" s="77" t="str">
        <f>'Your Locations'!M99&amp;""</f>
        <v/>
      </c>
      <c r="S98" s="77" t="str">
        <f>IF('Your Locations'!M99="","","GB")</f>
        <v/>
      </c>
      <c r="T98" s="77" t="str">
        <f>IF('Your Locations'!N99="","","Homepage")</f>
        <v/>
      </c>
      <c r="U98" s="77" t="str">
        <f>'Your Locations'!N99&amp;""</f>
        <v/>
      </c>
      <c r="V98" s="77" t="str">
        <f>IF('Your Locations'!N99="","","Google Homepage")</f>
        <v/>
      </c>
      <c r="W98" s="83"/>
      <c r="X98" s="83"/>
      <c r="Y98" s="83"/>
      <c r="Z98" s="83"/>
      <c r="AA98" s="83"/>
      <c r="AB98" s="83"/>
      <c r="AC98" s="83"/>
      <c r="AD98" s="83"/>
    </row>
    <row r="99" spans="1:30" ht="14.25" customHeight="1" x14ac:dyDescent="0.2">
      <c r="A99" s="77" t="str">
        <f>IF('Your Locations'!A100="","","a")</f>
        <v/>
      </c>
      <c r="B99" s="77" t="str">
        <f>'Your Locations'!A100&amp;""</f>
        <v/>
      </c>
      <c r="C99" s="77" t="str">
        <f>IF('Your Locations'!A100="","","RoofTop")</f>
        <v/>
      </c>
      <c r="D99" s="77" t="str">
        <f>IF('Your Locations'!A100="","","no")</f>
        <v/>
      </c>
      <c r="E99" s="77" t="str">
        <f>'Your Locations'!C100&amp;""</f>
        <v/>
      </c>
      <c r="F99" s="83"/>
      <c r="G99" s="83"/>
      <c r="H99" s="83"/>
      <c r="I99" s="77" t="str">
        <f>'Your Locations'!B100&amp;""</f>
        <v/>
      </c>
      <c r="J99" s="77" t="str">
        <f>'Your Locations'!D100&amp;""</f>
        <v/>
      </c>
      <c r="K99" s="77" t="str">
        <f>'Your Locations'!E100&amp;""</f>
        <v/>
      </c>
      <c r="L99" s="77" t="str">
        <f>'Your Locations'!F100&amp;""</f>
        <v/>
      </c>
      <c r="M99" s="77" t="str">
        <f>'Your Locations'!G100&amp;""</f>
        <v/>
      </c>
      <c r="N99" s="77" t="str">
        <f>'Your Locations'!H100&amp;""</f>
        <v/>
      </c>
      <c r="O99" s="77" t="str">
        <f>'Your Locations'!I100&amp;""</f>
        <v/>
      </c>
      <c r="P99" s="77" t="str">
        <f>IF('Your Locations'!A100="","","Open")</f>
        <v/>
      </c>
      <c r="Q99" s="77" t="str">
        <f>IF('Your Locations'!M100="","","Local")</f>
        <v/>
      </c>
      <c r="R99" s="77" t="str">
        <f>'Your Locations'!M100&amp;""</f>
        <v/>
      </c>
      <c r="S99" s="77" t="str">
        <f>IF('Your Locations'!M100="","","GB")</f>
        <v/>
      </c>
      <c r="T99" s="77" t="str">
        <f>IF('Your Locations'!N100="","","Homepage")</f>
        <v/>
      </c>
      <c r="U99" s="77" t="str">
        <f>'Your Locations'!N100&amp;""</f>
        <v/>
      </c>
      <c r="V99" s="77" t="str">
        <f>IF('Your Locations'!N100="","","Google Homepage")</f>
        <v/>
      </c>
      <c r="W99" s="83"/>
      <c r="X99" s="83"/>
      <c r="Y99" s="83"/>
      <c r="Z99" s="83"/>
      <c r="AA99" s="83"/>
      <c r="AB99" s="83"/>
      <c r="AC99" s="83"/>
      <c r="AD99" s="83"/>
    </row>
    <row r="100" spans="1:30" ht="14.25" customHeight="1" x14ac:dyDescent="0.2">
      <c r="A100" s="77" t="str">
        <f>IF('Your Locations'!A101="","","a")</f>
        <v/>
      </c>
      <c r="B100" s="77" t="str">
        <f>'Your Locations'!A101&amp;""</f>
        <v/>
      </c>
      <c r="C100" s="77" t="str">
        <f>IF('Your Locations'!A101="","","RoofTop")</f>
        <v/>
      </c>
      <c r="D100" s="77" t="str">
        <f>IF('Your Locations'!A101="","","no")</f>
        <v/>
      </c>
      <c r="E100" s="77" t="str">
        <f>'Your Locations'!C101&amp;""</f>
        <v/>
      </c>
      <c r="F100" s="83"/>
      <c r="G100" s="83"/>
      <c r="H100" s="83"/>
      <c r="I100" s="77" t="str">
        <f>'Your Locations'!B101&amp;""</f>
        <v/>
      </c>
      <c r="J100" s="77" t="str">
        <f>'Your Locations'!D101&amp;""</f>
        <v/>
      </c>
      <c r="K100" s="77" t="str">
        <f>'Your Locations'!E101&amp;""</f>
        <v/>
      </c>
      <c r="L100" s="77" t="str">
        <f>'Your Locations'!F101&amp;""</f>
        <v/>
      </c>
      <c r="M100" s="77" t="str">
        <f>'Your Locations'!G101&amp;""</f>
        <v/>
      </c>
      <c r="N100" s="77" t="str">
        <f>'Your Locations'!H101&amp;""</f>
        <v/>
      </c>
      <c r="O100" s="77" t="str">
        <f>'Your Locations'!I101&amp;""</f>
        <v/>
      </c>
      <c r="P100" s="77" t="str">
        <f>IF('Your Locations'!A101="","","Open")</f>
        <v/>
      </c>
      <c r="Q100" s="77" t="str">
        <f>IF('Your Locations'!M101="","","Local")</f>
        <v/>
      </c>
      <c r="R100" s="77" t="str">
        <f>'Your Locations'!M101&amp;""</f>
        <v/>
      </c>
      <c r="S100" s="77" t="str">
        <f>IF('Your Locations'!M101="","","GB")</f>
        <v/>
      </c>
      <c r="T100" s="77" t="str">
        <f>IF('Your Locations'!N101="","","Homepage")</f>
        <v/>
      </c>
      <c r="U100" s="77" t="str">
        <f>'Your Locations'!N101&amp;""</f>
        <v/>
      </c>
      <c r="V100" s="77" t="str">
        <f>IF('Your Locations'!N101="","","Google Homepage")</f>
        <v/>
      </c>
      <c r="W100" s="83"/>
      <c r="X100" s="83"/>
      <c r="Y100" s="83"/>
      <c r="Z100" s="83"/>
      <c r="AA100" s="83"/>
      <c r="AB100" s="83"/>
      <c r="AC100" s="83"/>
      <c r="AD100" s="83"/>
    </row>
    <row r="101" spans="1:30" ht="14.25" customHeight="1" x14ac:dyDescent="0.2">
      <c r="A101" s="77" t="str">
        <f>IF('Your Locations'!A102="","","a")</f>
        <v/>
      </c>
      <c r="B101" s="77" t="str">
        <f>'Your Locations'!A102&amp;""</f>
        <v/>
      </c>
      <c r="C101" s="77" t="str">
        <f>IF('Your Locations'!A102="","","RoofTop")</f>
        <v/>
      </c>
      <c r="D101" s="77" t="str">
        <f>IF('Your Locations'!A102="","","no")</f>
        <v/>
      </c>
      <c r="E101" s="77" t="str">
        <f>'Your Locations'!C102&amp;""</f>
        <v/>
      </c>
      <c r="F101" s="83"/>
      <c r="G101" s="83"/>
      <c r="H101" s="83"/>
      <c r="I101" s="77" t="str">
        <f>'Your Locations'!B102&amp;""</f>
        <v/>
      </c>
      <c r="J101" s="77" t="str">
        <f>'Your Locations'!D102&amp;""</f>
        <v/>
      </c>
      <c r="K101" s="77" t="str">
        <f>'Your Locations'!E102&amp;""</f>
        <v/>
      </c>
      <c r="L101" s="77" t="str">
        <f>'Your Locations'!F102&amp;""</f>
        <v/>
      </c>
      <c r="M101" s="77" t="str">
        <f>'Your Locations'!G102&amp;""</f>
        <v/>
      </c>
      <c r="N101" s="77" t="str">
        <f>'Your Locations'!H102&amp;""</f>
        <v/>
      </c>
      <c r="O101" s="77" t="str">
        <f>'Your Locations'!I102&amp;""</f>
        <v/>
      </c>
      <c r="P101" s="77" t="str">
        <f>IF('Your Locations'!A102="","","Open")</f>
        <v/>
      </c>
      <c r="Q101" s="77" t="str">
        <f>IF('Your Locations'!M102="","","Local")</f>
        <v/>
      </c>
      <c r="R101" s="77" t="str">
        <f>'Your Locations'!M102&amp;""</f>
        <v/>
      </c>
      <c r="S101" s="77" t="str">
        <f>IF('Your Locations'!M102="","","GB")</f>
        <v/>
      </c>
      <c r="T101" s="77" t="str">
        <f>IF('Your Locations'!N102="","","Homepage")</f>
        <v/>
      </c>
      <c r="U101" s="77" t="str">
        <f>'Your Locations'!N102&amp;""</f>
        <v/>
      </c>
      <c r="V101" s="77" t="str">
        <f>IF('Your Locations'!N102="","","Google Homepage")</f>
        <v/>
      </c>
      <c r="W101" s="83"/>
      <c r="X101" s="83"/>
      <c r="Y101" s="83"/>
      <c r="Z101" s="83"/>
      <c r="AA101" s="83"/>
      <c r="AB101" s="83"/>
      <c r="AC101" s="83"/>
      <c r="AD101" s="83"/>
    </row>
    <row r="102" spans="1:30" ht="14.25" customHeight="1" x14ac:dyDescent="0.2">
      <c r="A102" s="77" t="str">
        <f>IF('Your Locations'!A103="","","a")</f>
        <v/>
      </c>
      <c r="B102" s="77" t="str">
        <f>'Your Locations'!A103&amp;""</f>
        <v/>
      </c>
      <c r="C102" s="77" t="str">
        <f>IF('Your Locations'!A103="","","RoofTop")</f>
        <v/>
      </c>
      <c r="D102" s="77" t="str">
        <f>IF('Your Locations'!A103="","","no")</f>
        <v/>
      </c>
      <c r="E102" s="77" t="str">
        <f>'Your Locations'!C103&amp;""</f>
        <v/>
      </c>
      <c r="F102" s="83"/>
      <c r="G102" s="83"/>
      <c r="H102" s="83"/>
      <c r="I102" s="77" t="str">
        <f>'Your Locations'!B103&amp;""</f>
        <v/>
      </c>
      <c r="J102" s="77" t="str">
        <f>'Your Locations'!D103&amp;""</f>
        <v/>
      </c>
      <c r="K102" s="77" t="str">
        <f>'Your Locations'!E103&amp;""</f>
        <v/>
      </c>
      <c r="L102" s="77" t="str">
        <f>'Your Locations'!F103&amp;""</f>
        <v/>
      </c>
      <c r="M102" s="77" t="str">
        <f>'Your Locations'!G103&amp;""</f>
        <v/>
      </c>
      <c r="N102" s="77" t="str">
        <f>'Your Locations'!H103&amp;""</f>
        <v/>
      </c>
      <c r="O102" s="77" t="str">
        <f>'Your Locations'!I103&amp;""</f>
        <v/>
      </c>
      <c r="P102" s="77" t="str">
        <f>IF('Your Locations'!A103="","","Open")</f>
        <v/>
      </c>
      <c r="Q102" s="77" t="str">
        <f>IF('Your Locations'!M103="","","Local")</f>
        <v/>
      </c>
      <c r="R102" s="77" t="str">
        <f>'Your Locations'!M103&amp;""</f>
        <v/>
      </c>
      <c r="S102" s="77" t="str">
        <f>IF('Your Locations'!M103="","","GB")</f>
        <v/>
      </c>
      <c r="T102" s="77" t="str">
        <f>IF('Your Locations'!N103="","","Homepage")</f>
        <v/>
      </c>
      <c r="U102" s="77" t="str">
        <f>'Your Locations'!N103&amp;""</f>
        <v/>
      </c>
      <c r="V102" s="77" t="str">
        <f>IF('Your Locations'!N103="","","Google Homepage")</f>
        <v/>
      </c>
      <c r="W102" s="83"/>
      <c r="X102" s="83"/>
      <c r="Y102" s="83"/>
      <c r="Z102" s="83"/>
      <c r="AA102" s="83"/>
      <c r="AB102" s="83"/>
      <c r="AC102" s="83"/>
      <c r="AD102" s="83"/>
    </row>
    <row r="103" spans="1:30" ht="14.25" customHeight="1" x14ac:dyDescent="0.2">
      <c r="A103" s="77" t="str">
        <f>IF('Your Locations'!A104="","","a")</f>
        <v/>
      </c>
      <c r="B103" s="77" t="str">
        <f>'Your Locations'!A104&amp;""</f>
        <v/>
      </c>
      <c r="C103" s="77" t="str">
        <f>IF('Your Locations'!A104="","","RoofTop")</f>
        <v/>
      </c>
      <c r="D103" s="77" t="str">
        <f>IF('Your Locations'!A104="","","no")</f>
        <v/>
      </c>
      <c r="E103" s="77" t="str">
        <f>'Your Locations'!C104&amp;""</f>
        <v/>
      </c>
      <c r="F103" s="83"/>
      <c r="G103" s="83"/>
      <c r="H103" s="83"/>
      <c r="I103" s="77" t="str">
        <f>'Your Locations'!B104&amp;""</f>
        <v/>
      </c>
      <c r="J103" s="77" t="str">
        <f>'Your Locations'!D104&amp;""</f>
        <v/>
      </c>
      <c r="K103" s="77" t="str">
        <f>'Your Locations'!E104&amp;""</f>
        <v/>
      </c>
      <c r="L103" s="77" t="str">
        <f>'Your Locations'!F104&amp;""</f>
        <v/>
      </c>
      <c r="M103" s="77" t="str">
        <f>'Your Locations'!G104&amp;""</f>
        <v/>
      </c>
      <c r="N103" s="77" t="str">
        <f>'Your Locations'!H104&amp;""</f>
        <v/>
      </c>
      <c r="O103" s="77" t="str">
        <f>'Your Locations'!I104&amp;""</f>
        <v/>
      </c>
      <c r="P103" s="77" t="str">
        <f>IF('Your Locations'!A104="","","Open")</f>
        <v/>
      </c>
      <c r="Q103" s="77" t="str">
        <f>IF('Your Locations'!M104="","","Local")</f>
        <v/>
      </c>
      <c r="R103" s="77" t="str">
        <f>'Your Locations'!M104&amp;""</f>
        <v/>
      </c>
      <c r="S103" s="77" t="str">
        <f>IF('Your Locations'!M104="","","GB")</f>
        <v/>
      </c>
      <c r="T103" s="77" t="str">
        <f>IF('Your Locations'!N104="","","Homepage")</f>
        <v/>
      </c>
      <c r="U103" s="77" t="str">
        <f>'Your Locations'!N104&amp;""</f>
        <v/>
      </c>
      <c r="V103" s="77" t="str">
        <f>IF('Your Locations'!N104="","","Google Homepage")</f>
        <v/>
      </c>
      <c r="W103" s="83"/>
      <c r="X103" s="83"/>
      <c r="Y103" s="83"/>
      <c r="Z103" s="83"/>
      <c r="AA103" s="83"/>
      <c r="AB103" s="83"/>
      <c r="AC103" s="83"/>
      <c r="AD103" s="83"/>
    </row>
    <row r="104" spans="1:30" ht="14.25" customHeight="1" x14ac:dyDescent="0.2">
      <c r="A104" s="77" t="str">
        <f>IF('Your Locations'!A105="","","a")</f>
        <v/>
      </c>
      <c r="B104" s="77" t="str">
        <f>'Your Locations'!A105&amp;""</f>
        <v/>
      </c>
      <c r="C104" s="77" t="str">
        <f>IF('Your Locations'!A105="","","RoofTop")</f>
        <v/>
      </c>
      <c r="D104" s="77" t="str">
        <f>IF('Your Locations'!A105="","","no")</f>
        <v/>
      </c>
      <c r="E104" s="77" t="str">
        <f>'Your Locations'!C105&amp;""</f>
        <v/>
      </c>
      <c r="F104" s="83"/>
      <c r="G104" s="83"/>
      <c r="H104" s="83"/>
      <c r="I104" s="77" t="str">
        <f>'Your Locations'!B105&amp;""</f>
        <v/>
      </c>
      <c r="J104" s="77" t="str">
        <f>'Your Locations'!D105&amp;""</f>
        <v/>
      </c>
      <c r="K104" s="77" t="str">
        <f>'Your Locations'!E105&amp;""</f>
        <v/>
      </c>
      <c r="L104" s="77" t="str">
        <f>'Your Locations'!F105&amp;""</f>
        <v/>
      </c>
      <c r="M104" s="77" t="str">
        <f>'Your Locations'!G105&amp;""</f>
        <v/>
      </c>
      <c r="N104" s="77" t="str">
        <f>'Your Locations'!H105&amp;""</f>
        <v/>
      </c>
      <c r="O104" s="77" t="str">
        <f>'Your Locations'!I105&amp;""</f>
        <v/>
      </c>
      <c r="P104" s="77" t="str">
        <f>IF('Your Locations'!A105="","","Open")</f>
        <v/>
      </c>
      <c r="Q104" s="77" t="str">
        <f>IF('Your Locations'!M105="","","Local")</f>
        <v/>
      </c>
      <c r="R104" s="77" t="str">
        <f>'Your Locations'!M105&amp;""</f>
        <v/>
      </c>
      <c r="S104" s="77" t="str">
        <f>IF('Your Locations'!M105="","","GB")</f>
        <v/>
      </c>
      <c r="T104" s="77" t="str">
        <f>IF('Your Locations'!N105="","","Homepage")</f>
        <v/>
      </c>
      <c r="U104" s="77" t="str">
        <f>'Your Locations'!N105&amp;""</f>
        <v/>
      </c>
      <c r="V104" s="77" t="str">
        <f>IF('Your Locations'!N105="","","Google Homepage")</f>
        <v/>
      </c>
      <c r="W104" s="83"/>
      <c r="X104" s="83"/>
      <c r="Y104" s="83"/>
      <c r="Z104" s="83"/>
      <c r="AA104" s="83"/>
      <c r="AB104" s="83"/>
      <c r="AC104" s="83"/>
      <c r="AD104" s="83"/>
    </row>
    <row r="105" spans="1:30" ht="14.25" customHeight="1" x14ac:dyDescent="0.2">
      <c r="A105" s="77" t="str">
        <f>IF('Your Locations'!A106="","","a")</f>
        <v/>
      </c>
      <c r="B105" s="77" t="str">
        <f>'Your Locations'!A106&amp;""</f>
        <v/>
      </c>
      <c r="C105" s="77" t="str">
        <f>IF('Your Locations'!A106="","","RoofTop")</f>
        <v/>
      </c>
      <c r="D105" s="77" t="str">
        <f>IF('Your Locations'!A106="","","no")</f>
        <v/>
      </c>
      <c r="E105" s="77" t="str">
        <f>'Your Locations'!C106&amp;""</f>
        <v/>
      </c>
      <c r="F105" s="83"/>
      <c r="G105" s="83"/>
      <c r="H105" s="83"/>
      <c r="I105" s="77" t="str">
        <f>'Your Locations'!B106&amp;""</f>
        <v/>
      </c>
      <c r="J105" s="77" t="str">
        <f>'Your Locations'!D106&amp;""</f>
        <v/>
      </c>
      <c r="K105" s="77" t="str">
        <f>'Your Locations'!E106&amp;""</f>
        <v/>
      </c>
      <c r="L105" s="77" t="str">
        <f>'Your Locations'!F106&amp;""</f>
        <v/>
      </c>
      <c r="M105" s="77" t="str">
        <f>'Your Locations'!G106&amp;""</f>
        <v/>
      </c>
      <c r="N105" s="77" t="str">
        <f>'Your Locations'!H106&amp;""</f>
        <v/>
      </c>
      <c r="O105" s="77" t="str">
        <f>'Your Locations'!I106&amp;""</f>
        <v/>
      </c>
      <c r="P105" s="77" t="str">
        <f>IF('Your Locations'!A106="","","Open")</f>
        <v/>
      </c>
      <c r="Q105" s="77" t="str">
        <f>IF('Your Locations'!M106="","","Local")</f>
        <v/>
      </c>
      <c r="R105" s="77" t="str">
        <f>'Your Locations'!M106&amp;""</f>
        <v/>
      </c>
      <c r="S105" s="77" t="str">
        <f>IF('Your Locations'!M106="","","GB")</f>
        <v/>
      </c>
      <c r="T105" s="77" t="str">
        <f>IF('Your Locations'!N106="","","Homepage")</f>
        <v/>
      </c>
      <c r="U105" s="77" t="str">
        <f>'Your Locations'!N106&amp;""</f>
        <v/>
      </c>
      <c r="V105" s="77" t="str">
        <f>IF('Your Locations'!N106="","","Google Homepage")</f>
        <v/>
      </c>
      <c r="W105" s="83"/>
      <c r="X105" s="83"/>
      <c r="Y105" s="83"/>
      <c r="Z105" s="83"/>
      <c r="AA105" s="83"/>
      <c r="AB105" s="83"/>
      <c r="AC105" s="83"/>
      <c r="AD105" s="83"/>
    </row>
    <row r="106" spans="1:30" ht="14.25" customHeight="1" x14ac:dyDescent="0.2">
      <c r="A106" s="77" t="str">
        <f>IF('Your Locations'!A107="","","a")</f>
        <v/>
      </c>
      <c r="B106" s="77" t="str">
        <f>'Your Locations'!A107&amp;""</f>
        <v/>
      </c>
      <c r="C106" s="77" t="str">
        <f>IF('Your Locations'!A107="","","RoofTop")</f>
        <v/>
      </c>
      <c r="D106" s="77" t="str">
        <f>IF('Your Locations'!A107="","","no")</f>
        <v/>
      </c>
      <c r="E106" s="77" t="str">
        <f>'Your Locations'!C107&amp;""</f>
        <v/>
      </c>
      <c r="F106" s="83"/>
      <c r="G106" s="83"/>
      <c r="H106" s="83"/>
      <c r="I106" s="77" t="str">
        <f>'Your Locations'!B107&amp;""</f>
        <v/>
      </c>
      <c r="J106" s="77" t="str">
        <f>'Your Locations'!D107&amp;""</f>
        <v/>
      </c>
      <c r="K106" s="77" t="str">
        <f>'Your Locations'!E107&amp;""</f>
        <v/>
      </c>
      <c r="L106" s="77" t="str">
        <f>'Your Locations'!F107&amp;""</f>
        <v/>
      </c>
      <c r="M106" s="77" t="str">
        <f>'Your Locations'!G107&amp;""</f>
        <v/>
      </c>
      <c r="N106" s="77" t="str">
        <f>'Your Locations'!H107&amp;""</f>
        <v/>
      </c>
      <c r="O106" s="77" t="str">
        <f>'Your Locations'!I107&amp;""</f>
        <v/>
      </c>
      <c r="P106" s="77" t="str">
        <f>IF('Your Locations'!A107="","","Open")</f>
        <v/>
      </c>
      <c r="Q106" s="77" t="str">
        <f>IF('Your Locations'!M107="","","Local")</f>
        <v/>
      </c>
      <c r="R106" s="77" t="str">
        <f>'Your Locations'!M107&amp;""</f>
        <v/>
      </c>
      <c r="S106" s="77" t="str">
        <f>IF('Your Locations'!M107="","","GB")</f>
        <v/>
      </c>
      <c r="T106" s="77" t="str">
        <f>IF('Your Locations'!N107="","","Homepage")</f>
        <v/>
      </c>
      <c r="U106" s="77" t="str">
        <f>'Your Locations'!N107&amp;""</f>
        <v/>
      </c>
      <c r="V106" s="77" t="str">
        <f>IF('Your Locations'!N107="","","Google Homepage")</f>
        <v/>
      </c>
      <c r="W106" s="83"/>
      <c r="X106" s="83"/>
      <c r="Y106" s="83"/>
      <c r="Z106" s="83"/>
      <c r="AA106" s="83"/>
      <c r="AB106" s="83"/>
      <c r="AC106" s="83"/>
      <c r="AD106" s="83"/>
    </row>
    <row r="107" spans="1:30" ht="14.25" customHeight="1" x14ac:dyDescent="0.2">
      <c r="A107" s="77" t="str">
        <f>IF('Your Locations'!A108="","","a")</f>
        <v/>
      </c>
      <c r="B107" s="77" t="str">
        <f>'Your Locations'!A108&amp;""</f>
        <v/>
      </c>
      <c r="C107" s="77" t="str">
        <f>IF('Your Locations'!A108="","","RoofTop")</f>
        <v/>
      </c>
      <c r="D107" s="77" t="str">
        <f>IF('Your Locations'!A108="","","no")</f>
        <v/>
      </c>
      <c r="E107" s="77" t="str">
        <f>'Your Locations'!C108&amp;""</f>
        <v/>
      </c>
      <c r="F107" s="83"/>
      <c r="G107" s="83"/>
      <c r="H107" s="83"/>
      <c r="I107" s="77" t="str">
        <f>'Your Locations'!B108&amp;""</f>
        <v/>
      </c>
      <c r="J107" s="77" t="str">
        <f>'Your Locations'!D108&amp;""</f>
        <v/>
      </c>
      <c r="K107" s="77" t="str">
        <f>'Your Locations'!E108&amp;""</f>
        <v/>
      </c>
      <c r="L107" s="77" t="str">
        <f>'Your Locations'!F108&amp;""</f>
        <v/>
      </c>
      <c r="M107" s="77" t="str">
        <f>'Your Locations'!G108&amp;""</f>
        <v/>
      </c>
      <c r="N107" s="77" t="str">
        <f>'Your Locations'!H108&amp;""</f>
        <v/>
      </c>
      <c r="O107" s="77" t="str">
        <f>'Your Locations'!I108&amp;""</f>
        <v/>
      </c>
      <c r="P107" s="77" t="str">
        <f>IF('Your Locations'!A108="","","Open")</f>
        <v/>
      </c>
      <c r="Q107" s="77" t="str">
        <f>IF('Your Locations'!M108="","","Local")</f>
        <v/>
      </c>
      <c r="R107" s="77" t="str">
        <f>'Your Locations'!M108&amp;""</f>
        <v/>
      </c>
      <c r="S107" s="77" t="str">
        <f>IF('Your Locations'!M108="","","GB")</f>
        <v/>
      </c>
      <c r="T107" s="77" t="str">
        <f>IF('Your Locations'!N108="","","Homepage")</f>
        <v/>
      </c>
      <c r="U107" s="77" t="str">
        <f>'Your Locations'!N108&amp;""</f>
        <v/>
      </c>
      <c r="V107" s="77" t="str">
        <f>IF('Your Locations'!N108="","","Google Homepage")</f>
        <v/>
      </c>
      <c r="W107" s="83"/>
      <c r="X107" s="83"/>
      <c r="Y107" s="83"/>
      <c r="Z107" s="83"/>
      <c r="AA107" s="83"/>
      <c r="AB107" s="83"/>
      <c r="AC107" s="83"/>
      <c r="AD107" s="83"/>
    </row>
    <row r="108" spans="1:30" ht="14.25" customHeight="1" x14ac:dyDescent="0.2">
      <c r="A108" s="77" t="str">
        <f>IF('Your Locations'!A109="","","a")</f>
        <v/>
      </c>
      <c r="B108" s="77" t="str">
        <f>'Your Locations'!A109&amp;""</f>
        <v/>
      </c>
      <c r="C108" s="77" t="str">
        <f>IF('Your Locations'!A109="","","RoofTop")</f>
        <v/>
      </c>
      <c r="D108" s="77" t="str">
        <f>IF('Your Locations'!A109="","","no")</f>
        <v/>
      </c>
      <c r="E108" s="77" t="str">
        <f>'Your Locations'!C109&amp;""</f>
        <v/>
      </c>
      <c r="F108" s="83"/>
      <c r="G108" s="83"/>
      <c r="H108" s="83"/>
      <c r="I108" s="77" t="str">
        <f>'Your Locations'!B109&amp;""</f>
        <v/>
      </c>
      <c r="J108" s="77" t="str">
        <f>'Your Locations'!D109&amp;""</f>
        <v/>
      </c>
      <c r="K108" s="77" t="str">
        <f>'Your Locations'!E109&amp;""</f>
        <v/>
      </c>
      <c r="L108" s="77" t="str">
        <f>'Your Locations'!F109&amp;""</f>
        <v/>
      </c>
      <c r="M108" s="77" t="str">
        <f>'Your Locations'!G109&amp;""</f>
        <v/>
      </c>
      <c r="N108" s="77" t="str">
        <f>'Your Locations'!H109&amp;""</f>
        <v/>
      </c>
      <c r="O108" s="77" t="str">
        <f>'Your Locations'!I109&amp;""</f>
        <v/>
      </c>
      <c r="P108" s="77" t="str">
        <f>IF('Your Locations'!A109="","","Open")</f>
        <v/>
      </c>
      <c r="Q108" s="77" t="str">
        <f>IF('Your Locations'!M109="","","Local")</f>
        <v/>
      </c>
      <c r="R108" s="77" t="str">
        <f>'Your Locations'!M109&amp;""</f>
        <v/>
      </c>
      <c r="S108" s="77" t="str">
        <f>IF('Your Locations'!M109="","","GB")</f>
        <v/>
      </c>
      <c r="T108" s="77" t="str">
        <f>IF('Your Locations'!N109="","","Homepage")</f>
        <v/>
      </c>
      <c r="U108" s="77" t="str">
        <f>'Your Locations'!N109&amp;""</f>
        <v/>
      </c>
      <c r="V108" s="77" t="str">
        <f>IF('Your Locations'!N109="","","Google Homepage")</f>
        <v/>
      </c>
      <c r="W108" s="83"/>
      <c r="X108" s="83"/>
      <c r="Y108" s="83"/>
      <c r="Z108" s="83"/>
      <c r="AA108" s="83"/>
      <c r="AB108" s="83"/>
      <c r="AC108" s="83"/>
      <c r="AD108" s="83"/>
    </row>
    <row r="109" spans="1:30" ht="14.25" customHeight="1" x14ac:dyDescent="0.2">
      <c r="A109" s="77" t="str">
        <f>IF('Your Locations'!A110="","","a")</f>
        <v/>
      </c>
      <c r="B109" s="77" t="str">
        <f>'Your Locations'!A110&amp;""</f>
        <v/>
      </c>
      <c r="C109" s="77" t="str">
        <f>IF('Your Locations'!A110="","","RoofTop")</f>
        <v/>
      </c>
      <c r="D109" s="77" t="str">
        <f>IF('Your Locations'!A110="","","no")</f>
        <v/>
      </c>
      <c r="E109" s="77" t="str">
        <f>'Your Locations'!C110&amp;""</f>
        <v/>
      </c>
      <c r="F109" s="83"/>
      <c r="G109" s="83"/>
      <c r="H109" s="83"/>
      <c r="I109" s="77" t="str">
        <f>'Your Locations'!B110&amp;""</f>
        <v/>
      </c>
      <c r="J109" s="77" t="str">
        <f>'Your Locations'!D110&amp;""</f>
        <v/>
      </c>
      <c r="K109" s="77" t="str">
        <f>'Your Locations'!E110&amp;""</f>
        <v/>
      </c>
      <c r="L109" s="77" t="str">
        <f>'Your Locations'!F110&amp;""</f>
        <v/>
      </c>
      <c r="M109" s="77" t="str">
        <f>'Your Locations'!G110&amp;""</f>
        <v/>
      </c>
      <c r="N109" s="77" t="str">
        <f>'Your Locations'!H110&amp;""</f>
        <v/>
      </c>
      <c r="O109" s="77" t="str">
        <f>'Your Locations'!I110&amp;""</f>
        <v/>
      </c>
      <c r="P109" s="77" t="str">
        <f>IF('Your Locations'!A110="","","Open")</f>
        <v/>
      </c>
      <c r="Q109" s="77" t="str">
        <f>IF('Your Locations'!M110="","","Local")</f>
        <v/>
      </c>
      <c r="R109" s="77" t="str">
        <f>'Your Locations'!M110&amp;""</f>
        <v/>
      </c>
      <c r="S109" s="77" t="str">
        <f>IF('Your Locations'!M110="","","GB")</f>
        <v/>
      </c>
      <c r="T109" s="77" t="str">
        <f>IF('Your Locations'!N110="","","Homepage")</f>
        <v/>
      </c>
      <c r="U109" s="77" t="str">
        <f>'Your Locations'!N110&amp;""</f>
        <v/>
      </c>
      <c r="V109" s="77" t="str">
        <f>IF('Your Locations'!N110="","","Google Homepage")</f>
        <v/>
      </c>
      <c r="W109" s="83"/>
      <c r="X109" s="83"/>
      <c r="Y109" s="83"/>
      <c r="Z109" s="83"/>
      <c r="AA109" s="83"/>
      <c r="AB109" s="83"/>
      <c r="AC109" s="83"/>
      <c r="AD109" s="83"/>
    </row>
    <row r="110" spans="1:30" ht="14.25" customHeight="1" x14ac:dyDescent="0.2">
      <c r="A110" s="77" t="str">
        <f>IF('Your Locations'!A111="","","a")</f>
        <v/>
      </c>
      <c r="B110" s="77" t="str">
        <f>'Your Locations'!A111&amp;""</f>
        <v/>
      </c>
      <c r="C110" s="77" t="str">
        <f>IF('Your Locations'!A111="","","RoofTop")</f>
        <v/>
      </c>
      <c r="D110" s="77" t="str">
        <f>IF('Your Locations'!A111="","","no")</f>
        <v/>
      </c>
      <c r="E110" s="77" t="str">
        <f>'Your Locations'!C111&amp;""</f>
        <v/>
      </c>
      <c r="F110" s="83"/>
      <c r="G110" s="83"/>
      <c r="H110" s="83"/>
      <c r="I110" s="77" t="str">
        <f>'Your Locations'!B111&amp;""</f>
        <v/>
      </c>
      <c r="J110" s="77" t="str">
        <f>'Your Locations'!D111&amp;""</f>
        <v/>
      </c>
      <c r="K110" s="77" t="str">
        <f>'Your Locations'!E111&amp;""</f>
        <v/>
      </c>
      <c r="L110" s="77" t="str">
        <f>'Your Locations'!F111&amp;""</f>
        <v/>
      </c>
      <c r="M110" s="77" t="str">
        <f>'Your Locations'!G111&amp;""</f>
        <v/>
      </c>
      <c r="N110" s="77" t="str">
        <f>'Your Locations'!H111&amp;""</f>
        <v/>
      </c>
      <c r="O110" s="77" t="str">
        <f>'Your Locations'!I111&amp;""</f>
        <v/>
      </c>
      <c r="P110" s="77" t="str">
        <f>IF('Your Locations'!A111="","","Open")</f>
        <v/>
      </c>
      <c r="Q110" s="77" t="str">
        <f>IF('Your Locations'!M111="","","Local")</f>
        <v/>
      </c>
      <c r="R110" s="77" t="str">
        <f>'Your Locations'!M111&amp;""</f>
        <v/>
      </c>
      <c r="S110" s="77" t="str">
        <f>IF('Your Locations'!M111="","","GB")</f>
        <v/>
      </c>
      <c r="T110" s="77" t="str">
        <f>IF('Your Locations'!N111="","","Homepage")</f>
        <v/>
      </c>
      <c r="U110" s="77" t="str">
        <f>'Your Locations'!N111&amp;""</f>
        <v/>
      </c>
      <c r="V110" s="77" t="str">
        <f>IF('Your Locations'!N111="","","Google Homepage")</f>
        <v/>
      </c>
      <c r="W110" s="83"/>
      <c r="X110" s="83"/>
      <c r="Y110" s="83"/>
      <c r="Z110" s="83"/>
      <c r="AA110" s="83"/>
      <c r="AB110" s="83"/>
      <c r="AC110" s="83"/>
      <c r="AD110" s="83"/>
    </row>
    <row r="111" spans="1:30" ht="14.25" customHeight="1" x14ac:dyDescent="0.2">
      <c r="A111" s="77" t="str">
        <f>IF('Your Locations'!A112="","","a")</f>
        <v/>
      </c>
      <c r="B111" s="77" t="str">
        <f>'Your Locations'!A112&amp;""</f>
        <v/>
      </c>
      <c r="C111" s="77" t="str">
        <f>IF('Your Locations'!A112="","","RoofTop")</f>
        <v/>
      </c>
      <c r="D111" s="77" t="str">
        <f>IF('Your Locations'!A112="","","no")</f>
        <v/>
      </c>
      <c r="E111" s="77" t="str">
        <f>'Your Locations'!C112&amp;""</f>
        <v/>
      </c>
      <c r="F111" s="83"/>
      <c r="G111" s="83"/>
      <c r="H111" s="83"/>
      <c r="I111" s="77" t="str">
        <f>'Your Locations'!B112&amp;""</f>
        <v/>
      </c>
      <c r="J111" s="77" t="str">
        <f>'Your Locations'!D112&amp;""</f>
        <v/>
      </c>
      <c r="K111" s="77" t="str">
        <f>'Your Locations'!E112&amp;""</f>
        <v/>
      </c>
      <c r="L111" s="77" t="str">
        <f>'Your Locations'!F112&amp;""</f>
        <v/>
      </c>
      <c r="M111" s="77" t="str">
        <f>'Your Locations'!G112&amp;""</f>
        <v/>
      </c>
      <c r="N111" s="77" t="str">
        <f>'Your Locations'!H112&amp;""</f>
        <v/>
      </c>
      <c r="O111" s="77" t="str">
        <f>'Your Locations'!I112&amp;""</f>
        <v/>
      </c>
      <c r="P111" s="77" t="str">
        <f>IF('Your Locations'!A112="","","Open")</f>
        <v/>
      </c>
      <c r="Q111" s="77" t="str">
        <f>IF('Your Locations'!M112="","","Local")</f>
        <v/>
      </c>
      <c r="R111" s="77" t="str">
        <f>'Your Locations'!M112&amp;""</f>
        <v/>
      </c>
      <c r="S111" s="77" t="str">
        <f>IF('Your Locations'!M112="","","GB")</f>
        <v/>
      </c>
      <c r="T111" s="77" t="str">
        <f>IF('Your Locations'!N112="","","Homepage")</f>
        <v/>
      </c>
      <c r="U111" s="77" t="str">
        <f>'Your Locations'!N112&amp;""</f>
        <v/>
      </c>
      <c r="V111" s="77" t="str">
        <f>IF('Your Locations'!N112="","","Google Homepage")</f>
        <v/>
      </c>
      <c r="W111" s="83"/>
      <c r="X111" s="83"/>
      <c r="Y111" s="83"/>
      <c r="Z111" s="83"/>
      <c r="AA111" s="83"/>
      <c r="AB111" s="83"/>
      <c r="AC111" s="83"/>
      <c r="AD111" s="83"/>
    </row>
    <row r="112" spans="1:30" ht="14.25" customHeight="1" x14ac:dyDescent="0.2">
      <c r="A112" s="77" t="str">
        <f>IF('Your Locations'!A113="","","a")</f>
        <v/>
      </c>
      <c r="B112" s="77" t="str">
        <f>'Your Locations'!A113&amp;""</f>
        <v/>
      </c>
      <c r="C112" s="77" t="str">
        <f>IF('Your Locations'!A113="","","RoofTop")</f>
        <v/>
      </c>
      <c r="D112" s="77" t="str">
        <f>IF('Your Locations'!A113="","","no")</f>
        <v/>
      </c>
      <c r="E112" s="77" t="str">
        <f>'Your Locations'!C113&amp;""</f>
        <v/>
      </c>
      <c r="F112" s="83"/>
      <c r="G112" s="83"/>
      <c r="H112" s="83"/>
      <c r="I112" s="77" t="str">
        <f>'Your Locations'!B113&amp;""</f>
        <v/>
      </c>
      <c r="J112" s="77" t="str">
        <f>'Your Locations'!D113&amp;""</f>
        <v/>
      </c>
      <c r="K112" s="77" t="str">
        <f>'Your Locations'!E113&amp;""</f>
        <v/>
      </c>
      <c r="L112" s="77" t="str">
        <f>'Your Locations'!F113&amp;""</f>
        <v/>
      </c>
      <c r="M112" s="77" t="str">
        <f>'Your Locations'!G113&amp;""</f>
        <v/>
      </c>
      <c r="N112" s="77" t="str">
        <f>'Your Locations'!H113&amp;""</f>
        <v/>
      </c>
      <c r="O112" s="77" t="str">
        <f>'Your Locations'!I113&amp;""</f>
        <v/>
      </c>
      <c r="P112" s="77" t="str">
        <f>IF('Your Locations'!A113="","","Open")</f>
        <v/>
      </c>
      <c r="Q112" s="77" t="str">
        <f>IF('Your Locations'!M113="","","Local")</f>
        <v/>
      </c>
      <c r="R112" s="77" t="str">
        <f>'Your Locations'!M113&amp;""</f>
        <v/>
      </c>
      <c r="S112" s="77" t="str">
        <f>IF('Your Locations'!M113="","","GB")</f>
        <v/>
      </c>
      <c r="T112" s="77" t="str">
        <f>IF('Your Locations'!N113="","","Homepage")</f>
        <v/>
      </c>
      <c r="U112" s="77" t="str">
        <f>'Your Locations'!N113&amp;""</f>
        <v/>
      </c>
      <c r="V112" s="77" t="str">
        <f>IF('Your Locations'!N113="","","Google Homepage")</f>
        <v/>
      </c>
      <c r="W112" s="83"/>
      <c r="X112" s="83"/>
      <c r="Y112" s="83"/>
      <c r="Z112" s="83"/>
      <c r="AA112" s="83"/>
      <c r="AB112" s="83"/>
      <c r="AC112" s="83"/>
      <c r="AD112" s="83"/>
    </row>
    <row r="113" spans="1:30" ht="14.25" customHeight="1" x14ac:dyDescent="0.2">
      <c r="A113" s="77" t="str">
        <f>IF('Your Locations'!A114="","","a")</f>
        <v/>
      </c>
      <c r="B113" s="77" t="str">
        <f>'Your Locations'!A114&amp;""</f>
        <v/>
      </c>
      <c r="C113" s="77" t="str">
        <f>IF('Your Locations'!A114="","","RoofTop")</f>
        <v/>
      </c>
      <c r="D113" s="77" t="str">
        <f>IF('Your Locations'!A114="","","no")</f>
        <v/>
      </c>
      <c r="E113" s="77" t="str">
        <f>'Your Locations'!C114&amp;""</f>
        <v/>
      </c>
      <c r="F113" s="83"/>
      <c r="G113" s="83"/>
      <c r="H113" s="83"/>
      <c r="I113" s="77" t="str">
        <f>'Your Locations'!B114&amp;""</f>
        <v/>
      </c>
      <c r="J113" s="77" t="str">
        <f>'Your Locations'!D114&amp;""</f>
        <v/>
      </c>
      <c r="K113" s="77" t="str">
        <f>'Your Locations'!E114&amp;""</f>
        <v/>
      </c>
      <c r="L113" s="77" t="str">
        <f>'Your Locations'!F114&amp;""</f>
        <v/>
      </c>
      <c r="M113" s="77" t="str">
        <f>'Your Locations'!G114&amp;""</f>
        <v/>
      </c>
      <c r="N113" s="77" t="str">
        <f>'Your Locations'!H114&amp;""</f>
        <v/>
      </c>
      <c r="O113" s="77" t="str">
        <f>'Your Locations'!I114&amp;""</f>
        <v/>
      </c>
      <c r="P113" s="77" t="str">
        <f>IF('Your Locations'!A114="","","Open")</f>
        <v/>
      </c>
      <c r="Q113" s="77" t="str">
        <f>IF('Your Locations'!M114="","","Local")</f>
        <v/>
      </c>
      <c r="R113" s="77" t="str">
        <f>'Your Locations'!M114&amp;""</f>
        <v/>
      </c>
      <c r="S113" s="77" t="str">
        <f>IF('Your Locations'!M114="","","GB")</f>
        <v/>
      </c>
      <c r="T113" s="77" t="str">
        <f>IF('Your Locations'!N114="","","Homepage")</f>
        <v/>
      </c>
      <c r="U113" s="77" t="str">
        <f>'Your Locations'!N114&amp;""</f>
        <v/>
      </c>
      <c r="V113" s="77" t="str">
        <f>IF('Your Locations'!N114="","","Google Homepage")</f>
        <v/>
      </c>
      <c r="W113" s="83"/>
      <c r="X113" s="83"/>
      <c r="Y113" s="83"/>
      <c r="Z113" s="83"/>
      <c r="AA113" s="83"/>
      <c r="AB113" s="83"/>
      <c r="AC113" s="83"/>
      <c r="AD113" s="83"/>
    </row>
    <row r="114" spans="1:30" ht="14.25" customHeight="1" x14ac:dyDescent="0.2">
      <c r="A114" s="77" t="str">
        <f>IF('Your Locations'!A115="","","a")</f>
        <v/>
      </c>
      <c r="B114" s="77" t="str">
        <f>'Your Locations'!A115&amp;""</f>
        <v/>
      </c>
      <c r="C114" s="77" t="str">
        <f>IF('Your Locations'!A115="","","RoofTop")</f>
        <v/>
      </c>
      <c r="D114" s="77" t="str">
        <f>IF('Your Locations'!A115="","","no")</f>
        <v/>
      </c>
      <c r="E114" s="77" t="str">
        <f>'Your Locations'!C115&amp;""</f>
        <v/>
      </c>
      <c r="F114" s="83"/>
      <c r="G114" s="83"/>
      <c r="H114" s="83"/>
      <c r="I114" s="77" t="str">
        <f>'Your Locations'!B115&amp;""</f>
        <v/>
      </c>
      <c r="J114" s="77" t="str">
        <f>'Your Locations'!D115&amp;""</f>
        <v/>
      </c>
      <c r="K114" s="77" t="str">
        <f>'Your Locations'!E115&amp;""</f>
        <v/>
      </c>
      <c r="L114" s="77" t="str">
        <f>'Your Locations'!F115&amp;""</f>
        <v/>
      </c>
      <c r="M114" s="77" t="str">
        <f>'Your Locations'!G115&amp;""</f>
        <v/>
      </c>
      <c r="N114" s="77" t="str">
        <f>'Your Locations'!H115&amp;""</f>
        <v/>
      </c>
      <c r="O114" s="77" t="str">
        <f>'Your Locations'!I115&amp;""</f>
        <v/>
      </c>
      <c r="P114" s="77" t="str">
        <f>IF('Your Locations'!A115="","","Open")</f>
        <v/>
      </c>
      <c r="Q114" s="77" t="str">
        <f>IF('Your Locations'!M115="","","Local")</f>
        <v/>
      </c>
      <c r="R114" s="77" t="str">
        <f>'Your Locations'!M115&amp;""</f>
        <v/>
      </c>
      <c r="S114" s="77" t="str">
        <f>IF('Your Locations'!M115="","","GB")</f>
        <v/>
      </c>
      <c r="T114" s="77" t="str">
        <f>IF('Your Locations'!N115="","","Homepage")</f>
        <v/>
      </c>
      <c r="U114" s="77" t="str">
        <f>'Your Locations'!N115&amp;""</f>
        <v/>
      </c>
      <c r="V114" s="77" t="str">
        <f>IF('Your Locations'!N115="","","Google Homepage")</f>
        <v/>
      </c>
      <c r="W114" s="83"/>
      <c r="X114" s="83"/>
      <c r="Y114" s="83"/>
      <c r="Z114" s="83"/>
      <c r="AA114" s="83"/>
      <c r="AB114" s="83"/>
      <c r="AC114" s="83"/>
      <c r="AD114" s="83"/>
    </row>
    <row r="115" spans="1:30" ht="14.25" customHeight="1" x14ac:dyDescent="0.2">
      <c r="A115" s="77" t="str">
        <f>IF('Your Locations'!A116="","","a")</f>
        <v/>
      </c>
      <c r="B115" s="77" t="str">
        <f>'Your Locations'!A116&amp;""</f>
        <v/>
      </c>
      <c r="C115" s="77" t="str">
        <f>IF('Your Locations'!A116="","","RoofTop")</f>
        <v/>
      </c>
      <c r="D115" s="77" t="str">
        <f>IF('Your Locations'!A116="","","no")</f>
        <v/>
      </c>
      <c r="E115" s="77" t="str">
        <f>'Your Locations'!C116&amp;""</f>
        <v/>
      </c>
      <c r="F115" s="83"/>
      <c r="G115" s="83"/>
      <c r="H115" s="83"/>
      <c r="I115" s="77" t="str">
        <f>'Your Locations'!B116&amp;""</f>
        <v/>
      </c>
      <c r="J115" s="77" t="str">
        <f>'Your Locations'!D116&amp;""</f>
        <v/>
      </c>
      <c r="K115" s="77" t="str">
        <f>'Your Locations'!E116&amp;""</f>
        <v/>
      </c>
      <c r="L115" s="77" t="str">
        <f>'Your Locations'!F116&amp;""</f>
        <v/>
      </c>
      <c r="M115" s="77" t="str">
        <f>'Your Locations'!G116&amp;""</f>
        <v/>
      </c>
      <c r="N115" s="77" t="str">
        <f>'Your Locations'!H116&amp;""</f>
        <v/>
      </c>
      <c r="O115" s="77" t="str">
        <f>'Your Locations'!I116&amp;""</f>
        <v/>
      </c>
      <c r="P115" s="77" t="str">
        <f>IF('Your Locations'!A116="","","Open")</f>
        <v/>
      </c>
      <c r="Q115" s="77" t="str">
        <f>IF('Your Locations'!M116="","","Local")</f>
        <v/>
      </c>
      <c r="R115" s="77" t="str">
        <f>'Your Locations'!M116&amp;""</f>
        <v/>
      </c>
      <c r="S115" s="77" t="str">
        <f>IF('Your Locations'!M116="","","GB")</f>
        <v/>
      </c>
      <c r="T115" s="77" t="str">
        <f>IF('Your Locations'!N116="","","Homepage")</f>
        <v/>
      </c>
      <c r="U115" s="77" t="str">
        <f>'Your Locations'!N116&amp;""</f>
        <v/>
      </c>
      <c r="V115" s="77" t="str">
        <f>IF('Your Locations'!N116="","","Google Homepage")</f>
        <v/>
      </c>
      <c r="W115" s="83"/>
      <c r="X115" s="83"/>
      <c r="Y115" s="83"/>
      <c r="Z115" s="83"/>
      <c r="AA115" s="83"/>
      <c r="AB115" s="83"/>
      <c r="AC115" s="83"/>
      <c r="AD115" s="83"/>
    </row>
    <row r="116" spans="1:30" ht="14.25" customHeight="1" x14ac:dyDescent="0.2">
      <c r="A116" s="77" t="str">
        <f>IF('Your Locations'!A117="","","a")</f>
        <v/>
      </c>
      <c r="B116" s="77" t="str">
        <f>'Your Locations'!A117&amp;""</f>
        <v/>
      </c>
      <c r="C116" s="77" t="str">
        <f>IF('Your Locations'!A117="","","RoofTop")</f>
        <v/>
      </c>
      <c r="D116" s="77" t="str">
        <f>IF('Your Locations'!A117="","","no")</f>
        <v/>
      </c>
      <c r="E116" s="77" t="str">
        <f>'Your Locations'!C117&amp;""</f>
        <v/>
      </c>
      <c r="F116" s="83"/>
      <c r="G116" s="83"/>
      <c r="H116" s="83"/>
      <c r="I116" s="77" t="str">
        <f>'Your Locations'!B117&amp;""</f>
        <v/>
      </c>
      <c r="J116" s="77" t="str">
        <f>'Your Locations'!D117&amp;""</f>
        <v/>
      </c>
      <c r="K116" s="77" t="str">
        <f>'Your Locations'!E117&amp;""</f>
        <v/>
      </c>
      <c r="L116" s="77" t="str">
        <f>'Your Locations'!F117&amp;""</f>
        <v/>
      </c>
      <c r="M116" s="77" t="str">
        <f>'Your Locations'!G117&amp;""</f>
        <v/>
      </c>
      <c r="N116" s="77" t="str">
        <f>'Your Locations'!H117&amp;""</f>
        <v/>
      </c>
      <c r="O116" s="77" t="str">
        <f>'Your Locations'!I117&amp;""</f>
        <v/>
      </c>
      <c r="P116" s="77" t="str">
        <f>IF('Your Locations'!A117="","","Open")</f>
        <v/>
      </c>
      <c r="Q116" s="77" t="str">
        <f>IF('Your Locations'!M117="","","Local")</f>
        <v/>
      </c>
      <c r="R116" s="77" t="str">
        <f>'Your Locations'!M117&amp;""</f>
        <v/>
      </c>
      <c r="S116" s="77" t="str">
        <f>IF('Your Locations'!M117="","","GB")</f>
        <v/>
      </c>
      <c r="T116" s="77" t="str">
        <f>IF('Your Locations'!N117="","","Homepage")</f>
        <v/>
      </c>
      <c r="U116" s="77" t="str">
        <f>'Your Locations'!N117&amp;""</f>
        <v/>
      </c>
      <c r="V116" s="77" t="str">
        <f>IF('Your Locations'!N117="","","Google Homepage")</f>
        <v/>
      </c>
      <c r="W116" s="83"/>
      <c r="X116" s="83"/>
      <c r="Y116" s="83"/>
      <c r="Z116" s="83"/>
      <c r="AA116" s="83"/>
      <c r="AB116" s="83"/>
      <c r="AC116" s="83"/>
      <c r="AD116" s="83"/>
    </row>
    <row r="117" spans="1:30" ht="14.25" customHeight="1" x14ac:dyDescent="0.2">
      <c r="A117" s="77" t="str">
        <f>IF('Your Locations'!A118="","","a")</f>
        <v/>
      </c>
      <c r="B117" s="77" t="str">
        <f>'Your Locations'!A118&amp;""</f>
        <v/>
      </c>
      <c r="C117" s="77" t="str">
        <f>IF('Your Locations'!A118="","","RoofTop")</f>
        <v/>
      </c>
      <c r="D117" s="77" t="str">
        <f>IF('Your Locations'!A118="","","no")</f>
        <v/>
      </c>
      <c r="E117" s="77" t="str">
        <f>'Your Locations'!C118&amp;""</f>
        <v/>
      </c>
      <c r="F117" s="83"/>
      <c r="G117" s="83"/>
      <c r="H117" s="83"/>
      <c r="I117" s="77" t="str">
        <f>'Your Locations'!B118&amp;""</f>
        <v/>
      </c>
      <c r="J117" s="77" t="str">
        <f>'Your Locations'!D118&amp;""</f>
        <v/>
      </c>
      <c r="K117" s="77" t="str">
        <f>'Your Locations'!E118&amp;""</f>
        <v/>
      </c>
      <c r="L117" s="77" t="str">
        <f>'Your Locations'!F118&amp;""</f>
        <v/>
      </c>
      <c r="M117" s="77" t="str">
        <f>'Your Locations'!G118&amp;""</f>
        <v/>
      </c>
      <c r="N117" s="77" t="str">
        <f>'Your Locations'!H118&amp;""</f>
        <v/>
      </c>
      <c r="O117" s="77" t="str">
        <f>'Your Locations'!I118&amp;""</f>
        <v/>
      </c>
      <c r="P117" s="77" t="str">
        <f>IF('Your Locations'!A118="","","Open")</f>
        <v/>
      </c>
      <c r="Q117" s="77" t="str">
        <f>IF('Your Locations'!M118="","","Local")</f>
        <v/>
      </c>
      <c r="R117" s="77" t="str">
        <f>'Your Locations'!M118&amp;""</f>
        <v/>
      </c>
      <c r="S117" s="77" t="str">
        <f>IF('Your Locations'!M118="","","GB")</f>
        <v/>
      </c>
      <c r="T117" s="77" t="str">
        <f>IF('Your Locations'!N118="","","Homepage")</f>
        <v/>
      </c>
      <c r="U117" s="77" t="str">
        <f>'Your Locations'!N118&amp;""</f>
        <v/>
      </c>
      <c r="V117" s="77" t="str">
        <f>IF('Your Locations'!N118="","","Google Homepage")</f>
        <v/>
      </c>
      <c r="W117" s="83"/>
      <c r="X117" s="83"/>
      <c r="Y117" s="83"/>
      <c r="Z117" s="83"/>
      <c r="AA117" s="83"/>
      <c r="AB117" s="83"/>
      <c r="AC117" s="83"/>
      <c r="AD117" s="83"/>
    </row>
    <row r="118" spans="1:30" ht="14.25" customHeight="1" x14ac:dyDescent="0.2">
      <c r="A118" s="77" t="str">
        <f>IF('Your Locations'!A119="","","a")</f>
        <v/>
      </c>
      <c r="B118" s="77" t="str">
        <f>'Your Locations'!A119&amp;""</f>
        <v/>
      </c>
      <c r="C118" s="77" t="str">
        <f>IF('Your Locations'!A119="","","RoofTop")</f>
        <v/>
      </c>
      <c r="D118" s="77" t="str">
        <f>IF('Your Locations'!A119="","","no")</f>
        <v/>
      </c>
      <c r="E118" s="77" t="str">
        <f>'Your Locations'!C119&amp;""</f>
        <v/>
      </c>
      <c r="F118" s="83"/>
      <c r="G118" s="83"/>
      <c r="H118" s="83"/>
      <c r="I118" s="77" t="str">
        <f>'Your Locations'!B119&amp;""</f>
        <v/>
      </c>
      <c r="J118" s="77" t="str">
        <f>'Your Locations'!D119&amp;""</f>
        <v/>
      </c>
      <c r="K118" s="77" t="str">
        <f>'Your Locations'!E119&amp;""</f>
        <v/>
      </c>
      <c r="L118" s="77" t="str">
        <f>'Your Locations'!F119&amp;""</f>
        <v/>
      </c>
      <c r="M118" s="77" t="str">
        <f>'Your Locations'!G119&amp;""</f>
        <v/>
      </c>
      <c r="N118" s="77" t="str">
        <f>'Your Locations'!H119&amp;""</f>
        <v/>
      </c>
      <c r="O118" s="77" t="str">
        <f>'Your Locations'!I119&amp;""</f>
        <v/>
      </c>
      <c r="P118" s="77" t="str">
        <f>IF('Your Locations'!A119="","","Open")</f>
        <v/>
      </c>
      <c r="Q118" s="77" t="str">
        <f>IF('Your Locations'!M119="","","Local")</f>
        <v/>
      </c>
      <c r="R118" s="77" t="str">
        <f>'Your Locations'!M119&amp;""</f>
        <v/>
      </c>
      <c r="S118" s="77" t="str">
        <f>IF('Your Locations'!M119="","","GB")</f>
        <v/>
      </c>
      <c r="T118" s="77" t="str">
        <f>IF('Your Locations'!N119="","","Homepage")</f>
        <v/>
      </c>
      <c r="U118" s="77" t="str">
        <f>'Your Locations'!N119&amp;""</f>
        <v/>
      </c>
      <c r="V118" s="77" t="str">
        <f>IF('Your Locations'!N119="","","Google Homepage")</f>
        <v/>
      </c>
      <c r="W118" s="83"/>
      <c r="X118" s="83"/>
      <c r="Y118" s="83"/>
      <c r="Z118" s="83"/>
      <c r="AA118" s="83"/>
      <c r="AB118" s="83"/>
      <c r="AC118" s="83"/>
      <c r="AD118" s="83"/>
    </row>
    <row r="119" spans="1:30" ht="14.25" customHeight="1" x14ac:dyDescent="0.2">
      <c r="A119" s="77" t="str">
        <f>IF('Your Locations'!A120="","","a")</f>
        <v/>
      </c>
      <c r="B119" s="77" t="str">
        <f>'Your Locations'!A120&amp;""</f>
        <v/>
      </c>
      <c r="C119" s="77" t="str">
        <f>IF('Your Locations'!A120="","","RoofTop")</f>
        <v/>
      </c>
      <c r="D119" s="77" t="str">
        <f>IF('Your Locations'!A120="","","no")</f>
        <v/>
      </c>
      <c r="E119" s="77" t="str">
        <f>'Your Locations'!C120&amp;""</f>
        <v/>
      </c>
      <c r="F119" s="83"/>
      <c r="G119" s="83"/>
      <c r="H119" s="83"/>
      <c r="I119" s="77" t="str">
        <f>'Your Locations'!B120&amp;""</f>
        <v/>
      </c>
      <c r="J119" s="77" t="str">
        <f>'Your Locations'!D120&amp;""</f>
        <v/>
      </c>
      <c r="K119" s="77" t="str">
        <f>'Your Locations'!E120&amp;""</f>
        <v/>
      </c>
      <c r="L119" s="77" t="str">
        <f>'Your Locations'!F120&amp;""</f>
        <v/>
      </c>
      <c r="M119" s="77" t="str">
        <f>'Your Locations'!G120&amp;""</f>
        <v/>
      </c>
      <c r="N119" s="77" t="str">
        <f>'Your Locations'!H120&amp;""</f>
        <v/>
      </c>
      <c r="O119" s="77" t="str">
        <f>'Your Locations'!I120&amp;""</f>
        <v/>
      </c>
      <c r="P119" s="77" t="str">
        <f>IF('Your Locations'!A120="","","Open")</f>
        <v/>
      </c>
      <c r="Q119" s="77" t="str">
        <f>IF('Your Locations'!M120="","","Local")</f>
        <v/>
      </c>
      <c r="R119" s="77" t="str">
        <f>'Your Locations'!M120&amp;""</f>
        <v/>
      </c>
      <c r="S119" s="77" t="str">
        <f>IF('Your Locations'!M120="","","GB")</f>
        <v/>
      </c>
      <c r="T119" s="77" t="str">
        <f>IF('Your Locations'!N120="","","Homepage")</f>
        <v/>
      </c>
      <c r="U119" s="77" t="str">
        <f>'Your Locations'!N120&amp;""</f>
        <v/>
      </c>
      <c r="V119" s="77" t="str">
        <f>IF('Your Locations'!N120="","","Google Homepage")</f>
        <v/>
      </c>
      <c r="W119" s="83"/>
      <c r="X119" s="83"/>
      <c r="Y119" s="83"/>
      <c r="Z119" s="83"/>
      <c r="AA119" s="83"/>
      <c r="AB119" s="83"/>
      <c r="AC119" s="83"/>
      <c r="AD119" s="83"/>
    </row>
    <row r="120" spans="1:30" ht="14.25" customHeight="1" x14ac:dyDescent="0.2">
      <c r="A120" s="77" t="str">
        <f>IF('Your Locations'!A121="","","a")</f>
        <v/>
      </c>
      <c r="B120" s="77" t="str">
        <f>'Your Locations'!A121&amp;""</f>
        <v/>
      </c>
      <c r="C120" s="77" t="str">
        <f>IF('Your Locations'!A121="","","RoofTop")</f>
        <v/>
      </c>
      <c r="D120" s="77" t="str">
        <f>IF('Your Locations'!A121="","","no")</f>
        <v/>
      </c>
      <c r="E120" s="77" t="str">
        <f>'Your Locations'!C121&amp;""</f>
        <v/>
      </c>
      <c r="F120" s="83"/>
      <c r="G120" s="83"/>
      <c r="H120" s="83"/>
      <c r="I120" s="77" t="str">
        <f>'Your Locations'!B121&amp;""</f>
        <v/>
      </c>
      <c r="J120" s="77" t="str">
        <f>'Your Locations'!D121&amp;""</f>
        <v/>
      </c>
      <c r="K120" s="77" t="str">
        <f>'Your Locations'!E121&amp;""</f>
        <v/>
      </c>
      <c r="L120" s="77" t="str">
        <f>'Your Locations'!F121&amp;""</f>
        <v/>
      </c>
      <c r="M120" s="77" t="str">
        <f>'Your Locations'!G121&amp;""</f>
        <v/>
      </c>
      <c r="N120" s="77" t="str">
        <f>'Your Locations'!H121&amp;""</f>
        <v/>
      </c>
      <c r="O120" s="77" t="str">
        <f>'Your Locations'!I121&amp;""</f>
        <v/>
      </c>
      <c r="P120" s="77" t="str">
        <f>IF('Your Locations'!A121="","","Open")</f>
        <v/>
      </c>
      <c r="Q120" s="77" t="str">
        <f>IF('Your Locations'!M121="","","Local")</f>
        <v/>
      </c>
      <c r="R120" s="77" t="str">
        <f>'Your Locations'!M121&amp;""</f>
        <v/>
      </c>
      <c r="S120" s="77" t="str">
        <f>IF('Your Locations'!M121="","","GB")</f>
        <v/>
      </c>
      <c r="T120" s="77" t="str">
        <f>IF('Your Locations'!N121="","","Homepage")</f>
        <v/>
      </c>
      <c r="U120" s="77" t="str">
        <f>'Your Locations'!N121&amp;""</f>
        <v/>
      </c>
      <c r="V120" s="77" t="str">
        <f>IF('Your Locations'!N121="","","Google Homepage")</f>
        <v/>
      </c>
      <c r="W120" s="83"/>
      <c r="X120" s="83"/>
      <c r="Y120" s="83"/>
      <c r="Z120" s="83"/>
      <c r="AA120" s="83"/>
      <c r="AB120" s="83"/>
      <c r="AC120" s="83"/>
      <c r="AD120" s="83"/>
    </row>
    <row r="121" spans="1:30" ht="14.25" customHeight="1" x14ac:dyDescent="0.2">
      <c r="A121" s="77" t="str">
        <f>IF('Your Locations'!A122="","","a")</f>
        <v/>
      </c>
      <c r="B121" s="77" t="str">
        <f>'Your Locations'!A122&amp;""</f>
        <v/>
      </c>
      <c r="C121" s="77" t="str">
        <f>IF('Your Locations'!A122="","","RoofTop")</f>
        <v/>
      </c>
      <c r="D121" s="77" t="str">
        <f>IF('Your Locations'!A122="","","no")</f>
        <v/>
      </c>
      <c r="E121" s="77" t="str">
        <f>'Your Locations'!C122&amp;""</f>
        <v/>
      </c>
      <c r="F121" s="83"/>
      <c r="G121" s="83"/>
      <c r="H121" s="83"/>
      <c r="I121" s="77" t="str">
        <f>'Your Locations'!B122&amp;""</f>
        <v/>
      </c>
      <c r="J121" s="77" t="str">
        <f>'Your Locations'!D122&amp;""</f>
        <v/>
      </c>
      <c r="K121" s="77" t="str">
        <f>'Your Locations'!E122&amp;""</f>
        <v/>
      </c>
      <c r="L121" s="77" t="str">
        <f>'Your Locations'!F122&amp;""</f>
        <v/>
      </c>
      <c r="M121" s="77" t="str">
        <f>'Your Locations'!G122&amp;""</f>
        <v/>
      </c>
      <c r="N121" s="77" t="str">
        <f>'Your Locations'!H122&amp;""</f>
        <v/>
      </c>
      <c r="O121" s="77" t="str">
        <f>'Your Locations'!I122&amp;""</f>
        <v/>
      </c>
      <c r="P121" s="77" t="str">
        <f>IF('Your Locations'!A122="","","Open")</f>
        <v/>
      </c>
      <c r="Q121" s="77" t="str">
        <f>IF('Your Locations'!M122="","","Local")</f>
        <v/>
      </c>
      <c r="R121" s="77" t="str">
        <f>'Your Locations'!M122&amp;""</f>
        <v/>
      </c>
      <c r="S121" s="77" t="str">
        <f>IF('Your Locations'!M122="","","GB")</f>
        <v/>
      </c>
      <c r="T121" s="77" t="str">
        <f>IF('Your Locations'!N122="","","Homepage")</f>
        <v/>
      </c>
      <c r="U121" s="77" t="str">
        <f>'Your Locations'!N122&amp;""</f>
        <v/>
      </c>
      <c r="V121" s="77" t="str">
        <f>IF('Your Locations'!N122="","","Google Homepage")</f>
        <v/>
      </c>
      <c r="W121" s="83"/>
      <c r="X121" s="83"/>
      <c r="Y121" s="83"/>
      <c r="Z121" s="83"/>
      <c r="AA121" s="83"/>
      <c r="AB121" s="83"/>
      <c r="AC121" s="83"/>
      <c r="AD121" s="83"/>
    </row>
    <row r="122" spans="1:30" ht="14.25" customHeight="1" x14ac:dyDescent="0.2">
      <c r="A122" s="77" t="str">
        <f>IF('Your Locations'!A123="","","a")</f>
        <v/>
      </c>
      <c r="B122" s="77" t="str">
        <f>'Your Locations'!A123&amp;""</f>
        <v/>
      </c>
      <c r="C122" s="77" t="str">
        <f>IF('Your Locations'!A123="","","RoofTop")</f>
        <v/>
      </c>
      <c r="D122" s="77" t="str">
        <f>IF('Your Locations'!A123="","","no")</f>
        <v/>
      </c>
      <c r="E122" s="77" t="str">
        <f>'Your Locations'!C123&amp;""</f>
        <v/>
      </c>
      <c r="F122" s="83"/>
      <c r="G122" s="83"/>
      <c r="H122" s="83"/>
      <c r="I122" s="77" t="str">
        <f>'Your Locations'!B123&amp;""</f>
        <v/>
      </c>
      <c r="J122" s="77" t="str">
        <f>'Your Locations'!D123&amp;""</f>
        <v/>
      </c>
      <c r="K122" s="77" t="str">
        <f>'Your Locations'!E123&amp;""</f>
        <v/>
      </c>
      <c r="L122" s="77" t="str">
        <f>'Your Locations'!F123&amp;""</f>
        <v/>
      </c>
      <c r="M122" s="77" t="str">
        <f>'Your Locations'!G123&amp;""</f>
        <v/>
      </c>
      <c r="N122" s="77" t="str">
        <f>'Your Locations'!H123&amp;""</f>
        <v/>
      </c>
      <c r="O122" s="77" t="str">
        <f>'Your Locations'!I123&amp;""</f>
        <v/>
      </c>
      <c r="P122" s="77" t="str">
        <f>IF('Your Locations'!A123="","","Open")</f>
        <v/>
      </c>
      <c r="Q122" s="77" t="str">
        <f>IF('Your Locations'!M123="","","Local")</f>
        <v/>
      </c>
      <c r="R122" s="77" t="str">
        <f>'Your Locations'!M123&amp;""</f>
        <v/>
      </c>
      <c r="S122" s="77" t="str">
        <f>IF('Your Locations'!M123="","","GB")</f>
        <v/>
      </c>
      <c r="T122" s="77" t="str">
        <f>IF('Your Locations'!N123="","","Homepage")</f>
        <v/>
      </c>
      <c r="U122" s="77" t="str">
        <f>'Your Locations'!N123&amp;""</f>
        <v/>
      </c>
      <c r="V122" s="77" t="str">
        <f>IF('Your Locations'!N123="","","Google Homepage")</f>
        <v/>
      </c>
      <c r="W122" s="83"/>
      <c r="X122" s="83"/>
      <c r="Y122" s="83"/>
      <c r="Z122" s="83"/>
      <c r="AA122" s="83"/>
      <c r="AB122" s="83"/>
      <c r="AC122" s="83"/>
      <c r="AD122" s="83"/>
    </row>
    <row r="123" spans="1:30" ht="14.25" customHeight="1" x14ac:dyDescent="0.2">
      <c r="A123" s="77" t="str">
        <f>IF('Your Locations'!A124="","","a")</f>
        <v/>
      </c>
      <c r="B123" s="77" t="str">
        <f>'Your Locations'!A124&amp;""</f>
        <v/>
      </c>
      <c r="C123" s="77" t="str">
        <f>IF('Your Locations'!A124="","","RoofTop")</f>
        <v/>
      </c>
      <c r="D123" s="77" t="str">
        <f>IF('Your Locations'!A124="","","no")</f>
        <v/>
      </c>
      <c r="E123" s="77" t="str">
        <f>'Your Locations'!C124&amp;""</f>
        <v/>
      </c>
      <c r="F123" s="83"/>
      <c r="G123" s="83"/>
      <c r="H123" s="83"/>
      <c r="I123" s="77" t="str">
        <f>'Your Locations'!B124&amp;""</f>
        <v/>
      </c>
      <c r="J123" s="77" t="str">
        <f>'Your Locations'!D124&amp;""</f>
        <v/>
      </c>
      <c r="K123" s="77" t="str">
        <f>'Your Locations'!E124&amp;""</f>
        <v/>
      </c>
      <c r="L123" s="77" t="str">
        <f>'Your Locations'!F124&amp;""</f>
        <v/>
      </c>
      <c r="M123" s="77" t="str">
        <f>'Your Locations'!G124&amp;""</f>
        <v/>
      </c>
      <c r="N123" s="77" t="str">
        <f>'Your Locations'!H124&amp;""</f>
        <v/>
      </c>
      <c r="O123" s="77" t="str">
        <f>'Your Locations'!I124&amp;""</f>
        <v/>
      </c>
      <c r="P123" s="77" t="str">
        <f>IF('Your Locations'!A124="","","Open")</f>
        <v/>
      </c>
      <c r="Q123" s="77" t="str">
        <f>IF('Your Locations'!M124="","","Local")</f>
        <v/>
      </c>
      <c r="R123" s="77" t="str">
        <f>'Your Locations'!M124&amp;""</f>
        <v/>
      </c>
      <c r="S123" s="77" t="str">
        <f>IF('Your Locations'!M124="","","GB")</f>
        <v/>
      </c>
      <c r="T123" s="77" t="str">
        <f>IF('Your Locations'!N124="","","Homepage")</f>
        <v/>
      </c>
      <c r="U123" s="77" t="str">
        <f>'Your Locations'!N124&amp;""</f>
        <v/>
      </c>
      <c r="V123" s="77" t="str">
        <f>IF('Your Locations'!N124="","","Google Homepage")</f>
        <v/>
      </c>
      <c r="W123" s="83"/>
      <c r="X123" s="83"/>
      <c r="Y123" s="83"/>
      <c r="Z123" s="83"/>
      <c r="AA123" s="83"/>
      <c r="AB123" s="83"/>
      <c r="AC123" s="83"/>
      <c r="AD123" s="83"/>
    </row>
    <row r="124" spans="1:30" ht="14.25" customHeight="1" x14ac:dyDescent="0.2">
      <c r="A124" s="77" t="str">
        <f>IF('Your Locations'!A125="","","a")</f>
        <v/>
      </c>
      <c r="B124" s="77" t="str">
        <f>'Your Locations'!A125&amp;""</f>
        <v/>
      </c>
      <c r="C124" s="77" t="str">
        <f>IF('Your Locations'!A125="","","RoofTop")</f>
        <v/>
      </c>
      <c r="D124" s="77" t="str">
        <f>IF('Your Locations'!A125="","","no")</f>
        <v/>
      </c>
      <c r="E124" s="77" t="str">
        <f>'Your Locations'!C125&amp;""</f>
        <v/>
      </c>
      <c r="F124" s="83"/>
      <c r="G124" s="83"/>
      <c r="H124" s="83"/>
      <c r="I124" s="77" t="str">
        <f>'Your Locations'!B125&amp;""</f>
        <v/>
      </c>
      <c r="J124" s="77" t="str">
        <f>'Your Locations'!D125&amp;""</f>
        <v/>
      </c>
      <c r="K124" s="77" t="str">
        <f>'Your Locations'!E125&amp;""</f>
        <v/>
      </c>
      <c r="L124" s="77" t="str">
        <f>'Your Locations'!F125&amp;""</f>
        <v/>
      </c>
      <c r="M124" s="77" t="str">
        <f>'Your Locations'!G125&amp;""</f>
        <v/>
      </c>
      <c r="N124" s="77" t="str">
        <f>'Your Locations'!H125&amp;""</f>
        <v/>
      </c>
      <c r="O124" s="77" t="str">
        <f>'Your Locations'!I125&amp;""</f>
        <v/>
      </c>
      <c r="P124" s="77" t="str">
        <f>IF('Your Locations'!A125="","","Open")</f>
        <v/>
      </c>
      <c r="Q124" s="77" t="str">
        <f>IF('Your Locations'!M125="","","Local")</f>
        <v/>
      </c>
      <c r="R124" s="77" t="str">
        <f>'Your Locations'!M125&amp;""</f>
        <v/>
      </c>
      <c r="S124" s="77" t="str">
        <f>IF('Your Locations'!M125="","","GB")</f>
        <v/>
      </c>
      <c r="T124" s="77" t="str">
        <f>IF('Your Locations'!N125="","","Homepage")</f>
        <v/>
      </c>
      <c r="U124" s="77" t="str">
        <f>'Your Locations'!N125&amp;""</f>
        <v/>
      </c>
      <c r="V124" s="77" t="str">
        <f>IF('Your Locations'!N125="","","Google Homepage")</f>
        <v/>
      </c>
      <c r="W124" s="83"/>
      <c r="X124" s="83"/>
      <c r="Y124" s="83"/>
      <c r="Z124" s="83"/>
      <c r="AA124" s="83"/>
      <c r="AB124" s="83"/>
      <c r="AC124" s="83"/>
      <c r="AD124" s="83"/>
    </row>
    <row r="125" spans="1:30" ht="14.25" customHeight="1" x14ac:dyDescent="0.2">
      <c r="A125" s="77" t="str">
        <f>IF('Your Locations'!A126="","","a")</f>
        <v/>
      </c>
      <c r="B125" s="77" t="str">
        <f>'Your Locations'!A126&amp;""</f>
        <v/>
      </c>
      <c r="C125" s="77" t="str">
        <f>IF('Your Locations'!A126="","","RoofTop")</f>
        <v/>
      </c>
      <c r="D125" s="77" t="str">
        <f>IF('Your Locations'!A126="","","no")</f>
        <v/>
      </c>
      <c r="E125" s="77" t="str">
        <f>'Your Locations'!C126&amp;""</f>
        <v/>
      </c>
      <c r="F125" s="83"/>
      <c r="G125" s="83"/>
      <c r="H125" s="83"/>
      <c r="I125" s="77" t="str">
        <f>'Your Locations'!B126&amp;""</f>
        <v/>
      </c>
      <c r="J125" s="77" t="str">
        <f>'Your Locations'!D126&amp;""</f>
        <v/>
      </c>
      <c r="K125" s="77" t="str">
        <f>'Your Locations'!E126&amp;""</f>
        <v/>
      </c>
      <c r="L125" s="77" t="str">
        <f>'Your Locations'!F126&amp;""</f>
        <v/>
      </c>
      <c r="M125" s="77" t="str">
        <f>'Your Locations'!G126&amp;""</f>
        <v/>
      </c>
      <c r="N125" s="77" t="str">
        <f>'Your Locations'!H126&amp;""</f>
        <v/>
      </c>
      <c r="O125" s="77" t="str">
        <f>'Your Locations'!I126&amp;""</f>
        <v/>
      </c>
      <c r="P125" s="77" t="str">
        <f>IF('Your Locations'!A126="","","Open")</f>
        <v/>
      </c>
      <c r="Q125" s="77" t="str">
        <f>IF('Your Locations'!M126="","","Local")</f>
        <v/>
      </c>
      <c r="R125" s="77" t="str">
        <f>'Your Locations'!M126&amp;""</f>
        <v/>
      </c>
      <c r="S125" s="77" t="str">
        <f>IF('Your Locations'!M126="","","GB")</f>
        <v/>
      </c>
      <c r="T125" s="77" t="str">
        <f>IF('Your Locations'!N126="","","Homepage")</f>
        <v/>
      </c>
      <c r="U125" s="77" t="str">
        <f>'Your Locations'!N126&amp;""</f>
        <v/>
      </c>
      <c r="V125" s="77" t="str">
        <f>IF('Your Locations'!N126="","","Google Homepage")</f>
        <v/>
      </c>
      <c r="W125" s="83"/>
      <c r="X125" s="83"/>
      <c r="Y125" s="83"/>
      <c r="Z125" s="83"/>
      <c r="AA125" s="83"/>
      <c r="AB125" s="83"/>
      <c r="AC125" s="83"/>
      <c r="AD125" s="83"/>
    </row>
    <row r="126" spans="1:30" ht="14.25" customHeight="1" x14ac:dyDescent="0.2">
      <c r="A126" s="77" t="str">
        <f>IF('Your Locations'!A127="","","a")</f>
        <v/>
      </c>
      <c r="B126" s="77" t="str">
        <f>'Your Locations'!A127&amp;""</f>
        <v/>
      </c>
      <c r="C126" s="77" t="str">
        <f>IF('Your Locations'!A127="","","RoofTop")</f>
        <v/>
      </c>
      <c r="D126" s="77" t="str">
        <f>IF('Your Locations'!A127="","","no")</f>
        <v/>
      </c>
      <c r="E126" s="77" t="str">
        <f>'Your Locations'!C127&amp;""</f>
        <v/>
      </c>
      <c r="F126" s="83"/>
      <c r="G126" s="83"/>
      <c r="H126" s="83"/>
      <c r="I126" s="77" t="str">
        <f>'Your Locations'!B127&amp;""</f>
        <v/>
      </c>
      <c r="J126" s="77" t="str">
        <f>'Your Locations'!D127&amp;""</f>
        <v/>
      </c>
      <c r="K126" s="77" t="str">
        <f>'Your Locations'!E127&amp;""</f>
        <v/>
      </c>
      <c r="L126" s="77" t="str">
        <f>'Your Locations'!F127&amp;""</f>
        <v/>
      </c>
      <c r="M126" s="77" t="str">
        <f>'Your Locations'!G127&amp;""</f>
        <v/>
      </c>
      <c r="N126" s="77" t="str">
        <f>'Your Locations'!H127&amp;""</f>
        <v/>
      </c>
      <c r="O126" s="77" t="str">
        <f>'Your Locations'!I127&amp;""</f>
        <v/>
      </c>
      <c r="P126" s="77" t="str">
        <f>IF('Your Locations'!A127="","","Open")</f>
        <v/>
      </c>
      <c r="Q126" s="77" t="str">
        <f>IF('Your Locations'!M127="","","Local")</f>
        <v/>
      </c>
      <c r="R126" s="77" t="str">
        <f>'Your Locations'!M127&amp;""</f>
        <v/>
      </c>
      <c r="S126" s="77" t="str">
        <f>IF('Your Locations'!M127="","","GB")</f>
        <v/>
      </c>
      <c r="T126" s="77" t="str">
        <f>IF('Your Locations'!N127="","","Homepage")</f>
        <v/>
      </c>
      <c r="U126" s="77" t="str">
        <f>'Your Locations'!N127&amp;""</f>
        <v/>
      </c>
      <c r="V126" s="77" t="str">
        <f>IF('Your Locations'!N127="","","Google Homepage")</f>
        <v/>
      </c>
      <c r="W126" s="83"/>
      <c r="X126" s="83"/>
      <c r="Y126" s="83"/>
      <c r="Z126" s="83"/>
      <c r="AA126" s="83"/>
      <c r="AB126" s="83"/>
      <c r="AC126" s="83"/>
      <c r="AD126" s="83"/>
    </row>
    <row r="127" spans="1:30" ht="14.25" customHeight="1" x14ac:dyDescent="0.2">
      <c r="A127" s="77" t="str">
        <f>IF('Your Locations'!A128="","","a")</f>
        <v/>
      </c>
      <c r="B127" s="77" t="str">
        <f>'Your Locations'!A128&amp;""</f>
        <v/>
      </c>
      <c r="C127" s="77" t="str">
        <f>IF('Your Locations'!A128="","","RoofTop")</f>
        <v/>
      </c>
      <c r="D127" s="77" t="str">
        <f>IF('Your Locations'!A128="","","no")</f>
        <v/>
      </c>
      <c r="E127" s="77" t="str">
        <f>'Your Locations'!C128&amp;""</f>
        <v/>
      </c>
      <c r="F127" s="83"/>
      <c r="G127" s="83"/>
      <c r="H127" s="83"/>
      <c r="I127" s="77" t="str">
        <f>'Your Locations'!B128&amp;""</f>
        <v/>
      </c>
      <c r="J127" s="77" t="str">
        <f>'Your Locations'!D128&amp;""</f>
        <v/>
      </c>
      <c r="K127" s="77" t="str">
        <f>'Your Locations'!E128&amp;""</f>
        <v/>
      </c>
      <c r="L127" s="77" t="str">
        <f>'Your Locations'!F128&amp;""</f>
        <v/>
      </c>
      <c r="M127" s="77" t="str">
        <f>'Your Locations'!G128&amp;""</f>
        <v/>
      </c>
      <c r="N127" s="77" t="str">
        <f>'Your Locations'!H128&amp;""</f>
        <v/>
      </c>
      <c r="O127" s="77" t="str">
        <f>'Your Locations'!I128&amp;""</f>
        <v/>
      </c>
      <c r="P127" s="77" t="str">
        <f>IF('Your Locations'!A128="","","Open")</f>
        <v/>
      </c>
      <c r="Q127" s="77" t="str">
        <f>IF('Your Locations'!M128="","","Local")</f>
        <v/>
      </c>
      <c r="R127" s="77" t="str">
        <f>'Your Locations'!M128&amp;""</f>
        <v/>
      </c>
      <c r="S127" s="77" t="str">
        <f>IF('Your Locations'!M128="","","GB")</f>
        <v/>
      </c>
      <c r="T127" s="77" t="str">
        <f>IF('Your Locations'!N128="","","Homepage")</f>
        <v/>
      </c>
      <c r="U127" s="77" t="str">
        <f>'Your Locations'!N128&amp;""</f>
        <v/>
      </c>
      <c r="V127" s="77" t="str">
        <f>IF('Your Locations'!N128="","","Google Homepage")</f>
        <v/>
      </c>
      <c r="W127" s="83"/>
      <c r="X127" s="83"/>
      <c r="Y127" s="83"/>
      <c r="Z127" s="83"/>
      <c r="AA127" s="83"/>
      <c r="AB127" s="83"/>
      <c r="AC127" s="83"/>
      <c r="AD127" s="83"/>
    </row>
    <row r="128" spans="1:30" ht="14.25" customHeight="1" x14ac:dyDescent="0.2">
      <c r="A128" s="77" t="str">
        <f>IF('Your Locations'!A129="","","a")</f>
        <v/>
      </c>
      <c r="B128" s="77" t="str">
        <f>'Your Locations'!A129&amp;""</f>
        <v/>
      </c>
      <c r="C128" s="77" t="str">
        <f>IF('Your Locations'!A129="","","RoofTop")</f>
        <v/>
      </c>
      <c r="D128" s="77" t="str">
        <f>IF('Your Locations'!A129="","","no")</f>
        <v/>
      </c>
      <c r="E128" s="77" t="str">
        <f>'Your Locations'!C129&amp;""</f>
        <v/>
      </c>
      <c r="F128" s="83"/>
      <c r="G128" s="83"/>
      <c r="H128" s="83"/>
      <c r="I128" s="77" t="str">
        <f>'Your Locations'!B129&amp;""</f>
        <v/>
      </c>
      <c r="J128" s="77" t="str">
        <f>'Your Locations'!D129&amp;""</f>
        <v/>
      </c>
      <c r="K128" s="77" t="str">
        <f>'Your Locations'!E129&amp;""</f>
        <v/>
      </c>
      <c r="L128" s="77" t="str">
        <f>'Your Locations'!F129&amp;""</f>
        <v/>
      </c>
      <c r="M128" s="77" t="str">
        <f>'Your Locations'!G129&amp;""</f>
        <v/>
      </c>
      <c r="N128" s="77" t="str">
        <f>'Your Locations'!H129&amp;""</f>
        <v/>
      </c>
      <c r="O128" s="77" t="str">
        <f>'Your Locations'!I129&amp;""</f>
        <v/>
      </c>
      <c r="P128" s="77" t="str">
        <f>IF('Your Locations'!A129="","","Open")</f>
        <v/>
      </c>
      <c r="Q128" s="77" t="str">
        <f>IF('Your Locations'!M129="","","Local")</f>
        <v/>
      </c>
      <c r="R128" s="77" t="str">
        <f>'Your Locations'!M129&amp;""</f>
        <v/>
      </c>
      <c r="S128" s="77" t="str">
        <f>IF('Your Locations'!M129="","","GB")</f>
        <v/>
      </c>
      <c r="T128" s="77" t="str">
        <f>IF('Your Locations'!N129="","","Homepage")</f>
        <v/>
      </c>
      <c r="U128" s="77" t="str">
        <f>'Your Locations'!N129&amp;""</f>
        <v/>
      </c>
      <c r="V128" s="77" t="str">
        <f>IF('Your Locations'!N129="","","Google Homepage")</f>
        <v/>
      </c>
      <c r="W128" s="83"/>
      <c r="X128" s="83"/>
      <c r="Y128" s="83"/>
      <c r="Z128" s="83"/>
      <c r="AA128" s="83"/>
      <c r="AB128" s="83"/>
      <c r="AC128" s="83"/>
      <c r="AD128" s="83"/>
    </row>
    <row r="129" spans="1:30" ht="14.25" customHeight="1" x14ac:dyDescent="0.2">
      <c r="A129" s="77" t="str">
        <f>IF('Your Locations'!A130="","","a")</f>
        <v/>
      </c>
      <c r="B129" s="77" t="str">
        <f>'Your Locations'!A130&amp;""</f>
        <v/>
      </c>
      <c r="C129" s="77" t="str">
        <f>IF('Your Locations'!A130="","","RoofTop")</f>
        <v/>
      </c>
      <c r="D129" s="77" t="str">
        <f>IF('Your Locations'!A130="","","no")</f>
        <v/>
      </c>
      <c r="E129" s="77" t="str">
        <f>'Your Locations'!C130&amp;""</f>
        <v/>
      </c>
      <c r="F129" s="83"/>
      <c r="G129" s="83"/>
      <c r="H129" s="83"/>
      <c r="I129" s="77" t="str">
        <f>'Your Locations'!B130&amp;""</f>
        <v/>
      </c>
      <c r="J129" s="77" t="str">
        <f>'Your Locations'!D130&amp;""</f>
        <v/>
      </c>
      <c r="K129" s="77" t="str">
        <f>'Your Locations'!E130&amp;""</f>
        <v/>
      </c>
      <c r="L129" s="77" t="str">
        <f>'Your Locations'!F130&amp;""</f>
        <v/>
      </c>
      <c r="M129" s="77" t="str">
        <f>'Your Locations'!G130&amp;""</f>
        <v/>
      </c>
      <c r="N129" s="77" t="str">
        <f>'Your Locations'!H130&amp;""</f>
        <v/>
      </c>
      <c r="O129" s="77" t="str">
        <f>'Your Locations'!I130&amp;""</f>
        <v/>
      </c>
      <c r="P129" s="77" t="str">
        <f>IF('Your Locations'!A130="","","Open")</f>
        <v/>
      </c>
      <c r="Q129" s="77" t="str">
        <f>IF('Your Locations'!M130="","","Local")</f>
        <v/>
      </c>
      <c r="R129" s="77" t="str">
        <f>'Your Locations'!M130&amp;""</f>
        <v/>
      </c>
      <c r="S129" s="77" t="str">
        <f>IF('Your Locations'!M130="","","GB")</f>
        <v/>
      </c>
      <c r="T129" s="77" t="str">
        <f>IF('Your Locations'!N130="","","Homepage")</f>
        <v/>
      </c>
      <c r="U129" s="77" t="str">
        <f>'Your Locations'!N130&amp;""</f>
        <v/>
      </c>
      <c r="V129" s="77" t="str">
        <f>IF('Your Locations'!N130="","","Google Homepage")</f>
        <v/>
      </c>
      <c r="W129" s="83"/>
      <c r="X129" s="83"/>
      <c r="Y129" s="83"/>
      <c r="Z129" s="83"/>
      <c r="AA129" s="83"/>
      <c r="AB129" s="83"/>
      <c r="AC129" s="83"/>
      <c r="AD129" s="83"/>
    </row>
    <row r="130" spans="1:30" ht="14.25" customHeight="1" x14ac:dyDescent="0.2">
      <c r="A130" s="77" t="str">
        <f>IF('Your Locations'!A131="","","a")</f>
        <v/>
      </c>
      <c r="B130" s="77" t="str">
        <f>'Your Locations'!A131&amp;""</f>
        <v/>
      </c>
      <c r="C130" s="77" t="str">
        <f>IF('Your Locations'!A131="","","RoofTop")</f>
        <v/>
      </c>
      <c r="D130" s="77" t="str">
        <f>IF('Your Locations'!A131="","","no")</f>
        <v/>
      </c>
      <c r="E130" s="77" t="str">
        <f>'Your Locations'!C131&amp;""</f>
        <v/>
      </c>
      <c r="F130" s="83"/>
      <c r="G130" s="83"/>
      <c r="H130" s="83"/>
      <c r="I130" s="77" t="str">
        <f>'Your Locations'!B131&amp;""</f>
        <v/>
      </c>
      <c r="J130" s="77" t="str">
        <f>'Your Locations'!D131&amp;""</f>
        <v/>
      </c>
      <c r="K130" s="77" t="str">
        <f>'Your Locations'!E131&amp;""</f>
        <v/>
      </c>
      <c r="L130" s="77" t="str">
        <f>'Your Locations'!F131&amp;""</f>
        <v/>
      </c>
      <c r="M130" s="77" t="str">
        <f>'Your Locations'!G131&amp;""</f>
        <v/>
      </c>
      <c r="N130" s="77" t="str">
        <f>'Your Locations'!H131&amp;""</f>
        <v/>
      </c>
      <c r="O130" s="77" t="str">
        <f>'Your Locations'!I131&amp;""</f>
        <v/>
      </c>
      <c r="P130" s="77" t="str">
        <f>IF('Your Locations'!A131="","","Open")</f>
        <v/>
      </c>
      <c r="Q130" s="77" t="str">
        <f>IF('Your Locations'!M131="","","Local")</f>
        <v/>
      </c>
      <c r="R130" s="77" t="str">
        <f>'Your Locations'!M131&amp;""</f>
        <v/>
      </c>
      <c r="S130" s="77" t="str">
        <f>IF('Your Locations'!M131="","","GB")</f>
        <v/>
      </c>
      <c r="T130" s="77" t="str">
        <f>IF('Your Locations'!N131="","","Homepage")</f>
        <v/>
      </c>
      <c r="U130" s="77" t="str">
        <f>'Your Locations'!N131&amp;""</f>
        <v/>
      </c>
      <c r="V130" s="77" t="str">
        <f>IF('Your Locations'!N131="","","Google Homepage")</f>
        <v/>
      </c>
      <c r="W130" s="83"/>
      <c r="X130" s="83"/>
      <c r="Y130" s="83"/>
      <c r="Z130" s="83"/>
      <c r="AA130" s="83"/>
      <c r="AB130" s="83"/>
      <c r="AC130" s="83"/>
      <c r="AD130" s="83"/>
    </row>
    <row r="131" spans="1:30" ht="14.25" customHeight="1" x14ac:dyDescent="0.2">
      <c r="A131" s="77" t="str">
        <f>IF('Your Locations'!A132="","","a")</f>
        <v/>
      </c>
      <c r="B131" s="77" t="str">
        <f>'Your Locations'!A132&amp;""</f>
        <v/>
      </c>
      <c r="C131" s="77" t="str">
        <f>IF('Your Locations'!A132="","","RoofTop")</f>
        <v/>
      </c>
      <c r="D131" s="77" t="str">
        <f>IF('Your Locations'!A132="","","no")</f>
        <v/>
      </c>
      <c r="E131" s="77" t="str">
        <f>'Your Locations'!C132&amp;""</f>
        <v/>
      </c>
      <c r="F131" s="83"/>
      <c r="G131" s="83"/>
      <c r="H131" s="83"/>
      <c r="I131" s="77" t="str">
        <f>'Your Locations'!B132&amp;""</f>
        <v/>
      </c>
      <c r="J131" s="77" t="str">
        <f>'Your Locations'!D132&amp;""</f>
        <v/>
      </c>
      <c r="K131" s="77" t="str">
        <f>'Your Locations'!E132&amp;""</f>
        <v/>
      </c>
      <c r="L131" s="77" t="str">
        <f>'Your Locations'!F132&amp;""</f>
        <v/>
      </c>
      <c r="M131" s="77" t="str">
        <f>'Your Locations'!G132&amp;""</f>
        <v/>
      </c>
      <c r="N131" s="77" t="str">
        <f>'Your Locations'!H132&amp;""</f>
        <v/>
      </c>
      <c r="O131" s="77" t="str">
        <f>'Your Locations'!I132&amp;""</f>
        <v/>
      </c>
      <c r="P131" s="77" t="str">
        <f>IF('Your Locations'!A132="","","Open")</f>
        <v/>
      </c>
      <c r="Q131" s="77" t="str">
        <f>IF('Your Locations'!M132="","","Local")</f>
        <v/>
      </c>
      <c r="R131" s="77" t="str">
        <f>'Your Locations'!M132&amp;""</f>
        <v/>
      </c>
      <c r="S131" s="77" t="str">
        <f>IF('Your Locations'!M132="","","GB")</f>
        <v/>
      </c>
      <c r="T131" s="77" t="str">
        <f>IF('Your Locations'!N132="","","Homepage")</f>
        <v/>
      </c>
      <c r="U131" s="77" t="str">
        <f>'Your Locations'!N132&amp;""</f>
        <v/>
      </c>
      <c r="V131" s="77" t="str">
        <f>IF('Your Locations'!N132="","","Google Homepage")</f>
        <v/>
      </c>
      <c r="W131" s="83"/>
      <c r="X131" s="83"/>
      <c r="Y131" s="83"/>
      <c r="Z131" s="83"/>
      <c r="AA131" s="83"/>
      <c r="AB131" s="83"/>
      <c r="AC131" s="83"/>
      <c r="AD131" s="83"/>
    </row>
    <row r="132" spans="1:30" ht="14.25" customHeight="1" x14ac:dyDescent="0.2">
      <c r="A132" s="77" t="str">
        <f>IF('Your Locations'!A133="","","a")</f>
        <v/>
      </c>
      <c r="B132" s="77" t="str">
        <f>'Your Locations'!A133&amp;""</f>
        <v/>
      </c>
      <c r="C132" s="77" t="str">
        <f>IF('Your Locations'!A133="","","RoofTop")</f>
        <v/>
      </c>
      <c r="D132" s="77" t="str">
        <f>IF('Your Locations'!A133="","","no")</f>
        <v/>
      </c>
      <c r="E132" s="77" t="str">
        <f>'Your Locations'!C133&amp;""</f>
        <v/>
      </c>
      <c r="F132" s="83"/>
      <c r="G132" s="83"/>
      <c r="H132" s="83"/>
      <c r="I132" s="77" t="str">
        <f>'Your Locations'!B133&amp;""</f>
        <v/>
      </c>
      <c r="J132" s="77" t="str">
        <f>'Your Locations'!D133&amp;""</f>
        <v/>
      </c>
      <c r="K132" s="77" t="str">
        <f>'Your Locations'!E133&amp;""</f>
        <v/>
      </c>
      <c r="L132" s="77" t="str">
        <f>'Your Locations'!F133&amp;""</f>
        <v/>
      </c>
      <c r="M132" s="77" t="str">
        <f>'Your Locations'!G133&amp;""</f>
        <v/>
      </c>
      <c r="N132" s="77" t="str">
        <f>'Your Locations'!H133&amp;""</f>
        <v/>
      </c>
      <c r="O132" s="77" t="str">
        <f>'Your Locations'!I133&amp;""</f>
        <v/>
      </c>
      <c r="P132" s="77" t="str">
        <f>IF('Your Locations'!A133="","","Open")</f>
        <v/>
      </c>
      <c r="Q132" s="77" t="str">
        <f>IF('Your Locations'!M133="","","Local")</f>
        <v/>
      </c>
      <c r="R132" s="77" t="str">
        <f>'Your Locations'!M133&amp;""</f>
        <v/>
      </c>
      <c r="S132" s="77" t="str">
        <f>IF('Your Locations'!M133="","","GB")</f>
        <v/>
      </c>
      <c r="T132" s="77" t="str">
        <f>IF('Your Locations'!N133="","","Homepage")</f>
        <v/>
      </c>
      <c r="U132" s="77" t="str">
        <f>'Your Locations'!N133&amp;""</f>
        <v/>
      </c>
      <c r="V132" s="77" t="str">
        <f>IF('Your Locations'!N133="","","Google Homepage")</f>
        <v/>
      </c>
      <c r="W132" s="83"/>
      <c r="X132" s="83"/>
      <c r="Y132" s="83"/>
      <c r="Z132" s="83"/>
      <c r="AA132" s="83"/>
      <c r="AB132" s="83"/>
      <c r="AC132" s="83"/>
      <c r="AD132" s="83"/>
    </row>
    <row r="133" spans="1:30" ht="14.25" customHeight="1" x14ac:dyDescent="0.2">
      <c r="A133" s="77" t="str">
        <f>IF('Your Locations'!A134="","","a")</f>
        <v/>
      </c>
      <c r="B133" s="77" t="str">
        <f>'Your Locations'!A134&amp;""</f>
        <v/>
      </c>
      <c r="C133" s="77" t="str">
        <f>IF('Your Locations'!A134="","","RoofTop")</f>
        <v/>
      </c>
      <c r="D133" s="77" t="str">
        <f>IF('Your Locations'!A134="","","no")</f>
        <v/>
      </c>
      <c r="E133" s="77" t="str">
        <f>'Your Locations'!C134&amp;""</f>
        <v/>
      </c>
      <c r="F133" s="83"/>
      <c r="G133" s="83"/>
      <c r="H133" s="83"/>
      <c r="I133" s="77" t="str">
        <f>'Your Locations'!B134&amp;""</f>
        <v/>
      </c>
      <c r="J133" s="77" t="str">
        <f>'Your Locations'!D134&amp;""</f>
        <v/>
      </c>
      <c r="K133" s="77" t="str">
        <f>'Your Locations'!E134&amp;""</f>
        <v/>
      </c>
      <c r="L133" s="77" t="str">
        <f>'Your Locations'!F134&amp;""</f>
        <v/>
      </c>
      <c r="M133" s="77" t="str">
        <f>'Your Locations'!G134&amp;""</f>
        <v/>
      </c>
      <c r="N133" s="77" t="str">
        <f>'Your Locations'!H134&amp;""</f>
        <v/>
      </c>
      <c r="O133" s="77" t="str">
        <f>'Your Locations'!I134&amp;""</f>
        <v/>
      </c>
      <c r="P133" s="77" t="str">
        <f>IF('Your Locations'!A134="","","Open")</f>
        <v/>
      </c>
      <c r="Q133" s="77" t="str">
        <f>IF('Your Locations'!M134="","","Local")</f>
        <v/>
      </c>
      <c r="R133" s="77" t="str">
        <f>'Your Locations'!M134&amp;""</f>
        <v/>
      </c>
      <c r="S133" s="77" t="str">
        <f>IF('Your Locations'!M134="","","GB")</f>
        <v/>
      </c>
      <c r="T133" s="77" t="str">
        <f>IF('Your Locations'!N134="","","Homepage")</f>
        <v/>
      </c>
      <c r="U133" s="77" t="str">
        <f>'Your Locations'!N134&amp;""</f>
        <v/>
      </c>
      <c r="V133" s="77" t="str">
        <f>IF('Your Locations'!N134="","","Google Homepage")</f>
        <v/>
      </c>
      <c r="W133" s="83"/>
      <c r="X133" s="83"/>
      <c r="Y133" s="83"/>
      <c r="Z133" s="83"/>
      <c r="AA133" s="83"/>
      <c r="AB133" s="83"/>
      <c r="AC133" s="83"/>
      <c r="AD133" s="83"/>
    </row>
    <row r="134" spans="1:30" ht="14.25" customHeight="1" x14ac:dyDescent="0.2">
      <c r="A134" s="77" t="str">
        <f>IF('Your Locations'!A135="","","a")</f>
        <v/>
      </c>
      <c r="B134" s="77" t="str">
        <f>'Your Locations'!A135&amp;""</f>
        <v/>
      </c>
      <c r="C134" s="77" t="str">
        <f>IF('Your Locations'!A135="","","RoofTop")</f>
        <v/>
      </c>
      <c r="D134" s="77" t="str">
        <f>IF('Your Locations'!A135="","","no")</f>
        <v/>
      </c>
      <c r="E134" s="77" t="str">
        <f>'Your Locations'!C135&amp;""</f>
        <v/>
      </c>
      <c r="F134" s="83"/>
      <c r="G134" s="83"/>
      <c r="H134" s="83"/>
      <c r="I134" s="77" t="str">
        <f>'Your Locations'!B135&amp;""</f>
        <v/>
      </c>
      <c r="J134" s="77" t="str">
        <f>'Your Locations'!D135&amp;""</f>
        <v/>
      </c>
      <c r="K134" s="77" t="str">
        <f>'Your Locations'!E135&amp;""</f>
        <v/>
      </c>
      <c r="L134" s="77" t="str">
        <f>'Your Locations'!F135&amp;""</f>
        <v/>
      </c>
      <c r="M134" s="77" t="str">
        <f>'Your Locations'!G135&amp;""</f>
        <v/>
      </c>
      <c r="N134" s="77" t="str">
        <f>'Your Locations'!H135&amp;""</f>
        <v/>
      </c>
      <c r="O134" s="77" t="str">
        <f>'Your Locations'!I135&amp;""</f>
        <v/>
      </c>
      <c r="P134" s="77" t="str">
        <f>IF('Your Locations'!A135="","","Open")</f>
        <v/>
      </c>
      <c r="Q134" s="77" t="str">
        <f>IF('Your Locations'!M135="","","Local")</f>
        <v/>
      </c>
      <c r="R134" s="77" t="str">
        <f>'Your Locations'!M135&amp;""</f>
        <v/>
      </c>
      <c r="S134" s="77" t="str">
        <f>IF('Your Locations'!M135="","","GB")</f>
        <v/>
      </c>
      <c r="T134" s="77" t="str">
        <f>IF('Your Locations'!N135="","","Homepage")</f>
        <v/>
      </c>
      <c r="U134" s="77" t="str">
        <f>'Your Locations'!N135&amp;""</f>
        <v/>
      </c>
      <c r="V134" s="77" t="str">
        <f>IF('Your Locations'!N135="","","Google Homepage")</f>
        <v/>
      </c>
      <c r="W134" s="83"/>
      <c r="X134" s="83"/>
      <c r="Y134" s="83"/>
      <c r="Z134" s="83"/>
      <c r="AA134" s="83"/>
      <c r="AB134" s="83"/>
      <c r="AC134" s="83"/>
      <c r="AD134" s="83"/>
    </row>
    <row r="135" spans="1:30" ht="14.25" customHeight="1" x14ac:dyDescent="0.2">
      <c r="A135" s="77" t="str">
        <f>IF('Your Locations'!A136="","","a")</f>
        <v/>
      </c>
      <c r="B135" s="77" t="str">
        <f>'Your Locations'!A136&amp;""</f>
        <v/>
      </c>
      <c r="C135" s="77" t="str">
        <f>IF('Your Locations'!A136="","","RoofTop")</f>
        <v/>
      </c>
      <c r="D135" s="77" t="str">
        <f>IF('Your Locations'!A136="","","no")</f>
        <v/>
      </c>
      <c r="E135" s="77" t="str">
        <f>'Your Locations'!C136&amp;""</f>
        <v/>
      </c>
      <c r="F135" s="83"/>
      <c r="G135" s="83"/>
      <c r="H135" s="83"/>
      <c r="I135" s="77" t="str">
        <f>'Your Locations'!B136&amp;""</f>
        <v/>
      </c>
      <c r="J135" s="77" t="str">
        <f>'Your Locations'!D136&amp;""</f>
        <v/>
      </c>
      <c r="K135" s="77" t="str">
        <f>'Your Locations'!E136&amp;""</f>
        <v/>
      </c>
      <c r="L135" s="77" t="str">
        <f>'Your Locations'!F136&amp;""</f>
        <v/>
      </c>
      <c r="M135" s="77" t="str">
        <f>'Your Locations'!G136&amp;""</f>
        <v/>
      </c>
      <c r="N135" s="77" t="str">
        <f>'Your Locations'!H136&amp;""</f>
        <v/>
      </c>
      <c r="O135" s="77" t="str">
        <f>'Your Locations'!I136&amp;""</f>
        <v/>
      </c>
      <c r="P135" s="77" t="str">
        <f>IF('Your Locations'!A136="","","Open")</f>
        <v/>
      </c>
      <c r="Q135" s="77" t="str">
        <f>IF('Your Locations'!M136="","","Local")</f>
        <v/>
      </c>
      <c r="R135" s="77" t="str">
        <f>'Your Locations'!M136&amp;""</f>
        <v/>
      </c>
      <c r="S135" s="77" t="str">
        <f>IF('Your Locations'!M136="","","GB")</f>
        <v/>
      </c>
      <c r="T135" s="77" t="str">
        <f>IF('Your Locations'!N136="","","Homepage")</f>
        <v/>
      </c>
      <c r="U135" s="77" t="str">
        <f>'Your Locations'!N136&amp;""</f>
        <v/>
      </c>
      <c r="V135" s="77" t="str">
        <f>IF('Your Locations'!N136="","","Google Homepage")</f>
        <v/>
      </c>
      <c r="W135" s="83"/>
      <c r="X135" s="83"/>
      <c r="Y135" s="83"/>
      <c r="Z135" s="83"/>
      <c r="AA135" s="83"/>
      <c r="AB135" s="83"/>
      <c r="AC135" s="83"/>
      <c r="AD135" s="83"/>
    </row>
    <row r="136" spans="1:30" ht="14.25" customHeight="1" x14ac:dyDescent="0.2">
      <c r="A136" s="77" t="str">
        <f>IF('Your Locations'!A137="","","a")</f>
        <v/>
      </c>
      <c r="B136" s="77" t="str">
        <f>'Your Locations'!A137&amp;""</f>
        <v/>
      </c>
      <c r="C136" s="77" t="str">
        <f>IF('Your Locations'!A137="","","RoofTop")</f>
        <v/>
      </c>
      <c r="D136" s="77" t="str">
        <f>IF('Your Locations'!A137="","","no")</f>
        <v/>
      </c>
      <c r="E136" s="77" t="str">
        <f>'Your Locations'!C137&amp;""</f>
        <v/>
      </c>
      <c r="F136" s="83"/>
      <c r="G136" s="83"/>
      <c r="H136" s="83"/>
      <c r="I136" s="77" t="str">
        <f>'Your Locations'!B137&amp;""</f>
        <v/>
      </c>
      <c r="J136" s="77" t="str">
        <f>'Your Locations'!D137&amp;""</f>
        <v/>
      </c>
      <c r="K136" s="77" t="str">
        <f>'Your Locations'!E137&amp;""</f>
        <v/>
      </c>
      <c r="L136" s="77" t="str">
        <f>'Your Locations'!F137&amp;""</f>
        <v/>
      </c>
      <c r="M136" s="77" t="str">
        <f>'Your Locations'!G137&amp;""</f>
        <v/>
      </c>
      <c r="N136" s="77" t="str">
        <f>'Your Locations'!H137&amp;""</f>
        <v/>
      </c>
      <c r="O136" s="77" t="str">
        <f>'Your Locations'!I137&amp;""</f>
        <v/>
      </c>
      <c r="P136" s="77" t="str">
        <f>IF('Your Locations'!A137="","","Open")</f>
        <v/>
      </c>
      <c r="Q136" s="77" t="str">
        <f>IF('Your Locations'!M137="","","Local")</f>
        <v/>
      </c>
      <c r="R136" s="77" t="str">
        <f>'Your Locations'!M137&amp;""</f>
        <v/>
      </c>
      <c r="S136" s="77" t="str">
        <f>IF('Your Locations'!M137="","","GB")</f>
        <v/>
      </c>
      <c r="T136" s="77" t="str">
        <f>IF('Your Locations'!N137="","","Homepage")</f>
        <v/>
      </c>
      <c r="U136" s="77" t="str">
        <f>'Your Locations'!N137&amp;""</f>
        <v/>
      </c>
      <c r="V136" s="77" t="str">
        <f>IF('Your Locations'!N137="","","Google Homepage")</f>
        <v/>
      </c>
      <c r="W136" s="83"/>
      <c r="X136" s="83"/>
      <c r="Y136" s="83"/>
      <c r="Z136" s="83"/>
      <c r="AA136" s="83"/>
      <c r="AB136" s="83"/>
      <c r="AC136" s="83"/>
      <c r="AD136" s="83"/>
    </row>
    <row r="137" spans="1:30" ht="14.25" customHeight="1" x14ac:dyDescent="0.2">
      <c r="A137" s="77" t="str">
        <f>IF('Your Locations'!A138="","","a")</f>
        <v/>
      </c>
      <c r="B137" s="77" t="str">
        <f>'Your Locations'!A138&amp;""</f>
        <v/>
      </c>
      <c r="C137" s="77" t="str">
        <f>IF('Your Locations'!A138="","","RoofTop")</f>
        <v/>
      </c>
      <c r="D137" s="77" t="str">
        <f>IF('Your Locations'!A138="","","no")</f>
        <v/>
      </c>
      <c r="E137" s="77" t="str">
        <f>'Your Locations'!C138&amp;""</f>
        <v/>
      </c>
      <c r="F137" s="83"/>
      <c r="G137" s="83"/>
      <c r="H137" s="83"/>
      <c r="I137" s="77" t="str">
        <f>'Your Locations'!B138&amp;""</f>
        <v/>
      </c>
      <c r="J137" s="77" t="str">
        <f>'Your Locations'!D138&amp;""</f>
        <v/>
      </c>
      <c r="K137" s="77" t="str">
        <f>'Your Locations'!E138&amp;""</f>
        <v/>
      </c>
      <c r="L137" s="77" t="str">
        <f>'Your Locations'!F138&amp;""</f>
        <v/>
      </c>
      <c r="M137" s="77" t="str">
        <f>'Your Locations'!G138&amp;""</f>
        <v/>
      </c>
      <c r="N137" s="77" t="str">
        <f>'Your Locations'!H138&amp;""</f>
        <v/>
      </c>
      <c r="O137" s="77" t="str">
        <f>'Your Locations'!I138&amp;""</f>
        <v/>
      </c>
      <c r="P137" s="77" t="str">
        <f>IF('Your Locations'!A138="","","Open")</f>
        <v/>
      </c>
      <c r="Q137" s="77" t="str">
        <f>IF('Your Locations'!M138="","","Local")</f>
        <v/>
      </c>
      <c r="R137" s="77" t="str">
        <f>'Your Locations'!M138&amp;""</f>
        <v/>
      </c>
      <c r="S137" s="77" t="str">
        <f>IF('Your Locations'!M138="","","GB")</f>
        <v/>
      </c>
      <c r="T137" s="77" t="str">
        <f>IF('Your Locations'!N138="","","Homepage")</f>
        <v/>
      </c>
      <c r="U137" s="77" t="str">
        <f>'Your Locations'!N138&amp;""</f>
        <v/>
      </c>
      <c r="V137" s="77" t="str">
        <f>IF('Your Locations'!N138="","","Google Homepage")</f>
        <v/>
      </c>
      <c r="W137" s="83"/>
      <c r="X137" s="83"/>
      <c r="Y137" s="83"/>
      <c r="Z137" s="83"/>
      <c r="AA137" s="83"/>
      <c r="AB137" s="83"/>
      <c r="AC137" s="83"/>
      <c r="AD137" s="83"/>
    </row>
    <row r="138" spans="1:30" ht="14.25" customHeight="1" x14ac:dyDescent="0.2">
      <c r="A138" s="77" t="str">
        <f>IF('Your Locations'!A139="","","a")</f>
        <v/>
      </c>
      <c r="B138" s="77" t="str">
        <f>'Your Locations'!A139&amp;""</f>
        <v/>
      </c>
      <c r="C138" s="77" t="str">
        <f>IF('Your Locations'!A139="","","RoofTop")</f>
        <v/>
      </c>
      <c r="D138" s="77" t="str">
        <f>IF('Your Locations'!A139="","","no")</f>
        <v/>
      </c>
      <c r="E138" s="77" t="str">
        <f>'Your Locations'!C139&amp;""</f>
        <v/>
      </c>
      <c r="F138" s="83"/>
      <c r="G138" s="83"/>
      <c r="H138" s="83"/>
      <c r="I138" s="77" t="str">
        <f>'Your Locations'!B139&amp;""</f>
        <v/>
      </c>
      <c r="J138" s="77" t="str">
        <f>'Your Locations'!D139&amp;""</f>
        <v/>
      </c>
      <c r="K138" s="77" t="str">
        <f>'Your Locations'!E139&amp;""</f>
        <v/>
      </c>
      <c r="L138" s="77" t="str">
        <f>'Your Locations'!F139&amp;""</f>
        <v/>
      </c>
      <c r="M138" s="77" t="str">
        <f>'Your Locations'!G139&amp;""</f>
        <v/>
      </c>
      <c r="N138" s="77" t="str">
        <f>'Your Locations'!H139&amp;""</f>
        <v/>
      </c>
      <c r="O138" s="77" t="str">
        <f>'Your Locations'!I139&amp;""</f>
        <v/>
      </c>
      <c r="P138" s="77" t="str">
        <f>IF('Your Locations'!A139="","","Open")</f>
        <v/>
      </c>
      <c r="Q138" s="77" t="str">
        <f>IF('Your Locations'!M139="","","Local")</f>
        <v/>
      </c>
      <c r="R138" s="77" t="str">
        <f>'Your Locations'!M139&amp;""</f>
        <v/>
      </c>
      <c r="S138" s="77" t="str">
        <f>IF('Your Locations'!M139="","","GB")</f>
        <v/>
      </c>
      <c r="T138" s="77" t="str">
        <f>IF('Your Locations'!N139="","","Homepage")</f>
        <v/>
      </c>
      <c r="U138" s="77" t="str">
        <f>'Your Locations'!N139&amp;""</f>
        <v/>
      </c>
      <c r="V138" s="77" t="str">
        <f>IF('Your Locations'!N139="","","Google Homepage")</f>
        <v/>
      </c>
      <c r="W138" s="83"/>
      <c r="X138" s="83"/>
      <c r="Y138" s="83"/>
      <c r="Z138" s="83"/>
      <c r="AA138" s="83"/>
      <c r="AB138" s="83"/>
      <c r="AC138" s="83"/>
      <c r="AD138" s="83"/>
    </row>
    <row r="139" spans="1:30" ht="14.25" customHeight="1" x14ac:dyDescent="0.2">
      <c r="A139" s="77" t="str">
        <f>IF('Your Locations'!A140="","","a")</f>
        <v/>
      </c>
      <c r="B139" s="77" t="str">
        <f>'Your Locations'!A140&amp;""</f>
        <v/>
      </c>
      <c r="C139" s="77" t="str">
        <f>IF('Your Locations'!A140="","","RoofTop")</f>
        <v/>
      </c>
      <c r="D139" s="77" t="str">
        <f>IF('Your Locations'!A140="","","no")</f>
        <v/>
      </c>
      <c r="E139" s="77" t="str">
        <f>'Your Locations'!C140&amp;""</f>
        <v/>
      </c>
      <c r="F139" s="83"/>
      <c r="G139" s="83"/>
      <c r="H139" s="83"/>
      <c r="I139" s="77" t="str">
        <f>'Your Locations'!B140&amp;""</f>
        <v/>
      </c>
      <c r="J139" s="77" t="str">
        <f>'Your Locations'!D140&amp;""</f>
        <v/>
      </c>
      <c r="K139" s="77" t="str">
        <f>'Your Locations'!E140&amp;""</f>
        <v/>
      </c>
      <c r="L139" s="77" t="str">
        <f>'Your Locations'!F140&amp;""</f>
        <v/>
      </c>
      <c r="M139" s="77" t="str">
        <f>'Your Locations'!G140&amp;""</f>
        <v/>
      </c>
      <c r="N139" s="77" t="str">
        <f>'Your Locations'!H140&amp;""</f>
        <v/>
      </c>
      <c r="O139" s="77" t="str">
        <f>'Your Locations'!I140&amp;""</f>
        <v/>
      </c>
      <c r="P139" s="77" t="str">
        <f>IF('Your Locations'!A140="","","Open")</f>
        <v/>
      </c>
      <c r="Q139" s="77" t="str">
        <f>IF('Your Locations'!M140="","","Local")</f>
        <v/>
      </c>
      <c r="R139" s="77" t="str">
        <f>'Your Locations'!M140&amp;""</f>
        <v/>
      </c>
      <c r="S139" s="77" t="str">
        <f>IF('Your Locations'!M140="","","GB")</f>
        <v/>
      </c>
      <c r="T139" s="77" t="str">
        <f>IF('Your Locations'!N140="","","Homepage")</f>
        <v/>
      </c>
      <c r="U139" s="77" t="str">
        <f>'Your Locations'!N140&amp;""</f>
        <v/>
      </c>
      <c r="V139" s="77" t="str">
        <f>IF('Your Locations'!N140="","","Google Homepage")</f>
        <v/>
      </c>
      <c r="W139" s="83"/>
      <c r="X139" s="83"/>
      <c r="Y139" s="83"/>
      <c r="Z139" s="83"/>
      <c r="AA139" s="83"/>
      <c r="AB139" s="83"/>
      <c r="AC139" s="83"/>
      <c r="AD139" s="83"/>
    </row>
    <row r="140" spans="1:30" ht="14.25" customHeight="1" x14ac:dyDescent="0.2">
      <c r="A140" s="77" t="str">
        <f>IF('Your Locations'!A141="","","a")</f>
        <v/>
      </c>
      <c r="B140" s="77" t="str">
        <f>'Your Locations'!A141&amp;""</f>
        <v/>
      </c>
      <c r="C140" s="77" t="str">
        <f>IF('Your Locations'!A141="","","RoofTop")</f>
        <v/>
      </c>
      <c r="D140" s="77" t="str">
        <f>IF('Your Locations'!A141="","","no")</f>
        <v/>
      </c>
      <c r="E140" s="77" t="str">
        <f>'Your Locations'!C141&amp;""</f>
        <v/>
      </c>
      <c r="F140" s="83"/>
      <c r="G140" s="83"/>
      <c r="H140" s="83"/>
      <c r="I140" s="77" t="str">
        <f>'Your Locations'!B141&amp;""</f>
        <v/>
      </c>
      <c r="J140" s="77" t="str">
        <f>'Your Locations'!D141&amp;""</f>
        <v/>
      </c>
      <c r="K140" s="77" t="str">
        <f>'Your Locations'!E141&amp;""</f>
        <v/>
      </c>
      <c r="L140" s="77" t="str">
        <f>'Your Locations'!F141&amp;""</f>
        <v/>
      </c>
      <c r="M140" s="77" t="str">
        <f>'Your Locations'!G141&amp;""</f>
        <v/>
      </c>
      <c r="N140" s="77" t="str">
        <f>'Your Locations'!H141&amp;""</f>
        <v/>
      </c>
      <c r="O140" s="77" t="str">
        <f>'Your Locations'!I141&amp;""</f>
        <v/>
      </c>
      <c r="P140" s="77" t="str">
        <f>IF('Your Locations'!A141="","","Open")</f>
        <v/>
      </c>
      <c r="Q140" s="77" t="str">
        <f>IF('Your Locations'!M141="","","Local")</f>
        <v/>
      </c>
      <c r="R140" s="77" t="str">
        <f>'Your Locations'!M141&amp;""</f>
        <v/>
      </c>
      <c r="S140" s="77" t="str">
        <f>IF('Your Locations'!M141="","","GB")</f>
        <v/>
      </c>
      <c r="T140" s="77" t="str">
        <f>IF('Your Locations'!N141="","","Homepage")</f>
        <v/>
      </c>
      <c r="U140" s="77" t="str">
        <f>'Your Locations'!N141&amp;""</f>
        <v/>
      </c>
      <c r="V140" s="77" t="str">
        <f>IF('Your Locations'!N141="","","Google Homepage")</f>
        <v/>
      </c>
      <c r="W140" s="83"/>
      <c r="X140" s="83"/>
      <c r="Y140" s="83"/>
      <c r="Z140" s="83"/>
      <c r="AA140" s="83"/>
      <c r="AB140" s="83"/>
      <c r="AC140" s="83"/>
      <c r="AD140" s="83"/>
    </row>
    <row r="141" spans="1:30" ht="14.25" customHeight="1" x14ac:dyDescent="0.2">
      <c r="A141" s="77" t="str">
        <f>IF('Your Locations'!A142="","","a")</f>
        <v/>
      </c>
      <c r="B141" s="77" t="str">
        <f>'Your Locations'!A142&amp;""</f>
        <v/>
      </c>
      <c r="C141" s="77" t="str">
        <f>IF('Your Locations'!A142="","","RoofTop")</f>
        <v/>
      </c>
      <c r="D141" s="77" t="str">
        <f>IF('Your Locations'!A142="","","no")</f>
        <v/>
      </c>
      <c r="E141" s="77" t="str">
        <f>'Your Locations'!C142&amp;""</f>
        <v/>
      </c>
      <c r="F141" s="83"/>
      <c r="G141" s="83"/>
      <c r="H141" s="83"/>
      <c r="I141" s="77" t="str">
        <f>'Your Locations'!B142&amp;""</f>
        <v/>
      </c>
      <c r="J141" s="77" t="str">
        <f>'Your Locations'!D142&amp;""</f>
        <v/>
      </c>
      <c r="K141" s="77" t="str">
        <f>'Your Locations'!E142&amp;""</f>
        <v/>
      </c>
      <c r="L141" s="77" t="str">
        <f>'Your Locations'!F142&amp;""</f>
        <v/>
      </c>
      <c r="M141" s="77" t="str">
        <f>'Your Locations'!G142&amp;""</f>
        <v/>
      </c>
      <c r="N141" s="77" t="str">
        <f>'Your Locations'!H142&amp;""</f>
        <v/>
      </c>
      <c r="O141" s="77" t="str">
        <f>'Your Locations'!I142&amp;""</f>
        <v/>
      </c>
      <c r="P141" s="77" t="str">
        <f>IF('Your Locations'!A142="","","Open")</f>
        <v/>
      </c>
      <c r="Q141" s="77" t="str">
        <f>IF('Your Locations'!M142="","","Local")</f>
        <v/>
      </c>
      <c r="R141" s="77" t="str">
        <f>'Your Locations'!M142&amp;""</f>
        <v/>
      </c>
      <c r="S141" s="77" t="str">
        <f>IF('Your Locations'!M142="","","GB")</f>
        <v/>
      </c>
      <c r="T141" s="77" t="str">
        <f>IF('Your Locations'!N142="","","Homepage")</f>
        <v/>
      </c>
      <c r="U141" s="77" t="str">
        <f>'Your Locations'!N142&amp;""</f>
        <v/>
      </c>
      <c r="V141" s="77" t="str">
        <f>IF('Your Locations'!N142="","","Google Homepage")</f>
        <v/>
      </c>
      <c r="W141" s="83"/>
      <c r="X141" s="83"/>
      <c r="Y141" s="83"/>
      <c r="Z141" s="83"/>
      <c r="AA141" s="83"/>
      <c r="AB141" s="83"/>
      <c r="AC141" s="83"/>
      <c r="AD141" s="83"/>
    </row>
    <row r="142" spans="1:30" ht="14.25" customHeight="1" x14ac:dyDescent="0.2">
      <c r="A142" s="77" t="str">
        <f>IF('Your Locations'!A143="","","a")</f>
        <v/>
      </c>
      <c r="B142" s="77" t="str">
        <f>'Your Locations'!A143&amp;""</f>
        <v/>
      </c>
      <c r="C142" s="77" t="str">
        <f>IF('Your Locations'!A143="","","RoofTop")</f>
        <v/>
      </c>
      <c r="D142" s="77" t="str">
        <f>IF('Your Locations'!A143="","","no")</f>
        <v/>
      </c>
      <c r="E142" s="77" t="str">
        <f>'Your Locations'!C143&amp;""</f>
        <v/>
      </c>
      <c r="F142" s="83"/>
      <c r="G142" s="83"/>
      <c r="H142" s="83"/>
      <c r="I142" s="77" t="str">
        <f>'Your Locations'!B143&amp;""</f>
        <v/>
      </c>
      <c r="J142" s="77" t="str">
        <f>'Your Locations'!D143&amp;""</f>
        <v/>
      </c>
      <c r="K142" s="77" t="str">
        <f>'Your Locations'!E143&amp;""</f>
        <v/>
      </c>
      <c r="L142" s="77" t="str">
        <f>'Your Locations'!F143&amp;""</f>
        <v/>
      </c>
      <c r="M142" s="77" t="str">
        <f>'Your Locations'!G143&amp;""</f>
        <v/>
      </c>
      <c r="N142" s="77" t="str">
        <f>'Your Locations'!H143&amp;""</f>
        <v/>
      </c>
      <c r="O142" s="77" t="str">
        <f>'Your Locations'!I143&amp;""</f>
        <v/>
      </c>
      <c r="P142" s="77" t="str">
        <f>IF('Your Locations'!A143="","","Open")</f>
        <v/>
      </c>
      <c r="Q142" s="77" t="str">
        <f>IF('Your Locations'!M143="","","Local")</f>
        <v/>
      </c>
      <c r="R142" s="77" t="str">
        <f>'Your Locations'!M143&amp;""</f>
        <v/>
      </c>
      <c r="S142" s="77" t="str">
        <f>IF('Your Locations'!M143="","","GB")</f>
        <v/>
      </c>
      <c r="T142" s="77" t="str">
        <f>IF('Your Locations'!N143="","","Homepage")</f>
        <v/>
      </c>
      <c r="U142" s="77" t="str">
        <f>'Your Locations'!N143&amp;""</f>
        <v/>
      </c>
      <c r="V142" s="77" t="str">
        <f>IF('Your Locations'!N143="","","Google Homepage")</f>
        <v/>
      </c>
      <c r="W142" s="83"/>
      <c r="X142" s="83"/>
      <c r="Y142" s="83"/>
      <c r="Z142" s="83"/>
      <c r="AA142" s="83"/>
      <c r="AB142" s="83"/>
      <c r="AC142" s="83"/>
      <c r="AD142" s="83"/>
    </row>
    <row r="143" spans="1:30" ht="14.25" customHeight="1" x14ac:dyDescent="0.2">
      <c r="A143" s="77" t="str">
        <f>IF('Your Locations'!A144="","","a")</f>
        <v/>
      </c>
      <c r="B143" s="77" t="str">
        <f>'Your Locations'!A144&amp;""</f>
        <v/>
      </c>
      <c r="C143" s="77" t="str">
        <f>IF('Your Locations'!A144="","","RoofTop")</f>
        <v/>
      </c>
      <c r="D143" s="77" t="str">
        <f>IF('Your Locations'!A144="","","no")</f>
        <v/>
      </c>
      <c r="E143" s="77" t="str">
        <f>'Your Locations'!C144&amp;""</f>
        <v/>
      </c>
      <c r="F143" s="83"/>
      <c r="G143" s="83"/>
      <c r="H143" s="83"/>
      <c r="I143" s="77" t="str">
        <f>'Your Locations'!B144&amp;""</f>
        <v/>
      </c>
      <c r="J143" s="77" t="str">
        <f>'Your Locations'!D144&amp;""</f>
        <v/>
      </c>
      <c r="K143" s="77" t="str">
        <f>'Your Locations'!E144&amp;""</f>
        <v/>
      </c>
      <c r="L143" s="77" t="str">
        <f>'Your Locations'!F144&amp;""</f>
        <v/>
      </c>
      <c r="M143" s="77" t="str">
        <f>'Your Locations'!G144&amp;""</f>
        <v/>
      </c>
      <c r="N143" s="77" t="str">
        <f>'Your Locations'!H144&amp;""</f>
        <v/>
      </c>
      <c r="O143" s="77" t="str">
        <f>'Your Locations'!I144&amp;""</f>
        <v/>
      </c>
      <c r="P143" s="77" t="str">
        <f>IF('Your Locations'!A144="","","Open")</f>
        <v/>
      </c>
      <c r="Q143" s="77" t="str">
        <f>IF('Your Locations'!M144="","","Local")</f>
        <v/>
      </c>
      <c r="R143" s="77" t="str">
        <f>'Your Locations'!M144&amp;""</f>
        <v/>
      </c>
      <c r="S143" s="77" t="str">
        <f>IF('Your Locations'!M144="","","GB")</f>
        <v/>
      </c>
      <c r="T143" s="77" t="str">
        <f>IF('Your Locations'!N144="","","Homepage")</f>
        <v/>
      </c>
      <c r="U143" s="77" t="str">
        <f>'Your Locations'!N144&amp;""</f>
        <v/>
      </c>
      <c r="V143" s="77" t="str">
        <f>IF('Your Locations'!N144="","","Google Homepage")</f>
        <v/>
      </c>
      <c r="W143" s="83"/>
      <c r="X143" s="83"/>
      <c r="Y143" s="83"/>
      <c r="Z143" s="83"/>
      <c r="AA143" s="83"/>
      <c r="AB143" s="83"/>
      <c r="AC143" s="83"/>
      <c r="AD143" s="83"/>
    </row>
    <row r="144" spans="1:30" ht="14.25" customHeight="1" x14ac:dyDescent="0.2">
      <c r="A144" s="77" t="str">
        <f>IF('Your Locations'!A145="","","a")</f>
        <v/>
      </c>
      <c r="B144" s="77" t="str">
        <f>'Your Locations'!A145&amp;""</f>
        <v/>
      </c>
      <c r="C144" s="77" t="str">
        <f>IF('Your Locations'!A145="","","RoofTop")</f>
        <v/>
      </c>
      <c r="D144" s="77" t="str">
        <f>IF('Your Locations'!A145="","","no")</f>
        <v/>
      </c>
      <c r="E144" s="77" t="str">
        <f>'Your Locations'!C145&amp;""</f>
        <v/>
      </c>
      <c r="F144" s="83"/>
      <c r="G144" s="83"/>
      <c r="H144" s="83"/>
      <c r="I144" s="77" t="str">
        <f>'Your Locations'!B145&amp;""</f>
        <v/>
      </c>
      <c r="J144" s="77" t="str">
        <f>'Your Locations'!D145&amp;""</f>
        <v/>
      </c>
      <c r="K144" s="77" t="str">
        <f>'Your Locations'!E145&amp;""</f>
        <v/>
      </c>
      <c r="L144" s="77" t="str">
        <f>'Your Locations'!F145&amp;""</f>
        <v/>
      </c>
      <c r="M144" s="77" t="str">
        <f>'Your Locations'!G145&amp;""</f>
        <v/>
      </c>
      <c r="N144" s="77" t="str">
        <f>'Your Locations'!H145&amp;""</f>
        <v/>
      </c>
      <c r="O144" s="77" t="str">
        <f>'Your Locations'!I145&amp;""</f>
        <v/>
      </c>
      <c r="P144" s="77" t="str">
        <f>IF('Your Locations'!A145="","","Open")</f>
        <v/>
      </c>
      <c r="Q144" s="77" t="str">
        <f>IF('Your Locations'!M145="","","Local")</f>
        <v/>
      </c>
      <c r="R144" s="77" t="str">
        <f>'Your Locations'!M145&amp;""</f>
        <v/>
      </c>
      <c r="S144" s="77" t="str">
        <f>IF('Your Locations'!M145="","","GB")</f>
        <v/>
      </c>
      <c r="T144" s="77" t="str">
        <f>IF('Your Locations'!N145="","","Homepage")</f>
        <v/>
      </c>
      <c r="U144" s="77" t="str">
        <f>'Your Locations'!N145&amp;""</f>
        <v/>
      </c>
      <c r="V144" s="77" t="str">
        <f>IF('Your Locations'!N145="","","Google Homepage")</f>
        <v/>
      </c>
      <c r="W144" s="83"/>
      <c r="X144" s="83"/>
      <c r="Y144" s="83"/>
      <c r="Z144" s="83"/>
      <c r="AA144" s="83"/>
      <c r="AB144" s="83"/>
      <c r="AC144" s="83"/>
      <c r="AD144" s="83"/>
    </row>
    <row r="145" spans="1:30" ht="14.25" customHeight="1" x14ac:dyDescent="0.2">
      <c r="A145" s="77" t="str">
        <f>IF('Your Locations'!A146="","","a")</f>
        <v/>
      </c>
      <c r="B145" s="77" t="str">
        <f>'Your Locations'!A146&amp;""</f>
        <v/>
      </c>
      <c r="C145" s="77" t="str">
        <f>IF('Your Locations'!A146="","","RoofTop")</f>
        <v/>
      </c>
      <c r="D145" s="77" t="str">
        <f>IF('Your Locations'!A146="","","no")</f>
        <v/>
      </c>
      <c r="E145" s="77" t="str">
        <f>'Your Locations'!C146&amp;""</f>
        <v/>
      </c>
      <c r="F145" s="83"/>
      <c r="G145" s="83"/>
      <c r="H145" s="83"/>
      <c r="I145" s="77" t="str">
        <f>'Your Locations'!B146&amp;""</f>
        <v/>
      </c>
      <c r="J145" s="77" t="str">
        <f>'Your Locations'!D146&amp;""</f>
        <v/>
      </c>
      <c r="K145" s="77" t="str">
        <f>'Your Locations'!E146&amp;""</f>
        <v/>
      </c>
      <c r="L145" s="77" t="str">
        <f>'Your Locations'!F146&amp;""</f>
        <v/>
      </c>
      <c r="M145" s="77" t="str">
        <f>'Your Locations'!G146&amp;""</f>
        <v/>
      </c>
      <c r="N145" s="77" t="str">
        <f>'Your Locations'!H146&amp;""</f>
        <v/>
      </c>
      <c r="O145" s="77" t="str">
        <f>'Your Locations'!I146&amp;""</f>
        <v/>
      </c>
      <c r="P145" s="77" t="str">
        <f>IF('Your Locations'!A146="","","Open")</f>
        <v/>
      </c>
      <c r="Q145" s="77" t="str">
        <f>IF('Your Locations'!M146="","","Local")</f>
        <v/>
      </c>
      <c r="R145" s="77" t="str">
        <f>'Your Locations'!M146&amp;""</f>
        <v/>
      </c>
      <c r="S145" s="77" t="str">
        <f>IF('Your Locations'!M146="","","GB")</f>
        <v/>
      </c>
      <c r="T145" s="77" t="str">
        <f>IF('Your Locations'!N146="","","Homepage")</f>
        <v/>
      </c>
      <c r="U145" s="77" t="str">
        <f>'Your Locations'!N146&amp;""</f>
        <v/>
      </c>
      <c r="V145" s="77" t="str">
        <f>IF('Your Locations'!N146="","","Google Homepage")</f>
        <v/>
      </c>
      <c r="W145" s="83"/>
      <c r="X145" s="83"/>
      <c r="Y145" s="83"/>
      <c r="Z145" s="83"/>
      <c r="AA145" s="83"/>
      <c r="AB145" s="83"/>
      <c r="AC145" s="83"/>
      <c r="AD145" s="83"/>
    </row>
    <row r="146" spans="1:30" ht="14.25" customHeight="1" x14ac:dyDescent="0.2">
      <c r="A146" s="77" t="str">
        <f>IF('Your Locations'!A147="","","a")</f>
        <v/>
      </c>
      <c r="B146" s="77" t="str">
        <f>'Your Locations'!A147&amp;""</f>
        <v/>
      </c>
      <c r="C146" s="77" t="str">
        <f>IF('Your Locations'!A147="","","RoofTop")</f>
        <v/>
      </c>
      <c r="D146" s="77" t="str">
        <f>IF('Your Locations'!A147="","","no")</f>
        <v/>
      </c>
      <c r="E146" s="77" t="str">
        <f>'Your Locations'!C147&amp;""</f>
        <v/>
      </c>
      <c r="F146" s="83"/>
      <c r="G146" s="83"/>
      <c r="H146" s="83"/>
      <c r="I146" s="77" t="str">
        <f>'Your Locations'!B147&amp;""</f>
        <v/>
      </c>
      <c r="J146" s="77" t="str">
        <f>'Your Locations'!D147&amp;""</f>
        <v/>
      </c>
      <c r="K146" s="77" t="str">
        <f>'Your Locations'!E147&amp;""</f>
        <v/>
      </c>
      <c r="L146" s="77" t="str">
        <f>'Your Locations'!F147&amp;""</f>
        <v/>
      </c>
      <c r="M146" s="77" t="str">
        <f>'Your Locations'!G147&amp;""</f>
        <v/>
      </c>
      <c r="N146" s="77" t="str">
        <f>'Your Locations'!H147&amp;""</f>
        <v/>
      </c>
      <c r="O146" s="77" t="str">
        <f>'Your Locations'!I147&amp;""</f>
        <v/>
      </c>
      <c r="P146" s="77" t="str">
        <f>IF('Your Locations'!A147="","","Open")</f>
        <v/>
      </c>
      <c r="Q146" s="77" t="str">
        <f>IF('Your Locations'!M147="","","Local")</f>
        <v/>
      </c>
      <c r="R146" s="77" t="str">
        <f>'Your Locations'!M147&amp;""</f>
        <v/>
      </c>
      <c r="S146" s="77" t="str">
        <f>IF('Your Locations'!M147="","","GB")</f>
        <v/>
      </c>
      <c r="T146" s="77" t="str">
        <f>IF('Your Locations'!N147="","","Homepage")</f>
        <v/>
      </c>
      <c r="U146" s="77" t="str">
        <f>'Your Locations'!N147&amp;""</f>
        <v/>
      </c>
      <c r="V146" s="77" t="str">
        <f>IF('Your Locations'!N147="","","Google Homepage")</f>
        <v/>
      </c>
      <c r="W146" s="83"/>
      <c r="X146" s="83"/>
      <c r="Y146" s="83"/>
      <c r="Z146" s="83"/>
      <c r="AA146" s="83"/>
      <c r="AB146" s="83"/>
      <c r="AC146" s="83"/>
      <c r="AD146" s="83"/>
    </row>
    <row r="147" spans="1:30" ht="14.25" customHeight="1" x14ac:dyDescent="0.2">
      <c r="A147" s="77" t="str">
        <f>IF('Your Locations'!A148="","","a")</f>
        <v/>
      </c>
      <c r="B147" s="77" t="str">
        <f>'Your Locations'!A148&amp;""</f>
        <v/>
      </c>
      <c r="C147" s="77" t="str">
        <f>IF('Your Locations'!A148="","","RoofTop")</f>
        <v/>
      </c>
      <c r="D147" s="77" t="str">
        <f>IF('Your Locations'!A148="","","no")</f>
        <v/>
      </c>
      <c r="E147" s="77" t="str">
        <f>'Your Locations'!C148&amp;""</f>
        <v/>
      </c>
      <c r="F147" s="83"/>
      <c r="G147" s="83"/>
      <c r="H147" s="83"/>
      <c r="I147" s="77" t="str">
        <f>'Your Locations'!B148&amp;""</f>
        <v/>
      </c>
      <c r="J147" s="77" t="str">
        <f>'Your Locations'!D148&amp;""</f>
        <v/>
      </c>
      <c r="K147" s="77" t="str">
        <f>'Your Locations'!E148&amp;""</f>
        <v/>
      </c>
      <c r="L147" s="77" t="str">
        <f>'Your Locations'!F148&amp;""</f>
        <v/>
      </c>
      <c r="M147" s="77" t="str">
        <f>'Your Locations'!G148&amp;""</f>
        <v/>
      </c>
      <c r="N147" s="77" t="str">
        <f>'Your Locations'!H148&amp;""</f>
        <v/>
      </c>
      <c r="O147" s="77" t="str">
        <f>'Your Locations'!I148&amp;""</f>
        <v/>
      </c>
      <c r="P147" s="77" t="str">
        <f>IF('Your Locations'!A148="","","Open")</f>
        <v/>
      </c>
      <c r="Q147" s="77" t="str">
        <f>IF('Your Locations'!M148="","","Local")</f>
        <v/>
      </c>
      <c r="R147" s="77" t="str">
        <f>'Your Locations'!M148&amp;""</f>
        <v/>
      </c>
      <c r="S147" s="77" t="str">
        <f>IF('Your Locations'!M148="","","GB")</f>
        <v/>
      </c>
      <c r="T147" s="77" t="str">
        <f>IF('Your Locations'!N148="","","Homepage")</f>
        <v/>
      </c>
      <c r="U147" s="77" t="str">
        <f>'Your Locations'!N148&amp;""</f>
        <v/>
      </c>
      <c r="V147" s="77" t="str">
        <f>IF('Your Locations'!N148="","","Google Homepage")</f>
        <v/>
      </c>
      <c r="W147" s="83"/>
      <c r="X147" s="83"/>
      <c r="Y147" s="83"/>
      <c r="Z147" s="83"/>
      <c r="AA147" s="83"/>
      <c r="AB147" s="83"/>
      <c r="AC147" s="83"/>
      <c r="AD147" s="83"/>
    </row>
    <row r="148" spans="1:30" ht="14.25" customHeight="1" x14ac:dyDescent="0.2">
      <c r="A148" s="77" t="str">
        <f>IF('Your Locations'!A149="","","a")</f>
        <v/>
      </c>
      <c r="B148" s="77" t="str">
        <f>'Your Locations'!A149&amp;""</f>
        <v/>
      </c>
      <c r="C148" s="77" t="str">
        <f>IF('Your Locations'!A149="","","RoofTop")</f>
        <v/>
      </c>
      <c r="D148" s="77" t="str">
        <f>IF('Your Locations'!A149="","","no")</f>
        <v/>
      </c>
      <c r="E148" s="77" t="str">
        <f>'Your Locations'!C149&amp;""</f>
        <v/>
      </c>
      <c r="F148" s="83"/>
      <c r="G148" s="83"/>
      <c r="H148" s="83"/>
      <c r="I148" s="77" t="str">
        <f>'Your Locations'!B149&amp;""</f>
        <v/>
      </c>
      <c r="J148" s="77" t="str">
        <f>'Your Locations'!D149&amp;""</f>
        <v/>
      </c>
      <c r="K148" s="77" t="str">
        <f>'Your Locations'!E149&amp;""</f>
        <v/>
      </c>
      <c r="L148" s="77" t="str">
        <f>'Your Locations'!F149&amp;""</f>
        <v/>
      </c>
      <c r="M148" s="77" t="str">
        <f>'Your Locations'!G149&amp;""</f>
        <v/>
      </c>
      <c r="N148" s="77" t="str">
        <f>'Your Locations'!H149&amp;""</f>
        <v/>
      </c>
      <c r="O148" s="77" t="str">
        <f>'Your Locations'!I149&amp;""</f>
        <v/>
      </c>
      <c r="P148" s="77" t="str">
        <f>IF('Your Locations'!A149="","","Open")</f>
        <v/>
      </c>
      <c r="Q148" s="77" t="str">
        <f>IF('Your Locations'!M149="","","Local")</f>
        <v/>
      </c>
      <c r="R148" s="77" t="str">
        <f>'Your Locations'!M149&amp;""</f>
        <v/>
      </c>
      <c r="S148" s="77" t="str">
        <f>IF('Your Locations'!M149="","","GB")</f>
        <v/>
      </c>
      <c r="T148" s="77" t="str">
        <f>IF('Your Locations'!N149="","","Homepage")</f>
        <v/>
      </c>
      <c r="U148" s="77" t="str">
        <f>'Your Locations'!N149&amp;""</f>
        <v/>
      </c>
      <c r="V148" s="77" t="str">
        <f>IF('Your Locations'!N149="","","Google Homepage")</f>
        <v/>
      </c>
      <c r="W148" s="83"/>
      <c r="X148" s="83"/>
      <c r="Y148" s="83"/>
      <c r="Z148" s="83"/>
      <c r="AA148" s="83"/>
      <c r="AB148" s="83"/>
      <c r="AC148" s="83"/>
      <c r="AD148" s="83"/>
    </row>
    <row r="149" spans="1:30" ht="14.25" customHeight="1" x14ac:dyDescent="0.2">
      <c r="A149" s="77" t="str">
        <f>IF('Your Locations'!A150="","","a")</f>
        <v/>
      </c>
      <c r="B149" s="77" t="str">
        <f>'Your Locations'!A150&amp;""</f>
        <v/>
      </c>
      <c r="C149" s="77" t="str">
        <f>IF('Your Locations'!A150="","","RoofTop")</f>
        <v/>
      </c>
      <c r="D149" s="77" t="str">
        <f>IF('Your Locations'!A150="","","no")</f>
        <v/>
      </c>
      <c r="E149" s="77" t="str">
        <f>'Your Locations'!C150&amp;""</f>
        <v/>
      </c>
      <c r="F149" s="83"/>
      <c r="G149" s="83"/>
      <c r="H149" s="83"/>
      <c r="I149" s="77" t="str">
        <f>'Your Locations'!B150&amp;""</f>
        <v/>
      </c>
      <c r="J149" s="77" t="str">
        <f>'Your Locations'!D150&amp;""</f>
        <v/>
      </c>
      <c r="K149" s="77" t="str">
        <f>'Your Locations'!E150&amp;""</f>
        <v/>
      </c>
      <c r="L149" s="77" t="str">
        <f>'Your Locations'!F150&amp;""</f>
        <v/>
      </c>
      <c r="M149" s="77" t="str">
        <f>'Your Locations'!G150&amp;""</f>
        <v/>
      </c>
      <c r="N149" s="77" t="str">
        <f>'Your Locations'!H150&amp;""</f>
        <v/>
      </c>
      <c r="O149" s="77" t="str">
        <f>'Your Locations'!I150&amp;""</f>
        <v/>
      </c>
      <c r="P149" s="77" t="str">
        <f>IF('Your Locations'!A150="","","Open")</f>
        <v/>
      </c>
      <c r="Q149" s="77" t="str">
        <f>IF('Your Locations'!M150="","","Local")</f>
        <v/>
      </c>
      <c r="R149" s="77" t="str">
        <f>'Your Locations'!M150&amp;""</f>
        <v/>
      </c>
      <c r="S149" s="77" t="str">
        <f>IF('Your Locations'!M150="","","GB")</f>
        <v/>
      </c>
      <c r="T149" s="77" t="str">
        <f>IF('Your Locations'!N150="","","Homepage")</f>
        <v/>
      </c>
      <c r="U149" s="77" t="str">
        <f>'Your Locations'!N150&amp;""</f>
        <v/>
      </c>
      <c r="V149" s="77" t="str">
        <f>IF('Your Locations'!N150="","","Google Homepage")</f>
        <v/>
      </c>
      <c r="W149" s="83"/>
      <c r="X149" s="83"/>
      <c r="Y149" s="83"/>
      <c r="Z149" s="83"/>
      <c r="AA149" s="83"/>
      <c r="AB149" s="83"/>
      <c r="AC149" s="83"/>
      <c r="AD149" s="83"/>
    </row>
    <row r="150" spans="1:30" ht="14.25" customHeight="1" x14ac:dyDescent="0.2">
      <c r="A150" s="77" t="str">
        <f>IF('Your Locations'!A151="","","a")</f>
        <v/>
      </c>
      <c r="B150" s="77" t="str">
        <f>'Your Locations'!A151&amp;""</f>
        <v/>
      </c>
      <c r="C150" s="77" t="str">
        <f>IF('Your Locations'!A151="","","RoofTop")</f>
        <v/>
      </c>
      <c r="D150" s="77" t="str">
        <f>IF('Your Locations'!A151="","","no")</f>
        <v/>
      </c>
      <c r="E150" s="77" t="str">
        <f>'Your Locations'!C151&amp;""</f>
        <v/>
      </c>
      <c r="F150" s="83"/>
      <c r="G150" s="83"/>
      <c r="H150" s="83"/>
      <c r="I150" s="77" t="str">
        <f>'Your Locations'!B151&amp;""</f>
        <v/>
      </c>
      <c r="J150" s="77" t="str">
        <f>'Your Locations'!D151&amp;""</f>
        <v/>
      </c>
      <c r="K150" s="77" t="str">
        <f>'Your Locations'!E151&amp;""</f>
        <v/>
      </c>
      <c r="L150" s="77" t="str">
        <f>'Your Locations'!F151&amp;""</f>
        <v/>
      </c>
      <c r="M150" s="77" t="str">
        <f>'Your Locations'!G151&amp;""</f>
        <v/>
      </c>
      <c r="N150" s="77" t="str">
        <f>'Your Locations'!H151&amp;""</f>
        <v/>
      </c>
      <c r="O150" s="77" t="str">
        <f>'Your Locations'!I151&amp;""</f>
        <v/>
      </c>
      <c r="P150" s="77" t="str">
        <f>IF('Your Locations'!A151="","","Open")</f>
        <v/>
      </c>
      <c r="Q150" s="77" t="str">
        <f>IF('Your Locations'!M151="","","Local")</f>
        <v/>
      </c>
      <c r="R150" s="77" t="str">
        <f>'Your Locations'!M151&amp;""</f>
        <v/>
      </c>
      <c r="S150" s="77" t="str">
        <f>IF('Your Locations'!M151="","","GB")</f>
        <v/>
      </c>
      <c r="T150" s="77" t="str">
        <f>IF('Your Locations'!N151="","","Homepage")</f>
        <v/>
      </c>
      <c r="U150" s="77" t="str">
        <f>'Your Locations'!N151&amp;""</f>
        <v/>
      </c>
      <c r="V150" s="77" t="str">
        <f>IF('Your Locations'!N151="","","Google Homepage")</f>
        <v/>
      </c>
      <c r="W150" s="83"/>
      <c r="X150" s="83"/>
      <c r="Y150" s="83"/>
      <c r="Z150" s="83"/>
      <c r="AA150" s="83"/>
      <c r="AB150" s="83"/>
      <c r="AC150" s="83"/>
      <c r="AD150" s="83"/>
    </row>
    <row r="151" spans="1:30" ht="14.25" customHeight="1" x14ac:dyDescent="0.2">
      <c r="A151" s="77" t="str">
        <f>IF('Your Locations'!A152="","","a")</f>
        <v/>
      </c>
      <c r="B151" s="77" t="str">
        <f>'Your Locations'!A152&amp;""</f>
        <v/>
      </c>
      <c r="C151" s="77" t="str">
        <f>IF('Your Locations'!A152="","","RoofTop")</f>
        <v/>
      </c>
      <c r="D151" s="77" t="str">
        <f>IF('Your Locations'!A152="","","no")</f>
        <v/>
      </c>
      <c r="E151" s="77" t="str">
        <f>'Your Locations'!C152&amp;""</f>
        <v/>
      </c>
      <c r="F151" s="83"/>
      <c r="G151" s="83"/>
      <c r="H151" s="83"/>
      <c r="I151" s="77" t="str">
        <f>'Your Locations'!B152&amp;""</f>
        <v/>
      </c>
      <c r="J151" s="77" t="str">
        <f>'Your Locations'!D152&amp;""</f>
        <v/>
      </c>
      <c r="K151" s="77" t="str">
        <f>'Your Locations'!E152&amp;""</f>
        <v/>
      </c>
      <c r="L151" s="77" t="str">
        <f>'Your Locations'!F152&amp;""</f>
        <v/>
      </c>
      <c r="M151" s="77" t="str">
        <f>'Your Locations'!G152&amp;""</f>
        <v/>
      </c>
      <c r="N151" s="77" t="str">
        <f>'Your Locations'!H152&amp;""</f>
        <v/>
      </c>
      <c r="O151" s="77" t="str">
        <f>'Your Locations'!I152&amp;""</f>
        <v/>
      </c>
      <c r="P151" s="77" t="str">
        <f>IF('Your Locations'!A152="","","Open")</f>
        <v/>
      </c>
      <c r="Q151" s="77" t="str">
        <f>IF('Your Locations'!M152="","","Local")</f>
        <v/>
      </c>
      <c r="R151" s="77" t="str">
        <f>'Your Locations'!M152&amp;""</f>
        <v/>
      </c>
      <c r="S151" s="77" t="str">
        <f>IF('Your Locations'!M152="","","GB")</f>
        <v/>
      </c>
      <c r="T151" s="77" t="str">
        <f>IF('Your Locations'!N152="","","Homepage")</f>
        <v/>
      </c>
      <c r="U151" s="77" t="str">
        <f>'Your Locations'!N152&amp;""</f>
        <v/>
      </c>
      <c r="V151" s="77" t="str">
        <f>IF('Your Locations'!N152="","","Google Homepage")</f>
        <v/>
      </c>
      <c r="W151" s="83"/>
      <c r="X151" s="83"/>
      <c r="Y151" s="83"/>
      <c r="Z151" s="83"/>
      <c r="AA151" s="83"/>
      <c r="AB151" s="83"/>
      <c r="AC151" s="83"/>
      <c r="AD151" s="83"/>
    </row>
    <row r="152" spans="1:30" ht="14.25" customHeight="1" x14ac:dyDescent="0.2">
      <c r="A152" s="77" t="str">
        <f>IF('Your Locations'!A153="","","a")</f>
        <v/>
      </c>
      <c r="B152" s="77" t="str">
        <f>'Your Locations'!A153&amp;""</f>
        <v/>
      </c>
      <c r="C152" s="77" t="str">
        <f>IF('Your Locations'!A153="","","RoofTop")</f>
        <v/>
      </c>
      <c r="D152" s="77" t="str">
        <f>IF('Your Locations'!A153="","","no")</f>
        <v/>
      </c>
      <c r="E152" s="77" t="str">
        <f>'Your Locations'!C153&amp;""</f>
        <v/>
      </c>
      <c r="F152" s="83"/>
      <c r="G152" s="83"/>
      <c r="H152" s="83"/>
      <c r="I152" s="77" t="str">
        <f>'Your Locations'!B153&amp;""</f>
        <v/>
      </c>
      <c r="J152" s="77" t="str">
        <f>'Your Locations'!D153&amp;""</f>
        <v/>
      </c>
      <c r="K152" s="77" t="str">
        <f>'Your Locations'!E153&amp;""</f>
        <v/>
      </c>
      <c r="L152" s="77" t="str">
        <f>'Your Locations'!F153&amp;""</f>
        <v/>
      </c>
      <c r="M152" s="77" t="str">
        <f>'Your Locations'!G153&amp;""</f>
        <v/>
      </c>
      <c r="N152" s="77" t="str">
        <f>'Your Locations'!H153&amp;""</f>
        <v/>
      </c>
      <c r="O152" s="77" t="str">
        <f>'Your Locations'!I153&amp;""</f>
        <v/>
      </c>
      <c r="P152" s="77" t="str">
        <f>IF('Your Locations'!A153="","","Open")</f>
        <v/>
      </c>
      <c r="Q152" s="77" t="str">
        <f>IF('Your Locations'!M153="","","Local")</f>
        <v/>
      </c>
      <c r="R152" s="77" t="str">
        <f>'Your Locations'!M153&amp;""</f>
        <v/>
      </c>
      <c r="S152" s="77" t="str">
        <f>IF('Your Locations'!M153="","","GB")</f>
        <v/>
      </c>
      <c r="T152" s="77" t="str">
        <f>IF('Your Locations'!N153="","","Homepage")</f>
        <v/>
      </c>
      <c r="U152" s="77" t="str">
        <f>'Your Locations'!N153&amp;""</f>
        <v/>
      </c>
      <c r="V152" s="77" t="str">
        <f>IF('Your Locations'!N153="","","Google Homepage")</f>
        <v/>
      </c>
      <c r="W152" s="83"/>
      <c r="X152" s="83"/>
      <c r="Y152" s="83"/>
      <c r="Z152" s="83"/>
      <c r="AA152" s="83"/>
      <c r="AB152" s="83"/>
      <c r="AC152" s="83"/>
      <c r="AD152" s="83"/>
    </row>
    <row r="153" spans="1:30" ht="14.25" customHeight="1" x14ac:dyDescent="0.2">
      <c r="A153" s="77" t="str">
        <f>IF('Your Locations'!A154="","","a")</f>
        <v/>
      </c>
      <c r="B153" s="77" t="str">
        <f>'Your Locations'!A154&amp;""</f>
        <v/>
      </c>
      <c r="C153" s="77" t="str">
        <f>IF('Your Locations'!A154="","","RoofTop")</f>
        <v/>
      </c>
      <c r="D153" s="77" t="str">
        <f>IF('Your Locations'!A154="","","no")</f>
        <v/>
      </c>
      <c r="E153" s="77" t="str">
        <f>'Your Locations'!C154&amp;""</f>
        <v/>
      </c>
      <c r="F153" s="83"/>
      <c r="G153" s="83"/>
      <c r="H153" s="83"/>
      <c r="I153" s="77" t="str">
        <f>'Your Locations'!B154&amp;""</f>
        <v/>
      </c>
      <c r="J153" s="77" t="str">
        <f>'Your Locations'!D154&amp;""</f>
        <v/>
      </c>
      <c r="K153" s="77" t="str">
        <f>'Your Locations'!E154&amp;""</f>
        <v/>
      </c>
      <c r="L153" s="77" t="str">
        <f>'Your Locations'!F154&amp;""</f>
        <v/>
      </c>
      <c r="M153" s="77" t="str">
        <f>'Your Locations'!G154&amp;""</f>
        <v/>
      </c>
      <c r="N153" s="77" t="str">
        <f>'Your Locations'!H154&amp;""</f>
        <v/>
      </c>
      <c r="O153" s="77" t="str">
        <f>'Your Locations'!I154&amp;""</f>
        <v/>
      </c>
      <c r="P153" s="77" t="str">
        <f>IF('Your Locations'!A154="","","Open")</f>
        <v/>
      </c>
      <c r="Q153" s="77" t="str">
        <f>IF('Your Locations'!M154="","","Local")</f>
        <v/>
      </c>
      <c r="R153" s="77" t="str">
        <f>'Your Locations'!M154&amp;""</f>
        <v/>
      </c>
      <c r="S153" s="77" t="str">
        <f>IF('Your Locations'!M154="","","GB")</f>
        <v/>
      </c>
      <c r="T153" s="77" t="str">
        <f>IF('Your Locations'!N154="","","Homepage")</f>
        <v/>
      </c>
      <c r="U153" s="77" t="str">
        <f>'Your Locations'!N154&amp;""</f>
        <v/>
      </c>
      <c r="V153" s="77" t="str">
        <f>IF('Your Locations'!N154="","","Google Homepage")</f>
        <v/>
      </c>
      <c r="W153" s="83"/>
      <c r="X153" s="83"/>
      <c r="Y153" s="83"/>
      <c r="Z153" s="83"/>
      <c r="AA153" s="83"/>
      <c r="AB153" s="83"/>
      <c r="AC153" s="83"/>
      <c r="AD153" s="83"/>
    </row>
    <row r="154" spans="1:30" ht="14.25" customHeight="1" x14ac:dyDescent="0.2">
      <c r="A154" s="77" t="str">
        <f>IF('Your Locations'!A155="","","a")</f>
        <v/>
      </c>
      <c r="B154" s="77" t="str">
        <f>'Your Locations'!A155&amp;""</f>
        <v/>
      </c>
      <c r="C154" s="77" t="str">
        <f>IF('Your Locations'!A155="","","RoofTop")</f>
        <v/>
      </c>
      <c r="D154" s="77" t="str">
        <f>IF('Your Locations'!A155="","","no")</f>
        <v/>
      </c>
      <c r="E154" s="77" t="str">
        <f>'Your Locations'!C155&amp;""</f>
        <v/>
      </c>
      <c r="F154" s="83"/>
      <c r="G154" s="83"/>
      <c r="H154" s="83"/>
      <c r="I154" s="77" t="str">
        <f>'Your Locations'!B155&amp;""</f>
        <v/>
      </c>
      <c r="J154" s="77" t="str">
        <f>'Your Locations'!D155&amp;""</f>
        <v/>
      </c>
      <c r="K154" s="77" t="str">
        <f>'Your Locations'!E155&amp;""</f>
        <v/>
      </c>
      <c r="L154" s="77" t="str">
        <f>'Your Locations'!F155&amp;""</f>
        <v/>
      </c>
      <c r="M154" s="77" t="str">
        <f>'Your Locations'!G155&amp;""</f>
        <v/>
      </c>
      <c r="N154" s="77" t="str">
        <f>'Your Locations'!H155&amp;""</f>
        <v/>
      </c>
      <c r="O154" s="77" t="str">
        <f>'Your Locations'!I155&amp;""</f>
        <v/>
      </c>
      <c r="P154" s="77" t="str">
        <f>IF('Your Locations'!A155="","","Open")</f>
        <v/>
      </c>
      <c r="Q154" s="77" t="str">
        <f>IF('Your Locations'!M155="","","Local")</f>
        <v/>
      </c>
      <c r="R154" s="77" t="str">
        <f>'Your Locations'!M155&amp;""</f>
        <v/>
      </c>
      <c r="S154" s="77" t="str">
        <f>IF('Your Locations'!M155="","","GB")</f>
        <v/>
      </c>
      <c r="T154" s="77" t="str">
        <f>IF('Your Locations'!N155="","","Homepage")</f>
        <v/>
      </c>
      <c r="U154" s="77" t="str">
        <f>'Your Locations'!N155&amp;""</f>
        <v/>
      </c>
      <c r="V154" s="77" t="str">
        <f>IF('Your Locations'!N155="","","Google Homepage")</f>
        <v/>
      </c>
      <c r="W154" s="83"/>
      <c r="X154" s="83"/>
      <c r="Y154" s="83"/>
      <c r="Z154" s="83"/>
      <c r="AA154" s="83"/>
      <c r="AB154" s="83"/>
      <c r="AC154" s="83"/>
      <c r="AD154" s="83"/>
    </row>
    <row r="155" spans="1:30" ht="14.25" customHeight="1" x14ac:dyDescent="0.2">
      <c r="A155" s="77" t="str">
        <f>IF('Your Locations'!A156="","","a")</f>
        <v/>
      </c>
      <c r="B155" s="77" t="str">
        <f>'Your Locations'!A156&amp;""</f>
        <v/>
      </c>
      <c r="C155" s="77" t="str">
        <f>IF('Your Locations'!A156="","","RoofTop")</f>
        <v/>
      </c>
      <c r="D155" s="77" t="str">
        <f>IF('Your Locations'!A156="","","no")</f>
        <v/>
      </c>
      <c r="E155" s="77" t="str">
        <f>'Your Locations'!C156&amp;""</f>
        <v/>
      </c>
      <c r="F155" s="83"/>
      <c r="G155" s="83"/>
      <c r="H155" s="83"/>
      <c r="I155" s="77" t="str">
        <f>'Your Locations'!B156&amp;""</f>
        <v/>
      </c>
      <c r="J155" s="77" t="str">
        <f>'Your Locations'!D156&amp;""</f>
        <v/>
      </c>
      <c r="K155" s="77" t="str">
        <f>'Your Locations'!E156&amp;""</f>
        <v/>
      </c>
      <c r="L155" s="77" t="str">
        <f>'Your Locations'!F156&amp;""</f>
        <v/>
      </c>
      <c r="M155" s="77" t="str">
        <f>'Your Locations'!G156&amp;""</f>
        <v/>
      </c>
      <c r="N155" s="77" t="str">
        <f>'Your Locations'!H156&amp;""</f>
        <v/>
      </c>
      <c r="O155" s="77" t="str">
        <f>'Your Locations'!I156&amp;""</f>
        <v/>
      </c>
      <c r="P155" s="77" t="str">
        <f>IF('Your Locations'!A156="","","Open")</f>
        <v/>
      </c>
      <c r="Q155" s="77" t="str">
        <f>IF('Your Locations'!M156="","","Local")</f>
        <v/>
      </c>
      <c r="R155" s="77" t="str">
        <f>'Your Locations'!M156&amp;""</f>
        <v/>
      </c>
      <c r="S155" s="77" t="str">
        <f>IF('Your Locations'!M156="","","GB")</f>
        <v/>
      </c>
      <c r="T155" s="77" t="str">
        <f>IF('Your Locations'!N156="","","Homepage")</f>
        <v/>
      </c>
      <c r="U155" s="77" t="str">
        <f>'Your Locations'!N156&amp;""</f>
        <v/>
      </c>
      <c r="V155" s="77" t="str">
        <f>IF('Your Locations'!N156="","","Google Homepage")</f>
        <v/>
      </c>
      <c r="W155" s="83"/>
      <c r="X155" s="83"/>
      <c r="Y155" s="83"/>
      <c r="Z155" s="83"/>
      <c r="AA155" s="83"/>
      <c r="AB155" s="83"/>
      <c r="AC155" s="83"/>
      <c r="AD155" s="83"/>
    </row>
    <row r="156" spans="1:30" ht="14.25" customHeight="1" x14ac:dyDescent="0.2">
      <c r="A156" s="77" t="str">
        <f>IF('Your Locations'!A157="","","a")</f>
        <v/>
      </c>
      <c r="B156" s="77" t="str">
        <f>'Your Locations'!A157&amp;""</f>
        <v/>
      </c>
      <c r="C156" s="77" t="str">
        <f>IF('Your Locations'!A157="","","RoofTop")</f>
        <v/>
      </c>
      <c r="D156" s="77" t="str">
        <f>IF('Your Locations'!A157="","","no")</f>
        <v/>
      </c>
      <c r="E156" s="77" t="str">
        <f>'Your Locations'!C157&amp;""</f>
        <v/>
      </c>
      <c r="F156" s="83"/>
      <c r="G156" s="83"/>
      <c r="H156" s="83"/>
      <c r="I156" s="77" t="str">
        <f>'Your Locations'!B157&amp;""</f>
        <v/>
      </c>
      <c r="J156" s="77" t="str">
        <f>'Your Locations'!D157&amp;""</f>
        <v/>
      </c>
      <c r="K156" s="77" t="str">
        <f>'Your Locations'!E157&amp;""</f>
        <v/>
      </c>
      <c r="L156" s="77" t="str">
        <f>'Your Locations'!F157&amp;""</f>
        <v/>
      </c>
      <c r="M156" s="77" t="str">
        <f>'Your Locations'!G157&amp;""</f>
        <v/>
      </c>
      <c r="N156" s="77" t="str">
        <f>'Your Locations'!H157&amp;""</f>
        <v/>
      </c>
      <c r="O156" s="77" t="str">
        <f>'Your Locations'!I157&amp;""</f>
        <v/>
      </c>
      <c r="P156" s="77" t="str">
        <f>IF('Your Locations'!A157="","","Open")</f>
        <v/>
      </c>
      <c r="Q156" s="77" t="str">
        <f>IF('Your Locations'!M157="","","Local")</f>
        <v/>
      </c>
      <c r="R156" s="77" t="str">
        <f>'Your Locations'!M157&amp;""</f>
        <v/>
      </c>
      <c r="S156" s="77" t="str">
        <f>IF('Your Locations'!M157="","","GB")</f>
        <v/>
      </c>
      <c r="T156" s="77" t="str">
        <f>IF('Your Locations'!N157="","","Homepage")</f>
        <v/>
      </c>
      <c r="U156" s="77" t="str">
        <f>'Your Locations'!N157&amp;""</f>
        <v/>
      </c>
      <c r="V156" s="77" t="str">
        <f>IF('Your Locations'!N157="","","Google Homepage")</f>
        <v/>
      </c>
      <c r="W156" s="83"/>
      <c r="X156" s="83"/>
      <c r="Y156" s="83"/>
      <c r="Z156" s="83"/>
      <c r="AA156" s="83"/>
      <c r="AB156" s="83"/>
      <c r="AC156" s="83"/>
      <c r="AD156" s="83"/>
    </row>
    <row r="157" spans="1:30" ht="14.25" customHeight="1" x14ac:dyDescent="0.2">
      <c r="A157" s="77" t="str">
        <f>IF('Your Locations'!A158="","","a")</f>
        <v/>
      </c>
      <c r="B157" s="77" t="str">
        <f>'Your Locations'!A158&amp;""</f>
        <v/>
      </c>
      <c r="C157" s="77" t="str">
        <f>IF('Your Locations'!A158="","","RoofTop")</f>
        <v/>
      </c>
      <c r="D157" s="77" t="str">
        <f>IF('Your Locations'!A158="","","no")</f>
        <v/>
      </c>
      <c r="E157" s="77" t="str">
        <f>'Your Locations'!C158&amp;""</f>
        <v/>
      </c>
      <c r="F157" s="83"/>
      <c r="G157" s="83"/>
      <c r="H157" s="83"/>
      <c r="I157" s="77" t="str">
        <f>'Your Locations'!B158&amp;""</f>
        <v/>
      </c>
      <c r="J157" s="77" t="str">
        <f>'Your Locations'!D158&amp;""</f>
        <v/>
      </c>
      <c r="K157" s="77" t="str">
        <f>'Your Locations'!E158&amp;""</f>
        <v/>
      </c>
      <c r="L157" s="77" t="str">
        <f>'Your Locations'!F158&amp;""</f>
        <v/>
      </c>
      <c r="M157" s="77" t="str">
        <f>'Your Locations'!G158&amp;""</f>
        <v/>
      </c>
      <c r="N157" s="77" t="str">
        <f>'Your Locations'!H158&amp;""</f>
        <v/>
      </c>
      <c r="O157" s="77" t="str">
        <f>'Your Locations'!I158&amp;""</f>
        <v/>
      </c>
      <c r="P157" s="77" t="str">
        <f>IF('Your Locations'!A158="","","Open")</f>
        <v/>
      </c>
      <c r="Q157" s="77" t="str">
        <f>IF('Your Locations'!M158="","","Local")</f>
        <v/>
      </c>
      <c r="R157" s="77" t="str">
        <f>'Your Locations'!M158&amp;""</f>
        <v/>
      </c>
      <c r="S157" s="77" t="str">
        <f>IF('Your Locations'!M158="","","GB")</f>
        <v/>
      </c>
      <c r="T157" s="77" t="str">
        <f>IF('Your Locations'!N158="","","Homepage")</f>
        <v/>
      </c>
      <c r="U157" s="77" t="str">
        <f>'Your Locations'!N158&amp;""</f>
        <v/>
      </c>
      <c r="V157" s="77" t="str">
        <f>IF('Your Locations'!N158="","","Google Homepage")</f>
        <v/>
      </c>
      <c r="W157" s="83"/>
      <c r="X157" s="83"/>
      <c r="Y157" s="83"/>
      <c r="Z157" s="83"/>
      <c r="AA157" s="83"/>
      <c r="AB157" s="83"/>
      <c r="AC157" s="83"/>
      <c r="AD157" s="83"/>
    </row>
    <row r="158" spans="1:30" ht="14.25" customHeight="1" x14ac:dyDescent="0.2">
      <c r="A158" s="77" t="str">
        <f>IF('Your Locations'!A159="","","a")</f>
        <v/>
      </c>
      <c r="B158" s="77" t="str">
        <f>'Your Locations'!A159&amp;""</f>
        <v/>
      </c>
      <c r="C158" s="77" t="str">
        <f>IF('Your Locations'!A159="","","RoofTop")</f>
        <v/>
      </c>
      <c r="D158" s="77" t="str">
        <f>IF('Your Locations'!A159="","","no")</f>
        <v/>
      </c>
      <c r="E158" s="77" t="str">
        <f>'Your Locations'!C159&amp;""</f>
        <v/>
      </c>
      <c r="F158" s="83"/>
      <c r="G158" s="83"/>
      <c r="H158" s="83"/>
      <c r="I158" s="77" t="str">
        <f>'Your Locations'!B159&amp;""</f>
        <v/>
      </c>
      <c r="J158" s="77" t="str">
        <f>'Your Locations'!D159&amp;""</f>
        <v/>
      </c>
      <c r="K158" s="77" t="str">
        <f>'Your Locations'!E159&amp;""</f>
        <v/>
      </c>
      <c r="L158" s="77" t="str">
        <f>'Your Locations'!F159&amp;""</f>
        <v/>
      </c>
      <c r="M158" s="77" t="str">
        <f>'Your Locations'!G159&amp;""</f>
        <v/>
      </c>
      <c r="N158" s="77" t="str">
        <f>'Your Locations'!H159&amp;""</f>
        <v/>
      </c>
      <c r="O158" s="77" t="str">
        <f>'Your Locations'!I159&amp;""</f>
        <v/>
      </c>
      <c r="P158" s="77" t="str">
        <f>IF('Your Locations'!A159="","","Open")</f>
        <v/>
      </c>
      <c r="Q158" s="77" t="str">
        <f>IF('Your Locations'!M159="","","Local")</f>
        <v/>
      </c>
      <c r="R158" s="77" t="str">
        <f>'Your Locations'!M159&amp;""</f>
        <v/>
      </c>
      <c r="S158" s="77" t="str">
        <f>IF('Your Locations'!M159="","","GB")</f>
        <v/>
      </c>
      <c r="T158" s="77" t="str">
        <f>IF('Your Locations'!N159="","","Homepage")</f>
        <v/>
      </c>
      <c r="U158" s="77" t="str">
        <f>'Your Locations'!N159&amp;""</f>
        <v/>
      </c>
      <c r="V158" s="77" t="str">
        <f>IF('Your Locations'!N159="","","Google Homepage")</f>
        <v/>
      </c>
      <c r="W158" s="83"/>
      <c r="X158" s="83"/>
      <c r="Y158" s="83"/>
      <c r="Z158" s="83"/>
      <c r="AA158" s="83"/>
      <c r="AB158" s="83"/>
      <c r="AC158" s="83"/>
      <c r="AD158" s="83"/>
    </row>
    <row r="159" spans="1:30" ht="14.25" customHeight="1" x14ac:dyDescent="0.2">
      <c r="A159" s="77" t="str">
        <f>IF('Your Locations'!A160="","","a")</f>
        <v/>
      </c>
      <c r="B159" s="77" t="str">
        <f>'Your Locations'!A160&amp;""</f>
        <v/>
      </c>
      <c r="C159" s="77" t="str">
        <f>IF('Your Locations'!A160="","","RoofTop")</f>
        <v/>
      </c>
      <c r="D159" s="77" t="str">
        <f>IF('Your Locations'!A160="","","no")</f>
        <v/>
      </c>
      <c r="E159" s="77" t="str">
        <f>'Your Locations'!C160&amp;""</f>
        <v/>
      </c>
      <c r="F159" s="83"/>
      <c r="G159" s="83"/>
      <c r="H159" s="83"/>
      <c r="I159" s="77" t="str">
        <f>'Your Locations'!B160&amp;""</f>
        <v/>
      </c>
      <c r="J159" s="77" t="str">
        <f>'Your Locations'!D160&amp;""</f>
        <v/>
      </c>
      <c r="K159" s="77" t="str">
        <f>'Your Locations'!E160&amp;""</f>
        <v/>
      </c>
      <c r="L159" s="77" t="str">
        <f>'Your Locations'!F160&amp;""</f>
        <v/>
      </c>
      <c r="M159" s="77" t="str">
        <f>'Your Locations'!G160&amp;""</f>
        <v/>
      </c>
      <c r="N159" s="77" t="str">
        <f>'Your Locations'!H160&amp;""</f>
        <v/>
      </c>
      <c r="O159" s="77" t="str">
        <f>'Your Locations'!I160&amp;""</f>
        <v/>
      </c>
      <c r="P159" s="77" t="str">
        <f>IF('Your Locations'!A160="","","Open")</f>
        <v/>
      </c>
      <c r="Q159" s="77" t="str">
        <f>IF('Your Locations'!M160="","","Local")</f>
        <v/>
      </c>
      <c r="R159" s="77" t="str">
        <f>'Your Locations'!M160&amp;""</f>
        <v/>
      </c>
      <c r="S159" s="77" t="str">
        <f>IF('Your Locations'!M160="","","GB")</f>
        <v/>
      </c>
      <c r="T159" s="77" t="str">
        <f>IF('Your Locations'!N160="","","Homepage")</f>
        <v/>
      </c>
      <c r="U159" s="77" t="str">
        <f>'Your Locations'!N160&amp;""</f>
        <v/>
      </c>
      <c r="V159" s="77" t="str">
        <f>IF('Your Locations'!N160="","","Google Homepage")</f>
        <v/>
      </c>
      <c r="W159" s="83"/>
      <c r="X159" s="83"/>
      <c r="Y159" s="83"/>
      <c r="Z159" s="83"/>
      <c r="AA159" s="83"/>
      <c r="AB159" s="83"/>
      <c r="AC159" s="83"/>
      <c r="AD159" s="83"/>
    </row>
    <row r="160" spans="1:30" ht="14.25" customHeight="1" x14ac:dyDescent="0.2">
      <c r="A160" s="77" t="str">
        <f>IF('Your Locations'!A161="","","a")</f>
        <v/>
      </c>
      <c r="B160" s="77" t="str">
        <f>'Your Locations'!A161&amp;""</f>
        <v/>
      </c>
      <c r="C160" s="77" t="str">
        <f>IF('Your Locations'!A161="","","RoofTop")</f>
        <v/>
      </c>
      <c r="D160" s="77" t="str">
        <f>IF('Your Locations'!A161="","","no")</f>
        <v/>
      </c>
      <c r="E160" s="77" t="str">
        <f>'Your Locations'!C161&amp;""</f>
        <v/>
      </c>
      <c r="F160" s="83"/>
      <c r="G160" s="83"/>
      <c r="H160" s="83"/>
      <c r="I160" s="77" t="str">
        <f>'Your Locations'!B161&amp;""</f>
        <v/>
      </c>
      <c r="J160" s="77" t="str">
        <f>'Your Locations'!D161&amp;""</f>
        <v/>
      </c>
      <c r="K160" s="77" t="str">
        <f>'Your Locations'!E161&amp;""</f>
        <v/>
      </c>
      <c r="L160" s="77" t="str">
        <f>'Your Locations'!F161&amp;""</f>
        <v/>
      </c>
      <c r="M160" s="77" t="str">
        <f>'Your Locations'!G161&amp;""</f>
        <v/>
      </c>
      <c r="N160" s="77" t="str">
        <f>'Your Locations'!H161&amp;""</f>
        <v/>
      </c>
      <c r="O160" s="77" t="str">
        <f>'Your Locations'!I161&amp;""</f>
        <v/>
      </c>
      <c r="P160" s="77" t="str">
        <f>IF('Your Locations'!A161="","","Open")</f>
        <v/>
      </c>
      <c r="Q160" s="77" t="str">
        <f>IF('Your Locations'!M161="","","Local")</f>
        <v/>
      </c>
      <c r="R160" s="77" t="str">
        <f>'Your Locations'!M161&amp;""</f>
        <v/>
      </c>
      <c r="S160" s="77" t="str">
        <f>IF('Your Locations'!M161="","","GB")</f>
        <v/>
      </c>
      <c r="T160" s="77" t="str">
        <f>IF('Your Locations'!N161="","","Homepage")</f>
        <v/>
      </c>
      <c r="U160" s="77" t="str">
        <f>'Your Locations'!N161&amp;""</f>
        <v/>
      </c>
      <c r="V160" s="77" t="str">
        <f>IF('Your Locations'!N161="","","Google Homepage")</f>
        <v/>
      </c>
      <c r="W160" s="83"/>
      <c r="X160" s="83"/>
      <c r="Y160" s="83"/>
      <c r="Z160" s="83"/>
      <c r="AA160" s="83"/>
      <c r="AB160" s="83"/>
      <c r="AC160" s="83"/>
      <c r="AD160" s="83"/>
    </row>
    <row r="161" spans="1:30" ht="14.25" customHeight="1" x14ac:dyDescent="0.2">
      <c r="A161" s="77" t="str">
        <f>IF('Your Locations'!A162="","","a")</f>
        <v/>
      </c>
      <c r="B161" s="77" t="str">
        <f>'Your Locations'!A162&amp;""</f>
        <v/>
      </c>
      <c r="C161" s="77" t="str">
        <f>IF('Your Locations'!A162="","","RoofTop")</f>
        <v/>
      </c>
      <c r="D161" s="77" t="str">
        <f>IF('Your Locations'!A162="","","no")</f>
        <v/>
      </c>
      <c r="E161" s="77" t="str">
        <f>'Your Locations'!C162&amp;""</f>
        <v/>
      </c>
      <c r="F161" s="83"/>
      <c r="G161" s="83"/>
      <c r="H161" s="83"/>
      <c r="I161" s="77" t="str">
        <f>'Your Locations'!B162&amp;""</f>
        <v/>
      </c>
      <c r="J161" s="77" t="str">
        <f>'Your Locations'!D162&amp;""</f>
        <v/>
      </c>
      <c r="K161" s="77" t="str">
        <f>'Your Locations'!E162&amp;""</f>
        <v/>
      </c>
      <c r="L161" s="77" t="str">
        <f>'Your Locations'!F162&amp;""</f>
        <v/>
      </c>
      <c r="M161" s="77" t="str">
        <f>'Your Locations'!G162&amp;""</f>
        <v/>
      </c>
      <c r="N161" s="77" t="str">
        <f>'Your Locations'!H162&amp;""</f>
        <v/>
      </c>
      <c r="O161" s="77" t="str">
        <f>'Your Locations'!I162&amp;""</f>
        <v/>
      </c>
      <c r="P161" s="77" t="str">
        <f>IF('Your Locations'!A162="","","Open")</f>
        <v/>
      </c>
      <c r="Q161" s="77" t="str">
        <f>IF('Your Locations'!M162="","","Local")</f>
        <v/>
      </c>
      <c r="R161" s="77" t="str">
        <f>'Your Locations'!M162&amp;""</f>
        <v/>
      </c>
      <c r="S161" s="77" t="str">
        <f>IF('Your Locations'!M162="","","GB")</f>
        <v/>
      </c>
      <c r="T161" s="77" t="str">
        <f>IF('Your Locations'!N162="","","Homepage")</f>
        <v/>
      </c>
      <c r="U161" s="77" t="str">
        <f>'Your Locations'!N162&amp;""</f>
        <v/>
      </c>
      <c r="V161" s="77" t="str">
        <f>IF('Your Locations'!N162="","","Google Homepage")</f>
        <v/>
      </c>
      <c r="W161" s="83"/>
      <c r="X161" s="83"/>
      <c r="Y161" s="83"/>
      <c r="Z161" s="83"/>
      <c r="AA161" s="83"/>
      <c r="AB161" s="83"/>
      <c r="AC161" s="83"/>
      <c r="AD161" s="83"/>
    </row>
    <row r="162" spans="1:30" ht="14.25" customHeight="1" x14ac:dyDescent="0.2">
      <c r="A162" s="77" t="str">
        <f>IF('Your Locations'!A163="","","a")</f>
        <v/>
      </c>
      <c r="B162" s="77" t="str">
        <f>'Your Locations'!A163&amp;""</f>
        <v/>
      </c>
      <c r="C162" s="77" t="str">
        <f>IF('Your Locations'!A163="","","RoofTop")</f>
        <v/>
      </c>
      <c r="D162" s="77" t="str">
        <f>IF('Your Locations'!A163="","","no")</f>
        <v/>
      </c>
      <c r="E162" s="77" t="str">
        <f>'Your Locations'!C163&amp;""</f>
        <v/>
      </c>
      <c r="F162" s="83"/>
      <c r="G162" s="83"/>
      <c r="H162" s="83"/>
      <c r="I162" s="77" t="str">
        <f>'Your Locations'!B163&amp;""</f>
        <v/>
      </c>
      <c r="J162" s="77" t="str">
        <f>'Your Locations'!D163&amp;""</f>
        <v/>
      </c>
      <c r="K162" s="77" t="str">
        <f>'Your Locations'!E163&amp;""</f>
        <v/>
      </c>
      <c r="L162" s="77" t="str">
        <f>'Your Locations'!F163&amp;""</f>
        <v/>
      </c>
      <c r="M162" s="77" t="str">
        <f>'Your Locations'!G163&amp;""</f>
        <v/>
      </c>
      <c r="N162" s="77" t="str">
        <f>'Your Locations'!H163&amp;""</f>
        <v/>
      </c>
      <c r="O162" s="77" t="str">
        <f>'Your Locations'!I163&amp;""</f>
        <v/>
      </c>
      <c r="P162" s="77" t="str">
        <f>IF('Your Locations'!A163="","","Open")</f>
        <v/>
      </c>
      <c r="Q162" s="77" t="str">
        <f>IF('Your Locations'!M163="","","Local")</f>
        <v/>
      </c>
      <c r="R162" s="77" t="str">
        <f>'Your Locations'!M163&amp;""</f>
        <v/>
      </c>
      <c r="S162" s="77" t="str">
        <f>IF('Your Locations'!M163="","","GB")</f>
        <v/>
      </c>
      <c r="T162" s="77" t="str">
        <f>IF('Your Locations'!N163="","","Homepage")</f>
        <v/>
      </c>
      <c r="U162" s="77" t="str">
        <f>'Your Locations'!N163&amp;""</f>
        <v/>
      </c>
      <c r="V162" s="77" t="str">
        <f>IF('Your Locations'!N163="","","Google Homepage")</f>
        <v/>
      </c>
      <c r="W162" s="83"/>
      <c r="X162" s="83"/>
      <c r="Y162" s="83"/>
      <c r="Z162" s="83"/>
      <c r="AA162" s="83"/>
      <c r="AB162" s="83"/>
      <c r="AC162" s="83"/>
      <c r="AD162" s="83"/>
    </row>
    <row r="163" spans="1:30" ht="14.25" customHeight="1" x14ac:dyDescent="0.2">
      <c r="A163" s="77" t="str">
        <f>IF('Your Locations'!A164="","","a")</f>
        <v/>
      </c>
      <c r="B163" s="77" t="str">
        <f>'Your Locations'!A164&amp;""</f>
        <v/>
      </c>
      <c r="C163" s="77" t="str">
        <f>IF('Your Locations'!A164="","","RoofTop")</f>
        <v/>
      </c>
      <c r="D163" s="77" t="str">
        <f>IF('Your Locations'!A164="","","no")</f>
        <v/>
      </c>
      <c r="E163" s="77" t="str">
        <f>'Your Locations'!C164&amp;""</f>
        <v/>
      </c>
      <c r="F163" s="83"/>
      <c r="G163" s="83"/>
      <c r="H163" s="83"/>
      <c r="I163" s="77" t="str">
        <f>'Your Locations'!B164&amp;""</f>
        <v/>
      </c>
      <c r="J163" s="77" t="str">
        <f>'Your Locations'!D164&amp;""</f>
        <v/>
      </c>
      <c r="K163" s="77" t="str">
        <f>'Your Locations'!E164&amp;""</f>
        <v/>
      </c>
      <c r="L163" s="77" t="str">
        <f>'Your Locations'!F164&amp;""</f>
        <v/>
      </c>
      <c r="M163" s="77" t="str">
        <f>'Your Locations'!G164&amp;""</f>
        <v/>
      </c>
      <c r="N163" s="77" t="str">
        <f>'Your Locations'!H164&amp;""</f>
        <v/>
      </c>
      <c r="O163" s="77" t="str">
        <f>'Your Locations'!I164&amp;""</f>
        <v/>
      </c>
      <c r="P163" s="77" t="str">
        <f>IF('Your Locations'!A164="","","Open")</f>
        <v/>
      </c>
      <c r="Q163" s="77" t="str">
        <f>IF('Your Locations'!M164="","","Local")</f>
        <v/>
      </c>
      <c r="R163" s="77" t="str">
        <f>'Your Locations'!M164&amp;""</f>
        <v/>
      </c>
      <c r="S163" s="77" t="str">
        <f>IF('Your Locations'!M164="","","GB")</f>
        <v/>
      </c>
      <c r="T163" s="77" t="str">
        <f>IF('Your Locations'!N164="","","Homepage")</f>
        <v/>
      </c>
      <c r="U163" s="77" t="str">
        <f>'Your Locations'!N164&amp;""</f>
        <v/>
      </c>
      <c r="V163" s="77" t="str">
        <f>IF('Your Locations'!N164="","","Google Homepage")</f>
        <v/>
      </c>
      <c r="W163" s="83"/>
      <c r="X163" s="83"/>
      <c r="Y163" s="83"/>
      <c r="Z163" s="83"/>
      <c r="AA163" s="83"/>
      <c r="AB163" s="83"/>
      <c r="AC163" s="83"/>
      <c r="AD163" s="83"/>
    </row>
    <row r="164" spans="1:30" ht="14.25" customHeight="1" x14ac:dyDescent="0.2">
      <c r="A164" s="77" t="str">
        <f>IF('Your Locations'!A165="","","a")</f>
        <v/>
      </c>
      <c r="B164" s="77" t="str">
        <f>'Your Locations'!A165&amp;""</f>
        <v/>
      </c>
      <c r="C164" s="77" t="str">
        <f>IF('Your Locations'!A165="","","RoofTop")</f>
        <v/>
      </c>
      <c r="D164" s="77" t="str">
        <f>IF('Your Locations'!A165="","","no")</f>
        <v/>
      </c>
      <c r="E164" s="77" t="str">
        <f>'Your Locations'!C165&amp;""</f>
        <v/>
      </c>
      <c r="F164" s="83"/>
      <c r="G164" s="83"/>
      <c r="H164" s="83"/>
      <c r="I164" s="77" t="str">
        <f>'Your Locations'!B165&amp;""</f>
        <v/>
      </c>
      <c r="J164" s="77" t="str">
        <f>'Your Locations'!D165&amp;""</f>
        <v/>
      </c>
      <c r="K164" s="77" t="str">
        <f>'Your Locations'!E165&amp;""</f>
        <v/>
      </c>
      <c r="L164" s="77" t="str">
        <f>'Your Locations'!F165&amp;""</f>
        <v/>
      </c>
      <c r="M164" s="77" t="str">
        <f>'Your Locations'!G165&amp;""</f>
        <v/>
      </c>
      <c r="N164" s="77" t="str">
        <f>'Your Locations'!H165&amp;""</f>
        <v/>
      </c>
      <c r="O164" s="77" t="str">
        <f>'Your Locations'!I165&amp;""</f>
        <v/>
      </c>
      <c r="P164" s="77" t="str">
        <f>IF('Your Locations'!A165="","","Open")</f>
        <v/>
      </c>
      <c r="Q164" s="77" t="str">
        <f>IF('Your Locations'!M165="","","Local")</f>
        <v/>
      </c>
      <c r="R164" s="77" t="str">
        <f>'Your Locations'!M165&amp;""</f>
        <v/>
      </c>
      <c r="S164" s="77" t="str">
        <f>IF('Your Locations'!M165="","","GB")</f>
        <v/>
      </c>
      <c r="T164" s="77" t="str">
        <f>IF('Your Locations'!N165="","","Homepage")</f>
        <v/>
      </c>
      <c r="U164" s="77" t="str">
        <f>'Your Locations'!N165&amp;""</f>
        <v/>
      </c>
      <c r="V164" s="77" t="str">
        <f>IF('Your Locations'!N165="","","Google Homepage")</f>
        <v/>
      </c>
      <c r="W164" s="83"/>
      <c r="X164" s="83"/>
      <c r="Y164" s="83"/>
      <c r="Z164" s="83"/>
      <c r="AA164" s="83"/>
      <c r="AB164" s="83"/>
      <c r="AC164" s="83"/>
      <c r="AD164" s="83"/>
    </row>
    <row r="165" spans="1:30" ht="14.25" customHeight="1" x14ac:dyDescent="0.2">
      <c r="A165" s="77" t="str">
        <f>IF('Your Locations'!A166="","","a")</f>
        <v/>
      </c>
      <c r="B165" s="77" t="str">
        <f>'Your Locations'!A166&amp;""</f>
        <v/>
      </c>
      <c r="C165" s="77" t="str">
        <f>IF('Your Locations'!A166="","","RoofTop")</f>
        <v/>
      </c>
      <c r="D165" s="77" t="str">
        <f>IF('Your Locations'!A166="","","no")</f>
        <v/>
      </c>
      <c r="E165" s="77" t="str">
        <f>'Your Locations'!C166&amp;""</f>
        <v/>
      </c>
      <c r="F165" s="83"/>
      <c r="G165" s="83"/>
      <c r="H165" s="83"/>
      <c r="I165" s="77" t="str">
        <f>'Your Locations'!B166&amp;""</f>
        <v/>
      </c>
      <c r="J165" s="77" t="str">
        <f>'Your Locations'!D166&amp;""</f>
        <v/>
      </c>
      <c r="K165" s="77" t="str">
        <f>'Your Locations'!E166&amp;""</f>
        <v/>
      </c>
      <c r="L165" s="77" t="str">
        <f>'Your Locations'!F166&amp;""</f>
        <v/>
      </c>
      <c r="M165" s="77" t="str">
        <f>'Your Locations'!G166&amp;""</f>
        <v/>
      </c>
      <c r="N165" s="77" t="str">
        <f>'Your Locations'!H166&amp;""</f>
        <v/>
      </c>
      <c r="O165" s="77" t="str">
        <f>'Your Locations'!I166&amp;""</f>
        <v/>
      </c>
      <c r="P165" s="77" t="str">
        <f>IF('Your Locations'!A166="","","Open")</f>
        <v/>
      </c>
      <c r="Q165" s="77" t="str">
        <f>IF('Your Locations'!M166="","","Local")</f>
        <v/>
      </c>
      <c r="R165" s="77" t="str">
        <f>'Your Locations'!M166&amp;""</f>
        <v/>
      </c>
      <c r="S165" s="77" t="str">
        <f>IF('Your Locations'!M166="","","GB")</f>
        <v/>
      </c>
      <c r="T165" s="77" t="str">
        <f>IF('Your Locations'!N166="","","Homepage")</f>
        <v/>
      </c>
      <c r="U165" s="77" t="str">
        <f>'Your Locations'!N166&amp;""</f>
        <v/>
      </c>
      <c r="V165" s="77" t="str">
        <f>IF('Your Locations'!N166="","","Google Homepage")</f>
        <v/>
      </c>
      <c r="W165" s="83"/>
      <c r="X165" s="83"/>
      <c r="Y165" s="83"/>
      <c r="Z165" s="83"/>
      <c r="AA165" s="83"/>
      <c r="AB165" s="83"/>
      <c r="AC165" s="83"/>
      <c r="AD165" s="83"/>
    </row>
    <row r="166" spans="1:30" ht="14.25" customHeight="1" x14ac:dyDescent="0.2">
      <c r="A166" s="77" t="str">
        <f>IF('Your Locations'!A167="","","a")</f>
        <v/>
      </c>
      <c r="B166" s="77" t="str">
        <f>'Your Locations'!A167&amp;""</f>
        <v/>
      </c>
      <c r="C166" s="77" t="str">
        <f>IF('Your Locations'!A167="","","RoofTop")</f>
        <v/>
      </c>
      <c r="D166" s="77" t="str">
        <f>IF('Your Locations'!A167="","","no")</f>
        <v/>
      </c>
      <c r="E166" s="77" t="str">
        <f>'Your Locations'!C167&amp;""</f>
        <v/>
      </c>
      <c r="F166" s="83"/>
      <c r="G166" s="83"/>
      <c r="H166" s="83"/>
      <c r="I166" s="77" t="str">
        <f>'Your Locations'!B167&amp;""</f>
        <v/>
      </c>
      <c r="J166" s="77" t="str">
        <f>'Your Locations'!D167&amp;""</f>
        <v/>
      </c>
      <c r="K166" s="77" t="str">
        <f>'Your Locations'!E167&amp;""</f>
        <v/>
      </c>
      <c r="L166" s="77" t="str">
        <f>'Your Locations'!F167&amp;""</f>
        <v/>
      </c>
      <c r="M166" s="77" t="str">
        <f>'Your Locations'!G167&amp;""</f>
        <v/>
      </c>
      <c r="N166" s="77" t="str">
        <f>'Your Locations'!H167&amp;""</f>
        <v/>
      </c>
      <c r="O166" s="77" t="str">
        <f>'Your Locations'!I167&amp;""</f>
        <v/>
      </c>
      <c r="P166" s="77" t="str">
        <f>IF('Your Locations'!A167="","","Open")</f>
        <v/>
      </c>
      <c r="Q166" s="77" t="str">
        <f>IF('Your Locations'!M167="","","Local")</f>
        <v/>
      </c>
      <c r="R166" s="77" t="str">
        <f>'Your Locations'!M167&amp;""</f>
        <v/>
      </c>
      <c r="S166" s="77" t="str">
        <f>IF('Your Locations'!M167="","","GB")</f>
        <v/>
      </c>
      <c r="T166" s="77" t="str">
        <f>IF('Your Locations'!N167="","","Homepage")</f>
        <v/>
      </c>
      <c r="U166" s="77" t="str">
        <f>'Your Locations'!N167&amp;""</f>
        <v/>
      </c>
      <c r="V166" s="77" t="str">
        <f>IF('Your Locations'!N167="","","Google Homepage")</f>
        <v/>
      </c>
      <c r="W166" s="83"/>
      <c r="X166" s="83"/>
      <c r="Y166" s="83"/>
      <c r="Z166" s="83"/>
      <c r="AA166" s="83"/>
      <c r="AB166" s="83"/>
      <c r="AC166" s="83"/>
      <c r="AD166" s="83"/>
    </row>
    <row r="167" spans="1:30" ht="14.25" customHeight="1" x14ac:dyDescent="0.2">
      <c r="A167" s="77" t="str">
        <f>IF('Your Locations'!A168="","","a")</f>
        <v/>
      </c>
      <c r="B167" s="77" t="str">
        <f>'Your Locations'!A168&amp;""</f>
        <v/>
      </c>
      <c r="C167" s="77" t="str">
        <f>IF('Your Locations'!A168="","","RoofTop")</f>
        <v/>
      </c>
      <c r="D167" s="77" t="str">
        <f>IF('Your Locations'!A168="","","no")</f>
        <v/>
      </c>
      <c r="E167" s="77" t="str">
        <f>'Your Locations'!C168&amp;""</f>
        <v/>
      </c>
      <c r="F167" s="83"/>
      <c r="G167" s="83"/>
      <c r="H167" s="83"/>
      <c r="I167" s="77" t="str">
        <f>'Your Locations'!B168&amp;""</f>
        <v/>
      </c>
      <c r="J167" s="77" t="str">
        <f>'Your Locations'!D168&amp;""</f>
        <v/>
      </c>
      <c r="K167" s="77" t="str">
        <f>'Your Locations'!E168&amp;""</f>
        <v/>
      </c>
      <c r="L167" s="77" t="str">
        <f>'Your Locations'!F168&amp;""</f>
        <v/>
      </c>
      <c r="M167" s="77" t="str">
        <f>'Your Locations'!G168&amp;""</f>
        <v/>
      </c>
      <c r="N167" s="77" t="str">
        <f>'Your Locations'!H168&amp;""</f>
        <v/>
      </c>
      <c r="O167" s="77" t="str">
        <f>'Your Locations'!I168&amp;""</f>
        <v/>
      </c>
      <c r="P167" s="77" t="str">
        <f>IF('Your Locations'!A168="","","Open")</f>
        <v/>
      </c>
      <c r="Q167" s="77" t="str">
        <f>IF('Your Locations'!M168="","","Local")</f>
        <v/>
      </c>
      <c r="R167" s="77" t="str">
        <f>'Your Locations'!M168&amp;""</f>
        <v/>
      </c>
      <c r="S167" s="77" t="str">
        <f>IF('Your Locations'!M168="","","GB")</f>
        <v/>
      </c>
      <c r="T167" s="77" t="str">
        <f>IF('Your Locations'!N168="","","Homepage")</f>
        <v/>
      </c>
      <c r="U167" s="77" t="str">
        <f>'Your Locations'!N168&amp;""</f>
        <v/>
      </c>
      <c r="V167" s="77" t="str">
        <f>IF('Your Locations'!N168="","","Google Homepage")</f>
        <v/>
      </c>
      <c r="W167" s="83"/>
      <c r="X167" s="83"/>
      <c r="Y167" s="83"/>
      <c r="Z167" s="83"/>
      <c r="AA167" s="83"/>
      <c r="AB167" s="83"/>
      <c r="AC167" s="83"/>
      <c r="AD167" s="83"/>
    </row>
    <row r="168" spans="1:30" ht="14.25" customHeight="1" x14ac:dyDescent="0.2">
      <c r="A168" s="77" t="str">
        <f>IF('Your Locations'!A169="","","a")</f>
        <v/>
      </c>
      <c r="B168" s="77" t="str">
        <f>'Your Locations'!A169&amp;""</f>
        <v/>
      </c>
      <c r="C168" s="77" t="str">
        <f>IF('Your Locations'!A169="","","RoofTop")</f>
        <v/>
      </c>
      <c r="D168" s="77" t="str">
        <f>IF('Your Locations'!A169="","","no")</f>
        <v/>
      </c>
      <c r="E168" s="77" t="str">
        <f>'Your Locations'!C169&amp;""</f>
        <v/>
      </c>
      <c r="F168" s="83"/>
      <c r="G168" s="83"/>
      <c r="H168" s="83"/>
      <c r="I168" s="77" t="str">
        <f>'Your Locations'!B169&amp;""</f>
        <v/>
      </c>
      <c r="J168" s="77" t="str">
        <f>'Your Locations'!D169&amp;""</f>
        <v/>
      </c>
      <c r="K168" s="77" t="str">
        <f>'Your Locations'!E169&amp;""</f>
        <v/>
      </c>
      <c r="L168" s="77" t="str">
        <f>'Your Locations'!F169&amp;""</f>
        <v/>
      </c>
      <c r="M168" s="77" t="str">
        <f>'Your Locations'!G169&amp;""</f>
        <v/>
      </c>
      <c r="N168" s="77" t="str">
        <f>'Your Locations'!H169&amp;""</f>
        <v/>
      </c>
      <c r="O168" s="77" t="str">
        <f>'Your Locations'!I169&amp;""</f>
        <v/>
      </c>
      <c r="P168" s="77" t="str">
        <f>IF('Your Locations'!A169="","","Open")</f>
        <v/>
      </c>
      <c r="Q168" s="77" t="str">
        <f>IF('Your Locations'!M169="","","Local")</f>
        <v/>
      </c>
      <c r="R168" s="77" t="str">
        <f>'Your Locations'!M169&amp;""</f>
        <v/>
      </c>
      <c r="S168" s="77" t="str">
        <f>IF('Your Locations'!M169="","","GB")</f>
        <v/>
      </c>
      <c r="T168" s="77" t="str">
        <f>IF('Your Locations'!N169="","","Homepage")</f>
        <v/>
      </c>
      <c r="U168" s="77" t="str">
        <f>'Your Locations'!N169&amp;""</f>
        <v/>
      </c>
      <c r="V168" s="77" t="str">
        <f>IF('Your Locations'!N169="","","Google Homepage")</f>
        <v/>
      </c>
      <c r="W168" s="83"/>
      <c r="X168" s="83"/>
      <c r="Y168" s="83"/>
      <c r="Z168" s="83"/>
      <c r="AA168" s="83"/>
      <c r="AB168" s="83"/>
      <c r="AC168" s="83"/>
      <c r="AD168" s="83"/>
    </row>
    <row r="169" spans="1:30" ht="14.25" customHeight="1" x14ac:dyDescent="0.2">
      <c r="A169" s="77" t="str">
        <f>IF('Your Locations'!A170="","","a")</f>
        <v/>
      </c>
      <c r="B169" s="77" t="str">
        <f>'Your Locations'!A170&amp;""</f>
        <v/>
      </c>
      <c r="C169" s="77" t="str">
        <f>IF('Your Locations'!A170="","","RoofTop")</f>
        <v/>
      </c>
      <c r="D169" s="77" t="str">
        <f>IF('Your Locations'!A170="","","no")</f>
        <v/>
      </c>
      <c r="E169" s="77" t="str">
        <f>'Your Locations'!C170&amp;""</f>
        <v/>
      </c>
      <c r="F169" s="83"/>
      <c r="G169" s="83"/>
      <c r="H169" s="83"/>
      <c r="I169" s="77" t="str">
        <f>'Your Locations'!B170&amp;""</f>
        <v/>
      </c>
      <c r="J169" s="77" t="str">
        <f>'Your Locations'!D170&amp;""</f>
        <v/>
      </c>
      <c r="K169" s="77" t="str">
        <f>'Your Locations'!E170&amp;""</f>
        <v/>
      </c>
      <c r="L169" s="77" t="str">
        <f>'Your Locations'!F170&amp;""</f>
        <v/>
      </c>
      <c r="M169" s="77" t="str">
        <f>'Your Locations'!G170&amp;""</f>
        <v/>
      </c>
      <c r="N169" s="77" t="str">
        <f>'Your Locations'!H170&amp;""</f>
        <v/>
      </c>
      <c r="O169" s="77" t="str">
        <f>'Your Locations'!I170&amp;""</f>
        <v/>
      </c>
      <c r="P169" s="77" t="str">
        <f>IF('Your Locations'!A170="","","Open")</f>
        <v/>
      </c>
      <c r="Q169" s="77" t="str">
        <f>IF('Your Locations'!M170="","","Local")</f>
        <v/>
      </c>
      <c r="R169" s="77" t="str">
        <f>'Your Locations'!M170&amp;""</f>
        <v/>
      </c>
      <c r="S169" s="77" t="str">
        <f>IF('Your Locations'!M170="","","GB")</f>
        <v/>
      </c>
      <c r="T169" s="77" t="str">
        <f>IF('Your Locations'!N170="","","Homepage")</f>
        <v/>
      </c>
      <c r="U169" s="77" t="str">
        <f>'Your Locations'!N170&amp;""</f>
        <v/>
      </c>
      <c r="V169" s="77" t="str">
        <f>IF('Your Locations'!N170="","","Google Homepage")</f>
        <v/>
      </c>
      <c r="W169" s="83"/>
      <c r="X169" s="83"/>
      <c r="Y169" s="83"/>
      <c r="Z169" s="83"/>
      <c r="AA169" s="83"/>
      <c r="AB169" s="83"/>
      <c r="AC169" s="83"/>
      <c r="AD169" s="83"/>
    </row>
    <row r="170" spans="1:30" ht="14.25" customHeight="1" x14ac:dyDescent="0.2">
      <c r="A170" s="77" t="str">
        <f>IF('Your Locations'!A171="","","a")</f>
        <v/>
      </c>
      <c r="B170" s="77" t="str">
        <f>'Your Locations'!A171&amp;""</f>
        <v/>
      </c>
      <c r="C170" s="77" t="str">
        <f>IF('Your Locations'!A171="","","RoofTop")</f>
        <v/>
      </c>
      <c r="D170" s="77" t="str">
        <f>IF('Your Locations'!A171="","","no")</f>
        <v/>
      </c>
      <c r="E170" s="77" t="str">
        <f>'Your Locations'!C171&amp;""</f>
        <v/>
      </c>
      <c r="F170" s="83"/>
      <c r="G170" s="83"/>
      <c r="H170" s="83"/>
      <c r="I170" s="77" t="str">
        <f>'Your Locations'!B171&amp;""</f>
        <v/>
      </c>
      <c r="J170" s="77" t="str">
        <f>'Your Locations'!D171&amp;""</f>
        <v/>
      </c>
      <c r="K170" s="77" t="str">
        <f>'Your Locations'!E171&amp;""</f>
        <v/>
      </c>
      <c r="L170" s="77" t="str">
        <f>'Your Locations'!F171&amp;""</f>
        <v/>
      </c>
      <c r="M170" s="77" t="str">
        <f>'Your Locations'!G171&amp;""</f>
        <v/>
      </c>
      <c r="N170" s="77" t="str">
        <f>'Your Locations'!H171&amp;""</f>
        <v/>
      </c>
      <c r="O170" s="77" t="str">
        <f>'Your Locations'!I171&amp;""</f>
        <v/>
      </c>
      <c r="P170" s="77" t="str">
        <f>IF('Your Locations'!A171="","","Open")</f>
        <v/>
      </c>
      <c r="Q170" s="77" t="str">
        <f>IF('Your Locations'!M171="","","Local")</f>
        <v/>
      </c>
      <c r="R170" s="77" t="str">
        <f>'Your Locations'!M171&amp;""</f>
        <v/>
      </c>
      <c r="S170" s="77" t="str">
        <f>IF('Your Locations'!M171="","","GB")</f>
        <v/>
      </c>
      <c r="T170" s="77" t="str">
        <f>IF('Your Locations'!N171="","","Homepage")</f>
        <v/>
      </c>
      <c r="U170" s="77" t="str">
        <f>'Your Locations'!N171&amp;""</f>
        <v/>
      </c>
      <c r="V170" s="77" t="str">
        <f>IF('Your Locations'!N171="","","Google Homepage")</f>
        <v/>
      </c>
      <c r="W170" s="83"/>
      <c r="X170" s="83"/>
      <c r="Y170" s="83"/>
      <c r="Z170" s="83"/>
      <c r="AA170" s="83"/>
      <c r="AB170" s="83"/>
      <c r="AC170" s="83"/>
      <c r="AD170" s="83"/>
    </row>
    <row r="171" spans="1:30" ht="14.25" customHeight="1" x14ac:dyDescent="0.2">
      <c r="A171" s="77" t="str">
        <f>IF('Your Locations'!A172="","","a")</f>
        <v/>
      </c>
      <c r="B171" s="77" t="str">
        <f>'Your Locations'!A172&amp;""</f>
        <v/>
      </c>
      <c r="C171" s="77" t="str">
        <f>IF('Your Locations'!A172="","","RoofTop")</f>
        <v/>
      </c>
      <c r="D171" s="77" t="str">
        <f>IF('Your Locations'!A172="","","no")</f>
        <v/>
      </c>
      <c r="E171" s="77" t="str">
        <f>'Your Locations'!C172&amp;""</f>
        <v/>
      </c>
      <c r="F171" s="83"/>
      <c r="G171" s="83"/>
      <c r="H171" s="83"/>
      <c r="I171" s="77" t="str">
        <f>'Your Locations'!B172&amp;""</f>
        <v/>
      </c>
      <c r="J171" s="77" t="str">
        <f>'Your Locations'!D172&amp;""</f>
        <v/>
      </c>
      <c r="K171" s="77" t="str">
        <f>'Your Locations'!E172&amp;""</f>
        <v/>
      </c>
      <c r="L171" s="77" t="str">
        <f>'Your Locations'!F172&amp;""</f>
        <v/>
      </c>
      <c r="M171" s="77" t="str">
        <f>'Your Locations'!G172&amp;""</f>
        <v/>
      </c>
      <c r="N171" s="77" t="str">
        <f>'Your Locations'!H172&amp;""</f>
        <v/>
      </c>
      <c r="O171" s="77" t="str">
        <f>'Your Locations'!I172&amp;""</f>
        <v/>
      </c>
      <c r="P171" s="77" t="str">
        <f>IF('Your Locations'!A172="","","Open")</f>
        <v/>
      </c>
      <c r="Q171" s="77" t="str">
        <f>IF('Your Locations'!M172="","","Local")</f>
        <v/>
      </c>
      <c r="R171" s="77" t="str">
        <f>'Your Locations'!M172&amp;""</f>
        <v/>
      </c>
      <c r="S171" s="77" t="str">
        <f>IF('Your Locations'!M172="","","GB")</f>
        <v/>
      </c>
      <c r="T171" s="77" t="str">
        <f>IF('Your Locations'!N172="","","Homepage")</f>
        <v/>
      </c>
      <c r="U171" s="77" t="str">
        <f>'Your Locations'!N172&amp;""</f>
        <v/>
      </c>
      <c r="V171" s="77" t="str">
        <f>IF('Your Locations'!N172="","","Google Homepage")</f>
        <v/>
      </c>
      <c r="W171" s="83"/>
      <c r="X171" s="83"/>
      <c r="Y171" s="83"/>
      <c r="Z171" s="83"/>
      <c r="AA171" s="83"/>
      <c r="AB171" s="83"/>
      <c r="AC171" s="83"/>
      <c r="AD171" s="83"/>
    </row>
    <row r="172" spans="1:30" ht="14.25" customHeight="1" x14ac:dyDescent="0.2">
      <c r="A172" s="77" t="str">
        <f>IF('Your Locations'!A173="","","a")</f>
        <v/>
      </c>
      <c r="B172" s="77" t="str">
        <f>'Your Locations'!A173&amp;""</f>
        <v/>
      </c>
      <c r="C172" s="77" t="str">
        <f>IF('Your Locations'!A173="","","RoofTop")</f>
        <v/>
      </c>
      <c r="D172" s="77" t="str">
        <f>IF('Your Locations'!A173="","","no")</f>
        <v/>
      </c>
      <c r="E172" s="77" t="str">
        <f>'Your Locations'!C173&amp;""</f>
        <v/>
      </c>
      <c r="F172" s="83"/>
      <c r="G172" s="83"/>
      <c r="H172" s="83"/>
      <c r="I172" s="77" t="str">
        <f>'Your Locations'!B173&amp;""</f>
        <v/>
      </c>
      <c r="J172" s="77" t="str">
        <f>'Your Locations'!D173&amp;""</f>
        <v/>
      </c>
      <c r="K172" s="77" t="str">
        <f>'Your Locations'!E173&amp;""</f>
        <v/>
      </c>
      <c r="L172" s="77" t="str">
        <f>'Your Locations'!F173&amp;""</f>
        <v/>
      </c>
      <c r="M172" s="77" t="str">
        <f>'Your Locations'!G173&amp;""</f>
        <v/>
      </c>
      <c r="N172" s="77" t="str">
        <f>'Your Locations'!H173&amp;""</f>
        <v/>
      </c>
      <c r="O172" s="77" t="str">
        <f>'Your Locations'!I173&amp;""</f>
        <v/>
      </c>
      <c r="P172" s="77" t="str">
        <f>IF('Your Locations'!A173="","","Open")</f>
        <v/>
      </c>
      <c r="Q172" s="77" t="str">
        <f>IF('Your Locations'!M173="","","Local")</f>
        <v/>
      </c>
      <c r="R172" s="77" t="str">
        <f>'Your Locations'!M173&amp;""</f>
        <v/>
      </c>
      <c r="S172" s="77" t="str">
        <f>IF('Your Locations'!M173="","","GB")</f>
        <v/>
      </c>
      <c r="T172" s="77" t="str">
        <f>IF('Your Locations'!N173="","","Homepage")</f>
        <v/>
      </c>
      <c r="U172" s="77" t="str">
        <f>'Your Locations'!N173&amp;""</f>
        <v/>
      </c>
      <c r="V172" s="77" t="str">
        <f>IF('Your Locations'!N173="","","Google Homepage")</f>
        <v/>
      </c>
      <c r="W172" s="83"/>
      <c r="X172" s="83"/>
      <c r="Y172" s="83"/>
      <c r="Z172" s="83"/>
      <c r="AA172" s="83"/>
      <c r="AB172" s="83"/>
      <c r="AC172" s="83"/>
      <c r="AD172" s="83"/>
    </row>
    <row r="173" spans="1:30" ht="14.25" customHeight="1" x14ac:dyDescent="0.2">
      <c r="A173" s="77" t="str">
        <f>IF('Your Locations'!A174="","","a")</f>
        <v/>
      </c>
      <c r="B173" s="77" t="str">
        <f>'Your Locations'!A174&amp;""</f>
        <v/>
      </c>
      <c r="C173" s="77" t="str">
        <f>IF('Your Locations'!A174="","","RoofTop")</f>
        <v/>
      </c>
      <c r="D173" s="77" t="str">
        <f>IF('Your Locations'!A174="","","no")</f>
        <v/>
      </c>
      <c r="E173" s="77" t="str">
        <f>'Your Locations'!C174&amp;""</f>
        <v/>
      </c>
      <c r="F173" s="83"/>
      <c r="G173" s="83"/>
      <c r="H173" s="83"/>
      <c r="I173" s="77" t="str">
        <f>'Your Locations'!B174&amp;""</f>
        <v/>
      </c>
      <c r="J173" s="77" t="str">
        <f>'Your Locations'!D174&amp;""</f>
        <v/>
      </c>
      <c r="K173" s="77" t="str">
        <f>'Your Locations'!E174&amp;""</f>
        <v/>
      </c>
      <c r="L173" s="77" t="str">
        <f>'Your Locations'!F174&amp;""</f>
        <v/>
      </c>
      <c r="M173" s="77" t="str">
        <f>'Your Locations'!G174&amp;""</f>
        <v/>
      </c>
      <c r="N173" s="77" t="str">
        <f>'Your Locations'!H174&amp;""</f>
        <v/>
      </c>
      <c r="O173" s="77" t="str">
        <f>'Your Locations'!I174&amp;""</f>
        <v/>
      </c>
      <c r="P173" s="77" t="str">
        <f>IF('Your Locations'!A174="","","Open")</f>
        <v/>
      </c>
      <c r="Q173" s="77" t="str">
        <f>IF('Your Locations'!M174="","","Local")</f>
        <v/>
      </c>
      <c r="R173" s="77" t="str">
        <f>'Your Locations'!M174&amp;""</f>
        <v/>
      </c>
      <c r="S173" s="77" t="str">
        <f>IF('Your Locations'!M174="","","GB")</f>
        <v/>
      </c>
      <c r="T173" s="77" t="str">
        <f>IF('Your Locations'!N174="","","Homepage")</f>
        <v/>
      </c>
      <c r="U173" s="77" t="str">
        <f>'Your Locations'!N174&amp;""</f>
        <v/>
      </c>
      <c r="V173" s="77" t="str">
        <f>IF('Your Locations'!N174="","","Google Homepage")</f>
        <v/>
      </c>
      <c r="W173" s="83"/>
      <c r="X173" s="83"/>
      <c r="Y173" s="83"/>
      <c r="Z173" s="83"/>
      <c r="AA173" s="83"/>
      <c r="AB173" s="83"/>
      <c r="AC173" s="83"/>
      <c r="AD173" s="83"/>
    </row>
    <row r="174" spans="1:30" ht="14.25" customHeight="1" x14ac:dyDescent="0.2">
      <c r="A174" s="77" t="str">
        <f>IF('Your Locations'!A175="","","a")</f>
        <v/>
      </c>
      <c r="B174" s="77" t="str">
        <f>'Your Locations'!A175&amp;""</f>
        <v/>
      </c>
      <c r="C174" s="77" t="str">
        <f>IF('Your Locations'!A175="","","RoofTop")</f>
        <v/>
      </c>
      <c r="D174" s="77" t="str">
        <f>IF('Your Locations'!A175="","","no")</f>
        <v/>
      </c>
      <c r="E174" s="77" t="str">
        <f>'Your Locations'!C175&amp;""</f>
        <v/>
      </c>
      <c r="F174" s="83"/>
      <c r="G174" s="83"/>
      <c r="H174" s="83"/>
      <c r="I174" s="77" t="str">
        <f>'Your Locations'!B175&amp;""</f>
        <v/>
      </c>
      <c r="J174" s="77" t="str">
        <f>'Your Locations'!D175&amp;""</f>
        <v/>
      </c>
      <c r="K174" s="77" t="str">
        <f>'Your Locations'!E175&amp;""</f>
        <v/>
      </c>
      <c r="L174" s="77" t="str">
        <f>'Your Locations'!F175&amp;""</f>
        <v/>
      </c>
      <c r="M174" s="77" t="str">
        <f>'Your Locations'!G175&amp;""</f>
        <v/>
      </c>
      <c r="N174" s="77" t="str">
        <f>'Your Locations'!H175&amp;""</f>
        <v/>
      </c>
      <c r="O174" s="77" t="str">
        <f>'Your Locations'!I175&amp;""</f>
        <v/>
      </c>
      <c r="P174" s="77" t="str">
        <f>IF('Your Locations'!A175="","","Open")</f>
        <v/>
      </c>
      <c r="Q174" s="77" t="str">
        <f>IF('Your Locations'!M175="","","Local")</f>
        <v/>
      </c>
      <c r="R174" s="77" t="str">
        <f>'Your Locations'!M175&amp;""</f>
        <v/>
      </c>
      <c r="S174" s="77" t="str">
        <f>IF('Your Locations'!M175="","","GB")</f>
        <v/>
      </c>
      <c r="T174" s="77" t="str">
        <f>IF('Your Locations'!N175="","","Homepage")</f>
        <v/>
      </c>
      <c r="U174" s="77" t="str">
        <f>'Your Locations'!N175&amp;""</f>
        <v/>
      </c>
      <c r="V174" s="77" t="str">
        <f>IF('Your Locations'!N175="","","Google Homepage")</f>
        <v/>
      </c>
      <c r="W174" s="83"/>
      <c r="X174" s="83"/>
      <c r="Y174" s="83"/>
      <c r="Z174" s="83"/>
      <c r="AA174" s="83"/>
      <c r="AB174" s="83"/>
      <c r="AC174" s="83"/>
      <c r="AD174" s="83"/>
    </row>
    <row r="175" spans="1:30" ht="14.25" customHeight="1" x14ac:dyDescent="0.2">
      <c r="A175" s="77" t="str">
        <f>IF('Your Locations'!A176="","","a")</f>
        <v/>
      </c>
      <c r="B175" s="77" t="str">
        <f>'Your Locations'!A176&amp;""</f>
        <v/>
      </c>
      <c r="C175" s="77" t="str">
        <f>IF('Your Locations'!A176="","","RoofTop")</f>
        <v/>
      </c>
      <c r="D175" s="77" t="str">
        <f>IF('Your Locations'!A176="","","no")</f>
        <v/>
      </c>
      <c r="E175" s="77" t="str">
        <f>'Your Locations'!C176&amp;""</f>
        <v/>
      </c>
      <c r="F175" s="83"/>
      <c r="G175" s="83"/>
      <c r="H175" s="83"/>
      <c r="I175" s="77" t="str">
        <f>'Your Locations'!B176&amp;""</f>
        <v/>
      </c>
      <c r="J175" s="77" t="str">
        <f>'Your Locations'!D176&amp;""</f>
        <v/>
      </c>
      <c r="K175" s="77" t="str">
        <f>'Your Locations'!E176&amp;""</f>
        <v/>
      </c>
      <c r="L175" s="77" t="str">
        <f>'Your Locations'!F176&amp;""</f>
        <v/>
      </c>
      <c r="M175" s="77" t="str">
        <f>'Your Locations'!G176&amp;""</f>
        <v/>
      </c>
      <c r="N175" s="77" t="str">
        <f>'Your Locations'!H176&amp;""</f>
        <v/>
      </c>
      <c r="O175" s="77" t="str">
        <f>'Your Locations'!I176&amp;""</f>
        <v/>
      </c>
      <c r="P175" s="77" t="str">
        <f>IF('Your Locations'!A176="","","Open")</f>
        <v/>
      </c>
      <c r="Q175" s="77" t="str">
        <f>IF('Your Locations'!M176="","","Local")</f>
        <v/>
      </c>
      <c r="R175" s="77" t="str">
        <f>'Your Locations'!M176&amp;""</f>
        <v/>
      </c>
      <c r="S175" s="77" t="str">
        <f>IF('Your Locations'!M176="","","GB")</f>
        <v/>
      </c>
      <c r="T175" s="77" t="str">
        <f>IF('Your Locations'!N176="","","Homepage")</f>
        <v/>
      </c>
      <c r="U175" s="77" t="str">
        <f>'Your Locations'!N176&amp;""</f>
        <v/>
      </c>
      <c r="V175" s="77" t="str">
        <f>IF('Your Locations'!N176="","","Google Homepage")</f>
        <v/>
      </c>
      <c r="W175" s="83"/>
      <c r="X175" s="83"/>
      <c r="Y175" s="83"/>
      <c r="Z175" s="83"/>
      <c r="AA175" s="83"/>
      <c r="AB175" s="83"/>
      <c r="AC175" s="83"/>
      <c r="AD175" s="83"/>
    </row>
    <row r="176" spans="1:30" ht="14.25" customHeight="1" x14ac:dyDescent="0.2">
      <c r="A176" s="77" t="str">
        <f>IF('Your Locations'!A177="","","a")</f>
        <v/>
      </c>
      <c r="B176" s="77" t="str">
        <f>'Your Locations'!A177&amp;""</f>
        <v/>
      </c>
      <c r="C176" s="77" t="str">
        <f>IF('Your Locations'!A177="","","RoofTop")</f>
        <v/>
      </c>
      <c r="D176" s="77" t="str">
        <f>IF('Your Locations'!A177="","","no")</f>
        <v/>
      </c>
      <c r="E176" s="77" t="str">
        <f>'Your Locations'!C177&amp;""</f>
        <v/>
      </c>
      <c r="F176" s="83"/>
      <c r="G176" s="83"/>
      <c r="H176" s="83"/>
      <c r="I176" s="77" t="str">
        <f>'Your Locations'!B177&amp;""</f>
        <v/>
      </c>
      <c r="J176" s="77" t="str">
        <f>'Your Locations'!D177&amp;""</f>
        <v/>
      </c>
      <c r="K176" s="77" t="str">
        <f>'Your Locations'!E177&amp;""</f>
        <v/>
      </c>
      <c r="L176" s="77" t="str">
        <f>'Your Locations'!F177&amp;""</f>
        <v/>
      </c>
      <c r="M176" s="77" t="str">
        <f>'Your Locations'!G177&amp;""</f>
        <v/>
      </c>
      <c r="N176" s="77" t="str">
        <f>'Your Locations'!H177&amp;""</f>
        <v/>
      </c>
      <c r="O176" s="77" t="str">
        <f>'Your Locations'!I177&amp;""</f>
        <v/>
      </c>
      <c r="P176" s="77" t="str">
        <f>IF('Your Locations'!A177="","","Open")</f>
        <v/>
      </c>
      <c r="Q176" s="77" t="str">
        <f>IF('Your Locations'!M177="","","Local")</f>
        <v/>
      </c>
      <c r="R176" s="77" t="str">
        <f>'Your Locations'!M177&amp;""</f>
        <v/>
      </c>
      <c r="S176" s="77" t="str">
        <f>IF('Your Locations'!M177="","","GB")</f>
        <v/>
      </c>
      <c r="T176" s="77" t="str">
        <f>IF('Your Locations'!N177="","","Homepage")</f>
        <v/>
      </c>
      <c r="U176" s="77" t="str">
        <f>'Your Locations'!N177&amp;""</f>
        <v/>
      </c>
      <c r="V176" s="77" t="str">
        <f>IF('Your Locations'!N177="","","Google Homepage")</f>
        <v/>
      </c>
      <c r="W176" s="83"/>
      <c r="X176" s="83"/>
      <c r="Y176" s="83"/>
      <c r="Z176" s="83"/>
      <c r="AA176" s="83"/>
      <c r="AB176" s="83"/>
      <c r="AC176" s="83"/>
      <c r="AD176" s="83"/>
    </row>
    <row r="177" spans="1:30" ht="14.25" customHeight="1" x14ac:dyDescent="0.2">
      <c r="A177" s="77" t="str">
        <f>IF('Your Locations'!A178="","","a")</f>
        <v/>
      </c>
      <c r="B177" s="77" t="str">
        <f>'Your Locations'!A178&amp;""</f>
        <v/>
      </c>
      <c r="C177" s="77" t="str">
        <f>IF('Your Locations'!A178="","","RoofTop")</f>
        <v/>
      </c>
      <c r="D177" s="77" t="str">
        <f>IF('Your Locations'!A178="","","no")</f>
        <v/>
      </c>
      <c r="E177" s="77" t="str">
        <f>'Your Locations'!C178&amp;""</f>
        <v/>
      </c>
      <c r="F177" s="83"/>
      <c r="G177" s="83"/>
      <c r="H177" s="83"/>
      <c r="I177" s="77" t="str">
        <f>'Your Locations'!B178&amp;""</f>
        <v/>
      </c>
      <c r="J177" s="77" t="str">
        <f>'Your Locations'!D178&amp;""</f>
        <v/>
      </c>
      <c r="K177" s="77" t="str">
        <f>'Your Locations'!E178&amp;""</f>
        <v/>
      </c>
      <c r="L177" s="77" t="str">
        <f>'Your Locations'!F178&amp;""</f>
        <v/>
      </c>
      <c r="M177" s="77" t="str">
        <f>'Your Locations'!G178&amp;""</f>
        <v/>
      </c>
      <c r="N177" s="77" t="str">
        <f>'Your Locations'!H178&amp;""</f>
        <v/>
      </c>
      <c r="O177" s="77" t="str">
        <f>'Your Locations'!I178&amp;""</f>
        <v/>
      </c>
      <c r="P177" s="77" t="str">
        <f>IF('Your Locations'!A178="","","Open")</f>
        <v/>
      </c>
      <c r="Q177" s="77" t="str">
        <f>IF('Your Locations'!M178="","","Local")</f>
        <v/>
      </c>
      <c r="R177" s="77" t="str">
        <f>'Your Locations'!M178&amp;""</f>
        <v/>
      </c>
      <c r="S177" s="77" t="str">
        <f>IF('Your Locations'!M178="","","GB")</f>
        <v/>
      </c>
      <c r="T177" s="77" t="str">
        <f>IF('Your Locations'!N178="","","Homepage")</f>
        <v/>
      </c>
      <c r="U177" s="77" t="str">
        <f>'Your Locations'!N178&amp;""</f>
        <v/>
      </c>
      <c r="V177" s="77" t="str">
        <f>IF('Your Locations'!N178="","","Google Homepage")</f>
        <v/>
      </c>
      <c r="W177" s="83"/>
      <c r="X177" s="83"/>
      <c r="Y177" s="83"/>
      <c r="Z177" s="83"/>
      <c r="AA177" s="83"/>
      <c r="AB177" s="83"/>
      <c r="AC177" s="83"/>
      <c r="AD177" s="83"/>
    </row>
    <row r="178" spans="1:30" ht="14.25" customHeight="1" x14ac:dyDescent="0.2">
      <c r="A178" s="77" t="str">
        <f>IF('Your Locations'!A179="","","a")</f>
        <v/>
      </c>
      <c r="B178" s="77" t="str">
        <f>'Your Locations'!A179&amp;""</f>
        <v/>
      </c>
      <c r="C178" s="77" t="str">
        <f>IF('Your Locations'!A179="","","RoofTop")</f>
        <v/>
      </c>
      <c r="D178" s="77" t="str">
        <f>IF('Your Locations'!A179="","","no")</f>
        <v/>
      </c>
      <c r="E178" s="77" t="str">
        <f>'Your Locations'!C179&amp;""</f>
        <v/>
      </c>
      <c r="F178" s="83"/>
      <c r="G178" s="83"/>
      <c r="H178" s="83"/>
      <c r="I178" s="77" t="str">
        <f>'Your Locations'!B179&amp;""</f>
        <v/>
      </c>
      <c r="J178" s="77" t="str">
        <f>'Your Locations'!D179&amp;""</f>
        <v/>
      </c>
      <c r="K178" s="77" t="str">
        <f>'Your Locations'!E179&amp;""</f>
        <v/>
      </c>
      <c r="L178" s="77" t="str">
        <f>'Your Locations'!F179&amp;""</f>
        <v/>
      </c>
      <c r="M178" s="77" t="str">
        <f>'Your Locations'!G179&amp;""</f>
        <v/>
      </c>
      <c r="N178" s="77" t="str">
        <f>'Your Locations'!H179&amp;""</f>
        <v/>
      </c>
      <c r="O178" s="77" t="str">
        <f>'Your Locations'!I179&amp;""</f>
        <v/>
      </c>
      <c r="P178" s="77" t="str">
        <f>IF('Your Locations'!A179="","","Open")</f>
        <v/>
      </c>
      <c r="Q178" s="77" t="str">
        <f>IF('Your Locations'!M179="","","Local")</f>
        <v/>
      </c>
      <c r="R178" s="77" t="str">
        <f>'Your Locations'!M179&amp;""</f>
        <v/>
      </c>
      <c r="S178" s="77" t="str">
        <f>IF('Your Locations'!M179="","","GB")</f>
        <v/>
      </c>
      <c r="T178" s="77" t="str">
        <f>IF('Your Locations'!N179="","","Homepage")</f>
        <v/>
      </c>
      <c r="U178" s="77" t="str">
        <f>'Your Locations'!N179&amp;""</f>
        <v/>
      </c>
      <c r="V178" s="77" t="str">
        <f>IF('Your Locations'!N179="","","Google Homepage")</f>
        <v/>
      </c>
      <c r="W178" s="83"/>
      <c r="X178" s="83"/>
      <c r="Y178" s="83"/>
      <c r="Z178" s="83"/>
      <c r="AA178" s="83"/>
      <c r="AB178" s="83"/>
      <c r="AC178" s="83"/>
      <c r="AD178" s="83"/>
    </row>
    <row r="179" spans="1:30" ht="14.25" customHeight="1" x14ac:dyDescent="0.2">
      <c r="A179" s="77" t="str">
        <f>IF('Your Locations'!A180="","","a")</f>
        <v/>
      </c>
      <c r="B179" s="77" t="str">
        <f>'Your Locations'!A180&amp;""</f>
        <v/>
      </c>
      <c r="C179" s="77" t="str">
        <f>IF('Your Locations'!A180="","","RoofTop")</f>
        <v/>
      </c>
      <c r="D179" s="77" t="str">
        <f>IF('Your Locations'!A180="","","no")</f>
        <v/>
      </c>
      <c r="E179" s="77" t="str">
        <f>'Your Locations'!C180&amp;""</f>
        <v/>
      </c>
      <c r="F179" s="83"/>
      <c r="G179" s="83"/>
      <c r="H179" s="83"/>
      <c r="I179" s="77" t="str">
        <f>'Your Locations'!B180&amp;""</f>
        <v/>
      </c>
      <c r="J179" s="77" t="str">
        <f>'Your Locations'!D180&amp;""</f>
        <v/>
      </c>
      <c r="K179" s="77" t="str">
        <f>'Your Locations'!E180&amp;""</f>
        <v/>
      </c>
      <c r="L179" s="77" t="str">
        <f>'Your Locations'!F180&amp;""</f>
        <v/>
      </c>
      <c r="M179" s="77" t="str">
        <f>'Your Locations'!G180&amp;""</f>
        <v/>
      </c>
      <c r="N179" s="77" t="str">
        <f>'Your Locations'!H180&amp;""</f>
        <v/>
      </c>
      <c r="O179" s="77" t="str">
        <f>'Your Locations'!I180&amp;""</f>
        <v/>
      </c>
      <c r="P179" s="77" t="str">
        <f>IF('Your Locations'!A180="","","Open")</f>
        <v/>
      </c>
      <c r="Q179" s="77" t="str">
        <f>IF('Your Locations'!M180="","","Local")</f>
        <v/>
      </c>
      <c r="R179" s="77" t="str">
        <f>'Your Locations'!M180&amp;""</f>
        <v/>
      </c>
      <c r="S179" s="77" t="str">
        <f>IF('Your Locations'!M180="","","GB")</f>
        <v/>
      </c>
      <c r="T179" s="77" t="str">
        <f>IF('Your Locations'!N180="","","Homepage")</f>
        <v/>
      </c>
      <c r="U179" s="77" t="str">
        <f>'Your Locations'!N180&amp;""</f>
        <v/>
      </c>
      <c r="V179" s="77" t="str">
        <f>IF('Your Locations'!N180="","","Google Homepage")</f>
        <v/>
      </c>
      <c r="W179" s="83"/>
      <c r="X179" s="83"/>
      <c r="Y179" s="83"/>
      <c r="Z179" s="83"/>
      <c r="AA179" s="83"/>
      <c r="AB179" s="83"/>
      <c r="AC179" s="83"/>
      <c r="AD179" s="83"/>
    </row>
    <row r="180" spans="1:30" ht="14.25" customHeight="1" x14ac:dyDescent="0.2">
      <c r="A180" s="77" t="str">
        <f>IF('Your Locations'!A181="","","a")</f>
        <v/>
      </c>
      <c r="B180" s="77" t="str">
        <f>'Your Locations'!A181&amp;""</f>
        <v/>
      </c>
      <c r="C180" s="77" t="str">
        <f>IF('Your Locations'!A181="","","RoofTop")</f>
        <v/>
      </c>
      <c r="D180" s="77" t="str">
        <f>IF('Your Locations'!A181="","","no")</f>
        <v/>
      </c>
      <c r="E180" s="77" t="str">
        <f>'Your Locations'!C181&amp;""</f>
        <v/>
      </c>
      <c r="F180" s="83"/>
      <c r="G180" s="83"/>
      <c r="H180" s="83"/>
      <c r="I180" s="77" t="str">
        <f>'Your Locations'!B181&amp;""</f>
        <v/>
      </c>
      <c r="J180" s="77" t="str">
        <f>'Your Locations'!D181&amp;""</f>
        <v/>
      </c>
      <c r="K180" s="77" t="str">
        <f>'Your Locations'!E181&amp;""</f>
        <v/>
      </c>
      <c r="L180" s="77" t="str">
        <f>'Your Locations'!F181&amp;""</f>
        <v/>
      </c>
      <c r="M180" s="77" t="str">
        <f>'Your Locations'!G181&amp;""</f>
        <v/>
      </c>
      <c r="N180" s="77" t="str">
        <f>'Your Locations'!H181&amp;""</f>
        <v/>
      </c>
      <c r="O180" s="77" t="str">
        <f>'Your Locations'!I181&amp;""</f>
        <v/>
      </c>
      <c r="P180" s="77" t="str">
        <f>IF('Your Locations'!A181="","","Open")</f>
        <v/>
      </c>
      <c r="Q180" s="77" t="str">
        <f>IF('Your Locations'!M181="","","Local")</f>
        <v/>
      </c>
      <c r="R180" s="77" t="str">
        <f>'Your Locations'!M181&amp;""</f>
        <v/>
      </c>
      <c r="S180" s="77" t="str">
        <f>IF('Your Locations'!M181="","","GB")</f>
        <v/>
      </c>
      <c r="T180" s="77" t="str">
        <f>IF('Your Locations'!N181="","","Homepage")</f>
        <v/>
      </c>
      <c r="U180" s="77" t="str">
        <f>'Your Locations'!N181&amp;""</f>
        <v/>
      </c>
      <c r="V180" s="77" t="str">
        <f>IF('Your Locations'!N181="","","Google Homepage")</f>
        <v/>
      </c>
      <c r="W180" s="83"/>
      <c r="X180" s="83"/>
      <c r="Y180" s="83"/>
      <c r="Z180" s="83"/>
      <c r="AA180" s="83"/>
      <c r="AB180" s="83"/>
      <c r="AC180" s="83"/>
      <c r="AD180" s="83"/>
    </row>
    <row r="181" spans="1:30" ht="14.25" customHeight="1" x14ac:dyDescent="0.2">
      <c r="A181" s="77" t="str">
        <f>IF('Your Locations'!A182="","","a")</f>
        <v/>
      </c>
      <c r="B181" s="77" t="str">
        <f>'Your Locations'!A182&amp;""</f>
        <v/>
      </c>
      <c r="C181" s="77" t="str">
        <f>IF('Your Locations'!A182="","","RoofTop")</f>
        <v/>
      </c>
      <c r="D181" s="77" t="str">
        <f>IF('Your Locations'!A182="","","no")</f>
        <v/>
      </c>
      <c r="E181" s="77" t="str">
        <f>'Your Locations'!C182&amp;""</f>
        <v/>
      </c>
      <c r="F181" s="83"/>
      <c r="G181" s="83"/>
      <c r="H181" s="83"/>
      <c r="I181" s="77" t="str">
        <f>'Your Locations'!B182&amp;""</f>
        <v/>
      </c>
      <c r="J181" s="77" t="str">
        <f>'Your Locations'!D182&amp;""</f>
        <v/>
      </c>
      <c r="K181" s="77" t="str">
        <f>'Your Locations'!E182&amp;""</f>
        <v/>
      </c>
      <c r="L181" s="77" t="str">
        <f>'Your Locations'!F182&amp;""</f>
        <v/>
      </c>
      <c r="M181" s="77" t="str">
        <f>'Your Locations'!G182&amp;""</f>
        <v/>
      </c>
      <c r="N181" s="77" t="str">
        <f>'Your Locations'!H182&amp;""</f>
        <v/>
      </c>
      <c r="O181" s="77" t="str">
        <f>'Your Locations'!I182&amp;""</f>
        <v/>
      </c>
      <c r="P181" s="77" t="str">
        <f>IF('Your Locations'!A182="","","Open")</f>
        <v/>
      </c>
      <c r="Q181" s="77" t="str">
        <f>IF('Your Locations'!M182="","","Local")</f>
        <v/>
      </c>
      <c r="R181" s="77" t="str">
        <f>'Your Locations'!M182&amp;""</f>
        <v/>
      </c>
      <c r="S181" s="77" t="str">
        <f>IF('Your Locations'!M182="","","GB")</f>
        <v/>
      </c>
      <c r="T181" s="77" t="str">
        <f>IF('Your Locations'!N182="","","Homepage")</f>
        <v/>
      </c>
      <c r="U181" s="77" t="str">
        <f>'Your Locations'!N182&amp;""</f>
        <v/>
      </c>
      <c r="V181" s="77" t="str">
        <f>IF('Your Locations'!N182="","","Google Homepage")</f>
        <v/>
      </c>
      <c r="W181" s="83"/>
      <c r="X181" s="83"/>
      <c r="Y181" s="83"/>
      <c r="Z181" s="83"/>
      <c r="AA181" s="83"/>
      <c r="AB181" s="83"/>
      <c r="AC181" s="83"/>
      <c r="AD181" s="83"/>
    </row>
    <row r="182" spans="1:30" ht="14.25" customHeight="1" x14ac:dyDescent="0.2">
      <c r="A182" s="77" t="str">
        <f>IF('Your Locations'!A183="","","a")</f>
        <v/>
      </c>
      <c r="B182" s="77" t="str">
        <f>'Your Locations'!A183&amp;""</f>
        <v/>
      </c>
      <c r="C182" s="77" t="str">
        <f>IF('Your Locations'!A183="","","RoofTop")</f>
        <v/>
      </c>
      <c r="D182" s="77" t="str">
        <f>IF('Your Locations'!A183="","","no")</f>
        <v/>
      </c>
      <c r="E182" s="77" t="str">
        <f>'Your Locations'!C183&amp;""</f>
        <v/>
      </c>
      <c r="F182" s="83"/>
      <c r="G182" s="83"/>
      <c r="H182" s="83"/>
      <c r="I182" s="77" t="str">
        <f>'Your Locations'!B183&amp;""</f>
        <v/>
      </c>
      <c r="J182" s="77" t="str">
        <f>'Your Locations'!D183&amp;""</f>
        <v/>
      </c>
      <c r="K182" s="77" t="str">
        <f>'Your Locations'!E183&amp;""</f>
        <v/>
      </c>
      <c r="L182" s="77" t="str">
        <f>'Your Locations'!F183&amp;""</f>
        <v/>
      </c>
      <c r="M182" s="77" t="str">
        <f>'Your Locations'!G183&amp;""</f>
        <v/>
      </c>
      <c r="N182" s="77" t="str">
        <f>'Your Locations'!H183&amp;""</f>
        <v/>
      </c>
      <c r="O182" s="77" t="str">
        <f>'Your Locations'!I183&amp;""</f>
        <v/>
      </c>
      <c r="P182" s="77" t="str">
        <f>IF('Your Locations'!A183="","","Open")</f>
        <v/>
      </c>
      <c r="Q182" s="77" t="str">
        <f>IF('Your Locations'!M183="","","Local")</f>
        <v/>
      </c>
      <c r="R182" s="77" t="str">
        <f>'Your Locations'!M183&amp;""</f>
        <v/>
      </c>
      <c r="S182" s="77" t="str">
        <f>IF('Your Locations'!M183="","","GB")</f>
        <v/>
      </c>
      <c r="T182" s="77" t="str">
        <f>IF('Your Locations'!N183="","","Homepage")</f>
        <v/>
      </c>
      <c r="U182" s="77" t="str">
        <f>'Your Locations'!N183&amp;""</f>
        <v/>
      </c>
      <c r="V182" s="77" t="str">
        <f>IF('Your Locations'!N183="","","Google Homepage")</f>
        <v/>
      </c>
      <c r="W182" s="83"/>
      <c r="X182" s="83"/>
      <c r="Y182" s="83"/>
      <c r="Z182" s="83"/>
      <c r="AA182" s="83"/>
      <c r="AB182" s="83"/>
      <c r="AC182" s="83"/>
      <c r="AD182" s="83"/>
    </row>
    <row r="183" spans="1:30" ht="14.25" customHeight="1" x14ac:dyDescent="0.2">
      <c r="A183" s="77" t="str">
        <f>IF('Your Locations'!A184="","","a")</f>
        <v/>
      </c>
      <c r="B183" s="77" t="str">
        <f>'Your Locations'!A184&amp;""</f>
        <v/>
      </c>
      <c r="C183" s="77" t="str">
        <f>IF('Your Locations'!A184="","","RoofTop")</f>
        <v/>
      </c>
      <c r="D183" s="77" t="str">
        <f>IF('Your Locations'!A184="","","no")</f>
        <v/>
      </c>
      <c r="E183" s="77" t="str">
        <f>'Your Locations'!C184&amp;""</f>
        <v/>
      </c>
      <c r="F183" s="83"/>
      <c r="G183" s="83"/>
      <c r="H183" s="83"/>
      <c r="I183" s="77" t="str">
        <f>'Your Locations'!B184&amp;""</f>
        <v/>
      </c>
      <c r="J183" s="77" t="str">
        <f>'Your Locations'!D184&amp;""</f>
        <v/>
      </c>
      <c r="K183" s="77" t="str">
        <f>'Your Locations'!E184&amp;""</f>
        <v/>
      </c>
      <c r="L183" s="77" t="str">
        <f>'Your Locations'!F184&amp;""</f>
        <v/>
      </c>
      <c r="M183" s="77" t="str">
        <f>'Your Locations'!G184&amp;""</f>
        <v/>
      </c>
      <c r="N183" s="77" t="str">
        <f>'Your Locations'!H184&amp;""</f>
        <v/>
      </c>
      <c r="O183" s="77" t="str">
        <f>'Your Locations'!I184&amp;""</f>
        <v/>
      </c>
      <c r="P183" s="77" t="str">
        <f>IF('Your Locations'!A184="","","Open")</f>
        <v/>
      </c>
      <c r="Q183" s="77" t="str">
        <f>IF('Your Locations'!M184="","","Local")</f>
        <v/>
      </c>
      <c r="R183" s="77" t="str">
        <f>'Your Locations'!M184&amp;""</f>
        <v/>
      </c>
      <c r="S183" s="77" t="str">
        <f>IF('Your Locations'!M184="","","GB")</f>
        <v/>
      </c>
      <c r="T183" s="77" t="str">
        <f>IF('Your Locations'!N184="","","Homepage")</f>
        <v/>
      </c>
      <c r="U183" s="77" t="str">
        <f>'Your Locations'!N184&amp;""</f>
        <v/>
      </c>
      <c r="V183" s="77" t="str">
        <f>IF('Your Locations'!N184="","","Google Homepage")</f>
        <v/>
      </c>
      <c r="W183" s="83"/>
      <c r="X183" s="83"/>
      <c r="Y183" s="83"/>
      <c r="Z183" s="83"/>
      <c r="AA183" s="83"/>
      <c r="AB183" s="83"/>
      <c r="AC183" s="83"/>
      <c r="AD183" s="83"/>
    </row>
    <row r="184" spans="1:30" ht="14.25" customHeight="1" x14ac:dyDescent="0.2">
      <c r="A184" s="77" t="str">
        <f>IF('Your Locations'!A185="","","a")</f>
        <v/>
      </c>
      <c r="B184" s="77" t="str">
        <f>'Your Locations'!A185&amp;""</f>
        <v/>
      </c>
      <c r="C184" s="77" t="str">
        <f>IF('Your Locations'!A185="","","RoofTop")</f>
        <v/>
      </c>
      <c r="D184" s="77" t="str">
        <f>IF('Your Locations'!A185="","","no")</f>
        <v/>
      </c>
      <c r="E184" s="77" t="str">
        <f>'Your Locations'!C185&amp;""</f>
        <v/>
      </c>
      <c r="F184" s="83"/>
      <c r="G184" s="83"/>
      <c r="H184" s="83"/>
      <c r="I184" s="77" t="str">
        <f>'Your Locations'!B185&amp;""</f>
        <v/>
      </c>
      <c r="J184" s="77" t="str">
        <f>'Your Locations'!D185&amp;""</f>
        <v/>
      </c>
      <c r="K184" s="77" t="str">
        <f>'Your Locations'!E185&amp;""</f>
        <v/>
      </c>
      <c r="L184" s="77" t="str">
        <f>'Your Locations'!F185&amp;""</f>
        <v/>
      </c>
      <c r="M184" s="77" t="str">
        <f>'Your Locations'!G185&amp;""</f>
        <v/>
      </c>
      <c r="N184" s="77" t="str">
        <f>'Your Locations'!H185&amp;""</f>
        <v/>
      </c>
      <c r="O184" s="77" t="str">
        <f>'Your Locations'!I185&amp;""</f>
        <v/>
      </c>
      <c r="P184" s="77" t="str">
        <f>IF('Your Locations'!A185="","","Open")</f>
        <v/>
      </c>
      <c r="Q184" s="77" t="str">
        <f>IF('Your Locations'!M185="","","Local")</f>
        <v/>
      </c>
      <c r="R184" s="77" t="str">
        <f>'Your Locations'!M185&amp;""</f>
        <v/>
      </c>
      <c r="S184" s="77" t="str">
        <f>IF('Your Locations'!M185="","","GB")</f>
        <v/>
      </c>
      <c r="T184" s="77" t="str">
        <f>IF('Your Locations'!N185="","","Homepage")</f>
        <v/>
      </c>
      <c r="U184" s="77" t="str">
        <f>'Your Locations'!N185&amp;""</f>
        <v/>
      </c>
      <c r="V184" s="77" t="str">
        <f>IF('Your Locations'!N185="","","Google Homepage")</f>
        <v/>
      </c>
      <c r="W184" s="83"/>
      <c r="X184" s="83"/>
      <c r="Y184" s="83"/>
      <c r="Z184" s="83"/>
      <c r="AA184" s="83"/>
      <c r="AB184" s="83"/>
      <c r="AC184" s="83"/>
      <c r="AD184" s="83"/>
    </row>
    <row r="185" spans="1:30" ht="14.25" customHeight="1" x14ac:dyDescent="0.2">
      <c r="A185" s="77" t="str">
        <f>IF('Your Locations'!A186="","","a")</f>
        <v/>
      </c>
      <c r="B185" s="77" t="str">
        <f>'Your Locations'!A186&amp;""</f>
        <v/>
      </c>
      <c r="C185" s="77" t="str">
        <f>IF('Your Locations'!A186="","","RoofTop")</f>
        <v/>
      </c>
      <c r="D185" s="77" t="str">
        <f>IF('Your Locations'!A186="","","no")</f>
        <v/>
      </c>
      <c r="E185" s="77" t="str">
        <f>'Your Locations'!C186&amp;""</f>
        <v/>
      </c>
      <c r="F185" s="83"/>
      <c r="G185" s="83"/>
      <c r="H185" s="83"/>
      <c r="I185" s="77" t="str">
        <f>'Your Locations'!B186&amp;""</f>
        <v/>
      </c>
      <c r="J185" s="77" t="str">
        <f>'Your Locations'!D186&amp;""</f>
        <v/>
      </c>
      <c r="K185" s="77" t="str">
        <f>'Your Locations'!E186&amp;""</f>
        <v/>
      </c>
      <c r="L185" s="77" t="str">
        <f>'Your Locations'!F186&amp;""</f>
        <v/>
      </c>
      <c r="M185" s="77" t="str">
        <f>'Your Locations'!G186&amp;""</f>
        <v/>
      </c>
      <c r="N185" s="77" t="str">
        <f>'Your Locations'!H186&amp;""</f>
        <v/>
      </c>
      <c r="O185" s="77" t="str">
        <f>'Your Locations'!I186&amp;""</f>
        <v/>
      </c>
      <c r="P185" s="77" t="str">
        <f>IF('Your Locations'!A186="","","Open")</f>
        <v/>
      </c>
      <c r="Q185" s="77" t="str">
        <f>IF('Your Locations'!M186="","","Local")</f>
        <v/>
      </c>
      <c r="R185" s="77" t="str">
        <f>'Your Locations'!M186&amp;""</f>
        <v/>
      </c>
      <c r="S185" s="77" t="str">
        <f>IF('Your Locations'!M186="","","GB")</f>
        <v/>
      </c>
      <c r="T185" s="77" t="str">
        <f>IF('Your Locations'!N186="","","Homepage")</f>
        <v/>
      </c>
      <c r="U185" s="77" t="str">
        <f>'Your Locations'!N186&amp;""</f>
        <v/>
      </c>
      <c r="V185" s="77" t="str">
        <f>IF('Your Locations'!N186="","","Google Homepage")</f>
        <v/>
      </c>
      <c r="W185" s="83"/>
      <c r="X185" s="83"/>
      <c r="Y185" s="83"/>
      <c r="Z185" s="83"/>
      <c r="AA185" s="83"/>
      <c r="AB185" s="83"/>
      <c r="AC185" s="83"/>
      <c r="AD185" s="83"/>
    </row>
    <row r="186" spans="1:30" ht="14.25" customHeight="1" x14ac:dyDescent="0.2">
      <c r="A186" s="77" t="str">
        <f>IF('Your Locations'!A187="","","a")</f>
        <v/>
      </c>
      <c r="B186" s="77" t="str">
        <f>'Your Locations'!A187&amp;""</f>
        <v/>
      </c>
      <c r="C186" s="77" t="str">
        <f>IF('Your Locations'!A187="","","RoofTop")</f>
        <v/>
      </c>
      <c r="D186" s="77" t="str">
        <f>IF('Your Locations'!A187="","","no")</f>
        <v/>
      </c>
      <c r="E186" s="77" t="str">
        <f>'Your Locations'!C187&amp;""</f>
        <v/>
      </c>
      <c r="F186" s="83"/>
      <c r="G186" s="83"/>
      <c r="H186" s="83"/>
      <c r="I186" s="77" t="str">
        <f>'Your Locations'!B187&amp;""</f>
        <v/>
      </c>
      <c r="J186" s="77" t="str">
        <f>'Your Locations'!D187&amp;""</f>
        <v/>
      </c>
      <c r="K186" s="77" t="str">
        <f>'Your Locations'!E187&amp;""</f>
        <v/>
      </c>
      <c r="L186" s="77" t="str">
        <f>'Your Locations'!F187&amp;""</f>
        <v/>
      </c>
      <c r="M186" s="77" t="str">
        <f>'Your Locations'!G187&amp;""</f>
        <v/>
      </c>
      <c r="N186" s="77" t="str">
        <f>'Your Locations'!H187&amp;""</f>
        <v/>
      </c>
      <c r="O186" s="77" t="str">
        <f>'Your Locations'!I187&amp;""</f>
        <v/>
      </c>
      <c r="P186" s="77" t="str">
        <f>IF('Your Locations'!A187="","","Open")</f>
        <v/>
      </c>
      <c r="Q186" s="77" t="str">
        <f>IF('Your Locations'!M187="","","Local")</f>
        <v/>
      </c>
      <c r="R186" s="77" t="str">
        <f>'Your Locations'!M187&amp;""</f>
        <v/>
      </c>
      <c r="S186" s="77" t="str">
        <f>IF('Your Locations'!M187="","","GB")</f>
        <v/>
      </c>
      <c r="T186" s="77" t="str">
        <f>IF('Your Locations'!N187="","","Homepage")</f>
        <v/>
      </c>
      <c r="U186" s="77" t="str">
        <f>'Your Locations'!N187&amp;""</f>
        <v/>
      </c>
      <c r="V186" s="77" t="str">
        <f>IF('Your Locations'!N187="","","Google Homepage")</f>
        <v/>
      </c>
      <c r="W186" s="83"/>
      <c r="X186" s="83"/>
      <c r="Y186" s="83"/>
      <c r="Z186" s="83"/>
      <c r="AA186" s="83"/>
      <c r="AB186" s="83"/>
      <c r="AC186" s="83"/>
      <c r="AD186" s="83"/>
    </row>
    <row r="187" spans="1:30" ht="14.25" customHeight="1" x14ac:dyDescent="0.2">
      <c r="A187" s="77" t="str">
        <f>IF('Your Locations'!A188="","","a")</f>
        <v/>
      </c>
      <c r="B187" s="77" t="str">
        <f>'Your Locations'!A188&amp;""</f>
        <v/>
      </c>
      <c r="C187" s="77" t="str">
        <f>IF('Your Locations'!A188="","","RoofTop")</f>
        <v/>
      </c>
      <c r="D187" s="77" t="str">
        <f>IF('Your Locations'!A188="","","no")</f>
        <v/>
      </c>
      <c r="E187" s="77" t="str">
        <f>'Your Locations'!C188&amp;""</f>
        <v/>
      </c>
      <c r="F187" s="83"/>
      <c r="G187" s="83"/>
      <c r="H187" s="83"/>
      <c r="I187" s="77" t="str">
        <f>'Your Locations'!B188&amp;""</f>
        <v/>
      </c>
      <c r="J187" s="77" t="str">
        <f>'Your Locations'!D188&amp;""</f>
        <v/>
      </c>
      <c r="K187" s="77" t="str">
        <f>'Your Locations'!E188&amp;""</f>
        <v/>
      </c>
      <c r="L187" s="77" t="str">
        <f>'Your Locations'!F188&amp;""</f>
        <v/>
      </c>
      <c r="M187" s="77" t="str">
        <f>'Your Locations'!G188&amp;""</f>
        <v/>
      </c>
      <c r="N187" s="77" t="str">
        <f>'Your Locations'!H188&amp;""</f>
        <v/>
      </c>
      <c r="O187" s="77" t="str">
        <f>'Your Locations'!I188&amp;""</f>
        <v/>
      </c>
      <c r="P187" s="77" t="str">
        <f>IF('Your Locations'!A188="","","Open")</f>
        <v/>
      </c>
      <c r="Q187" s="77" t="str">
        <f>IF('Your Locations'!M188="","","Local")</f>
        <v/>
      </c>
      <c r="R187" s="77" t="str">
        <f>'Your Locations'!M188&amp;""</f>
        <v/>
      </c>
      <c r="S187" s="77" t="str">
        <f>IF('Your Locations'!M188="","","GB")</f>
        <v/>
      </c>
      <c r="T187" s="77" t="str">
        <f>IF('Your Locations'!N188="","","Homepage")</f>
        <v/>
      </c>
      <c r="U187" s="77" t="str">
        <f>'Your Locations'!N188&amp;""</f>
        <v/>
      </c>
      <c r="V187" s="77" t="str">
        <f>IF('Your Locations'!N188="","","Google Homepage")</f>
        <v/>
      </c>
      <c r="W187" s="83"/>
      <c r="X187" s="83"/>
      <c r="Y187" s="83"/>
      <c r="Z187" s="83"/>
      <c r="AA187" s="83"/>
      <c r="AB187" s="83"/>
      <c r="AC187" s="83"/>
      <c r="AD187" s="83"/>
    </row>
    <row r="188" spans="1:30" ht="14.25" customHeight="1" x14ac:dyDescent="0.2">
      <c r="A188" s="77" t="str">
        <f>IF('Your Locations'!A189="","","a")</f>
        <v/>
      </c>
      <c r="B188" s="77" t="str">
        <f>'Your Locations'!A189&amp;""</f>
        <v/>
      </c>
      <c r="C188" s="77" t="str">
        <f>IF('Your Locations'!A189="","","RoofTop")</f>
        <v/>
      </c>
      <c r="D188" s="77" t="str">
        <f>IF('Your Locations'!A189="","","no")</f>
        <v/>
      </c>
      <c r="E188" s="77" t="str">
        <f>'Your Locations'!C189&amp;""</f>
        <v/>
      </c>
      <c r="F188" s="83"/>
      <c r="G188" s="83"/>
      <c r="H188" s="83"/>
      <c r="I188" s="77" t="str">
        <f>'Your Locations'!B189&amp;""</f>
        <v/>
      </c>
      <c r="J188" s="77" t="str">
        <f>'Your Locations'!D189&amp;""</f>
        <v/>
      </c>
      <c r="K188" s="77" t="str">
        <f>'Your Locations'!E189&amp;""</f>
        <v/>
      </c>
      <c r="L188" s="77" t="str">
        <f>'Your Locations'!F189&amp;""</f>
        <v/>
      </c>
      <c r="M188" s="77" t="str">
        <f>'Your Locations'!G189&amp;""</f>
        <v/>
      </c>
      <c r="N188" s="77" t="str">
        <f>'Your Locations'!H189&amp;""</f>
        <v/>
      </c>
      <c r="O188" s="77" t="str">
        <f>'Your Locations'!I189&amp;""</f>
        <v/>
      </c>
      <c r="P188" s="77" t="str">
        <f>IF('Your Locations'!A189="","","Open")</f>
        <v/>
      </c>
      <c r="Q188" s="77" t="str">
        <f>IF('Your Locations'!M189="","","Local")</f>
        <v/>
      </c>
      <c r="R188" s="77" t="str">
        <f>'Your Locations'!M189&amp;""</f>
        <v/>
      </c>
      <c r="S188" s="77" t="str">
        <f>IF('Your Locations'!M189="","","GB")</f>
        <v/>
      </c>
      <c r="T188" s="77" t="str">
        <f>IF('Your Locations'!N189="","","Homepage")</f>
        <v/>
      </c>
      <c r="U188" s="77" t="str">
        <f>'Your Locations'!N189&amp;""</f>
        <v/>
      </c>
      <c r="V188" s="77" t="str">
        <f>IF('Your Locations'!N189="","","Google Homepage")</f>
        <v/>
      </c>
      <c r="W188" s="83"/>
      <c r="X188" s="83"/>
      <c r="Y188" s="83"/>
      <c r="Z188" s="83"/>
      <c r="AA188" s="83"/>
      <c r="AB188" s="83"/>
      <c r="AC188" s="83"/>
      <c r="AD188" s="83"/>
    </row>
    <row r="189" spans="1:30" ht="14.25" customHeight="1" x14ac:dyDescent="0.2">
      <c r="A189" s="77" t="str">
        <f>IF('Your Locations'!A190="","","a")</f>
        <v/>
      </c>
      <c r="B189" s="77" t="str">
        <f>'Your Locations'!A190&amp;""</f>
        <v/>
      </c>
      <c r="C189" s="77" t="str">
        <f>IF('Your Locations'!A190="","","RoofTop")</f>
        <v/>
      </c>
      <c r="D189" s="77" t="str">
        <f>IF('Your Locations'!A190="","","no")</f>
        <v/>
      </c>
      <c r="E189" s="77" t="str">
        <f>'Your Locations'!C190&amp;""</f>
        <v/>
      </c>
      <c r="F189" s="83"/>
      <c r="G189" s="83"/>
      <c r="H189" s="83"/>
      <c r="I189" s="77" t="str">
        <f>'Your Locations'!B190&amp;""</f>
        <v/>
      </c>
      <c r="J189" s="77" t="str">
        <f>'Your Locations'!D190&amp;""</f>
        <v/>
      </c>
      <c r="K189" s="77" t="str">
        <f>'Your Locations'!E190&amp;""</f>
        <v/>
      </c>
      <c r="L189" s="77" t="str">
        <f>'Your Locations'!F190&amp;""</f>
        <v/>
      </c>
      <c r="M189" s="77" t="str">
        <f>'Your Locations'!G190&amp;""</f>
        <v/>
      </c>
      <c r="N189" s="77" t="str">
        <f>'Your Locations'!H190&amp;""</f>
        <v/>
      </c>
      <c r="O189" s="77" t="str">
        <f>'Your Locations'!I190&amp;""</f>
        <v/>
      </c>
      <c r="P189" s="77" t="str">
        <f>IF('Your Locations'!A190="","","Open")</f>
        <v/>
      </c>
      <c r="Q189" s="77" t="str">
        <f>IF('Your Locations'!M190="","","Local")</f>
        <v/>
      </c>
      <c r="R189" s="77" t="str">
        <f>'Your Locations'!M190&amp;""</f>
        <v/>
      </c>
      <c r="S189" s="77" t="str">
        <f>IF('Your Locations'!M190="","","GB")</f>
        <v/>
      </c>
      <c r="T189" s="77" t="str">
        <f>IF('Your Locations'!N190="","","Homepage")</f>
        <v/>
      </c>
      <c r="U189" s="77" t="str">
        <f>'Your Locations'!N190&amp;""</f>
        <v/>
      </c>
      <c r="V189" s="77" t="str">
        <f>IF('Your Locations'!N190="","","Google Homepage")</f>
        <v/>
      </c>
      <c r="W189" s="83"/>
      <c r="X189" s="83"/>
      <c r="Y189" s="83"/>
      <c r="Z189" s="83"/>
      <c r="AA189" s="83"/>
      <c r="AB189" s="83"/>
      <c r="AC189" s="83"/>
      <c r="AD189" s="83"/>
    </row>
    <row r="190" spans="1:30" ht="14.25" customHeight="1" x14ac:dyDescent="0.2">
      <c r="A190" s="77" t="str">
        <f>IF('Your Locations'!A191="","","a")</f>
        <v/>
      </c>
      <c r="B190" s="77" t="str">
        <f>'Your Locations'!A191&amp;""</f>
        <v/>
      </c>
      <c r="C190" s="77" t="str">
        <f>IF('Your Locations'!A191="","","RoofTop")</f>
        <v/>
      </c>
      <c r="D190" s="77" t="str">
        <f>IF('Your Locations'!A191="","","no")</f>
        <v/>
      </c>
      <c r="E190" s="77" t="str">
        <f>'Your Locations'!C191&amp;""</f>
        <v/>
      </c>
      <c r="F190" s="83"/>
      <c r="G190" s="83"/>
      <c r="H190" s="83"/>
      <c r="I190" s="77" t="str">
        <f>'Your Locations'!B191&amp;""</f>
        <v/>
      </c>
      <c r="J190" s="77" t="str">
        <f>'Your Locations'!D191&amp;""</f>
        <v/>
      </c>
      <c r="K190" s="77" t="str">
        <f>'Your Locations'!E191&amp;""</f>
        <v/>
      </c>
      <c r="L190" s="77" t="str">
        <f>'Your Locations'!F191&amp;""</f>
        <v/>
      </c>
      <c r="M190" s="77" t="str">
        <f>'Your Locations'!G191&amp;""</f>
        <v/>
      </c>
      <c r="N190" s="77" t="str">
        <f>'Your Locations'!H191&amp;""</f>
        <v/>
      </c>
      <c r="O190" s="77" t="str">
        <f>'Your Locations'!I191&amp;""</f>
        <v/>
      </c>
      <c r="P190" s="77" t="str">
        <f>IF('Your Locations'!A191="","","Open")</f>
        <v/>
      </c>
      <c r="Q190" s="77" t="str">
        <f>IF('Your Locations'!M191="","","Local")</f>
        <v/>
      </c>
      <c r="R190" s="77" t="str">
        <f>'Your Locations'!M191&amp;""</f>
        <v/>
      </c>
      <c r="S190" s="77" t="str">
        <f>IF('Your Locations'!M191="","","GB")</f>
        <v/>
      </c>
      <c r="T190" s="77" t="str">
        <f>IF('Your Locations'!N191="","","Homepage")</f>
        <v/>
      </c>
      <c r="U190" s="77" t="str">
        <f>'Your Locations'!N191&amp;""</f>
        <v/>
      </c>
      <c r="V190" s="77" t="str">
        <f>IF('Your Locations'!N191="","","Google Homepage")</f>
        <v/>
      </c>
      <c r="W190" s="83"/>
      <c r="X190" s="83"/>
      <c r="Y190" s="83"/>
      <c r="Z190" s="83"/>
      <c r="AA190" s="83"/>
      <c r="AB190" s="83"/>
      <c r="AC190" s="83"/>
      <c r="AD190" s="83"/>
    </row>
    <row r="191" spans="1:30" ht="14.25" customHeight="1" x14ac:dyDescent="0.2">
      <c r="A191" s="77" t="str">
        <f>IF('Your Locations'!A192="","","a")</f>
        <v/>
      </c>
      <c r="B191" s="77" t="str">
        <f>'Your Locations'!A192&amp;""</f>
        <v/>
      </c>
      <c r="C191" s="77" t="str">
        <f>IF('Your Locations'!A192="","","RoofTop")</f>
        <v/>
      </c>
      <c r="D191" s="77" t="str">
        <f>IF('Your Locations'!A192="","","no")</f>
        <v/>
      </c>
      <c r="E191" s="77" t="str">
        <f>'Your Locations'!C192&amp;""</f>
        <v/>
      </c>
      <c r="F191" s="83"/>
      <c r="G191" s="83"/>
      <c r="H191" s="83"/>
      <c r="I191" s="77" t="str">
        <f>'Your Locations'!B192&amp;""</f>
        <v/>
      </c>
      <c r="J191" s="77" t="str">
        <f>'Your Locations'!D192&amp;""</f>
        <v/>
      </c>
      <c r="K191" s="77" t="str">
        <f>'Your Locations'!E192&amp;""</f>
        <v/>
      </c>
      <c r="L191" s="77" t="str">
        <f>'Your Locations'!F192&amp;""</f>
        <v/>
      </c>
      <c r="M191" s="77" t="str">
        <f>'Your Locations'!G192&amp;""</f>
        <v/>
      </c>
      <c r="N191" s="77" t="str">
        <f>'Your Locations'!H192&amp;""</f>
        <v/>
      </c>
      <c r="O191" s="77" t="str">
        <f>'Your Locations'!I192&amp;""</f>
        <v/>
      </c>
      <c r="P191" s="77" t="str">
        <f>IF('Your Locations'!A192="","","Open")</f>
        <v/>
      </c>
      <c r="Q191" s="77" t="str">
        <f>IF('Your Locations'!M192="","","Local")</f>
        <v/>
      </c>
      <c r="R191" s="77" t="str">
        <f>'Your Locations'!M192&amp;""</f>
        <v/>
      </c>
      <c r="S191" s="77" t="str">
        <f>IF('Your Locations'!M192="","","GB")</f>
        <v/>
      </c>
      <c r="T191" s="77" t="str">
        <f>IF('Your Locations'!N192="","","Homepage")</f>
        <v/>
      </c>
      <c r="U191" s="77" t="str">
        <f>'Your Locations'!N192&amp;""</f>
        <v/>
      </c>
      <c r="V191" s="77" t="str">
        <f>IF('Your Locations'!N192="","","Google Homepage")</f>
        <v/>
      </c>
      <c r="W191" s="83"/>
      <c r="X191" s="83"/>
      <c r="Y191" s="83"/>
      <c r="Z191" s="83"/>
      <c r="AA191" s="83"/>
      <c r="AB191" s="83"/>
      <c r="AC191" s="83"/>
      <c r="AD191" s="83"/>
    </row>
    <row r="192" spans="1:30" ht="14.25" customHeight="1" x14ac:dyDescent="0.2">
      <c r="A192" s="77" t="str">
        <f>IF('Your Locations'!A193="","","a")</f>
        <v/>
      </c>
      <c r="B192" s="77" t="str">
        <f>'Your Locations'!A193&amp;""</f>
        <v/>
      </c>
      <c r="C192" s="77" t="str">
        <f>IF('Your Locations'!A193="","","RoofTop")</f>
        <v/>
      </c>
      <c r="D192" s="77" t="str">
        <f>IF('Your Locations'!A193="","","no")</f>
        <v/>
      </c>
      <c r="E192" s="77" t="str">
        <f>'Your Locations'!C193&amp;""</f>
        <v/>
      </c>
      <c r="F192" s="83"/>
      <c r="G192" s="83"/>
      <c r="H192" s="83"/>
      <c r="I192" s="77" t="str">
        <f>'Your Locations'!B193&amp;""</f>
        <v/>
      </c>
      <c r="J192" s="77" t="str">
        <f>'Your Locations'!D193&amp;""</f>
        <v/>
      </c>
      <c r="K192" s="77" t="str">
        <f>'Your Locations'!E193&amp;""</f>
        <v/>
      </c>
      <c r="L192" s="77" t="str">
        <f>'Your Locations'!F193&amp;""</f>
        <v/>
      </c>
      <c r="M192" s="77" t="str">
        <f>'Your Locations'!G193&amp;""</f>
        <v/>
      </c>
      <c r="N192" s="77" t="str">
        <f>'Your Locations'!H193&amp;""</f>
        <v/>
      </c>
      <c r="O192" s="77" t="str">
        <f>'Your Locations'!I193&amp;""</f>
        <v/>
      </c>
      <c r="P192" s="77" t="str">
        <f>IF('Your Locations'!A193="","","Open")</f>
        <v/>
      </c>
      <c r="Q192" s="77" t="str">
        <f>IF('Your Locations'!M193="","","Local")</f>
        <v/>
      </c>
      <c r="R192" s="77" t="str">
        <f>'Your Locations'!M193&amp;""</f>
        <v/>
      </c>
      <c r="S192" s="77" t="str">
        <f>IF('Your Locations'!M193="","","GB")</f>
        <v/>
      </c>
      <c r="T192" s="77" t="str">
        <f>IF('Your Locations'!N193="","","Homepage")</f>
        <v/>
      </c>
      <c r="U192" s="77" t="str">
        <f>'Your Locations'!N193&amp;""</f>
        <v/>
      </c>
      <c r="V192" s="77" t="str">
        <f>IF('Your Locations'!N193="","","Google Homepage")</f>
        <v/>
      </c>
      <c r="W192" s="83"/>
      <c r="X192" s="83"/>
      <c r="Y192" s="83"/>
      <c r="Z192" s="83"/>
      <c r="AA192" s="83"/>
      <c r="AB192" s="83"/>
      <c r="AC192" s="83"/>
      <c r="AD192" s="83"/>
    </row>
    <row r="193" spans="1:30" ht="14.25" customHeight="1" x14ac:dyDescent="0.2">
      <c r="A193" s="77" t="str">
        <f>IF('Your Locations'!A194="","","a")</f>
        <v/>
      </c>
      <c r="B193" s="77" t="str">
        <f>'Your Locations'!A194&amp;""</f>
        <v/>
      </c>
      <c r="C193" s="77" t="str">
        <f>IF('Your Locations'!A194="","","RoofTop")</f>
        <v/>
      </c>
      <c r="D193" s="77" t="str">
        <f>IF('Your Locations'!A194="","","no")</f>
        <v/>
      </c>
      <c r="E193" s="77" t="str">
        <f>'Your Locations'!C194&amp;""</f>
        <v/>
      </c>
      <c r="F193" s="83"/>
      <c r="G193" s="83"/>
      <c r="H193" s="83"/>
      <c r="I193" s="77" t="str">
        <f>'Your Locations'!B194&amp;""</f>
        <v/>
      </c>
      <c r="J193" s="77" t="str">
        <f>'Your Locations'!D194&amp;""</f>
        <v/>
      </c>
      <c r="K193" s="77" t="str">
        <f>'Your Locations'!E194&amp;""</f>
        <v/>
      </c>
      <c r="L193" s="77" t="str">
        <f>'Your Locations'!F194&amp;""</f>
        <v/>
      </c>
      <c r="M193" s="77" t="str">
        <f>'Your Locations'!G194&amp;""</f>
        <v/>
      </c>
      <c r="N193" s="77" t="str">
        <f>'Your Locations'!H194&amp;""</f>
        <v/>
      </c>
      <c r="O193" s="77" t="str">
        <f>'Your Locations'!I194&amp;""</f>
        <v/>
      </c>
      <c r="P193" s="77" t="str">
        <f>IF('Your Locations'!A194="","","Open")</f>
        <v/>
      </c>
      <c r="Q193" s="77" t="str">
        <f>IF('Your Locations'!M194="","","Local")</f>
        <v/>
      </c>
      <c r="R193" s="77" t="str">
        <f>'Your Locations'!M194&amp;""</f>
        <v/>
      </c>
      <c r="S193" s="77" t="str">
        <f>IF('Your Locations'!M194="","","GB")</f>
        <v/>
      </c>
      <c r="T193" s="77" t="str">
        <f>IF('Your Locations'!N194="","","Homepage")</f>
        <v/>
      </c>
      <c r="U193" s="77" t="str">
        <f>'Your Locations'!N194&amp;""</f>
        <v/>
      </c>
      <c r="V193" s="77" t="str">
        <f>IF('Your Locations'!N194="","","Google Homepage")</f>
        <v/>
      </c>
      <c r="W193" s="83"/>
      <c r="X193" s="83"/>
      <c r="Y193" s="83"/>
      <c r="Z193" s="83"/>
      <c r="AA193" s="83"/>
      <c r="AB193" s="83"/>
      <c r="AC193" s="83"/>
      <c r="AD193" s="83"/>
    </row>
    <row r="194" spans="1:30" ht="14.25" customHeight="1" x14ac:dyDescent="0.2">
      <c r="A194" s="77" t="str">
        <f>IF('Your Locations'!A195="","","a")</f>
        <v/>
      </c>
      <c r="B194" s="77" t="str">
        <f>'Your Locations'!A195&amp;""</f>
        <v/>
      </c>
      <c r="C194" s="77" t="str">
        <f>IF('Your Locations'!A195="","","RoofTop")</f>
        <v/>
      </c>
      <c r="D194" s="77" t="str">
        <f>IF('Your Locations'!A195="","","no")</f>
        <v/>
      </c>
      <c r="E194" s="77" t="str">
        <f>'Your Locations'!C195&amp;""</f>
        <v/>
      </c>
      <c r="F194" s="83"/>
      <c r="G194" s="83"/>
      <c r="H194" s="83"/>
      <c r="I194" s="77" t="str">
        <f>'Your Locations'!B195&amp;""</f>
        <v/>
      </c>
      <c r="J194" s="77" t="str">
        <f>'Your Locations'!D195&amp;""</f>
        <v/>
      </c>
      <c r="K194" s="77" t="str">
        <f>'Your Locations'!E195&amp;""</f>
        <v/>
      </c>
      <c r="L194" s="77" t="str">
        <f>'Your Locations'!F195&amp;""</f>
        <v/>
      </c>
      <c r="M194" s="77" t="str">
        <f>'Your Locations'!G195&amp;""</f>
        <v/>
      </c>
      <c r="N194" s="77" t="str">
        <f>'Your Locations'!H195&amp;""</f>
        <v/>
      </c>
      <c r="O194" s="77" t="str">
        <f>'Your Locations'!I195&amp;""</f>
        <v/>
      </c>
      <c r="P194" s="77" t="str">
        <f>IF('Your Locations'!A195="","","Open")</f>
        <v/>
      </c>
      <c r="Q194" s="77" t="str">
        <f>IF('Your Locations'!M195="","","Local")</f>
        <v/>
      </c>
      <c r="R194" s="77" t="str">
        <f>'Your Locations'!M195&amp;""</f>
        <v/>
      </c>
      <c r="S194" s="77" t="str">
        <f>IF('Your Locations'!M195="","","GB")</f>
        <v/>
      </c>
      <c r="T194" s="77" t="str">
        <f>IF('Your Locations'!N195="","","Homepage")</f>
        <v/>
      </c>
      <c r="U194" s="77" t="str">
        <f>'Your Locations'!N195&amp;""</f>
        <v/>
      </c>
      <c r="V194" s="77" t="str">
        <f>IF('Your Locations'!N195="","","Google Homepage")</f>
        <v/>
      </c>
      <c r="W194" s="83"/>
      <c r="X194" s="83"/>
      <c r="Y194" s="83"/>
      <c r="Z194" s="83"/>
      <c r="AA194" s="83"/>
      <c r="AB194" s="83"/>
      <c r="AC194" s="83"/>
      <c r="AD194" s="83"/>
    </row>
    <row r="195" spans="1:30" ht="14.25" customHeight="1" x14ac:dyDescent="0.2">
      <c r="A195" s="77" t="str">
        <f>IF('Your Locations'!A196="","","a")</f>
        <v/>
      </c>
      <c r="B195" s="77" t="str">
        <f>'Your Locations'!A196&amp;""</f>
        <v/>
      </c>
      <c r="C195" s="77" t="str">
        <f>IF('Your Locations'!A196="","","RoofTop")</f>
        <v/>
      </c>
      <c r="D195" s="77" t="str">
        <f>IF('Your Locations'!A196="","","no")</f>
        <v/>
      </c>
      <c r="E195" s="77" t="str">
        <f>'Your Locations'!C196&amp;""</f>
        <v/>
      </c>
      <c r="F195" s="83"/>
      <c r="G195" s="83"/>
      <c r="H195" s="83"/>
      <c r="I195" s="77" t="str">
        <f>'Your Locations'!B196&amp;""</f>
        <v/>
      </c>
      <c r="J195" s="77" t="str">
        <f>'Your Locations'!D196&amp;""</f>
        <v/>
      </c>
      <c r="K195" s="77" t="str">
        <f>'Your Locations'!E196&amp;""</f>
        <v/>
      </c>
      <c r="L195" s="77" t="str">
        <f>'Your Locations'!F196&amp;""</f>
        <v/>
      </c>
      <c r="M195" s="77" t="str">
        <f>'Your Locations'!G196&amp;""</f>
        <v/>
      </c>
      <c r="N195" s="77" t="str">
        <f>'Your Locations'!H196&amp;""</f>
        <v/>
      </c>
      <c r="O195" s="77" t="str">
        <f>'Your Locations'!I196&amp;""</f>
        <v/>
      </c>
      <c r="P195" s="77" t="str">
        <f>IF('Your Locations'!A196="","","Open")</f>
        <v/>
      </c>
      <c r="Q195" s="77" t="str">
        <f>IF('Your Locations'!M196="","","Local")</f>
        <v/>
      </c>
      <c r="R195" s="77" t="str">
        <f>'Your Locations'!M196&amp;""</f>
        <v/>
      </c>
      <c r="S195" s="77" t="str">
        <f>IF('Your Locations'!M196="","","GB")</f>
        <v/>
      </c>
      <c r="T195" s="77" t="str">
        <f>IF('Your Locations'!N196="","","Homepage")</f>
        <v/>
      </c>
      <c r="U195" s="77" t="str">
        <f>'Your Locations'!N196&amp;""</f>
        <v/>
      </c>
      <c r="V195" s="77" t="str">
        <f>IF('Your Locations'!N196="","","Google Homepage")</f>
        <v/>
      </c>
      <c r="W195" s="83"/>
      <c r="X195" s="83"/>
      <c r="Y195" s="83"/>
      <c r="Z195" s="83"/>
      <c r="AA195" s="83"/>
      <c r="AB195" s="83"/>
      <c r="AC195" s="83"/>
      <c r="AD195" s="83"/>
    </row>
    <row r="196" spans="1:30" ht="14.25" customHeight="1" x14ac:dyDescent="0.2">
      <c r="A196" s="77" t="str">
        <f>IF('Your Locations'!A197="","","a")</f>
        <v/>
      </c>
      <c r="B196" s="77" t="str">
        <f>'Your Locations'!A197&amp;""</f>
        <v/>
      </c>
      <c r="C196" s="77" t="str">
        <f>IF('Your Locations'!A197="","","RoofTop")</f>
        <v/>
      </c>
      <c r="D196" s="77" t="str">
        <f>IF('Your Locations'!A197="","","no")</f>
        <v/>
      </c>
      <c r="E196" s="77" t="str">
        <f>'Your Locations'!C197&amp;""</f>
        <v/>
      </c>
      <c r="F196" s="83"/>
      <c r="G196" s="83"/>
      <c r="H196" s="83"/>
      <c r="I196" s="77" t="str">
        <f>'Your Locations'!B197&amp;""</f>
        <v/>
      </c>
      <c r="J196" s="77" t="str">
        <f>'Your Locations'!D197&amp;""</f>
        <v/>
      </c>
      <c r="K196" s="77" t="str">
        <f>'Your Locations'!E197&amp;""</f>
        <v/>
      </c>
      <c r="L196" s="77" t="str">
        <f>'Your Locations'!F197&amp;""</f>
        <v/>
      </c>
      <c r="M196" s="77" t="str">
        <f>'Your Locations'!G197&amp;""</f>
        <v/>
      </c>
      <c r="N196" s="77" t="str">
        <f>'Your Locations'!H197&amp;""</f>
        <v/>
      </c>
      <c r="O196" s="77" t="str">
        <f>'Your Locations'!I197&amp;""</f>
        <v/>
      </c>
      <c r="P196" s="77" t="str">
        <f>IF('Your Locations'!A197="","","Open")</f>
        <v/>
      </c>
      <c r="Q196" s="77" t="str">
        <f>IF('Your Locations'!M197="","","Local")</f>
        <v/>
      </c>
      <c r="R196" s="77" t="str">
        <f>'Your Locations'!M197&amp;""</f>
        <v/>
      </c>
      <c r="S196" s="77" t="str">
        <f>IF('Your Locations'!M197="","","GB")</f>
        <v/>
      </c>
      <c r="T196" s="77" t="str">
        <f>IF('Your Locations'!N197="","","Homepage")</f>
        <v/>
      </c>
      <c r="U196" s="77" t="str">
        <f>'Your Locations'!N197&amp;""</f>
        <v/>
      </c>
      <c r="V196" s="77" t="str">
        <f>IF('Your Locations'!N197="","","Google Homepage")</f>
        <v/>
      </c>
      <c r="W196" s="83"/>
      <c r="X196" s="83"/>
      <c r="Y196" s="83"/>
      <c r="Z196" s="83"/>
      <c r="AA196" s="83"/>
      <c r="AB196" s="83"/>
      <c r="AC196" s="83"/>
      <c r="AD196" s="83"/>
    </row>
    <row r="197" spans="1:30" ht="14.25" customHeight="1" x14ac:dyDescent="0.2">
      <c r="A197" s="77" t="str">
        <f>IF('Your Locations'!A198="","","a")</f>
        <v/>
      </c>
      <c r="B197" s="77" t="str">
        <f>'Your Locations'!A198&amp;""</f>
        <v/>
      </c>
      <c r="C197" s="77" t="str">
        <f>IF('Your Locations'!A198="","","RoofTop")</f>
        <v/>
      </c>
      <c r="D197" s="77" t="str">
        <f>IF('Your Locations'!A198="","","no")</f>
        <v/>
      </c>
      <c r="E197" s="77" t="str">
        <f>'Your Locations'!C198&amp;""</f>
        <v/>
      </c>
      <c r="F197" s="83"/>
      <c r="G197" s="83"/>
      <c r="H197" s="83"/>
      <c r="I197" s="77" t="str">
        <f>'Your Locations'!B198&amp;""</f>
        <v/>
      </c>
      <c r="J197" s="77" t="str">
        <f>'Your Locations'!D198&amp;""</f>
        <v/>
      </c>
      <c r="K197" s="77" t="str">
        <f>'Your Locations'!E198&amp;""</f>
        <v/>
      </c>
      <c r="L197" s="77" t="str">
        <f>'Your Locations'!F198&amp;""</f>
        <v/>
      </c>
      <c r="M197" s="77" t="str">
        <f>'Your Locations'!G198&amp;""</f>
        <v/>
      </c>
      <c r="N197" s="77" t="str">
        <f>'Your Locations'!H198&amp;""</f>
        <v/>
      </c>
      <c r="O197" s="77" t="str">
        <f>'Your Locations'!I198&amp;""</f>
        <v/>
      </c>
      <c r="P197" s="77" t="str">
        <f>IF('Your Locations'!A198="","","Open")</f>
        <v/>
      </c>
      <c r="Q197" s="77" t="str">
        <f>IF('Your Locations'!M198="","","Local")</f>
        <v/>
      </c>
      <c r="R197" s="77" t="str">
        <f>'Your Locations'!M198&amp;""</f>
        <v/>
      </c>
      <c r="S197" s="77" t="str">
        <f>IF('Your Locations'!M198="","","GB")</f>
        <v/>
      </c>
      <c r="T197" s="77" t="str">
        <f>IF('Your Locations'!N198="","","Homepage")</f>
        <v/>
      </c>
      <c r="U197" s="77" t="str">
        <f>'Your Locations'!N198&amp;""</f>
        <v/>
      </c>
      <c r="V197" s="77" t="str">
        <f>IF('Your Locations'!N198="","","Google Homepage")</f>
        <v/>
      </c>
      <c r="W197" s="83"/>
      <c r="X197" s="83"/>
      <c r="Y197" s="83"/>
      <c r="Z197" s="83"/>
      <c r="AA197" s="83"/>
      <c r="AB197" s="83"/>
      <c r="AC197" s="83"/>
      <c r="AD197" s="83"/>
    </row>
    <row r="198" spans="1:30" ht="14.25" customHeight="1" x14ac:dyDescent="0.2">
      <c r="A198" s="77" t="str">
        <f>IF('Your Locations'!A199="","","a")</f>
        <v/>
      </c>
      <c r="B198" s="77" t="str">
        <f>'Your Locations'!A199&amp;""</f>
        <v/>
      </c>
      <c r="C198" s="77" t="str">
        <f>IF('Your Locations'!A199="","","RoofTop")</f>
        <v/>
      </c>
      <c r="D198" s="77" t="str">
        <f>IF('Your Locations'!A199="","","no")</f>
        <v/>
      </c>
      <c r="E198" s="77" t="str">
        <f>'Your Locations'!C199&amp;""</f>
        <v/>
      </c>
      <c r="F198" s="83"/>
      <c r="G198" s="83"/>
      <c r="H198" s="83"/>
      <c r="I198" s="77" t="str">
        <f>'Your Locations'!B199&amp;""</f>
        <v/>
      </c>
      <c r="J198" s="77" t="str">
        <f>'Your Locations'!D199&amp;""</f>
        <v/>
      </c>
      <c r="K198" s="77" t="str">
        <f>'Your Locations'!E199&amp;""</f>
        <v/>
      </c>
      <c r="L198" s="77" t="str">
        <f>'Your Locations'!F199&amp;""</f>
        <v/>
      </c>
      <c r="M198" s="77" t="str">
        <f>'Your Locations'!G199&amp;""</f>
        <v/>
      </c>
      <c r="N198" s="77" t="str">
        <f>'Your Locations'!H199&amp;""</f>
        <v/>
      </c>
      <c r="O198" s="77" t="str">
        <f>'Your Locations'!I199&amp;""</f>
        <v/>
      </c>
      <c r="P198" s="77" t="str">
        <f>IF('Your Locations'!A199="","","Open")</f>
        <v/>
      </c>
      <c r="Q198" s="77" t="str">
        <f>IF('Your Locations'!M199="","","Local")</f>
        <v/>
      </c>
      <c r="R198" s="77" t="str">
        <f>'Your Locations'!M199&amp;""</f>
        <v/>
      </c>
      <c r="S198" s="77" t="str">
        <f>IF('Your Locations'!M199="","","GB")</f>
        <v/>
      </c>
      <c r="T198" s="77" t="str">
        <f>IF('Your Locations'!N199="","","Homepage")</f>
        <v/>
      </c>
      <c r="U198" s="77" t="str">
        <f>'Your Locations'!N199&amp;""</f>
        <v/>
      </c>
      <c r="V198" s="77" t="str">
        <f>IF('Your Locations'!N199="","","Google Homepage")</f>
        <v/>
      </c>
      <c r="W198" s="83"/>
      <c r="X198" s="83"/>
      <c r="Y198" s="83"/>
      <c r="Z198" s="83"/>
      <c r="AA198" s="83"/>
      <c r="AB198" s="83"/>
      <c r="AC198" s="83"/>
      <c r="AD198" s="83"/>
    </row>
    <row r="199" spans="1:30" ht="14.25" customHeight="1" x14ac:dyDescent="0.2">
      <c r="A199" s="77" t="str">
        <f>IF('Your Locations'!A200="","","a")</f>
        <v/>
      </c>
      <c r="B199" s="77" t="str">
        <f>'Your Locations'!A200&amp;""</f>
        <v/>
      </c>
      <c r="C199" s="77" t="str">
        <f>IF('Your Locations'!A200="","","RoofTop")</f>
        <v/>
      </c>
      <c r="D199" s="77" t="str">
        <f>IF('Your Locations'!A200="","","no")</f>
        <v/>
      </c>
      <c r="E199" s="77" t="str">
        <f>'Your Locations'!C200&amp;""</f>
        <v/>
      </c>
      <c r="F199" s="83"/>
      <c r="G199" s="83"/>
      <c r="H199" s="83"/>
      <c r="I199" s="77" t="str">
        <f>'Your Locations'!B200&amp;""</f>
        <v/>
      </c>
      <c r="J199" s="77" t="str">
        <f>'Your Locations'!D200&amp;""</f>
        <v/>
      </c>
      <c r="K199" s="77" t="str">
        <f>'Your Locations'!E200&amp;""</f>
        <v/>
      </c>
      <c r="L199" s="77" t="str">
        <f>'Your Locations'!F200&amp;""</f>
        <v/>
      </c>
      <c r="M199" s="77" t="str">
        <f>'Your Locations'!G200&amp;""</f>
        <v/>
      </c>
      <c r="N199" s="77" t="str">
        <f>'Your Locations'!H200&amp;""</f>
        <v/>
      </c>
      <c r="O199" s="77" t="str">
        <f>'Your Locations'!I200&amp;""</f>
        <v/>
      </c>
      <c r="P199" s="77" t="str">
        <f>IF('Your Locations'!A200="","","Open")</f>
        <v/>
      </c>
      <c r="Q199" s="77" t="str">
        <f>IF('Your Locations'!M200="","","Local")</f>
        <v/>
      </c>
      <c r="R199" s="77" t="str">
        <f>'Your Locations'!M200&amp;""</f>
        <v/>
      </c>
      <c r="S199" s="77" t="str">
        <f>IF('Your Locations'!M200="","","GB")</f>
        <v/>
      </c>
      <c r="T199" s="77" t="str">
        <f>IF('Your Locations'!N200="","","Homepage")</f>
        <v/>
      </c>
      <c r="U199" s="77" t="str">
        <f>'Your Locations'!N200&amp;""</f>
        <v/>
      </c>
      <c r="V199" s="77" t="str">
        <f>IF('Your Locations'!N200="","","Google Homepage")</f>
        <v/>
      </c>
      <c r="W199" s="83"/>
      <c r="X199" s="83"/>
      <c r="Y199" s="83"/>
      <c r="Z199" s="83"/>
      <c r="AA199" s="83"/>
      <c r="AB199" s="83"/>
      <c r="AC199" s="83"/>
      <c r="AD199" s="83"/>
    </row>
    <row r="200" spans="1:30" ht="14.25" customHeight="1" x14ac:dyDescent="0.2">
      <c r="A200" s="77" t="str">
        <f>IF('Your Locations'!A201="","","a")</f>
        <v/>
      </c>
      <c r="B200" s="77" t="str">
        <f>'Your Locations'!A201&amp;""</f>
        <v/>
      </c>
      <c r="C200" s="77" t="str">
        <f>IF('Your Locations'!A201="","","RoofTop")</f>
        <v/>
      </c>
      <c r="D200" s="77" t="str">
        <f>IF('Your Locations'!A201="","","no")</f>
        <v/>
      </c>
      <c r="E200" s="77" t="str">
        <f>'Your Locations'!C201&amp;""</f>
        <v/>
      </c>
      <c r="F200" s="83"/>
      <c r="G200" s="83"/>
      <c r="H200" s="83"/>
      <c r="I200" s="77" t="str">
        <f>'Your Locations'!B201&amp;""</f>
        <v/>
      </c>
      <c r="J200" s="77" t="str">
        <f>'Your Locations'!D201&amp;""</f>
        <v/>
      </c>
      <c r="K200" s="77" t="str">
        <f>'Your Locations'!E201&amp;""</f>
        <v/>
      </c>
      <c r="L200" s="77" t="str">
        <f>'Your Locations'!F201&amp;""</f>
        <v/>
      </c>
      <c r="M200" s="77" t="str">
        <f>'Your Locations'!G201&amp;""</f>
        <v/>
      </c>
      <c r="N200" s="77" t="str">
        <f>'Your Locations'!H201&amp;""</f>
        <v/>
      </c>
      <c r="O200" s="77" t="str">
        <f>'Your Locations'!I201&amp;""</f>
        <v/>
      </c>
      <c r="P200" s="77" t="str">
        <f>IF('Your Locations'!A201="","","Open")</f>
        <v/>
      </c>
      <c r="Q200" s="77" t="str">
        <f>IF('Your Locations'!M201="","","Local")</f>
        <v/>
      </c>
      <c r="R200" s="77" t="str">
        <f>'Your Locations'!M201&amp;""</f>
        <v/>
      </c>
      <c r="S200" s="77" t="str">
        <f>IF('Your Locations'!M201="","","GB")</f>
        <v/>
      </c>
      <c r="T200" s="77" t="str">
        <f>IF('Your Locations'!N201="","","Homepage")</f>
        <v/>
      </c>
      <c r="U200" s="77" t="str">
        <f>'Your Locations'!N201&amp;""</f>
        <v/>
      </c>
      <c r="V200" s="77" t="str">
        <f>IF('Your Locations'!N201="","","Google Homepage")</f>
        <v/>
      </c>
      <c r="W200" s="83"/>
      <c r="X200" s="83"/>
      <c r="Y200" s="83"/>
      <c r="Z200" s="83"/>
      <c r="AA200" s="83"/>
      <c r="AB200" s="83"/>
      <c r="AC200" s="83"/>
      <c r="AD200" s="83"/>
    </row>
    <row r="201" spans="1:30" ht="14.25" customHeight="1" x14ac:dyDescent="0.2">
      <c r="A201" s="77" t="str">
        <f>IF('Your Locations'!A202="","","a")</f>
        <v/>
      </c>
      <c r="B201" s="77" t="str">
        <f>'Your Locations'!A202&amp;""</f>
        <v/>
      </c>
      <c r="C201" s="77" t="str">
        <f>IF('Your Locations'!A201="","","RoofTop")</f>
        <v/>
      </c>
      <c r="D201" s="77" t="str">
        <f>IF('Your Locations'!A201="","","no")</f>
        <v/>
      </c>
      <c r="E201" s="77"/>
      <c r="F201" s="83"/>
      <c r="G201" s="83"/>
      <c r="H201" s="83"/>
      <c r="I201" s="77"/>
      <c r="J201" s="77"/>
      <c r="K201" s="77"/>
      <c r="L201" s="77"/>
      <c r="M201" s="77" t="str">
        <f>'Your Locations'!G202&amp;""</f>
        <v/>
      </c>
      <c r="N201" s="77"/>
      <c r="O201" s="77"/>
      <c r="P201" s="77" t="str">
        <f>IF('Your Locations'!A201="","","Open")</f>
        <v/>
      </c>
      <c r="Q201" s="77" t="str">
        <f>IF('Your Locations'!M201="","","Local")</f>
        <v/>
      </c>
      <c r="R201" s="77"/>
      <c r="S201" s="77" t="str">
        <f>IF('Your Locations'!M201="","","GB")</f>
        <v/>
      </c>
      <c r="T201" s="77" t="str">
        <f>IF('Your Locations'!N201="","","Homepage")</f>
        <v/>
      </c>
      <c r="U201" s="77"/>
      <c r="V201" s="77" t="str">
        <f>IF('Your Locations'!N201="","","Google Homepage")</f>
        <v/>
      </c>
      <c r="W201" s="83"/>
      <c r="X201" s="83"/>
      <c r="Y201" s="83"/>
      <c r="Z201" s="83"/>
      <c r="AA201" s="83"/>
      <c r="AB201" s="83"/>
      <c r="AC201" s="83"/>
      <c r="AD201" s="83"/>
    </row>
    <row r="202" spans="1:30" ht="14.25" customHeight="1" x14ac:dyDescent="0.2">
      <c r="A202" s="77" t="str">
        <f>IF('Your Locations'!A203="","","a")</f>
        <v/>
      </c>
      <c r="B202" s="77" t="str">
        <f>'Your Locations'!A203&amp;""</f>
        <v/>
      </c>
      <c r="C202" s="77" t="str">
        <f>IF('Your Locations'!A202="","","RoofTop")</f>
        <v/>
      </c>
      <c r="D202" s="77" t="str">
        <f>IF('Your Locations'!A202="","","no")</f>
        <v/>
      </c>
      <c r="E202" s="77"/>
      <c r="F202" s="83"/>
      <c r="G202" s="83"/>
      <c r="H202" s="83"/>
      <c r="I202" s="77"/>
      <c r="J202" s="77"/>
      <c r="K202" s="77"/>
      <c r="L202" s="77"/>
      <c r="M202" s="77" t="str">
        <f>'Your Locations'!G203&amp;""</f>
        <v/>
      </c>
      <c r="N202" s="77"/>
      <c r="O202" s="77"/>
      <c r="P202" s="77" t="str">
        <f>IF('Your Locations'!A202="","","Open")</f>
        <v/>
      </c>
      <c r="Q202" s="77" t="str">
        <f>IF('Your Locations'!M202="","","Local")</f>
        <v/>
      </c>
      <c r="R202" s="77"/>
      <c r="S202" s="77" t="str">
        <f>IF('Your Locations'!M202="","","GB")</f>
        <v/>
      </c>
      <c r="T202" s="77" t="str">
        <f>IF('Your Locations'!N202="","","Homepage")</f>
        <v/>
      </c>
      <c r="U202" s="77"/>
      <c r="V202" s="77" t="str">
        <f>IF('Your Locations'!N202="","","Google Homepage")</f>
        <v/>
      </c>
      <c r="W202" s="83"/>
      <c r="X202" s="83"/>
      <c r="Y202" s="83"/>
      <c r="Z202" s="83"/>
      <c r="AA202" s="83"/>
      <c r="AB202" s="83"/>
      <c r="AC202" s="83"/>
      <c r="AD202" s="83"/>
    </row>
    <row r="203" spans="1:30" ht="14.25" customHeight="1" x14ac:dyDescent="0.2">
      <c r="A203" s="77" t="str">
        <f>IF('Your Locations'!A204="","","a")</f>
        <v/>
      </c>
      <c r="B203" s="77" t="str">
        <f>'Your Locations'!A204&amp;""</f>
        <v/>
      </c>
      <c r="C203" s="77" t="str">
        <f>IF('Your Locations'!A203="","","RoofTop")</f>
        <v/>
      </c>
      <c r="D203" s="77" t="str">
        <f>IF('Your Locations'!A203="","","no")</f>
        <v/>
      </c>
      <c r="E203" s="77"/>
      <c r="F203" s="83"/>
      <c r="G203" s="83"/>
      <c r="H203" s="83"/>
      <c r="I203" s="77"/>
      <c r="J203" s="77"/>
      <c r="K203" s="77"/>
      <c r="L203" s="77"/>
      <c r="M203" s="77" t="str">
        <f>'Your Locations'!G204&amp;""</f>
        <v/>
      </c>
      <c r="N203" s="77"/>
      <c r="O203" s="77"/>
      <c r="P203" s="77" t="str">
        <f>IF('Your Locations'!A203="","","Open")</f>
        <v/>
      </c>
      <c r="Q203" s="77" t="str">
        <f>IF('Your Locations'!M203="","","Local")</f>
        <v/>
      </c>
      <c r="R203" s="77"/>
      <c r="S203" s="77" t="str">
        <f>IF('Your Locations'!M203="","","GB")</f>
        <v/>
      </c>
      <c r="T203" s="77" t="str">
        <f>IF('Your Locations'!N203="","","Homepage")</f>
        <v/>
      </c>
      <c r="U203" s="77"/>
      <c r="V203" s="77" t="str">
        <f>IF('Your Locations'!N203="","","Google Homepage")</f>
        <v/>
      </c>
      <c r="W203" s="83"/>
      <c r="X203" s="83"/>
      <c r="Y203" s="83"/>
      <c r="Z203" s="83"/>
      <c r="AA203" s="83"/>
      <c r="AB203" s="83"/>
      <c r="AC203" s="83"/>
      <c r="AD203" s="83"/>
    </row>
    <row r="204" spans="1:30" ht="14.25" customHeight="1" x14ac:dyDescent="0.2">
      <c r="A204" s="77" t="str">
        <f>IF('Your Locations'!A205="","","a")</f>
        <v/>
      </c>
      <c r="B204" s="77" t="str">
        <f>'Your Locations'!A205&amp;""</f>
        <v/>
      </c>
      <c r="C204" s="77" t="str">
        <f>IF('Your Locations'!A204="","","RoofTop")</f>
        <v/>
      </c>
      <c r="D204" s="77" t="str">
        <f>IF('Your Locations'!A204="","","no")</f>
        <v/>
      </c>
      <c r="E204" s="77"/>
      <c r="F204" s="83"/>
      <c r="G204" s="83"/>
      <c r="H204" s="83"/>
      <c r="I204" s="77"/>
      <c r="J204" s="77"/>
      <c r="K204" s="77"/>
      <c r="L204" s="77"/>
      <c r="M204" s="77" t="str">
        <f>'Your Locations'!G205&amp;""</f>
        <v/>
      </c>
      <c r="N204" s="77"/>
      <c r="O204" s="77"/>
      <c r="P204" s="77" t="str">
        <f>IF('Your Locations'!A204="","","Open")</f>
        <v/>
      </c>
      <c r="Q204" s="77" t="str">
        <f>IF('Your Locations'!M204="","","Local")</f>
        <v/>
      </c>
      <c r="R204" s="77"/>
      <c r="S204" s="77" t="str">
        <f>IF('Your Locations'!M204="","","GB")</f>
        <v/>
      </c>
      <c r="T204" s="77" t="str">
        <f>IF('Your Locations'!N204="","","Homepage")</f>
        <v/>
      </c>
      <c r="U204" s="77"/>
      <c r="V204" s="77" t="str">
        <f>IF('Your Locations'!N204="","","Google Homepage")</f>
        <v/>
      </c>
      <c r="W204" s="83"/>
      <c r="X204" s="83"/>
      <c r="Y204" s="83"/>
      <c r="Z204" s="83"/>
      <c r="AA204" s="83"/>
      <c r="AB204" s="83"/>
      <c r="AC204" s="83"/>
      <c r="AD204" s="83"/>
    </row>
    <row r="205" spans="1:30" ht="14.25" customHeight="1" x14ac:dyDescent="0.2">
      <c r="A205" s="77" t="str">
        <f>IF('Your Locations'!A206="","","a")</f>
        <v/>
      </c>
      <c r="B205" s="77" t="str">
        <f>'Your Locations'!A206&amp;""</f>
        <v/>
      </c>
      <c r="C205" s="77" t="str">
        <f>IF('Your Locations'!A205="","","RoofTop")</f>
        <v/>
      </c>
      <c r="D205" s="77" t="str">
        <f>IF('Your Locations'!A205="","","no")</f>
        <v/>
      </c>
      <c r="E205" s="77"/>
      <c r="F205" s="83"/>
      <c r="G205" s="83"/>
      <c r="H205" s="83"/>
      <c r="I205" s="77"/>
      <c r="J205" s="77"/>
      <c r="K205" s="77"/>
      <c r="L205" s="77"/>
      <c r="M205" s="77" t="str">
        <f>'Your Locations'!G206&amp;""</f>
        <v/>
      </c>
      <c r="N205" s="77"/>
      <c r="O205" s="77"/>
      <c r="P205" s="77" t="str">
        <f>IF('Your Locations'!A205="","","Open")</f>
        <v/>
      </c>
      <c r="Q205" s="77" t="str">
        <f>IF('Your Locations'!M205="","","Local")</f>
        <v/>
      </c>
      <c r="R205" s="77"/>
      <c r="S205" s="77" t="str">
        <f>IF('Your Locations'!M205="","","GB")</f>
        <v/>
      </c>
      <c r="T205" s="77" t="str">
        <f>IF('Your Locations'!N205="","","Homepage")</f>
        <v/>
      </c>
      <c r="U205" s="77"/>
      <c r="V205" s="77" t="str">
        <f>IF('Your Locations'!N205="","","Google Homepage")</f>
        <v/>
      </c>
      <c r="W205" s="83"/>
      <c r="X205" s="83"/>
      <c r="Y205" s="83"/>
      <c r="Z205" s="83"/>
      <c r="AA205" s="83"/>
      <c r="AB205" s="83"/>
      <c r="AC205" s="83"/>
      <c r="AD205" s="83"/>
    </row>
    <row r="206" spans="1:30" ht="14.25" customHeight="1" x14ac:dyDescent="0.2">
      <c r="A206" s="77" t="str">
        <f>IF('Your Locations'!A207="","","a")</f>
        <v/>
      </c>
      <c r="B206" s="77" t="str">
        <f>'Your Locations'!A207&amp;""</f>
        <v/>
      </c>
      <c r="C206" s="77" t="str">
        <f>IF('Your Locations'!A206="","","RoofTop")</f>
        <v/>
      </c>
      <c r="D206" s="77" t="str">
        <f>IF('Your Locations'!A206="","","no")</f>
        <v/>
      </c>
      <c r="E206" s="77"/>
      <c r="F206" s="83"/>
      <c r="G206" s="83"/>
      <c r="H206" s="83"/>
      <c r="I206" s="77"/>
      <c r="J206" s="77"/>
      <c r="K206" s="77"/>
      <c r="L206" s="77"/>
      <c r="M206" s="77" t="str">
        <f>'Your Locations'!G207&amp;""</f>
        <v/>
      </c>
      <c r="N206" s="77"/>
      <c r="O206" s="77"/>
      <c r="P206" s="77" t="str">
        <f>IF('Your Locations'!A206="","","Open")</f>
        <v/>
      </c>
      <c r="Q206" s="77" t="str">
        <f>IF('Your Locations'!M206="","","Local")</f>
        <v/>
      </c>
      <c r="R206" s="77"/>
      <c r="S206" s="77" t="str">
        <f>IF('Your Locations'!M206="","","GB")</f>
        <v/>
      </c>
      <c r="T206" s="77" t="str">
        <f>IF('Your Locations'!N206="","","Homepage")</f>
        <v/>
      </c>
      <c r="U206" s="77"/>
      <c r="V206" s="77" t="str">
        <f>IF('Your Locations'!N206="","","Google Homepage")</f>
        <v/>
      </c>
      <c r="W206" s="83"/>
      <c r="X206" s="83"/>
      <c r="Y206" s="83"/>
      <c r="Z206" s="83"/>
      <c r="AA206" s="83"/>
      <c r="AB206" s="83"/>
      <c r="AC206" s="83"/>
      <c r="AD206" s="83"/>
    </row>
    <row r="207" spans="1:30" ht="14.25" customHeight="1" x14ac:dyDescent="0.2">
      <c r="A207" s="77" t="str">
        <f>IF('Your Locations'!A208="","","a")</f>
        <v/>
      </c>
      <c r="B207" s="77" t="str">
        <f>'Your Locations'!A208&amp;""</f>
        <v/>
      </c>
      <c r="C207" s="77" t="str">
        <f>IF('Your Locations'!A207="","","RoofTop")</f>
        <v/>
      </c>
      <c r="D207" s="77" t="str">
        <f>IF('Your Locations'!A207="","","no")</f>
        <v/>
      </c>
      <c r="E207" s="77"/>
      <c r="F207" s="83"/>
      <c r="G207" s="83"/>
      <c r="H207" s="83"/>
      <c r="I207" s="77"/>
      <c r="J207" s="77"/>
      <c r="K207" s="77"/>
      <c r="L207" s="77"/>
      <c r="M207" s="77" t="str">
        <f>'Your Locations'!G208&amp;""</f>
        <v/>
      </c>
      <c r="N207" s="77"/>
      <c r="O207" s="77"/>
      <c r="P207" s="77" t="str">
        <f>IF('Your Locations'!A207="","","Open")</f>
        <v/>
      </c>
      <c r="Q207" s="77" t="str">
        <f>IF('Your Locations'!M207="","","Local")</f>
        <v/>
      </c>
      <c r="R207" s="77"/>
      <c r="S207" s="77" t="str">
        <f>IF('Your Locations'!M207="","","GB")</f>
        <v/>
      </c>
      <c r="T207" s="77" t="str">
        <f>IF('Your Locations'!N207="","","Homepage")</f>
        <v/>
      </c>
      <c r="U207" s="77"/>
      <c r="V207" s="77" t="str">
        <f>IF('Your Locations'!N207="","","Google Homepage")</f>
        <v/>
      </c>
      <c r="W207" s="83"/>
      <c r="X207" s="83"/>
      <c r="Y207" s="83"/>
      <c r="Z207" s="83"/>
      <c r="AA207" s="83"/>
      <c r="AB207" s="83"/>
      <c r="AC207" s="83"/>
      <c r="AD207" s="83"/>
    </row>
    <row r="208" spans="1:30" ht="14.25" customHeight="1" x14ac:dyDescent="0.2">
      <c r="A208" s="77" t="str">
        <f>IF('Your Locations'!A209="","","a")</f>
        <v/>
      </c>
      <c r="B208" s="77" t="str">
        <f>'Your Locations'!A209&amp;""</f>
        <v/>
      </c>
      <c r="C208" s="77" t="str">
        <f>IF('Your Locations'!A208="","","RoofTop")</f>
        <v/>
      </c>
      <c r="D208" s="77" t="str">
        <f>IF('Your Locations'!A208="","","no")</f>
        <v/>
      </c>
      <c r="E208" s="77"/>
      <c r="F208" s="83"/>
      <c r="G208" s="83"/>
      <c r="H208" s="83"/>
      <c r="I208" s="77"/>
      <c r="J208" s="77"/>
      <c r="K208" s="77"/>
      <c r="L208" s="77"/>
      <c r="M208" s="77" t="str">
        <f>'Your Locations'!G209&amp;""</f>
        <v/>
      </c>
      <c r="N208" s="77"/>
      <c r="O208" s="77"/>
      <c r="P208" s="77" t="str">
        <f>IF('Your Locations'!A208="","","Open")</f>
        <v/>
      </c>
      <c r="Q208" s="77" t="str">
        <f>IF('Your Locations'!M208="","","Local")</f>
        <v/>
      </c>
      <c r="R208" s="77"/>
      <c r="S208" s="77" t="str">
        <f>IF('Your Locations'!M208="","","GB")</f>
        <v/>
      </c>
      <c r="T208" s="77" t="str">
        <f>IF('Your Locations'!N208="","","Homepage")</f>
        <v/>
      </c>
      <c r="U208" s="77"/>
      <c r="V208" s="77" t="str">
        <f>IF('Your Locations'!N208="","","Google Homepage")</f>
        <v/>
      </c>
      <c r="W208" s="83"/>
      <c r="X208" s="83"/>
      <c r="Y208" s="83"/>
      <c r="Z208" s="83"/>
      <c r="AA208" s="83"/>
      <c r="AB208" s="83"/>
      <c r="AC208" s="83"/>
      <c r="AD208" s="83"/>
    </row>
    <row r="209" spans="1:30" ht="14.25" customHeight="1" x14ac:dyDescent="0.2">
      <c r="A209" s="77" t="str">
        <f>IF('Your Locations'!A210="","","a")</f>
        <v/>
      </c>
      <c r="B209" s="77" t="str">
        <f>'Your Locations'!A210&amp;""</f>
        <v/>
      </c>
      <c r="C209" s="77" t="str">
        <f>IF('Your Locations'!A209="","","RoofTop")</f>
        <v/>
      </c>
      <c r="D209" s="77" t="str">
        <f>IF('Your Locations'!A209="","","no")</f>
        <v/>
      </c>
      <c r="E209" s="77"/>
      <c r="F209" s="83"/>
      <c r="G209" s="83"/>
      <c r="H209" s="83"/>
      <c r="I209" s="77"/>
      <c r="J209" s="77"/>
      <c r="K209" s="77"/>
      <c r="L209" s="77"/>
      <c r="M209" s="77" t="str">
        <f>'Your Locations'!G210&amp;""</f>
        <v/>
      </c>
      <c r="N209" s="77"/>
      <c r="O209" s="77"/>
      <c r="P209" s="77" t="str">
        <f>IF('Your Locations'!A209="","","Open")</f>
        <v/>
      </c>
      <c r="Q209" s="77" t="str">
        <f>IF('Your Locations'!M209="","","Local")</f>
        <v/>
      </c>
      <c r="R209" s="77"/>
      <c r="S209" s="77" t="str">
        <f>IF('Your Locations'!M209="","","GB")</f>
        <v/>
      </c>
      <c r="T209" s="77" t="str">
        <f>IF('Your Locations'!N209="","","Homepage")</f>
        <v/>
      </c>
      <c r="U209" s="77"/>
      <c r="V209" s="77" t="str">
        <f>IF('Your Locations'!N209="","","Google Homepage")</f>
        <v/>
      </c>
      <c r="W209" s="83"/>
      <c r="X209" s="83"/>
      <c r="Y209" s="83"/>
      <c r="Z209" s="83"/>
      <c r="AA209" s="83"/>
      <c r="AB209" s="83"/>
      <c r="AC209" s="83"/>
      <c r="AD209" s="83"/>
    </row>
    <row r="210" spans="1:30" ht="14.25" customHeight="1" x14ac:dyDescent="0.2">
      <c r="A210" s="77" t="str">
        <f>IF('Your Locations'!A211="","","a")</f>
        <v/>
      </c>
      <c r="B210" s="77" t="str">
        <f>'Your Locations'!A211&amp;""</f>
        <v/>
      </c>
      <c r="C210" s="77" t="str">
        <f>IF('Your Locations'!A210="","","RoofTop")</f>
        <v/>
      </c>
      <c r="D210" s="77" t="str">
        <f>IF('Your Locations'!A210="","","no")</f>
        <v/>
      </c>
      <c r="E210" s="77"/>
      <c r="F210" s="83"/>
      <c r="G210" s="83"/>
      <c r="H210" s="83"/>
      <c r="I210" s="77"/>
      <c r="J210" s="77"/>
      <c r="K210" s="77"/>
      <c r="L210" s="77"/>
      <c r="M210" s="77" t="str">
        <f>'Your Locations'!G211&amp;""</f>
        <v/>
      </c>
      <c r="N210" s="77"/>
      <c r="O210" s="77"/>
      <c r="P210" s="77" t="str">
        <f>IF('Your Locations'!A210="","","Open")</f>
        <v/>
      </c>
      <c r="Q210" s="77" t="str">
        <f>IF('Your Locations'!M210="","","Local")</f>
        <v/>
      </c>
      <c r="R210" s="77"/>
      <c r="S210" s="77" t="str">
        <f>IF('Your Locations'!M210="","","GB")</f>
        <v/>
      </c>
      <c r="T210" s="77" t="str">
        <f>IF('Your Locations'!N210="","","Homepage")</f>
        <v/>
      </c>
      <c r="U210" s="77"/>
      <c r="V210" s="77" t="str">
        <f>IF('Your Locations'!N210="","","Google Homepage")</f>
        <v/>
      </c>
      <c r="W210" s="83"/>
      <c r="X210" s="83"/>
      <c r="Y210" s="83"/>
      <c r="Z210" s="83"/>
      <c r="AA210" s="83"/>
      <c r="AB210" s="83"/>
      <c r="AC210" s="83"/>
      <c r="AD210" s="83"/>
    </row>
    <row r="211" spans="1:30" ht="14.25" customHeight="1" x14ac:dyDescent="0.2">
      <c r="A211" s="77" t="str">
        <f>IF('Your Locations'!A212="","","a")</f>
        <v/>
      </c>
      <c r="B211" s="77" t="str">
        <f>'Your Locations'!A212&amp;""</f>
        <v/>
      </c>
      <c r="C211" s="77" t="str">
        <f>IF('Your Locations'!A211="","","RoofTop")</f>
        <v/>
      </c>
      <c r="D211" s="77" t="str">
        <f>IF('Your Locations'!A211="","","no")</f>
        <v/>
      </c>
      <c r="E211" s="77"/>
      <c r="F211" s="83"/>
      <c r="G211" s="83"/>
      <c r="H211" s="83"/>
      <c r="I211" s="77"/>
      <c r="J211" s="77"/>
      <c r="K211" s="77"/>
      <c r="L211" s="77"/>
      <c r="M211" s="77" t="str">
        <f>'Your Locations'!G212&amp;""</f>
        <v/>
      </c>
      <c r="N211" s="77"/>
      <c r="O211" s="77"/>
      <c r="P211" s="77" t="str">
        <f>IF('Your Locations'!A211="","","Open")</f>
        <v/>
      </c>
      <c r="Q211" s="77" t="str">
        <f>IF('Your Locations'!M211="","","Local")</f>
        <v/>
      </c>
      <c r="R211" s="77"/>
      <c r="S211" s="77" t="str">
        <f>IF('Your Locations'!M211="","","GB")</f>
        <v/>
      </c>
      <c r="T211" s="77" t="str">
        <f>IF('Your Locations'!N211="","","Homepage")</f>
        <v/>
      </c>
      <c r="U211" s="77"/>
      <c r="V211" s="77" t="str">
        <f>IF('Your Locations'!N211="","","Google Homepage")</f>
        <v/>
      </c>
      <c r="W211" s="83"/>
      <c r="X211" s="83"/>
      <c r="Y211" s="83"/>
      <c r="Z211" s="83"/>
      <c r="AA211" s="83"/>
      <c r="AB211" s="83"/>
      <c r="AC211" s="83"/>
      <c r="AD211" s="83"/>
    </row>
    <row r="212" spans="1:30" ht="14.25" customHeight="1" x14ac:dyDescent="0.2">
      <c r="A212" s="77" t="str">
        <f>IF('Your Locations'!A213="","","a")</f>
        <v/>
      </c>
      <c r="B212" s="77" t="str">
        <f>'Your Locations'!A213&amp;""</f>
        <v/>
      </c>
      <c r="C212" s="77" t="str">
        <f>IF('Your Locations'!A212="","","RoofTop")</f>
        <v/>
      </c>
      <c r="D212" s="77" t="str">
        <f>IF('Your Locations'!A212="","","no")</f>
        <v/>
      </c>
      <c r="E212" s="77"/>
      <c r="F212" s="83"/>
      <c r="G212" s="83"/>
      <c r="H212" s="83"/>
      <c r="I212" s="77"/>
      <c r="J212" s="77"/>
      <c r="K212" s="77"/>
      <c r="L212" s="77"/>
      <c r="M212" s="77" t="str">
        <f>'Your Locations'!G213&amp;""</f>
        <v/>
      </c>
      <c r="N212" s="77"/>
      <c r="O212" s="77"/>
      <c r="P212" s="77" t="str">
        <f>IF('Your Locations'!A212="","","Open")</f>
        <v/>
      </c>
      <c r="Q212" s="77" t="str">
        <f>IF('Your Locations'!M212="","","Local")</f>
        <v/>
      </c>
      <c r="R212" s="77"/>
      <c r="S212" s="77" t="str">
        <f>IF('Your Locations'!M212="","","GB")</f>
        <v/>
      </c>
      <c r="T212" s="77" t="str">
        <f>IF('Your Locations'!N212="","","Homepage")</f>
        <v/>
      </c>
      <c r="U212" s="77"/>
      <c r="V212" s="77" t="str">
        <f>IF('Your Locations'!N212="","","Google Homepage")</f>
        <v/>
      </c>
      <c r="W212" s="83"/>
      <c r="X212" s="83"/>
      <c r="Y212" s="83"/>
      <c r="Z212" s="83"/>
      <c r="AA212" s="83"/>
      <c r="AB212" s="83"/>
      <c r="AC212" s="83"/>
      <c r="AD212" s="83"/>
    </row>
    <row r="213" spans="1:30" ht="14.25" customHeight="1" x14ac:dyDescent="0.2">
      <c r="A213" s="77" t="str">
        <f>IF('Your Locations'!A214="","","a")</f>
        <v/>
      </c>
      <c r="B213" s="77" t="str">
        <f>'Your Locations'!A214&amp;""</f>
        <v/>
      </c>
      <c r="C213" s="77" t="str">
        <f>IF('Your Locations'!A213="","","RoofTop")</f>
        <v/>
      </c>
      <c r="D213" s="77" t="str">
        <f>IF('Your Locations'!A213="","","no")</f>
        <v/>
      </c>
      <c r="E213" s="77"/>
      <c r="F213" s="83"/>
      <c r="G213" s="83"/>
      <c r="H213" s="83"/>
      <c r="I213" s="77"/>
      <c r="J213" s="77"/>
      <c r="K213" s="77"/>
      <c r="L213" s="77"/>
      <c r="M213" s="77" t="str">
        <f>'Your Locations'!G214&amp;""</f>
        <v/>
      </c>
      <c r="N213" s="77"/>
      <c r="O213" s="77"/>
      <c r="P213" s="77" t="str">
        <f>IF('Your Locations'!A213="","","Open")</f>
        <v/>
      </c>
      <c r="Q213" s="77" t="str">
        <f>IF('Your Locations'!M213="","","Local")</f>
        <v/>
      </c>
      <c r="R213" s="77"/>
      <c r="S213" s="77" t="str">
        <f>IF('Your Locations'!M213="","","GB")</f>
        <v/>
      </c>
      <c r="T213" s="77" t="str">
        <f>IF('Your Locations'!N213="","","Homepage")</f>
        <v/>
      </c>
      <c r="U213" s="77"/>
      <c r="V213" s="77" t="str">
        <f>IF('Your Locations'!N213="","","Google Homepage")</f>
        <v/>
      </c>
      <c r="W213" s="83"/>
      <c r="X213" s="83"/>
      <c r="Y213" s="83"/>
      <c r="Z213" s="83"/>
      <c r="AA213" s="83"/>
      <c r="AB213" s="83"/>
      <c r="AC213" s="83"/>
      <c r="AD213" s="83"/>
    </row>
    <row r="214" spans="1:30" ht="14.25" customHeight="1" x14ac:dyDescent="0.2">
      <c r="A214" s="77" t="str">
        <f>IF('Your Locations'!A215="","","a")</f>
        <v/>
      </c>
      <c r="B214" s="77" t="str">
        <f>'Your Locations'!A215&amp;""</f>
        <v/>
      </c>
      <c r="C214" s="77" t="str">
        <f>IF('Your Locations'!A214="","","RoofTop")</f>
        <v/>
      </c>
      <c r="D214" s="77" t="str">
        <f>IF('Your Locations'!A214="","","no")</f>
        <v/>
      </c>
      <c r="E214" s="77"/>
      <c r="F214" s="83"/>
      <c r="G214" s="83"/>
      <c r="H214" s="83"/>
      <c r="I214" s="77"/>
      <c r="J214" s="77"/>
      <c r="K214" s="77"/>
      <c r="L214" s="77"/>
      <c r="M214" s="77" t="str">
        <f>'Your Locations'!G215&amp;""</f>
        <v/>
      </c>
      <c r="N214" s="77"/>
      <c r="O214" s="77"/>
      <c r="P214" s="77" t="str">
        <f>IF('Your Locations'!A214="","","Open")</f>
        <v/>
      </c>
      <c r="Q214" s="77" t="str">
        <f>IF('Your Locations'!M214="","","Local")</f>
        <v/>
      </c>
      <c r="R214" s="77"/>
      <c r="S214" s="77" t="str">
        <f>IF('Your Locations'!M214="","","GB")</f>
        <v/>
      </c>
      <c r="T214" s="77" t="str">
        <f>IF('Your Locations'!N214="","","Homepage")</f>
        <v/>
      </c>
      <c r="U214" s="77"/>
      <c r="V214" s="77" t="str">
        <f>IF('Your Locations'!N214="","","Google Homepage")</f>
        <v/>
      </c>
      <c r="W214" s="83"/>
      <c r="X214" s="83"/>
      <c r="Y214" s="83"/>
      <c r="Z214" s="83"/>
      <c r="AA214" s="83"/>
      <c r="AB214" s="83"/>
      <c r="AC214" s="83"/>
      <c r="AD214" s="83"/>
    </row>
    <row r="215" spans="1:30" ht="14.25" customHeight="1" x14ac:dyDescent="0.2">
      <c r="A215" s="77" t="str">
        <f>IF('Your Locations'!A216="","","a")</f>
        <v/>
      </c>
      <c r="B215" s="77" t="str">
        <f>'Your Locations'!A216&amp;""</f>
        <v/>
      </c>
      <c r="C215" s="77" t="str">
        <f>IF('Your Locations'!A215="","","RoofTop")</f>
        <v/>
      </c>
      <c r="D215" s="77" t="str">
        <f>IF('Your Locations'!A215="","","no")</f>
        <v/>
      </c>
      <c r="E215" s="77"/>
      <c r="F215" s="83"/>
      <c r="G215" s="83"/>
      <c r="H215" s="83"/>
      <c r="I215" s="77"/>
      <c r="J215" s="77"/>
      <c r="K215" s="77"/>
      <c r="L215" s="77"/>
      <c r="M215" s="77" t="str">
        <f>'Your Locations'!G216&amp;""</f>
        <v/>
      </c>
      <c r="N215" s="77"/>
      <c r="O215" s="77"/>
      <c r="P215" s="77" t="str">
        <f>IF('Your Locations'!A215="","","Open")</f>
        <v/>
      </c>
      <c r="Q215" s="77" t="str">
        <f>IF('Your Locations'!M215="","","Local")</f>
        <v/>
      </c>
      <c r="R215" s="77"/>
      <c r="S215" s="77" t="str">
        <f>IF('Your Locations'!M215="","","GB")</f>
        <v/>
      </c>
      <c r="T215" s="77" t="str">
        <f>IF('Your Locations'!N215="","","Homepage")</f>
        <v/>
      </c>
      <c r="U215" s="77"/>
      <c r="V215" s="77" t="str">
        <f>IF('Your Locations'!N215="","","Google Homepage")</f>
        <v/>
      </c>
      <c r="W215" s="83"/>
      <c r="X215" s="83"/>
      <c r="Y215" s="83"/>
      <c r="Z215" s="83"/>
      <c r="AA215" s="83"/>
      <c r="AB215" s="83"/>
      <c r="AC215" s="83"/>
      <c r="AD215" s="83"/>
    </row>
    <row r="216" spans="1:30" ht="14.25" customHeight="1" x14ac:dyDescent="0.2">
      <c r="A216" s="77" t="str">
        <f>IF('Your Locations'!A217="","","a")</f>
        <v/>
      </c>
      <c r="B216" s="77" t="str">
        <f>'Your Locations'!A217&amp;""</f>
        <v/>
      </c>
      <c r="C216" s="77" t="str">
        <f>IF('Your Locations'!A216="","","RoofTop")</f>
        <v/>
      </c>
      <c r="D216" s="77" t="str">
        <f>IF('Your Locations'!A216="","","no")</f>
        <v/>
      </c>
      <c r="E216" s="77"/>
      <c r="F216" s="83"/>
      <c r="G216" s="83"/>
      <c r="H216" s="83"/>
      <c r="I216" s="77"/>
      <c r="J216" s="77"/>
      <c r="K216" s="77"/>
      <c r="L216" s="77"/>
      <c r="M216" s="77" t="str">
        <f>'Your Locations'!G217&amp;""</f>
        <v/>
      </c>
      <c r="N216" s="77"/>
      <c r="O216" s="77"/>
      <c r="P216" s="77" t="str">
        <f>IF('Your Locations'!A216="","","Open")</f>
        <v/>
      </c>
      <c r="Q216" s="77" t="str">
        <f>IF('Your Locations'!M216="","","Local")</f>
        <v/>
      </c>
      <c r="R216" s="77"/>
      <c r="S216" s="77" t="str">
        <f>IF('Your Locations'!M216="","","GB")</f>
        <v/>
      </c>
      <c r="T216" s="77" t="str">
        <f>IF('Your Locations'!N216="","","Homepage")</f>
        <v/>
      </c>
      <c r="U216" s="77"/>
      <c r="V216" s="77" t="str">
        <f>IF('Your Locations'!N216="","","Google Homepage")</f>
        <v/>
      </c>
      <c r="W216" s="83"/>
      <c r="X216" s="83"/>
      <c r="Y216" s="83"/>
      <c r="Z216" s="83"/>
      <c r="AA216" s="83"/>
      <c r="AB216" s="83"/>
      <c r="AC216" s="83"/>
      <c r="AD216" s="83"/>
    </row>
    <row r="217" spans="1:30" ht="14.25" customHeight="1" x14ac:dyDescent="0.2">
      <c r="A217" s="77" t="str">
        <f>IF('Your Locations'!A218="","","a")</f>
        <v/>
      </c>
      <c r="B217" s="77" t="str">
        <f>'Your Locations'!A218&amp;""</f>
        <v/>
      </c>
      <c r="C217" s="77" t="str">
        <f>IF('Your Locations'!A217="","","RoofTop")</f>
        <v/>
      </c>
      <c r="D217" s="77" t="str">
        <f>IF('Your Locations'!A217="","","no")</f>
        <v/>
      </c>
      <c r="E217" s="77"/>
      <c r="F217" s="83"/>
      <c r="G217" s="83"/>
      <c r="H217" s="83"/>
      <c r="I217" s="77"/>
      <c r="J217" s="77"/>
      <c r="K217" s="77"/>
      <c r="L217" s="77"/>
      <c r="M217" s="77" t="str">
        <f>'Your Locations'!G218&amp;""</f>
        <v/>
      </c>
      <c r="N217" s="77"/>
      <c r="O217" s="77"/>
      <c r="P217" s="77" t="str">
        <f>IF('Your Locations'!A217="","","Open")</f>
        <v/>
      </c>
      <c r="Q217" s="77" t="str">
        <f>IF('Your Locations'!M217="","","Local")</f>
        <v/>
      </c>
      <c r="R217" s="77"/>
      <c r="S217" s="77" t="str">
        <f>IF('Your Locations'!M217="","","GB")</f>
        <v/>
      </c>
      <c r="T217" s="77" t="str">
        <f>IF('Your Locations'!N217="","","Homepage")</f>
        <v/>
      </c>
      <c r="U217" s="77"/>
      <c r="V217" s="77" t="str">
        <f>IF('Your Locations'!N217="","","Google Homepage")</f>
        <v/>
      </c>
      <c r="W217" s="83"/>
      <c r="X217" s="83"/>
      <c r="Y217" s="83"/>
      <c r="Z217" s="83"/>
      <c r="AA217" s="83"/>
      <c r="AB217" s="83"/>
      <c r="AC217" s="83"/>
      <c r="AD217" s="83"/>
    </row>
    <row r="218" spans="1:30" ht="14.25" customHeight="1" x14ac:dyDescent="0.2">
      <c r="A218" s="77" t="str">
        <f>IF('Your Locations'!A219="","","a")</f>
        <v/>
      </c>
      <c r="B218" s="77" t="str">
        <f>'Your Locations'!A219&amp;""</f>
        <v/>
      </c>
      <c r="C218" s="77" t="str">
        <f>IF('Your Locations'!A218="","","RoofTop")</f>
        <v/>
      </c>
      <c r="D218" s="77" t="str">
        <f>IF('Your Locations'!A218="","","no")</f>
        <v/>
      </c>
      <c r="E218" s="77"/>
      <c r="F218" s="83"/>
      <c r="G218" s="83"/>
      <c r="H218" s="83"/>
      <c r="I218" s="77"/>
      <c r="J218" s="77"/>
      <c r="K218" s="77"/>
      <c r="L218" s="77"/>
      <c r="M218" s="77" t="str">
        <f>'Your Locations'!G219&amp;""</f>
        <v/>
      </c>
      <c r="N218" s="77"/>
      <c r="O218" s="77"/>
      <c r="P218" s="77" t="str">
        <f>IF('Your Locations'!A218="","","Open")</f>
        <v/>
      </c>
      <c r="Q218" s="77" t="str">
        <f>IF('Your Locations'!M218="","","Local")</f>
        <v/>
      </c>
      <c r="R218" s="77"/>
      <c r="S218" s="77" t="str">
        <f>IF('Your Locations'!M218="","","GB")</f>
        <v/>
      </c>
      <c r="T218" s="77" t="str">
        <f>IF('Your Locations'!N218="","","Homepage")</f>
        <v/>
      </c>
      <c r="U218" s="77"/>
      <c r="V218" s="77" t="str">
        <f>IF('Your Locations'!N218="","","Google Homepage")</f>
        <v/>
      </c>
      <c r="W218" s="83"/>
      <c r="X218" s="83"/>
      <c r="Y218" s="83"/>
      <c r="Z218" s="83"/>
      <c r="AA218" s="83"/>
      <c r="AB218" s="83"/>
      <c r="AC218" s="83"/>
      <c r="AD218" s="83"/>
    </row>
    <row r="219" spans="1:30" ht="14.25" customHeight="1" x14ac:dyDescent="0.2">
      <c r="A219" s="77" t="str">
        <f>IF('Your Locations'!A220="","","a")</f>
        <v/>
      </c>
      <c r="B219" s="77" t="str">
        <f>'Your Locations'!A220&amp;""</f>
        <v/>
      </c>
      <c r="C219" s="77" t="str">
        <f>IF('Your Locations'!A219="","","RoofTop")</f>
        <v/>
      </c>
      <c r="D219" s="77" t="str">
        <f>IF('Your Locations'!A219="","","no")</f>
        <v/>
      </c>
      <c r="E219" s="77"/>
      <c r="F219" s="83"/>
      <c r="G219" s="83"/>
      <c r="H219" s="83"/>
      <c r="I219" s="77"/>
      <c r="J219" s="77"/>
      <c r="K219" s="77"/>
      <c r="L219" s="77"/>
      <c r="M219" s="77" t="str">
        <f>'Your Locations'!G220&amp;""</f>
        <v/>
      </c>
      <c r="N219" s="77"/>
      <c r="O219" s="77"/>
      <c r="P219" s="77" t="str">
        <f>IF('Your Locations'!A219="","","Open")</f>
        <v/>
      </c>
      <c r="Q219" s="77" t="str">
        <f>IF('Your Locations'!M219="","","Local")</f>
        <v/>
      </c>
      <c r="R219" s="77"/>
      <c r="S219" s="77" t="str">
        <f>IF('Your Locations'!M219="","","GB")</f>
        <v/>
      </c>
      <c r="T219" s="77" t="str">
        <f>IF('Your Locations'!N219="","","Homepage")</f>
        <v/>
      </c>
      <c r="U219" s="77"/>
      <c r="V219" s="77" t="str">
        <f>IF('Your Locations'!N219="","","Google Homepage")</f>
        <v/>
      </c>
      <c r="W219" s="83"/>
      <c r="X219" s="83"/>
      <c r="Y219" s="83"/>
      <c r="Z219" s="83"/>
      <c r="AA219" s="83"/>
      <c r="AB219" s="83"/>
      <c r="AC219" s="83"/>
      <c r="AD219" s="83"/>
    </row>
    <row r="220" spans="1:30" ht="14.25" customHeight="1" x14ac:dyDescent="0.2">
      <c r="A220" s="77" t="str">
        <f>IF('Your Locations'!A221="","","a")</f>
        <v/>
      </c>
      <c r="B220" s="77" t="str">
        <f>'Your Locations'!A221&amp;""</f>
        <v/>
      </c>
      <c r="C220" s="77" t="str">
        <f>IF('Your Locations'!A220="","","RoofTop")</f>
        <v/>
      </c>
      <c r="D220" s="77" t="str">
        <f>IF('Your Locations'!A220="","","no")</f>
        <v/>
      </c>
      <c r="E220" s="77"/>
      <c r="F220" s="83"/>
      <c r="G220" s="83"/>
      <c r="H220" s="83"/>
      <c r="I220" s="77"/>
      <c r="J220" s="77"/>
      <c r="K220" s="77"/>
      <c r="L220" s="77"/>
      <c r="M220" s="77" t="str">
        <f>'Your Locations'!G221&amp;""</f>
        <v/>
      </c>
      <c r="N220" s="77"/>
      <c r="O220" s="77"/>
      <c r="P220" s="77" t="str">
        <f>IF('Your Locations'!A220="","","Open")</f>
        <v/>
      </c>
      <c r="Q220" s="77" t="str">
        <f>IF('Your Locations'!M220="","","Local")</f>
        <v/>
      </c>
      <c r="R220" s="77"/>
      <c r="S220" s="77" t="str">
        <f>IF('Your Locations'!M220="","","GB")</f>
        <v/>
      </c>
      <c r="T220" s="77" t="str">
        <f>IF('Your Locations'!N220="","","Homepage")</f>
        <v/>
      </c>
      <c r="U220" s="77"/>
      <c r="V220" s="77" t="str">
        <f>IF('Your Locations'!N220="","","Google Homepage")</f>
        <v/>
      </c>
      <c r="W220" s="83"/>
      <c r="X220" s="83"/>
      <c r="Y220" s="83"/>
      <c r="Z220" s="83"/>
      <c r="AA220" s="83"/>
      <c r="AB220" s="83"/>
      <c r="AC220" s="83"/>
      <c r="AD220" s="83"/>
    </row>
    <row r="221" spans="1:30" ht="14.25" customHeight="1" x14ac:dyDescent="0.2">
      <c r="A221" s="77" t="str">
        <f>IF('Your Locations'!A222="","","a")</f>
        <v/>
      </c>
      <c r="B221" s="77" t="str">
        <f>'Your Locations'!A222&amp;""</f>
        <v/>
      </c>
      <c r="C221" s="77" t="str">
        <f>IF('Your Locations'!A221="","","RoofTop")</f>
        <v/>
      </c>
      <c r="D221" s="77" t="str">
        <f>IF('Your Locations'!A221="","","no")</f>
        <v/>
      </c>
      <c r="E221" s="77"/>
      <c r="F221" s="83"/>
      <c r="G221" s="83"/>
      <c r="H221" s="83"/>
      <c r="I221" s="77"/>
      <c r="J221" s="77"/>
      <c r="K221" s="77"/>
      <c r="L221" s="77"/>
      <c r="M221" s="77" t="str">
        <f>'Your Locations'!G222&amp;""</f>
        <v/>
      </c>
      <c r="N221" s="77"/>
      <c r="O221" s="77"/>
      <c r="P221" s="77" t="str">
        <f>IF('Your Locations'!A221="","","Open")</f>
        <v/>
      </c>
      <c r="Q221" s="77" t="str">
        <f>IF('Your Locations'!M221="","","Local")</f>
        <v/>
      </c>
      <c r="R221" s="77"/>
      <c r="S221" s="77" t="str">
        <f>IF('Your Locations'!M221="","","GB")</f>
        <v/>
      </c>
      <c r="T221" s="77" t="str">
        <f>IF('Your Locations'!N221="","","Homepage")</f>
        <v/>
      </c>
      <c r="U221" s="77"/>
      <c r="V221" s="77" t="str">
        <f>IF('Your Locations'!N221="","","Google Homepage")</f>
        <v/>
      </c>
      <c r="W221" s="83"/>
      <c r="X221" s="83"/>
      <c r="Y221" s="83"/>
      <c r="Z221" s="83"/>
      <c r="AA221" s="83"/>
      <c r="AB221" s="83"/>
      <c r="AC221" s="83"/>
      <c r="AD221" s="83"/>
    </row>
    <row r="222" spans="1:30" ht="14.25" customHeight="1" x14ac:dyDescent="0.2">
      <c r="A222" s="77" t="str">
        <f>IF('Your Locations'!A223="","","a")</f>
        <v/>
      </c>
      <c r="B222" s="77" t="str">
        <f>'Your Locations'!A223&amp;""</f>
        <v/>
      </c>
      <c r="C222" s="77" t="str">
        <f>IF('Your Locations'!A222="","","RoofTop")</f>
        <v/>
      </c>
      <c r="D222" s="77" t="str">
        <f>IF('Your Locations'!A222="","","no")</f>
        <v/>
      </c>
      <c r="E222" s="77"/>
      <c r="F222" s="83"/>
      <c r="G222" s="83"/>
      <c r="H222" s="83"/>
      <c r="I222" s="77"/>
      <c r="J222" s="77"/>
      <c r="K222" s="77"/>
      <c r="L222" s="77"/>
      <c r="M222" s="77" t="str">
        <f>'Your Locations'!G223&amp;""</f>
        <v/>
      </c>
      <c r="N222" s="77"/>
      <c r="O222" s="77"/>
      <c r="P222" s="77" t="str">
        <f>IF('Your Locations'!A222="","","Open")</f>
        <v/>
      </c>
      <c r="Q222" s="77" t="str">
        <f>IF('Your Locations'!M222="","","Local")</f>
        <v/>
      </c>
      <c r="R222" s="77"/>
      <c r="S222" s="77" t="str">
        <f>IF('Your Locations'!M222="","","GB")</f>
        <v/>
      </c>
      <c r="T222" s="77" t="str">
        <f>IF('Your Locations'!N222="","","Homepage")</f>
        <v/>
      </c>
      <c r="U222" s="77"/>
      <c r="V222" s="77" t="str">
        <f>IF('Your Locations'!N222="","","Google Homepage")</f>
        <v/>
      </c>
      <c r="W222" s="83"/>
      <c r="X222" s="83"/>
      <c r="Y222" s="83"/>
      <c r="Z222" s="83"/>
      <c r="AA222" s="83"/>
      <c r="AB222" s="83"/>
      <c r="AC222" s="83"/>
      <c r="AD222" s="83"/>
    </row>
    <row r="223" spans="1:30" ht="14.25" customHeight="1" x14ac:dyDescent="0.2">
      <c r="A223" s="77" t="str">
        <f>IF('Your Locations'!A224="","","a")</f>
        <v/>
      </c>
      <c r="B223" s="77" t="str">
        <f>'Your Locations'!A224&amp;""</f>
        <v/>
      </c>
      <c r="C223" s="77" t="str">
        <f>IF('Your Locations'!A223="","","RoofTop")</f>
        <v/>
      </c>
      <c r="D223" s="77" t="str">
        <f>IF('Your Locations'!A223="","","no")</f>
        <v/>
      </c>
      <c r="E223" s="77"/>
      <c r="F223" s="83"/>
      <c r="G223" s="83"/>
      <c r="H223" s="83"/>
      <c r="I223" s="77"/>
      <c r="J223" s="77"/>
      <c r="K223" s="77"/>
      <c r="L223" s="77"/>
      <c r="M223" s="77" t="str">
        <f>'Your Locations'!G224&amp;""</f>
        <v/>
      </c>
      <c r="N223" s="77"/>
      <c r="O223" s="77"/>
      <c r="P223" s="77" t="str">
        <f>IF('Your Locations'!A223="","","Open")</f>
        <v/>
      </c>
      <c r="Q223" s="77" t="str">
        <f>IF('Your Locations'!M223="","","Local")</f>
        <v/>
      </c>
      <c r="R223" s="77"/>
      <c r="S223" s="77" t="str">
        <f>IF('Your Locations'!M223="","","GB")</f>
        <v/>
      </c>
      <c r="T223" s="77" t="str">
        <f>IF('Your Locations'!N223="","","Homepage")</f>
        <v/>
      </c>
      <c r="U223" s="77"/>
      <c r="V223" s="77" t="str">
        <f>IF('Your Locations'!N223="","","Google Homepage")</f>
        <v/>
      </c>
      <c r="W223" s="83"/>
      <c r="X223" s="83"/>
      <c r="Y223" s="83"/>
      <c r="Z223" s="83"/>
      <c r="AA223" s="83"/>
      <c r="AB223" s="83"/>
      <c r="AC223" s="83"/>
      <c r="AD223" s="83"/>
    </row>
    <row r="224" spans="1:30" ht="14.25" customHeight="1" x14ac:dyDescent="0.2">
      <c r="A224" s="77" t="str">
        <f>IF('Your Locations'!A225="","","a")</f>
        <v/>
      </c>
      <c r="B224" s="77" t="str">
        <f>'Your Locations'!A225&amp;""</f>
        <v/>
      </c>
      <c r="C224" s="77" t="str">
        <f>IF('Your Locations'!A224="","","RoofTop")</f>
        <v/>
      </c>
      <c r="D224" s="77" t="str">
        <f>IF('Your Locations'!A224="","","no")</f>
        <v/>
      </c>
      <c r="E224" s="77"/>
      <c r="F224" s="83"/>
      <c r="G224" s="83"/>
      <c r="H224" s="83"/>
      <c r="I224" s="77"/>
      <c r="J224" s="77"/>
      <c r="K224" s="77"/>
      <c r="L224" s="77"/>
      <c r="M224" s="77" t="str">
        <f>'Your Locations'!G225&amp;""</f>
        <v/>
      </c>
      <c r="N224" s="77"/>
      <c r="O224" s="77"/>
      <c r="P224" s="77" t="str">
        <f>IF('Your Locations'!A224="","","Open")</f>
        <v/>
      </c>
      <c r="Q224" s="77" t="str">
        <f>IF('Your Locations'!M224="","","Local")</f>
        <v/>
      </c>
      <c r="R224" s="77"/>
      <c r="S224" s="77" t="str">
        <f>IF('Your Locations'!M224="","","GB")</f>
        <v/>
      </c>
      <c r="T224" s="77" t="str">
        <f>IF('Your Locations'!N224="","","Homepage")</f>
        <v/>
      </c>
      <c r="U224" s="77"/>
      <c r="V224" s="77" t="str">
        <f>IF('Your Locations'!N224="","","Google Homepage")</f>
        <v/>
      </c>
      <c r="W224" s="83"/>
      <c r="X224" s="83"/>
      <c r="Y224" s="83"/>
      <c r="Z224" s="83"/>
      <c r="AA224" s="83"/>
      <c r="AB224" s="83"/>
      <c r="AC224" s="83"/>
      <c r="AD224" s="83"/>
    </row>
    <row r="225" spans="1:30" ht="14.25" customHeight="1" x14ac:dyDescent="0.2">
      <c r="A225" s="77" t="str">
        <f>IF('Your Locations'!A226="","","a")</f>
        <v/>
      </c>
      <c r="B225" s="77" t="str">
        <f>'Your Locations'!A226&amp;""</f>
        <v/>
      </c>
      <c r="C225" s="77" t="str">
        <f>IF('Your Locations'!A225="","","RoofTop")</f>
        <v/>
      </c>
      <c r="D225" s="77" t="str">
        <f>IF('Your Locations'!A225="","","no")</f>
        <v/>
      </c>
      <c r="E225" s="77"/>
      <c r="F225" s="83"/>
      <c r="G225" s="83"/>
      <c r="H225" s="83"/>
      <c r="I225" s="77"/>
      <c r="J225" s="77"/>
      <c r="K225" s="77"/>
      <c r="L225" s="77"/>
      <c r="M225" s="77" t="str">
        <f>'Your Locations'!G226&amp;""</f>
        <v/>
      </c>
      <c r="N225" s="77"/>
      <c r="O225" s="77"/>
      <c r="P225" s="77" t="str">
        <f>IF('Your Locations'!A225="","","Open")</f>
        <v/>
      </c>
      <c r="Q225" s="77" t="str">
        <f>IF('Your Locations'!M225="","","Local")</f>
        <v/>
      </c>
      <c r="R225" s="77"/>
      <c r="S225" s="77" t="str">
        <f>IF('Your Locations'!M225="","","GB")</f>
        <v/>
      </c>
      <c r="T225" s="77" t="str">
        <f>IF('Your Locations'!N225="","","Homepage")</f>
        <v/>
      </c>
      <c r="U225" s="77"/>
      <c r="V225" s="77" t="str">
        <f>IF('Your Locations'!N225="","","Google Homepage")</f>
        <v/>
      </c>
      <c r="W225" s="83"/>
      <c r="X225" s="83"/>
      <c r="Y225" s="83"/>
      <c r="Z225" s="83"/>
      <c r="AA225" s="83"/>
      <c r="AB225" s="83"/>
      <c r="AC225" s="83"/>
      <c r="AD225" s="83"/>
    </row>
    <row r="226" spans="1:30" ht="14.25" customHeight="1" x14ac:dyDescent="0.2">
      <c r="A226" s="77" t="str">
        <f>IF('Your Locations'!A227="","","a")</f>
        <v/>
      </c>
      <c r="B226" s="77" t="str">
        <f>'Your Locations'!A227&amp;""</f>
        <v/>
      </c>
      <c r="C226" s="77" t="str">
        <f>IF('Your Locations'!A226="","","RoofTop")</f>
        <v/>
      </c>
      <c r="D226" s="77" t="str">
        <f>IF('Your Locations'!A226="","","no")</f>
        <v/>
      </c>
      <c r="E226" s="77"/>
      <c r="F226" s="83"/>
      <c r="G226" s="83"/>
      <c r="H226" s="83"/>
      <c r="I226" s="77"/>
      <c r="J226" s="77"/>
      <c r="K226" s="77"/>
      <c r="L226" s="77"/>
      <c r="M226" s="77" t="str">
        <f>'Your Locations'!G227&amp;""</f>
        <v/>
      </c>
      <c r="N226" s="77"/>
      <c r="O226" s="77"/>
      <c r="P226" s="77" t="str">
        <f>IF('Your Locations'!A226="","","Open")</f>
        <v/>
      </c>
      <c r="Q226" s="77" t="str">
        <f>IF('Your Locations'!M226="","","Local")</f>
        <v/>
      </c>
      <c r="R226" s="77"/>
      <c r="S226" s="77" t="str">
        <f>IF('Your Locations'!M226="","","GB")</f>
        <v/>
      </c>
      <c r="T226" s="77" t="str">
        <f>IF('Your Locations'!N226="","","Homepage")</f>
        <v/>
      </c>
      <c r="U226" s="77"/>
      <c r="V226" s="77" t="str">
        <f>IF('Your Locations'!N226="","","Google Homepage")</f>
        <v/>
      </c>
      <c r="W226" s="83"/>
      <c r="X226" s="83"/>
      <c r="Y226" s="83"/>
      <c r="Z226" s="83"/>
      <c r="AA226" s="83"/>
      <c r="AB226" s="83"/>
      <c r="AC226" s="83"/>
      <c r="AD226" s="83"/>
    </row>
    <row r="227" spans="1:30" ht="14.25" customHeight="1" x14ac:dyDescent="0.2">
      <c r="A227" s="77" t="str">
        <f>IF('Your Locations'!A228="","","a")</f>
        <v/>
      </c>
      <c r="B227" s="77" t="str">
        <f>'Your Locations'!A228&amp;""</f>
        <v/>
      </c>
      <c r="C227" s="77" t="str">
        <f>IF('Your Locations'!A227="","","RoofTop")</f>
        <v/>
      </c>
      <c r="D227" s="77" t="str">
        <f>IF('Your Locations'!A227="","","no")</f>
        <v/>
      </c>
      <c r="E227" s="77"/>
      <c r="F227" s="83"/>
      <c r="G227" s="83"/>
      <c r="H227" s="83"/>
      <c r="I227" s="77"/>
      <c r="J227" s="77"/>
      <c r="K227" s="77"/>
      <c r="L227" s="77"/>
      <c r="M227" s="77" t="str">
        <f>'Your Locations'!G228&amp;""</f>
        <v/>
      </c>
      <c r="N227" s="77"/>
      <c r="O227" s="77"/>
      <c r="P227" s="77" t="str">
        <f>IF('Your Locations'!A227="","","Open")</f>
        <v/>
      </c>
      <c r="Q227" s="77" t="str">
        <f>IF('Your Locations'!M227="","","Local")</f>
        <v/>
      </c>
      <c r="R227" s="77"/>
      <c r="S227" s="77" t="str">
        <f>IF('Your Locations'!M227="","","GB")</f>
        <v/>
      </c>
      <c r="T227" s="77" t="str">
        <f>IF('Your Locations'!N227="","","Homepage")</f>
        <v/>
      </c>
      <c r="U227" s="77"/>
      <c r="V227" s="77" t="str">
        <f>IF('Your Locations'!N227="","","Google Homepage")</f>
        <v/>
      </c>
      <c r="W227" s="83"/>
      <c r="X227" s="83"/>
      <c r="Y227" s="83"/>
      <c r="Z227" s="83"/>
      <c r="AA227" s="83"/>
      <c r="AB227" s="83"/>
      <c r="AC227" s="83"/>
      <c r="AD227" s="83"/>
    </row>
    <row r="228" spans="1:30" ht="14.25" customHeight="1" x14ac:dyDescent="0.2">
      <c r="A228" s="77" t="str">
        <f>IF('Your Locations'!A229="","","a")</f>
        <v/>
      </c>
      <c r="B228" s="77" t="str">
        <f>'Your Locations'!A229&amp;""</f>
        <v/>
      </c>
      <c r="C228" s="77" t="str">
        <f>IF('Your Locations'!A228="","","RoofTop")</f>
        <v/>
      </c>
      <c r="D228" s="77" t="str">
        <f>IF('Your Locations'!A228="","","no")</f>
        <v/>
      </c>
      <c r="E228" s="77"/>
      <c r="F228" s="83"/>
      <c r="G228" s="83"/>
      <c r="H228" s="83"/>
      <c r="I228" s="77"/>
      <c r="J228" s="77"/>
      <c r="K228" s="77"/>
      <c r="L228" s="77"/>
      <c r="M228" s="77" t="str">
        <f>'Your Locations'!G229&amp;""</f>
        <v/>
      </c>
      <c r="N228" s="77"/>
      <c r="O228" s="77"/>
      <c r="P228" s="77" t="str">
        <f>IF('Your Locations'!A228="","","Open")</f>
        <v/>
      </c>
      <c r="Q228" s="77" t="str">
        <f>IF('Your Locations'!M228="","","Local")</f>
        <v/>
      </c>
      <c r="R228" s="77"/>
      <c r="S228" s="77" t="str">
        <f>IF('Your Locations'!M228="","","GB")</f>
        <v/>
      </c>
      <c r="T228" s="77" t="str">
        <f>IF('Your Locations'!N228="","","Homepage")</f>
        <v/>
      </c>
      <c r="U228" s="77"/>
      <c r="V228" s="77" t="str">
        <f>IF('Your Locations'!N228="","","Google Homepage")</f>
        <v/>
      </c>
      <c r="W228" s="83"/>
      <c r="X228" s="83"/>
      <c r="Y228" s="83"/>
      <c r="Z228" s="83"/>
      <c r="AA228" s="83"/>
      <c r="AB228" s="83"/>
      <c r="AC228" s="83"/>
      <c r="AD228" s="83"/>
    </row>
    <row r="229" spans="1:30" ht="14.25" customHeight="1" x14ac:dyDescent="0.2">
      <c r="A229" s="77" t="str">
        <f>IF('Your Locations'!A230="","","a")</f>
        <v/>
      </c>
      <c r="B229" s="77" t="str">
        <f>'Your Locations'!A230&amp;""</f>
        <v/>
      </c>
      <c r="C229" s="77" t="str">
        <f>IF('Your Locations'!A229="","","RoofTop")</f>
        <v/>
      </c>
      <c r="D229" s="77" t="str">
        <f>IF('Your Locations'!A229="","","no")</f>
        <v/>
      </c>
      <c r="E229" s="77"/>
      <c r="F229" s="83"/>
      <c r="G229" s="83"/>
      <c r="H229" s="83"/>
      <c r="I229" s="77"/>
      <c r="J229" s="77"/>
      <c r="K229" s="77"/>
      <c r="L229" s="77"/>
      <c r="M229" s="77" t="str">
        <f>'Your Locations'!G230&amp;""</f>
        <v/>
      </c>
      <c r="N229" s="77"/>
      <c r="O229" s="77"/>
      <c r="P229" s="77" t="str">
        <f>IF('Your Locations'!A229="","","Open")</f>
        <v/>
      </c>
      <c r="Q229" s="77" t="str">
        <f>IF('Your Locations'!M229="","","Local")</f>
        <v/>
      </c>
      <c r="R229" s="77"/>
      <c r="S229" s="77" t="str">
        <f>IF('Your Locations'!M229="","","GB")</f>
        <v/>
      </c>
      <c r="T229" s="77" t="str">
        <f>IF('Your Locations'!N229="","","Homepage")</f>
        <v/>
      </c>
      <c r="U229" s="77"/>
      <c r="V229" s="77" t="str">
        <f>IF('Your Locations'!N229="","","Google Homepage")</f>
        <v/>
      </c>
      <c r="W229" s="83"/>
      <c r="X229" s="83"/>
      <c r="Y229" s="83"/>
      <c r="Z229" s="83"/>
      <c r="AA229" s="83"/>
      <c r="AB229" s="83"/>
      <c r="AC229" s="83"/>
      <c r="AD229" s="83"/>
    </row>
    <row r="230" spans="1:30" ht="14.25" customHeight="1" x14ac:dyDescent="0.2">
      <c r="A230" s="77" t="str">
        <f>IF('Your Locations'!A231="","","a")</f>
        <v/>
      </c>
      <c r="B230" s="77" t="str">
        <f>'Your Locations'!A231&amp;""</f>
        <v/>
      </c>
      <c r="C230" s="77" t="str">
        <f>IF('Your Locations'!A230="","","RoofTop")</f>
        <v/>
      </c>
      <c r="D230" s="77" t="str">
        <f>IF('Your Locations'!A230="","","no")</f>
        <v/>
      </c>
      <c r="E230" s="77"/>
      <c r="F230" s="83"/>
      <c r="G230" s="83"/>
      <c r="H230" s="83"/>
      <c r="I230" s="77"/>
      <c r="J230" s="77"/>
      <c r="K230" s="77"/>
      <c r="L230" s="77"/>
      <c r="M230" s="77" t="str">
        <f>'Your Locations'!G231&amp;""</f>
        <v/>
      </c>
      <c r="N230" s="77"/>
      <c r="O230" s="77"/>
      <c r="P230" s="77" t="str">
        <f>IF('Your Locations'!A230="","","Open")</f>
        <v/>
      </c>
      <c r="Q230" s="77" t="str">
        <f>IF('Your Locations'!M230="","","Local")</f>
        <v/>
      </c>
      <c r="R230" s="77"/>
      <c r="S230" s="77" t="str">
        <f>IF('Your Locations'!M230="","","GB")</f>
        <v/>
      </c>
      <c r="T230" s="77" t="str">
        <f>IF('Your Locations'!N230="","","Homepage")</f>
        <v/>
      </c>
      <c r="U230" s="77"/>
      <c r="V230" s="77" t="str">
        <f>IF('Your Locations'!N230="","","Google Homepage")</f>
        <v/>
      </c>
      <c r="W230" s="83"/>
      <c r="X230" s="83"/>
      <c r="Y230" s="83"/>
      <c r="Z230" s="83"/>
      <c r="AA230" s="83"/>
      <c r="AB230" s="83"/>
      <c r="AC230" s="83"/>
      <c r="AD230" s="83"/>
    </row>
    <row r="231" spans="1:30" ht="14.25" customHeight="1" x14ac:dyDescent="0.2">
      <c r="A231" s="77" t="str">
        <f>IF('Your Locations'!A232="","","a")</f>
        <v/>
      </c>
      <c r="B231" s="77" t="str">
        <f>'Your Locations'!A232&amp;""</f>
        <v/>
      </c>
      <c r="C231" s="77" t="str">
        <f>IF('Your Locations'!A231="","","RoofTop")</f>
        <v/>
      </c>
      <c r="D231" s="77" t="str">
        <f>IF('Your Locations'!A231="","","no")</f>
        <v/>
      </c>
      <c r="E231" s="77"/>
      <c r="F231" s="83"/>
      <c r="G231" s="83"/>
      <c r="H231" s="83"/>
      <c r="I231" s="77"/>
      <c r="J231" s="77"/>
      <c r="K231" s="77"/>
      <c r="L231" s="77"/>
      <c r="M231" s="77" t="str">
        <f>'Your Locations'!G232&amp;""</f>
        <v/>
      </c>
      <c r="N231" s="77"/>
      <c r="O231" s="77"/>
      <c r="P231" s="77" t="str">
        <f>IF('Your Locations'!A231="","","Open")</f>
        <v/>
      </c>
      <c r="Q231" s="77" t="str">
        <f>IF('Your Locations'!M231="","","Local")</f>
        <v/>
      </c>
      <c r="R231" s="77"/>
      <c r="S231" s="77" t="str">
        <f>IF('Your Locations'!M231="","","GB")</f>
        <v/>
      </c>
      <c r="T231" s="77" t="str">
        <f>IF('Your Locations'!N231="","","Homepage")</f>
        <v/>
      </c>
      <c r="U231" s="77"/>
      <c r="V231" s="77" t="str">
        <f>IF('Your Locations'!N231="","","Google Homepage")</f>
        <v/>
      </c>
      <c r="W231" s="83"/>
      <c r="X231" s="83"/>
      <c r="Y231" s="83"/>
      <c r="Z231" s="83"/>
      <c r="AA231" s="83"/>
      <c r="AB231" s="83"/>
      <c r="AC231" s="83"/>
      <c r="AD231" s="83"/>
    </row>
    <row r="232" spans="1:30" ht="14.25" customHeight="1" x14ac:dyDescent="0.2">
      <c r="A232" s="77" t="str">
        <f>IF('Your Locations'!A233="","","a")</f>
        <v/>
      </c>
      <c r="B232" s="77" t="str">
        <f>'Your Locations'!A233&amp;""</f>
        <v/>
      </c>
      <c r="C232" s="77" t="str">
        <f>IF('Your Locations'!A232="","","RoofTop")</f>
        <v/>
      </c>
      <c r="D232" s="77" t="str">
        <f>IF('Your Locations'!A232="","","no")</f>
        <v/>
      </c>
      <c r="E232" s="77"/>
      <c r="F232" s="83"/>
      <c r="G232" s="83"/>
      <c r="H232" s="83"/>
      <c r="I232" s="77"/>
      <c r="J232" s="77"/>
      <c r="K232" s="77"/>
      <c r="L232" s="77"/>
      <c r="M232" s="77" t="str">
        <f>'Your Locations'!G233&amp;""</f>
        <v/>
      </c>
      <c r="N232" s="77"/>
      <c r="O232" s="77"/>
      <c r="P232" s="77" t="str">
        <f>IF('Your Locations'!A232="","","Open")</f>
        <v/>
      </c>
      <c r="Q232" s="77" t="str">
        <f>IF('Your Locations'!M232="","","Local")</f>
        <v/>
      </c>
      <c r="R232" s="77"/>
      <c r="S232" s="77" t="str">
        <f>IF('Your Locations'!M232="","","GB")</f>
        <v/>
      </c>
      <c r="T232" s="77" t="str">
        <f>IF('Your Locations'!N232="","","Homepage")</f>
        <v/>
      </c>
      <c r="U232" s="77"/>
      <c r="V232" s="77" t="str">
        <f>IF('Your Locations'!N232="","","Google Homepage")</f>
        <v/>
      </c>
      <c r="W232" s="83"/>
      <c r="X232" s="83"/>
      <c r="Y232" s="83"/>
      <c r="Z232" s="83"/>
      <c r="AA232" s="83"/>
      <c r="AB232" s="83"/>
      <c r="AC232" s="83"/>
      <c r="AD232" s="83"/>
    </row>
    <row r="233" spans="1:30" ht="14.25" customHeight="1" x14ac:dyDescent="0.2">
      <c r="A233" s="77" t="str">
        <f>IF('Your Locations'!A234="","","a")</f>
        <v/>
      </c>
      <c r="B233" s="77" t="str">
        <f>'Your Locations'!A234&amp;""</f>
        <v/>
      </c>
      <c r="C233" s="77" t="str">
        <f>IF('Your Locations'!A233="","","RoofTop")</f>
        <v/>
      </c>
      <c r="D233" s="77" t="str">
        <f>IF('Your Locations'!A233="","","no")</f>
        <v/>
      </c>
      <c r="E233" s="77"/>
      <c r="F233" s="83"/>
      <c r="G233" s="83"/>
      <c r="H233" s="83"/>
      <c r="I233" s="77"/>
      <c r="J233" s="77"/>
      <c r="K233" s="77"/>
      <c r="L233" s="77"/>
      <c r="M233" s="77" t="str">
        <f>'Your Locations'!G234&amp;""</f>
        <v/>
      </c>
      <c r="N233" s="77"/>
      <c r="O233" s="77"/>
      <c r="P233" s="77" t="str">
        <f>IF('Your Locations'!A233="","","Open")</f>
        <v/>
      </c>
      <c r="Q233" s="77" t="str">
        <f>IF('Your Locations'!M233="","","Local")</f>
        <v/>
      </c>
      <c r="R233" s="77"/>
      <c r="S233" s="77" t="str">
        <f>IF('Your Locations'!M233="","","GB")</f>
        <v/>
      </c>
      <c r="T233" s="77" t="str">
        <f>IF('Your Locations'!N233="","","Homepage")</f>
        <v/>
      </c>
      <c r="U233" s="77"/>
      <c r="V233" s="77" t="str">
        <f>IF('Your Locations'!N233="","","Google Homepage")</f>
        <v/>
      </c>
      <c r="W233" s="83"/>
      <c r="X233" s="83"/>
      <c r="Y233" s="83"/>
      <c r="Z233" s="83"/>
      <c r="AA233" s="83"/>
      <c r="AB233" s="83"/>
      <c r="AC233" s="83"/>
      <c r="AD233" s="83"/>
    </row>
    <row r="234" spans="1:30" ht="14.25" customHeight="1" x14ac:dyDescent="0.2">
      <c r="A234" s="77" t="str">
        <f>IF('Your Locations'!A235="","","a")</f>
        <v/>
      </c>
      <c r="B234" s="77" t="str">
        <f>'Your Locations'!A235&amp;""</f>
        <v/>
      </c>
      <c r="C234" s="77" t="str">
        <f>IF('Your Locations'!A234="","","RoofTop")</f>
        <v/>
      </c>
      <c r="D234" s="77" t="str">
        <f>IF('Your Locations'!A234="","","no")</f>
        <v/>
      </c>
      <c r="E234" s="77"/>
      <c r="F234" s="83"/>
      <c r="G234" s="83"/>
      <c r="H234" s="83"/>
      <c r="I234" s="77"/>
      <c r="J234" s="77"/>
      <c r="K234" s="77"/>
      <c r="L234" s="77"/>
      <c r="M234" s="77" t="str">
        <f>'Your Locations'!G235&amp;""</f>
        <v/>
      </c>
      <c r="N234" s="77"/>
      <c r="O234" s="77"/>
      <c r="P234" s="77" t="str">
        <f>IF('Your Locations'!A234="","","Open")</f>
        <v/>
      </c>
      <c r="Q234" s="77" t="str">
        <f>IF('Your Locations'!M234="","","Local")</f>
        <v/>
      </c>
      <c r="R234" s="77"/>
      <c r="S234" s="77" t="str">
        <f>IF('Your Locations'!M234="","","GB")</f>
        <v/>
      </c>
      <c r="T234" s="77" t="str">
        <f>IF('Your Locations'!N234="","","Homepage")</f>
        <v/>
      </c>
      <c r="U234" s="77"/>
      <c r="V234" s="77" t="str">
        <f>IF('Your Locations'!N234="","","Google Homepage")</f>
        <v/>
      </c>
      <c r="W234" s="83"/>
      <c r="X234" s="83"/>
      <c r="Y234" s="83"/>
      <c r="Z234" s="83"/>
      <c r="AA234" s="83"/>
      <c r="AB234" s="83"/>
      <c r="AC234" s="83"/>
      <c r="AD234" s="83"/>
    </row>
    <row r="235" spans="1:30" ht="14.25" customHeight="1" x14ac:dyDescent="0.2">
      <c r="A235" s="77" t="str">
        <f>IF('Your Locations'!A236="","","a")</f>
        <v/>
      </c>
      <c r="B235" s="77" t="str">
        <f>'Your Locations'!A236&amp;""</f>
        <v/>
      </c>
      <c r="C235" s="77" t="str">
        <f>IF('Your Locations'!A235="","","RoofTop")</f>
        <v/>
      </c>
      <c r="D235" s="77" t="str">
        <f>IF('Your Locations'!A235="","","no")</f>
        <v/>
      </c>
      <c r="E235" s="77"/>
      <c r="F235" s="83"/>
      <c r="G235" s="83"/>
      <c r="H235" s="83"/>
      <c r="I235" s="77"/>
      <c r="J235" s="77"/>
      <c r="K235" s="77"/>
      <c r="L235" s="77"/>
      <c r="M235" s="77" t="str">
        <f>'Your Locations'!G236&amp;""</f>
        <v/>
      </c>
      <c r="N235" s="77"/>
      <c r="O235" s="77"/>
      <c r="P235" s="77" t="str">
        <f>IF('Your Locations'!A235="","","Open")</f>
        <v/>
      </c>
      <c r="Q235" s="77" t="str">
        <f>IF('Your Locations'!M235="","","Local")</f>
        <v/>
      </c>
      <c r="R235" s="77"/>
      <c r="S235" s="77" t="str">
        <f>IF('Your Locations'!M235="","","GB")</f>
        <v/>
      </c>
      <c r="T235" s="77" t="str">
        <f>IF('Your Locations'!N235="","","Homepage")</f>
        <v/>
      </c>
      <c r="U235" s="77"/>
      <c r="V235" s="77" t="str">
        <f>IF('Your Locations'!N235="","","Google Homepage")</f>
        <v/>
      </c>
      <c r="W235" s="83"/>
      <c r="X235" s="83"/>
      <c r="Y235" s="83"/>
      <c r="Z235" s="83"/>
      <c r="AA235" s="83"/>
      <c r="AB235" s="83"/>
      <c r="AC235" s="83"/>
      <c r="AD235" s="83"/>
    </row>
    <row r="236" spans="1:30" ht="14.25" customHeight="1" x14ac:dyDescent="0.2">
      <c r="A236" s="77" t="str">
        <f>IF('Your Locations'!A237="","","a")</f>
        <v/>
      </c>
      <c r="B236" s="77" t="str">
        <f>'Your Locations'!A237&amp;""</f>
        <v/>
      </c>
      <c r="C236" s="77" t="str">
        <f>IF('Your Locations'!A236="","","RoofTop")</f>
        <v/>
      </c>
      <c r="D236" s="77" t="str">
        <f>IF('Your Locations'!A236="","","no")</f>
        <v/>
      </c>
      <c r="E236" s="77"/>
      <c r="F236" s="83"/>
      <c r="G236" s="83"/>
      <c r="H236" s="83"/>
      <c r="I236" s="77"/>
      <c r="J236" s="77"/>
      <c r="K236" s="77"/>
      <c r="L236" s="77"/>
      <c r="M236" s="77" t="str">
        <f>'Your Locations'!G237&amp;""</f>
        <v/>
      </c>
      <c r="N236" s="77"/>
      <c r="O236" s="77"/>
      <c r="P236" s="77" t="str">
        <f>IF('Your Locations'!A236="","","Open")</f>
        <v/>
      </c>
      <c r="Q236" s="77" t="str">
        <f>IF('Your Locations'!M236="","","Local")</f>
        <v/>
      </c>
      <c r="R236" s="77"/>
      <c r="S236" s="77" t="str">
        <f>IF('Your Locations'!M236="","","GB")</f>
        <v/>
      </c>
      <c r="T236" s="77" t="str">
        <f>IF('Your Locations'!N236="","","Homepage")</f>
        <v/>
      </c>
      <c r="U236" s="77"/>
      <c r="V236" s="77" t="str">
        <f>IF('Your Locations'!N236="","","Google Homepage")</f>
        <v/>
      </c>
      <c r="W236" s="83"/>
      <c r="X236" s="83"/>
      <c r="Y236" s="83"/>
      <c r="Z236" s="83"/>
      <c r="AA236" s="83"/>
      <c r="AB236" s="83"/>
      <c r="AC236" s="83"/>
      <c r="AD236" s="83"/>
    </row>
    <row r="237" spans="1:30" ht="14.25" customHeight="1" x14ac:dyDescent="0.2">
      <c r="A237" s="77" t="str">
        <f>IF('Your Locations'!A238="","","a")</f>
        <v/>
      </c>
      <c r="B237" s="77" t="str">
        <f>'Your Locations'!A238&amp;""</f>
        <v/>
      </c>
      <c r="C237" s="77" t="str">
        <f>IF('Your Locations'!A237="","","RoofTop")</f>
        <v/>
      </c>
      <c r="D237" s="77" t="str">
        <f>IF('Your Locations'!A237="","","no")</f>
        <v/>
      </c>
      <c r="E237" s="77"/>
      <c r="F237" s="83"/>
      <c r="G237" s="83"/>
      <c r="H237" s="83"/>
      <c r="I237" s="77"/>
      <c r="J237" s="77"/>
      <c r="K237" s="77"/>
      <c r="L237" s="77"/>
      <c r="M237" s="77" t="str">
        <f>'Your Locations'!G238&amp;""</f>
        <v/>
      </c>
      <c r="N237" s="77"/>
      <c r="O237" s="77"/>
      <c r="P237" s="77" t="str">
        <f>IF('Your Locations'!A237="","","Open")</f>
        <v/>
      </c>
      <c r="Q237" s="77" t="str">
        <f>IF('Your Locations'!M237="","","Local")</f>
        <v/>
      </c>
      <c r="R237" s="77"/>
      <c r="S237" s="77" t="str">
        <f>IF('Your Locations'!M237="","","GB")</f>
        <v/>
      </c>
      <c r="T237" s="77" t="str">
        <f>IF('Your Locations'!N237="","","Homepage")</f>
        <v/>
      </c>
      <c r="U237" s="77"/>
      <c r="V237" s="77" t="str">
        <f>IF('Your Locations'!N237="","","Google Homepage")</f>
        <v/>
      </c>
      <c r="W237" s="83"/>
      <c r="X237" s="83"/>
      <c r="Y237" s="83"/>
      <c r="Z237" s="83"/>
      <c r="AA237" s="83"/>
      <c r="AB237" s="83"/>
      <c r="AC237" s="83"/>
      <c r="AD237" s="83"/>
    </row>
    <row r="238" spans="1:30" ht="14.25" customHeight="1" x14ac:dyDescent="0.2">
      <c r="A238" s="77" t="str">
        <f>IF('Your Locations'!A239="","","a")</f>
        <v/>
      </c>
      <c r="B238" s="77" t="str">
        <f>'Your Locations'!A239&amp;""</f>
        <v/>
      </c>
      <c r="C238" s="77" t="str">
        <f>IF('Your Locations'!A238="","","RoofTop")</f>
        <v/>
      </c>
      <c r="D238" s="77" t="str">
        <f>IF('Your Locations'!A238="","","no")</f>
        <v/>
      </c>
      <c r="E238" s="77"/>
      <c r="F238" s="83"/>
      <c r="G238" s="83"/>
      <c r="H238" s="83"/>
      <c r="I238" s="77"/>
      <c r="J238" s="77"/>
      <c r="K238" s="77"/>
      <c r="L238" s="77"/>
      <c r="M238" s="77" t="str">
        <f>'Your Locations'!G239&amp;""</f>
        <v/>
      </c>
      <c r="N238" s="77"/>
      <c r="O238" s="77"/>
      <c r="P238" s="77" t="str">
        <f>IF('Your Locations'!A238="","","Open")</f>
        <v/>
      </c>
      <c r="Q238" s="77" t="str">
        <f>IF('Your Locations'!M238="","","Local")</f>
        <v/>
      </c>
      <c r="R238" s="77"/>
      <c r="S238" s="77" t="str">
        <f>IF('Your Locations'!M238="","","GB")</f>
        <v/>
      </c>
      <c r="T238" s="77" t="str">
        <f>IF('Your Locations'!N238="","","Homepage")</f>
        <v/>
      </c>
      <c r="U238" s="77"/>
      <c r="V238" s="77" t="str">
        <f>IF('Your Locations'!N238="","","Google Homepage")</f>
        <v/>
      </c>
      <c r="W238" s="83"/>
      <c r="X238" s="83"/>
      <c r="Y238" s="83"/>
      <c r="Z238" s="83"/>
      <c r="AA238" s="83"/>
      <c r="AB238" s="83"/>
      <c r="AC238" s="83"/>
      <c r="AD238" s="83"/>
    </row>
    <row r="239" spans="1:30" ht="14.25" customHeight="1" x14ac:dyDescent="0.2">
      <c r="A239" s="77" t="str">
        <f>IF('Your Locations'!A240="","","a")</f>
        <v/>
      </c>
      <c r="B239" s="77" t="str">
        <f>'Your Locations'!A240&amp;""</f>
        <v/>
      </c>
      <c r="C239" s="77" t="str">
        <f>IF('Your Locations'!A239="","","RoofTop")</f>
        <v/>
      </c>
      <c r="D239" s="77" t="str">
        <f>IF('Your Locations'!A239="","","no")</f>
        <v/>
      </c>
      <c r="E239" s="77"/>
      <c r="F239" s="83"/>
      <c r="G239" s="83"/>
      <c r="H239" s="83"/>
      <c r="I239" s="77"/>
      <c r="J239" s="77"/>
      <c r="K239" s="77"/>
      <c r="L239" s="77"/>
      <c r="M239" s="77" t="str">
        <f>'Your Locations'!G240&amp;""</f>
        <v/>
      </c>
      <c r="N239" s="77"/>
      <c r="O239" s="77"/>
      <c r="P239" s="77" t="str">
        <f>IF('Your Locations'!A239="","","Open")</f>
        <v/>
      </c>
      <c r="Q239" s="77" t="str">
        <f>IF('Your Locations'!M239="","","Local")</f>
        <v/>
      </c>
      <c r="R239" s="77"/>
      <c r="S239" s="77" t="str">
        <f>IF('Your Locations'!M239="","","GB")</f>
        <v/>
      </c>
      <c r="T239" s="77" t="str">
        <f>IF('Your Locations'!N239="","","Homepage")</f>
        <v/>
      </c>
      <c r="U239" s="77"/>
      <c r="V239" s="77" t="str">
        <f>IF('Your Locations'!N239="","","Google Homepage")</f>
        <v/>
      </c>
      <c r="W239" s="83"/>
      <c r="X239" s="83"/>
      <c r="Y239" s="83"/>
      <c r="Z239" s="83"/>
      <c r="AA239" s="83"/>
      <c r="AB239" s="83"/>
      <c r="AC239" s="83"/>
      <c r="AD239" s="83"/>
    </row>
    <row r="240" spans="1:30" ht="14.25" customHeight="1" x14ac:dyDescent="0.2">
      <c r="A240" s="77" t="str">
        <f>IF('Your Locations'!A241="","","a")</f>
        <v/>
      </c>
      <c r="B240" s="77" t="str">
        <f>'Your Locations'!A241&amp;""</f>
        <v/>
      </c>
      <c r="C240" s="77" t="str">
        <f>IF('Your Locations'!A240="","","RoofTop")</f>
        <v/>
      </c>
      <c r="D240" s="77" t="str">
        <f>IF('Your Locations'!A240="","","no")</f>
        <v/>
      </c>
      <c r="E240" s="77"/>
      <c r="F240" s="83"/>
      <c r="G240" s="83"/>
      <c r="H240" s="83"/>
      <c r="I240" s="77"/>
      <c r="J240" s="77"/>
      <c r="K240" s="77"/>
      <c r="L240" s="77"/>
      <c r="M240" s="77" t="str">
        <f>'Your Locations'!G241&amp;""</f>
        <v/>
      </c>
      <c r="N240" s="77"/>
      <c r="O240" s="77"/>
      <c r="P240" s="77" t="str">
        <f>IF('Your Locations'!A240="","","Open")</f>
        <v/>
      </c>
      <c r="Q240" s="77" t="str">
        <f>IF('Your Locations'!M240="","","Local")</f>
        <v/>
      </c>
      <c r="R240" s="77"/>
      <c r="S240" s="77" t="str">
        <f>IF('Your Locations'!M240="","","GB")</f>
        <v/>
      </c>
      <c r="T240" s="77" t="str">
        <f>IF('Your Locations'!N240="","","Homepage")</f>
        <v/>
      </c>
      <c r="U240" s="77"/>
      <c r="V240" s="77" t="str">
        <f>IF('Your Locations'!N240="","","Google Homepage")</f>
        <v/>
      </c>
      <c r="W240" s="83"/>
      <c r="X240" s="83"/>
      <c r="Y240" s="83"/>
      <c r="Z240" s="83"/>
      <c r="AA240" s="83"/>
      <c r="AB240" s="83"/>
      <c r="AC240" s="83"/>
      <c r="AD240" s="83"/>
    </row>
    <row r="241" spans="1:30" ht="14.25" customHeight="1" x14ac:dyDescent="0.2">
      <c r="A241" s="77" t="str">
        <f>IF('Your Locations'!A242="","","a")</f>
        <v/>
      </c>
      <c r="B241" s="77" t="str">
        <f>'Your Locations'!A242&amp;""</f>
        <v/>
      </c>
      <c r="C241" s="77" t="str">
        <f>IF('Your Locations'!A241="","","RoofTop")</f>
        <v/>
      </c>
      <c r="D241" s="77" t="str">
        <f>IF('Your Locations'!A241="","","no")</f>
        <v/>
      </c>
      <c r="E241" s="77"/>
      <c r="F241" s="83"/>
      <c r="G241" s="83"/>
      <c r="H241" s="83"/>
      <c r="I241" s="77"/>
      <c r="J241" s="77"/>
      <c r="K241" s="77"/>
      <c r="L241" s="77"/>
      <c r="M241" s="77" t="str">
        <f>'Your Locations'!G242&amp;""</f>
        <v/>
      </c>
      <c r="N241" s="77"/>
      <c r="O241" s="77"/>
      <c r="P241" s="77" t="str">
        <f>IF('Your Locations'!A241="","","Open")</f>
        <v/>
      </c>
      <c r="Q241" s="77" t="str">
        <f>IF('Your Locations'!M241="","","Local")</f>
        <v/>
      </c>
      <c r="R241" s="77"/>
      <c r="S241" s="77" t="str">
        <f>IF('Your Locations'!M241="","","GB")</f>
        <v/>
      </c>
      <c r="T241" s="77" t="str">
        <f>IF('Your Locations'!N241="","","Homepage")</f>
        <v/>
      </c>
      <c r="U241" s="77"/>
      <c r="V241" s="77" t="str">
        <f>IF('Your Locations'!N241="","","Google Homepage")</f>
        <v/>
      </c>
      <c r="W241" s="83"/>
      <c r="X241" s="83"/>
      <c r="Y241" s="83"/>
      <c r="Z241" s="83"/>
      <c r="AA241" s="83"/>
      <c r="AB241" s="83"/>
      <c r="AC241" s="83"/>
      <c r="AD241" s="83"/>
    </row>
    <row r="242" spans="1:30" ht="14.25" customHeight="1" x14ac:dyDescent="0.2">
      <c r="A242" s="77" t="str">
        <f>IF('Your Locations'!A243="","","a")</f>
        <v/>
      </c>
      <c r="B242" s="77" t="str">
        <f>'Your Locations'!A243&amp;""</f>
        <v/>
      </c>
      <c r="C242" s="77" t="str">
        <f>IF('Your Locations'!A242="","","RoofTop")</f>
        <v/>
      </c>
      <c r="D242" s="77" t="str">
        <f>IF('Your Locations'!A242="","","no")</f>
        <v/>
      </c>
      <c r="E242" s="77"/>
      <c r="F242" s="83"/>
      <c r="G242" s="83"/>
      <c r="H242" s="83"/>
      <c r="I242" s="77"/>
      <c r="J242" s="77"/>
      <c r="K242" s="77"/>
      <c r="L242" s="77"/>
      <c r="M242" s="77" t="str">
        <f>'Your Locations'!G243&amp;""</f>
        <v/>
      </c>
      <c r="N242" s="77"/>
      <c r="O242" s="77"/>
      <c r="P242" s="77" t="str">
        <f>IF('Your Locations'!A242="","","Open")</f>
        <v/>
      </c>
      <c r="Q242" s="77" t="str">
        <f>IF('Your Locations'!M242="","","Local")</f>
        <v/>
      </c>
      <c r="R242" s="77"/>
      <c r="S242" s="77" t="str">
        <f>IF('Your Locations'!M242="","","GB")</f>
        <v/>
      </c>
      <c r="T242" s="77" t="str">
        <f>IF('Your Locations'!N242="","","Homepage")</f>
        <v/>
      </c>
      <c r="U242" s="77"/>
      <c r="V242" s="77" t="str">
        <f>IF('Your Locations'!N242="","","Google Homepage")</f>
        <v/>
      </c>
      <c r="W242" s="83"/>
      <c r="X242" s="83"/>
      <c r="Y242" s="83"/>
      <c r="Z242" s="83"/>
      <c r="AA242" s="83"/>
      <c r="AB242" s="83"/>
      <c r="AC242" s="83"/>
      <c r="AD242" s="83"/>
    </row>
    <row r="243" spans="1:30" ht="14.25" customHeight="1" x14ac:dyDescent="0.2">
      <c r="A243" s="77" t="str">
        <f>IF('Your Locations'!A244="","","a")</f>
        <v/>
      </c>
      <c r="B243" s="77" t="str">
        <f>'Your Locations'!A244&amp;""</f>
        <v/>
      </c>
      <c r="C243" s="77" t="str">
        <f>IF('Your Locations'!A243="","","RoofTop")</f>
        <v/>
      </c>
      <c r="D243" s="77" t="str">
        <f>IF('Your Locations'!A243="","","no")</f>
        <v/>
      </c>
      <c r="E243" s="77"/>
      <c r="F243" s="83"/>
      <c r="G243" s="83"/>
      <c r="H243" s="83"/>
      <c r="I243" s="77"/>
      <c r="J243" s="77"/>
      <c r="K243" s="77"/>
      <c r="L243" s="77"/>
      <c r="M243" s="77" t="str">
        <f>'Your Locations'!G244&amp;""</f>
        <v/>
      </c>
      <c r="N243" s="77"/>
      <c r="O243" s="77"/>
      <c r="P243" s="77" t="str">
        <f>IF('Your Locations'!A243="","","Open")</f>
        <v/>
      </c>
      <c r="Q243" s="77" t="str">
        <f>IF('Your Locations'!M243="","","Local")</f>
        <v/>
      </c>
      <c r="R243" s="77"/>
      <c r="S243" s="77" t="str">
        <f>IF('Your Locations'!M243="","","GB")</f>
        <v/>
      </c>
      <c r="T243" s="77" t="str">
        <f>IF('Your Locations'!N243="","","Homepage")</f>
        <v/>
      </c>
      <c r="U243" s="77"/>
      <c r="V243" s="77" t="str">
        <f>IF('Your Locations'!N243="","","Google Homepage")</f>
        <v/>
      </c>
      <c r="W243" s="83"/>
      <c r="X243" s="83"/>
      <c r="Y243" s="83"/>
      <c r="Z243" s="83"/>
      <c r="AA243" s="83"/>
      <c r="AB243" s="83"/>
      <c r="AC243" s="83"/>
      <c r="AD243" s="83"/>
    </row>
    <row r="244" spans="1:30" ht="14.25" customHeight="1" x14ac:dyDescent="0.2">
      <c r="A244" s="77" t="str">
        <f>IF('Your Locations'!A245="","","a")</f>
        <v/>
      </c>
      <c r="B244" s="77" t="str">
        <f>'Your Locations'!A245&amp;""</f>
        <v/>
      </c>
      <c r="C244" s="77" t="str">
        <f>IF('Your Locations'!A244="","","RoofTop")</f>
        <v/>
      </c>
      <c r="D244" s="77" t="str">
        <f>IF('Your Locations'!A244="","","no")</f>
        <v/>
      </c>
      <c r="E244" s="77"/>
      <c r="F244" s="83"/>
      <c r="G244" s="83"/>
      <c r="H244" s="83"/>
      <c r="I244" s="77"/>
      <c r="J244" s="77"/>
      <c r="K244" s="77"/>
      <c r="L244" s="77"/>
      <c r="M244" s="77" t="str">
        <f>'Your Locations'!G245&amp;""</f>
        <v/>
      </c>
      <c r="N244" s="77"/>
      <c r="O244" s="77"/>
      <c r="P244" s="77" t="str">
        <f>IF('Your Locations'!A244="","","Open")</f>
        <v/>
      </c>
      <c r="Q244" s="77" t="str">
        <f>IF('Your Locations'!M244="","","Local")</f>
        <v/>
      </c>
      <c r="R244" s="77"/>
      <c r="S244" s="77" t="str">
        <f>IF('Your Locations'!M244="","","GB")</f>
        <v/>
      </c>
      <c r="T244" s="77" t="str">
        <f>IF('Your Locations'!N244="","","Homepage")</f>
        <v/>
      </c>
      <c r="U244" s="77"/>
      <c r="V244" s="77" t="str">
        <f>IF('Your Locations'!N244="","","Google Homepage")</f>
        <v/>
      </c>
      <c r="W244" s="83"/>
      <c r="X244" s="83"/>
      <c r="Y244" s="83"/>
      <c r="Z244" s="83"/>
      <c r="AA244" s="83"/>
      <c r="AB244" s="83"/>
      <c r="AC244" s="83"/>
      <c r="AD244" s="83"/>
    </row>
    <row r="245" spans="1:30" ht="14.25" customHeight="1" x14ac:dyDescent="0.2">
      <c r="A245" s="77" t="str">
        <f>IF('Your Locations'!A246="","","a")</f>
        <v/>
      </c>
      <c r="B245" s="77" t="str">
        <f>'Your Locations'!A246&amp;""</f>
        <v/>
      </c>
      <c r="C245" s="77" t="str">
        <f>IF('Your Locations'!A245="","","RoofTop")</f>
        <v/>
      </c>
      <c r="D245" s="77" t="str">
        <f>IF('Your Locations'!A245="","","no")</f>
        <v/>
      </c>
      <c r="E245" s="77"/>
      <c r="F245" s="83"/>
      <c r="G245" s="83"/>
      <c r="H245" s="83"/>
      <c r="I245" s="77"/>
      <c r="J245" s="77"/>
      <c r="K245" s="77"/>
      <c r="L245" s="77"/>
      <c r="M245" s="77" t="str">
        <f>'Your Locations'!G246&amp;""</f>
        <v/>
      </c>
      <c r="N245" s="77"/>
      <c r="O245" s="77"/>
      <c r="P245" s="77" t="str">
        <f>IF('Your Locations'!A245="","","Open")</f>
        <v/>
      </c>
      <c r="Q245" s="77" t="str">
        <f>IF('Your Locations'!M245="","","Local")</f>
        <v/>
      </c>
      <c r="R245" s="77"/>
      <c r="S245" s="77" t="str">
        <f>IF('Your Locations'!M245="","","GB")</f>
        <v/>
      </c>
      <c r="T245" s="77" t="str">
        <f>IF('Your Locations'!N245="","","Homepage")</f>
        <v/>
      </c>
      <c r="U245" s="77"/>
      <c r="V245" s="77" t="str">
        <f>IF('Your Locations'!N245="","","Google Homepage")</f>
        <v/>
      </c>
      <c r="W245" s="83"/>
      <c r="X245" s="83"/>
      <c r="Y245" s="83"/>
      <c r="Z245" s="83"/>
      <c r="AA245" s="83"/>
      <c r="AB245" s="83"/>
      <c r="AC245" s="83"/>
      <c r="AD245" s="83"/>
    </row>
    <row r="246" spans="1:30" ht="14.25" customHeight="1" x14ac:dyDescent="0.2">
      <c r="A246" s="77" t="str">
        <f>IF('Your Locations'!A247="","","a")</f>
        <v/>
      </c>
      <c r="B246" s="77" t="str">
        <f>'Your Locations'!A247&amp;""</f>
        <v/>
      </c>
      <c r="C246" s="77" t="str">
        <f>IF('Your Locations'!A246="","","RoofTop")</f>
        <v/>
      </c>
      <c r="D246" s="77" t="str">
        <f>IF('Your Locations'!A246="","","no")</f>
        <v/>
      </c>
      <c r="E246" s="77"/>
      <c r="F246" s="83"/>
      <c r="G246" s="83"/>
      <c r="H246" s="83"/>
      <c r="I246" s="77"/>
      <c r="J246" s="77"/>
      <c r="K246" s="77"/>
      <c r="L246" s="77"/>
      <c r="M246" s="77" t="str">
        <f>'Your Locations'!G247&amp;""</f>
        <v/>
      </c>
      <c r="N246" s="77"/>
      <c r="O246" s="77"/>
      <c r="P246" s="77" t="str">
        <f>IF('Your Locations'!A246="","","Open")</f>
        <v/>
      </c>
      <c r="Q246" s="77" t="str">
        <f>IF('Your Locations'!M246="","","Local")</f>
        <v/>
      </c>
      <c r="R246" s="77"/>
      <c r="S246" s="77" t="str">
        <f>IF('Your Locations'!M246="","","GB")</f>
        <v/>
      </c>
      <c r="T246" s="77" t="str">
        <f>IF('Your Locations'!N246="","","Homepage")</f>
        <v/>
      </c>
      <c r="U246" s="77"/>
      <c r="V246" s="77" t="str">
        <f>IF('Your Locations'!N246="","","Google Homepage")</f>
        <v/>
      </c>
      <c r="W246" s="83"/>
      <c r="X246" s="83"/>
      <c r="Y246" s="83"/>
      <c r="Z246" s="83"/>
      <c r="AA246" s="83"/>
      <c r="AB246" s="83"/>
      <c r="AC246" s="83"/>
      <c r="AD246" s="83"/>
    </row>
    <row r="247" spans="1:30" ht="14.25" customHeight="1" x14ac:dyDescent="0.2">
      <c r="A247" s="77" t="str">
        <f>IF('Your Locations'!A248="","","a")</f>
        <v/>
      </c>
      <c r="B247" s="77" t="str">
        <f>'Your Locations'!A248&amp;""</f>
        <v/>
      </c>
      <c r="C247" s="77" t="str">
        <f>IF('Your Locations'!A247="","","RoofTop")</f>
        <v/>
      </c>
      <c r="D247" s="77" t="str">
        <f>IF('Your Locations'!A247="","","no")</f>
        <v/>
      </c>
      <c r="E247" s="77"/>
      <c r="F247" s="83"/>
      <c r="G247" s="83"/>
      <c r="H247" s="83"/>
      <c r="I247" s="77"/>
      <c r="J247" s="77"/>
      <c r="K247" s="77"/>
      <c r="L247" s="77"/>
      <c r="M247" s="77" t="str">
        <f>'Your Locations'!G248&amp;""</f>
        <v/>
      </c>
      <c r="N247" s="77"/>
      <c r="O247" s="77"/>
      <c r="P247" s="77" t="str">
        <f>IF('Your Locations'!A247="","","Open")</f>
        <v/>
      </c>
      <c r="Q247" s="77" t="str">
        <f>IF('Your Locations'!M247="","","Local")</f>
        <v/>
      </c>
      <c r="R247" s="77"/>
      <c r="S247" s="77" t="str">
        <f>IF('Your Locations'!M247="","","GB")</f>
        <v/>
      </c>
      <c r="T247" s="77" t="str">
        <f>IF('Your Locations'!N247="","","Homepage")</f>
        <v/>
      </c>
      <c r="U247" s="77"/>
      <c r="V247" s="77" t="str">
        <f>IF('Your Locations'!N247="","","Google Homepage")</f>
        <v/>
      </c>
      <c r="W247" s="83"/>
      <c r="X247" s="83"/>
      <c r="Y247" s="83"/>
      <c r="Z247" s="83"/>
      <c r="AA247" s="83"/>
      <c r="AB247" s="83"/>
      <c r="AC247" s="83"/>
      <c r="AD247" s="83"/>
    </row>
    <row r="248" spans="1:30" ht="14.25" customHeight="1" x14ac:dyDescent="0.2">
      <c r="A248" s="77" t="str">
        <f>IF('Your Locations'!A249="","","a")</f>
        <v/>
      </c>
      <c r="B248" s="77" t="str">
        <f>'Your Locations'!A249&amp;""</f>
        <v/>
      </c>
      <c r="C248" s="77" t="str">
        <f>IF('Your Locations'!A248="","","RoofTop")</f>
        <v/>
      </c>
      <c r="D248" s="77" t="str">
        <f>IF('Your Locations'!A248="","","no")</f>
        <v/>
      </c>
      <c r="E248" s="77"/>
      <c r="F248" s="83"/>
      <c r="G248" s="83"/>
      <c r="H248" s="83"/>
      <c r="I248" s="77"/>
      <c r="J248" s="77"/>
      <c r="K248" s="77"/>
      <c r="L248" s="77"/>
      <c r="M248" s="77" t="str">
        <f>'Your Locations'!G249&amp;""</f>
        <v/>
      </c>
      <c r="N248" s="77"/>
      <c r="O248" s="77"/>
      <c r="P248" s="77" t="str">
        <f>IF('Your Locations'!A248="","","Open")</f>
        <v/>
      </c>
      <c r="Q248" s="77" t="str">
        <f>IF('Your Locations'!M248="","","Local")</f>
        <v/>
      </c>
      <c r="R248" s="77"/>
      <c r="S248" s="77" t="str">
        <f>IF('Your Locations'!M248="","","GB")</f>
        <v/>
      </c>
      <c r="T248" s="77" t="str">
        <f>IF('Your Locations'!N248="","","Homepage")</f>
        <v/>
      </c>
      <c r="U248" s="77"/>
      <c r="V248" s="77" t="str">
        <f>IF('Your Locations'!N248="","","Google Homepage")</f>
        <v/>
      </c>
      <c r="W248" s="83"/>
      <c r="X248" s="83"/>
      <c r="Y248" s="83"/>
      <c r="Z248" s="83"/>
      <c r="AA248" s="83"/>
      <c r="AB248" s="83"/>
      <c r="AC248" s="83"/>
      <c r="AD248" s="83"/>
    </row>
    <row r="249" spans="1:30" ht="14.25" customHeight="1" x14ac:dyDescent="0.2">
      <c r="A249" s="77" t="str">
        <f>IF('Your Locations'!A250="","","a")</f>
        <v/>
      </c>
      <c r="B249" s="77" t="str">
        <f>'Your Locations'!A250&amp;""</f>
        <v/>
      </c>
      <c r="C249" s="77" t="str">
        <f>IF('Your Locations'!A249="","","RoofTop")</f>
        <v/>
      </c>
      <c r="D249" s="77" t="str">
        <f>IF('Your Locations'!A249="","","no")</f>
        <v/>
      </c>
      <c r="E249" s="77"/>
      <c r="F249" s="83"/>
      <c r="G249" s="83"/>
      <c r="H249" s="83"/>
      <c r="I249" s="77"/>
      <c r="J249" s="77"/>
      <c r="K249" s="77"/>
      <c r="L249" s="77"/>
      <c r="M249" s="77" t="str">
        <f>'Your Locations'!G250&amp;""</f>
        <v/>
      </c>
      <c r="N249" s="77"/>
      <c r="O249" s="77"/>
      <c r="P249" s="77" t="str">
        <f>IF('Your Locations'!A249="","","Open")</f>
        <v/>
      </c>
      <c r="Q249" s="77" t="str">
        <f>IF('Your Locations'!M249="","","Local")</f>
        <v/>
      </c>
      <c r="R249" s="77"/>
      <c r="S249" s="77" t="str">
        <f>IF('Your Locations'!M249="","","GB")</f>
        <v/>
      </c>
      <c r="T249" s="77" t="str">
        <f>IF('Your Locations'!N249="","","Homepage")</f>
        <v/>
      </c>
      <c r="U249" s="77"/>
      <c r="V249" s="77" t="str">
        <f>IF('Your Locations'!N249="","","Google Homepage")</f>
        <v/>
      </c>
      <c r="W249" s="83"/>
      <c r="X249" s="83"/>
      <c r="Y249" s="83"/>
      <c r="Z249" s="83"/>
      <c r="AA249" s="83"/>
      <c r="AB249" s="83"/>
      <c r="AC249" s="83"/>
      <c r="AD249" s="83"/>
    </row>
    <row r="250" spans="1:30" ht="14.25" customHeight="1" x14ac:dyDescent="0.2">
      <c r="A250" s="77" t="str">
        <f>IF('Your Locations'!A251="","","a")</f>
        <v/>
      </c>
      <c r="B250" s="77" t="str">
        <f>'Your Locations'!A251&amp;""</f>
        <v/>
      </c>
      <c r="C250" s="77" t="str">
        <f>IF('Your Locations'!A250="","","RoofTop")</f>
        <v/>
      </c>
      <c r="D250" s="77" t="str">
        <f>IF('Your Locations'!A250="","","no")</f>
        <v/>
      </c>
      <c r="E250" s="77"/>
      <c r="F250" s="83"/>
      <c r="G250" s="83"/>
      <c r="H250" s="83"/>
      <c r="I250" s="77"/>
      <c r="J250" s="77"/>
      <c r="K250" s="77"/>
      <c r="L250" s="77"/>
      <c r="M250" s="77" t="str">
        <f>'Your Locations'!G251&amp;""</f>
        <v/>
      </c>
      <c r="N250" s="77"/>
      <c r="O250" s="77"/>
      <c r="P250" s="77" t="str">
        <f>IF('Your Locations'!A250="","","Open")</f>
        <v/>
      </c>
      <c r="Q250" s="77" t="str">
        <f>IF('Your Locations'!M250="","","Local")</f>
        <v/>
      </c>
      <c r="R250" s="77"/>
      <c r="S250" s="77" t="str">
        <f>IF('Your Locations'!M250="","","GB")</f>
        <v/>
      </c>
      <c r="T250" s="77" t="str">
        <f>IF('Your Locations'!N250="","","Homepage")</f>
        <v/>
      </c>
      <c r="U250" s="77"/>
      <c r="V250" s="77" t="str">
        <f>IF('Your Locations'!N250="","","Google Homepage")</f>
        <v/>
      </c>
      <c r="W250" s="83"/>
      <c r="X250" s="83"/>
      <c r="Y250" s="83"/>
      <c r="Z250" s="83"/>
      <c r="AA250" s="83"/>
      <c r="AB250" s="83"/>
      <c r="AC250" s="83"/>
      <c r="AD250" s="83"/>
    </row>
    <row r="251" spans="1:30" ht="14.25" customHeight="1" x14ac:dyDescent="0.2">
      <c r="A251" s="77" t="str">
        <f>IF('Your Locations'!A252="","","a")</f>
        <v/>
      </c>
      <c r="B251" s="77" t="str">
        <f>'Your Locations'!A252&amp;""</f>
        <v/>
      </c>
      <c r="C251" s="77" t="str">
        <f>IF('Your Locations'!A251="","","RoofTop")</f>
        <v/>
      </c>
      <c r="D251" s="77" t="str">
        <f>IF('Your Locations'!A251="","","no")</f>
        <v/>
      </c>
      <c r="E251" s="77"/>
      <c r="F251" s="83"/>
      <c r="G251" s="83"/>
      <c r="H251" s="83"/>
      <c r="I251" s="77"/>
      <c r="J251" s="77"/>
      <c r="K251" s="77"/>
      <c r="L251" s="77"/>
      <c r="M251" s="77" t="str">
        <f>'Your Locations'!G252&amp;""</f>
        <v/>
      </c>
      <c r="N251" s="77"/>
      <c r="O251" s="77"/>
      <c r="P251" s="77" t="str">
        <f>IF('Your Locations'!A251="","","Open")</f>
        <v/>
      </c>
      <c r="Q251" s="77" t="str">
        <f>IF('Your Locations'!M251="","","Local")</f>
        <v/>
      </c>
      <c r="R251" s="77"/>
      <c r="S251" s="77" t="str">
        <f>IF('Your Locations'!M251="","","GB")</f>
        <v/>
      </c>
      <c r="T251" s="77" t="str">
        <f>IF('Your Locations'!N251="","","Homepage")</f>
        <v/>
      </c>
      <c r="U251" s="77"/>
      <c r="V251" s="77" t="str">
        <f>IF('Your Locations'!N251="","","Google Homepage")</f>
        <v/>
      </c>
      <c r="W251" s="83"/>
      <c r="X251" s="83"/>
      <c r="Y251" s="83"/>
      <c r="Z251" s="83"/>
      <c r="AA251" s="83"/>
      <c r="AB251" s="83"/>
      <c r="AC251" s="83"/>
      <c r="AD251" s="83"/>
    </row>
    <row r="252" spans="1:30" ht="14.25" customHeight="1" x14ac:dyDescent="0.2">
      <c r="A252" s="77" t="str">
        <f>IF('Your Locations'!A253="","","a")</f>
        <v/>
      </c>
      <c r="B252" s="77" t="str">
        <f>'Your Locations'!A253&amp;""</f>
        <v/>
      </c>
      <c r="C252" s="77" t="str">
        <f>IF('Your Locations'!A252="","","RoofTop")</f>
        <v/>
      </c>
      <c r="D252" s="77" t="str">
        <f>IF('Your Locations'!A252="","","no")</f>
        <v/>
      </c>
      <c r="E252" s="77"/>
      <c r="F252" s="83"/>
      <c r="G252" s="83"/>
      <c r="H252" s="83"/>
      <c r="I252" s="77"/>
      <c r="J252" s="77"/>
      <c r="K252" s="77"/>
      <c r="L252" s="77"/>
      <c r="M252" s="77" t="str">
        <f>'Your Locations'!G253&amp;""</f>
        <v/>
      </c>
      <c r="N252" s="77"/>
      <c r="O252" s="77"/>
      <c r="P252" s="77" t="str">
        <f>IF('Your Locations'!A252="","","Open")</f>
        <v/>
      </c>
      <c r="Q252" s="77" t="str">
        <f>IF('Your Locations'!M252="","","Local")</f>
        <v/>
      </c>
      <c r="R252" s="77"/>
      <c r="S252" s="77" t="str">
        <f>IF('Your Locations'!M252="","","GB")</f>
        <v/>
      </c>
      <c r="T252" s="77" t="str">
        <f>IF('Your Locations'!N252="","","Homepage")</f>
        <v/>
      </c>
      <c r="U252" s="77"/>
      <c r="V252" s="77" t="str">
        <f>IF('Your Locations'!N252="","","Google Homepage")</f>
        <v/>
      </c>
      <c r="W252" s="83"/>
      <c r="X252" s="83"/>
      <c r="Y252" s="83"/>
      <c r="Z252" s="83"/>
      <c r="AA252" s="83"/>
      <c r="AB252" s="83"/>
      <c r="AC252" s="83"/>
      <c r="AD252" s="83"/>
    </row>
    <row r="253" spans="1:30" ht="14.25" customHeight="1" x14ac:dyDescent="0.2">
      <c r="A253" s="77" t="str">
        <f>IF('Your Locations'!A254="","","a")</f>
        <v/>
      </c>
      <c r="B253" s="77" t="str">
        <f>'Your Locations'!A254&amp;""</f>
        <v/>
      </c>
      <c r="C253" s="77" t="str">
        <f>IF('Your Locations'!A253="","","RoofTop")</f>
        <v/>
      </c>
      <c r="D253" s="77" t="str">
        <f>IF('Your Locations'!A253="","","no")</f>
        <v/>
      </c>
      <c r="E253" s="77"/>
      <c r="F253" s="83"/>
      <c r="G253" s="83"/>
      <c r="H253" s="83"/>
      <c r="I253" s="77"/>
      <c r="J253" s="77"/>
      <c r="K253" s="77"/>
      <c r="L253" s="77"/>
      <c r="M253" s="77" t="str">
        <f>'Your Locations'!G254&amp;""</f>
        <v/>
      </c>
      <c r="N253" s="77"/>
      <c r="O253" s="77"/>
      <c r="P253" s="77" t="str">
        <f>IF('Your Locations'!A253="","","Open")</f>
        <v/>
      </c>
      <c r="Q253" s="77" t="str">
        <f>IF('Your Locations'!M253="","","Local")</f>
        <v/>
      </c>
      <c r="R253" s="77"/>
      <c r="S253" s="77" t="str">
        <f>IF('Your Locations'!M253="","","GB")</f>
        <v/>
      </c>
      <c r="T253" s="77" t="str">
        <f>IF('Your Locations'!N253="","","Homepage")</f>
        <v/>
      </c>
      <c r="U253" s="77"/>
      <c r="V253" s="77" t="str">
        <f>IF('Your Locations'!N253="","","Google Homepage")</f>
        <v/>
      </c>
      <c r="W253" s="83"/>
      <c r="X253" s="83"/>
      <c r="Y253" s="83"/>
      <c r="Z253" s="83"/>
      <c r="AA253" s="83"/>
      <c r="AB253" s="83"/>
      <c r="AC253" s="83"/>
      <c r="AD253" s="83"/>
    </row>
    <row r="254" spans="1:30" ht="14.25" customHeight="1" x14ac:dyDescent="0.2">
      <c r="A254" s="77" t="str">
        <f>IF('Your Locations'!A255="","","a")</f>
        <v/>
      </c>
      <c r="B254" s="77" t="str">
        <f>'Your Locations'!A255&amp;""</f>
        <v/>
      </c>
      <c r="C254" s="77" t="str">
        <f>IF('Your Locations'!A254="","","RoofTop")</f>
        <v/>
      </c>
      <c r="D254" s="77" t="str">
        <f>IF('Your Locations'!A254="","","no")</f>
        <v/>
      </c>
      <c r="E254" s="77"/>
      <c r="F254" s="83"/>
      <c r="G254" s="83"/>
      <c r="H254" s="83"/>
      <c r="I254" s="77"/>
      <c r="J254" s="77"/>
      <c r="K254" s="77"/>
      <c r="L254" s="77"/>
      <c r="M254" s="77" t="str">
        <f>'Your Locations'!G255&amp;""</f>
        <v/>
      </c>
      <c r="N254" s="77"/>
      <c r="O254" s="77"/>
      <c r="P254" s="77" t="str">
        <f>IF('Your Locations'!A254="","","Open")</f>
        <v/>
      </c>
      <c r="Q254" s="77" t="str">
        <f>IF('Your Locations'!M254="","","Local")</f>
        <v/>
      </c>
      <c r="R254" s="77"/>
      <c r="S254" s="77" t="str">
        <f>IF('Your Locations'!M254="","","GB")</f>
        <v/>
      </c>
      <c r="T254" s="77" t="str">
        <f>IF('Your Locations'!N254="","","Homepage")</f>
        <v/>
      </c>
      <c r="U254" s="77"/>
      <c r="V254" s="77" t="str">
        <f>IF('Your Locations'!N254="","","Google Homepage")</f>
        <v/>
      </c>
      <c r="W254" s="83"/>
      <c r="X254" s="83"/>
      <c r="Y254" s="83"/>
      <c r="Z254" s="83"/>
      <c r="AA254" s="83"/>
      <c r="AB254" s="83"/>
      <c r="AC254" s="83"/>
      <c r="AD254" s="83"/>
    </row>
    <row r="255" spans="1:30" ht="14.25" customHeight="1" x14ac:dyDescent="0.2">
      <c r="A255" s="77" t="str">
        <f>IF('Your Locations'!A256="","","a")</f>
        <v/>
      </c>
      <c r="B255" s="77" t="str">
        <f>'Your Locations'!A256&amp;""</f>
        <v/>
      </c>
      <c r="C255" s="77" t="str">
        <f>IF('Your Locations'!A255="","","RoofTop")</f>
        <v/>
      </c>
      <c r="D255" s="77" t="str">
        <f>IF('Your Locations'!A255="","","no")</f>
        <v/>
      </c>
      <c r="E255" s="77"/>
      <c r="F255" s="83"/>
      <c r="G255" s="83"/>
      <c r="H255" s="83"/>
      <c r="I255" s="77"/>
      <c r="J255" s="77"/>
      <c r="K255" s="77"/>
      <c r="L255" s="77"/>
      <c r="M255" s="77" t="str">
        <f>'Your Locations'!G256&amp;""</f>
        <v/>
      </c>
      <c r="N255" s="77"/>
      <c r="O255" s="77"/>
      <c r="P255" s="77" t="str">
        <f>IF('Your Locations'!A255="","","Open")</f>
        <v/>
      </c>
      <c r="Q255" s="77" t="str">
        <f>IF('Your Locations'!M255="","","Local")</f>
        <v/>
      </c>
      <c r="R255" s="77"/>
      <c r="S255" s="77" t="str">
        <f>IF('Your Locations'!M255="","","GB")</f>
        <v/>
      </c>
      <c r="T255" s="77" t="str">
        <f>IF('Your Locations'!N255="","","Homepage")</f>
        <v/>
      </c>
      <c r="U255" s="77"/>
      <c r="V255" s="77" t="str">
        <f>IF('Your Locations'!N255="","","Google Homepage")</f>
        <v/>
      </c>
      <c r="W255" s="83"/>
      <c r="X255" s="83"/>
      <c r="Y255" s="83"/>
      <c r="Z255" s="83"/>
      <c r="AA255" s="83"/>
      <c r="AB255" s="83"/>
      <c r="AC255" s="83"/>
      <c r="AD255" s="83"/>
    </row>
    <row r="256" spans="1:30" ht="14.25" customHeight="1" x14ac:dyDescent="0.2">
      <c r="A256" s="77" t="str">
        <f>IF('Your Locations'!A257="","","a")</f>
        <v/>
      </c>
      <c r="B256" s="77" t="str">
        <f>'Your Locations'!A257&amp;""</f>
        <v/>
      </c>
      <c r="C256" s="77" t="str">
        <f>IF('Your Locations'!A256="","","RoofTop")</f>
        <v/>
      </c>
      <c r="D256" s="77" t="str">
        <f>IF('Your Locations'!A256="","","no")</f>
        <v/>
      </c>
      <c r="E256" s="77"/>
      <c r="F256" s="83"/>
      <c r="G256" s="83"/>
      <c r="H256" s="83"/>
      <c r="I256" s="77"/>
      <c r="J256" s="77"/>
      <c r="K256" s="77"/>
      <c r="L256" s="77"/>
      <c r="M256" s="77" t="str">
        <f>'Your Locations'!G257&amp;""</f>
        <v/>
      </c>
      <c r="N256" s="77"/>
      <c r="O256" s="77"/>
      <c r="P256" s="77" t="str">
        <f>IF('Your Locations'!A256="","","Open")</f>
        <v/>
      </c>
      <c r="Q256" s="77" t="str">
        <f>IF('Your Locations'!M256="","","Local")</f>
        <v/>
      </c>
      <c r="R256" s="77"/>
      <c r="S256" s="77" t="str">
        <f>IF('Your Locations'!M256="","","GB")</f>
        <v/>
      </c>
      <c r="T256" s="77" t="str">
        <f>IF('Your Locations'!N256="","","Homepage")</f>
        <v/>
      </c>
      <c r="U256" s="77"/>
      <c r="V256" s="77" t="str">
        <f>IF('Your Locations'!N256="","","Google Homepage")</f>
        <v/>
      </c>
      <c r="W256" s="83"/>
      <c r="X256" s="83"/>
      <c r="Y256" s="83"/>
      <c r="Z256" s="83"/>
      <c r="AA256" s="83"/>
      <c r="AB256" s="83"/>
      <c r="AC256" s="83"/>
      <c r="AD256" s="83"/>
    </row>
    <row r="257" spans="1:30" ht="14.25" customHeight="1" x14ac:dyDescent="0.2">
      <c r="A257" s="77" t="str">
        <f>IF('Your Locations'!A258="","","a")</f>
        <v/>
      </c>
      <c r="B257" s="77" t="str">
        <f>'Your Locations'!A258&amp;""</f>
        <v/>
      </c>
      <c r="C257" s="77" t="str">
        <f>IF('Your Locations'!A257="","","RoofTop")</f>
        <v/>
      </c>
      <c r="D257" s="77" t="str">
        <f>IF('Your Locations'!A257="","","no")</f>
        <v/>
      </c>
      <c r="E257" s="77"/>
      <c r="F257" s="83"/>
      <c r="G257" s="83"/>
      <c r="H257" s="83"/>
      <c r="I257" s="77"/>
      <c r="J257" s="77"/>
      <c r="K257" s="77"/>
      <c r="L257" s="77"/>
      <c r="M257" s="77" t="str">
        <f>'Your Locations'!G258&amp;""</f>
        <v/>
      </c>
      <c r="N257" s="77"/>
      <c r="O257" s="77"/>
      <c r="P257" s="77" t="str">
        <f>IF('Your Locations'!A257="","","Open")</f>
        <v/>
      </c>
      <c r="Q257" s="77" t="str">
        <f>IF('Your Locations'!M257="","","Local")</f>
        <v/>
      </c>
      <c r="R257" s="77"/>
      <c r="S257" s="77" t="str">
        <f>IF('Your Locations'!M257="","","GB")</f>
        <v/>
      </c>
      <c r="T257" s="77" t="str">
        <f>IF('Your Locations'!N257="","","Homepage")</f>
        <v/>
      </c>
      <c r="U257" s="77"/>
      <c r="V257" s="77" t="str">
        <f>IF('Your Locations'!N257="","","Google Homepage")</f>
        <v/>
      </c>
      <c r="W257" s="83"/>
      <c r="X257" s="83"/>
      <c r="Y257" s="83"/>
      <c r="Z257" s="83"/>
      <c r="AA257" s="83"/>
      <c r="AB257" s="83"/>
      <c r="AC257" s="83"/>
      <c r="AD257" s="83"/>
    </row>
    <row r="258" spans="1:30" ht="14.25" customHeight="1" x14ac:dyDescent="0.2">
      <c r="A258" s="77" t="str">
        <f>IF('Your Locations'!A259="","","a")</f>
        <v/>
      </c>
      <c r="B258" s="77" t="str">
        <f>'Your Locations'!A259&amp;""</f>
        <v/>
      </c>
      <c r="C258" s="77" t="str">
        <f>IF('Your Locations'!A258="","","RoofTop")</f>
        <v/>
      </c>
      <c r="D258" s="77" t="str">
        <f>IF('Your Locations'!A258="","","no")</f>
        <v/>
      </c>
      <c r="E258" s="77"/>
      <c r="F258" s="83"/>
      <c r="G258" s="83"/>
      <c r="H258" s="83"/>
      <c r="I258" s="77"/>
      <c r="J258" s="77"/>
      <c r="K258" s="77"/>
      <c r="L258" s="77"/>
      <c r="M258" s="77" t="str">
        <f>'Your Locations'!G259&amp;""</f>
        <v/>
      </c>
      <c r="N258" s="77"/>
      <c r="O258" s="77"/>
      <c r="P258" s="77" t="str">
        <f>IF('Your Locations'!A258="","","Open")</f>
        <v/>
      </c>
      <c r="Q258" s="77" t="str">
        <f>IF('Your Locations'!M258="","","Local")</f>
        <v/>
      </c>
      <c r="R258" s="77"/>
      <c r="S258" s="77" t="str">
        <f>IF('Your Locations'!M258="","","GB")</f>
        <v/>
      </c>
      <c r="T258" s="77" t="str">
        <f>IF('Your Locations'!N258="","","Homepage")</f>
        <v/>
      </c>
      <c r="U258" s="77"/>
      <c r="V258" s="77" t="str">
        <f>IF('Your Locations'!N258="","","Google Homepage")</f>
        <v/>
      </c>
      <c r="W258" s="83"/>
      <c r="X258" s="83"/>
      <c r="Y258" s="83"/>
      <c r="Z258" s="83"/>
      <c r="AA258" s="83"/>
      <c r="AB258" s="83"/>
      <c r="AC258" s="83"/>
      <c r="AD258" s="83"/>
    </row>
    <row r="259" spans="1:30" ht="14.25" customHeight="1" x14ac:dyDescent="0.2">
      <c r="A259" s="77" t="str">
        <f>IF('Your Locations'!A260="","","a")</f>
        <v/>
      </c>
      <c r="B259" s="77" t="str">
        <f>'Your Locations'!A260&amp;""</f>
        <v/>
      </c>
      <c r="C259" s="77" t="str">
        <f>IF('Your Locations'!A259="","","RoofTop")</f>
        <v/>
      </c>
      <c r="D259" s="77" t="str">
        <f>IF('Your Locations'!A259="","","no")</f>
        <v/>
      </c>
      <c r="E259" s="77"/>
      <c r="F259" s="83"/>
      <c r="G259" s="83"/>
      <c r="H259" s="83"/>
      <c r="I259" s="77"/>
      <c r="J259" s="77"/>
      <c r="K259" s="77"/>
      <c r="L259" s="77"/>
      <c r="M259" s="77" t="str">
        <f>'Your Locations'!G260&amp;""</f>
        <v/>
      </c>
      <c r="N259" s="77"/>
      <c r="O259" s="77"/>
      <c r="P259" s="77" t="str">
        <f>IF('Your Locations'!A259="","","Open")</f>
        <v/>
      </c>
      <c r="Q259" s="77" t="str">
        <f>IF('Your Locations'!M259="","","Local")</f>
        <v/>
      </c>
      <c r="R259" s="77"/>
      <c r="S259" s="77" t="str">
        <f>IF('Your Locations'!M259="","","GB")</f>
        <v/>
      </c>
      <c r="T259" s="77" t="str">
        <f>IF('Your Locations'!N259="","","Homepage")</f>
        <v/>
      </c>
      <c r="U259" s="77"/>
      <c r="V259" s="77" t="str">
        <f>IF('Your Locations'!N259="","","Google Homepage")</f>
        <v/>
      </c>
      <c r="W259" s="83"/>
      <c r="X259" s="83"/>
      <c r="Y259" s="83"/>
      <c r="Z259" s="83"/>
      <c r="AA259" s="83"/>
      <c r="AB259" s="83"/>
      <c r="AC259" s="83"/>
      <c r="AD259" s="83"/>
    </row>
    <row r="260" spans="1:30" ht="14.25" customHeight="1" x14ac:dyDescent="0.2">
      <c r="A260" s="77" t="str">
        <f>IF('Your Locations'!A261="","","a")</f>
        <v/>
      </c>
      <c r="B260" s="77" t="str">
        <f>'Your Locations'!A261&amp;""</f>
        <v/>
      </c>
      <c r="C260" s="77" t="str">
        <f>IF('Your Locations'!A260="","","RoofTop")</f>
        <v/>
      </c>
      <c r="D260" s="77" t="str">
        <f>IF('Your Locations'!A260="","","no")</f>
        <v/>
      </c>
      <c r="E260" s="77"/>
      <c r="F260" s="83"/>
      <c r="G260" s="83"/>
      <c r="H260" s="83"/>
      <c r="I260" s="77"/>
      <c r="J260" s="77"/>
      <c r="K260" s="77"/>
      <c r="L260" s="77"/>
      <c r="M260" s="77" t="str">
        <f>'Your Locations'!G261&amp;""</f>
        <v/>
      </c>
      <c r="N260" s="77"/>
      <c r="O260" s="77"/>
      <c r="P260" s="77" t="str">
        <f>IF('Your Locations'!A260="","","Open")</f>
        <v/>
      </c>
      <c r="Q260" s="77" t="str">
        <f>IF('Your Locations'!M260="","","Local")</f>
        <v/>
      </c>
      <c r="R260" s="77"/>
      <c r="S260" s="77" t="str">
        <f>IF('Your Locations'!M260="","","GB")</f>
        <v/>
      </c>
      <c r="T260" s="77" t="str">
        <f>IF('Your Locations'!N260="","","Homepage")</f>
        <v/>
      </c>
      <c r="U260" s="77"/>
      <c r="V260" s="77" t="str">
        <f>IF('Your Locations'!N260="","","Google Homepage")</f>
        <v/>
      </c>
      <c r="W260" s="83"/>
      <c r="X260" s="83"/>
      <c r="Y260" s="83"/>
      <c r="Z260" s="83"/>
      <c r="AA260" s="83"/>
      <c r="AB260" s="83"/>
      <c r="AC260" s="83"/>
      <c r="AD260" s="83"/>
    </row>
    <row r="261" spans="1:30" ht="14.25" customHeight="1" x14ac:dyDescent="0.2">
      <c r="A261" s="77" t="str">
        <f>IF('Your Locations'!A262="","","a")</f>
        <v/>
      </c>
      <c r="B261" s="77" t="str">
        <f>'Your Locations'!A262&amp;""</f>
        <v/>
      </c>
      <c r="C261" s="77" t="str">
        <f>IF('Your Locations'!A261="","","RoofTop")</f>
        <v/>
      </c>
      <c r="D261" s="77" t="str">
        <f>IF('Your Locations'!A261="","","no")</f>
        <v/>
      </c>
      <c r="E261" s="77"/>
      <c r="F261" s="83"/>
      <c r="G261" s="83"/>
      <c r="H261" s="83"/>
      <c r="I261" s="77"/>
      <c r="J261" s="77"/>
      <c r="K261" s="77"/>
      <c r="L261" s="77"/>
      <c r="M261" s="77" t="str">
        <f>'Your Locations'!G262&amp;""</f>
        <v/>
      </c>
      <c r="N261" s="77"/>
      <c r="O261" s="77"/>
      <c r="P261" s="77" t="str">
        <f>IF('Your Locations'!A261="","","Open")</f>
        <v/>
      </c>
      <c r="Q261" s="77" t="str">
        <f>IF('Your Locations'!M261="","","Local")</f>
        <v/>
      </c>
      <c r="R261" s="77"/>
      <c r="S261" s="77" t="str">
        <f>IF('Your Locations'!M261="","","GB")</f>
        <v/>
      </c>
      <c r="T261" s="77" t="str">
        <f>IF('Your Locations'!N261="","","Homepage")</f>
        <v/>
      </c>
      <c r="U261" s="77"/>
      <c r="V261" s="77" t="str">
        <f>IF('Your Locations'!N261="","","Google Homepage")</f>
        <v/>
      </c>
      <c r="W261" s="83"/>
      <c r="X261" s="83"/>
      <c r="Y261" s="83"/>
      <c r="Z261" s="83"/>
      <c r="AA261" s="83"/>
      <c r="AB261" s="83"/>
      <c r="AC261" s="83"/>
      <c r="AD261" s="83"/>
    </row>
    <row r="262" spans="1:30" ht="14.25" customHeight="1" x14ac:dyDescent="0.2">
      <c r="A262" s="77" t="str">
        <f>IF('Your Locations'!A263="","","a")</f>
        <v/>
      </c>
      <c r="B262" s="77" t="str">
        <f>'Your Locations'!A263&amp;""</f>
        <v/>
      </c>
      <c r="C262" s="77" t="str">
        <f>IF('Your Locations'!A262="","","RoofTop")</f>
        <v/>
      </c>
      <c r="D262" s="77" t="str">
        <f>IF('Your Locations'!A262="","","no")</f>
        <v/>
      </c>
      <c r="E262" s="77"/>
      <c r="F262" s="83"/>
      <c r="G262" s="83"/>
      <c r="H262" s="83"/>
      <c r="I262" s="77"/>
      <c r="J262" s="77"/>
      <c r="K262" s="77"/>
      <c r="L262" s="77"/>
      <c r="M262" s="77" t="str">
        <f>'Your Locations'!G263&amp;""</f>
        <v/>
      </c>
      <c r="N262" s="77"/>
      <c r="O262" s="77"/>
      <c r="P262" s="77" t="str">
        <f>IF('Your Locations'!A262="","","Open")</f>
        <v/>
      </c>
      <c r="Q262" s="77" t="str">
        <f>IF('Your Locations'!M262="","","Local")</f>
        <v/>
      </c>
      <c r="R262" s="77"/>
      <c r="S262" s="77" t="str">
        <f>IF('Your Locations'!M262="","","GB")</f>
        <v/>
      </c>
      <c r="T262" s="77" t="str">
        <f>IF('Your Locations'!N262="","","Homepage")</f>
        <v/>
      </c>
      <c r="U262" s="77"/>
      <c r="V262" s="77" t="str">
        <f>IF('Your Locations'!N262="","","Google Homepage")</f>
        <v/>
      </c>
      <c r="W262" s="83"/>
      <c r="X262" s="83"/>
      <c r="Y262" s="83"/>
      <c r="Z262" s="83"/>
      <c r="AA262" s="83"/>
      <c r="AB262" s="83"/>
      <c r="AC262" s="83"/>
      <c r="AD262" s="83"/>
    </row>
    <row r="263" spans="1:30" ht="14.25" customHeight="1" x14ac:dyDescent="0.2">
      <c r="A263" s="77" t="str">
        <f>IF('Your Locations'!A264="","","a")</f>
        <v/>
      </c>
      <c r="B263" s="77" t="str">
        <f>'Your Locations'!A264&amp;""</f>
        <v/>
      </c>
      <c r="C263" s="77" t="str">
        <f>IF('Your Locations'!A263="","","RoofTop")</f>
        <v/>
      </c>
      <c r="D263" s="77" t="str">
        <f>IF('Your Locations'!A263="","","no")</f>
        <v/>
      </c>
      <c r="E263" s="77"/>
      <c r="F263" s="83"/>
      <c r="G263" s="83"/>
      <c r="H263" s="83"/>
      <c r="I263" s="77"/>
      <c r="J263" s="77"/>
      <c r="K263" s="77"/>
      <c r="L263" s="77"/>
      <c r="M263" s="77" t="str">
        <f>'Your Locations'!G264&amp;""</f>
        <v/>
      </c>
      <c r="N263" s="77"/>
      <c r="O263" s="77"/>
      <c r="P263" s="77" t="str">
        <f>IF('Your Locations'!A263="","","Open")</f>
        <v/>
      </c>
      <c r="Q263" s="77" t="str">
        <f>IF('Your Locations'!M263="","","Local")</f>
        <v/>
      </c>
      <c r="R263" s="77"/>
      <c r="S263" s="77" t="str">
        <f>IF('Your Locations'!M263="","","GB")</f>
        <v/>
      </c>
      <c r="T263" s="77" t="str">
        <f>IF('Your Locations'!N263="","","Homepage")</f>
        <v/>
      </c>
      <c r="U263" s="77"/>
      <c r="V263" s="77" t="str">
        <f>IF('Your Locations'!N263="","","Google Homepage")</f>
        <v/>
      </c>
      <c r="W263" s="83"/>
      <c r="X263" s="83"/>
      <c r="Y263" s="83"/>
      <c r="Z263" s="83"/>
      <c r="AA263" s="83"/>
      <c r="AB263" s="83"/>
      <c r="AC263" s="83"/>
      <c r="AD263" s="83"/>
    </row>
    <row r="264" spans="1:30" ht="14.25" customHeight="1" x14ac:dyDescent="0.2">
      <c r="A264" s="77" t="str">
        <f>IF('Your Locations'!A265="","","a")</f>
        <v/>
      </c>
      <c r="B264" s="77" t="str">
        <f>'Your Locations'!A265&amp;""</f>
        <v/>
      </c>
      <c r="C264" s="77" t="str">
        <f>IF('Your Locations'!A264="","","RoofTop")</f>
        <v/>
      </c>
      <c r="D264" s="77" t="str">
        <f>IF('Your Locations'!A264="","","no")</f>
        <v/>
      </c>
      <c r="E264" s="77"/>
      <c r="F264" s="83"/>
      <c r="G264" s="83"/>
      <c r="H264" s="83"/>
      <c r="I264" s="77"/>
      <c r="J264" s="77"/>
      <c r="K264" s="77"/>
      <c r="L264" s="77"/>
      <c r="M264" s="77" t="str">
        <f>'Your Locations'!G265&amp;""</f>
        <v/>
      </c>
      <c r="N264" s="77"/>
      <c r="O264" s="77"/>
      <c r="P264" s="77" t="str">
        <f>IF('Your Locations'!A264="","","Open")</f>
        <v/>
      </c>
      <c r="Q264" s="77" t="str">
        <f>IF('Your Locations'!M264="","","Local")</f>
        <v/>
      </c>
      <c r="R264" s="77"/>
      <c r="S264" s="77" t="str">
        <f>IF('Your Locations'!M264="","","GB")</f>
        <v/>
      </c>
      <c r="T264" s="77" t="str">
        <f>IF('Your Locations'!N264="","","Homepage")</f>
        <v/>
      </c>
      <c r="U264" s="77"/>
      <c r="V264" s="77" t="str">
        <f>IF('Your Locations'!N264="","","Google Homepage")</f>
        <v/>
      </c>
      <c r="W264" s="83"/>
      <c r="X264" s="83"/>
      <c r="Y264" s="83"/>
      <c r="Z264" s="83"/>
      <c r="AA264" s="83"/>
      <c r="AB264" s="83"/>
      <c r="AC264" s="83"/>
      <c r="AD264" s="83"/>
    </row>
    <row r="265" spans="1:30" ht="14.25" customHeight="1" x14ac:dyDescent="0.2">
      <c r="A265" s="77" t="str">
        <f>IF('Your Locations'!A266="","","a")</f>
        <v/>
      </c>
      <c r="B265" s="77" t="str">
        <f>'Your Locations'!A266&amp;""</f>
        <v/>
      </c>
      <c r="C265" s="77" t="str">
        <f>IF('Your Locations'!A265="","","RoofTop")</f>
        <v/>
      </c>
      <c r="D265" s="77" t="str">
        <f>IF('Your Locations'!A265="","","no")</f>
        <v/>
      </c>
      <c r="E265" s="77"/>
      <c r="F265" s="83"/>
      <c r="G265" s="83"/>
      <c r="H265" s="83"/>
      <c r="I265" s="77"/>
      <c r="J265" s="77"/>
      <c r="K265" s="77"/>
      <c r="L265" s="77"/>
      <c r="M265" s="77" t="str">
        <f>'Your Locations'!G266&amp;""</f>
        <v/>
      </c>
      <c r="N265" s="77"/>
      <c r="O265" s="77"/>
      <c r="P265" s="77" t="str">
        <f>IF('Your Locations'!A265="","","Open")</f>
        <v/>
      </c>
      <c r="Q265" s="77" t="str">
        <f>IF('Your Locations'!M265="","","Local")</f>
        <v/>
      </c>
      <c r="R265" s="77"/>
      <c r="S265" s="77" t="str">
        <f>IF('Your Locations'!M265="","","GB")</f>
        <v/>
      </c>
      <c r="T265" s="77" t="str">
        <f>IF('Your Locations'!N265="","","Homepage")</f>
        <v/>
      </c>
      <c r="U265" s="77"/>
      <c r="V265" s="77" t="str">
        <f>IF('Your Locations'!N265="","","Google Homepage")</f>
        <v/>
      </c>
      <c r="W265" s="83"/>
      <c r="X265" s="83"/>
      <c r="Y265" s="83"/>
      <c r="Z265" s="83"/>
      <c r="AA265" s="83"/>
      <c r="AB265" s="83"/>
      <c r="AC265" s="83"/>
      <c r="AD265" s="83"/>
    </row>
    <row r="266" spans="1:30" ht="14.25" customHeight="1" x14ac:dyDescent="0.2">
      <c r="A266" s="77" t="str">
        <f>IF('Your Locations'!A267="","","a")</f>
        <v/>
      </c>
      <c r="B266" s="77" t="str">
        <f>'Your Locations'!A267&amp;""</f>
        <v/>
      </c>
      <c r="C266" s="77" t="str">
        <f>IF('Your Locations'!A266="","","RoofTop")</f>
        <v/>
      </c>
      <c r="D266" s="77" t="str">
        <f>IF('Your Locations'!A266="","","no")</f>
        <v/>
      </c>
      <c r="E266" s="77"/>
      <c r="F266" s="83"/>
      <c r="G266" s="83"/>
      <c r="H266" s="83"/>
      <c r="I266" s="77"/>
      <c r="J266" s="77"/>
      <c r="K266" s="77"/>
      <c r="L266" s="77"/>
      <c r="M266" s="77" t="str">
        <f>'Your Locations'!G267&amp;""</f>
        <v/>
      </c>
      <c r="N266" s="77"/>
      <c r="O266" s="77"/>
      <c r="P266" s="77" t="str">
        <f>IF('Your Locations'!A266="","","Open")</f>
        <v/>
      </c>
      <c r="Q266" s="77" t="str">
        <f>IF('Your Locations'!M266="","","Local")</f>
        <v/>
      </c>
      <c r="R266" s="77"/>
      <c r="S266" s="77" t="str">
        <f>IF('Your Locations'!M266="","","GB")</f>
        <v/>
      </c>
      <c r="T266" s="77" t="str">
        <f>IF('Your Locations'!N266="","","Homepage")</f>
        <v/>
      </c>
      <c r="U266" s="77"/>
      <c r="V266" s="77" t="str">
        <f>IF('Your Locations'!N266="","","Google Homepage")</f>
        <v/>
      </c>
      <c r="W266" s="83"/>
      <c r="X266" s="83"/>
      <c r="Y266" s="83"/>
      <c r="Z266" s="83"/>
      <c r="AA266" s="83"/>
      <c r="AB266" s="83"/>
      <c r="AC266" s="83"/>
      <c r="AD266" s="83"/>
    </row>
    <row r="267" spans="1:30" ht="14.25" customHeight="1" x14ac:dyDescent="0.2">
      <c r="A267" s="77" t="str">
        <f>IF('Your Locations'!A268="","","a")</f>
        <v/>
      </c>
      <c r="B267" s="77" t="str">
        <f>'Your Locations'!A268&amp;""</f>
        <v/>
      </c>
      <c r="C267" s="77" t="str">
        <f>IF('Your Locations'!A267="","","RoofTop")</f>
        <v/>
      </c>
      <c r="D267" s="77" t="str">
        <f>IF('Your Locations'!A267="","","no")</f>
        <v/>
      </c>
      <c r="E267" s="77"/>
      <c r="F267" s="83"/>
      <c r="G267" s="83"/>
      <c r="H267" s="83"/>
      <c r="I267" s="77"/>
      <c r="J267" s="77"/>
      <c r="K267" s="77"/>
      <c r="L267" s="77"/>
      <c r="M267" s="77" t="str">
        <f>'Your Locations'!G268&amp;""</f>
        <v/>
      </c>
      <c r="N267" s="77"/>
      <c r="O267" s="77"/>
      <c r="P267" s="77" t="str">
        <f>IF('Your Locations'!A267="","","Open")</f>
        <v/>
      </c>
      <c r="Q267" s="77" t="str">
        <f>IF('Your Locations'!M267="","","Local")</f>
        <v/>
      </c>
      <c r="R267" s="77"/>
      <c r="S267" s="77" t="str">
        <f>IF('Your Locations'!M267="","","GB")</f>
        <v/>
      </c>
      <c r="T267" s="77" t="str">
        <f>IF('Your Locations'!N267="","","Homepage")</f>
        <v/>
      </c>
      <c r="U267" s="77"/>
      <c r="V267" s="77" t="str">
        <f>IF('Your Locations'!N267="","","Google Homepage")</f>
        <v/>
      </c>
      <c r="W267" s="83"/>
      <c r="X267" s="83"/>
      <c r="Y267" s="83"/>
      <c r="Z267" s="83"/>
      <c r="AA267" s="83"/>
      <c r="AB267" s="83"/>
      <c r="AC267" s="83"/>
      <c r="AD267" s="83"/>
    </row>
    <row r="268" spans="1:30" ht="14.25" customHeight="1" x14ac:dyDescent="0.2">
      <c r="A268" s="77" t="str">
        <f>IF('Your Locations'!A269="","","a")</f>
        <v/>
      </c>
      <c r="B268" s="77" t="str">
        <f>'Your Locations'!A269&amp;""</f>
        <v/>
      </c>
      <c r="C268" s="77" t="str">
        <f>IF('Your Locations'!A268="","","RoofTop")</f>
        <v/>
      </c>
      <c r="D268" s="77" t="str">
        <f>IF('Your Locations'!A268="","","no")</f>
        <v/>
      </c>
      <c r="E268" s="77"/>
      <c r="F268" s="83"/>
      <c r="G268" s="83"/>
      <c r="H268" s="83"/>
      <c r="I268" s="77"/>
      <c r="J268" s="77"/>
      <c r="K268" s="77"/>
      <c r="L268" s="77"/>
      <c r="M268" s="77" t="str">
        <f>'Your Locations'!G269&amp;""</f>
        <v/>
      </c>
      <c r="N268" s="77"/>
      <c r="O268" s="77"/>
      <c r="P268" s="77" t="str">
        <f>IF('Your Locations'!A268="","","Open")</f>
        <v/>
      </c>
      <c r="Q268" s="77" t="str">
        <f>IF('Your Locations'!M268="","","Local")</f>
        <v/>
      </c>
      <c r="R268" s="77"/>
      <c r="S268" s="77" t="str">
        <f>IF('Your Locations'!M268="","","GB")</f>
        <v/>
      </c>
      <c r="T268" s="77" t="str">
        <f>IF('Your Locations'!N268="","","Homepage")</f>
        <v/>
      </c>
      <c r="U268" s="77"/>
      <c r="V268" s="77" t="str">
        <f>IF('Your Locations'!N268="","","Google Homepage")</f>
        <v/>
      </c>
      <c r="W268" s="83"/>
      <c r="X268" s="83"/>
      <c r="Y268" s="83"/>
      <c r="Z268" s="83"/>
      <c r="AA268" s="83"/>
      <c r="AB268" s="83"/>
      <c r="AC268" s="83"/>
      <c r="AD268" s="83"/>
    </row>
    <row r="269" spans="1:30" ht="14.25" customHeight="1" x14ac:dyDescent="0.2">
      <c r="A269" s="77" t="str">
        <f>IF('Your Locations'!A270="","","a")</f>
        <v/>
      </c>
      <c r="B269" s="77" t="str">
        <f>'Your Locations'!A270&amp;""</f>
        <v/>
      </c>
      <c r="C269" s="77" t="str">
        <f>IF('Your Locations'!A269="","","RoofTop")</f>
        <v/>
      </c>
      <c r="D269" s="77" t="str">
        <f>IF('Your Locations'!A269="","","no")</f>
        <v/>
      </c>
      <c r="E269" s="77"/>
      <c r="F269" s="83"/>
      <c r="G269" s="83"/>
      <c r="H269" s="83"/>
      <c r="I269" s="77"/>
      <c r="J269" s="77"/>
      <c r="K269" s="77"/>
      <c r="L269" s="77"/>
      <c r="M269" s="77" t="str">
        <f>'Your Locations'!G270&amp;""</f>
        <v/>
      </c>
      <c r="N269" s="77"/>
      <c r="O269" s="77"/>
      <c r="P269" s="77" t="str">
        <f>IF('Your Locations'!A269="","","Open")</f>
        <v/>
      </c>
      <c r="Q269" s="77" t="str">
        <f>IF('Your Locations'!M269="","","Local")</f>
        <v/>
      </c>
      <c r="R269" s="77"/>
      <c r="S269" s="77" t="str">
        <f>IF('Your Locations'!M269="","","GB")</f>
        <v/>
      </c>
      <c r="T269" s="77" t="str">
        <f>IF('Your Locations'!N269="","","Homepage")</f>
        <v/>
      </c>
      <c r="U269" s="77"/>
      <c r="V269" s="77" t="str">
        <f>IF('Your Locations'!N269="","","Google Homepage")</f>
        <v/>
      </c>
      <c r="W269" s="83"/>
      <c r="X269" s="83"/>
      <c r="Y269" s="83"/>
      <c r="Z269" s="83"/>
      <c r="AA269" s="83"/>
      <c r="AB269" s="83"/>
      <c r="AC269" s="83"/>
      <c r="AD269" s="83"/>
    </row>
    <row r="270" spans="1:30" ht="14.25" customHeight="1" x14ac:dyDescent="0.2">
      <c r="A270" s="77" t="str">
        <f>IF('Your Locations'!A271="","","a")</f>
        <v/>
      </c>
      <c r="B270" s="77" t="str">
        <f>'Your Locations'!A271&amp;""</f>
        <v/>
      </c>
      <c r="C270" s="77" t="str">
        <f>IF('Your Locations'!A270="","","RoofTop")</f>
        <v/>
      </c>
      <c r="D270" s="77" t="str">
        <f>IF('Your Locations'!A270="","","no")</f>
        <v/>
      </c>
      <c r="E270" s="77"/>
      <c r="F270" s="83"/>
      <c r="G270" s="83"/>
      <c r="H270" s="83"/>
      <c r="I270" s="77"/>
      <c r="J270" s="77"/>
      <c r="K270" s="77"/>
      <c r="L270" s="77"/>
      <c r="M270" s="77" t="str">
        <f>'Your Locations'!G271&amp;""</f>
        <v/>
      </c>
      <c r="N270" s="77"/>
      <c r="O270" s="77"/>
      <c r="P270" s="77" t="str">
        <f>IF('Your Locations'!A270="","","Open")</f>
        <v/>
      </c>
      <c r="Q270" s="77" t="str">
        <f>IF('Your Locations'!M270="","","Local")</f>
        <v/>
      </c>
      <c r="R270" s="77"/>
      <c r="S270" s="77" t="str">
        <f>IF('Your Locations'!M270="","","GB")</f>
        <v/>
      </c>
      <c r="T270" s="77" t="str">
        <f>IF('Your Locations'!N270="","","Homepage")</f>
        <v/>
      </c>
      <c r="U270" s="77"/>
      <c r="V270" s="77" t="str">
        <f>IF('Your Locations'!N270="","","Google Homepage")</f>
        <v/>
      </c>
      <c r="W270" s="83"/>
      <c r="X270" s="83"/>
      <c r="Y270" s="83"/>
      <c r="Z270" s="83"/>
      <c r="AA270" s="83"/>
      <c r="AB270" s="83"/>
      <c r="AC270" s="83"/>
      <c r="AD270" s="83"/>
    </row>
    <row r="271" spans="1:30" ht="14.25" customHeight="1" x14ac:dyDescent="0.2">
      <c r="A271" s="77" t="str">
        <f>IF('Your Locations'!A272="","","a")</f>
        <v/>
      </c>
      <c r="B271" s="77" t="str">
        <f>'Your Locations'!A272&amp;""</f>
        <v/>
      </c>
      <c r="C271" s="77" t="str">
        <f>IF('Your Locations'!A271="","","RoofTop")</f>
        <v/>
      </c>
      <c r="D271" s="77" t="str">
        <f>IF('Your Locations'!A271="","","no")</f>
        <v/>
      </c>
      <c r="E271" s="77"/>
      <c r="F271" s="83"/>
      <c r="G271" s="83"/>
      <c r="H271" s="83"/>
      <c r="I271" s="77"/>
      <c r="J271" s="77"/>
      <c r="K271" s="77"/>
      <c r="L271" s="77"/>
      <c r="M271" s="77" t="str">
        <f>'Your Locations'!G272&amp;""</f>
        <v/>
      </c>
      <c r="N271" s="77"/>
      <c r="O271" s="77"/>
      <c r="P271" s="77" t="str">
        <f>IF('Your Locations'!A271="","","Open")</f>
        <v/>
      </c>
      <c r="Q271" s="77" t="str">
        <f>IF('Your Locations'!M271="","","Local")</f>
        <v/>
      </c>
      <c r="R271" s="77"/>
      <c r="S271" s="77" t="str">
        <f>IF('Your Locations'!M271="","","GB")</f>
        <v/>
      </c>
      <c r="T271" s="77" t="str">
        <f>IF('Your Locations'!N271="","","Homepage")</f>
        <v/>
      </c>
      <c r="U271" s="77"/>
      <c r="V271" s="77" t="str">
        <f>IF('Your Locations'!N271="","","Google Homepage")</f>
        <v/>
      </c>
      <c r="W271" s="83"/>
      <c r="X271" s="83"/>
      <c r="Y271" s="83"/>
      <c r="Z271" s="83"/>
      <c r="AA271" s="83"/>
      <c r="AB271" s="83"/>
      <c r="AC271" s="83"/>
      <c r="AD271" s="83"/>
    </row>
    <row r="272" spans="1:30" ht="14.25" customHeight="1" x14ac:dyDescent="0.2">
      <c r="A272" s="77" t="str">
        <f>IF('Your Locations'!A273="","","a")</f>
        <v/>
      </c>
      <c r="B272" s="77" t="str">
        <f>'Your Locations'!A273&amp;""</f>
        <v/>
      </c>
      <c r="C272" s="77" t="str">
        <f>IF('Your Locations'!A272="","","RoofTop")</f>
        <v/>
      </c>
      <c r="D272" s="77" t="str">
        <f>IF('Your Locations'!A272="","","no")</f>
        <v/>
      </c>
      <c r="E272" s="77"/>
      <c r="F272" s="83"/>
      <c r="G272" s="83"/>
      <c r="H272" s="83"/>
      <c r="I272" s="77"/>
      <c r="J272" s="77"/>
      <c r="K272" s="77"/>
      <c r="L272" s="77"/>
      <c r="M272" s="77" t="str">
        <f>'Your Locations'!G273&amp;""</f>
        <v/>
      </c>
      <c r="N272" s="77"/>
      <c r="O272" s="77"/>
      <c r="P272" s="77" t="str">
        <f>IF('Your Locations'!A272="","","Open")</f>
        <v/>
      </c>
      <c r="Q272" s="77" t="str">
        <f>IF('Your Locations'!M272="","","Local")</f>
        <v/>
      </c>
      <c r="R272" s="77"/>
      <c r="S272" s="77" t="str">
        <f>IF('Your Locations'!M272="","","GB")</f>
        <v/>
      </c>
      <c r="T272" s="77" t="str">
        <f>IF('Your Locations'!N272="","","Homepage")</f>
        <v/>
      </c>
      <c r="U272" s="77"/>
      <c r="V272" s="77" t="str">
        <f>IF('Your Locations'!N272="","","Google Homepage")</f>
        <v/>
      </c>
      <c r="W272" s="83"/>
      <c r="X272" s="83"/>
      <c r="Y272" s="83"/>
      <c r="Z272" s="83"/>
      <c r="AA272" s="83"/>
      <c r="AB272" s="83"/>
      <c r="AC272" s="83"/>
      <c r="AD272" s="83"/>
    </row>
    <row r="273" spans="1:30" ht="14.25" customHeight="1" x14ac:dyDescent="0.2">
      <c r="A273" s="77" t="str">
        <f>IF('Your Locations'!A274="","","a")</f>
        <v/>
      </c>
      <c r="B273" s="77" t="str">
        <f>'Your Locations'!A274&amp;""</f>
        <v/>
      </c>
      <c r="C273" s="77" t="str">
        <f>IF('Your Locations'!A273="","","RoofTop")</f>
        <v/>
      </c>
      <c r="D273" s="77" t="str">
        <f>IF('Your Locations'!A273="","","no")</f>
        <v/>
      </c>
      <c r="E273" s="77"/>
      <c r="F273" s="83"/>
      <c r="G273" s="83"/>
      <c r="H273" s="83"/>
      <c r="I273" s="77"/>
      <c r="J273" s="77"/>
      <c r="K273" s="77"/>
      <c r="L273" s="77"/>
      <c r="M273" s="77" t="str">
        <f>'Your Locations'!G274&amp;""</f>
        <v/>
      </c>
      <c r="N273" s="77"/>
      <c r="O273" s="77"/>
      <c r="P273" s="77" t="str">
        <f>IF('Your Locations'!A273="","","Open")</f>
        <v/>
      </c>
      <c r="Q273" s="77" t="str">
        <f>IF('Your Locations'!M273="","","Local")</f>
        <v/>
      </c>
      <c r="R273" s="77"/>
      <c r="S273" s="77" t="str">
        <f>IF('Your Locations'!M273="","","GB")</f>
        <v/>
      </c>
      <c r="T273" s="77" t="str">
        <f>IF('Your Locations'!N273="","","Homepage")</f>
        <v/>
      </c>
      <c r="U273" s="77"/>
      <c r="V273" s="77" t="str">
        <f>IF('Your Locations'!N273="","","Google Homepage")</f>
        <v/>
      </c>
      <c r="W273" s="83"/>
      <c r="X273" s="83"/>
      <c r="Y273" s="83"/>
      <c r="Z273" s="83"/>
      <c r="AA273" s="83"/>
      <c r="AB273" s="83"/>
      <c r="AC273" s="83"/>
      <c r="AD273" s="83"/>
    </row>
    <row r="274" spans="1:30" ht="14.25" customHeight="1" x14ac:dyDescent="0.2">
      <c r="A274" s="77" t="str">
        <f>IF('Your Locations'!A275="","","a")</f>
        <v/>
      </c>
      <c r="B274" s="77" t="str">
        <f>'Your Locations'!A275&amp;""</f>
        <v/>
      </c>
      <c r="C274" s="77" t="str">
        <f>IF('Your Locations'!A274="","","RoofTop")</f>
        <v/>
      </c>
      <c r="D274" s="77" t="str">
        <f>IF('Your Locations'!A274="","","no")</f>
        <v/>
      </c>
      <c r="E274" s="77"/>
      <c r="F274" s="83"/>
      <c r="G274" s="83"/>
      <c r="H274" s="83"/>
      <c r="I274" s="77"/>
      <c r="J274" s="77"/>
      <c r="K274" s="77"/>
      <c r="L274" s="77"/>
      <c r="M274" s="77" t="str">
        <f>'Your Locations'!G275&amp;""</f>
        <v/>
      </c>
      <c r="N274" s="77"/>
      <c r="O274" s="77"/>
      <c r="P274" s="77" t="str">
        <f>IF('Your Locations'!A274="","","Open")</f>
        <v/>
      </c>
      <c r="Q274" s="77" t="str">
        <f>IF('Your Locations'!M274="","","Local")</f>
        <v/>
      </c>
      <c r="R274" s="77"/>
      <c r="S274" s="77" t="str">
        <f>IF('Your Locations'!M274="","","GB")</f>
        <v/>
      </c>
      <c r="T274" s="77" t="str">
        <f>IF('Your Locations'!N274="","","Homepage")</f>
        <v/>
      </c>
      <c r="U274" s="77"/>
      <c r="V274" s="77" t="str">
        <f>IF('Your Locations'!N274="","","Google Homepage")</f>
        <v/>
      </c>
      <c r="W274" s="83"/>
      <c r="X274" s="83"/>
      <c r="Y274" s="83"/>
      <c r="Z274" s="83"/>
      <c r="AA274" s="83"/>
      <c r="AB274" s="83"/>
      <c r="AC274" s="83"/>
      <c r="AD274" s="83"/>
    </row>
    <row r="275" spans="1:30" ht="14.25" customHeight="1" x14ac:dyDescent="0.2">
      <c r="A275" s="77" t="str">
        <f>IF('Your Locations'!A276="","","a")</f>
        <v/>
      </c>
      <c r="B275" s="77" t="str">
        <f>'Your Locations'!A276&amp;""</f>
        <v/>
      </c>
      <c r="C275" s="77" t="str">
        <f>IF('Your Locations'!A275="","","RoofTop")</f>
        <v/>
      </c>
      <c r="D275" s="77" t="str">
        <f>IF('Your Locations'!A275="","","no")</f>
        <v/>
      </c>
      <c r="E275" s="77"/>
      <c r="F275" s="83"/>
      <c r="G275" s="83"/>
      <c r="H275" s="83"/>
      <c r="I275" s="77"/>
      <c r="J275" s="77"/>
      <c r="K275" s="77"/>
      <c r="L275" s="77"/>
      <c r="M275" s="77" t="str">
        <f>'Your Locations'!G276&amp;""</f>
        <v/>
      </c>
      <c r="N275" s="77"/>
      <c r="O275" s="77"/>
      <c r="P275" s="77" t="str">
        <f>IF('Your Locations'!A275="","","Open")</f>
        <v/>
      </c>
      <c r="Q275" s="77" t="str">
        <f>IF('Your Locations'!M275="","","Local")</f>
        <v/>
      </c>
      <c r="R275" s="77"/>
      <c r="S275" s="77" t="str">
        <f>IF('Your Locations'!M275="","","GB")</f>
        <v/>
      </c>
      <c r="T275" s="77" t="str">
        <f>IF('Your Locations'!N275="","","Homepage")</f>
        <v/>
      </c>
      <c r="U275" s="77"/>
      <c r="V275" s="77" t="str">
        <f>IF('Your Locations'!N275="","","Google Homepage")</f>
        <v/>
      </c>
      <c r="W275" s="83"/>
      <c r="X275" s="83"/>
      <c r="Y275" s="83"/>
      <c r="Z275" s="83"/>
      <c r="AA275" s="83"/>
      <c r="AB275" s="83"/>
      <c r="AC275" s="83"/>
      <c r="AD275" s="83"/>
    </row>
    <row r="276" spans="1:30" ht="14.25" customHeight="1" x14ac:dyDescent="0.2">
      <c r="A276" s="77" t="str">
        <f>IF('Your Locations'!A277="","","a")</f>
        <v/>
      </c>
      <c r="B276" s="77" t="str">
        <f>'Your Locations'!A277&amp;""</f>
        <v/>
      </c>
      <c r="C276" s="77" t="str">
        <f>IF('Your Locations'!A276="","","RoofTop")</f>
        <v/>
      </c>
      <c r="D276" s="77" t="str">
        <f>IF('Your Locations'!A276="","","no")</f>
        <v/>
      </c>
      <c r="E276" s="77"/>
      <c r="F276" s="83"/>
      <c r="G276" s="83"/>
      <c r="H276" s="83"/>
      <c r="I276" s="77"/>
      <c r="J276" s="77"/>
      <c r="K276" s="77"/>
      <c r="L276" s="77"/>
      <c r="M276" s="77" t="str">
        <f>'Your Locations'!G277&amp;""</f>
        <v/>
      </c>
      <c r="N276" s="77"/>
      <c r="O276" s="77"/>
      <c r="P276" s="77" t="str">
        <f>IF('Your Locations'!A276="","","Open")</f>
        <v/>
      </c>
      <c r="Q276" s="77" t="str">
        <f>IF('Your Locations'!M276="","","Local")</f>
        <v/>
      </c>
      <c r="R276" s="77"/>
      <c r="S276" s="77" t="str">
        <f>IF('Your Locations'!M276="","","GB")</f>
        <v/>
      </c>
      <c r="T276" s="77" t="str">
        <f>IF('Your Locations'!N276="","","Homepage")</f>
        <v/>
      </c>
      <c r="U276" s="77"/>
      <c r="V276" s="77" t="str">
        <f>IF('Your Locations'!N276="","","Google Homepage")</f>
        <v/>
      </c>
      <c r="W276" s="83"/>
      <c r="X276" s="83"/>
      <c r="Y276" s="83"/>
      <c r="Z276" s="83"/>
      <c r="AA276" s="83"/>
      <c r="AB276" s="83"/>
      <c r="AC276" s="83"/>
      <c r="AD276" s="83"/>
    </row>
    <row r="277" spans="1:30" ht="14.25" customHeight="1" x14ac:dyDescent="0.2">
      <c r="A277" s="77" t="str">
        <f>IF('Your Locations'!A278="","","a")</f>
        <v/>
      </c>
      <c r="B277" s="77" t="str">
        <f>'Your Locations'!A278&amp;""</f>
        <v/>
      </c>
      <c r="C277" s="77" t="str">
        <f>IF('Your Locations'!A277="","","RoofTop")</f>
        <v/>
      </c>
      <c r="D277" s="77" t="str">
        <f>IF('Your Locations'!A277="","","no")</f>
        <v/>
      </c>
      <c r="E277" s="77"/>
      <c r="F277" s="83"/>
      <c r="G277" s="83"/>
      <c r="H277" s="83"/>
      <c r="I277" s="77"/>
      <c r="J277" s="77"/>
      <c r="K277" s="77"/>
      <c r="L277" s="77"/>
      <c r="M277" s="77" t="str">
        <f>'Your Locations'!G278&amp;""</f>
        <v/>
      </c>
      <c r="N277" s="77"/>
      <c r="O277" s="77"/>
      <c r="P277" s="77" t="str">
        <f>IF('Your Locations'!A277="","","Open")</f>
        <v/>
      </c>
      <c r="Q277" s="77" t="str">
        <f>IF('Your Locations'!M277="","","Local")</f>
        <v/>
      </c>
      <c r="R277" s="77"/>
      <c r="S277" s="77" t="str">
        <f>IF('Your Locations'!M277="","","GB")</f>
        <v/>
      </c>
      <c r="T277" s="77" t="str">
        <f>IF('Your Locations'!N277="","","Homepage")</f>
        <v/>
      </c>
      <c r="U277" s="77"/>
      <c r="V277" s="77" t="str">
        <f>IF('Your Locations'!N277="","","Google Homepage")</f>
        <v/>
      </c>
      <c r="W277" s="83"/>
      <c r="X277" s="83"/>
      <c r="Y277" s="83"/>
      <c r="Z277" s="83"/>
      <c r="AA277" s="83"/>
      <c r="AB277" s="83"/>
      <c r="AC277" s="83"/>
      <c r="AD277" s="83"/>
    </row>
    <row r="278" spans="1:30" ht="14.25" customHeight="1" x14ac:dyDescent="0.2">
      <c r="A278" s="77" t="str">
        <f>IF('Your Locations'!A279="","","a")</f>
        <v/>
      </c>
      <c r="B278" s="77" t="str">
        <f>'Your Locations'!A279&amp;""</f>
        <v/>
      </c>
      <c r="C278" s="77" t="str">
        <f>IF('Your Locations'!A278="","","RoofTop")</f>
        <v/>
      </c>
      <c r="D278" s="77" t="str">
        <f>IF('Your Locations'!A278="","","no")</f>
        <v/>
      </c>
      <c r="E278" s="77"/>
      <c r="F278" s="83"/>
      <c r="G278" s="83"/>
      <c r="H278" s="83"/>
      <c r="I278" s="77"/>
      <c r="J278" s="77"/>
      <c r="K278" s="77"/>
      <c r="L278" s="77"/>
      <c r="M278" s="77" t="str">
        <f>'Your Locations'!G279&amp;""</f>
        <v/>
      </c>
      <c r="N278" s="77"/>
      <c r="O278" s="77"/>
      <c r="P278" s="77" t="str">
        <f>IF('Your Locations'!A278="","","Open")</f>
        <v/>
      </c>
      <c r="Q278" s="77" t="str">
        <f>IF('Your Locations'!M278="","","Local")</f>
        <v/>
      </c>
      <c r="R278" s="77"/>
      <c r="S278" s="77" t="str">
        <f>IF('Your Locations'!M278="","","GB")</f>
        <v/>
      </c>
      <c r="T278" s="77" t="str">
        <f>IF('Your Locations'!N278="","","Homepage")</f>
        <v/>
      </c>
      <c r="U278" s="77"/>
      <c r="V278" s="77" t="str">
        <f>IF('Your Locations'!N278="","","Google Homepage")</f>
        <v/>
      </c>
      <c r="W278" s="83"/>
      <c r="X278" s="83"/>
      <c r="Y278" s="83"/>
      <c r="Z278" s="83"/>
      <c r="AA278" s="83"/>
      <c r="AB278" s="83"/>
      <c r="AC278" s="83"/>
      <c r="AD278" s="83"/>
    </row>
    <row r="279" spans="1:30" ht="14.25" customHeight="1" x14ac:dyDescent="0.2">
      <c r="A279" s="77" t="str">
        <f>IF('Your Locations'!A280="","","a")</f>
        <v/>
      </c>
      <c r="B279" s="77" t="str">
        <f>'Your Locations'!A280&amp;""</f>
        <v/>
      </c>
      <c r="C279" s="77" t="str">
        <f>IF('Your Locations'!A279="","","RoofTop")</f>
        <v/>
      </c>
      <c r="D279" s="77" t="str">
        <f>IF('Your Locations'!A279="","","no")</f>
        <v/>
      </c>
      <c r="E279" s="77"/>
      <c r="F279" s="83"/>
      <c r="G279" s="83"/>
      <c r="H279" s="83"/>
      <c r="I279" s="77"/>
      <c r="J279" s="77"/>
      <c r="K279" s="77"/>
      <c r="L279" s="77"/>
      <c r="M279" s="77" t="str">
        <f>'Your Locations'!G280&amp;""</f>
        <v/>
      </c>
      <c r="N279" s="77"/>
      <c r="O279" s="77"/>
      <c r="P279" s="77" t="str">
        <f>IF('Your Locations'!A279="","","Open")</f>
        <v/>
      </c>
      <c r="Q279" s="77" t="str">
        <f>IF('Your Locations'!M279="","","Local")</f>
        <v/>
      </c>
      <c r="R279" s="77"/>
      <c r="S279" s="77" t="str">
        <f>IF('Your Locations'!M279="","","GB")</f>
        <v/>
      </c>
      <c r="T279" s="77" t="str">
        <f>IF('Your Locations'!N279="","","Homepage")</f>
        <v/>
      </c>
      <c r="U279" s="77"/>
      <c r="V279" s="77" t="str">
        <f>IF('Your Locations'!N279="","","Google Homepage")</f>
        <v/>
      </c>
      <c r="W279" s="83"/>
      <c r="X279" s="83"/>
      <c r="Y279" s="83"/>
      <c r="Z279" s="83"/>
      <c r="AA279" s="83"/>
      <c r="AB279" s="83"/>
      <c r="AC279" s="83"/>
      <c r="AD279" s="83"/>
    </row>
    <row r="280" spans="1:30" ht="14.25" customHeight="1" x14ac:dyDescent="0.2">
      <c r="A280" s="77" t="str">
        <f>IF('Your Locations'!A281="","","a")</f>
        <v/>
      </c>
      <c r="B280" s="77" t="str">
        <f>'Your Locations'!A281&amp;""</f>
        <v/>
      </c>
      <c r="C280" s="77" t="str">
        <f>IF('Your Locations'!A280="","","RoofTop")</f>
        <v/>
      </c>
      <c r="D280" s="77" t="str">
        <f>IF('Your Locations'!A280="","","no")</f>
        <v/>
      </c>
      <c r="E280" s="77"/>
      <c r="F280" s="83"/>
      <c r="G280" s="83"/>
      <c r="H280" s="83"/>
      <c r="I280" s="77"/>
      <c r="J280" s="77"/>
      <c r="K280" s="77"/>
      <c r="L280" s="77"/>
      <c r="M280" s="77" t="str">
        <f>'Your Locations'!G281&amp;""</f>
        <v/>
      </c>
      <c r="N280" s="77"/>
      <c r="O280" s="77"/>
      <c r="P280" s="77" t="str">
        <f>IF('Your Locations'!A280="","","Open")</f>
        <v/>
      </c>
      <c r="Q280" s="77" t="str">
        <f>IF('Your Locations'!M280="","","Local")</f>
        <v/>
      </c>
      <c r="R280" s="77"/>
      <c r="S280" s="77" t="str">
        <f>IF('Your Locations'!M280="","","GB")</f>
        <v/>
      </c>
      <c r="T280" s="77" t="str">
        <f>IF('Your Locations'!N280="","","Homepage")</f>
        <v/>
      </c>
      <c r="U280" s="77"/>
      <c r="V280" s="77" t="str">
        <f>IF('Your Locations'!N280="","","Google Homepage")</f>
        <v/>
      </c>
      <c r="W280" s="83"/>
      <c r="X280" s="83"/>
      <c r="Y280" s="83"/>
      <c r="Z280" s="83"/>
      <c r="AA280" s="83"/>
      <c r="AB280" s="83"/>
      <c r="AC280" s="83"/>
      <c r="AD280" s="83"/>
    </row>
    <row r="281" spans="1:30" ht="14.25" customHeight="1" x14ac:dyDescent="0.2">
      <c r="A281" s="77" t="str">
        <f>IF('Your Locations'!A282="","","a")</f>
        <v/>
      </c>
      <c r="B281" s="77" t="str">
        <f>'Your Locations'!A282&amp;""</f>
        <v/>
      </c>
      <c r="C281" s="77" t="str">
        <f>IF('Your Locations'!A281="","","RoofTop")</f>
        <v/>
      </c>
      <c r="D281" s="77" t="str">
        <f>IF('Your Locations'!A281="","","no")</f>
        <v/>
      </c>
      <c r="E281" s="77"/>
      <c r="F281" s="83"/>
      <c r="G281" s="83"/>
      <c r="H281" s="83"/>
      <c r="I281" s="77"/>
      <c r="J281" s="77"/>
      <c r="K281" s="77"/>
      <c r="L281" s="77"/>
      <c r="M281" s="77" t="str">
        <f>'Your Locations'!G282&amp;""</f>
        <v/>
      </c>
      <c r="N281" s="77"/>
      <c r="O281" s="77"/>
      <c r="P281" s="77" t="str">
        <f>IF('Your Locations'!A281="","","Open")</f>
        <v/>
      </c>
      <c r="Q281" s="77" t="str">
        <f>IF('Your Locations'!M281="","","Local")</f>
        <v/>
      </c>
      <c r="R281" s="77"/>
      <c r="S281" s="77" t="str">
        <f>IF('Your Locations'!M281="","","GB")</f>
        <v/>
      </c>
      <c r="T281" s="77" t="str">
        <f>IF('Your Locations'!N281="","","Homepage")</f>
        <v/>
      </c>
      <c r="U281" s="77"/>
      <c r="V281" s="77" t="str">
        <f>IF('Your Locations'!N281="","","Google Homepage")</f>
        <v/>
      </c>
      <c r="W281" s="83"/>
      <c r="X281" s="83"/>
      <c r="Y281" s="83"/>
      <c r="Z281" s="83"/>
      <c r="AA281" s="83"/>
      <c r="AB281" s="83"/>
      <c r="AC281" s="83"/>
      <c r="AD281" s="83"/>
    </row>
    <row r="282" spans="1:30" ht="14.25" customHeight="1" x14ac:dyDescent="0.2">
      <c r="A282" s="77" t="str">
        <f>IF('Your Locations'!A283="","","a")</f>
        <v/>
      </c>
      <c r="B282" s="77" t="str">
        <f>'Your Locations'!A283&amp;""</f>
        <v/>
      </c>
      <c r="C282" s="77" t="str">
        <f>IF('Your Locations'!A282="","","RoofTop")</f>
        <v/>
      </c>
      <c r="D282" s="77" t="str">
        <f>IF('Your Locations'!A282="","","no")</f>
        <v/>
      </c>
      <c r="E282" s="77"/>
      <c r="F282" s="83"/>
      <c r="G282" s="83"/>
      <c r="H282" s="83"/>
      <c r="I282" s="77"/>
      <c r="J282" s="77"/>
      <c r="K282" s="77"/>
      <c r="L282" s="77"/>
      <c r="M282" s="77" t="str">
        <f>'Your Locations'!G283&amp;""</f>
        <v/>
      </c>
      <c r="N282" s="77"/>
      <c r="O282" s="77"/>
      <c r="P282" s="77" t="str">
        <f>IF('Your Locations'!A282="","","Open")</f>
        <v/>
      </c>
      <c r="Q282" s="77" t="str">
        <f>IF('Your Locations'!M282="","","Local")</f>
        <v/>
      </c>
      <c r="R282" s="77"/>
      <c r="S282" s="77" t="str">
        <f>IF('Your Locations'!M282="","","GB")</f>
        <v/>
      </c>
      <c r="T282" s="77" t="str">
        <f>IF('Your Locations'!N282="","","Homepage")</f>
        <v/>
      </c>
      <c r="U282" s="77"/>
      <c r="V282" s="77" t="str">
        <f>IF('Your Locations'!N282="","","Google Homepage")</f>
        <v/>
      </c>
      <c r="W282" s="83"/>
      <c r="X282" s="83"/>
      <c r="Y282" s="83"/>
      <c r="Z282" s="83"/>
      <c r="AA282" s="83"/>
      <c r="AB282" s="83"/>
      <c r="AC282" s="83"/>
      <c r="AD282" s="83"/>
    </row>
    <row r="283" spans="1:30" ht="14.25" customHeight="1" x14ac:dyDescent="0.2">
      <c r="A283" s="77" t="str">
        <f>IF('Your Locations'!A284="","","a")</f>
        <v/>
      </c>
      <c r="B283" s="77" t="str">
        <f>'Your Locations'!A284&amp;""</f>
        <v/>
      </c>
      <c r="C283" s="77" t="str">
        <f>IF('Your Locations'!A283="","","RoofTop")</f>
        <v/>
      </c>
      <c r="D283" s="77" t="str">
        <f>IF('Your Locations'!A283="","","no")</f>
        <v/>
      </c>
      <c r="E283" s="77"/>
      <c r="F283" s="83"/>
      <c r="G283" s="83"/>
      <c r="H283" s="83"/>
      <c r="I283" s="77"/>
      <c r="J283" s="77"/>
      <c r="K283" s="77"/>
      <c r="L283" s="77"/>
      <c r="M283" s="77" t="str">
        <f>'Your Locations'!G284&amp;""</f>
        <v/>
      </c>
      <c r="N283" s="77"/>
      <c r="O283" s="77"/>
      <c r="P283" s="77" t="str">
        <f>IF('Your Locations'!A283="","","Open")</f>
        <v/>
      </c>
      <c r="Q283" s="77" t="str">
        <f>IF('Your Locations'!M283="","","Local")</f>
        <v/>
      </c>
      <c r="R283" s="77"/>
      <c r="S283" s="77" t="str">
        <f>IF('Your Locations'!M283="","","GB")</f>
        <v/>
      </c>
      <c r="T283" s="77" t="str">
        <f>IF('Your Locations'!N283="","","Homepage")</f>
        <v/>
      </c>
      <c r="U283" s="77"/>
      <c r="V283" s="77" t="str">
        <f>IF('Your Locations'!N283="","","Google Homepage")</f>
        <v/>
      </c>
      <c r="W283" s="83"/>
      <c r="X283" s="83"/>
      <c r="Y283" s="83"/>
      <c r="Z283" s="83"/>
      <c r="AA283" s="83"/>
      <c r="AB283" s="83"/>
      <c r="AC283" s="83"/>
      <c r="AD283" s="83"/>
    </row>
    <row r="284" spans="1:30" ht="14.25" customHeight="1" x14ac:dyDescent="0.2">
      <c r="A284" s="77" t="str">
        <f>IF('Your Locations'!A285="","","a")</f>
        <v/>
      </c>
      <c r="B284" s="77" t="str">
        <f>'Your Locations'!A285&amp;""</f>
        <v/>
      </c>
      <c r="C284" s="77" t="str">
        <f>IF('Your Locations'!A284="","","RoofTop")</f>
        <v/>
      </c>
      <c r="D284" s="77" t="str">
        <f>IF('Your Locations'!A284="","","no")</f>
        <v/>
      </c>
      <c r="E284" s="77"/>
      <c r="F284" s="83"/>
      <c r="G284" s="83"/>
      <c r="H284" s="83"/>
      <c r="I284" s="77"/>
      <c r="J284" s="77"/>
      <c r="K284" s="77"/>
      <c r="L284" s="77"/>
      <c r="M284" s="77" t="str">
        <f>'Your Locations'!G285&amp;""</f>
        <v/>
      </c>
      <c r="N284" s="77"/>
      <c r="O284" s="77"/>
      <c r="P284" s="77" t="str">
        <f>IF('Your Locations'!A284="","","Open")</f>
        <v/>
      </c>
      <c r="Q284" s="77" t="str">
        <f>IF('Your Locations'!M284="","","Local")</f>
        <v/>
      </c>
      <c r="R284" s="77"/>
      <c r="S284" s="77" t="str">
        <f>IF('Your Locations'!M284="","","GB")</f>
        <v/>
      </c>
      <c r="T284" s="77" t="str">
        <f>IF('Your Locations'!N284="","","Homepage")</f>
        <v/>
      </c>
      <c r="U284" s="77"/>
      <c r="V284" s="77" t="str">
        <f>IF('Your Locations'!N284="","","Google Homepage")</f>
        <v/>
      </c>
      <c r="W284" s="83"/>
      <c r="X284" s="83"/>
      <c r="Y284" s="83"/>
      <c r="Z284" s="83"/>
      <c r="AA284" s="83"/>
      <c r="AB284" s="83"/>
      <c r="AC284" s="83"/>
      <c r="AD284" s="83"/>
    </row>
    <row r="285" spans="1:30" ht="14.25" customHeight="1" x14ac:dyDescent="0.2">
      <c r="A285" s="77" t="str">
        <f>IF('Your Locations'!A286="","","a")</f>
        <v/>
      </c>
      <c r="B285" s="77" t="str">
        <f>'Your Locations'!A286&amp;""</f>
        <v/>
      </c>
      <c r="C285" s="77" t="str">
        <f>IF('Your Locations'!A285="","","RoofTop")</f>
        <v/>
      </c>
      <c r="D285" s="77" t="str">
        <f>IF('Your Locations'!A285="","","no")</f>
        <v/>
      </c>
      <c r="E285" s="77"/>
      <c r="F285" s="83"/>
      <c r="G285" s="83"/>
      <c r="H285" s="83"/>
      <c r="I285" s="77"/>
      <c r="J285" s="77"/>
      <c r="K285" s="77"/>
      <c r="L285" s="77"/>
      <c r="M285" s="77" t="str">
        <f>'Your Locations'!G286&amp;""</f>
        <v/>
      </c>
      <c r="N285" s="77"/>
      <c r="O285" s="77"/>
      <c r="P285" s="77" t="str">
        <f>IF('Your Locations'!A285="","","Open")</f>
        <v/>
      </c>
      <c r="Q285" s="77" t="str">
        <f>IF('Your Locations'!M285="","","Local")</f>
        <v/>
      </c>
      <c r="R285" s="77"/>
      <c r="S285" s="77" t="str">
        <f>IF('Your Locations'!M285="","","GB")</f>
        <v/>
      </c>
      <c r="T285" s="77" t="str">
        <f>IF('Your Locations'!N285="","","Homepage")</f>
        <v/>
      </c>
      <c r="U285" s="77"/>
      <c r="V285" s="77" t="str">
        <f>IF('Your Locations'!N285="","","Google Homepage")</f>
        <v/>
      </c>
      <c r="W285" s="83"/>
      <c r="X285" s="83"/>
      <c r="Y285" s="83"/>
      <c r="Z285" s="83"/>
      <c r="AA285" s="83"/>
      <c r="AB285" s="83"/>
      <c r="AC285" s="83"/>
      <c r="AD285" s="83"/>
    </row>
    <row r="286" spans="1:30" ht="14.25" customHeight="1" x14ac:dyDescent="0.2">
      <c r="A286" s="77" t="str">
        <f>IF('Your Locations'!A287="","","a")</f>
        <v/>
      </c>
      <c r="B286" s="77" t="str">
        <f>'Your Locations'!A287&amp;""</f>
        <v/>
      </c>
      <c r="C286" s="77" t="str">
        <f>IF('Your Locations'!A286="","","RoofTop")</f>
        <v/>
      </c>
      <c r="D286" s="77" t="str">
        <f>IF('Your Locations'!A286="","","no")</f>
        <v/>
      </c>
      <c r="E286" s="77"/>
      <c r="F286" s="83"/>
      <c r="G286" s="83"/>
      <c r="H286" s="83"/>
      <c r="I286" s="77"/>
      <c r="J286" s="77"/>
      <c r="K286" s="77"/>
      <c r="L286" s="77"/>
      <c r="M286" s="77" t="str">
        <f>'Your Locations'!G287&amp;""</f>
        <v/>
      </c>
      <c r="N286" s="77"/>
      <c r="O286" s="77"/>
      <c r="P286" s="77" t="str">
        <f>IF('Your Locations'!A286="","","Open")</f>
        <v/>
      </c>
      <c r="Q286" s="77" t="str">
        <f>IF('Your Locations'!M286="","","Local")</f>
        <v/>
      </c>
      <c r="R286" s="77"/>
      <c r="S286" s="77" t="str">
        <f>IF('Your Locations'!M286="","","GB")</f>
        <v/>
      </c>
      <c r="T286" s="77" t="str">
        <f>IF('Your Locations'!N286="","","Homepage")</f>
        <v/>
      </c>
      <c r="U286" s="77"/>
      <c r="V286" s="77" t="str">
        <f>IF('Your Locations'!N286="","","Google Homepage")</f>
        <v/>
      </c>
      <c r="W286" s="83"/>
      <c r="X286" s="83"/>
      <c r="Y286" s="83"/>
      <c r="Z286" s="83"/>
      <c r="AA286" s="83"/>
      <c r="AB286" s="83"/>
      <c r="AC286" s="83"/>
      <c r="AD286" s="83"/>
    </row>
    <row r="287" spans="1:30" ht="14.25" customHeight="1" x14ac:dyDescent="0.2">
      <c r="A287" s="77" t="str">
        <f>IF('Your Locations'!A288="","","a")</f>
        <v/>
      </c>
      <c r="B287" s="77" t="str">
        <f>'Your Locations'!A288&amp;""</f>
        <v/>
      </c>
      <c r="C287" s="77" t="str">
        <f>IF('Your Locations'!A287="","","RoofTop")</f>
        <v/>
      </c>
      <c r="D287" s="77" t="str">
        <f>IF('Your Locations'!A287="","","no")</f>
        <v/>
      </c>
      <c r="E287" s="77"/>
      <c r="F287" s="83"/>
      <c r="G287" s="83"/>
      <c r="H287" s="83"/>
      <c r="I287" s="77"/>
      <c r="J287" s="77"/>
      <c r="K287" s="77"/>
      <c r="L287" s="77"/>
      <c r="M287" s="77" t="str">
        <f>'Your Locations'!G288&amp;""</f>
        <v/>
      </c>
      <c r="N287" s="77"/>
      <c r="O287" s="77"/>
      <c r="P287" s="77" t="str">
        <f>IF('Your Locations'!A287="","","Open")</f>
        <v/>
      </c>
      <c r="Q287" s="77" t="str">
        <f>IF('Your Locations'!M287="","","Local")</f>
        <v/>
      </c>
      <c r="R287" s="77"/>
      <c r="S287" s="77" t="str">
        <f>IF('Your Locations'!M287="","","GB")</f>
        <v/>
      </c>
      <c r="T287" s="77" t="str">
        <f>IF('Your Locations'!N287="","","Homepage")</f>
        <v/>
      </c>
      <c r="U287" s="77"/>
      <c r="V287" s="77" t="str">
        <f>IF('Your Locations'!N287="","","Google Homepage")</f>
        <v/>
      </c>
      <c r="W287" s="83"/>
      <c r="X287" s="83"/>
      <c r="Y287" s="83"/>
      <c r="Z287" s="83"/>
      <c r="AA287" s="83"/>
      <c r="AB287" s="83"/>
      <c r="AC287" s="83"/>
      <c r="AD287" s="83"/>
    </row>
    <row r="288" spans="1:30" ht="14.25" customHeight="1" x14ac:dyDescent="0.2">
      <c r="A288" s="77" t="str">
        <f>IF('Your Locations'!A289="","","a")</f>
        <v/>
      </c>
      <c r="B288" s="77" t="str">
        <f>'Your Locations'!A289&amp;""</f>
        <v/>
      </c>
      <c r="C288" s="77" t="str">
        <f>IF('Your Locations'!A288="","","RoofTop")</f>
        <v/>
      </c>
      <c r="D288" s="77" t="str">
        <f>IF('Your Locations'!A288="","","no")</f>
        <v/>
      </c>
      <c r="E288" s="77"/>
      <c r="F288" s="83"/>
      <c r="G288" s="83"/>
      <c r="H288" s="83"/>
      <c r="I288" s="77"/>
      <c r="J288" s="77"/>
      <c r="K288" s="77"/>
      <c r="L288" s="77"/>
      <c r="M288" s="77" t="str">
        <f>'Your Locations'!G289&amp;""</f>
        <v/>
      </c>
      <c r="N288" s="77"/>
      <c r="O288" s="77"/>
      <c r="P288" s="77" t="str">
        <f>IF('Your Locations'!A288="","","Open")</f>
        <v/>
      </c>
      <c r="Q288" s="77" t="str">
        <f>IF('Your Locations'!M288="","","Local")</f>
        <v/>
      </c>
      <c r="R288" s="77"/>
      <c r="S288" s="77" t="str">
        <f>IF('Your Locations'!M288="","","GB")</f>
        <v/>
      </c>
      <c r="T288" s="77" t="str">
        <f>IF('Your Locations'!N288="","","Homepage")</f>
        <v/>
      </c>
      <c r="U288" s="77"/>
      <c r="V288" s="77" t="str">
        <f>IF('Your Locations'!N288="","","Google Homepage")</f>
        <v/>
      </c>
      <c r="W288" s="83"/>
      <c r="X288" s="83"/>
      <c r="Y288" s="83"/>
      <c r="Z288" s="83"/>
      <c r="AA288" s="83"/>
      <c r="AB288" s="83"/>
      <c r="AC288" s="83"/>
      <c r="AD288" s="83"/>
    </row>
    <row r="289" spans="1:30" ht="14.25" customHeight="1" x14ac:dyDescent="0.2">
      <c r="A289" s="77" t="str">
        <f>IF('Your Locations'!A290="","","a")</f>
        <v/>
      </c>
      <c r="B289" s="77" t="str">
        <f>'Your Locations'!A290&amp;""</f>
        <v/>
      </c>
      <c r="C289" s="77" t="str">
        <f>IF('Your Locations'!A289="","","RoofTop")</f>
        <v/>
      </c>
      <c r="D289" s="77" t="str">
        <f>IF('Your Locations'!A289="","","no")</f>
        <v/>
      </c>
      <c r="E289" s="77"/>
      <c r="F289" s="83"/>
      <c r="G289" s="83"/>
      <c r="H289" s="83"/>
      <c r="I289" s="77"/>
      <c r="J289" s="77"/>
      <c r="K289" s="77"/>
      <c r="L289" s="77"/>
      <c r="M289" s="77" t="str">
        <f>'Your Locations'!G290&amp;""</f>
        <v/>
      </c>
      <c r="N289" s="77"/>
      <c r="O289" s="77"/>
      <c r="P289" s="77" t="str">
        <f>IF('Your Locations'!A289="","","Open")</f>
        <v/>
      </c>
      <c r="Q289" s="77" t="str">
        <f>IF('Your Locations'!M289="","","Local")</f>
        <v/>
      </c>
      <c r="R289" s="77"/>
      <c r="S289" s="77" t="str">
        <f>IF('Your Locations'!M289="","","GB")</f>
        <v/>
      </c>
      <c r="T289" s="77" t="str">
        <f>IF('Your Locations'!N289="","","Homepage")</f>
        <v/>
      </c>
      <c r="U289" s="77"/>
      <c r="V289" s="77" t="str">
        <f>IF('Your Locations'!N289="","","Google Homepage")</f>
        <v/>
      </c>
      <c r="W289" s="83"/>
      <c r="X289" s="83"/>
      <c r="Y289" s="83"/>
      <c r="Z289" s="83"/>
      <c r="AA289" s="83"/>
      <c r="AB289" s="83"/>
      <c r="AC289" s="83"/>
      <c r="AD289" s="83"/>
    </row>
    <row r="290" spans="1:30" ht="14.25" customHeight="1" x14ac:dyDescent="0.2">
      <c r="A290" s="77" t="str">
        <f>IF('Your Locations'!A291="","","a")</f>
        <v/>
      </c>
      <c r="B290" s="77" t="str">
        <f>'Your Locations'!A291&amp;""</f>
        <v/>
      </c>
      <c r="C290" s="77" t="str">
        <f>IF('Your Locations'!A290="","","RoofTop")</f>
        <v/>
      </c>
      <c r="D290" s="77" t="str">
        <f>IF('Your Locations'!A290="","","no")</f>
        <v/>
      </c>
      <c r="E290" s="77"/>
      <c r="F290" s="83"/>
      <c r="G290" s="83"/>
      <c r="H290" s="83"/>
      <c r="I290" s="77"/>
      <c r="J290" s="77"/>
      <c r="K290" s="77"/>
      <c r="L290" s="77"/>
      <c r="M290" s="77" t="str">
        <f>'Your Locations'!G291&amp;""</f>
        <v/>
      </c>
      <c r="N290" s="77"/>
      <c r="O290" s="77"/>
      <c r="P290" s="77" t="str">
        <f>IF('Your Locations'!A290="","","Open")</f>
        <v/>
      </c>
      <c r="Q290" s="77" t="str">
        <f>IF('Your Locations'!M290="","","Local")</f>
        <v/>
      </c>
      <c r="R290" s="77"/>
      <c r="S290" s="77" t="str">
        <f>IF('Your Locations'!M290="","","GB")</f>
        <v/>
      </c>
      <c r="T290" s="77" t="str">
        <f>IF('Your Locations'!N290="","","Homepage")</f>
        <v/>
      </c>
      <c r="U290" s="77"/>
      <c r="V290" s="77" t="str">
        <f>IF('Your Locations'!N290="","","Google Homepage")</f>
        <v/>
      </c>
      <c r="W290" s="83"/>
      <c r="X290" s="83"/>
      <c r="Y290" s="83"/>
      <c r="Z290" s="83"/>
      <c r="AA290" s="83"/>
      <c r="AB290" s="83"/>
      <c r="AC290" s="83"/>
      <c r="AD290" s="83"/>
    </row>
    <row r="291" spans="1:30" ht="14.25" customHeight="1" x14ac:dyDescent="0.2">
      <c r="A291" s="77" t="str">
        <f>IF('Your Locations'!A292="","","a")</f>
        <v/>
      </c>
      <c r="B291" s="77" t="str">
        <f>'Your Locations'!A292&amp;""</f>
        <v/>
      </c>
      <c r="C291" s="77" t="str">
        <f>IF('Your Locations'!A291="","","RoofTop")</f>
        <v/>
      </c>
      <c r="D291" s="77" t="str">
        <f>IF('Your Locations'!A291="","","no")</f>
        <v/>
      </c>
      <c r="E291" s="77"/>
      <c r="F291" s="83"/>
      <c r="G291" s="83"/>
      <c r="H291" s="83"/>
      <c r="I291" s="77"/>
      <c r="J291" s="77"/>
      <c r="K291" s="77"/>
      <c r="L291" s="77"/>
      <c r="M291" s="77" t="str">
        <f>'Your Locations'!G292&amp;""</f>
        <v/>
      </c>
      <c r="N291" s="77"/>
      <c r="O291" s="77"/>
      <c r="P291" s="77" t="str">
        <f>IF('Your Locations'!A291="","","Open")</f>
        <v/>
      </c>
      <c r="Q291" s="77" t="str">
        <f>IF('Your Locations'!M291="","","Local")</f>
        <v/>
      </c>
      <c r="R291" s="77"/>
      <c r="S291" s="77" t="str">
        <f>IF('Your Locations'!M291="","","GB")</f>
        <v/>
      </c>
      <c r="T291" s="77" t="str">
        <f>IF('Your Locations'!N291="","","Homepage")</f>
        <v/>
      </c>
      <c r="U291" s="77"/>
      <c r="V291" s="77" t="str">
        <f>IF('Your Locations'!N291="","","Google Homepage")</f>
        <v/>
      </c>
      <c r="W291" s="83"/>
      <c r="X291" s="83"/>
      <c r="Y291" s="83"/>
      <c r="Z291" s="83"/>
      <c r="AA291" s="83"/>
      <c r="AB291" s="83"/>
      <c r="AC291" s="83"/>
      <c r="AD291" s="83"/>
    </row>
    <row r="292" spans="1:30" ht="14.25" customHeight="1" x14ac:dyDescent="0.2">
      <c r="A292" s="77" t="str">
        <f>IF('Your Locations'!A293="","","a")</f>
        <v/>
      </c>
      <c r="B292" s="77" t="str">
        <f>'Your Locations'!A293&amp;""</f>
        <v/>
      </c>
      <c r="C292" s="77" t="str">
        <f>IF('Your Locations'!A292="","","RoofTop")</f>
        <v/>
      </c>
      <c r="D292" s="77" t="str">
        <f>IF('Your Locations'!A292="","","no")</f>
        <v/>
      </c>
      <c r="E292" s="77"/>
      <c r="F292" s="83"/>
      <c r="G292" s="83"/>
      <c r="H292" s="83"/>
      <c r="I292" s="77"/>
      <c r="J292" s="77"/>
      <c r="K292" s="77"/>
      <c r="L292" s="77"/>
      <c r="M292" s="77" t="str">
        <f>'Your Locations'!G293&amp;""</f>
        <v/>
      </c>
      <c r="N292" s="77"/>
      <c r="O292" s="77"/>
      <c r="P292" s="77" t="str">
        <f>IF('Your Locations'!A292="","","Open")</f>
        <v/>
      </c>
      <c r="Q292" s="77" t="str">
        <f>IF('Your Locations'!M292="","","Local")</f>
        <v/>
      </c>
      <c r="R292" s="77"/>
      <c r="S292" s="77" t="str">
        <f>IF('Your Locations'!M292="","","GB")</f>
        <v/>
      </c>
      <c r="T292" s="77" t="str">
        <f>IF('Your Locations'!N292="","","Homepage")</f>
        <v/>
      </c>
      <c r="U292" s="77"/>
      <c r="V292" s="77" t="str">
        <f>IF('Your Locations'!N292="","","Google Homepage")</f>
        <v/>
      </c>
      <c r="W292" s="83"/>
      <c r="X292" s="83"/>
      <c r="Y292" s="83"/>
      <c r="Z292" s="83"/>
      <c r="AA292" s="83"/>
      <c r="AB292" s="83"/>
      <c r="AC292" s="83"/>
      <c r="AD292" s="83"/>
    </row>
    <row r="293" spans="1:30" ht="14.25" customHeight="1" x14ac:dyDescent="0.2">
      <c r="A293" s="77" t="str">
        <f>IF('Your Locations'!A294="","","a")</f>
        <v/>
      </c>
      <c r="B293" s="77" t="str">
        <f>'Your Locations'!A294&amp;""</f>
        <v/>
      </c>
      <c r="C293" s="77" t="str">
        <f>IF('Your Locations'!A293="","","RoofTop")</f>
        <v/>
      </c>
      <c r="D293" s="77" t="str">
        <f>IF('Your Locations'!A293="","","no")</f>
        <v/>
      </c>
      <c r="E293" s="77"/>
      <c r="F293" s="83"/>
      <c r="G293" s="83"/>
      <c r="H293" s="83"/>
      <c r="I293" s="77"/>
      <c r="J293" s="77"/>
      <c r="K293" s="77"/>
      <c r="L293" s="77"/>
      <c r="M293" s="77" t="str">
        <f>'Your Locations'!G294&amp;""</f>
        <v/>
      </c>
      <c r="N293" s="77"/>
      <c r="O293" s="77"/>
      <c r="P293" s="77" t="str">
        <f>IF('Your Locations'!A293="","","Open")</f>
        <v/>
      </c>
      <c r="Q293" s="77" t="str">
        <f>IF('Your Locations'!M293="","","Local")</f>
        <v/>
      </c>
      <c r="R293" s="77"/>
      <c r="S293" s="77" t="str">
        <f>IF('Your Locations'!M293="","","GB")</f>
        <v/>
      </c>
      <c r="T293" s="77" t="str">
        <f>IF('Your Locations'!N293="","","Homepage")</f>
        <v/>
      </c>
      <c r="U293" s="77"/>
      <c r="V293" s="77" t="str">
        <f>IF('Your Locations'!N293="","","Google Homepage")</f>
        <v/>
      </c>
      <c r="W293" s="83"/>
      <c r="X293" s="83"/>
      <c r="Y293" s="83"/>
      <c r="Z293" s="83"/>
      <c r="AA293" s="83"/>
      <c r="AB293" s="83"/>
      <c r="AC293" s="83"/>
      <c r="AD293" s="83"/>
    </row>
    <row r="294" spans="1:30" ht="14.25" customHeight="1" x14ac:dyDescent="0.2">
      <c r="A294" s="77" t="str">
        <f>IF('Your Locations'!A295="","","a")</f>
        <v/>
      </c>
      <c r="B294" s="77" t="str">
        <f>'Your Locations'!A295&amp;""</f>
        <v/>
      </c>
      <c r="C294" s="77" t="str">
        <f>IF('Your Locations'!A294="","","RoofTop")</f>
        <v/>
      </c>
      <c r="D294" s="77" t="str">
        <f>IF('Your Locations'!A294="","","no")</f>
        <v/>
      </c>
      <c r="E294" s="77"/>
      <c r="F294" s="83"/>
      <c r="G294" s="83"/>
      <c r="H294" s="83"/>
      <c r="I294" s="77"/>
      <c r="J294" s="77"/>
      <c r="K294" s="77"/>
      <c r="L294" s="77"/>
      <c r="M294" s="77" t="str">
        <f>'Your Locations'!G295&amp;""</f>
        <v/>
      </c>
      <c r="N294" s="77"/>
      <c r="O294" s="77"/>
      <c r="P294" s="77" t="str">
        <f>IF('Your Locations'!A294="","","Open")</f>
        <v/>
      </c>
      <c r="Q294" s="77" t="str">
        <f>IF('Your Locations'!M294="","","Local")</f>
        <v/>
      </c>
      <c r="R294" s="77"/>
      <c r="S294" s="77" t="str">
        <f>IF('Your Locations'!M294="","","GB")</f>
        <v/>
      </c>
      <c r="T294" s="77" t="str">
        <f>IF('Your Locations'!N294="","","Homepage")</f>
        <v/>
      </c>
      <c r="U294" s="77"/>
      <c r="V294" s="77" t="str">
        <f>IF('Your Locations'!N294="","","Google Homepage")</f>
        <v/>
      </c>
      <c r="W294" s="83"/>
      <c r="X294" s="83"/>
      <c r="Y294" s="83"/>
      <c r="Z294" s="83"/>
      <c r="AA294" s="83"/>
      <c r="AB294" s="83"/>
      <c r="AC294" s="83"/>
      <c r="AD294" s="83"/>
    </row>
    <row r="295" spans="1:30" ht="14.25" customHeight="1" x14ac:dyDescent="0.2">
      <c r="A295" s="77" t="str">
        <f>IF('Your Locations'!A296="","","a")</f>
        <v/>
      </c>
      <c r="B295" s="77" t="str">
        <f>'Your Locations'!A296&amp;""</f>
        <v/>
      </c>
      <c r="C295" s="77" t="str">
        <f>IF('Your Locations'!A295="","","RoofTop")</f>
        <v/>
      </c>
      <c r="D295" s="77" t="str">
        <f>IF('Your Locations'!A295="","","no")</f>
        <v/>
      </c>
      <c r="E295" s="77"/>
      <c r="F295" s="83"/>
      <c r="G295" s="83"/>
      <c r="H295" s="83"/>
      <c r="I295" s="77"/>
      <c r="J295" s="77"/>
      <c r="K295" s="77"/>
      <c r="L295" s="77"/>
      <c r="M295" s="77" t="str">
        <f>'Your Locations'!G296&amp;""</f>
        <v/>
      </c>
      <c r="N295" s="77"/>
      <c r="O295" s="77"/>
      <c r="P295" s="77" t="str">
        <f>IF('Your Locations'!A295="","","Open")</f>
        <v/>
      </c>
      <c r="Q295" s="77" t="str">
        <f>IF('Your Locations'!M295="","","Local")</f>
        <v/>
      </c>
      <c r="R295" s="77"/>
      <c r="S295" s="77" t="str">
        <f>IF('Your Locations'!M295="","","GB")</f>
        <v/>
      </c>
      <c r="T295" s="77" t="str">
        <f>IF('Your Locations'!N295="","","Homepage")</f>
        <v/>
      </c>
      <c r="U295" s="77"/>
      <c r="V295" s="77" t="str">
        <f>IF('Your Locations'!N295="","","Google Homepage")</f>
        <v/>
      </c>
      <c r="W295" s="83"/>
      <c r="X295" s="83"/>
      <c r="Y295" s="83"/>
      <c r="Z295" s="83"/>
      <c r="AA295" s="83"/>
      <c r="AB295" s="83"/>
      <c r="AC295" s="83"/>
      <c r="AD295" s="83"/>
    </row>
    <row r="296" spans="1:30" ht="14.25" customHeight="1" x14ac:dyDescent="0.2">
      <c r="A296" s="77" t="str">
        <f>IF('Your Locations'!A297="","","a")</f>
        <v/>
      </c>
      <c r="B296" s="77" t="str">
        <f>'Your Locations'!A297&amp;""</f>
        <v/>
      </c>
      <c r="C296" s="77" t="str">
        <f>IF('Your Locations'!A296="","","RoofTop")</f>
        <v/>
      </c>
      <c r="D296" s="77" t="str">
        <f>IF('Your Locations'!A296="","","no")</f>
        <v/>
      </c>
      <c r="E296" s="77"/>
      <c r="F296" s="83"/>
      <c r="G296" s="83"/>
      <c r="H296" s="83"/>
      <c r="I296" s="77"/>
      <c r="J296" s="77"/>
      <c r="K296" s="77"/>
      <c r="L296" s="77"/>
      <c r="M296" s="77" t="str">
        <f>'Your Locations'!G297&amp;""</f>
        <v/>
      </c>
      <c r="N296" s="77"/>
      <c r="O296" s="77"/>
      <c r="P296" s="77" t="str">
        <f>IF('Your Locations'!A296="","","Open")</f>
        <v/>
      </c>
      <c r="Q296" s="77" t="str">
        <f>IF('Your Locations'!M296="","","Local")</f>
        <v/>
      </c>
      <c r="R296" s="77"/>
      <c r="S296" s="77" t="str">
        <f>IF('Your Locations'!M296="","","GB")</f>
        <v/>
      </c>
      <c r="T296" s="77" t="str">
        <f>IF('Your Locations'!N296="","","Homepage")</f>
        <v/>
      </c>
      <c r="U296" s="77"/>
      <c r="V296" s="77" t="str">
        <f>IF('Your Locations'!N296="","","Google Homepage")</f>
        <v/>
      </c>
      <c r="W296" s="83"/>
      <c r="X296" s="83"/>
      <c r="Y296" s="83"/>
      <c r="Z296" s="83"/>
      <c r="AA296" s="83"/>
      <c r="AB296" s="83"/>
      <c r="AC296" s="83"/>
      <c r="AD296" s="83"/>
    </row>
    <row r="297" spans="1:30" ht="14.25" customHeight="1" x14ac:dyDescent="0.2">
      <c r="A297" s="77" t="str">
        <f>IF('Your Locations'!A298="","","a")</f>
        <v/>
      </c>
      <c r="B297" s="77" t="str">
        <f>'Your Locations'!A298&amp;""</f>
        <v/>
      </c>
      <c r="C297" s="77" t="str">
        <f>IF('Your Locations'!A297="","","RoofTop")</f>
        <v/>
      </c>
      <c r="D297" s="77" t="str">
        <f>IF('Your Locations'!A297="","","no")</f>
        <v/>
      </c>
      <c r="E297" s="77"/>
      <c r="F297" s="83"/>
      <c r="G297" s="83"/>
      <c r="H297" s="83"/>
      <c r="I297" s="77"/>
      <c r="J297" s="77"/>
      <c r="K297" s="77"/>
      <c r="L297" s="77"/>
      <c r="M297" s="77" t="str">
        <f>'Your Locations'!G298&amp;""</f>
        <v/>
      </c>
      <c r="N297" s="77"/>
      <c r="O297" s="77"/>
      <c r="P297" s="77" t="str">
        <f>IF('Your Locations'!A297="","","Open")</f>
        <v/>
      </c>
      <c r="Q297" s="77" t="str">
        <f>IF('Your Locations'!M297="","","Local")</f>
        <v/>
      </c>
      <c r="R297" s="77"/>
      <c r="S297" s="77" t="str">
        <f>IF('Your Locations'!M297="","","GB")</f>
        <v/>
      </c>
      <c r="T297" s="77" t="str">
        <f>IF('Your Locations'!N297="","","Homepage")</f>
        <v/>
      </c>
      <c r="U297" s="77"/>
      <c r="V297" s="77" t="str">
        <f>IF('Your Locations'!N297="","","Google Homepage")</f>
        <v/>
      </c>
      <c r="W297" s="83"/>
      <c r="X297" s="83"/>
      <c r="Y297" s="83"/>
      <c r="Z297" s="83"/>
      <c r="AA297" s="83"/>
      <c r="AB297" s="83"/>
      <c r="AC297" s="83"/>
      <c r="AD297" s="83"/>
    </row>
    <row r="298" spans="1:30" ht="14.25" customHeight="1" x14ac:dyDescent="0.2">
      <c r="A298" s="77" t="str">
        <f>IF('Your Locations'!A299="","","a")</f>
        <v/>
      </c>
      <c r="B298" s="77" t="str">
        <f>'Your Locations'!A299&amp;""</f>
        <v/>
      </c>
      <c r="C298" s="77" t="str">
        <f>IF('Your Locations'!A298="","","RoofTop")</f>
        <v/>
      </c>
      <c r="D298" s="77" t="str">
        <f>IF('Your Locations'!A298="","","no")</f>
        <v/>
      </c>
      <c r="E298" s="77"/>
      <c r="F298" s="83"/>
      <c r="G298" s="83"/>
      <c r="H298" s="83"/>
      <c r="I298" s="77"/>
      <c r="J298" s="77"/>
      <c r="K298" s="77"/>
      <c r="L298" s="77"/>
      <c r="M298" s="77" t="str">
        <f>'Your Locations'!G299&amp;""</f>
        <v/>
      </c>
      <c r="N298" s="77"/>
      <c r="O298" s="77"/>
      <c r="P298" s="77" t="str">
        <f>IF('Your Locations'!A298="","","Open")</f>
        <v/>
      </c>
      <c r="Q298" s="77" t="str">
        <f>IF('Your Locations'!M298="","","Local")</f>
        <v/>
      </c>
      <c r="R298" s="77"/>
      <c r="S298" s="77" t="str">
        <f>IF('Your Locations'!M298="","","GB")</f>
        <v/>
      </c>
      <c r="T298" s="77" t="str">
        <f>IF('Your Locations'!N298="","","Homepage")</f>
        <v/>
      </c>
      <c r="U298" s="77"/>
      <c r="V298" s="77" t="str">
        <f>IF('Your Locations'!N298="","","Google Homepage")</f>
        <v/>
      </c>
      <c r="W298" s="83"/>
      <c r="X298" s="83"/>
      <c r="Y298" s="83"/>
      <c r="Z298" s="83"/>
      <c r="AA298" s="83"/>
      <c r="AB298" s="83"/>
      <c r="AC298" s="83"/>
      <c r="AD298" s="83"/>
    </row>
    <row r="299" spans="1:30" ht="14.25" customHeight="1" x14ac:dyDescent="0.2">
      <c r="A299" s="77" t="str">
        <f>IF('Your Locations'!A300="","","a")</f>
        <v/>
      </c>
      <c r="B299" s="77" t="str">
        <f>'Your Locations'!A300&amp;""</f>
        <v/>
      </c>
      <c r="C299" s="77" t="str">
        <f>IF('Your Locations'!A299="","","RoofTop")</f>
        <v/>
      </c>
      <c r="D299" s="77" t="str">
        <f>IF('Your Locations'!A299="","","no")</f>
        <v/>
      </c>
      <c r="E299" s="77"/>
      <c r="F299" s="83"/>
      <c r="G299" s="83"/>
      <c r="H299" s="83"/>
      <c r="I299" s="77"/>
      <c r="J299" s="77"/>
      <c r="K299" s="77"/>
      <c r="L299" s="77"/>
      <c r="M299" s="77" t="str">
        <f>'Your Locations'!G300&amp;""</f>
        <v/>
      </c>
      <c r="N299" s="77"/>
      <c r="O299" s="77"/>
      <c r="P299" s="77" t="str">
        <f>IF('Your Locations'!A299="","","Open")</f>
        <v/>
      </c>
      <c r="Q299" s="77" t="str">
        <f>IF('Your Locations'!M299="","","Local")</f>
        <v/>
      </c>
      <c r="R299" s="77"/>
      <c r="S299" s="77" t="str">
        <f>IF('Your Locations'!M299="","","GB")</f>
        <v/>
      </c>
      <c r="T299" s="77" t="str">
        <f>IF('Your Locations'!N299="","","Homepage")</f>
        <v/>
      </c>
      <c r="U299" s="77"/>
      <c r="V299" s="77" t="str">
        <f>IF('Your Locations'!N299="","","Google Homepage")</f>
        <v/>
      </c>
      <c r="W299" s="83"/>
      <c r="X299" s="83"/>
      <c r="Y299" s="83"/>
      <c r="Z299" s="83"/>
      <c r="AA299" s="83"/>
      <c r="AB299" s="83"/>
      <c r="AC299" s="83"/>
      <c r="AD299" s="83"/>
    </row>
    <row r="300" spans="1:30" ht="14.25" customHeight="1" x14ac:dyDescent="0.2">
      <c r="A300" s="77" t="str">
        <f>IF('Your Locations'!A301="","","a")</f>
        <v/>
      </c>
      <c r="B300" s="77" t="str">
        <f>'Your Locations'!A301&amp;""</f>
        <v/>
      </c>
      <c r="C300" s="77" t="str">
        <f>IF('Your Locations'!A300="","","RoofTop")</f>
        <v/>
      </c>
      <c r="D300" s="77" t="str">
        <f>IF('Your Locations'!A300="","","no")</f>
        <v/>
      </c>
      <c r="E300" s="77"/>
      <c r="F300" s="83"/>
      <c r="G300" s="83"/>
      <c r="H300" s="83"/>
      <c r="I300" s="77"/>
      <c r="J300" s="77"/>
      <c r="K300" s="77"/>
      <c r="L300" s="77"/>
      <c r="M300" s="77" t="str">
        <f>'Your Locations'!G301&amp;""</f>
        <v/>
      </c>
      <c r="N300" s="77"/>
      <c r="O300" s="77"/>
      <c r="P300" s="77" t="str">
        <f>IF('Your Locations'!A300="","","Open")</f>
        <v/>
      </c>
      <c r="Q300" s="77" t="str">
        <f>IF('Your Locations'!M300="","","Local")</f>
        <v/>
      </c>
      <c r="R300" s="77"/>
      <c r="S300" s="77" t="str">
        <f>IF('Your Locations'!M300="","","GB")</f>
        <v/>
      </c>
      <c r="T300" s="77" t="str">
        <f>IF('Your Locations'!N300="","","Homepage")</f>
        <v/>
      </c>
      <c r="U300" s="77"/>
      <c r="V300" s="77" t="str">
        <f>IF('Your Locations'!N300="","","Google Homepage")</f>
        <v/>
      </c>
      <c r="W300" s="83"/>
      <c r="X300" s="83"/>
      <c r="Y300" s="83"/>
      <c r="Z300" s="83"/>
      <c r="AA300" s="83"/>
      <c r="AB300" s="83"/>
      <c r="AC300" s="83"/>
      <c r="AD300" s="83"/>
    </row>
    <row r="301" spans="1:30" ht="14.25" customHeight="1" x14ac:dyDescent="0.2">
      <c r="A301" s="77" t="str">
        <f>IF('Your Locations'!A302="","","a")</f>
        <v/>
      </c>
      <c r="B301" s="77" t="str">
        <f>'Your Locations'!A302&amp;""</f>
        <v/>
      </c>
      <c r="C301" s="77" t="str">
        <f>IF('Your Locations'!A301="","","RoofTop")</f>
        <v/>
      </c>
      <c r="D301" s="77" t="str">
        <f>IF('Your Locations'!A301="","","no")</f>
        <v/>
      </c>
      <c r="E301" s="77"/>
      <c r="F301" s="83"/>
      <c r="G301" s="83"/>
      <c r="H301" s="83"/>
      <c r="I301" s="77"/>
      <c r="J301" s="77"/>
      <c r="K301" s="77"/>
      <c r="L301" s="77"/>
      <c r="M301" s="77" t="str">
        <f>'Your Locations'!G302&amp;""</f>
        <v/>
      </c>
      <c r="N301" s="77"/>
      <c r="O301" s="77"/>
      <c r="P301" s="77" t="str">
        <f>IF('Your Locations'!A301="","","Open")</f>
        <v/>
      </c>
      <c r="Q301" s="77" t="str">
        <f>IF('Your Locations'!M301="","","Local")</f>
        <v/>
      </c>
      <c r="R301" s="77"/>
      <c r="S301" s="77" t="str">
        <f>IF('Your Locations'!M301="","","GB")</f>
        <v/>
      </c>
      <c r="T301" s="77" t="str">
        <f>IF('Your Locations'!N301="","","Homepage")</f>
        <v/>
      </c>
      <c r="U301" s="77"/>
      <c r="V301" s="77" t="str">
        <f>IF('Your Locations'!N301="","","Google Homepage")</f>
        <v/>
      </c>
      <c r="W301" s="83"/>
      <c r="X301" s="83"/>
      <c r="Y301" s="83"/>
      <c r="Z301" s="83"/>
      <c r="AA301" s="83"/>
      <c r="AB301" s="83"/>
      <c r="AC301" s="83"/>
      <c r="AD301" s="83"/>
    </row>
    <row r="302" spans="1:30" ht="14.25" customHeight="1" x14ac:dyDescent="0.2">
      <c r="A302" s="77" t="str">
        <f>IF('Your Locations'!A303="","","a")</f>
        <v/>
      </c>
      <c r="B302" s="77" t="str">
        <f>'Your Locations'!A303&amp;""</f>
        <v/>
      </c>
      <c r="C302" s="77" t="str">
        <f>IF('Your Locations'!A302="","","RoofTop")</f>
        <v/>
      </c>
      <c r="D302" s="77" t="str">
        <f>IF('Your Locations'!A302="","","no")</f>
        <v/>
      </c>
      <c r="E302" s="77"/>
      <c r="F302" s="83"/>
      <c r="G302" s="83"/>
      <c r="H302" s="83"/>
      <c r="I302" s="77"/>
      <c r="J302" s="77"/>
      <c r="K302" s="77"/>
      <c r="L302" s="77"/>
      <c r="M302" s="77" t="str">
        <f>'Your Locations'!G303&amp;""</f>
        <v/>
      </c>
      <c r="N302" s="77"/>
      <c r="O302" s="77"/>
      <c r="P302" s="77" t="str">
        <f>IF('Your Locations'!A302="","","Open")</f>
        <v/>
      </c>
      <c r="Q302" s="77" t="str">
        <f>IF('Your Locations'!M302="","","Local")</f>
        <v/>
      </c>
      <c r="R302" s="77"/>
      <c r="S302" s="77" t="str">
        <f>IF('Your Locations'!M302="","","GB")</f>
        <v/>
      </c>
      <c r="T302" s="77" t="str">
        <f>IF('Your Locations'!N302="","","Homepage")</f>
        <v/>
      </c>
      <c r="U302" s="77"/>
      <c r="V302" s="77" t="str">
        <f>IF('Your Locations'!N302="","","Google Homepage")</f>
        <v/>
      </c>
      <c r="W302" s="83"/>
      <c r="X302" s="83"/>
      <c r="Y302" s="83"/>
      <c r="Z302" s="83"/>
      <c r="AA302" s="83"/>
      <c r="AB302" s="83"/>
      <c r="AC302" s="83"/>
      <c r="AD302" s="83"/>
    </row>
    <row r="303" spans="1:30" ht="14.25" customHeight="1" x14ac:dyDescent="0.2">
      <c r="A303" s="77" t="str">
        <f>IF('Your Locations'!A304="","","a")</f>
        <v/>
      </c>
      <c r="B303" s="77" t="str">
        <f>'Your Locations'!A304&amp;""</f>
        <v/>
      </c>
      <c r="C303" s="77" t="str">
        <f>IF('Your Locations'!A303="","","RoofTop")</f>
        <v/>
      </c>
      <c r="D303" s="77" t="str">
        <f>IF('Your Locations'!A303="","","no")</f>
        <v/>
      </c>
      <c r="E303" s="77"/>
      <c r="F303" s="83"/>
      <c r="G303" s="83"/>
      <c r="H303" s="83"/>
      <c r="I303" s="77"/>
      <c r="J303" s="77"/>
      <c r="K303" s="77"/>
      <c r="L303" s="77"/>
      <c r="M303" s="77" t="str">
        <f>'Your Locations'!G304&amp;""</f>
        <v/>
      </c>
      <c r="N303" s="77"/>
      <c r="O303" s="77"/>
      <c r="P303" s="77" t="str">
        <f>IF('Your Locations'!A303="","","Open")</f>
        <v/>
      </c>
      <c r="Q303" s="77" t="str">
        <f>IF('Your Locations'!M303="","","Local")</f>
        <v/>
      </c>
      <c r="R303" s="77"/>
      <c r="S303" s="77" t="str">
        <f>IF('Your Locations'!M303="","","GB")</f>
        <v/>
      </c>
      <c r="T303" s="77" t="str">
        <f>IF('Your Locations'!N303="","","Homepage")</f>
        <v/>
      </c>
      <c r="U303" s="77"/>
      <c r="V303" s="77" t="str">
        <f>IF('Your Locations'!N303="","","Google Homepage")</f>
        <v/>
      </c>
      <c r="W303" s="83"/>
      <c r="X303" s="83"/>
      <c r="Y303" s="83"/>
      <c r="Z303" s="83"/>
      <c r="AA303" s="83"/>
      <c r="AB303" s="83"/>
      <c r="AC303" s="83"/>
      <c r="AD303" s="83"/>
    </row>
    <row r="304" spans="1:30" ht="14.25" customHeight="1" x14ac:dyDescent="0.2">
      <c r="A304" s="77" t="str">
        <f>IF('Your Locations'!A305="","","a")</f>
        <v/>
      </c>
      <c r="B304" s="77" t="str">
        <f>'Your Locations'!A305&amp;""</f>
        <v/>
      </c>
      <c r="C304" s="77" t="str">
        <f>IF('Your Locations'!A304="","","RoofTop")</f>
        <v/>
      </c>
      <c r="D304" s="77" t="str">
        <f>IF('Your Locations'!A304="","","no")</f>
        <v/>
      </c>
      <c r="E304" s="77"/>
      <c r="F304" s="83"/>
      <c r="G304" s="83"/>
      <c r="H304" s="83"/>
      <c r="I304" s="77"/>
      <c r="J304" s="77"/>
      <c r="K304" s="77"/>
      <c r="L304" s="77"/>
      <c r="M304" s="77" t="str">
        <f>'Your Locations'!G305&amp;""</f>
        <v/>
      </c>
      <c r="N304" s="77"/>
      <c r="O304" s="77"/>
      <c r="P304" s="77" t="str">
        <f>IF('Your Locations'!A304="","","Open")</f>
        <v/>
      </c>
      <c r="Q304" s="77" t="str">
        <f>IF('Your Locations'!M304="","","Local")</f>
        <v/>
      </c>
      <c r="R304" s="77"/>
      <c r="S304" s="77" t="str">
        <f>IF('Your Locations'!M304="","","GB")</f>
        <v/>
      </c>
      <c r="T304" s="77" t="str">
        <f>IF('Your Locations'!N304="","","Homepage")</f>
        <v/>
      </c>
      <c r="U304" s="77"/>
      <c r="V304" s="77" t="str">
        <f>IF('Your Locations'!N304="","","Google Homepage")</f>
        <v/>
      </c>
      <c r="W304" s="83"/>
      <c r="X304" s="83"/>
      <c r="Y304" s="83"/>
      <c r="Z304" s="83"/>
      <c r="AA304" s="83"/>
      <c r="AB304" s="83"/>
      <c r="AC304" s="83"/>
      <c r="AD304" s="83"/>
    </row>
    <row r="305" spans="1:30" ht="14.25" customHeight="1" x14ac:dyDescent="0.2">
      <c r="A305" s="77" t="str">
        <f>IF('Your Locations'!A306="","","a")</f>
        <v/>
      </c>
      <c r="B305" s="77" t="str">
        <f>'Your Locations'!A306&amp;""</f>
        <v/>
      </c>
      <c r="C305" s="77" t="str">
        <f>IF('Your Locations'!A305="","","RoofTop")</f>
        <v/>
      </c>
      <c r="D305" s="77" t="str">
        <f>IF('Your Locations'!A305="","","no")</f>
        <v/>
      </c>
      <c r="E305" s="77"/>
      <c r="F305" s="83"/>
      <c r="G305" s="83"/>
      <c r="H305" s="83"/>
      <c r="I305" s="77"/>
      <c r="J305" s="77"/>
      <c r="K305" s="77"/>
      <c r="L305" s="77"/>
      <c r="M305" s="77" t="str">
        <f>'Your Locations'!G306&amp;""</f>
        <v/>
      </c>
      <c r="N305" s="77"/>
      <c r="O305" s="77"/>
      <c r="P305" s="77" t="str">
        <f>IF('Your Locations'!A305="","","Open")</f>
        <v/>
      </c>
      <c r="Q305" s="77" t="str">
        <f>IF('Your Locations'!M305="","","Local")</f>
        <v/>
      </c>
      <c r="R305" s="77"/>
      <c r="S305" s="77" t="str">
        <f>IF('Your Locations'!M305="","","GB")</f>
        <v/>
      </c>
      <c r="T305" s="77" t="str">
        <f>IF('Your Locations'!N305="","","Homepage")</f>
        <v/>
      </c>
      <c r="U305" s="77"/>
      <c r="V305" s="77" t="str">
        <f>IF('Your Locations'!N305="","","Google Homepage")</f>
        <v/>
      </c>
      <c r="W305" s="83"/>
      <c r="X305" s="83"/>
      <c r="Y305" s="83"/>
      <c r="Z305" s="83"/>
      <c r="AA305" s="83"/>
      <c r="AB305" s="83"/>
      <c r="AC305" s="83"/>
      <c r="AD305" s="83"/>
    </row>
    <row r="306" spans="1:30" ht="14.25" customHeight="1" x14ac:dyDescent="0.2">
      <c r="A306" s="77" t="str">
        <f>IF('Your Locations'!A307="","","a")</f>
        <v/>
      </c>
      <c r="B306" s="77" t="str">
        <f>'Your Locations'!A307&amp;""</f>
        <v/>
      </c>
      <c r="C306" s="77" t="str">
        <f>IF('Your Locations'!A306="","","RoofTop")</f>
        <v/>
      </c>
      <c r="D306" s="77" t="str">
        <f>IF('Your Locations'!A306="","","no")</f>
        <v/>
      </c>
      <c r="E306" s="77"/>
      <c r="F306" s="83"/>
      <c r="G306" s="83"/>
      <c r="H306" s="83"/>
      <c r="I306" s="77"/>
      <c r="J306" s="77"/>
      <c r="K306" s="77"/>
      <c r="L306" s="77"/>
      <c r="M306" s="77" t="str">
        <f>'Your Locations'!G307&amp;""</f>
        <v/>
      </c>
      <c r="N306" s="77"/>
      <c r="O306" s="77"/>
      <c r="P306" s="77" t="str">
        <f>IF('Your Locations'!A306="","","Open")</f>
        <v/>
      </c>
      <c r="Q306" s="77" t="str">
        <f>IF('Your Locations'!M306="","","Local")</f>
        <v/>
      </c>
      <c r="R306" s="77"/>
      <c r="S306" s="77" t="str">
        <f>IF('Your Locations'!M306="","","GB")</f>
        <v/>
      </c>
      <c r="T306" s="77" t="str">
        <f>IF('Your Locations'!N306="","","Homepage")</f>
        <v/>
      </c>
      <c r="U306" s="77"/>
      <c r="V306" s="77" t="str">
        <f>IF('Your Locations'!N306="","","Google Homepage")</f>
        <v/>
      </c>
      <c r="W306" s="83"/>
      <c r="X306" s="83"/>
      <c r="Y306" s="83"/>
      <c r="Z306" s="83"/>
      <c r="AA306" s="83"/>
      <c r="AB306" s="83"/>
      <c r="AC306" s="83"/>
      <c r="AD306" s="83"/>
    </row>
    <row r="307" spans="1:30" ht="14.25" customHeight="1" x14ac:dyDescent="0.2">
      <c r="A307" s="77" t="str">
        <f>IF('Your Locations'!A308="","","a")</f>
        <v/>
      </c>
      <c r="B307" s="77" t="str">
        <f>'Your Locations'!A308&amp;""</f>
        <v/>
      </c>
      <c r="C307" s="77" t="str">
        <f>IF('Your Locations'!A307="","","RoofTop")</f>
        <v/>
      </c>
      <c r="D307" s="77" t="str">
        <f>IF('Your Locations'!A307="","","no")</f>
        <v/>
      </c>
      <c r="E307" s="77"/>
      <c r="F307" s="83"/>
      <c r="G307" s="83"/>
      <c r="H307" s="83"/>
      <c r="I307" s="77"/>
      <c r="J307" s="77"/>
      <c r="K307" s="77"/>
      <c r="L307" s="77"/>
      <c r="M307" s="77" t="str">
        <f>'Your Locations'!G308&amp;""</f>
        <v/>
      </c>
      <c r="N307" s="77"/>
      <c r="O307" s="77"/>
      <c r="P307" s="77" t="str">
        <f>IF('Your Locations'!A307="","","Open")</f>
        <v/>
      </c>
      <c r="Q307" s="77" t="str">
        <f>IF('Your Locations'!M307="","","Local")</f>
        <v/>
      </c>
      <c r="R307" s="77"/>
      <c r="S307" s="77" t="str">
        <f>IF('Your Locations'!M307="","","GB")</f>
        <v/>
      </c>
      <c r="T307" s="77" t="str">
        <f>IF('Your Locations'!N307="","","Homepage")</f>
        <v/>
      </c>
      <c r="U307" s="77"/>
      <c r="V307" s="77" t="str">
        <f>IF('Your Locations'!N307="","","Google Homepage")</f>
        <v/>
      </c>
      <c r="W307" s="83"/>
      <c r="X307" s="83"/>
      <c r="Y307" s="83"/>
      <c r="Z307" s="83"/>
      <c r="AA307" s="83"/>
      <c r="AB307" s="83"/>
      <c r="AC307" s="83"/>
      <c r="AD307" s="83"/>
    </row>
    <row r="308" spans="1:30" ht="14.25" customHeight="1" x14ac:dyDescent="0.2">
      <c r="A308" s="77" t="str">
        <f>IF('Your Locations'!A309="","","a")</f>
        <v/>
      </c>
      <c r="B308" s="77" t="str">
        <f>'Your Locations'!A309&amp;""</f>
        <v/>
      </c>
      <c r="C308" s="77" t="str">
        <f>IF('Your Locations'!A308="","","RoofTop")</f>
        <v/>
      </c>
      <c r="D308" s="77" t="str">
        <f>IF('Your Locations'!A308="","","no")</f>
        <v/>
      </c>
      <c r="E308" s="77"/>
      <c r="F308" s="83"/>
      <c r="G308" s="83"/>
      <c r="H308" s="83"/>
      <c r="I308" s="77"/>
      <c r="J308" s="77"/>
      <c r="K308" s="77"/>
      <c r="L308" s="77"/>
      <c r="M308" s="77" t="str">
        <f>'Your Locations'!G309&amp;""</f>
        <v/>
      </c>
      <c r="N308" s="77"/>
      <c r="O308" s="77"/>
      <c r="P308" s="77" t="str">
        <f>IF('Your Locations'!A308="","","Open")</f>
        <v/>
      </c>
      <c r="Q308" s="77" t="str">
        <f>IF('Your Locations'!M308="","","Local")</f>
        <v/>
      </c>
      <c r="R308" s="77"/>
      <c r="S308" s="77" t="str">
        <f>IF('Your Locations'!M308="","","GB")</f>
        <v/>
      </c>
      <c r="T308" s="77" t="str">
        <f>IF('Your Locations'!N308="","","Homepage")</f>
        <v/>
      </c>
      <c r="U308" s="77"/>
      <c r="V308" s="77" t="str">
        <f>IF('Your Locations'!N308="","","Google Homepage")</f>
        <v/>
      </c>
      <c r="W308" s="83"/>
      <c r="X308" s="83"/>
      <c r="Y308" s="83"/>
      <c r="Z308" s="83"/>
      <c r="AA308" s="83"/>
      <c r="AB308" s="83"/>
      <c r="AC308" s="83"/>
      <c r="AD308" s="83"/>
    </row>
    <row r="309" spans="1:30" ht="14.25" customHeight="1" x14ac:dyDescent="0.2">
      <c r="A309" s="77" t="str">
        <f>IF('Your Locations'!A310="","","a")</f>
        <v/>
      </c>
      <c r="B309" s="77" t="str">
        <f>'Your Locations'!A310&amp;""</f>
        <v/>
      </c>
      <c r="C309" s="77" t="str">
        <f>IF('Your Locations'!A309="","","RoofTop")</f>
        <v/>
      </c>
      <c r="D309" s="77" t="str">
        <f>IF('Your Locations'!A309="","","no")</f>
        <v/>
      </c>
      <c r="E309" s="77"/>
      <c r="F309" s="83"/>
      <c r="G309" s="83"/>
      <c r="H309" s="83"/>
      <c r="I309" s="77"/>
      <c r="J309" s="77"/>
      <c r="K309" s="77"/>
      <c r="L309" s="77"/>
      <c r="M309" s="77" t="str">
        <f>'Your Locations'!G310&amp;""</f>
        <v/>
      </c>
      <c r="N309" s="77"/>
      <c r="O309" s="77"/>
      <c r="P309" s="77" t="str">
        <f>IF('Your Locations'!A309="","","Open")</f>
        <v/>
      </c>
      <c r="Q309" s="77" t="str">
        <f>IF('Your Locations'!M309="","","Local")</f>
        <v/>
      </c>
      <c r="R309" s="77"/>
      <c r="S309" s="77" t="str">
        <f>IF('Your Locations'!M309="","","GB")</f>
        <v/>
      </c>
      <c r="T309" s="77" t="str">
        <f>IF('Your Locations'!N309="","","Homepage")</f>
        <v/>
      </c>
      <c r="U309" s="77"/>
      <c r="V309" s="77" t="str">
        <f>IF('Your Locations'!N309="","","Google Homepage")</f>
        <v/>
      </c>
      <c r="W309" s="83"/>
      <c r="X309" s="83"/>
      <c r="Y309" s="83"/>
      <c r="Z309" s="83"/>
      <c r="AA309" s="83"/>
      <c r="AB309" s="83"/>
      <c r="AC309" s="83"/>
      <c r="AD309" s="83"/>
    </row>
    <row r="310" spans="1:30" ht="14.25" customHeight="1" x14ac:dyDescent="0.2">
      <c r="A310" s="77" t="str">
        <f>IF('Your Locations'!A311="","","a")</f>
        <v/>
      </c>
      <c r="B310" s="77" t="str">
        <f>'Your Locations'!A311&amp;""</f>
        <v/>
      </c>
      <c r="C310" s="77" t="str">
        <f>IF('Your Locations'!A310="","","RoofTop")</f>
        <v/>
      </c>
      <c r="D310" s="77" t="str">
        <f>IF('Your Locations'!A310="","","no")</f>
        <v/>
      </c>
      <c r="E310" s="77"/>
      <c r="F310" s="83"/>
      <c r="G310" s="83"/>
      <c r="H310" s="83"/>
      <c r="I310" s="77"/>
      <c r="J310" s="77"/>
      <c r="K310" s="77"/>
      <c r="L310" s="77"/>
      <c r="M310" s="77" t="str">
        <f>'Your Locations'!G311&amp;""</f>
        <v/>
      </c>
      <c r="N310" s="77"/>
      <c r="O310" s="77"/>
      <c r="P310" s="77" t="str">
        <f>IF('Your Locations'!A310="","","Open")</f>
        <v/>
      </c>
      <c r="Q310" s="77" t="str">
        <f>IF('Your Locations'!M310="","","Local")</f>
        <v/>
      </c>
      <c r="R310" s="77"/>
      <c r="S310" s="77" t="str">
        <f>IF('Your Locations'!M310="","","GB")</f>
        <v/>
      </c>
      <c r="T310" s="77" t="str">
        <f>IF('Your Locations'!N310="","","Homepage")</f>
        <v/>
      </c>
      <c r="U310" s="77"/>
      <c r="V310" s="77" t="str">
        <f>IF('Your Locations'!N310="","","Google Homepage")</f>
        <v/>
      </c>
      <c r="W310" s="83"/>
      <c r="X310" s="83"/>
      <c r="Y310" s="83"/>
      <c r="Z310" s="83"/>
      <c r="AA310" s="83"/>
      <c r="AB310" s="83"/>
      <c r="AC310" s="83"/>
      <c r="AD310" s="83"/>
    </row>
    <row r="311" spans="1:30" ht="14.25" customHeight="1" x14ac:dyDescent="0.2">
      <c r="A311" s="77" t="str">
        <f>IF('Your Locations'!A312="","","a")</f>
        <v/>
      </c>
      <c r="B311" s="77" t="str">
        <f>'Your Locations'!A312&amp;""</f>
        <v/>
      </c>
      <c r="C311" s="77" t="str">
        <f>IF('Your Locations'!A311="","","RoofTop")</f>
        <v/>
      </c>
      <c r="D311" s="77" t="str">
        <f>IF('Your Locations'!A311="","","no")</f>
        <v/>
      </c>
      <c r="E311" s="77"/>
      <c r="F311" s="83"/>
      <c r="G311" s="83"/>
      <c r="H311" s="83"/>
      <c r="I311" s="77"/>
      <c r="J311" s="77"/>
      <c r="K311" s="77"/>
      <c r="L311" s="77"/>
      <c r="M311" s="77" t="str">
        <f>'Your Locations'!G312&amp;""</f>
        <v/>
      </c>
      <c r="N311" s="77"/>
      <c r="O311" s="77"/>
      <c r="P311" s="77" t="str">
        <f>IF('Your Locations'!A311="","","Open")</f>
        <v/>
      </c>
      <c r="Q311" s="77" t="str">
        <f>IF('Your Locations'!M311="","","Local")</f>
        <v/>
      </c>
      <c r="R311" s="77"/>
      <c r="S311" s="77" t="str">
        <f>IF('Your Locations'!M311="","","GB")</f>
        <v/>
      </c>
      <c r="T311" s="77" t="str">
        <f>IF('Your Locations'!N311="","","Homepage")</f>
        <v/>
      </c>
      <c r="U311" s="77"/>
      <c r="V311" s="77" t="str">
        <f>IF('Your Locations'!N311="","","Google Homepage")</f>
        <v/>
      </c>
      <c r="W311" s="83"/>
      <c r="X311" s="83"/>
      <c r="Y311" s="83"/>
      <c r="Z311" s="83"/>
      <c r="AA311" s="83"/>
      <c r="AB311" s="83"/>
      <c r="AC311" s="83"/>
      <c r="AD311" s="83"/>
    </row>
    <row r="312" spans="1:30" ht="14.25" customHeight="1" x14ac:dyDescent="0.2">
      <c r="A312" s="77" t="str">
        <f>IF('Your Locations'!A313="","","a")</f>
        <v/>
      </c>
      <c r="B312" s="77" t="str">
        <f>'Your Locations'!A313&amp;""</f>
        <v/>
      </c>
      <c r="C312" s="77" t="str">
        <f>IF('Your Locations'!A312="","","RoofTop")</f>
        <v/>
      </c>
      <c r="D312" s="77" t="str">
        <f>IF('Your Locations'!A312="","","no")</f>
        <v/>
      </c>
      <c r="E312" s="77"/>
      <c r="F312" s="83"/>
      <c r="G312" s="83"/>
      <c r="H312" s="83"/>
      <c r="I312" s="77"/>
      <c r="J312" s="77"/>
      <c r="K312" s="77"/>
      <c r="L312" s="77"/>
      <c r="M312" s="77" t="str">
        <f>'Your Locations'!G313&amp;""</f>
        <v/>
      </c>
      <c r="N312" s="77"/>
      <c r="O312" s="77"/>
      <c r="P312" s="77" t="str">
        <f>IF('Your Locations'!A312="","","Open")</f>
        <v/>
      </c>
      <c r="Q312" s="77" t="str">
        <f>IF('Your Locations'!M312="","","Local")</f>
        <v/>
      </c>
      <c r="R312" s="77"/>
      <c r="S312" s="77" t="str">
        <f>IF('Your Locations'!M312="","","GB")</f>
        <v/>
      </c>
      <c r="T312" s="77" t="str">
        <f>IF('Your Locations'!N312="","","Homepage")</f>
        <v/>
      </c>
      <c r="U312" s="77"/>
      <c r="V312" s="77" t="str">
        <f>IF('Your Locations'!N312="","","Google Homepage")</f>
        <v/>
      </c>
      <c r="W312" s="83"/>
      <c r="X312" s="83"/>
      <c r="Y312" s="83"/>
      <c r="Z312" s="83"/>
      <c r="AA312" s="83"/>
      <c r="AB312" s="83"/>
      <c r="AC312" s="83"/>
      <c r="AD312" s="83"/>
    </row>
    <row r="313" spans="1:30" ht="14.25" customHeight="1" x14ac:dyDescent="0.2">
      <c r="A313" s="77" t="str">
        <f>IF('Your Locations'!A314="","","a")</f>
        <v/>
      </c>
      <c r="B313" s="77" t="str">
        <f>'Your Locations'!A314&amp;""</f>
        <v/>
      </c>
      <c r="C313" s="77" t="str">
        <f>IF('Your Locations'!A313="","","RoofTop")</f>
        <v/>
      </c>
      <c r="D313" s="77" t="str">
        <f>IF('Your Locations'!A313="","","no")</f>
        <v/>
      </c>
      <c r="E313" s="77"/>
      <c r="F313" s="83"/>
      <c r="G313" s="83"/>
      <c r="H313" s="83"/>
      <c r="I313" s="77"/>
      <c r="J313" s="77"/>
      <c r="K313" s="77"/>
      <c r="L313" s="77"/>
      <c r="M313" s="77" t="str">
        <f>'Your Locations'!G314&amp;""</f>
        <v/>
      </c>
      <c r="N313" s="77"/>
      <c r="O313" s="77"/>
      <c r="P313" s="77" t="str">
        <f>IF('Your Locations'!A313="","","Open")</f>
        <v/>
      </c>
      <c r="Q313" s="77" t="str">
        <f>IF('Your Locations'!M313="","","Local")</f>
        <v/>
      </c>
      <c r="R313" s="77"/>
      <c r="S313" s="77" t="str">
        <f>IF('Your Locations'!M313="","","GB")</f>
        <v/>
      </c>
      <c r="T313" s="77" t="str">
        <f>IF('Your Locations'!N313="","","Homepage")</f>
        <v/>
      </c>
      <c r="U313" s="77"/>
      <c r="V313" s="77" t="str">
        <f>IF('Your Locations'!N313="","","Google Homepage")</f>
        <v/>
      </c>
      <c r="W313" s="83"/>
      <c r="X313" s="83"/>
      <c r="Y313" s="83"/>
      <c r="Z313" s="83"/>
      <c r="AA313" s="83"/>
      <c r="AB313" s="83"/>
      <c r="AC313" s="83"/>
      <c r="AD313" s="83"/>
    </row>
    <row r="314" spans="1:30" ht="14.25" customHeight="1" x14ac:dyDescent="0.2">
      <c r="A314" s="77" t="str">
        <f>IF('Your Locations'!A315="","","a")</f>
        <v/>
      </c>
      <c r="B314" s="77" t="str">
        <f>'Your Locations'!A315&amp;""</f>
        <v/>
      </c>
      <c r="C314" s="77" t="str">
        <f>IF('Your Locations'!A314="","","RoofTop")</f>
        <v/>
      </c>
      <c r="D314" s="77" t="str">
        <f>IF('Your Locations'!A314="","","no")</f>
        <v/>
      </c>
      <c r="E314" s="77"/>
      <c r="F314" s="83"/>
      <c r="G314" s="83"/>
      <c r="H314" s="83"/>
      <c r="I314" s="77"/>
      <c r="J314" s="77"/>
      <c r="K314" s="77"/>
      <c r="L314" s="77"/>
      <c r="M314" s="77" t="str">
        <f>'Your Locations'!G315&amp;""</f>
        <v/>
      </c>
      <c r="N314" s="77"/>
      <c r="O314" s="77"/>
      <c r="P314" s="77" t="str">
        <f>IF('Your Locations'!A314="","","Open")</f>
        <v/>
      </c>
      <c r="Q314" s="77" t="str">
        <f>IF('Your Locations'!M314="","","Local")</f>
        <v/>
      </c>
      <c r="R314" s="77"/>
      <c r="S314" s="77" t="str">
        <f>IF('Your Locations'!M314="","","GB")</f>
        <v/>
      </c>
      <c r="T314" s="77" t="str">
        <f>IF('Your Locations'!N314="","","Homepage")</f>
        <v/>
      </c>
      <c r="U314" s="77"/>
      <c r="V314" s="77" t="str">
        <f>IF('Your Locations'!N314="","","Google Homepage")</f>
        <v/>
      </c>
      <c r="W314" s="83"/>
      <c r="X314" s="83"/>
      <c r="Y314" s="83"/>
      <c r="Z314" s="83"/>
      <c r="AA314" s="83"/>
      <c r="AB314" s="83"/>
      <c r="AC314" s="83"/>
      <c r="AD314" s="83"/>
    </row>
    <row r="315" spans="1:30" ht="14.25" customHeight="1" x14ac:dyDescent="0.2">
      <c r="A315" s="77" t="str">
        <f>IF('Your Locations'!A316="","","a")</f>
        <v/>
      </c>
      <c r="B315" s="77" t="str">
        <f>'Your Locations'!A316&amp;""</f>
        <v/>
      </c>
      <c r="C315" s="77" t="str">
        <f>IF('Your Locations'!A315="","","RoofTop")</f>
        <v/>
      </c>
      <c r="D315" s="77" t="str">
        <f>IF('Your Locations'!A315="","","no")</f>
        <v/>
      </c>
      <c r="E315" s="77"/>
      <c r="F315" s="83"/>
      <c r="G315" s="83"/>
      <c r="H315" s="83"/>
      <c r="I315" s="77"/>
      <c r="J315" s="77"/>
      <c r="K315" s="77"/>
      <c r="L315" s="77"/>
      <c r="M315" s="77" t="str">
        <f>'Your Locations'!G316&amp;""</f>
        <v/>
      </c>
      <c r="N315" s="77"/>
      <c r="O315" s="77"/>
      <c r="P315" s="77" t="str">
        <f>IF('Your Locations'!A315="","","Open")</f>
        <v/>
      </c>
      <c r="Q315" s="77" t="str">
        <f>IF('Your Locations'!M315="","","Local")</f>
        <v/>
      </c>
      <c r="R315" s="77"/>
      <c r="S315" s="77" t="str">
        <f>IF('Your Locations'!M315="","","GB")</f>
        <v/>
      </c>
      <c r="T315" s="77" t="str">
        <f>IF('Your Locations'!N315="","","Homepage")</f>
        <v/>
      </c>
      <c r="U315" s="77"/>
      <c r="V315" s="77" t="str">
        <f>IF('Your Locations'!N315="","","Google Homepage")</f>
        <v/>
      </c>
      <c r="W315" s="83"/>
      <c r="X315" s="83"/>
      <c r="Y315" s="83"/>
      <c r="Z315" s="83"/>
      <c r="AA315" s="83"/>
      <c r="AB315" s="83"/>
      <c r="AC315" s="83"/>
      <c r="AD315" s="83"/>
    </row>
    <row r="316" spans="1:30" ht="14.25" customHeight="1" x14ac:dyDescent="0.2">
      <c r="A316" s="77" t="str">
        <f>IF('Your Locations'!A317="","","a")</f>
        <v/>
      </c>
      <c r="B316" s="77" t="str">
        <f>'Your Locations'!A317&amp;""</f>
        <v/>
      </c>
      <c r="C316" s="77" t="str">
        <f>IF('Your Locations'!A316="","","RoofTop")</f>
        <v/>
      </c>
      <c r="D316" s="77" t="str">
        <f>IF('Your Locations'!A316="","","no")</f>
        <v/>
      </c>
      <c r="E316" s="77"/>
      <c r="F316" s="83"/>
      <c r="G316" s="83"/>
      <c r="H316" s="83"/>
      <c r="I316" s="77"/>
      <c r="J316" s="77"/>
      <c r="K316" s="77"/>
      <c r="L316" s="77"/>
      <c r="M316" s="77" t="str">
        <f>'Your Locations'!G317&amp;""</f>
        <v/>
      </c>
      <c r="N316" s="77"/>
      <c r="O316" s="77"/>
      <c r="P316" s="77" t="str">
        <f>IF('Your Locations'!A316="","","Open")</f>
        <v/>
      </c>
      <c r="Q316" s="77" t="str">
        <f>IF('Your Locations'!M316="","","Local")</f>
        <v/>
      </c>
      <c r="R316" s="77"/>
      <c r="S316" s="77" t="str">
        <f>IF('Your Locations'!M316="","","GB")</f>
        <v/>
      </c>
      <c r="T316" s="77" t="str">
        <f>IF('Your Locations'!N316="","","Homepage")</f>
        <v/>
      </c>
      <c r="U316" s="77"/>
      <c r="V316" s="77" t="str">
        <f>IF('Your Locations'!N316="","","Google Homepage")</f>
        <v/>
      </c>
      <c r="W316" s="83"/>
      <c r="X316" s="83"/>
      <c r="Y316" s="83"/>
      <c r="Z316" s="83"/>
      <c r="AA316" s="83"/>
      <c r="AB316" s="83"/>
      <c r="AC316" s="83"/>
      <c r="AD316" s="83"/>
    </row>
    <row r="317" spans="1:30" ht="14.25" customHeight="1" x14ac:dyDescent="0.2">
      <c r="A317" s="77" t="str">
        <f>IF('Your Locations'!A318="","","a")</f>
        <v/>
      </c>
      <c r="B317" s="77" t="str">
        <f>'Your Locations'!A318&amp;""</f>
        <v/>
      </c>
      <c r="C317" s="77" t="str">
        <f>IF('Your Locations'!A317="","","RoofTop")</f>
        <v/>
      </c>
      <c r="D317" s="77" t="str">
        <f>IF('Your Locations'!A317="","","no")</f>
        <v/>
      </c>
      <c r="E317" s="77"/>
      <c r="F317" s="83"/>
      <c r="G317" s="83"/>
      <c r="H317" s="83"/>
      <c r="I317" s="77"/>
      <c r="J317" s="77"/>
      <c r="K317" s="77"/>
      <c r="L317" s="77"/>
      <c r="M317" s="77" t="str">
        <f>'Your Locations'!G318&amp;""</f>
        <v/>
      </c>
      <c r="N317" s="77"/>
      <c r="O317" s="77"/>
      <c r="P317" s="77" t="str">
        <f>IF('Your Locations'!A317="","","Open")</f>
        <v/>
      </c>
      <c r="Q317" s="77" t="str">
        <f>IF('Your Locations'!M317="","","Local")</f>
        <v/>
      </c>
      <c r="R317" s="77"/>
      <c r="S317" s="77" t="str">
        <f>IF('Your Locations'!M317="","","GB")</f>
        <v/>
      </c>
      <c r="T317" s="77" t="str">
        <f>IF('Your Locations'!N317="","","Homepage")</f>
        <v/>
      </c>
      <c r="U317" s="77"/>
      <c r="V317" s="77" t="str">
        <f>IF('Your Locations'!N317="","","Google Homepage")</f>
        <v/>
      </c>
      <c r="W317" s="83"/>
      <c r="X317" s="83"/>
      <c r="Y317" s="83"/>
      <c r="Z317" s="83"/>
      <c r="AA317" s="83"/>
      <c r="AB317" s="83"/>
      <c r="AC317" s="83"/>
      <c r="AD317" s="83"/>
    </row>
    <row r="318" spans="1:30" ht="14.25" customHeight="1" x14ac:dyDescent="0.2">
      <c r="A318" s="77" t="str">
        <f>IF('Your Locations'!A319="","","a")</f>
        <v/>
      </c>
      <c r="B318" s="77" t="str">
        <f>'Your Locations'!A319&amp;""</f>
        <v/>
      </c>
      <c r="C318" s="77" t="str">
        <f>IF('Your Locations'!A318="","","RoofTop")</f>
        <v/>
      </c>
      <c r="D318" s="77" t="str">
        <f>IF('Your Locations'!A318="","","no")</f>
        <v/>
      </c>
      <c r="E318" s="77"/>
      <c r="F318" s="83"/>
      <c r="G318" s="83"/>
      <c r="H318" s="83"/>
      <c r="I318" s="77"/>
      <c r="J318" s="77"/>
      <c r="K318" s="77"/>
      <c r="L318" s="77"/>
      <c r="M318" s="77" t="str">
        <f>'Your Locations'!G319&amp;""</f>
        <v/>
      </c>
      <c r="N318" s="77"/>
      <c r="O318" s="77"/>
      <c r="P318" s="77" t="str">
        <f>IF('Your Locations'!A318="","","Open")</f>
        <v/>
      </c>
      <c r="Q318" s="77" t="str">
        <f>IF('Your Locations'!M318="","","Local")</f>
        <v/>
      </c>
      <c r="R318" s="77"/>
      <c r="S318" s="77" t="str">
        <f>IF('Your Locations'!M318="","","GB")</f>
        <v/>
      </c>
      <c r="T318" s="77" t="str">
        <f>IF('Your Locations'!N318="","","Homepage")</f>
        <v/>
      </c>
      <c r="U318" s="77"/>
      <c r="V318" s="77" t="str">
        <f>IF('Your Locations'!N318="","","Google Homepage")</f>
        <v/>
      </c>
      <c r="W318" s="83"/>
      <c r="X318" s="83"/>
      <c r="Y318" s="83"/>
      <c r="Z318" s="83"/>
      <c r="AA318" s="83"/>
      <c r="AB318" s="83"/>
      <c r="AC318" s="83"/>
      <c r="AD318" s="83"/>
    </row>
    <row r="319" spans="1:30" ht="14.25" customHeight="1" x14ac:dyDescent="0.2">
      <c r="A319" s="77" t="str">
        <f>IF('Your Locations'!A320="","","a")</f>
        <v/>
      </c>
      <c r="B319" s="77" t="str">
        <f>'Your Locations'!A320&amp;""</f>
        <v/>
      </c>
      <c r="C319" s="77" t="str">
        <f>IF('Your Locations'!A319="","","RoofTop")</f>
        <v/>
      </c>
      <c r="D319" s="77" t="str">
        <f>IF('Your Locations'!A319="","","no")</f>
        <v/>
      </c>
      <c r="E319" s="77"/>
      <c r="F319" s="83"/>
      <c r="G319" s="83"/>
      <c r="H319" s="83"/>
      <c r="I319" s="77"/>
      <c r="J319" s="77"/>
      <c r="K319" s="77"/>
      <c r="L319" s="77"/>
      <c r="M319" s="77" t="str">
        <f>'Your Locations'!G320&amp;""</f>
        <v/>
      </c>
      <c r="N319" s="77"/>
      <c r="O319" s="77"/>
      <c r="P319" s="77" t="str">
        <f>IF('Your Locations'!A319="","","Open")</f>
        <v/>
      </c>
      <c r="Q319" s="77" t="str">
        <f>IF('Your Locations'!M319="","","Local")</f>
        <v/>
      </c>
      <c r="R319" s="77"/>
      <c r="S319" s="77" t="str">
        <f>IF('Your Locations'!M319="","","GB")</f>
        <v/>
      </c>
      <c r="T319" s="77" t="str">
        <f>IF('Your Locations'!N319="","","Homepage")</f>
        <v/>
      </c>
      <c r="U319" s="77"/>
      <c r="V319" s="77" t="str">
        <f>IF('Your Locations'!N319="","","Google Homepage")</f>
        <v/>
      </c>
      <c r="W319" s="83"/>
      <c r="X319" s="83"/>
      <c r="Y319" s="83"/>
      <c r="Z319" s="83"/>
      <c r="AA319" s="83"/>
      <c r="AB319" s="83"/>
      <c r="AC319" s="83"/>
      <c r="AD319" s="83"/>
    </row>
    <row r="320" spans="1:30" ht="14.25" customHeight="1" x14ac:dyDescent="0.2">
      <c r="A320" s="77" t="str">
        <f>IF('Your Locations'!A321="","","a")</f>
        <v/>
      </c>
      <c r="B320" s="77" t="str">
        <f>'Your Locations'!A321&amp;""</f>
        <v/>
      </c>
      <c r="C320" s="77" t="str">
        <f>IF('Your Locations'!A320="","","RoofTop")</f>
        <v/>
      </c>
      <c r="D320" s="77" t="str">
        <f>IF('Your Locations'!A320="","","no")</f>
        <v/>
      </c>
      <c r="E320" s="77"/>
      <c r="F320" s="83"/>
      <c r="G320" s="83"/>
      <c r="H320" s="83"/>
      <c r="I320" s="77"/>
      <c r="J320" s="77"/>
      <c r="K320" s="77"/>
      <c r="L320" s="77"/>
      <c r="M320" s="77" t="str">
        <f>'Your Locations'!G321&amp;""</f>
        <v/>
      </c>
      <c r="N320" s="77"/>
      <c r="O320" s="77"/>
      <c r="P320" s="77" t="str">
        <f>IF('Your Locations'!A320="","","Open")</f>
        <v/>
      </c>
      <c r="Q320" s="77" t="str">
        <f>IF('Your Locations'!M320="","","Local")</f>
        <v/>
      </c>
      <c r="R320" s="77"/>
      <c r="S320" s="77" t="str">
        <f>IF('Your Locations'!M320="","","GB")</f>
        <v/>
      </c>
      <c r="T320" s="77" t="str">
        <f>IF('Your Locations'!N320="","","Homepage")</f>
        <v/>
      </c>
      <c r="U320" s="77"/>
      <c r="V320" s="77" t="str">
        <f>IF('Your Locations'!N320="","","Google Homepage")</f>
        <v/>
      </c>
      <c r="W320" s="83"/>
      <c r="X320" s="83"/>
      <c r="Y320" s="83"/>
      <c r="Z320" s="83"/>
      <c r="AA320" s="83"/>
      <c r="AB320" s="83"/>
      <c r="AC320" s="83"/>
      <c r="AD320" s="83"/>
    </row>
    <row r="321" spans="1:30" ht="14.25" customHeight="1" x14ac:dyDescent="0.2">
      <c r="A321" s="77" t="str">
        <f>IF('Your Locations'!A322="","","a")</f>
        <v/>
      </c>
      <c r="B321" s="77" t="str">
        <f>'Your Locations'!A322&amp;""</f>
        <v/>
      </c>
      <c r="C321" s="77" t="str">
        <f>IF('Your Locations'!A321="","","RoofTop")</f>
        <v/>
      </c>
      <c r="D321" s="77" t="str">
        <f>IF('Your Locations'!A321="","","no")</f>
        <v/>
      </c>
      <c r="E321" s="77"/>
      <c r="F321" s="83"/>
      <c r="G321" s="83"/>
      <c r="H321" s="83"/>
      <c r="I321" s="77"/>
      <c r="J321" s="77"/>
      <c r="K321" s="77"/>
      <c r="L321" s="77"/>
      <c r="M321" s="77" t="str">
        <f>'Your Locations'!G322&amp;""</f>
        <v/>
      </c>
      <c r="N321" s="77"/>
      <c r="O321" s="77"/>
      <c r="P321" s="77" t="str">
        <f>IF('Your Locations'!A321="","","Open")</f>
        <v/>
      </c>
      <c r="Q321" s="77" t="str">
        <f>IF('Your Locations'!M321="","","Local")</f>
        <v/>
      </c>
      <c r="R321" s="77"/>
      <c r="S321" s="77" t="str">
        <f>IF('Your Locations'!M321="","","GB")</f>
        <v/>
      </c>
      <c r="T321" s="77" t="str">
        <f>IF('Your Locations'!N321="","","Homepage")</f>
        <v/>
      </c>
      <c r="U321" s="77"/>
      <c r="V321" s="77" t="str">
        <f>IF('Your Locations'!N321="","","Google Homepage")</f>
        <v/>
      </c>
      <c r="W321" s="83"/>
      <c r="X321" s="83"/>
      <c r="Y321" s="83"/>
      <c r="Z321" s="83"/>
      <c r="AA321" s="83"/>
      <c r="AB321" s="83"/>
      <c r="AC321" s="83"/>
      <c r="AD321" s="83"/>
    </row>
    <row r="322" spans="1:30" ht="14.25" customHeight="1" x14ac:dyDescent="0.2">
      <c r="A322" s="77" t="str">
        <f>IF('Your Locations'!A323="","","a")</f>
        <v/>
      </c>
      <c r="B322" s="77" t="str">
        <f>'Your Locations'!A323&amp;""</f>
        <v/>
      </c>
      <c r="C322" s="77" t="str">
        <f>IF('Your Locations'!A322="","","RoofTop")</f>
        <v/>
      </c>
      <c r="D322" s="77" t="str">
        <f>IF('Your Locations'!A322="","","no")</f>
        <v/>
      </c>
      <c r="E322" s="77"/>
      <c r="F322" s="83"/>
      <c r="G322" s="83"/>
      <c r="H322" s="83"/>
      <c r="I322" s="77"/>
      <c r="J322" s="77"/>
      <c r="K322" s="77"/>
      <c r="L322" s="77"/>
      <c r="M322" s="77" t="str">
        <f>'Your Locations'!G323&amp;""</f>
        <v/>
      </c>
      <c r="N322" s="77"/>
      <c r="O322" s="77"/>
      <c r="P322" s="77" t="str">
        <f>IF('Your Locations'!A322="","","Open")</f>
        <v/>
      </c>
      <c r="Q322" s="77" t="str">
        <f>IF('Your Locations'!M322="","","Local")</f>
        <v/>
      </c>
      <c r="R322" s="77"/>
      <c r="S322" s="77" t="str">
        <f>IF('Your Locations'!M322="","","GB")</f>
        <v/>
      </c>
      <c r="T322" s="77" t="str">
        <f>IF('Your Locations'!N322="","","Homepage")</f>
        <v/>
      </c>
      <c r="U322" s="77"/>
      <c r="V322" s="77" t="str">
        <f>IF('Your Locations'!N322="","","Google Homepage")</f>
        <v/>
      </c>
      <c r="W322" s="83"/>
      <c r="X322" s="83"/>
      <c r="Y322" s="83"/>
      <c r="Z322" s="83"/>
      <c r="AA322" s="83"/>
      <c r="AB322" s="83"/>
      <c r="AC322" s="83"/>
      <c r="AD322" s="83"/>
    </row>
    <row r="323" spans="1:30" ht="14.25" customHeight="1" x14ac:dyDescent="0.2">
      <c r="A323" s="77" t="str">
        <f>IF('Your Locations'!A324="","","a")</f>
        <v/>
      </c>
      <c r="B323" s="77" t="str">
        <f>'Your Locations'!A324&amp;""</f>
        <v/>
      </c>
      <c r="C323" s="77" t="str">
        <f>IF('Your Locations'!A323="","","RoofTop")</f>
        <v/>
      </c>
      <c r="D323" s="77" t="str">
        <f>IF('Your Locations'!A323="","","no")</f>
        <v/>
      </c>
      <c r="E323" s="77"/>
      <c r="F323" s="83"/>
      <c r="G323" s="83"/>
      <c r="H323" s="83"/>
      <c r="I323" s="77"/>
      <c r="J323" s="77"/>
      <c r="K323" s="77"/>
      <c r="L323" s="77"/>
      <c r="M323" s="77" t="str">
        <f>'Your Locations'!G324&amp;""</f>
        <v/>
      </c>
      <c r="N323" s="77"/>
      <c r="O323" s="77"/>
      <c r="P323" s="77" t="str">
        <f>IF('Your Locations'!A323="","","Open")</f>
        <v/>
      </c>
      <c r="Q323" s="77" t="str">
        <f>IF('Your Locations'!M323="","","Local")</f>
        <v/>
      </c>
      <c r="R323" s="77"/>
      <c r="S323" s="77" t="str">
        <f>IF('Your Locations'!M323="","","GB")</f>
        <v/>
      </c>
      <c r="T323" s="77" t="str">
        <f>IF('Your Locations'!N323="","","Homepage")</f>
        <v/>
      </c>
      <c r="U323" s="77"/>
      <c r="V323" s="77" t="str">
        <f>IF('Your Locations'!N323="","","Google Homepage")</f>
        <v/>
      </c>
      <c r="W323" s="83"/>
      <c r="X323" s="83"/>
      <c r="Y323" s="83"/>
      <c r="Z323" s="83"/>
      <c r="AA323" s="83"/>
      <c r="AB323" s="83"/>
      <c r="AC323" s="83"/>
      <c r="AD323" s="83"/>
    </row>
    <row r="324" spans="1:30" ht="14.25" customHeight="1" x14ac:dyDescent="0.2">
      <c r="A324" s="77" t="str">
        <f>IF('Your Locations'!A325="","","a")</f>
        <v/>
      </c>
      <c r="B324" s="77" t="str">
        <f>'Your Locations'!A325&amp;""</f>
        <v/>
      </c>
      <c r="C324" s="77" t="str">
        <f>IF('Your Locations'!A324="","","RoofTop")</f>
        <v/>
      </c>
      <c r="D324" s="77" t="str">
        <f>IF('Your Locations'!A324="","","no")</f>
        <v/>
      </c>
      <c r="E324" s="77"/>
      <c r="F324" s="83"/>
      <c r="G324" s="83"/>
      <c r="H324" s="83"/>
      <c r="I324" s="77"/>
      <c r="J324" s="77"/>
      <c r="K324" s="77"/>
      <c r="L324" s="77"/>
      <c r="M324" s="77" t="str">
        <f>'Your Locations'!G325&amp;""</f>
        <v/>
      </c>
      <c r="N324" s="77"/>
      <c r="O324" s="77"/>
      <c r="P324" s="77" t="str">
        <f>IF('Your Locations'!A324="","","Open")</f>
        <v/>
      </c>
      <c r="Q324" s="77" t="str">
        <f>IF('Your Locations'!M324="","","Local")</f>
        <v/>
      </c>
      <c r="R324" s="77"/>
      <c r="S324" s="77" t="str">
        <f>IF('Your Locations'!M324="","","GB")</f>
        <v/>
      </c>
      <c r="T324" s="77" t="str">
        <f>IF('Your Locations'!N324="","","Homepage")</f>
        <v/>
      </c>
      <c r="U324" s="77"/>
      <c r="V324" s="77" t="str">
        <f>IF('Your Locations'!N324="","","Google Homepage")</f>
        <v/>
      </c>
      <c r="W324" s="83"/>
      <c r="X324" s="83"/>
      <c r="Y324" s="83"/>
      <c r="Z324" s="83"/>
      <c r="AA324" s="83"/>
      <c r="AB324" s="83"/>
      <c r="AC324" s="83"/>
      <c r="AD324" s="83"/>
    </row>
    <row r="325" spans="1:30" ht="14.25" customHeight="1" x14ac:dyDescent="0.2">
      <c r="A325" s="77" t="str">
        <f>IF('Your Locations'!A326="","","a")</f>
        <v/>
      </c>
      <c r="B325" s="77" t="str">
        <f>'Your Locations'!A326&amp;""</f>
        <v/>
      </c>
      <c r="C325" s="77" t="str">
        <f>IF('Your Locations'!A325="","","RoofTop")</f>
        <v/>
      </c>
      <c r="D325" s="77" t="str">
        <f>IF('Your Locations'!A325="","","no")</f>
        <v/>
      </c>
      <c r="E325" s="77"/>
      <c r="F325" s="83"/>
      <c r="G325" s="83"/>
      <c r="H325" s="83"/>
      <c r="I325" s="77"/>
      <c r="J325" s="77"/>
      <c r="K325" s="77"/>
      <c r="L325" s="77"/>
      <c r="M325" s="77" t="str">
        <f>'Your Locations'!G326&amp;""</f>
        <v/>
      </c>
      <c r="N325" s="77"/>
      <c r="O325" s="77"/>
      <c r="P325" s="77" t="str">
        <f>IF('Your Locations'!A325="","","Open")</f>
        <v/>
      </c>
      <c r="Q325" s="77" t="str">
        <f>IF('Your Locations'!M325="","","Local")</f>
        <v/>
      </c>
      <c r="R325" s="77"/>
      <c r="S325" s="77" t="str">
        <f>IF('Your Locations'!M325="","","GB")</f>
        <v/>
      </c>
      <c r="T325" s="77" t="str">
        <f>IF('Your Locations'!N325="","","Homepage")</f>
        <v/>
      </c>
      <c r="U325" s="77"/>
      <c r="V325" s="77" t="str">
        <f>IF('Your Locations'!N325="","","Google Homepage")</f>
        <v/>
      </c>
      <c r="W325" s="83"/>
      <c r="X325" s="83"/>
      <c r="Y325" s="83"/>
      <c r="Z325" s="83"/>
      <c r="AA325" s="83"/>
      <c r="AB325" s="83"/>
      <c r="AC325" s="83"/>
      <c r="AD325" s="83"/>
    </row>
    <row r="326" spans="1:30" ht="14.25" customHeight="1" x14ac:dyDescent="0.2">
      <c r="A326" s="77" t="str">
        <f>IF('Your Locations'!A327="","","a")</f>
        <v/>
      </c>
      <c r="B326" s="77" t="str">
        <f>'Your Locations'!A327&amp;""</f>
        <v/>
      </c>
      <c r="C326" s="77" t="str">
        <f>IF('Your Locations'!A326="","","RoofTop")</f>
        <v/>
      </c>
      <c r="D326" s="77" t="str">
        <f>IF('Your Locations'!A326="","","no")</f>
        <v/>
      </c>
      <c r="E326" s="77"/>
      <c r="F326" s="83"/>
      <c r="G326" s="83"/>
      <c r="H326" s="83"/>
      <c r="I326" s="77"/>
      <c r="J326" s="77"/>
      <c r="K326" s="77"/>
      <c r="L326" s="77"/>
      <c r="M326" s="77" t="str">
        <f>'Your Locations'!G327&amp;""</f>
        <v/>
      </c>
      <c r="N326" s="77"/>
      <c r="O326" s="77"/>
      <c r="P326" s="77" t="str">
        <f>IF('Your Locations'!A326="","","Open")</f>
        <v/>
      </c>
      <c r="Q326" s="77" t="str">
        <f>IF('Your Locations'!M326="","","Local")</f>
        <v/>
      </c>
      <c r="R326" s="77"/>
      <c r="S326" s="77" t="str">
        <f>IF('Your Locations'!M326="","","GB")</f>
        <v/>
      </c>
      <c r="T326" s="77" t="str">
        <f>IF('Your Locations'!N326="","","Homepage")</f>
        <v/>
      </c>
      <c r="U326" s="77"/>
      <c r="V326" s="77" t="str">
        <f>IF('Your Locations'!N326="","","Google Homepage")</f>
        <v/>
      </c>
      <c r="W326" s="83"/>
      <c r="X326" s="83"/>
      <c r="Y326" s="83"/>
      <c r="Z326" s="83"/>
      <c r="AA326" s="83"/>
      <c r="AB326" s="83"/>
      <c r="AC326" s="83"/>
      <c r="AD326" s="83"/>
    </row>
    <row r="327" spans="1:30" ht="14.25" customHeight="1" x14ac:dyDescent="0.2">
      <c r="A327" s="77" t="str">
        <f>IF('Your Locations'!A328="","","a")</f>
        <v/>
      </c>
      <c r="B327" s="77" t="str">
        <f>'Your Locations'!A328&amp;""</f>
        <v/>
      </c>
      <c r="C327" s="77" t="str">
        <f>IF('Your Locations'!A327="","","RoofTop")</f>
        <v/>
      </c>
      <c r="D327" s="77" t="str">
        <f>IF('Your Locations'!A327="","","no")</f>
        <v/>
      </c>
      <c r="E327" s="77"/>
      <c r="F327" s="83"/>
      <c r="G327" s="83"/>
      <c r="H327" s="83"/>
      <c r="I327" s="77"/>
      <c r="J327" s="77"/>
      <c r="K327" s="77"/>
      <c r="L327" s="77"/>
      <c r="M327" s="77" t="str">
        <f>'Your Locations'!G328&amp;""</f>
        <v/>
      </c>
      <c r="N327" s="77"/>
      <c r="O327" s="77"/>
      <c r="P327" s="77" t="str">
        <f>IF('Your Locations'!A327="","","Open")</f>
        <v/>
      </c>
      <c r="Q327" s="77" t="str">
        <f>IF('Your Locations'!M327="","","Local")</f>
        <v/>
      </c>
      <c r="R327" s="77"/>
      <c r="S327" s="77" t="str">
        <f>IF('Your Locations'!M327="","","GB")</f>
        <v/>
      </c>
      <c r="T327" s="77" t="str">
        <f>IF('Your Locations'!N327="","","Homepage")</f>
        <v/>
      </c>
      <c r="U327" s="77"/>
      <c r="V327" s="77" t="str">
        <f>IF('Your Locations'!N327="","","Google Homepage")</f>
        <v/>
      </c>
      <c r="W327" s="83"/>
      <c r="X327" s="83"/>
      <c r="Y327" s="83"/>
      <c r="Z327" s="83"/>
      <c r="AA327" s="83"/>
      <c r="AB327" s="83"/>
      <c r="AC327" s="83"/>
      <c r="AD327" s="83"/>
    </row>
    <row r="328" spans="1:30" ht="14.25" customHeight="1" x14ac:dyDescent="0.2">
      <c r="A328" s="77" t="str">
        <f>IF('Your Locations'!A329="","","a")</f>
        <v/>
      </c>
      <c r="B328" s="77" t="str">
        <f>'Your Locations'!A329&amp;""</f>
        <v/>
      </c>
      <c r="C328" s="77" t="str">
        <f>IF('Your Locations'!A328="","","RoofTop")</f>
        <v/>
      </c>
      <c r="D328" s="77" t="str">
        <f>IF('Your Locations'!A328="","","no")</f>
        <v/>
      </c>
      <c r="E328" s="77"/>
      <c r="F328" s="83"/>
      <c r="G328" s="83"/>
      <c r="H328" s="83"/>
      <c r="I328" s="77"/>
      <c r="J328" s="77"/>
      <c r="K328" s="77"/>
      <c r="L328" s="77"/>
      <c r="M328" s="77" t="str">
        <f>'Your Locations'!G329&amp;""</f>
        <v/>
      </c>
      <c r="N328" s="77"/>
      <c r="O328" s="77"/>
      <c r="P328" s="77" t="str">
        <f>IF('Your Locations'!A328="","","Open")</f>
        <v/>
      </c>
      <c r="Q328" s="77" t="str">
        <f>IF('Your Locations'!M328="","","Local")</f>
        <v/>
      </c>
      <c r="R328" s="77"/>
      <c r="S328" s="77" t="str">
        <f>IF('Your Locations'!M328="","","GB")</f>
        <v/>
      </c>
      <c r="T328" s="77" t="str">
        <f>IF('Your Locations'!N328="","","Homepage")</f>
        <v/>
      </c>
      <c r="U328" s="77"/>
      <c r="V328" s="77" t="str">
        <f>IF('Your Locations'!N328="","","Google Homepage")</f>
        <v/>
      </c>
      <c r="W328" s="83"/>
      <c r="X328" s="83"/>
      <c r="Y328" s="83"/>
      <c r="Z328" s="83"/>
      <c r="AA328" s="83"/>
      <c r="AB328" s="83"/>
      <c r="AC328" s="83"/>
      <c r="AD328" s="83"/>
    </row>
    <row r="329" spans="1:30" ht="14.25" customHeight="1" x14ac:dyDescent="0.2">
      <c r="A329" s="77" t="str">
        <f>IF('Your Locations'!A330="","","a")</f>
        <v/>
      </c>
      <c r="B329" s="77" t="str">
        <f>'Your Locations'!A330&amp;""</f>
        <v/>
      </c>
      <c r="C329" s="77" t="str">
        <f>IF('Your Locations'!A329="","","RoofTop")</f>
        <v/>
      </c>
      <c r="D329" s="77" t="str">
        <f>IF('Your Locations'!A329="","","no")</f>
        <v/>
      </c>
      <c r="E329" s="77"/>
      <c r="F329" s="83"/>
      <c r="G329" s="83"/>
      <c r="H329" s="83"/>
      <c r="I329" s="77"/>
      <c r="J329" s="77"/>
      <c r="K329" s="77"/>
      <c r="L329" s="77"/>
      <c r="M329" s="77" t="str">
        <f>'Your Locations'!G330&amp;""</f>
        <v/>
      </c>
      <c r="N329" s="77"/>
      <c r="O329" s="77"/>
      <c r="P329" s="77" t="str">
        <f>IF('Your Locations'!A329="","","Open")</f>
        <v/>
      </c>
      <c r="Q329" s="77" t="str">
        <f>IF('Your Locations'!M329="","","Local")</f>
        <v/>
      </c>
      <c r="R329" s="77"/>
      <c r="S329" s="77" t="str">
        <f>IF('Your Locations'!M329="","","GB")</f>
        <v/>
      </c>
      <c r="T329" s="77" t="str">
        <f>IF('Your Locations'!N329="","","Homepage")</f>
        <v/>
      </c>
      <c r="U329" s="77"/>
      <c r="V329" s="77" t="str">
        <f>IF('Your Locations'!N329="","","Google Homepage")</f>
        <v/>
      </c>
      <c r="W329" s="83"/>
      <c r="X329" s="83"/>
      <c r="Y329" s="83"/>
      <c r="Z329" s="83"/>
      <c r="AA329" s="83"/>
      <c r="AB329" s="83"/>
      <c r="AC329" s="83"/>
      <c r="AD329" s="83"/>
    </row>
    <row r="330" spans="1:30" ht="14.25" customHeight="1" x14ac:dyDescent="0.2">
      <c r="A330" s="77" t="str">
        <f>IF('Your Locations'!A331="","","a")</f>
        <v/>
      </c>
      <c r="B330" s="77" t="str">
        <f>'Your Locations'!A331&amp;""</f>
        <v/>
      </c>
      <c r="C330" s="77" t="str">
        <f>IF('Your Locations'!A330="","","RoofTop")</f>
        <v/>
      </c>
      <c r="D330" s="77" t="str">
        <f>IF('Your Locations'!A330="","","no")</f>
        <v/>
      </c>
      <c r="E330" s="77"/>
      <c r="F330" s="83"/>
      <c r="G330" s="83"/>
      <c r="H330" s="83"/>
      <c r="I330" s="77"/>
      <c r="J330" s="77"/>
      <c r="K330" s="77"/>
      <c r="L330" s="77"/>
      <c r="M330" s="77" t="str">
        <f>'Your Locations'!G331&amp;""</f>
        <v/>
      </c>
      <c r="N330" s="77"/>
      <c r="O330" s="77"/>
      <c r="P330" s="77" t="str">
        <f>IF('Your Locations'!A330="","","Open")</f>
        <v/>
      </c>
      <c r="Q330" s="77" t="str">
        <f>IF('Your Locations'!M330="","","Local")</f>
        <v/>
      </c>
      <c r="R330" s="77"/>
      <c r="S330" s="77" t="str">
        <f>IF('Your Locations'!M330="","","GB")</f>
        <v/>
      </c>
      <c r="T330" s="77" t="str">
        <f>IF('Your Locations'!N330="","","Homepage")</f>
        <v/>
      </c>
      <c r="U330" s="77"/>
      <c r="V330" s="77" t="str">
        <f>IF('Your Locations'!N330="","","Google Homepage")</f>
        <v/>
      </c>
      <c r="W330" s="83"/>
      <c r="X330" s="83"/>
      <c r="Y330" s="83"/>
      <c r="Z330" s="83"/>
      <c r="AA330" s="83"/>
      <c r="AB330" s="83"/>
      <c r="AC330" s="83"/>
      <c r="AD330" s="83"/>
    </row>
    <row r="331" spans="1:30" ht="14.25" customHeight="1" x14ac:dyDescent="0.2">
      <c r="A331" s="77" t="str">
        <f>IF('Your Locations'!A332="","","a")</f>
        <v/>
      </c>
      <c r="B331" s="77" t="str">
        <f>'Your Locations'!A332&amp;""</f>
        <v/>
      </c>
      <c r="C331" s="77" t="str">
        <f>IF('Your Locations'!A331="","","RoofTop")</f>
        <v/>
      </c>
      <c r="D331" s="77" t="str">
        <f>IF('Your Locations'!A331="","","no")</f>
        <v/>
      </c>
      <c r="E331" s="77"/>
      <c r="F331" s="83"/>
      <c r="G331" s="83"/>
      <c r="H331" s="83"/>
      <c r="I331" s="77"/>
      <c r="J331" s="77"/>
      <c r="K331" s="77"/>
      <c r="L331" s="77"/>
      <c r="M331" s="77" t="str">
        <f>'Your Locations'!G332&amp;""</f>
        <v/>
      </c>
      <c r="N331" s="77"/>
      <c r="O331" s="77"/>
      <c r="P331" s="77" t="str">
        <f>IF('Your Locations'!A331="","","Open")</f>
        <v/>
      </c>
      <c r="Q331" s="77" t="str">
        <f>IF('Your Locations'!M331="","","Local")</f>
        <v/>
      </c>
      <c r="R331" s="77"/>
      <c r="S331" s="77" t="str">
        <f>IF('Your Locations'!M331="","","GB")</f>
        <v/>
      </c>
      <c r="T331" s="77" t="str">
        <f>IF('Your Locations'!N331="","","Homepage")</f>
        <v/>
      </c>
      <c r="U331" s="77"/>
      <c r="V331" s="77" t="str">
        <f>IF('Your Locations'!N331="","","Google Homepage")</f>
        <v/>
      </c>
      <c r="W331" s="83"/>
      <c r="X331" s="83"/>
      <c r="Y331" s="83"/>
      <c r="Z331" s="83"/>
      <c r="AA331" s="83"/>
      <c r="AB331" s="83"/>
      <c r="AC331" s="83"/>
      <c r="AD331" s="83"/>
    </row>
    <row r="332" spans="1:30" ht="14.25" customHeight="1" x14ac:dyDescent="0.2">
      <c r="A332" s="77" t="str">
        <f>IF('Your Locations'!A333="","","a")</f>
        <v/>
      </c>
      <c r="B332" s="77" t="str">
        <f>'Your Locations'!A333&amp;""</f>
        <v/>
      </c>
      <c r="C332" s="77" t="str">
        <f>IF('Your Locations'!A332="","","RoofTop")</f>
        <v/>
      </c>
      <c r="D332" s="77" t="str">
        <f>IF('Your Locations'!A332="","","no")</f>
        <v/>
      </c>
      <c r="E332" s="77"/>
      <c r="F332" s="83"/>
      <c r="G332" s="83"/>
      <c r="H332" s="83"/>
      <c r="I332" s="77"/>
      <c r="J332" s="77"/>
      <c r="K332" s="77"/>
      <c r="L332" s="77"/>
      <c r="M332" s="77" t="str">
        <f>'Your Locations'!G333&amp;""</f>
        <v/>
      </c>
      <c r="N332" s="77"/>
      <c r="O332" s="77"/>
      <c r="P332" s="77" t="str">
        <f>IF('Your Locations'!A332="","","Open")</f>
        <v/>
      </c>
      <c r="Q332" s="77" t="str">
        <f>IF('Your Locations'!M332="","","Local")</f>
        <v/>
      </c>
      <c r="R332" s="77"/>
      <c r="S332" s="77" t="str">
        <f>IF('Your Locations'!M332="","","GB")</f>
        <v/>
      </c>
      <c r="T332" s="77" t="str">
        <f>IF('Your Locations'!N332="","","Homepage")</f>
        <v/>
      </c>
      <c r="U332" s="77"/>
      <c r="V332" s="77" t="str">
        <f>IF('Your Locations'!N332="","","Google Homepage")</f>
        <v/>
      </c>
      <c r="W332" s="83"/>
      <c r="X332" s="83"/>
      <c r="Y332" s="83"/>
      <c r="Z332" s="83"/>
      <c r="AA332" s="83"/>
      <c r="AB332" s="83"/>
      <c r="AC332" s="83"/>
      <c r="AD332" s="83"/>
    </row>
    <row r="333" spans="1:30" ht="14.25" customHeight="1" x14ac:dyDescent="0.2">
      <c r="A333" s="77" t="str">
        <f>IF('Your Locations'!A334="","","a")</f>
        <v/>
      </c>
      <c r="B333" s="77" t="str">
        <f>'Your Locations'!A334&amp;""</f>
        <v/>
      </c>
      <c r="C333" s="77" t="str">
        <f>IF('Your Locations'!A333="","","RoofTop")</f>
        <v/>
      </c>
      <c r="D333" s="77" t="str">
        <f>IF('Your Locations'!A333="","","no")</f>
        <v/>
      </c>
      <c r="E333" s="77"/>
      <c r="F333" s="83"/>
      <c r="G333" s="83"/>
      <c r="H333" s="83"/>
      <c r="I333" s="77"/>
      <c r="J333" s="77"/>
      <c r="K333" s="77"/>
      <c r="L333" s="77"/>
      <c r="M333" s="77" t="str">
        <f>'Your Locations'!G334&amp;""</f>
        <v/>
      </c>
      <c r="N333" s="77"/>
      <c r="O333" s="77"/>
      <c r="P333" s="77" t="str">
        <f>IF('Your Locations'!A333="","","Open")</f>
        <v/>
      </c>
      <c r="Q333" s="77" t="str">
        <f>IF('Your Locations'!M333="","","Local")</f>
        <v/>
      </c>
      <c r="R333" s="77"/>
      <c r="S333" s="77" t="str">
        <f>IF('Your Locations'!M333="","","GB")</f>
        <v/>
      </c>
      <c r="T333" s="77" t="str">
        <f>IF('Your Locations'!N333="","","Homepage")</f>
        <v/>
      </c>
      <c r="U333" s="77"/>
      <c r="V333" s="77" t="str">
        <f>IF('Your Locations'!N333="","","Google Homepage")</f>
        <v/>
      </c>
      <c r="W333" s="83"/>
      <c r="X333" s="83"/>
      <c r="Y333" s="83"/>
      <c r="Z333" s="83"/>
      <c r="AA333" s="83"/>
      <c r="AB333" s="83"/>
      <c r="AC333" s="83"/>
      <c r="AD333" s="83"/>
    </row>
    <row r="334" spans="1:30" ht="14.25" customHeight="1" x14ac:dyDescent="0.2">
      <c r="A334" s="77" t="str">
        <f>IF('Your Locations'!A335="","","a")</f>
        <v/>
      </c>
      <c r="B334" s="77" t="str">
        <f>'Your Locations'!A335&amp;""</f>
        <v/>
      </c>
      <c r="C334" s="77" t="str">
        <f>IF('Your Locations'!A334="","","RoofTop")</f>
        <v/>
      </c>
      <c r="D334" s="77" t="str">
        <f>IF('Your Locations'!A334="","","no")</f>
        <v/>
      </c>
      <c r="E334" s="77"/>
      <c r="F334" s="83"/>
      <c r="G334" s="83"/>
      <c r="H334" s="83"/>
      <c r="I334" s="77"/>
      <c r="J334" s="77"/>
      <c r="K334" s="77"/>
      <c r="L334" s="77"/>
      <c r="M334" s="77" t="str">
        <f>'Your Locations'!G335&amp;""</f>
        <v/>
      </c>
      <c r="N334" s="77"/>
      <c r="O334" s="77"/>
      <c r="P334" s="77" t="str">
        <f>IF('Your Locations'!A334="","","Open")</f>
        <v/>
      </c>
      <c r="Q334" s="77" t="str">
        <f>IF('Your Locations'!M334="","","Local")</f>
        <v/>
      </c>
      <c r="R334" s="77"/>
      <c r="S334" s="77" t="str">
        <f>IF('Your Locations'!M334="","","GB")</f>
        <v/>
      </c>
      <c r="T334" s="77" t="str">
        <f>IF('Your Locations'!N334="","","Homepage")</f>
        <v/>
      </c>
      <c r="U334" s="77"/>
      <c r="V334" s="77" t="str">
        <f>IF('Your Locations'!N334="","","Google Homepage")</f>
        <v/>
      </c>
      <c r="W334" s="83"/>
      <c r="X334" s="83"/>
      <c r="Y334" s="83"/>
      <c r="Z334" s="83"/>
      <c r="AA334" s="83"/>
      <c r="AB334" s="83"/>
      <c r="AC334" s="83"/>
      <c r="AD334" s="83"/>
    </row>
    <row r="335" spans="1:30" ht="14.25" customHeight="1" x14ac:dyDescent="0.2">
      <c r="A335" s="77" t="str">
        <f>IF('Your Locations'!A336="","","a")</f>
        <v/>
      </c>
      <c r="B335" s="77" t="str">
        <f>'Your Locations'!A336&amp;""</f>
        <v/>
      </c>
      <c r="C335" s="77" t="str">
        <f>IF('Your Locations'!A335="","","RoofTop")</f>
        <v/>
      </c>
      <c r="D335" s="77" t="str">
        <f>IF('Your Locations'!A335="","","no")</f>
        <v/>
      </c>
      <c r="E335" s="77"/>
      <c r="F335" s="83"/>
      <c r="G335" s="83"/>
      <c r="H335" s="83"/>
      <c r="I335" s="77"/>
      <c r="J335" s="77"/>
      <c r="K335" s="77"/>
      <c r="L335" s="77"/>
      <c r="M335" s="77" t="str">
        <f>'Your Locations'!G336&amp;""</f>
        <v/>
      </c>
      <c r="N335" s="77"/>
      <c r="O335" s="77"/>
      <c r="P335" s="77" t="str">
        <f>IF('Your Locations'!A335="","","Open")</f>
        <v/>
      </c>
      <c r="Q335" s="77" t="str">
        <f>IF('Your Locations'!M335="","","Local")</f>
        <v/>
      </c>
      <c r="R335" s="77"/>
      <c r="S335" s="77" t="str">
        <f>IF('Your Locations'!M335="","","GB")</f>
        <v/>
      </c>
      <c r="T335" s="77" t="str">
        <f>IF('Your Locations'!N335="","","Homepage")</f>
        <v/>
      </c>
      <c r="U335" s="77"/>
      <c r="V335" s="77" t="str">
        <f>IF('Your Locations'!N335="","","Google Homepage")</f>
        <v/>
      </c>
      <c r="W335" s="83"/>
      <c r="X335" s="83"/>
      <c r="Y335" s="83"/>
      <c r="Z335" s="83"/>
      <c r="AA335" s="83"/>
      <c r="AB335" s="83"/>
      <c r="AC335" s="83"/>
      <c r="AD335" s="83"/>
    </row>
    <row r="336" spans="1:30" ht="14.25" customHeight="1" x14ac:dyDescent="0.2">
      <c r="A336" s="77" t="str">
        <f>IF('Your Locations'!A337="","","a")</f>
        <v/>
      </c>
      <c r="B336" s="77" t="str">
        <f>'Your Locations'!A337&amp;""</f>
        <v/>
      </c>
      <c r="C336" s="77" t="str">
        <f>IF('Your Locations'!A336="","","RoofTop")</f>
        <v/>
      </c>
      <c r="D336" s="77" t="str">
        <f>IF('Your Locations'!A336="","","no")</f>
        <v/>
      </c>
      <c r="E336" s="77"/>
      <c r="F336" s="83"/>
      <c r="G336" s="83"/>
      <c r="H336" s="83"/>
      <c r="I336" s="77"/>
      <c r="J336" s="77"/>
      <c r="K336" s="77"/>
      <c r="L336" s="77"/>
      <c r="M336" s="77" t="str">
        <f>'Your Locations'!G337&amp;""</f>
        <v/>
      </c>
      <c r="N336" s="77"/>
      <c r="O336" s="77"/>
      <c r="P336" s="77" t="str">
        <f>IF('Your Locations'!A336="","","Open")</f>
        <v/>
      </c>
      <c r="Q336" s="77" t="str">
        <f>IF('Your Locations'!M336="","","Local")</f>
        <v/>
      </c>
      <c r="R336" s="77"/>
      <c r="S336" s="77" t="str">
        <f>IF('Your Locations'!M336="","","GB")</f>
        <v/>
      </c>
      <c r="T336" s="77" t="str">
        <f>IF('Your Locations'!N336="","","Homepage")</f>
        <v/>
      </c>
      <c r="U336" s="77"/>
      <c r="V336" s="77" t="str">
        <f>IF('Your Locations'!N336="","","Google Homepage")</f>
        <v/>
      </c>
      <c r="W336" s="83"/>
      <c r="X336" s="83"/>
      <c r="Y336" s="83"/>
      <c r="Z336" s="83"/>
      <c r="AA336" s="83"/>
      <c r="AB336" s="83"/>
      <c r="AC336" s="83"/>
      <c r="AD336" s="83"/>
    </row>
    <row r="337" spans="1:30" ht="14.25" customHeight="1" x14ac:dyDescent="0.2">
      <c r="A337" s="77" t="str">
        <f>IF('Your Locations'!A338="","","a")</f>
        <v/>
      </c>
      <c r="B337" s="77" t="str">
        <f>'Your Locations'!A338&amp;""</f>
        <v/>
      </c>
      <c r="C337" s="77" t="str">
        <f>IF('Your Locations'!A337="","","RoofTop")</f>
        <v/>
      </c>
      <c r="D337" s="77" t="str">
        <f>IF('Your Locations'!A337="","","no")</f>
        <v/>
      </c>
      <c r="E337" s="77"/>
      <c r="F337" s="83"/>
      <c r="G337" s="83"/>
      <c r="H337" s="83"/>
      <c r="I337" s="77"/>
      <c r="J337" s="77"/>
      <c r="K337" s="77"/>
      <c r="L337" s="77"/>
      <c r="M337" s="77" t="str">
        <f>'Your Locations'!G338&amp;""</f>
        <v/>
      </c>
      <c r="N337" s="77"/>
      <c r="O337" s="77"/>
      <c r="P337" s="77" t="str">
        <f>IF('Your Locations'!A337="","","Open")</f>
        <v/>
      </c>
      <c r="Q337" s="77" t="str">
        <f>IF('Your Locations'!M337="","","Local")</f>
        <v/>
      </c>
      <c r="R337" s="77"/>
      <c r="S337" s="77" t="str">
        <f>IF('Your Locations'!M337="","","GB")</f>
        <v/>
      </c>
      <c r="T337" s="77" t="str">
        <f>IF('Your Locations'!N337="","","Homepage")</f>
        <v/>
      </c>
      <c r="U337" s="77"/>
      <c r="V337" s="77" t="str">
        <f>IF('Your Locations'!N337="","","Google Homepage")</f>
        <v/>
      </c>
      <c r="W337" s="83"/>
      <c r="X337" s="83"/>
      <c r="Y337" s="83"/>
      <c r="Z337" s="83"/>
      <c r="AA337" s="83"/>
      <c r="AB337" s="83"/>
      <c r="AC337" s="83"/>
      <c r="AD337" s="83"/>
    </row>
    <row r="338" spans="1:30" ht="14.25" customHeight="1" x14ac:dyDescent="0.2">
      <c r="A338" s="77" t="str">
        <f>IF('Your Locations'!A339="","","a")</f>
        <v/>
      </c>
      <c r="B338" s="77" t="str">
        <f>'Your Locations'!A339&amp;""</f>
        <v/>
      </c>
      <c r="C338" s="77" t="str">
        <f>IF('Your Locations'!A338="","","RoofTop")</f>
        <v/>
      </c>
      <c r="D338" s="77" t="str">
        <f>IF('Your Locations'!A338="","","no")</f>
        <v/>
      </c>
      <c r="E338" s="77"/>
      <c r="F338" s="83"/>
      <c r="G338" s="83"/>
      <c r="H338" s="83"/>
      <c r="I338" s="77"/>
      <c r="J338" s="77"/>
      <c r="K338" s="77"/>
      <c r="L338" s="77"/>
      <c r="M338" s="77" t="str">
        <f>'Your Locations'!G339&amp;""</f>
        <v/>
      </c>
      <c r="N338" s="77"/>
      <c r="O338" s="77"/>
      <c r="P338" s="77" t="str">
        <f>IF('Your Locations'!A338="","","Open")</f>
        <v/>
      </c>
      <c r="Q338" s="77" t="str">
        <f>IF('Your Locations'!M338="","","Local")</f>
        <v/>
      </c>
      <c r="R338" s="77"/>
      <c r="S338" s="77" t="str">
        <f>IF('Your Locations'!M338="","","GB")</f>
        <v/>
      </c>
      <c r="T338" s="77" t="str">
        <f>IF('Your Locations'!N338="","","Homepage")</f>
        <v/>
      </c>
      <c r="U338" s="77"/>
      <c r="V338" s="77" t="str">
        <f>IF('Your Locations'!N338="","","Google Homepage")</f>
        <v/>
      </c>
      <c r="W338" s="83"/>
      <c r="X338" s="83"/>
      <c r="Y338" s="83"/>
      <c r="Z338" s="83"/>
      <c r="AA338" s="83"/>
      <c r="AB338" s="83"/>
      <c r="AC338" s="83"/>
      <c r="AD338" s="83"/>
    </row>
    <row r="339" spans="1:30" ht="14.25" customHeight="1" x14ac:dyDescent="0.2">
      <c r="A339" s="77" t="str">
        <f>IF('Your Locations'!A340="","","a")</f>
        <v/>
      </c>
      <c r="B339" s="77" t="str">
        <f>'Your Locations'!A340&amp;""</f>
        <v/>
      </c>
      <c r="C339" s="77" t="str">
        <f>IF('Your Locations'!A339="","","RoofTop")</f>
        <v/>
      </c>
      <c r="D339" s="77" t="str">
        <f>IF('Your Locations'!A339="","","no")</f>
        <v/>
      </c>
      <c r="E339" s="77"/>
      <c r="F339" s="83"/>
      <c r="G339" s="83"/>
      <c r="H339" s="83"/>
      <c r="I339" s="77"/>
      <c r="J339" s="77"/>
      <c r="K339" s="77"/>
      <c r="L339" s="77"/>
      <c r="M339" s="77" t="str">
        <f>'Your Locations'!G340&amp;""</f>
        <v/>
      </c>
      <c r="N339" s="77"/>
      <c r="O339" s="77"/>
      <c r="P339" s="77" t="str">
        <f>IF('Your Locations'!A339="","","Open")</f>
        <v/>
      </c>
      <c r="Q339" s="77" t="str">
        <f>IF('Your Locations'!M339="","","Local")</f>
        <v/>
      </c>
      <c r="R339" s="77"/>
      <c r="S339" s="77" t="str">
        <f>IF('Your Locations'!M339="","","GB")</f>
        <v/>
      </c>
      <c r="T339" s="77" t="str">
        <f>IF('Your Locations'!N339="","","Homepage")</f>
        <v/>
      </c>
      <c r="U339" s="77"/>
      <c r="V339" s="77" t="str">
        <f>IF('Your Locations'!N339="","","Google Homepage")</f>
        <v/>
      </c>
      <c r="W339" s="83"/>
      <c r="X339" s="83"/>
      <c r="Y339" s="83"/>
      <c r="Z339" s="83"/>
      <c r="AA339" s="83"/>
      <c r="AB339" s="83"/>
      <c r="AC339" s="83"/>
      <c r="AD339" s="83"/>
    </row>
    <row r="340" spans="1:30" ht="14.25" customHeight="1" x14ac:dyDescent="0.2">
      <c r="A340" s="77" t="str">
        <f>IF('Your Locations'!A341="","","a")</f>
        <v/>
      </c>
      <c r="B340" s="77" t="str">
        <f>'Your Locations'!A341&amp;""</f>
        <v/>
      </c>
      <c r="C340" s="77" t="str">
        <f>IF('Your Locations'!A340="","","RoofTop")</f>
        <v/>
      </c>
      <c r="D340" s="77" t="str">
        <f>IF('Your Locations'!A340="","","no")</f>
        <v/>
      </c>
      <c r="E340" s="77"/>
      <c r="F340" s="83"/>
      <c r="G340" s="83"/>
      <c r="H340" s="83"/>
      <c r="I340" s="77"/>
      <c r="J340" s="77"/>
      <c r="K340" s="77"/>
      <c r="L340" s="77"/>
      <c r="M340" s="77" t="str">
        <f>'Your Locations'!G341&amp;""</f>
        <v/>
      </c>
      <c r="N340" s="77"/>
      <c r="O340" s="77"/>
      <c r="P340" s="77" t="str">
        <f>IF('Your Locations'!A340="","","Open")</f>
        <v/>
      </c>
      <c r="Q340" s="77" t="str">
        <f>IF('Your Locations'!M340="","","Local")</f>
        <v/>
      </c>
      <c r="R340" s="77"/>
      <c r="S340" s="77" t="str">
        <f>IF('Your Locations'!M340="","","GB")</f>
        <v/>
      </c>
      <c r="T340" s="77" t="str">
        <f>IF('Your Locations'!N340="","","Homepage")</f>
        <v/>
      </c>
      <c r="U340" s="77"/>
      <c r="V340" s="77" t="str">
        <f>IF('Your Locations'!N340="","","Google Homepage")</f>
        <v/>
      </c>
      <c r="W340" s="83"/>
      <c r="X340" s="83"/>
      <c r="Y340" s="83"/>
      <c r="Z340" s="83"/>
      <c r="AA340" s="83"/>
      <c r="AB340" s="83"/>
      <c r="AC340" s="83"/>
      <c r="AD340" s="83"/>
    </row>
    <row r="341" spans="1:30" ht="14.25" customHeight="1" x14ac:dyDescent="0.2">
      <c r="A341" s="77" t="str">
        <f>IF('Your Locations'!A342="","","a")</f>
        <v/>
      </c>
      <c r="B341" s="77" t="str">
        <f>'Your Locations'!A342&amp;""</f>
        <v/>
      </c>
      <c r="C341" s="77" t="str">
        <f>IF('Your Locations'!A341="","","RoofTop")</f>
        <v/>
      </c>
      <c r="D341" s="77" t="str">
        <f>IF('Your Locations'!A341="","","no")</f>
        <v/>
      </c>
      <c r="E341" s="77"/>
      <c r="F341" s="83"/>
      <c r="G341" s="83"/>
      <c r="H341" s="83"/>
      <c r="I341" s="77"/>
      <c r="J341" s="77"/>
      <c r="K341" s="77"/>
      <c r="L341" s="77"/>
      <c r="M341" s="77" t="str">
        <f>'Your Locations'!G342&amp;""</f>
        <v/>
      </c>
      <c r="N341" s="77"/>
      <c r="O341" s="77"/>
      <c r="P341" s="77" t="str">
        <f>IF('Your Locations'!A341="","","Open")</f>
        <v/>
      </c>
      <c r="Q341" s="77" t="str">
        <f>IF('Your Locations'!M341="","","Local")</f>
        <v/>
      </c>
      <c r="R341" s="77"/>
      <c r="S341" s="77" t="str">
        <f>IF('Your Locations'!M341="","","GB")</f>
        <v/>
      </c>
      <c r="T341" s="77" t="str">
        <f>IF('Your Locations'!N341="","","Homepage")</f>
        <v/>
      </c>
      <c r="U341" s="77"/>
      <c r="V341" s="77" t="str">
        <f>IF('Your Locations'!N341="","","Google Homepage")</f>
        <v/>
      </c>
      <c r="W341" s="83"/>
      <c r="X341" s="83"/>
      <c r="Y341" s="83"/>
      <c r="Z341" s="83"/>
      <c r="AA341" s="83"/>
      <c r="AB341" s="83"/>
      <c r="AC341" s="83"/>
      <c r="AD341" s="83"/>
    </row>
    <row r="342" spans="1:30" ht="14.25" customHeight="1" x14ac:dyDescent="0.2">
      <c r="A342" s="77" t="str">
        <f>IF('Your Locations'!A343="","","a")</f>
        <v/>
      </c>
      <c r="B342" s="77" t="str">
        <f>'Your Locations'!A343&amp;""</f>
        <v/>
      </c>
      <c r="C342" s="77" t="str">
        <f>IF('Your Locations'!A342="","","RoofTop")</f>
        <v/>
      </c>
      <c r="D342" s="77" t="str">
        <f>IF('Your Locations'!A342="","","no")</f>
        <v/>
      </c>
      <c r="E342" s="77"/>
      <c r="F342" s="83"/>
      <c r="G342" s="83"/>
      <c r="H342" s="83"/>
      <c r="I342" s="77"/>
      <c r="J342" s="77"/>
      <c r="K342" s="77"/>
      <c r="L342" s="77"/>
      <c r="M342" s="77" t="str">
        <f>'Your Locations'!G343&amp;""</f>
        <v/>
      </c>
      <c r="N342" s="77"/>
      <c r="O342" s="77"/>
      <c r="P342" s="77" t="str">
        <f>IF('Your Locations'!A342="","","Open")</f>
        <v/>
      </c>
      <c r="Q342" s="77" t="str">
        <f>IF('Your Locations'!M342="","","Local")</f>
        <v/>
      </c>
      <c r="R342" s="77"/>
      <c r="S342" s="77" t="str">
        <f>IF('Your Locations'!M342="","","GB")</f>
        <v/>
      </c>
      <c r="T342" s="77" t="str">
        <f>IF('Your Locations'!N342="","","Homepage")</f>
        <v/>
      </c>
      <c r="U342" s="77"/>
      <c r="V342" s="77" t="str">
        <f>IF('Your Locations'!N342="","","Google Homepage")</f>
        <v/>
      </c>
      <c r="W342" s="83"/>
      <c r="X342" s="83"/>
      <c r="Y342" s="83"/>
      <c r="Z342" s="83"/>
      <c r="AA342" s="83"/>
      <c r="AB342" s="83"/>
      <c r="AC342" s="83"/>
      <c r="AD342" s="83"/>
    </row>
    <row r="343" spans="1:30" ht="14.25" customHeight="1" x14ac:dyDescent="0.2">
      <c r="A343" s="77" t="str">
        <f>IF('Your Locations'!A344="","","a")</f>
        <v/>
      </c>
      <c r="B343" s="77" t="str">
        <f>'Your Locations'!A344&amp;""</f>
        <v/>
      </c>
      <c r="C343" s="77" t="str">
        <f>IF('Your Locations'!A343="","","RoofTop")</f>
        <v/>
      </c>
      <c r="D343" s="77" t="str">
        <f>IF('Your Locations'!A343="","","no")</f>
        <v/>
      </c>
      <c r="E343" s="77"/>
      <c r="F343" s="83"/>
      <c r="G343" s="83"/>
      <c r="H343" s="83"/>
      <c r="I343" s="77"/>
      <c r="J343" s="77"/>
      <c r="K343" s="77"/>
      <c r="L343" s="77"/>
      <c r="M343" s="77" t="str">
        <f>'Your Locations'!G344&amp;""</f>
        <v/>
      </c>
      <c r="N343" s="77"/>
      <c r="O343" s="77"/>
      <c r="P343" s="77" t="str">
        <f>IF('Your Locations'!A343="","","Open")</f>
        <v/>
      </c>
      <c r="Q343" s="77" t="str">
        <f>IF('Your Locations'!M343="","","Local")</f>
        <v/>
      </c>
      <c r="R343" s="77"/>
      <c r="S343" s="77" t="str">
        <f>IF('Your Locations'!M343="","","GB")</f>
        <v/>
      </c>
      <c r="T343" s="77" t="str">
        <f>IF('Your Locations'!N343="","","Homepage")</f>
        <v/>
      </c>
      <c r="U343" s="77"/>
      <c r="V343" s="77" t="str">
        <f>IF('Your Locations'!N343="","","Google Homepage")</f>
        <v/>
      </c>
      <c r="W343" s="83"/>
      <c r="X343" s="83"/>
      <c r="Y343" s="83"/>
      <c r="Z343" s="83"/>
      <c r="AA343" s="83"/>
      <c r="AB343" s="83"/>
      <c r="AC343" s="83"/>
      <c r="AD343" s="83"/>
    </row>
    <row r="344" spans="1:30" ht="14.25" customHeight="1" x14ac:dyDescent="0.2">
      <c r="A344" s="77" t="str">
        <f>IF('Your Locations'!A345="","","a")</f>
        <v/>
      </c>
      <c r="B344" s="77" t="str">
        <f>'Your Locations'!A345&amp;""</f>
        <v/>
      </c>
      <c r="C344" s="77" t="str">
        <f>IF('Your Locations'!A344="","","RoofTop")</f>
        <v/>
      </c>
      <c r="D344" s="77" t="str">
        <f>IF('Your Locations'!A344="","","no")</f>
        <v/>
      </c>
      <c r="E344" s="77"/>
      <c r="F344" s="83"/>
      <c r="G344" s="83"/>
      <c r="H344" s="83"/>
      <c r="I344" s="77"/>
      <c r="J344" s="77"/>
      <c r="K344" s="77"/>
      <c r="L344" s="77"/>
      <c r="M344" s="77" t="str">
        <f>'Your Locations'!G345&amp;""</f>
        <v/>
      </c>
      <c r="N344" s="77"/>
      <c r="O344" s="77"/>
      <c r="P344" s="77" t="str">
        <f>IF('Your Locations'!A344="","","Open")</f>
        <v/>
      </c>
      <c r="Q344" s="77" t="str">
        <f>IF('Your Locations'!M344="","","Local")</f>
        <v/>
      </c>
      <c r="R344" s="77"/>
      <c r="S344" s="77" t="str">
        <f>IF('Your Locations'!M344="","","GB")</f>
        <v/>
      </c>
      <c r="T344" s="77" t="str">
        <f>IF('Your Locations'!N344="","","Homepage")</f>
        <v/>
      </c>
      <c r="U344" s="77"/>
      <c r="V344" s="77" t="str">
        <f>IF('Your Locations'!N344="","","Google Homepage")</f>
        <v/>
      </c>
      <c r="W344" s="83"/>
      <c r="X344" s="83"/>
      <c r="Y344" s="83"/>
      <c r="Z344" s="83"/>
      <c r="AA344" s="83"/>
      <c r="AB344" s="83"/>
      <c r="AC344" s="83"/>
      <c r="AD344" s="83"/>
    </row>
    <row r="345" spans="1:30" ht="14.25" customHeight="1" x14ac:dyDescent="0.2">
      <c r="A345" s="77" t="str">
        <f>IF('Your Locations'!A346="","","a")</f>
        <v/>
      </c>
      <c r="B345" s="77" t="str">
        <f>'Your Locations'!A346&amp;""</f>
        <v/>
      </c>
      <c r="C345" s="77" t="str">
        <f>IF('Your Locations'!A345="","","RoofTop")</f>
        <v/>
      </c>
      <c r="D345" s="77" t="str">
        <f>IF('Your Locations'!A345="","","no")</f>
        <v/>
      </c>
      <c r="E345" s="77"/>
      <c r="F345" s="83"/>
      <c r="G345" s="83"/>
      <c r="H345" s="83"/>
      <c r="I345" s="77"/>
      <c r="J345" s="77"/>
      <c r="K345" s="77"/>
      <c r="L345" s="77"/>
      <c r="M345" s="77" t="str">
        <f>'Your Locations'!G346&amp;""</f>
        <v/>
      </c>
      <c r="N345" s="77"/>
      <c r="O345" s="77"/>
      <c r="P345" s="77" t="str">
        <f>IF('Your Locations'!A345="","","Open")</f>
        <v/>
      </c>
      <c r="Q345" s="77" t="str">
        <f>IF('Your Locations'!M345="","","Local")</f>
        <v/>
      </c>
      <c r="R345" s="77"/>
      <c r="S345" s="77" t="str">
        <f>IF('Your Locations'!M345="","","GB")</f>
        <v/>
      </c>
      <c r="T345" s="77" t="str">
        <f>IF('Your Locations'!N345="","","Homepage")</f>
        <v/>
      </c>
      <c r="U345" s="77"/>
      <c r="V345" s="77" t="str">
        <f>IF('Your Locations'!N345="","","Google Homepage")</f>
        <v/>
      </c>
      <c r="W345" s="83"/>
      <c r="X345" s="83"/>
      <c r="Y345" s="83"/>
      <c r="Z345" s="83"/>
      <c r="AA345" s="83"/>
      <c r="AB345" s="83"/>
      <c r="AC345" s="83"/>
      <c r="AD345" s="83"/>
    </row>
    <row r="346" spans="1:30" ht="14.25" customHeight="1" x14ac:dyDescent="0.2">
      <c r="A346" s="77" t="str">
        <f>IF('Your Locations'!A347="","","a")</f>
        <v/>
      </c>
      <c r="B346" s="77" t="str">
        <f>'Your Locations'!A347&amp;""</f>
        <v/>
      </c>
      <c r="C346" s="77" t="str">
        <f>IF('Your Locations'!A346="","","RoofTop")</f>
        <v/>
      </c>
      <c r="D346" s="77" t="str">
        <f>IF('Your Locations'!A346="","","no")</f>
        <v/>
      </c>
      <c r="E346" s="77"/>
      <c r="F346" s="83"/>
      <c r="G346" s="83"/>
      <c r="H346" s="83"/>
      <c r="I346" s="77"/>
      <c r="J346" s="77"/>
      <c r="K346" s="77"/>
      <c r="L346" s="77"/>
      <c r="M346" s="77" t="str">
        <f>'Your Locations'!G347&amp;""</f>
        <v/>
      </c>
      <c r="N346" s="77"/>
      <c r="O346" s="77"/>
      <c r="P346" s="77" t="str">
        <f>IF('Your Locations'!A346="","","Open")</f>
        <v/>
      </c>
      <c r="Q346" s="77" t="str">
        <f>IF('Your Locations'!M346="","","Local")</f>
        <v/>
      </c>
      <c r="R346" s="77"/>
      <c r="S346" s="77" t="str">
        <f>IF('Your Locations'!M346="","","GB")</f>
        <v/>
      </c>
      <c r="T346" s="77" t="str">
        <f>IF('Your Locations'!N346="","","Homepage")</f>
        <v/>
      </c>
      <c r="U346" s="77"/>
      <c r="V346" s="77" t="str">
        <f>IF('Your Locations'!N346="","","Google Homepage")</f>
        <v/>
      </c>
      <c r="W346" s="83"/>
      <c r="X346" s="83"/>
      <c r="Y346" s="83"/>
      <c r="Z346" s="83"/>
      <c r="AA346" s="83"/>
      <c r="AB346" s="83"/>
      <c r="AC346" s="83"/>
      <c r="AD346" s="83"/>
    </row>
    <row r="347" spans="1:30" ht="14.25" customHeight="1" x14ac:dyDescent="0.2">
      <c r="A347" s="77" t="str">
        <f>IF('Your Locations'!A348="","","a")</f>
        <v/>
      </c>
      <c r="B347" s="77" t="str">
        <f>'Your Locations'!A348&amp;""</f>
        <v/>
      </c>
      <c r="C347" s="77" t="str">
        <f>IF('Your Locations'!A347="","","RoofTop")</f>
        <v/>
      </c>
      <c r="D347" s="77" t="str">
        <f>IF('Your Locations'!A347="","","no")</f>
        <v/>
      </c>
      <c r="E347" s="77"/>
      <c r="F347" s="83"/>
      <c r="G347" s="83"/>
      <c r="H347" s="83"/>
      <c r="I347" s="77"/>
      <c r="J347" s="77"/>
      <c r="K347" s="77"/>
      <c r="L347" s="77"/>
      <c r="M347" s="77" t="str">
        <f>'Your Locations'!G348&amp;""</f>
        <v/>
      </c>
      <c r="N347" s="77"/>
      <c r="O347" s="77"/>
      <c r="P347" s="77" t="str">
        <f>IF('Your Locations'!A347="","","Open")</f>
        <v/>
      </c>
      <c r="Q347" s="77" t="str">
        <f>IF('Your Locations'!M347="","","Local")</f>
        <v/>
      </c>
      <c r="R347" s="77"/>
      <c r="S347" s="77" t="str">
        <f>IF('Your Locations'!M347="","","GB")</f>
        <v/>
      </c>
      <c r="T347" s="77" t="str">
        <f>IF('Your Locations'!N347="","","Homepage")</f>
        <v/>
      </c>
      <c r="U347" s="77"/>
      <c r="V347" s="77" t="str">
        <f>IF('Your Locations'!N347="","","Google Homepage")</f>
        <v/>
      </c>
      <c r="W347" s="83"/>
      <c r="X347" s="83"/>
      <c r="Y347" s="83"/>
      <c r="Z347" s="83"/>
      <c r="AA347" s="83"/>
      <c r="AB347" s="83"/>
      <c r="AC347" s="83"/>
      <c r="AD347" s="83"/>
    </row>
    <row r="348" spans="1:30" ht="14.25" customHeight="1" x14ac:dyDescent="0.2">
      <c r="A348" s="77" t="str">
        <f>IF('Your Locations'!A349="","","a")</f>
        <v/>
      </c>
      <c r="B348" s="77" t="str">
        <f>'Your Locations'!A349&amp;""</f>
        <v/>
      </c>
      <c r="C348" s="77" t="str">
        <f>IF('Your Locations'!A348="","","RoofTop")</f>
        <v/>
      </c>
      <c r="D348" s="77" t="str">
        <f>IF('Your Locations'!A348="","","no")</f>
        <v/>
      </c>
      <c r="E348" s="77"/>
      <c r="F348" s="83"/>
      <c r="G348" s="83"/>
      <c r="H348" s="83"/>
      <c r="I348" s="77"/>
      <c r="J348" s="77"/>
      <c r="K348" s="77"/>
      <c r="L348" s="77"/>
      <c r="M348" s="77" t="str">
        <f>'Your Locations'!G349&amp;""</f>
        <v/>
      </c>
      <c r="N348" s="77"/>
      <c r="O348" s="77"/>
      <c r="P348" s="77" t="str">
        <f>IF('Your Locations'!A348="","","Open")</f>
        <v/>
      </c>
      <c r="Q348" s="77" t="str">
        <f>IF('Your Locations'!M348="","","Local")</f>
        <v/>
      </c>
      <c r="R348" s="77"/>
      <c r="S348" s="77" t="str">
        <f>IF('Your Locations'!M348="","","GB")</f>
        <v/>
      </c>
      <c r="T348" s="77" t="str">
        <f>IF('Your Locations'!N348="","","Homepage")</f>
        <v/>
      </c>
      <c r="U348" s="77"/>
      <c r="V348" s="77" t="str">
        <f>IF('Your Locations'!N348="","","Google Homepage")</f>
        <v/>
      </c>
      <c r="W348" s="83"/>
      <c r="X348" s="83"/>
      <c r="Y348" s="83"/>
      <c r="Z348" s="83"/>
      <c r="AA348" s="83"/>
      <c r="AB348" s="83"/>
      <c r="AC348" s="83"/>
      <c r="AD348" s="83"/>
    </row>
    <row r="349" spans="1:30" ht="14.25" customHeight="1" x14ac:dyDescent="0.2">
      <c r="A349" s="77" t="str">
        <f>IF('Your Locations'!A350="","","a")</f>
        <v/>
      </c>
      <c r="B349" s="77" t="str">
        <f>'Your Locations'!A350&amp;""</f>
        <v/>
      </c>
      <c r="C349" s="77" t="str">
        <f>IF('Your Locations'!A349="","","RoofTop")</f>
        <v/>
      </c>
      <c r="D349" s="77" t="str">
        <f>IF('Your Locations'!A349="","","no")</f>
        <v/>
      </c>
      <c r="E349" s="77"/>
      <c r="F349" s="83"/>
      <c r="G349" s="83"/>
      <c r="H349" s="83"/>
      <c r="I349" s="77"/>
      <c r="J349" s="77"/>
      <c r="K349" s="77"/>
      <c r="L349" s="77"/>
      <c r="M349" s="77" t="str">
        <f>'Your Locations'!G350&amp;""</f>
        <v/>
      </c>
      <c r="N349" s="77"/>
      <c r="O349" s="77"/>
      <c r="P349" s="77" t="str">
        <f>IF('Your Locations'!A349="","","Open")</f>
        <v/>
      </c>
      <c r="Q349" s="77" t="str">
        <f>IF('Your Locations'!M349="","","Local")</f>
        <v/>
      </c>
      <c r="R349" s="77"/>
      <c r="S349" s="77" t="str">
        <f>IF('Your Locations'!M349="","","GB")</f>
        <v/>
      </c>
      <c r="T349" s="77" t="str">
        <f>IF('Your Locations'!N349="","","Homepage")</f>
        <v/>
      </c>
      <c r="U349" s="77"/>
      <c r="V349" s="77" t="str">
        <f>IF('Your Locations'!N349="","","Google Homepage")</f>
        <v/>
      </c>
      <c r="W349" s="83"/>
      <c r="X349" s="83"/>
      <c r="Y349" s="83"/>
      <c r="Z349" s="83"/>
      <c r="AA349" s="83"/>
      <c r="AB349" s="83"/>
      <c r="AC349" s="83"/>
      <c r="AD349" s="83"/>
    </row>
    <row r="350" spans="1:30" ht="14.25" customHeight="1" x14ac:dyDescent="0.2">
      <c r="A350" s="77" t="str">
        <f>IF('Your Locations'!A351="","","a")</f>
        <v/>
      </c>
      <c r="B350" s="77" t="str">
        <f>'Your Locations'!A351&amp;""</f>
        <v/>
      </c>
      <c r="C350" s="77" t="str">
        <f>IF('Your Locations'!A350="","","RoofTop")</f>
        <v/>
      </c>
      <c r="D350" s="77" t="str">
        <f>IF('Your Locations'!A350="","","no")</f>
        <v/>
      </c>
      <c r="E350" s="77"/>
      <c r="F350" s="83"/>
      <c r="G350" s="83"/>
      <c r="H350" s="83"/>
      <c r="I350" s="77"/>
      <c r="J350" s="77"/>
      <c r="K350" s="77"/>
      <c r="L350" s="77"/>
      <c r="M350" s="77" t="str">
        <f>'Your Locations'!G351&amp;""</f>
        <v/>
      </c>
      <c r="N350" s="77"/>
      <c r="O350" s="77"/>
      <c r="P350" s="77" t="str">
        <f>IF('Your Locations'!A350="","","Open")</f>
        <v/>
      </c>
      <c r="Q350" s="77" t="str">
        <f>IF('Your Locations'!M350="","","Local")</f>
        <v/>
      </c>
      <c r="R350" s="77"/>
      <c r="S350" s="77" t="str">
        <f>IF('Your Locations'!M350="","","GB")</f>
        <v/>
      </c>
      <c r="T350" s="77" t="str">
        <f>IF('Your Locations'!N350="","","Homepage")</f>
        <v/>
      </c>
      <c r="U350" s="77"/>
      <c r="V350" s="77" t="str">
        <f>IF('Your Locations'!N350="","","Google Homepage")</f>
        <v/>
      </c>
      <c r="W350" s="83"/>
      <c r="X350" s="83"/>
      <c r="Y350" s="83"/>
      <c r="Z350" s="83"/>
      <c r="AA350" s="83"/>
      <c r="AB350" s="83"/>
      <c r="AC350" s="83"/>
      <c r="AD350" s="83"/>
    </row>
    <row r="351" spans="1:30" ht="14.25" customHeight="1" x14ac:dyDescent="0.2">
      <c r="A351" s="77" t="str">
        <f>IF('Your Locations'!A352="","","a")</f>
        <v/>
      </c>
      <c r="B351" s="77" t="str">
        <f>'Your Locations'!A352&amp;""</f>
        <v/>
      </c>
      <c r="C351" s="77" t="str">
        <f>IF('Your Locations'!A351="","","RoofTop")</f>
        <v/>
      </c>
      <c r="D351" s="77" t="str">
        <f>IF('Your Locations'!A351="","","no")</f>
        <v/>
      </c>
      <c r="E351" s="77"/>
      <c r="F351" s="83"/>
      <c r="G351" s="83"/>
      <c r="H351" s="83"/>
      <c r="I351" s="77"/>
      <c r="J351" s="77"/>
      <c r="K351" s="77"/>
      <c r="L351" s="77"/>
      <c r="M351" s="77" t="str">
        <f>'Your Locations'!G352&amp;""</f>
        <v/>
      </c>
      <c r="N351" s="77"/>
      <c r="O351" s="77"/>
      <c r="P351" s="77" t="str">
        <f>IF('Your Locations'!A351="","","Open")</f>
        <v/>
      </c>
      <c r="Q351" s="77" t="str">
        <f>IF('Your Locations'!M351="","","Local")</f>
        <v/>
      </c>
      <c r="R351" s="77"/>
      <c r="S351" s="77" t="str">
        <f>IF('Your Locations'!M351="","","GB")</f>
        <v/>
      </c>
      <c r="T351" s="77" t="str">
        <f>IF('Your Locations'!N351="","","Homepage")</f>
        <v/>
      </c>
      <c r="U351" s="77"/>
      <c r="V351" s="77" t="str">
        <f>IF('Your Locations'!N351="","","Google Homepage")</f>
        <v/>
      </c>
      <c r="W351" s="83"/>
      <c r="X351" s="83"/>
      <c r="Y351" s="83"/>
      <c r="Z351" s="83"/>
      <c r="AA351" s="83"/>
      <c r="AB351" s="83"/>
      <c r="AC351" s="83"/>
      <c r="AD351" s="83"/>
    </row>
    <row r="352" spans="1:30" ht="14.25" customHeight="1" x14ac:dyDescent="0.2">
      <c r="A352" s="77" t="str">
        <f>IF('Your Locations'!A353="","","a")</f>
        <v/>
      </c>
      <c r="B352" s="77" t="str">
        <f>'Your Locations'!A353&amp;""</f>
        <v/>
      </c>
      <c r="C352" s="77" t="str">
        <f>IF('Your Locations'!A352="","","RoofTop")</f>
        <v/>
      </c>
      <c r="D352" s="77" t="str">
        <f>IF('Your Locations'!A352="","","no")</f>
        <v/>
      </c>
      <c r="E352" s="77"/>
      <c r="F352" s="83"/>
      <c r="G352" s="83"/>
      <c r="H352" s="83"/>
      <c r="I352" s="77"/>
      <c r="J352" s="77"/>
      <c r="K352" s="77"/>
      <c r="L352" s="77"/>
      <c r="M352" s="77" t="str">
        <f>'Your Locations'!G353&amp;""</f>
        <v/>
      </c>
      <c r="N352" s="77"/>
      <c r="O352" s="77"/>
      <c r="P352" s="77" t="str">
        <f>IF('Your Locations'!A352="","","Open")</f>
        <v/>
      </c>
      <c r="Q352" s="77" t="str">
        <f>IF('Your Locations'!M352="","","Local")</f>
        <v/>
      </c>
      <c r="R352" s="77"/>
      <c r="S352" s="77" t="str">
        <f>IF('Your Locations'!M352="","","GB")</f>
        <v/>
      </c>
      <c r="T352" s="77" t="str">
        <f>IF('Your Locations'!N352="","","Homepage")</f>
        <v/>
      </c>
      <c r="U352" s="77"/>
      <c r="V352" s="77" t="str">
        <f>IF('Your Locations'!N352="","","Google Homepage")</f>
        <v/>
      </c>
      <c r="W352" s="83"/>
      <c r="X352" s="83"/>
      <c r="Y352" s="83"/>
      <c r="Z352" s="83"/>
      <c r="AA352" s="83"/>
      <c r="AB352" s="83"/>
      <c r="AC352" s="83"/>
      <c r="AD352" s="83"/>
    </row>
    <row r="353" spans="1:30" ht="14.25" customHeight="1" x14ac:dyDescent="0.2">
      <c r="A353" s="77" t="str">
        <f>IF('Your Locations'!A354="","","a")</f>
        <v/>
      </c>
      <c r="B353" s="77" t="str">
        <f>'Your Locations'!A354&amp;""</f>
        <v/>
      </c>
      <c r="C353" s="77" t="str">
        <f>IF('Your Locations'!A353="","","RoofTop")</f>
        <v/>
      </c>
      <c r="D353" s="77" t="str">
        <f>IF('Your Locations'!A353="","","no")</f>
        <v/>
      </c>
      <c r="E353" s="77"/>
      <c r="F353" s="83"/>
      <c r="G353" s="83"/>
      <c r="H353" s="83"/>
      <c r="I353" s="77"/>
      <c r="J353" s="77"/>
      <c r="K353" s="77"/>
      <c r="L353" s="77"/>
      <c r="M353" s="77" t="str">
        <f>'Your Locations'!G354&amp;""</f>
        <v/>
      </c>
      <c r="N353" s="77"/>
      <c r="O353" s="77"/>
      <c r="P353" s="77" t="str">
        <f>IF('Your Locations'!A353="","","Open")</f>
        <v/>
      </c>
      <c r="Q353" s="77" t="str">
        <f>IF('Your Locations'!M353="","","Local")</f>
        <v/>
      </c>
      <c r="R353" s="77"/>
      <c r="S353" s="77" t="str">
        <f>IF('Your Locations'!M353="","","GB")</f>
        <v/>
      </c>
      <c r="T353" s="77" t="str">
        <f>IF('Your Locations'!N353="","","Homepage")</f>
        <v/>
      </c>
      <c r="U353" s="77"/>
      <c r="V353" s="77" t="str">
        <f>IF('Your Locations'!N353="","","Google Homepage")</f>
        <v/>
      </c>
      <c r="W353" s="83"/>
      <c r="X353" s="83"/>
      <c r="Y353" s="83"/>
      <c r="Z353" s="83"/>
      <c r="AA353" s="83"/>
      <c r="AB353" s="83"/>
      <c r="AC353" s="83"/>
      <c r="AD353" s="83"/>
    </row>
    <row r="354" spans="1:30" ht="14.25" customHeight="1" x14ac:dyDescent="0.2">
      <c r="A354" s="77" t="str">
        <f>IF('Your Locations'!A355="","","a")</f>
        <v/>
      </c>
      <c r="B354" s="77" t="str">
        <f>'Your Locations'!A355&amp;""</f>
        <v/>
      </c>
      <c r="C354" s="77" t="str">
        <f>IF('Your Locations'!A354="","","RoofTop")</f>
        <v/>
      </c>
      <c r="D354" s="77" t="str">
        <f>IF('Your Locations'!A354="","","no")</f>
        <v/>
      </c>
      <c r="E354" s="77"/>
      <c r="F354" s="83"/>
      <c r="G354" s="83"/>
      <c r="H354" s="83"/>
      <c r="I354" s="77"/>
      <c r="J354" s="77"/>
      <c r="K354" s="77"/>
      <c r="L354" s="77"/>
      <c r="M354" s="77" t="str">
        <f>'Your Locations'!G355&amp;""</f>
        <v/>
      </c>
      <c r="N354" s="77"/>
      <c r="O354" s="77"/>
      <c r="P354" s="77" t="str">
        <f>IF('Your Locations'!A354="","","Open")</f>
        <v/>
      </c>
      <c r="Q354" s="77" t="str">
        <f>IF('Your Locations'!M354="","","Local")</f>
        <v/>
      </c>
      <c r="R354" s="77"/>
      <c r="S354" s="77" t="str">
        <f>IF('Your Locations'!M354="","","GB")</f>
        <v/>
      </c>
      <c r="T354" s="77" t="str">
        <f>IF('Your Locations'!N354="","","Homepage")</f>
        <v/>
      </c>
      <c r="U354" s="77"/>
      <c r="V354" s="77" t="str">
        <f>IF('Your Locations'!N354="","","Google Homepage")</f>
        <v/>
      </c>
      <c r="W354" s="83"/>
      <c r="X354" s="83"/>
      <c r="Y354" s="83"/>
      <c r="Z354" s="83"/>
      <c r="AA354" s="83"/>
      <c r="AB354" s="83"/>
      <c r="AC354" s="83"/>
      <c r="AD354" s="83"/>
    </row>
    <row r="355" spans="1:30" ht="14.25" customHeight="1" x14ac:dyDescent="0.2">
      <c r="A355" s="77" t="str">
        <f>IF('Your Locations'!A356="","","a")</f>
        <v/>
      </c>
      <c r="B355" s="77" t="str">
        <f>'Your Locations'!A356&amp;""</f>
        <v/>
      </c>
      <c r="C355" s="77" t="str">
        <f>IF('Your Locations'!A355="","","RoofTop")</f>
        <v/>
      </c>
      <c r="D355" s="77" t="str">
        <f>IF('Your Locations'!A355="","","no")</f>
        <v/>
      </c>
      <c r="E355" s="77"/>
      <c r="F355" s="83"/>
      <c r="G355" s="83"/>
      <c r="H355" s="83"/>
      <c r="I355" s="77"/>
      <c r="J355" s="77"/>
      <c r="K355" s="77"/>
      <c r="L355" s="77"/>
      <c r="M355" s="77" t="str">
        <f>'Your Locations'!G356&amp;""</f>
        <v/>
      </c>
      <c r="N355" s="77"/>
      <c r="O355" s="77"/>
      <c r="P355" s="77" t="str">
        <f>IF('Your Locations'!A355="","","Open")</f>
        <v/>
      </c>
      <c r="Q355" s="77" t="str">
        <f>IF('Your Locations'!M355="","","Local")</f>
        <v/>
      </c>
      <c r="R355" s="77"/>
      <c r="S355" s="77" t="str">
        <f>IF('Your Locations'!M355="","","GB")</f>
        <v/>
      </c>
      <c r="T355" s="77" t="str">
        <f>IF('Your Locations'!N355="","","Homepage")</f>
        <v/>
      </c>
      <c r="U355" s="77"/>
      <c r="V355" s="77" t="str">
        <f>IF('Your Locations'!N355="","","Google Homepage")</f>
        <v/>
      </c>
      <c r="W355" s="83"/>
      <c r="X355" s="83"/>
      <c r="Y355" s="83"/>
      <c r="Z355" s="83"/>
      <c r="AA355" s="83"/>
      <c r="AB355" s="83"/>
      <c r="AC355" s="83"/>
      <c r="AD355" s="83"/>
    </row>
    <row r="356" spans="1:30" ht="14.25" customHeight="1" x14ac:dyDescent="0.2">
      <c r="A356" s="77" t="str">
        <f>IF('Your Locations'!A357="","","a")</f>
        <v/>
      </c>
      <c r="B356" s="77" t="str">
        <f>'Your Locations'!A357&amp;""</f>
        <v/>
      </c>
      <c r="C356" s="77" t="str">
        <f>IF('Your Locations'!A356="","","RoofTop")</f>
        <v/>
      </c>
      <c r="D356" s="77" t="str">
        <f>IF('Your Locations'!A356="","","no")</f>
        <v/>
      </c>
      <c r="E356" s="77"/>
      <c r="F356" s="83"/>
      <c r="G356" s="83"/>
      <c r="H356" s="83"/>
      <c r="I356" s="77"/>
      <c r="J356" s="77"/>
      <c r="K356" s="77"/>
      <c r="L356" s="77"/>
      <c r="M356" s="77" t="str">
        <f>'Your Locations'!G357&amp;""</f>
        <v/>
      </c>
      <c r="N356" s="77"/>
      <c r="O356" s="77"/>
      <c r="P356" s="77" t="str">
        <f>IF('Your Locations'!A356="","","Open")</f>
        <v/>
      </c>
      <c r="Q356" s="77" t="str">
        <f>IF('Your Locations'!M356="","","Local")</f>
        <v/>
      </c>
      <c r="R356" s="77"/>
      <c r="S356" s="77" t="str">
        <f>IF('Your Locations'!M356="","","GB")</f>
        <v/>
      </c>
      <c r="T356" s="77" t="str">
        <f>IF('Your Locations'!N356="","","Homepage")</f>
        <v/>
      </c>
      <c r="U356" s="77"/>
      <c r="V356" s="77" t="str">
        <f>IF('Your Locations'!N356="","","Google Homepage")</f>
        <v/>
      </c>
      <c r="W356" s="83"/>
      <c r="X356" s="83"/>
      <c r="Y356" s="83"/>
      <c r="Z356" s="83"/>
      <c r="AA356" s="83"/>
      <c r="AB356" s="83"/>
      <c r="AC356" s="83"/>
      <c r="AD356" s="83"/>
    </row>
    <row r="357" spans="1:30" ht="14.25" customHeight="1" x14ac:dyDescent="0.2">
      <c r="A357" s="77" t="str">
        <f>IF('Your Locations'!A358="","","a")</f>
        <v/>
      </c>
      <c r="B357" s="77" t="str">
        <f>'Your Locations'!A358&amp;""</f>
        <v/>
      </c>
      <c r="C357" s="77" t="str">
        <f>IF('Your Locations'!A357="","","RoofTop")</f>
        <v/>
      </c>
      <c r="D357" s="77" t="str">
        <f>IF('Your Locations'!A357="","","no")</f>
        <v/>
      </c>
      <c r="E357" s="77"/>
      <c r="F357" s="83"/>
      <c r="G357" s="83"/>
      <c r="H357" s="83"/>
      <c r="I357" s="77"/>
      <c r="J357" s="77"/>
      <c r="K357" s="77"/>
      <c r="L357" s="77"/>
      <c r="M357" s="77" t="str">
        <f>'Your Locations'!G358&amp;""</f>
        <v/>
      </c>
      <c r="N357" s="77"/>
      <c r="O357" s="77"/>
      <c r="P357" s="77" t="str">
        <f>IF('Your Locations'!A357="","","Open")</f>
        <v/>
      </c>
      <c r="Q357" s="77" t="str">
        <f>IF('Your Locations'!M357="","","Local")</f>
        <v/>
      </c>
      <c r="R357" s="77"/>
      <c r="S357" s="77" t="str">
        <f>IF('Your Locations'!M357="","","GB")</f>
        <v/>
      </c>
      <c r="T357" s="77" t="str">
        <f>IF('Your Locations'!N357="","","Homepage")</f>
        <v/>
      </c>
      <c r="U357" s="77"/>
      <c r="V357" s="77" t="str">
        <f>IF('Your Locations'!N357="","","Google Homepage")</f>
        <v/>
      </c>
      <c r="W357" s="83"/>
      <c r="X357" s="83"/>
      <c r="Y357" s="83"/>
      <c r="Z357" s="83"/>
      <c r="AA357" s="83"/>
      <c r="AB357" s="83"/>
      <c r="AC357" s="83"/>
      <c r="AD357" s="83"/>
    </row>
    <row r="358" spans="1:30" ht="14.25" customHeight="1" x14ac:dyDescent="0.2">
      <c r="A358" s="77" t="str">
        <f>IF('Your Locations'!A359="","","a")</f>
        <v/>
      </c>
      <c r="B358" s="77" t="str">
        <f>'Your Locations'!A359&amp;""</f>
        <v/>
      </c>
      <c r="C358" s="77" t="str">
        <f>IF('Your Locations'!A358="","","RoofTop")</f>
        <v/>
      </c>
      <c r="D358" s="77" t="str">
        <f>IF('Your Locations'!A358="","","no")</f>
        <v/>
      </c>
      <c r="E358" s="77"/>
      <c r="F358" s="83"/>
      <c r="G358" s="83"/>
      <c r="H358" s="83"/>
      <c r="I358" s="77"/>
      <c r="J358" s="77"/>
      <c r="K358" s="77"/>
      <c r="L358" s="77"/>
      <c r="M358" s="77" t="str">
        <f>'Your Locations'!G359&amp;""</f>
        <v/>
      </c>
      <c r="N358" s="77"/>
      <c r="O358" s="77"/>
      <c r="P358" s="77" t="str">
        <f>IF('Your Locations'!A358="","","Open")</f>
        <v/>
      </c>
      <c r="Q358" s="77" t="str">
        <f>IF('Your Locations'!M358="","","Local")</f>
        <v/>
      </c>
      <c r="R358" s="77"/>
      <c r="S358" s="77" t="str">
        <f>IF('Your Locations'!M358="","","GB")</f>
        <v/>
      </c>
      <c r="T358" s="77" t="str">
        <f>IF('Your Locations'!N358="","","Homepage")</f>
        <v/>
      </c>
      <c r="U358" s="77"/>
      <c r="V358" s="77" t="str">
        <f>IF('Your Locations'!N358="","","Google Homepage")</f>
        <v/>
      </c>
      <c r="W358" s="83"/>
      <c r="X358" s="83"/>
      <c r="Y358" s="83"/>
      <c r="Z358" s="83"/>
      <c r="AA358" s="83"/>
      <c r="AB358" s="83"/>
      <c r="AC358" s="83"/>
      <c r="AD358" s="83"/>
    </row>
    <row r="359" spans="1:30" ht="14.25" customHeight="1" x14ac:dyDescent="0.2">
      <c r="A359" s="77" t="str">
        <f>IF('Your Locations'!A360="","","a")</f>
        <v/>
      </c>
      <c r="B359" s="77" t="str">
        <f>'Your Locations'!A360&amp;""</f>
        <v/>
      </c>
      <c r="C359" s="77" t="str">
        <f>IF('Your Locations'!A359="","","RoofTop")</f>
        <v/>
      </c>
      <c r="D359" s="77" t="str">
        <f>IF('Your Locations'!A359="","","no")</f>
        <v/>
      </c>
      <c r="E359" s="77"/>
      <c r="F359" s="83"/>
      <c r="G359" s="83"/>
      <c r="H359" s="83"/>
      <c r="I359" s="77"/>
      <c r="J359" s="77"/>
      <c r="K359" s="77"/>
      <c r="L359" s="77"/>
      <c r="M359" s="77" t="str">
        <f>'Your Locations'!G360&amp;""</f>
        <v/>
      </c>
      <c r="N359" s="77"/>
      <c r="O359" s="77"/>
      <c r="P359" s="77" t="str">
        <f>IF('Your Locations'!A359="","","Open")</f>
        <v/>
      </c>
      <c r="Q359" s="77" t="str">
        <f>IF('Your Locations'!M359="","","Local")</f>
        <v/>
      </c>
      <c r="R359" s="77"/>
      <c r="S359" s="77" t="str">
        <f>IF('Your Locations'!M359="","","GB")</f>
        <v/>
      </c>
      <c r="T359" s="77" t="str">
        <f>IF('Your Locations'!N359="","","Homepage")</f>
        <v/>
      </c>
      <c r="U359" s="77"/>
      <c r="V359" s="77" t="str">
        <f>IF('Your Locations'!N359="","","Google Homepage")</f>
        <v/>
      </c>
      <c r="W359" s="83"/>
      <c r="X359" s="83"/>
      <c r="Y359" s="83"/>
      <c r="Z359" s="83"/>
      <c r="AA359" s="83"/>
      <c r="AB359" s="83"/>
      <c r="AC359" s="83"/>
      <c r="AD359" s="83"/>
    </row>
    <row r="360" spans="1:30" ht="14.25" customHeight="1" x14ac:dyDescent="0.2">
      <c r="A360" s="77" t="str">
        <f>IF('Your Locations'!A361="","","a")</f>
        <v/>
      </c>
      <c r="B360" s="77" t="str">
        <f>'Your Locations'!A361&amp;""</f>
        <v/>
      </c>
      <c r="C360" s="77" t="str">
        <f>IF('Your Locations'!A360="","","RoofTop")</f>
        <v/>
      </c>
      <c r="D360" s="77" t="str">
        <f>IF('Your Locations'!A360="","","no")</f>
        <v/>
      </c>
      <c r="E360" s="77"/>
      <c r="F360" s="83"/>
      <c r="G360" s="83"/>
      <c r="H360" s="83"/>
      <c r="I360" s="77"/>
      <c r="J360" s="77"/>
      <c r="K360" s="77"/>
      <c r="L360" s="77"/>
      <c r="M360" s="77" t="str">
        <f>'Your Locations'!G361&amp;""</f>
        <v/>
      </c>
      <c r="N360" s="77"/>
      <c r="O360" s="77"/>
      <c r="P360" s="77" t="str">
        <f>IF('Your Locations'!A360="","","Open")</f>
        <v/>
      </c>
      <c r="Q360" s="77" t="str">
        <f>IF('Your Locations'!M360="","","Local")</f>
        <v/>
      </c>
      <c r="R360" s="77"/>
      <c r="S360" s="77" t="str">
        <f>IF('Your Locations'!M360="","","GB")</f>
        <v/>
      </c>
      <c r="T360" s="77" t="str">
        <f>IF('Your Locations'!N360="","","Homepage")</f>
        <v/>
      </c>
      <c r="U360" s="77"/>
      <c r="V360" s="77" t="str">
        <f>IF('Your Locations'!N360="","","Google Homepage")</f>
        <v/>
      </c>
      <c r="W360" s="83"/>
      <c r="X360" s="83"/>
      <c r="Y360" s="83"/>
      <c r="Z360" s="83"/>
      <c r="AA360" s="83"/>
      <c r="AB360" s="83"/>
      <c r="AC360" s="83"/>
      <c r="AD360" s="83"/>
    </row>
    <row r="361" spans="1:30" ht="14.25" customHeight="1" x14ac:dyDescent="0.2">
      <c r="A361" s="77" t="str">
        <f>IF('Your Locations'!A362="","","a")</f>
        <v/>
      </c>
      <c r="B361" s="77" t="str">
        <f>'Your Locations'!A362&amp;""</f>
        <v/>
      </c>
      <c r="C361" s="77" t="str">
        <f>IF('Your Locations'!A361="","","RoofTop")</f>
        <v/>
      </c>
      <c r="D361" s="77" t="str">
        <f>IF('Your Locations'!A361="","","no")</f>
        <v/>
      </c>
      <c r="E361" s="77"/>
      <c r="F361" s="83"/>
      <c r="G361" s="83"/>
      <c r="H361" s="83"/>
      <c r="I361" s="77"/>
      <c r="J361" s="77"/>
      <c r="K361" s="77"/>
      <c r="L361" s="77"/>
      <c r="M361" s="77" t="str">
        <f>'Your Locations'!G362&amp;""</f>
        <v/>
      </c>
      <c r="N361" s="77"/>
      <c r="O361" s="77"/>
      <c r="P361" s="77" t="str">
        <f>IF('Your Locations'!A361="","","Open")</f>
        <v/>
      </c>
      <c r="Q361" s="77" t="str">
        <f>IF('Your Locations'!M361="","","Local")</f>
        <v/>
      </c>
      <c r="R361" s="77"/>
      <c r="S361" s="77" t="str">
        <f>IF('Your Locations'!M361="","","GB")</f>
        <v/>
      </c>
      <c r="T361" s="77" t="str">
        <f>IF('Your Locations'!N361="","","Homepage")</f>
        <v/>
      </c>
      <c r="U361" s="77"/>
      <c r="V361" s="77" t="str">
        <f>IF('Your Locations'!N361="","","Google Homepage")</f>
        <v/>
      </c>
      <c r="W361" s="83"/>
      <c r="X361" s="83"/>
      <c r="Y361" s="83"/>
      <c r="Z361" s="83"/>
      <c r="AA361" s="83"/>
      <c r="AB361" s="83"/>
      <c r="AC361" s="83"/>
      <c r="AD361" s="83"/>
    </row>
    <row r="362" spans="1:30" ht="14.25" customHeight="1" x14ac:dyDescent="0.2">
      <c r="A362" s="77" t="str">
        <f>IF('Your Locations'!A363="","","a")</f>
        <v/>
      </c>
      <c r="B362" s="77" t="str">
        <f>'Your Locations'!A363&amp;""</f>
        <v/>
      </c>
      <c r="C362" s="77" t="str">
        <f>IF('Your Locations'!A362="","","RoofTop")</f>
        <v/>
      </c>
      <c r="D362" s="77" t="str">
        <f>IF('Your Locations'!A362="","","no")</f>
        <v/>
      </c>
      <c r="E362" s="77"/>
      <c r="F362" s="83"/>
      <c r="G362" s="83"/>
      <c r="H362" s="83"/>
      <c r="I362" s="77"/>
      <c r="J362" s="77"/>
      <c r="K362" s="77"/>
      <c r="L362" s="77"/>
      <c r="M362" s="77" t="str">
        <f>'Your Locations'!G363&amp;""</f>
        <v/>
      </c>
      <c r="N362" s="77"/>
      <c r="O362" s="77"/>
      <c r="P362" s="77" t="str">
        <f>IF('Your Locations'!A362="","","Open")</f>
        <v/>
      </c>
      <c r="Q362" s="77" t="str">
        <f>IF('Your Locations'!M362="","","Local")</f>
        <v/>
      </c>
      <c r="R362" s="77"/>
      <c r="S362" s="77" t="str">
        <f>IF('Your Locations'!M362="","","GB")</f>
        <v/>
      </c>
      <c r="T362" s="77" t="str">
        <f>IF('Your Locations'!N362="","","Homepage")</f>
        <v/>
      </c>
      <c r="U362" s="77"/>
      <c r="V362" s="77" t="str">
        <f>IF('Your Locations'!N362="","","Google Homepage")</f>
        <v/>
      </c>
      <c r="W362" s="83"/>
      <c r="X362" s="83"/>
      <c r="Y362" s="83"/>
      <c r="Z362" s="83"/>
      <c r="AA362" s="83"/>
      <c r="AB362" s="83"/>
      <c r="AC362" s="83"/>
      <c r="AD362" s="83"/>
    </row>
    <row r="363" spans="1:30" ht="14.25" customHeight="1" x14ac:dyDescent="0.2">
      <c r="A363" s="77" t="str">
        <f>IF('Your Locations'!A364="","","a")</f>
        <v/>
      </c>
      <c r="B363" s="77" t="str">
        <f>'Your Locations'!A364&amp;""</f>
        <v/>
      </c>
      <c r="C363" s="77" t="str">
        <f>IF('Your Locations'!A363="","","RoofTop")</f>
        <v/>
      </c>
      <c r="D363" s="77" t="str">
        <f>IF('Your Locations'!A363="","","no")</f>
        <v/>
      </c>
      <c r="E363" s="77"/>
      <c r="F363" s="83"/>
      <c r="G363" s="83"/>
      <c r="H363" s="83"/>
      <c r="I363" s="77"/>
      <c r="J363" s="77"/>
      <c r="K363" s="77"/>
      <c r="L363" s="77"/>
      <c r="M363" s="77" t="str">
        <f>'Your Locations'!G364&amp;""</f>
        <v/>
      </c>
      <c r="N363" s="77"/>
      <c r="O363" s="77"/>
      <c r="P363" s="77" t="str">
        <f>IF('Your Locations'!A363="","","Open")</f>
        <v/>
      </c>
      <c r="Q363" s="77" t="str">
        <f>IF('Your Locations'!M363="","","Local")</f>
        <v/>
      </c>
      <c r="R363" s="77"/>
      <c r="S363" s="77" t="str">
        <f>IF('Your Locations'!M363="","","GB")</f>
        <v/>
      </c>
      <c r="T363" s="77" t="str">
        <f>IF('Your Locations'!N363="","","Homepage")</f>
        <v/>
      </c>
      <c r="U363" s="77"/>
      <c r="V363" s="77" t="str">
        <f>IF('Your Locations'!N363="","","Google Homepage")</f>
        <v/>
      </c>
      <c r="W363" s="83"/>
      <c r="X363" s="83"/>
      <c r="Y363" s="83"/>
      <c r="Z363" s="83"/>
      <c r="AA363" s="83"/>
      <c r="AB363" s="83"/>
      <c r="AC363" s="83"/>
      <c r="AD363" s="83"/>
    </row>
    <row r="364" spans="1:30" ht="14.25" customHeight="1" x14ac:dyDescent="0.2">
      <c r="A364" s="77" t="str">
        <f>IF('Your Locations'!A365="","","a")</f>
        <v/>
      </c>
      <c r="B364" s="77" t="str">
        <f>'Your Locations'!A365&amp;""</f>
        <v/>
      </c>
      <c r="C364" s="77" t="str">
        <f>IF('Your Locations'!A364="","","RoofTop")</f>
        <v/>
      </c>
      <c r="D364" s="77" t="str">
        <f>IF('Your Locations'!A364="","","no")</f>
        <v/>
      </c>
      <c r="E364" s="77"/>
      <c r="F364" s="83"/>
      <c r="G364" s="83"/>
      <c r="H364" s="83"/>
      <c r="I364" s="77"/>
      <c r="J364" s="77"/>
      <c r="K364" s="77"/>
      <c r="L364" s="77"/>
      <c r="M364" s="77" t="str">
        <f>'Your Locations'!G365&amp;""</f>
        <v/>
      </c>
      <c r="N364" s="77"/>
      <c r="O364" s="77"/>
      <c r="P364" s="77" t="str">
        <f>IF('Your Locations'!A364="","","Open")</f>
        <v/>
      </c>
      <c r="Q364" s="77" t="str">
        <f>IF('Your Locations'!M364="","","Local")</f>
        <v/>
      </c>
      <c r="R364" s="77"/>
      <c r="S364" s="77" t="str">
        <f>IF('Your Locations'!M364="","","GB")</f>
        <v/>
      </c>
      <c r="T364" s="77" t="str">
        <f>IF('Your Locations'!N364="","","Homepage")</f>
        <v/>
      </c>
      <c r="U364" s="77"/>
      <c r="V364" s="77" t="str">
        <f>IF('Your Locations'!N364="","","Google Homepage")</f>
        <v/>
      </c>
      <c r="W364" s="83"/>
      <c r="X364" s="83"/>
      <c r="Y364" s="83"/>
      <c r="Z364" s="83"/>
      <c r="AA364" s="83"/>
      <c r="AB364" s="83"/>
      <c r="AC364" s="83"/>
      <c r="AD364" s="83"/>
    </row>
    <row r="365" spans="1:30" ht="14.25" customHeight="1" x14ac:dyDescent="0.2">
      <c r="A365" s="77" t="str">
        <f>IF('Your Locations'!A366="","","a")</f>
        <v/>
      </c>
      <c r="B365" s="77" t="str">
        <f>'Your Locations'!A366&amp;""</f>
        <v/>
      </c>
      <c r="C365" s="77" t="str">
        <f>IF('Your Locations'!A365="","","RoofTop")</f>
        <v/>
      </c>
      <c r="D365" s="77" t="str">
        <f>IF('Your Locations'!A365="","","no")</f>
        <v/>
      </c>
      <c r="E365" s="77"/>
      <c r="F365" s="83"/>
      <c r="G365" s="83"/>
      <c r="H365" s="83"/>
      <c r="I365" s="77"/>
      <c r="J365" s="77"/>
      <c r="K365" s="77"/>
      <c r="L365" s="77"/>
      <c r="M365" s="77" t="str">
        <f>'Your Locations'!G366&amp;""</f>
        <v/>
      </c>
      <c r="N365" s="77"/>
      <c r="O365" s="77"/>
      <c r="P365" s="77" t="str">
        <f>IF('Your Locations'!A365="","","Open")</f>
        <v/>
      </c>
      <c r="Q365" s="77" t="str">
        <f>IF('Your Locations'!M365="","","Local")</f>
        <v/>
      </c>
      <c r="R365" s="77"/>
      <c r="S365" s="77" t="str">
        <f>IF('Your Locations'!M365="","","GB")</f>
        <v/>
      </c>
      <c r="T365" s="77" t="str">
        <f>IF('Your Locations'!N365="","","Homepage")</f>
        <v/>
      </c>
      <c r="U365" s="77"/>
      <c r="V365" s="77" t="str">
        <f>IF('Your Locations'!N365="","","Google Homepage")</f>
        <v/>
      </c>
      <c r="W365" s="83"/>
      <c r="X365" s="83"/>
      <c r="Y365" s="83"/>
      <c r="Z365" s="83"/>
      <c r="AA365" s="83"/>
      <c r="AB365" s="83"/>
      <c r="AC365" s="83"/>
      <c r="AD365" s="83"/>
    </row>
    <row r="366" spans="1:30" ht="14.25" customHeight="1" x14ac:dyDescent="0.2">
      <c r="A366" s="77" t="str">
        <f>IF('Your Locations'!A367="","","a")</f>
        <v/>
      </c>
      <c r="B366" s="77" t="str">
        <f>'Your Locations'!A367&amp;""</f>
        <v/>
      </c>
      <c r="C366" s="77" t="str">
        <f>IF('Your Locations'!A366="","","RoofTop")</f>
        <v/>
      </c>
      <c r="D366" s="77" t="str">
        <f>IF('Your Locations'!A366="","","no")</f>
        <v/>
      </c>
      <c r="E366" s="77"/>
      <c r="F366" s="83"/>
      <c r="G366" s="83"/>
      <c r="H366" s="83"/>
      <c r="I366" s="77"/>
      <c r="J366" s="77"/>
      <c r="K366" s="77"/>
      <c r="L366" s="77"/>
      <c r="M366" s="77" t="str">
        <f>'Your Locations'!G367&amp;""</f>
        <v/>
      </c>
      <c r="N366" s="77"/>
      <c r="O366" s="77"/>
      <c r="P366" s="77" t="str">
        <f>IF('Your Locations'!A366="","","Open")</f>
        <v/>
      </c>
      <c r="Q366" s="77" t="str">
        <f>IF('Your Locations'!M366="","","Local")</f>
        <v/>
      </c>
      <c r="R366" s="77"/>
      <c r="S366" s="77" t="str">
        <f>IF('Your Locations'!M366="","","GB")</f>
        <v/>
      </c>
      <c r="T366" s="77" t="str">
        <f>IF('Your Locations'!N366="","","Homepage")</f>
        <v/>
      </c>
      <c r="U366" s="77"/>
      <c r="V366" s="77" t="str">
        <f>IF('Your Locations'!N366="","","Google Homepage")</f>
        <v/>
      </c>
      <c r="W366" s="83"/>
      <c r="X366" s="83"/>
      <c r="Y366" s="83"/>
      <c r="Z366" s="83"/>
      <c r="AA366" s="83"/>
      <c r="AB366" s="83"/>
      <c r="AC366" s="83"/>
      <c r="AD366" s="83"/>
    </row>
    <row r="367" spans="1:30" ht="14.25" customHeight="1" x14ac:dyDescent="0.2">
      <c r="A367" s="77" t="str">
        <f>IF('Your Locations'!A368="","","a")</f>
        <v/>
      </c>
      <c r="B367" s="77" t="str">
        <f>'Your Locations'!A368&amp;""</f>
        <v/>
      </c>
      <c r="C367" s="77" t="str">
        <f>IF('Your Locations'!A367="","","RoofTop")</f>
        <v/>
      </c>
      <c r="D367" s="77" t="str">
        <f>IF('Your Locations'!A367="","","no")</f>
        <v/>
      </c>
      <c r="E367" s="77"/>
      <c r="F367" s="83"/>
      <c r="G367" s="83"/>
      <c r="H367" s="83"/>
      <c r="I367" s="77"/>
      <c r="J367" s="77"/>
      <c r="K367" s="77"/>
      <c r="L367" s="77"/>
      <c r="M367" s="77" t="str">
        <f>'Your Locations'!G368&amp;""</f>
        <v/>
      </c>
      <c r="N367" s="77"/>
      <c r="O367" s="77"/>
      <c r="P367" s="77" t="str">
        <f>IF('Your Locations'!A367="","","Open")</f>
        <v/>
      </c>
      <c r="Q367" s="77" t="str">
        <f>IF('Your Locations'!M367="","","Local")</f>
        <v/>
      </c>
      <c r="R367" s="77"/>
      <c r="S367" s="77" t="str">
        <f>IF('Your Locations'!M367="","","GB")</f>
        <v/>
      </c>
      <c r="T367" s="77" t="str">
        <f>IF('Your Locations'!N367="","","Homepage")</f>
        <v/>
      </c>
      <c r="U367" s="77"/>
      <c r="V367" s="77" t="str">
        <f>IF('Your Locations'!N367="","","Google Homepage")</f>
        <v/>
      </c>
      <c r="W367" s="83"/>
      <c r="X367" s="83"/>
      <c r="Y367" s="83"/>
      <c r="Z367" s="83"/>
      <c r="AA367" s="83"/>
      <c r="AB367" s="83"/>
      <c r="AC367" s="83"/>
      <c r="AD367" s="83"/>
    </row>
    <row r="368" spans="1:30" ht="14.25" customHeight="1" x14ac:dyDescent="0.2">
      <c r="A368" s="77" t="str">
        <f>IF('Your Locations'!A369="","","a")</f>
        <v/>
      </c>
      <c r="B368" s="77" t="str">
        <f>'Your Locations'!A369&amp;""</f>
        <v/>
      </c>
      <c r="C368" s="77" t="str">
        <f>IF('Your Locations'!A368="","","RoofTop")</f>
        <v/>
      </c>
      <c r="D368" s="77" t="str">
        <f>IF('Your Locations'!A368="","","no")</f>
        <v/>
      </c>
      <c r="E368" s="77"/>
      <c r="F368" s="83"/>
      <c r="G368" s="83"/>
      <c r="H368" s="83"/>
      <c r="I368" s="77"/>
      <c r="J368" s="77"/>
      <c r="K368" s="77"/>
      <c r="L368" s="77"/>
      <c r="M368" s="77" t="str">
        <f>'Your Locations'!G369&amp;""</f>
        <v/>
      </c>
      <c r="N368" s="77"/>
      <c r="O368" s="77"/>
      <c r="P368" s="77" t="str">
        <f>IF('Your Locations'!A368="","","Open")</f>
        <v/>
      </c>
      <c r="Q368" s="77" t="str">
        <f>IF('Your Locations'!M368="","","Local")</f>
        <v/>
      </c>
      <c r="R368" s="77"/>
      <c r="S368" s="77" t="str">
        <f>IF('Your Locations'!M368="","","GB")</f>
        <v/>
      </c>
      <c r="T368" s="77" t="str">
        <f>IF('Your Locations'!N368="","","Homepage")</f>
        <v/>
      </c>
      <c r="U368" s="77"/>
      <c r="V368" s="77" t="str">
        <f>IF('Your Locations'!N368="","","Google Homepage")</f>
        <v/>
      </c>
      <c r="W368" s="83"/>
      <c r="X368" s="83"/>
      <c r="Y368" s="83"/>
      <c r="Z368" s="83"/>
      <c r="AA368" s="83"/>
      <c r="AB368" s="83"/>
      <c r="AC368" s="83"/>
      <c r="AD368" s="83"/>
    </row>
    <row r="369" spans="1:30" ht="14.25" customHeight="1" x14ac:dyDescent="0.2">
      <c r="A369" s="77" t="str">
        <f>IF('Your Locations'!A370="","","a")</f>
        <v/>
      </c>
      <c r="B369" s="77" t="str">
        <f>'Your Locations'!A370&amp;""</f>
        <v/>
      </c>
      <c r="C369" s="77" t="str">
        <f>IF('Your Locations'!A369="","","RoofTop")</f>
        <v/>
      </c>
      <c r="D369" s="77" t="str">
        <f>IF('Your Locations'!A369="","","no")</f>
        <v/>
      </c>
      <c r="E369" s="77"/>
      <c r="F369" s="83"/>
      <c r="G369" s="83"/>
      <c r="H369" s="83"/>
      <c r="I369" s="77"/>
      <c r="J369" s="77"/>
      <c r="K369" s="77"/>
      <c r="L369" s="77"/>
      <c r="M369" s="77" t="str">
        <f>'Your Locations'!G370&amp;""</f>
        <v/>
      </c>
      <c r="N369" s="77"/>
      <c r="O369" s="77"/>
      <c r="P369" s="77" t="str">
        <f>IF('Your Locations'!A369="","","Open")</f>
        <v/>
      </c>
      <c r="Q369" s="77" t="str">
        <f>IF('Your Locations'!M369="","","Local")</f>
        <v/>
      </c>
      <c r="R369" s="77"/>
      <c r="S369" s="77" t="str">
        <f>IF('Your Locations'!M369="","","GB")</f>
        <v/>
      </c>
      <c r="T369" s="77" t="str">
        <f>IF('Your Locations'!N369="","","Homepage")</f>
        <v/>
      </c>
      <c r="U369" s="77"/>
      <c r="V369" s="77" t="str">
        <f>IF('Your Locations'!N369="","","Google Homepage")</f>
        <v/>
      </c>
      <c r="W369" s="83"/>
      <c r="X369" s="83"/>
      <c r="Y369" s="83"/>
      <c r="Z369" s="83"/>
      <c r="AA369" s="83"/>
      <c r="AB369" s="83"/>
      <c r="AC369" s="83"/>
      <c r="AD369" s="83"/>
    </row>
    <row r="370" spans="1:30" ht="14.25" customHeight="1" x14ac:dyDescent="0.2">
      <c r="A370" s="77" t="str">
        <f>IF('Your Locations'!A371="","","a")</f>
        <v/>
      </c>
      <c r="B370" s="77" t="str">
        <f>'Your Locations'!A371&amp;""</f>
        <v/>
      </c>
      <c r="C370" s="77" t="str">
        <f>IF('Your Locations'!A370="","","RoofTop")</f>
        <v/>
      </c>
      <c r="D370" s="77" t="str">
        <f>IF('Your Locations'!A370="","","no")</f>
        <v/>
      </c>
      <c r="E370" s="77"/>
      <c r="F370" s="83"/>
      <c r="G370" s="83"/>
      <c r="H370" s="83"/>
      <c r="I370" s="77"/>
      <c r="J370" s="77"/>
      <c r="K370" s="77"/>
      <c r="L370" s="77"/>
      <c r="M370" s="77" t="str">
        <f>'Your Locations'!G371&amp;""</f>
        <v/>
      </c>
      <c r="N370" s="77"/>
      <c r="O370" s="77"/>
      <c r="P370" s="77" t="str">
        <f>IF('Your Locations'!A370="","","Open")</f>
        <v/>
      </c>
      <c r="Q370" s="77" t="str">
        <f>IF('Your Locations'!M370="","","Local")</f>
        <v/>
      </c>
      <c r="R370" s="77"/>
      <c r="S370" s="77" t="str">
        <f>IF('Your Locations'!M370="","","GB")</f>
        <v/>
      </c>
      <c r="T370" s="77" t="str">
        <f>IF('Your Locations'!N370="","","Homepage")</f>
        <v/>
      </c>
      <c r="U370" s="77"/>
      <c r="V370" s="77" t="str">
        <f>IF('Your Locations'!N370="","","Google Homepage")</f>
        <v/>
      </c>
      <c r="W370" s="83"/>
      <c r="X370" s="83"/>
      <c r="Y370" s="83"/>
      <c r="Z370" s="83"/>
      <c r="AA370" s="83"/>
      <c r="AB370" s="83"/>
      <c r="AC370" s="83"/>
      <c r="AD370" s="83"/>
    </row>
    <row r="371" spans="1:30" ht="14.25" customHeight="1" x14ac:dyDescent="0.2">
      <c r="A371" s="77" t="str">
        <f>IF('Your Locations'!A372="","","a")</f>
        <v/>
      </c>
      <c r="B371" s="77" t="str">
        <f>'Your Locations'!A372&amp;""</f>
        <v/>
      </c>
      <c r="C371" s="77" t="str">
        <f>IF('Your Locations'!A371="","","RoofTop")</f>
        <v/>
      </c>
      <c r="D371" s="77" t="str">
        <f>IF('Your Locations'!A371="","","no")</f>
        <v/>
      </c>
      <c r="E371" s="77"/>
      <c r="F371" s="83"/>
      <c r="G371" s="83"/>
      <c r="H371" s="83"/>
      <c r="I371" s="77"/>
      <c r="J371" s="77"/>
      <c r="K371" s="77"/>
      <c r="L371" s="77"/>
      <c r="M371" s="77" t="str">
        <f>'Your Locations'!G372&amp;""</f>
        <v/>
      </c>
      <c r="N371" s="77"/>
      <c r="O371" s="77"/>
      <c r="P371" s="77" t="str">
        <f>IF('Your Locations'!A371="","","Open")</f>
        <v/>
      </c>
      <c r="Q371" s="77" t="str">
        <f>IF('Your Locations'!M371="","","Local")</f>
        <v/>
      </c>
      <c r="R371" s="77"/>
      <c r="S371" s="77" t="str">
        <f>IF('Your Locations'!M371="","","GB")</f>
        <v/>
      </c>
      <c r="T371" s="77" t="str">
        <f>IF('Your Locations'!N371="","","Homepage")</f>
        <v/>
      </c>
      <c r="U371" s="77"/>
      <c r="V371" s="77" t="str">
        <f>IF('Your Locations'!N371="","","Google Homepage")</f>
        <v/>
      </c>
      <c r="W371" s="83"/>
      <c r="X371" s="83"/>
      <c r="Y371" s="83"/>
      <c r="Z371" s="83"/>
      <c r="AA371" s="83"/>
      <c r="AB371" s="83"/>
      <c r="AC371" s="83"/>
      <c r="AD371" s="83"/>
    </row>
    <row r="372" spans="1:30" ht="14.25" customHeight="1" x14ac:dyDescent="0.2">
      <c r="A372" s="77" t="str">
        <f>IF('Your Locations'!A373="","","a")</f>
        <v/>
      </c>
      <c r="B372" s="77" t="str">
        <f>'Your Locations'!A373&amp;""</f>
        <v/>
      </c>
      <c r="C372" s="77" t="str">
        <f>IF('Your Locations'!A372="","","RoofTop")</f>
        <v/>
      </c>
      <c r="D372" s="77" t="str">
        <f>IF('Your Locations'!A372="","","no")</f>
        <v/>
      </c>
      <c r="E372" s="77"/>
      <c r="F372" s="83"/>
      <c r="G372" s="83"/>
      <c r="H372" s="83"/>
      <c r="I372" s="77"/>
      <c r="J372" s="77"/>
      <c r="K372" s="77"/>
      <c r="L372" s="77"/>
      <c r="M372" s="77" t="str">
        <f>'Your Locations'!G373&amp;""</f>
        <v/>
      </c>
      <c r="N372" s="77"/>
      <c r="O372" s="77"/>
      <c r="P372" s="77" t="str">
        <f>IF('Your Locations'!A372="","","Open")</f>
        <v/>
      </c>
      <c r="Q372" s="77" t="str">
        <f>IF('Your Locations'!M372="","","Local")</f>
        <v/>
      </c>
      <c r="R372" s="77"/>
      <c r="S372" s="77" t="str">
        <f>IF('Your Locations'!M372="","","GB")</f>
        <v/>
      </c>
      <c r="T372" s="77" t="str">
        <f>IF('Your Locations'!N372="","","Homepage")</f>
        <v/>
      </c>
      <c r="U372" s="77"/>
      <c r="V372" s="77" t="str">
        <f>IF('Your Locations'!N372="","","Google Homepage")</f>
        <v/>
      </c>
      <c r="W372" s="83"/>
      <c r="X372" s="83"/>
      <c r="Y372" s="83"/>
      <c r="Z372" s="83"/>
      <c r="AA372" s="83"/>
      <c r="AB372" s="83"/>
      <c r="AC372" s="83"/>
      <c r="AD372" s="83"/>
    </row>
    <row r="373" spans="1:30" ht="14.25" customHeight="1" x14ac:dyDescent="0.2">
      <c r="A373" s="77" t="str">
        <f>IF('Your Locations'!A374="","","a")</f>
        <v/>
      </c>
      <c r="B373" s="77" t="str">
        <f>'Your Locations'!A374&amp;""</f>
        <v/>
      </c>
      <c r="C373" s="77" t="str">
        <f>IF('Your Locations'!A373="","","RoofTop")</f>
        <v/>
      </c>
      <c r="D373" s="77" t="str">
        <f>IF('Your Locations'!A373="","","no")</f>
        <v/>
      </c>
      <c r="E373" s="77"/>
      <c r="F373" s="83"/>
      <c r="G373" s="83"/>
      <c r="H373" s="83"/>
      <c r="I373" s="77"/>
      <c r="J373" s="77"/>
      <c r="K373" s="77"/>
      <c r="L373" s="77"/>
      <c r="M373" s="77" t="str">
        <f>'Your Locations'!G374&amp;""</f>
        <v/>
      </c>
      <c r="N373" s="77"/>
      <c r="O373" s="77"/>
      <c r="P373" s="77" t="str">
        <f>IF('Your Locations'!A373="","","Open")</f>
        <v/>
      </c>
      <c r="Q373" s="77" t="str">
        <f>IF('Your Locations'!M373="","","Local")</f>
        <v/>
      </c>
      <c r="R373" s="77"/>
      <c r="S373" s="77" t="str">
        <f>IF('Your Locations'!M373="","","GB")</f>
        <v/>
      </c>
      <c r="T373" s="77" t="str">
        <f>IF('Your Locations'!N373="","","Homepage")</f>
        <v/>
      </c>
      <c r="U373" s="77"/>
      <c r="V373" s="77" t="str">
        <f>IF('Your Locations'!N373="","","Google Homepage")</f>
        <v/>
      </c>
      <c r="W373" s="83"/>
      <c r="X373" s="83"/>
      <c r="Y373" s="83"/>
      <c r="Z373" s="83"/>
      <c r="AA373" s="83"/>
      <c r="AB373" s="83"/>
      <c r="AC373" s="83"/>
      <c r="AD373" s="83"/>
    </row>
    <row r="374" spans="1:30" ht="14.25" customHeight="1" x14ac:dyDescent="0.2">
      <c r="A374" s="77" t="str">
        <f>IF('Your Locations'!A375="","","a")</f>
        <v/>
      </c>
      <c r="B374" s="77" t="str">
        <f>'Your Locations'!A375&amp;""</f>
        <v/>
      </c>
      <c r="C374" s="77" t="str">
        <f>IF('Your Locations'!A374="","","RoofTop")</f>
        <v/>
      </c>
      <c r="D374" s="77" t="str">
        <f>IF('Your Locations'!A374="","","no")</f>
        <v/>
      </c>
      <c r="E374" s="77"/>
      <c r="F374" s="83"/>
      <c r="G374" s="83"/>
      <c r="H374" s="83"/>
      <c r="I374" s="77"/>
      <c r="J374" s="77"/>
      <c r="K374" s="77"/>
      <c r="L374" s="77"/>
      <c r="M374" s="77" t="str">
        <f>'Your Locations'!G375&amp;""</f>
        <v/>
      </c>
      <c r="N374" s="77"/>
      <c r="O374" s="77"/>
      <c r="P374" s="77" t="str">
        <f>IF('Your Locations'!A374="","","Open")</f>
        <v/>
      </c>
      <c r="Q374" s="77" t="str">
        <f>IF('Your Locations'!M374="","","Local")</f>
        <v/>
      </c>
      <c r="R374" s="77"/>
      <c r="S374" s="77" t="str">
        <f>IF('Your Locations'!M374="","","GB")</f>
        <v/>
      </c>
      <c r="T374" s="77" t="str">
        <f>IF('Your Locations'!N374="","","Homepage")</f>
        <v/>
      </c>
      <c r="U374" s="77"/>
      <c r="V374" s="77" t="str">
        <f>IF('Your Locations'!N374="","","Google Homepage")</f>
        <v/>
      </c>
      <c r="W374" s="83"/>
      <c r="X374" s="83"/>
      <c r="Y374" s="83"/>
      <c r="Z374" s="83"/>
      <c r="AA374" s="83"/>
      <c r="AB374" s="83"/>
      <c r="AC374" s="83"/>
      <c r="AD374" s="83"/>
    </row>
    <row r="375" spans="1:30" ht="14.25" customHeight="1" x14ac:dyDescent="0.2">
      <c r="A375" s="77" t="str">
        <f>IF('Your Locations'!A376="","","a")</f>
        <v/>
      </c>
      <c r="B375" s="77" t="str">
        <f>'Your Locations'!A376&amp;""</f>
        <v/>
      </c>
      <c r="C375" s="77" t="str">
        <f>IF('Your Locations'!A375="","","RoofTop")</f>
        <v/>
      </c>
      <c r="D375" s="77" t="str">
        <f>IF('Your Locations'!A375="","","no")</f>
        <v/>
      </c>
      <c r="E375" s="77"/>
      <c r="F375" s="83"/>
      <c r="G375" s="83"/>
      <c r="H375" s="83"/>
      <c r="I375" s="77"/>
      <c r="J375" s="77"/>
      <c r="K375" s="77"/>
      <c r="L375" s="77"/>
      <c r="M375" s="77" t="str">
        <f>'Your Locations'!G376&amp;""</f>
        <v/>
      </c>
      <c r="N375" s="77"/>
      <c r="O375" s="77"/>
      <c r="P375" s="77" t="str">
        <f>IF('Your Locations'!A375="","","Open")</f>
        <v/>
      </c>
      <c r="Q375" s="77" t="str">
        <f>IF('Your Locations'!M375="","","Local")</f>
        <v/>
      </c>
      <c r="R375" s="77"/>
      <c r="S375" s="77" t="str">
        <f>IF('Your Locations'!M375="","","GB")</f>
        <v/>
      </c>
      <c r="T375" s="77" t="str">
        <f>IF('Your Locations'!N375="","","Homepage")</f>
        <v/>
      </c>
      <c r="U375" s="77"/>
      <c r="V375" s="77" t="str">
        <f>IF('Your Locations'!N375="","","Google Homepage")</f>
        <v/>
      </c>
      <c r="W375" s="83"/>
      <c r="X375" s="83"/>
      <c r="Y375" s="83"/>
      <c r="Z375" s="83"/>
      <c r="AA375" s="83"/>
      <c r="AB375" s="83"/>
      <c r="AC375" s="83"/>
      <c r="AD375" s="83"/>
    </row>
    <row r="376" spans="1:30" ht="14.25" customHeight="1" x14ac:dyDescent="0.2">
      <c r="A376" s="77" t="str">
        <f>IF('Your Locations'!A377="","","a")</f>
        <v/>
      </c>
      <c r="B376" s="77" t="str">
        <f>'Your Locations'!A377&amp;""</f>
        <v/>
      </c>
      <c r="C376" s="77" t="str">
        <f>IF('Your Locations'!A376="","","RoofTop")</f>
        <v/>
      </c>
      <c r="D376" s="77" t="str">
        <f>IF('Your Locations'!A376="","","no")</f>
        <v/>
      </c>
      <c r="E376" s="77"/>
      <c r="F376" s="83"/>
      <c r="G376" s="83"/>
      <c r="H376" s="83"/>
      <c r="I376" s="77"/>
      <c r="J376" s="77"/>
      <c r="K376" s="77"/>
      <c r="L376" s="77"/>
      <c r="M376" s="77" t="str">
        <f>'Your Locations'!G377&amp;""</f>
        <v/>
      </c>
      <c r="N376" s="77"/>
      <c r="O376" s="77"/>
      <c r="P376" s="77" t="str">
        <f>IF('Your Locations'!A376="","","Open")</f>
        <v/>
      </c>
      <c r="Q376" s="77" t="str">
        <f>IF('Your Locations'!M376="","","Local")</f>
        <v/>
      </c>
      <c r="R376" s="77"/>
      <c r="S376" s="77" t="str">
        <f>IF('Your Locations'!M376="","","GB")</f>
        <v/>
      </c>
      <c r="T376" s="77" t="str">
        <f>IF('Your Locations'!N376="","","Homepage")</f>
        <v/>
      </c>
      <c r="U376" s="77"/>
      <c r="V376" s="77" t="str">
        <f>IF('Your Locations'!N376="","","Google Homepage")</f>
        <v/>
      </c>
      <c r="W376" s="83"/>
      <c r="X376" s="83"/>
      <c r="Y376" s="83"/>
      <c r="Z376" s="83"/>
      <c r="AA376" s="83"/>
      <c r="AB376" s="83"/>
      <c r="AC376" s="83"/>
      <c r="AD376" s="83"/>
    </row>
    <row r="377" spans="1:30" ht="14.25" customHeight="1" x14ac:dyDescent="0.2">
      <c r="A377" s="77" t="str">
        <f>IF('Your Locations'!A378="","","a")</f>
        <v/>
      </c>
      <c r="B377" s="77" t="str">
        <f>'Your Locations'!A378&amp;""</f>
        <v/>
      </c>
      <c r="C377" s="77" t="str">
        <f>IF('Your Locations'!A377="","","RoofTop")</f>
        <v/>
      </c>
      <c r="D377" s="77" t="str">
        <f>IF('Your Locations'!A377="","","no")</f>
        <v/>
      </c>
      <c r="E377" s="77"/>
      <c r="F377" s="83"/>
      <c r="G377" s="83"/>
      <c r="H377" s="83"/>
      <c r="I377" s="77"/>
      <c r="J377" s="77"/>
      <c r="K377" s="77"/>
      <c r="L377" s="77"/>
      <c r="M377" s="77" t="str">
        <f>'Your Locations'!G378&amp;""</f>
        <v/>
      </c>
      <c r="N377" s="77"/>
      <c r="O377" s="77"/>
      <c r="P377" s="77" t="str">
        <f>IF('Your Locations'!A377="","","Open")</f>
        <v/>
      </c>
      <c r="Q377" s="77" t="str">
        <f>IF('Your Locations'!M377="","","Local")</f>
        <v/>
      </c>
      <c r="R377" s="77"/>
      <c r="S377" s="77" t="str">
        <f>IF('Your Locations'!M377="","","GB")</f>
        <v/>
      </c>
      <c r="T377" s="77" t="str">
        <f>IF('Your Locations'!N377="","","Homepage")</f>
        <v/>
      </c>
      <c r="U377" s="77"/>
      <c r="V377" s="77" t="str">
        <f>IF('Your Locations'!N377="","","Google Homepage")</f>
        <v/>
      </c>
      <c r="W377" s="83"/>
      <c r="X377" s="83"/>
      <c r="Y377" s="83"/>
      <c r="Z377" s="83"/>
      <c r="AA377" s="83"/>
      <c r="AB377" s="83"/>
      <c r="AC377" s="83"/>
      <c r="AD377" s="83"/>
    </row>
    <row r="378" spans="1:30" ht="14.25" customHeight="1" x14ac:dyDescent="0.2">
      <c r="A378" s="77" t="str">
        <f>IF('Your Locations'!A379="","","a")</f>
        <v/>
      </c>
      <c r="B378" s="77" t="str">
        <f>'Your Locations'!A379&amp;""</f>
        <v/>
      </c>
      <c r="C378" s="77" t="str">
        <f>IF('Your Locations'!A378="","","RoofTop")</f>
        <v/>
      </c>
      <c r="D378" s="77" t="str">
        <f>IF('Your Locations'!A378="","","no")</f>
        <v/>
      </c>
      <c r="E378" s="77"/>
      <c r="F378" s="83"/>
      <c r="G378" s="83"/>
      <c r="H378" s="83"/>
      <c r="I378" s="77"/>
      <c r="J378" s="77"/>
      <c r="K378" s="77"/>
      <c r="L378" s="77"/>
      <c r="M378" s="77" t="str">
        <f>'Your Locations'!G379&amp;""</f>
        <v/>
      </c>
      <c r="N378" s="77"/>
      <c r="O378" s="77"/>
      <c r="P378" s="77" t="str">
        <f>IF('Your Locations'!A378="","","Open")</f>
        <v/>
      </c>
      <c r="Q378" s="77" t="str">
        <f>IF('Your Locations'!M378="","","Local")</f>
        <v/>
      </c>
      <c r="R378" s="77"/>
      <c r="S378" s="77" t="str">
        <f>IF('Your Locations'!M378="","","GB")</f>
        <v/>
      </c>
      <c r="T378" s="77" t="str">
        <f>IF('Your Locations'!N378="","","Homepage")</f>
        <v/>
      </c>
      <c r="U378" s="77"/>
      <c r="V378" s="77" t="str">
        <f>IF('Your Locations'!N378="","","Google Homepage")</f>
        <v/>
      </c>
      <c r="W378" s="83"/>
      <c r="X378" s="83"/>
      <c r="Y378" s="83"/>
      <c r="Z378" s="83"/>
      <c r="AA378" s="83"/>
      <c r="AB378" s="83"/>
      <c r="AC378" s="83"/>
      <c r="AD378" s="83"/>
    </row>
    <row r="379" spans="1:30" ht="14.25" customHeight="1" x14ac:dyDescent="0.2">
      <c r="A379" s="77" t="str">
        <f>IF('Your Locations'!A380="","","a")</f>
        <v/>
      </c>
      <c r="B379" s="77" t="str">
        <f>'Your Locations'!A380&amp;""</f>
        <v/>
      </c>
      <c r="C379" s="77" t="str">
        <f>IF('Your Locations'!A379="","","RoofTop")</f>
        <v/>
      </c>
      <c r="D379" s="77" t="str">
        <f>IF('Your Locations'!A379="","","no")</f>
        <v/>
      </c>
      <c r="E379" s="77"/>
      <c r="F379" s="83"/>
      <c r="G379" s="83"/>
      <c r="H379" s="83"/>
      <c r="I379" s="77"/>
      <c r="J379" s="77"/>
      <c r="K379" s="77"/>
      <c r="L379" s="77"/>
      <c r="M379" s="77" t="str">
        <f>'Your Locations'!G380&amp;""</f>
        <v/>
      </c>
      <c r="N379" s="77"/>
      <c r="O379" s="77"/>
      <c r="P379" s="77" t="str">
        <f>IF('Your Locations'!A379="","","Open")</f>
        <v/>
      </c>
      <c r="Q379" s="77" t="str">
        <f>IF('Your Locations'!M379="","","Local")</f>
        <v/>
      </c>
      <c r="R379" s="77"/>
      <c r="S379" s="77" t="str">
        <f>IF('Your Locations'!M379="","","GB")</f>
        <v/>
      </c>
      <c r="T379" s="77" t="str">
        <f>IF('Your Locations'!N379="","","Homepage")</f>
        <v/>
      </c>
      <c r="U379" s="77"/>
      <c r="V379" s="77" t="str">
        <f>IF('Your Locations'!N379="","","Google Homepage")</f>
        <v/>
      </c>
      <c r="W379" s="83"/>
      <c r="X379" s="83"/>
      <c r="Y379" s="83"/>
      <c r="Z379" s="83"/>
      <c r="AA379" s="83"/>
      <c r="AB379" s="83"/>
      <c r="AC379" s="83"/>
      <c r="AD379" s="83"/>
    </row>
    <row r="380" spans="1:30" ht="14.25" customHeight="1" x14ac:dyDescent="0.2">
      <c r="A380" s="77" t="str">
        <f>IF('Your Locations'!A381="","","a")</f>
        <v/>
      </c>
      <c r="B380" s="77" t="str">
        <f>'Your Locations'!A381&amp;""</f>
        <v/>
      </c>
      <c r="C380" s="77" t="str">
        <f>IF('Your Locations'!A380="","","RoofTop")</f>
        <v/>
      </c>
      <c r="D380" s="77" t="str">
        <f>IF('Your Locations'!A380="","","no")</f>
        <v/>
      </c>
      <c r="E380" s="77"/>
      <c r="F380" s="83"/>
      <c r="G380" s="83"/>
      <c r="H380" s="83"/>
      <c r="I380" s="77"/>
      <c r="J380" s="77"/>
      <c r="K380" s="77"/>
      <c r="L380" s="77"/>
      <c r="M380" s="77" t="str">
        <f>'Your Locations'!G381&amp;""</f>
        <v/>
      </c>
      <c r="N380" s="77"/>
      <c r="O380" s="77"/>
      <c r="P380" s="77" t="str">
        <f>IF('Your Locations'!A380="","","Open")</f>
        <v/>
      </c>
      <c r="Q380" s="77" t="str">
        <f>IF('Your Locations'!M380="","","Local")</f>
        <v/>
      </c>
      <c r="R380" s="77"/>
      <c r="S380" s="77" t="str">
        <f>IF('Your Locations'!M380="","","GB")</f>
        <v/>
      </c>
      <c r="T380" s="77" t="str">
        <f>IF('Your Locations'!N380="","","Homepage")</f>
        <v/>
      </c>
      <c r="U380" s="77"/>
      <c r="V380" s="77" t="str">
        <f>IF('Your Locations'!N380="","","Google Homepage")</f>
        <v/>
      </c>
      <c r="W380" s="83"/>
      <c r="X380" s="83"/>
      <c r="Y380" s="83"/>
      <c r="Z380" s="83"/>
      <c r="AA380" s="83"/>
      <c r="AB380" s="83"/>
      <c r="AC380" s="83"/>
      <c r="AD380" s="83"/>
    </row>
    <row r="381" spans="1:30" ht="14.25" customHeight="1" x14ac:dyDescent="0.2">
      <c r="A381" s="77" t="str">
        <f>IF('Your Locations'!A382="","","a")</f>
        <v/>
      </c>
      <c r="B381" s="77" t="str">
        <f>'Your Locations'!A382&amp;""</f>
        <v/>
      </c>
      <c r="C381" s="77" t="str">
        <f>IF('Your Locations'!A381="","","RoofTop")</f>
        <v/>
      </c>
      <c r="D381" s="77" t="str">
        <f>IF('Your Locations'!A381="","","no")</f>
        <v/>
      </c>
      <c r="E381" s="77"/>
      <c r="F381" s="83"/>
      <c r="G381" s="83"/>
      <c r="H381" s="83"/>
      <c r="I381" s="77"/>
      <c r="J381" s="77"/>
      <c r="K381" s="77"/>
      <c r="L381" s="77"/>
      <c r="M381" s="77" t="str">
        <f>'Your Locations'!G382&amp;""</f>
        <v/>
      </c>
      <c r="N381" s="77"/>
      <c r="O381" s="77"/>
      <c r="P381" s="77" t="str">
        <f>IF('Your Locations'!A381="","","Open")</f>
        <v/>
      </c>
      <c r="Q381" s="77" t="str">
        <f>IF('Your Locations'!M381="","","Local")</f>
        <v/>
      </c>
      <c r="R381" s="77"/>
      <c r="S381" s="77" t="str">
        <f>IF('Your Locations'!M381="","","GB")</f>
        <v/>
      </c>
      <c r="T381" s="77" t="str">
        <f>IF('Your Locations'!N381="","","Homepage")</f>
        <v/>
      </c>
      <c r="U381" s="77"/>
      <c r="V381" s="77" t="str">
        <f>IF('Your Locations'!N381="","","Google Homepage")</f>
        <v/>
      </c>
      <c r="W381" s="83"/>
      <c r="X381" s="83"/>
      <c r="Y381" s="83"/>
      <c r="Z381" s="83"/>
      <c r="AA381" s="83"/>
      <c r="AB381" s="83"/>
      <c r="AC381" s="83"/>
      <c r="AD381" s="83"/>
    </row>
    <row r="382" spans="1:30" ht="14.25" customHeight="1" x14ac:dyDescent="0.2">
      <c r="A382" s="77" t="str">
        <f>IF('Your Locations'!A383="","","a")</f>
        <v/>
      </c>
      <c r="B382" s="77" t="str">
        <f>'Your Locations'!A383&amp;""</f>
        <v/>
      </c>
      <c r="C382" s="77" t="str">
        <f>IF('Your Locations'!A382="","","RoofTop")</f>
        <v/>
      </c>
      <c r="D382" s="77" t="str">
        <f>IF('Your Locations'!A382="","","no")</f>
        <v/>
      </c>
      <c r="E382" s="77"/>
      <c r="F382" s="83"/>
      <c r="G382" s="83"/>
      <c r="H382" s="83"/>
      <c r="I382" s="77"/>
      <c r="J382" s="77"/>
      <c r="K382" s="77"/>
      <c r="L382" s="77"/>
      <c r="M382" s="77" t="str">
        <f>'Your Locations'!G383&amp;""</f>
        <v/>
      </c>
      <c r="N382" s="77"/>
      <c r="O382" s="77"/>
      <c r="P382" s="77" t="str">
        <f>IF('Your Locations'!A382="","","Open")</f>
        <v/>
      </c>
      <c r="Q382" s="77" t="str">
        <f>IF('Your Locations'!M382="","","Local")</f>
        <v/>
      </c>
      <c r="R382" s="77"/>
      <c r="S382" s="77" t="str">
        <f>IF('Your Locations'!M382="","","GB")</f>
        <v/>
      </c>
      <c r="T382" s="77" t="str">
        <f>IF('Your Locations'!N382="","","Homepage")</f>
        <v/>
      </c>
      <c r="U382" s="77"/>
      <c r="V382" s="77" t="str">
        <f>IF('Your Locations'!N382="","","Google Homepage")</f>
        <v/>
      </c>
      <c r="W382" s="83"/>
      <c r="X382" s="83"/>
      <c r="Y382" s="83"/>
      <c r="Z382" s="83"/>
      <c r="AA382" s="83"/>
      <c r="AB382" s="83"/>
      <c r="AC382" s="83"/>
      <c r="AD382" s="83"/>
    </row>
    <row r="383" spans="1:30" ht="14.25" customHeight="1" x14ac:dyDescent="0.2">
      <c r="A383" s="77" t="str">
        <f>IF('Your Locations'!A384="","","a")</f>
        <v/>
      </c>
      <c r="B383" s="77" t="str">
        <f>'Your Locations'!A384&amp;""</f>
        <v/>
      </c>
      <c r="C383" s="77" t="str">
        <f>IF('Your Locations'!A383="","","RoofTop")</f>
        <v/>
      </c>
      <c r="D383" s="77" t="str">
        <f>IF('Your Locations'!A383="","","no")</f>
        <v/>
      </c>
      <c r="E383" s="77"/>
      <c r="F383" s="83"/>
      <c r="G383" s="83"/>
      <c r="H383" s="83"/>
      <c r="I383" s="77"/>
      <c r="J383" s="77"/>
      <c r="K383" s="77"/>
      <c r="L383" s="77"/>
      <c r="M383" s="77" t="str">
        <f>'Your Locations'!G384&amp;""</f>
        <v/>
      </c>
      <c r="N383" s="77"/>
      <c r="O383" s="77"/>
      <c r="P383" s="77" t="str">
        <f>IF('Your Locations'!A383="","","Open")</f>
        <v/>
      </c>
      <c r="Q383" s="77" t="str">
        <f>IF('Your Locations'!M383="","","Local")</f>
        <v/>
      </c>
      <c r="R383" s="77"/>
      <c r="S383" s="77" t="str">
        <f>IF('Your Locations'!M383="","","GB")</f>
        <v/>
      </c>
      <c r="T383" s="77" t="str">
        <f>IF('Your Locations'!N383="","","Homepage")</f>
        <v/>
      </c>
      <c r="U383" s="77"/>
      <c r="V383" s="77" t="str">
        <f>IF('Your Locations'!N383="","","Google Homepage")</f>
        <v/>
      </c>
      <c r="W383" s="83"/>
      <c r="X383" s="83"/>
      <c r="Y383" s="83"/>
      <c r="Z383" s="83"/>
      <c r="AA383" s="83"/>
      <c r="AB383" s="83"/>
      <c r="AC383" s="83"/>
      <c r="AD383" s="83"/>
    </row>
    <row r="384" spans="1:30" ht="14.25" customHeight="1" x14ac:dyDescent="0.2">
      <c r="A384" s="77" t="str">
        <f>IF('Your Locations'!A385="","","a")</f>
        <v/>
      </c>
      <c r="B384" s="77" t="str">
        <f>'Your Locations'!A385&amp;""</f>
        <v/>
      </c>
      <c r="C384" s="77" t="str">
        <f>IF('Your Locations'!A384="","","RoofTop")</f>
        <v/>
      </c>
      <c r="D384" s="77" t="str">
        <f>IF('Your Locations'!A384="","","no")</f>
        <v/>
      </c>
      <c r="E384" s="77"/>
      <c r="F384" s="83"/>
      <c r="G384" s="83"/>
      <c r="H384" s="83"/>
      <c r="I384" s="77"/>
      <c r="J384" s="77"/>
      <c r="K384" s="77"/>
      <c r="L384" s="77"/>
      <c r="M384" s="77" t="str">
        <f>'Your Locations'!G385&amp;""</f>
        <v/>
      </c>
      <c r="N384" s="77"/>
      <c r="O384" s="77"/>
      <c r="P384" s="77" t="str">
        <f>IF('Your Locations'!A384="","","Open")</f>
        <v/>
      </c>
      <c r="Q384" s="77" t="str">
        <f>IF('Your Locations'!M384="","","Local")</f>
        <v/>
      </c>
      <c r="R384" s="77"/>
      <c r="S384" s="77" t="str">
        <f>IF('Your Locations'!M384="","","GB")</f>
        <v/>
      </c>
      <c r="T384" s="77" t="str">
        <f>IF('Your Locations'!N384="","","Homepage")</f>
        <v/>
      </c>
      <c r="U384" s="77"/>
      <c r="V384" s="77" t="str">
        <f>IF('Your Locations'!N384="","","Google Homepage")</f>
        <v/>
      </c>
      <c r="W384" s="83"/>
      <c r="X384" s="83"/>
      <c r="Y384" s="83"/>
      <c r="Z384" s="83"/>
      <c r="AA384" s="83"/>
      <c r="AB384" s="83"/>
      <c r="AC384" s="83"/>
      <c r="AD384" s="83"/>
    </row>
    <row r="385" spans="1:30" ht="14.25" customHeight="1" x14ac:dyDescent="0.2">
      <c r="A385" s="77" t="str">
        <f>IF('Your Locations'!A386="","","a")</f>
        <v/>
      </c>
      <c r="B385" s="77" t="str">
        <f>'Your Locations'!A386&amp;""</f>
        <v/>
      </c>
      <c r="C385" s="77" t="str">
        <f>IF('Your Locations'!A385="","","RoofTop")</f>
        <v/>
      </c>
      <c r="D385" s="77" t="str">
        <f>IF('Your Locations'!A385="","","no")</f>
        <v/>
      </c>
      <c r="E385" s="77"/>
      <c r="F385" s="83"/>
      <c r="G385" s="83"/>
      <c r="H385" s="83"/>
      <c r="I385" s="77"/>
      <c r="J385" s="77"/>
      <c r="K385" s="77"/>
      <c r="L385" s="77"/>
      <c r="M385" s="77" t="str">
        <f>'Your Locations'!G386&amp;""</f>
        <v/>
      </c>
      <c r="N385" s="77"/>
      <c r="O385" s="77"/>
      <c r="P385" s="77" t="str">
        <f>IF('Your Locations'!A385="","","Open")</f>
        <v/>
      </c>
      <c r="Q385" s="77" t="str">
        <f>IF('Your Locations'!M385="","","Local")</f>
        <v/>
      </c>
      <c r="R385" s="77"/>
      <c r="S385" s="77" t="str">
        <f>IF('Your Locations'!M385="","","GB")</f>
        <v/>
      </c>
      <c r="T385" s="77" t="str">
        <f>IF('Your Locations'!N385="","","Homepage")</f>
        <v/>
      </c>
      <c r="U385" s="77"/>
      <c r="V385" s="77" t="str">
        <f>IF('Your Locations'!N385="","","Google Homepage")</f>
        <v/>
      </c>
      <c r="W385" s="83"/>
      <c r="X385" s="83"/>
      <c r="Y385" s="83"/>
      <c r="Z385" s="83"/>
      <c r="AA385" s="83"/>
      <c r="AB385" s="83"/>
      <c r="AC385" s="83"/>
      <c r="AD385" s="83"/>
    </row>
    <row r="386" spans="1:30" ht="14.25" customHeight="1" x14ac:dyDescent="0.2">
      <c r="A386" s="77" t="str">
        <f>IF('Your Locations'!A387="","","a")</f>
        <v/>
      </c>
      <c r="B386" s="77" t="str">
        <f>'Your Locations'!A387&amp;""</f>
        <v/>
      </c>
      <c r="C386" s="77" t="str">
        <f>IF('Your Locations'!A386="","","RoofTop")</f>
        <v/>
      </c>
      <c r="D386" s="77" t="str">
        <f>IF('Your Locations'!A386="","","no")</f>
        <v/>
      </c>
      <c r="E386" s="77"/>
      <c r="F386" s="83"/>
      <c r="G386" s="83"/>
      <c r="H386" s="83"/>
      <c r="I386" s="77"/>
      <c r="J386" s="77"/>
      <c r="K386" s="77"/>
      <c r="L386" s="77"/>
      <c r="M386" s="77" t="str">
        <f>'Your Locations'!G387&amp;""</f>
        <v/>
      </c>
      <c r="N386" s="77"/>
      <c r="O386" s="77"/>
      <c r="P386" s="77" t="str">
        <f>IF('Your Locations'!A386="","","Open")</f>
        <v/>
      </c>
      <c r="Q386" s="77" t="str">
        <f>IF('Your Locations'!M386="","","Local")</f>
        <v/>
      </c>
      <c r="R386" s="77"/>
      <c r="S386" s="77" t="str">
        <f>IF('Your Locations'!M386="","","GB")</f>
        <v/>
      </c>
      <c r="T386" s="77" t="str">
        <f>IF('Your Locations'!N386="","","Homepage")</f>
        <v/>
      </c>
      <c r="U386" s="77"/>
      <c r="V386" s="77" t="str">
        <f>IF('Your Locations'!N386="","","Google Homepage")</f>
        <v/>
      </c>
      <c r="W386" s="83"/>
      <c r="X386" s="83"/>
      <c r="Y386" s="83"/>
      <c r="Z386" s="83"/>
      <c r="AA386" s="83"/>
      <c r="AB386" s="83"/>
      <c r="AC386" s="83"/>
      <c r="AD386" s="83"/>
    </row>
    <row r="387" spans="1:30" ht="14.25" customHeight="1" x14ac:dyDescent="0.2">
      <c r="A387" s="77" t="str">
        <f>IF('Your Locations'!A388="","","a")</f>
        <v/>
      </c>
      <c r="B387" s="77" t="str">
        <f>'Your Locations'!A388&amp;""</f>
        <v/>
      </c>
      <c r="C387" s="77" t="str">
        <f>IF('Your Locations'!A387="","","RoofTop")</f>
        <v/>
      </c>
      <c r="D387" s="77" t="str">
        <f>IF('Your Locations'!A387="","","no")</f>
        <v/>
      </c>
      <c r="E387" s="77"/>
      <c r="F387" s="83"/>
      <c r="G387" s="83"/>
      <c r="H387" s="83"/>
      <c r="I387" s="77"/>
      <c r="J387" s="77"/>
      <c r="K387" s="77"/>
      <c r="L387" s="77"/>
      <c r="M387" s="77" t="str">
        <f>'Your Locations'!G388&amp;""</f>
        <v/>
      </c>
      <c r="N387" s="77"/>
      <c r="O387" s="77"/>
      <c r="P387" s="77" t="str">
        <f>IF('Your Locations'!A387="","","Open")</f>
        <v/>
      </c>
      <c r="Q387" s="77" t="str">
        <f>IF('Your Locations'!M387="","","Local")</f>
        <v/>
      </c>
      <c r="R387" s="77"/>
      <c r="S387" s="77" t="str">
        <f>IF('Your Locations'!M387="","","GB")</f>
        <v/>
      </c>
      <c r="T387" s="77" t="str">
        <f>IF('Your Locations'!N387="","","Homepage")</f>
        <v/>
      </c>
      <c r="U387" s="77"/>
      <c r="V387" s="77" t="str">
        <f>IF('Your Locations'!N387="","","Google Homepage")</f>
        <v/>
      </c>
      <c r="W387" s="83"/>
      <c r="X387" s="83"/>
      <c r="Y387" s="83"/>
      <c r="Z387" s="83"/>
      <c r="AA387" s="83"/>
      <c r="AB387" s="83"/>
      <c r="AC387" s="83"/>
      <c r="AD387" s="83"/>
    </row>
    <row r="388" spans="1:30" ht="14.25" customHeight="1" x14ac:dyDescent="0.2">
      <c r="A388" s="77" t="str">
        <f>IF('Your Locations'!A389="","","a")</f>
        <v/>
      </c>
      <c r="B388" s="77" t="str">
        <f>'Your Locations'!A389&amp;""</f>
        <v/>
      </c>
      <c r="C388" s="77" t="str">
        <f>IF('Your Locations'!A388="","","RoofTop")</f>
        <v/>
      </c>
      <c r="D388" s="77" t="str">
        <f>IF('Your Locations'!A388="","","no")</f>
        <v/>
      </c>
      <c r="E388" s="77"/>
      <c r="F388" s="83"/>
      <c r="G388" s="83"/>
      <c r="H388" s="83"/>
      <c r="I388" s="77"/>
      <c r="J388" s="77"/>
      <c r="K388" s="77"/>
      <c r="L388" s="77"/>
      <c r="M388" s="77" t="str">
        <f>'Your Locations'!G389&amp;""</f>
        <v/>
      </c>
      <c r="N388" s="77"/>
      <c r="O388" s="77"/>
      <c r="P388" s="77" t="str">
        <f>IF('Your Locations'!A388="","","Open")</f>
        <v/>
      </c>
      <c r="Q388" s="77" t="str">
        <f>IF('Your Locations'!M388="","","Local")</f>
        <v/>
      </c>
      <c r="R388" s="77"/>
      <c r="S388" s="77" t="str">
        <f>IF('Your Locations'!M388="","","GB")</f>
        <v/>
      </c>
      <c r="T388" s="77" t="str">
        <f>IF('Your Locations'!N388="","","Homepage")</f>
        <v/>
      </c>
      <c r="U388" s="77"/>
      <c r="V388" s="77" t="str">
        <f>IF('Your Locations'!N388="","","Google Homepage")</f>
        <v/>
      </c>
      <c r="W388" s="83"/>
      <c r="X388" s="83"/>
      <c r="Y388" s="83"/>
      <c r="Z388" s="83"/>
      <c r="AA388" s="83"/>
      <c r="AB388" s="83"/>
      <c r="AC388" s="83"/>
      <c r="AD388" s="83"/>
    </row>
    <row r="389" spans="1:30" ht="14.25" customHeight="1" x14ac:dyDescent="0.2">
      <c r="A389" s="77" t="str">
        <f>IF('Your Locations'!A390="","","a")</f>
        <v/>
      </c>
      <c r="B389" s="77" t="str">
        <f>'Your Locations'!A390&amp;""</f>
        <v/>
      </c>
      <c r="C389" s="77" t="str">
        <f>IF('Your Locations'!A389="","","RoofTop")</f>
        <v/>
      </c>
      <c r="D389" s="77" t="str">
        <f>IF('Your Locations'!A389="","","no")</f>
        <v/>
      </c>
      <c r="E389" s="77"/>
      <c r="F389" s="83"/>
      <c r="G389" s="83"/>
      <c r="H389" s="83"/>
      <c r="I389" s="77"/>
      <c r="J389" s="77"/>
      <c r="K389" s="77"/>
      <c r="L389" s="77"/>
      <c r="M389" s="77" t="str">
        <f>'Your Locations'!G390&amp;""</f>
        <v/>
      </c>
      <c r="N389" s="77"/>
      <c r="O389" s="77"/>
      <c r="P389" s="77" t="str">
        <f>IF('Your Locations'!A389="","","Open")</f>
        <v/>
      </c>
      <c r="Q389" s="77" t="str">
        <f>IF('Your Locations'!M389="","","Local")</f>
        <v/>
      </c>
      <c r="R389" s="77"/>
      <c r="S389" s="77" t="str">
        <f>IF('Your Locations'!M389="","","GB")</f>
        <v/>
      </c>
      <c r="T389" s="77" t="str">
        <f>IF('Your Locations'!N389="","","Homepage")</f>
        <v/>
      </c>
      <c r="U389" s="77"/>
      <c r="V389" s="77" t="str">
        <f>IF('Your Locations'!N389="","","Google Homepage")</f>
        <v/>
      </c>
      <c r="W389" s="83"/>
      <c r="X389" s="83"/>
      <c r="Y389" s="83"/>
      <c r="Z389" s="83"/>
      <c r="AA389" s="83"/>
      <c r="AB389" s="83"/>
      <c r="AC389" s="83"/>
      <c r="AD389" s="83"/>
    </row>
    <row r="390" spans="1:30" ht="14.25" customHeight="1" x14ac:dyDescent="0.2">
      <c r="A390" s="77" t="str">
        <f>IF('Your Locations'!A391="","","a")</f>
        <v/>
      </c>
      <c r="B390" s="77" t="str">
        <f>'Your Locations'!A391&amp;""</f>
        <v/>
      </c>
      <c r="C390" s="77" t="str">
        <f>IF('Your Locations'!A390="","","RoofTop")</f>
        <v/>
      </c>
      <c r="D390" s="77" t="str">
        <f>IF('Your Locations'!A390="","","no")</f>
        <v/>
      </c>
      <c r="E390" s="77"/>
      <c r="F390" s="83"/>
      <c r="G390" s="83"/>
      <c r="H390" s="83"/>
      <c r="I390" s="77"/>
      <c r="J390" s="77"/>
      <c r="K390" s="77"/>
      <c r="L390" s="77"/>
      <c r="M390" s="77" t="str">
        <f>'Your Locations'!G391&amp;""</f>
        <v/>
      </c>
      <c r="N390" s="77"/>
      <c r="O390" s="77"/>
      <c r="P390" s="77" t="str">
        <f>IF('Your Locations'!A390="","","Open")</f>
        <v/>
      </c>
      <c r="Q390" s="77" t="str">
        <f>IF('Your Locations'!M390="","","Local")</f>
        <v/>
      </c>
      <c r="R390" s="77"/>
      <c r="S390" s="77" t="str">
        <f>IF('Your Locations'!M390="","","GB")</f>
        <v/>
      </c>
      <c r="T390" s="77" t="str">
        <f>IF('Your Locations'!N390="","","Homepage")</f>
        <v/>
      </c>
      <c r="U390" s="77"/>
      <c r="V390" s="77" t="str">
        <f>IF('Your Locations'!N390="","","Google Homepage")</f>
        <v/>
      </c>
      <c r="W390" s="83"/>
      <c r="X390" s="83"/>
      <c r="Y390" s="83"/>
      <c r="Z390" s="83"/>
      <c r="AA390" s="83"/>
      <c r="AB390" s="83"/>
      <c r="AC390" s="83"/>
      <c r="AD390" s="83"/>
    </row>
    <row r="391" spans="1:30" ht="14.25" customHeight="1" x14ac:dyDescent="0.2">
      <c r="A391" s="77" t="str">
        <f>IF('Your Locations'!A392="","","a")</f>
        <v/>
      </c>
      <c r="B391" s="77" t="str">
        <f>'Your Locations'!A392&amp;""</f>
        <v/>
      </c>
      <c r="C391" s="77" t="str">
        <f>IF('Your Locations'!A391="","","RoofTop")</f>
        <v/>
      </c>
      <c r="D391" s="77" t="str">
        <f>IF('Your Locations'!A391="","","no")</f>
        <v/>
      </c>
      <c r="E391" s="77"/>
      <c r="F391" s="83"/>
      <c r="G391" s="83"/>
      <c r="H391" s="83"/>
      <c r="I391" s="77"/>
      <c r="J391" s="77"/>
      <c r="K391" s="77"/>
      <c r="L391" s="77"/>
      <c r="M391" s="77" t="str">
        <f>'Your Locations'!G392&amp;""</f>
        <v/>
      </c>
      <c r="N391" s="77"/>
      <c r="O391" s="77"/>
      <c r="P391" s="77" t="str">
        <f>IF('Your Locations'!A391="","","Open")</f>
        <v/>
      </c>
      <c r="Q391" s="77" t="str">
        <f>IF('Your Locations'!M391="","","Local")</f>
        <v/>
      </c>
      <c r="R391" s="77"/>
      <c r="S391" s="77" t="str">
        <f>IF('Your Locations'!M391="","","GB")</f>
        <v/>
      </c>
      <c r="T391" s="77" t="str">
        <f>IF('Your Locations'!N391="","","Homepage")</f>
        <v/>
      </c>
      <c r="U391" s="77"/>
      <c r="V391" s="77" t="str">
        <f>IF('Your Locations'!N391="","","Google Homepage")</f>
        <v/>
      </c>
      <c r="W391" s="83"/>
      <c r="X391" s="83"/>
      <c r="Y391" s="83"/>
      <c r="Z391" s="83"/>
      <c r="AA391" s="83"/>
      <c r="AB391" s="83"/>
      <c r="AC391" s="83"/>
      <c r="AD391" s="83"/>
    </row>
    <row r="392" spans="1:30" ht="14.25" customHeight="1" x14ac:dyDescent="0.2">
      <c r="A392" s="77" t="str">
        <f>IF('Your Locations'!A393="","","a")</f>
        <v/>
      </c>
      <c r="B392" s="77" t="str">
        <f>'Your Locations'!A393&amp;""</f>
        <v/>
      </c>
      <c r="C392" s="77" t="str">
        <f>IF('Your Locations'!A392="","","RoofTop")</f>
        <v/>
      </c>
      <c r="D392" s="77" t="str">
        <f>IF('Your Locations'!A392="","","no")</f>
        <v/>
      </c>
      <c r="E392" s="77"/>
      <c r="F392" s="83"/>
      <c r="G392" s="83"/>
      <c r="H392" s="83"/>
      <c r="I392" s="77"/>
      <c r="J392" s="77"/>
      <c r="K392" s="77"/>
      <c r="L392" s="77"/>
      <c r="M392" s="77" t="str">
        <f>'Your Locations'!G393&amp;""</f>
        <v/>
      </c>
      <c r="N392" s="77"/>
      <c r="O392" s="77"/>
      <c r="P392" s="77" t="str">
        <f>IF('Your Locations'!A392="","","Open")</f>
        <v/>
      </c>
      <c r="Q392" s="77" t="str">
        <f>IF('Your Locations'!M392="","","Local")</f>
        <v/>
      </c>
      <c r="R392" s="77"/>
      <c r="S392" s="77" t="str">
        <f>IF('Your Locations'!M392="","","GB")</f>
        <v/>
      </c>
      <c r="T392" s="77" t="str">
        <f>IF('Your Locations'!N392="","","Homepage")</f>
        <v/>
      </c>
      <c r="U392" s="77"/>
      <c r="V392" s="77" t="str">
        <f>IF('Your Locations'!N392="","","Google Homepage")</f>
        <v/>
      </c>
      <c r="W392" s="83"/>
      <c r="X392" s="83"/>
      <c r="Y392" s="83"/>
      <c r="Z392" s="83"/>
      <c r="AA392" s="83"/>
      <c r="AB392" s="83"/>
      <c r="AC392" s="83"/>
      <c r="AD392" s="83"/>
    </row>
    <row r="393" spans="1:30" ht="14.25" customHeight="1" x14ac:dyDescent="0.2">
      <c r="A393" s="77" t="str">
        <f>IF('Your Locations'!A394="","","a")</f>
        <v/>
      </c>
      <c r="B393" s="77" t="str">
        <f>'Your Locations'!A394&amp;""</f>
        <v/>
      </c>
      <c r="C393" s="77" t="str">
        <f>IF('Your Locations'!A393="","","RoofTop")</f>
        <v/>
      </c>
      <c r="D393" s="77" t="str">
        <f>IF('Your Locations'!A393="","","no")</f>
        <v/>
      </c>
      <c r="E393" s="77"/>
      <c r="F393" s="83"/>
      <c r="G393" s="83"/>
      <c r="H393" s="83"/>
      <c r="I393" s="77"/>
      <c r="J393" s="77"/>
      <c r="K393" s="77"/>
      <c r="L393" s="77"/>
      <c r="M393" s="77" t="str">
        <f>'Your Locations'!G394&amp;""</f>
        <v/>
      </c>
      <c r="N393" s="77"/>
      <c r="O393" s="77"/>
      <c r="P393" s="77" t="str">
        <f>IF('Your Locations'!A393="","","Open")</f>
        <v/>
      </c>
      <c r="Q393" s="77" t="str">
        <f>IF('Your Locations'!M393="","","Local")</f>
        <v/>
      </c>
      <c r="R393" s="77"/>
      <c r="S393" s="77" t="str">
        <f>IF('Your Locations'!M393="","","GB")</f>
        <v/>
      </c>
      <c r="T393" s="77" t="str">
        <f>IF('Your Locations'!N393="","","Homepage")</f>
        <v/>
      </c>
      <c r="U393" s="77"/>
      <c r="V393" s="77" t="str">
        <f>IF('Your Locations'!N393="","","Google Homepage")</f>
        <v/>
      </c>
      <c r="W393" s="83"/>
      <c r="X393" s="83"/>
      <c r="Y393" s="83"/>
      <c r="Z393" s="83"/>
      <c r="AA393" s="83"/>
      <c r="AB393" s="83"/>
      <c r="AC393" s="83"/>
      <c r="AD393" s="83"/>
    </row>
    <row r="394" spans="1:30" ht="14.25" customHeight="1" x14ac:dyDescent="0.2">
      <c r="A394" s="77" t="str">
        <f>IF('Your Locations'!A395="","","a")</f>
        <v/>
      </c>
      <c r="B394" s="77" t="str">
        <f>'Your Locations'!A395&amp;""</f>
        <v/>
      </c>
      <c r="C394" s="77" t="str">
        <f>IF('Your Locations'!A394="","","RoofTop")</f>
        <v/>
      </c>
      <c r="D394" s="77" t="str">
        <f>IF('Your Locations'!A394="","","no")</f>
        <v/>
      </c>
      <c r="E394" s="77"/>
      <c r="F394" s="83"/>
      <c r="G394" s="83"/>
      <c r="H394" s="83"/>
      <c r="I394" s="77"/>
      <c r="J394" s="77"/>
      <c r="K394" s="77"/>
      <c r="L394" s="77"/>
      <c r="M394" s="77" t="str">
        <f>'Your Locations'!G395&amp;""</f>
        <v/>
      </c>
      <c r="N394" s="77"/>
      <c r="O394" s="77"/>
      <c r="P394" s="77" t="str">
        <f>IF('Your Locations'!A394="","","Open")</f>
        <v/>
      </c>
      <c r="Q394" s="77" t="str">
        <f>IF('Your Locations'!M394="","","Local")</f>
        <v/>
      </c>
      <c r="R394" s="77"/>
      <c r="S394" s="77" t="str">
        <f>IF('Your Locations'!M394="","","GB")</f>
        <v/>
      </c>
      <c r="T394" s="77" t="str">
        <f>IF('Your Locations'!N394="","","Homepage")</f>
        <v/>
      </c>
      <c r="U394" s="77"/>
      <c r="V394" s="77" t="str">
        <f>IF('Your Locations'!N394="","","Google Homepage")</f>
        <v/>
      </c>
      <c r="W394" s="83"/>
      <c r="X394" s="83"/>
      <c r="Y394" s="83"/>
      <c r="Z394" s="83"/>
      <c r="AA394" s="83"/>
      <c r="AB394" s="83"/>
      <c r="AC394" s="83"/>
      <c r="AD394" s="83"/>
    </row>
    <row r="395" spans="1:30" ht="14.25" customHeight="1" x14ac:dyDescent="0.2">
      <c r="A395" s="77" t="str">
        <f>IF('Your Locations'!A396="","","a")</f>
        <v/>
      </c>
      <c r="B395" s="77" t="str">
        <f>'Your Locations'!A396&amp;""</f>
        <v/>
      </c>
      <c r="C395" s="77" t="str">
        <f>IF('Your Locations'!A395="","","RoofTop")</f>
        <v/>
      </c>
      <c r="D395" s="77" t="str">
        <f>IF('Your Locations'!A395="","","no")</f>
        <v/>
      </c>
      <c r="E395" s="77"/>
      <c r="F395" s="83"/>
      <c r="G395" s="83"/>
      <c r="H395" s="83"/>
      <c r="I395" s="77"/>
      <c r="J395" s="77"/>
      <c r="K395" s="77"/>
      <c r="L395" s="77"/>
      <c r="M395" s="77" t="str">
        <f>'Your Locations'!G396&amp;""</f>
        <v/>
      </c>
      <c r="N395" s="77"/>
      <c r="O395" s="77"/>
      <c r="P395" s="77" t="str">
        <f>IF('Your Locations'!A395="","","Open")</f>
        <v/>
      </c>
      <c r="Q395" s="77" t="str">
        <f>IF('Your Locations'!M395="","","Local")</f>
        <v/>
      </c>
      <c r="R395" s="77"/>
      <c r="S395" s="77" t="str">
        <f>IF('Your Locations'!M395="","","GB")</f>
        <v/>
      </c>
      <c r="T395" s="77" t="str">
        <f>IF('Your Locations'!N395="","","Homepage")</f>
        <v/>
      </c>
      <c r="U395" s="77"/>
      <c r="V395" s="77" t="str">
        <f>IF('Your Locations'!N395="","","Google Homepage")</f>
        <v/>
      </c>
      <c r="W395" s="83"/>
      <c r="X395" s="83"/>
      <c r="Y395" s="83"/>
      <c r="Z395" s="83"/>
      <c r="AA395" s="83"/>
      <c r="AB395" s="83"/>
      <c r="AC395" s="83"/>
      <c r="AD395" s="83"/>
    </row>
    <row r="396" spans="1:30" ht="14.25" customHeight="1" x14ac:dyDescent="0.2">
      <c r="A396" s="77" t="str">
        <f>IF('Your Locations'!A397="","","a")</f>
        <v/>
      </c>
      <c r="B396" s="77" t="str">
        <f>'Your Locations'!A397&amp;""</f>
        <v/>
      </c>
      <c r="C396" s="77" t="str">
        <f>IF('Your Locations'!A396="","","RoofTop")</f>
        <v/>
      </c>
      <c r="D396" s="77" t="str">
        <f>IF('Your Locations'!A396="","","no")</f>
        <v/>
      </c>
      <c r="E396" s="77"/>
      <c r="F396" s="83"/>
      <c r="G396" s="83"/>
      <c r="H396" s="83"/>
      <c r="I396" s="77"/>
      <c r="J396" s="77"/>
      <c r="K396" s="77"/>
      <c r="L396" s="77"/>
      <c r="M396" s="77" t="str">
        <f>'Your Locations'!G397&amp;""</f>
        <v/>
      </c>
      <c r="N396" s="77"/>
      <c r="O396" s="77"/>
      <c r="P396" s="77" t="str">
        <f>IF('Your Locations'!A396="","","Open")</f>
        <v/>
      </c>
      <c r="Q396" s="77" t="str">
        <f>IF('Your Locations'!M396="","","Local")</f>
        <v/>
      </c>
      <c r="R396" s="77"/>
      <c r="S396" s="77" t="str">
        <f>IF('Your Locations'!M396="","","GB")</f>
        <v/>
      </c>
      <c r="T396" s="77" t="str">
        <f>IF('Your Locations'!N396="","","Homepage")</f>
        <v/>
      </c>
      <c r="U396" s="77"/>
      <c r="V396" s="77" t="str">
        <f>IF('Your Locations'!N396="","","Google Homepage")</f>
        <v/>
      </c>
      <c r="W396" s="83"/>
      <c r="X396" s="83"/>
      <c r="Y396" s="83"/>
      <c r="Z396" s="83"/>
      <c r="AA396" s="83"/>
      <c r="AB396" s="83"/>
      <c r="AC396" s="83"/>
      <c r="AD396" s="83"/>
    </row>
    <row r="397" spans="1:30" ht="14.25" customHeight="1" x14ac:dyDescent="0.2">
      <c r="A397" s="77" t="str">
        <f>IF('Your Locations'!A398="","","a")</f>
        <v/>
      </c>
      <c r="B397" s="77" t="str">
        <f>'Your Locations'!A398&amp;""</f>
        <v/>
      </c>
      <c r="C397" s="77" t="str">
        <f>IF('Your Locations'!A397="","","RoofTop")</f>
        <v/>
      </c>
      <c r="D397" s="77" t="str">
        <f>IF('Your Locations'!A397="","","no")</f>
        <v/>
      </c>
      <c r="E397" s="77"/>
      <c r="F397" s="83"/>
      <c r="G397" s="83"/>
      <c r="H397" s="83"/>
      <c r="I397" s="77"/>
      <c r="J397" s="77"/>
      <c r="K397" s="77"/>
      <c r="L397" s="77"/>
      <c r="M397" s="77" t="str">
        <f>'Your Locations'!G398&amp;""</f>
        <v/>
      </c>
      <c r="N397" s="77"/>
      <c r="O397" s="77"/>
      <c r="P397" s="77" t="str">
        <f>IF('Your Locations'!A397="","","Open")</f>
        <v/>
      </c>
      <c r="Q397" s="77" t="str">
        <f>IF('Your Locations'!M397="","","Local")</f>
        <v/>
      </c>
      <c r="R397" s="77"/>
      <c r="S397" s="77" t="str">
        <f>IF('Your Locations'!M397="","","GB")</f>
        <v/>
      </c>
      <c r="T397" s="77" t="str">
        <f>IF('Your Locations'!N397="","","Homepage")</f>
        <v/>
      </c>
      <c r="U397" s="77"/>
      <c r="V397" s="77" t="str">
        <f>IF('Your Locations'!N397="","","Google Homepage")</f>
        <v/>
      </c>
      <c r="W397" s="83"/>
      <c r="X397" s="83"/>
      <c r="Y397" s="83"/>
      <c r="Z397" s="83"/>
      <c r="AA397" s="83"/>
      <c r="AB397" s="83"/>
      <c r="AC397" s="83"/>
      <c r="AD397" s="83"/>
    </row>
    <row r="398" spans="1:30" ht="14.25" customHeight="1" x14ac:dyDescent="0.2">
      <c r="A398" s="77" t="str">
        <f>IF('Your Locations'!A399="","","a")</f>
        <v/>
      </c>
      <c r="B398" s="77" t="str">
        <f>'Your Locations'!A399&amp;""</f>
        <v/>
      </c>
      <c r="C398" s="77" t="str">
        <f>IF('Your Locations'!A398="","","RoofTop")</f>
        <v/>
      </c>
      <c r="D398" s="77" t="str">
        <f>IF('Your Locations'!A398="","","no")</f>
        <v/>
      </c>
      <c r="E398" s="77"/>
      <c r="F398" s="83"/>
      <c r="G398" s="83"/>
      <c r="H398" s="83"/>
      <c r="I398" s="77"/>
      <c r="J398" s="77"/>
      <c r="K398" s="77"/>
      <c r="L398" s="77"/>
      <c r="M398" s="77" t="str">
        <f>'Your Locations'!G399&amp;""</f>
        <v/>
      </c>
      <c r="N398" s="77"/>
      <c r="O398" s="77"/>
      <c r="P398" s="77" t="str">
        <f>IF('Your Locations'!A398="","","Open")</f>
        <v/>
      </c>
      <c r="Q398" s="77" t="str">
        <f>IF('Your Locations'!M398="","","Local")</f>
        <v/>
      </c>
      <c r="R398" s="77"/>
      <c r="S398" s="77" t="str">
        <f>IF('Your Locations'!M398="","","GB")</f>
        <v/>
      </c>
      <c r="T398" s="77" t="str">
        <f>IF('Your Locations'!N398="","","Homepage")</f>
        <v/>
      </c>
      <c r="U398" s="77"/>
      <c r="V398" s="77" t="str">
        <f>IF('Your Locations'!N398="","","Google Homepage")</f>
        <v/>
      </c>
      <c r="W398" s="83"/>
      <c r="X398" s="83"/>
      <c r="Y398" s="83"/>
      <c r="Z398" s="83"/>
      <c r="AA398" s="83"/>
      <c r="AB398" s="83"/>
      <c r="AC398" s="83"/>
      <c r="AD398" s="83"/>
    </row>
    <row r="399" spans="1:30" ht="14.25" customHeight="1" x14ac:dyDescent="0.2">
      <c r="A399" s="77" t="str">
        <f>IF('Your Locations'!A400="","","a")</f>
        <v/>
      </c>
      <c r="B399" s="77" t="str">
        <f>'Your Locations'!A400&amp;""</f>
        <v/>
      </c>
      <c r="C399" s="77" t="str">
        <f>IF('Your Locations'!A399="","","RoofTop")</f>
        <v/>
      </c>
      <c r="D399" s="77" t="str">
        <f>IF('Your Locations'!A399="","","no")</f>
        <v/>
      </c>
      <c r="E399" s="77"/>
      <c r="F399" s="83"/>
      <c r="G399" s="83"/>
      <c r="H399" s="83"/>
      <c r="I399" s="77"/>
      <c r="J399" s="77"/>
      <c r="K399" s="77"/>
      <c r="L399" s="77"/>
      <c r="M399" s="77" t="str">
        <f>'Your Locations'!G400&amp;""</f>
        <v/>
      </c>
      <c r="N399" s="77"/>
      <c r="O399" s="77"/>
      <c r="P399" s="77" t="str">
        <f>IF('Your Locations'!A399="","","Open")</f>
        <v/>
      </c>
      <c r="Q399" s="77" t="str">
        <f>IF('Your Locations'!M399="","","Local")</f>
        <v/>
      </c>
      <c r="R399" s="77"/>
      <c r="S399" s="77" t="str">
        <f>IF('Your Locations'!M399="","","GB")</f>
        <v/>
      </c>
      <c r="T399" s="77" t="str">
        <f>IF('Your Locations'!N399="","","Homepage")</f>
        <v/>
      </c>
      <c r="U399" s="77"/>
      <c r="V399" s="77" t="str">
        <f>IF('Your Locations'!N399="","","Google Homepage")</f>
        <v/>
      </c>
      <c r="W399" s="83"/>
      <c r="X399" s="83"/>
      <c r="Y399" s="83"/>
      <c r="Z399" s="83"/>
      <c r="AA399" s="83"/>
      <c r="AB399" s="83"/>
      <c r="AC399" s="83"/>
      <c r="AD399" s="83"/>
    </row>
    <row r="400" spans="1:30" ht="14.25" customHeight="1" x14ac:dyDescent="0.2">
      <c r="A400" s="77" t="str">
        <f>IF('Your Locations'!A401="","","a")</f>
        <v/>
      </c>
      <c r="B400" s="77" t="str">
        <f>'Your Locations'!A401&amp;""</f>
        <v/>
      </c>
      <c r="C400" s="77" t="str">
        <f>IF('Your Locations'!A400="","","RoofTop")</f>
        <v/>
      </c>
      <c r="D400" s="77" t="str">
        <f>IF('Your Locations'!A400="","","no")</f>
        <v/>
      </c>
      <c r="E400" s="77"/>
      <c r="F400" s="83"/>
      <c r="G400" s="83"/>
      <c r="H400" s="83"/>
      <c r="I400" s="77"/>
      <c r="J400" s="77"/>
      <c r="K400" s="77"/>
      <c r="L400" s="77"/>
      <c r="M400" s="77" t="str">
        <f>'Your Locations'!G401&amp;""</f>
        <v/>
      </c>
      <c r="N400" s="77"/>
      <c r="O400" s="77"/>
      <c r="P400" s="77" t="str">
        <f>IF('Your Locations'!A400="","","Open")</f>
        <v/>
      </c>
      <c r="Q400" s="77" t="str">
        <f>IF('Your Locations'!M400="","","Local")</f>
        <v/>
      </c>
      <c r="R400" s="77"/>
      <c r="S400" s="77" t="str">
        <f>IF('Your Locations'!M400="","","GB")</f>
        <v/>
      </c>
      <c r="T400" s="77" t="str">
        <f>IF('Your Locations'!N400="","","Homepage")</f>
        <v/>
      </c>
      <c r="U400" s="77"/>
      <c r="V400" s="77" t="str">
        <f>IF('Your Locations'!N400="","","Google Homepage")</f>
        <v/>
      </c>
      <c r="W400" s="83"/>
      <c r="X400" s="83"/>
      <c r="Y400" s="83"/>
      <c r="Z400" s="83"/>
      <c r="AA400" s="83"/>
      <c r="AB400" s="83"/>
      <c r="AC400" s="83"/>
      <c r="AD400" s="83"/>
    </row>
    <row r="401" spans="1:30" ht="14.25" customHeight="1" x14ac:dyDescent="0.2">
      <c r="A401" s="77" t="str">
        <f>IF('Your Locations'!A402="","","a")</f>
        <v/>
      </c>
      <c r="B401" s="77" t="str">
        <f>'Your Locations'!A402&amp;""</f>
        <v/>
      </c>
      <c r="C401" s="77" t="str">
        <f>IF('Your Locations'!A401="","","RoofTop")</f>
        <v/>
      </c>
      <c r="D401" s="77" t="str">
        <f>IF('Your Locations'!A401="","","no")</f>
        <v/>
      </c>
      <c r="E401" s="77"/>
      <c r="F401" s="83"/>
      <c r="G401" s="83"/>
      <c r="H401" s="83"/>
      <c r="I401" s="77"/>
      <c r="J401" s="77"/>
      <c r="K401" s="77"/>
      <c r="L401" s="77"/>
      <c r="M401" s="77" t="str">
        <f>'Your Locations'!G402&amp;""</f>
        <v/>
      </c>
      <c r="N401" s="77"/>
      <c r="O401" s="77"/>
      <c r="P401" s="77" t="str">
        <f>IF('Your Locations'!A401="","","Open")</f>
        <v/>
      </c>
      <c r="Q401" s="77" t="str">
        <f>IF('Your Locations'!M401="","","Local")</f>
        <v/>
      </c>
      <c r="R401" s="77"/>
      <c r="S401" s="77" t="str">
        <f>IF('Your Locations'!M401="","","GB")</f>
        <v/>
      </c>
      <c r="T401" s="77" t="str">
        <f>IF('Your Locations'!N401="","","Homepage")</f>
        <v/>
      </c>
      <c r="U401" s="77"/>
      <c r="V401" s="77" t="str">
        <f>IF('Your Locations'!N401="","","Google Homepage")</f>
        <v/>
      </c>
      <c r="W401" s="83"/>
      <c r="X401" s="83"/>
      <c r="Y401" s="83"/>
      <c r="Z401" s="83"/>
      <c r="AA401" s="83"/>
      <c r="AB401" s="83"/>
      <c r="AC401" s="83"/>
      <c r="AD401" s="83"/>
    </row>
    <row r="402" spans="1:30" ht="14.25" customHeight="1" x14ac:dyDescent="0.2">
      <c r="A402" s="77" t="str">
        <f>IF('Your Locations'!A403="","","a")</f>
        <v/>
      </c>
      <c r="B402" s="77" t="str">
        <f>'Your Locations'!A403&amp;""</f>
        <v/>
      </c>
      <c r="C402" s="77" t="str">
        <f>IF('Your Locations'!A402="","","RoofTop")</f>
        <v/>
      </c>
      <c r="D402" s="77" t="str">
        <f>IF('Your Locations'!A402="","","no")</f>
        <v/>
      </c>
      <c r="E402" s="77"/>
      <c r="F402" s="83"/>
      <c r="G402" s="83"/>
      <c r="H402" s="83"/>
      <c r="I402" s="77"/>
      <c r="J402" s="77"/>
      <c r="K402" s="77"/>
      <c r="L402" s="77"/>
      <c r="M402" s="77" t="str">
        <f>'Your Locations'!G403&amp;""</f>
        <v/>
      </c>
      <c r="N402" s="77"/>
      <c r="O402" s="77"/>
      <c r="P402" s="77" t="str">
        <f>IF('Your Locations'!A402="","","Open")</f>
        <v/>
      </c>
      <c r="Q402" s="77" t="str">
        <f>IF('Your Locations'!M402="","","Local")</f>
        <v/>
      </c>
      <c r="R402" s="77"/>
      <c r="S402" s="77" t="str">
        <f>IF('Your Locations'!M402="","","GB")</f>
        <v/>
      </c>
      <c r="T402" s="77" t="str">
        <f>IF('Your Locations'!N402="","","Homepage")</f>
        <v/>
      </c>
      <c r="U402" s="77"/>
      <c r="V402" s="77" t="str">
        <f>IF('Your Locations'!N402="","","Google Homepage")</f>
        <v/>
      </c>
      <c r="W402" s="83"/>
      <c r="X402" s="83"/>
      <c r="Y402" s="83"/>
      <c r="Z402" s="83"/>
      <c r="AA402" s="83"/>
      <c r="AB402" s="83"/>
      <c r="AC402" s="83"/>
      <c r="AD402" s="83"/>
    </row>
    <row r="403" spans="1:30" ht="14.25" customHeight="1" x14ac:dyDescent="0.2">
      <c r="A403" s="77" t="str">
        <f>IF('Your Locations'!A404="","","a")</f>
        <v/>
      </c>
      <c r="B403" s="77" t="str">
        <f>'Your Locations'!A404&amp;""</f>
        <v/>
      </c>
      <c r="C403" s="77" t="str">
        <f>IF('Your Locations'!A403="","","RoofTop")</f>
        <v/>
      </c>
      <c r="D403" s="77" t="str">
        <f>IF('Your Locations'!A403="","","no")</f>
        <v/>
      </c>
      <c r="E403" s="77"/>
      <c r="F403" s="83"/>
      <c r="G403" s="83"/>
      <c r="H403" s="83"/>
      <c r="I403" s="77"/>
      <c r="J403" s="77"/>
      <c r="K403" s="77"/>
      <c r="L403" s="77"/>
      <c r="M403" s="77" t="str">
        <f>'Your Locations'!G404&amp;""</f>
        <v/>
      </c>
      <c r="N403" s="77"/>
      <c r="O403" s="77"/>
      <c r="P403" s="77" t="str">
        <f>IF('Your Locations'!A403="","","Open")</f>
        <v/>
      </c>
      <c r="Q403" s="77" t="str">
        <f>IF('Your Locations'!M403="","","Local")</f>
        <v/>
      </c>
      <c r="R403" s="77"/>
      <c r="S403" s="77" t="str">
        <f>IF('Your Locations'!M403="","","GB")</f>
        <v/>
      </c>
      <c r="T403" s="77" t="str">
        <f>IF('Your Locations'!N403="","","Homepage")</f>
        <v/>
      </c>
      <c r="U403" s="77"/>
      <c r="V403" s="77" t="str">
        <f>IF('Your Locations'!N403="","","Google Homepage")</f>
        <v/>
      </c>
      <c r="W403" s="83"/>
      <c r="X403" s="83"/>
      <c r="Y403" s="83"/>
      <c r="Z403" s="83"/>
      <c r="AA403" s="83"/>
      <c r="AB403" s="83"/>
      <c r="AC403" s="83"/>
      <c r="AD403" s="83"/>
    </row>
    <row r="404" spans="1:30" ht="14.25" customHeight="1" x14ac:dyDescent="0.2">
      <c r="A404" s="77" t="str">
        <f>IF('Your Locations'!A405="","","a")</f>
        <v/>
      </c>
      <c r="B404" s="77" t="str">
        <f>'Your Locations'!A405&amp;""</f>
        <v/>
      </c>
      <c r="C404" s="77" t="str">
        <f>IF('Your Locations'!A404="","","RoofTop")</f>
        <v/>
      </c>
      <c r="D404" s="77" t="str">
        <f>IF('Your Locations'!A404="","","no")</f>
        <v/>
      </c>
      <c r="E404" s="77"/>
      <c r="F404" s="83"/>
      <c r="G404" s="83"/>
      <c r="H404" s="83"/>
      <c r="I404" s="77"/>
      <c r="J404" s="77"/>
      <c r="K404" s="77"/>
      <c r="L404" s="77"/>
      <c r="M404" s="77" t="str">
        <f>'Your Locations'!G405&amp;""</f>
        <v/>
      </c>
      <c r="N404" s="77"/>
      <c r="O404" s="77"/>
      <c r="P404" s="77" t="str">
        <f>IF('Your Locations'!A404="","","Open")</f>
        <v/>
      </c>
      <c r="Q404" s="77" t="str">
        <f>IF('Your Locations'!M404="","","Local")</f>
        <v/>
      </c>
      <c r="R404" s="77"/>
      <c r="S404" s="77" t="str">
        <f>IF('Your Locations'!M404="","","GB")</f>
        <v/>
      </c>
      <c r="T404" s="77" t="str">
        <f>IF('Your Locations'!N404="","","Homepage")</f>
        <v/>
      </c>
      <c r="U404" s="77"/>
      <c r="V404" s="77" t="str">
        <f>IF('Your Locations'!N404="","","Google Homepage")</f>
        <v/>
      </c>
      <c r="W404" s="83"/>
      <c r="X404" s="83"/>
      <c r="Y404" s="83"/>
      <c r="Z404" s="83"/>
      <c r="AA404" s="83"/>
      <c r="AB404" s="83"/>
      <c r="AC404" s="83"/>
      <c r="AD404" s="83"/>
    </row>
    <row r="405" spans="1:30" ht="14.25" customHeight="1" x14ac:dyDescent="0.2">
      <c r="A405" s="77" t="str">
        <f>IF('Your Locations'!A406="","","a")</f>
        <v/>
      </c>
      <c r="B405" s="77" t="str">
        <f>'Your Locations'!A406&amp;""</f>
        <v/>
      </c>
      <c r="C405" s="77" t="str">
        <f>IF('Your Locations'!A405="","","RoofTop")</f>
        <v/>
      </c>
      <c r="D405" s="77" t="str">
        <f>IF('Your Locations'!A405="","","no")</f>
        <v/>
      </c>
      <c r="E405" s="77"/>
      <c r="F405" s="83"/>
      <c r="G405" s="83"/>
      <c r="H405" s="83"/>
      <c r="I405" s="77"/>
      <c r="J405" s="77"/>
      <c r="K405" s="77"/>
      <c r="L405" s="77"/>
      <c r="M405" s="77" t="str">
        <f>'Your Locations'!G406&amp;""</f>
        <v/>
      </c>
      <c r="N405" s="77"/>
      <c r="O405" s="77"/>
      <c r="P405" s="77" t="str">
        <f>IF('Your Locations'!A405="","","Open")</f>
        <v/>
      </c>
      <c r="Q405" s="77" t="str">
        <f>IF('Your Locations'!M405="","","Local")</f>
        <v/>
      </c>
      <c r="R405" s="77"/>
      <c r="S405" s="77" t="str">
        <f>IF('Your Locations'!M405="","","GB")</f>
        <v/>
      </c>
      <c r="T405" s="77" t="str">
        <f>IF('Your Locations'!N405="","","Homepage")</f>
        <v/>
      </c>
      <c r="U405" s="77"/>
      <c r="V405" s="77" t="str">
        <f>IF('Your Locations'!N405="","","Google Homepage")</f>
        <v/>
      </c>
      <c r="W405" s="83"/>
      <c r="X405" s="83"/>
      <c r="Y405" s="83"/>
      <c r="Z405" s="83"/>
      <c r="AA405" s="83"/>
      <c r="AB405" s="83"/>
      <c r="AC405" s="83"/>
      <c r="AD405" s="83"/>
    </row>
    <row r="406" spans="1:30" ht="14.25" customHeight="1" x14ac:dyDescent="0.2">
      <c r="A406" s="77" t="str">
        <f>IF('Your Locations'!A407="","","a")</f>
        <v/>
      </c>
      <c r="B406" s="77" t="str">
        <f>'Your Locations'!A407&amp;""</f>
        <v/>
      </c>
      <c r="C406" s="77" t="str">
        <f>IF('Your Locations'!A406="","","RoofTop")</f>
        <v/>
      </c>
      <c r="D406" s="77" t="str">
        <f>IF('Your Locations'!A406="","","no")</f>
        <v/>
      </c>
      <c r="E406" s="77"/>
      <c r="F406" s="83"/>
      <c r="G406" s="83"/>
      <c r="H406" s="83"/>
      <c r="I406" s="77"/>
      <c r="J406" s="77"/>
      <c r="K406" s="77"/>
      <c r="L406" s="77"/>
      <c r="M406" s="77" t="str">
        <f>'Your Locations'!G407&amp;""</f>
        <v/>
      </c>
      <c r="N406" s="77"/>
      <c r="O406" s="77"/>
      <c r="P406" s="77" t="str">
        <f>IF('Your Locations'!A406="","","Open")</f>
        <v/>
      </c>
      <c r="Q406" s="77" t="str">
        <f>IF('Your Locations'!M406="","","Local")</f>
        <v/>
      </c>
      <c r="R406" s="77"/>
      <c r="S406" s="77" t="str">
        <f>IF('Your Locations'!M406="","","GB")</f>
        <v/>
      </c>
      <c r="T406" s="77" t="str">
        <f>IF('Your Locations'!N406="","","Homepage")</f>
        <v/>
      </c>
      <c r="U406" s="77"/>
      <c r="V406" s="77" t="str">
        <f>IF('Your Locations'!N406="","","Google Homepage")</f>
        <v/>
      </c>
      <c r="W406" s="83"/>
      <c r="X406" s="83"/>
      <c r="Y406" s="83"/>
      <c r="Z406" s="83"/>
      <c r="AA406" s="83"/>
      <c r="AB406" s="83"/>
      <c r="AC406" s="83"/>
      <c r="AD406" s="83"/>
    </row>
    <row r="407" spans="1:30" ht="14.25" customHeight="1" x14ac:dyDescent="0.2">
      <c r="A407" s="77" t="str">
        <f>IF('Your Locations'!A408="","","a")</f>
        <v/>
      </c>
      <c r="B407" s="77" t="str">
        <f>'Your Locations'!A408&amp;""</f>
        <v/>
      </c>
      <c r="C407" s="77" t="str">
        <f>IF('Your Locations'!A407="","","RoofTop")</f>
        <v/>
      </c>
      <c r="D407" s="77" t="str">
        <f>IF('Your Locations'!A407="","","no")</f>
        <v/>
      </c>
      <c r="E407" s="77"/>
      <c r="F407" s="83"/>
      <c r="G407" s="83"/>
      <c r="H407" s="83"/>
      <c r="I407" s="77"/>
      <c r="J407" s="77"/>
      <c r="K407" s="77"/>
      <c r="L407" s="77"/>
      <c r="M407" s="77" t="str">
        <f>'Your Locations'!G408&amp;""</f>
        <v/>
      </c>
      <c r="N407" s="77"/>
      <c r="O407" s="77"/>
      <c r="P407" s="77" t="str">
        <f>IF('Your Locations'!A407="","","Open")</f>
        <v/>
      </c>
      <c r="Q407" s="77" t="str">
        <f>IF('Your Locations'!M407="","","Local")</f>
        <v/>
      </c>
      <c r="R407" s="77"/>
      <c r="S407" s="77" t="str">
        <f>IF('Your Locations'!M407="","","GB")</f>
        <v/>
      </c>
      <c r="T407" s="77" t="str">
        <f>IF('Your Locations'!N407="","","Homepage")</f>
        <v/>
      </c>
      <c r="U407" s="77"/>
      <c r="V407" s="77" t="str">
        <f>IF('Your Locations'!N407="","","Google Homepage")</f>
        <v/>
      </c>
      <c r="W407" s="83"/>
      <c r="X407" s="83"/>
      <c r="Y407" s="83"/>
      <c r="Z407" s="83"/>
      <c r="AA407" s="83"/>
      <c r="AB407" s="83"/>
      <c r="AC407" s="83"/>
      <c r="AD407" s="83"/>
    </row>
    <row r="408" spans="1:30" ht="14.25" customHeight="1" x14ac:dyDescent="0.2">
      <c r="A408" s="77" t="str">
        <f>IF('Your Locations'!A409="","","a")</f>
        <v/>
      </c>
      <c r="B408" s="77" t="str">
        <f>'Your Locations'!A409&amp;""</f>
        <v/>
      </c>
      <c r="C408" s="77" t="str">
        <f>IF('Your Locations'!A408="","","RoofTop")</f>
        <v/>
      </c>
      <c r="D408" s="77" t="str">
        <f>IF('Your Locations'!A408="","","no")</f>
        <v/>
      </c>
      <c r="E408" s="77"/>
      <c r="F408" s="83"/>
      <c r="G408" s="83"/>
      <c r="H408" s="83"/>
      <c r="I408" s="77"/>
      <c r="J408" s="77"/>
      <c r="K408" s="77"/>
      <c r="L408" s="77"/>
      <c r="M408" s="77" t="str">
        <f>'Your Locations'!G409&amp;""</f>
        <v/>
      </c>
      <c r="N408" s="77"/>
      <c r="O408" s="77"/>
      <c r="P408" s="77" t="str">
        <f>IF('Your Locations'!A408="","","Open")</f>
        <v/>
      </c>
      <c r="Q408" s="77" t="str">
        <f>IF('Your Locations'!M408="","","Local")</f>
        <v/>
      </c>
      <c r="R408" s="77"/>
      <c r="S408" s="77" t="str">
        <f>IF('Your Locations'!M408="","","GB")</f>
        <v/>
      </c>
      <c r="T408" s="77" t="str">
        <f>IF('Your Locations'!N408="","","Homepage")</f>
        <v/>
      </c>
      <c r="U408" s="77"/>
      <c r="V408" s="77" t="str">
        <f>IF('Your Locations'!N408="","","Google Homepage")</f>
        <v/>
      </c>
      <c r="W408" s="83"/>
      <c r="X408" s="83"/>
      <c r="Y408" s="83"/>
      <c r="Z408" s="83"/>
      <c r="AA408" s="83"/>
      <c r="AB408" s="83"/>
      <c r="AC408" s="83"/>
      <c r="AD408" s="83"/>
    </row>
    <row r="409" spans="1:30" ht="14.25" customHeight="1" x14ac:dyDescent="0.2">
      <c r="A409" s="77" t="str">
        <f>IF('Your Locations'!A410="","","a")</f>
        <v/>
      </c>
      <c r="B409" s="77" t="str">
        <f>'Your Locations'!A410&amp;""</f>
        <v/>
      </c>
      <c r="C409" s="77" t="str">
        <f>IF('Your Locations'!A409="","","RoofTop")</f>
        <v/>
      </c>
      <c r="D409" s="77" t="str">
        <f>IF('Your Locations'!A409="","","no")</f>
        <v/>
      </c>
      <c r="E409" s="77"/>
      <c r="F409" s="83"/>
      <c r="G409" s="83"/>
      <c r="H409" s="83"/>
      <c r="I409" s="77"/>
      <c r="J409" s="77"/>
      <c r="K409" s="77"/>
      <c r="L409" s="77"/>
      <c r="M409" s="77" t="str">
        <f>'Your Locations'!G410&amp;""</f>
        <v/>
      </c>
      <c r="N409" s="77"/>
      <c r="O409" s="77"/>
      <c r="P409" s="77" t="str">
        <f>IF('Your Locations'!A409="","","Open")</f>
        <v/>
      </c>
      <c r="Q409" s="77" t="str">
        <f>IF('Your Locations'!M409="","","Local")</f>
        <v/>
      </c>
      <c r="R409" s="77"/>
      <c r="S409" s="77" t="str">
        <f>IF('Your Locations'!M409="","","GB")</f>
        <v/>
      </c>
      <c r="T409" s="77" t="str">
        <f>IF('Your Locations'!N409="","","Homepage")</f>
        <v/>
      </c>
      <c r="U409" s="77"/>
      <c r="V409" s="77" t="str">
        <f>IF('Your Locations'!N409="","","Google Homepage")</f>
        <v/>
      </c>
      <c r="W409" s="83"/>
      <c r="X409" s="83"/>
      <c r="Y409" s="83"/>
      <c r="Z409" s="83"/>
      <c r="AA409" s="83"/>
      <c r="AB409" s="83"/>
      <c r="AC409" s="83"/>
      <c r="AD409" s="83"/>
    </row>
    <row r="410" spans="1:30" ht="14.25" customHeight="1" x14ac:dyDescent="0.2">
      <c r="A410" s="77" t="str">
        <f>IF('Your Locations'!A411="","","a")</f>
        <v/>
      </c>
      <c r="B410" s="77" t="str">
        <f>'Your Locations'!A411&amp;""</f>
        <v/>
      </c>
      <c r="C410" s="77" t="str">
        <f>IF('Your Locations'!A410="","","RoofTop")</f>
        <v/>
      </c>
      <c r="D410" s="77" t="str">
        <f>IF('Your Locations'!A410="","","no")</f>
        <v/>
      </c>
      <c r="E410" s="77"/>
      <c r="F410" s="83"/>
      <c r="G410" s="83"/>
      <c r="H410" s="83"/>
      <c r="I410" s="77"/>
      <c r="J410" s="77"/>
      <c r="K410" s="77"/>
      <c r="L410" s="77"/>
      <c r="M410" s="77" t="str">
        <f>'Your Locations'!G411&amp;""</f>
        <v/>
      </c>
      <c r="N410" s="77"/>
      <c r="O410" s="77"/>
      <c r="P410" s="77" t="str">
        <f>IF('Your Locations'!A410="","","Open")</f>
        <v/>
      </c>
      <c r="Q410" s="77" t="str">
        <f>IF('Your Locations'!M410="","","Local")</f>
        <v/>
      </c>
      <c r="R410" s="77"/>
      <c r="S410" s="77" t="str">
        <f>IF('Your Locations'!M410="","","GB")</f>
        <v/>
      </c>
      <c r="T410" s="77" t="str">
        <f>IF('Your Locations'!N410="","","Homepage")</f>
        <v/>
      </c>
      <c r="U410" s="77"/>
      <c r="V410" s="77" t="str">
        <f>IF('Your Locations'!N410="","","Google Homepage")</f>
        <v/>
      </c>
      <c r="W410" s="83"/>
      <c r="X410" s="83"/>
      <c r="Y410" s="83"/>
      <c r="Z410" s="83"/>
      <c r="AA410" s="83"/>
      <c r="AB410" s="83"/>
      <c r="AC410" s="83"/>
      <c r="AD410" s="83"/>
    </row>
    <row r="411" spans="1:30" ht="14.25" customHeight="1" x14ac:dyDescent="0.2">
      <c r="A411" s="77" t="str">
        <f>IF('Your Locations'!A412="","","a")</f>
        <v/>
      </c>
      <c r="B411" s="77" t="str">
        <f>'Your Locations'!A412&amp;""</f>
        <v/>
      </c>
      <c r="C411" s="77" t="str">
        <f>IF('Your Locations'!A411="","","RoofTop")</f>
        <v/>
      </c>
      <c r="D411" s="77" t="str">
        <f>IF('Your Locations'!A411="","","no")</f>
        <v/>
      </c>
      <c r="E411" s="77"/>
      <c r="F411" s="83"/>
      <c r="G411" s="83"/>
      <c r="H411" s="83"/>
      <c r="I411" s="77"/>
      <c r="J411" s="77"/>
      <c r="K411" s="77"/>
      <c r="L411" s="77"/>
      <c r="M411" s="77" t="str">
        <f>'Your Locations'!G412&amp;""</f>
        <v/>
      </c>
      <c r="N411" s="77"/>
      <c r="O411" s="77"/>
      <c r="P411" s="77" t="str">
        <f>IF('Your Locations'!A411="","","Open")</f>
        <v/>
      </c>
      <c r="Q411" s="77" t="str">
        <f>IF('Your Locations'!M411="","","Local")</f>
        <v/>
      </c>
      <c r="R411" s="77"/>
      <c r="S411" s="77" t="str">
        <f>IF('Your Locations'!M411="","","GB")</f>
        <v/>
      </c>
      <c r="T411" s="77" t="str">
        <f>IF('Your Locations'!N411="","","Homepage")</f>
        <v/>
      </c>
      <c r="U411" s="77"/>
      <c r="V411" s="77" t="str">
        <f>IF('Your Locations'!N411="","","Google Homepage")</f>
        <v/>
      </c>
      <c r="W411" s="83"/>
      <c r="X411" s="83"/>
      <c r="Y411" s="83"/>
      <c r="Z411" s="83"/>
      <c r="AA411" s="83"/>
      <c r="AB411" s="83"/>
      <c r="AC411" s="83"/>
      <c r="AD411" s="83"/>
    </row>
    <row r="412" spans="1:30" ht="14.25" customHeight="1" x14ac:dyDescent="0.2">
      <c r="A412" s="77" t="str">
        <f>IF('Your Locations'!A413="","","a")</f>
        <v/>
      </c>
      <c r="B412" s="77" t="str">
        <f>'Your Locations'!A413&amp;""</f>
        <v/>
      </c>
      <c r="C412" s="77" t="str">
        <f>IF('Your Locations'!A412="","","RoofTop")</f>
        <v/>
      </c>
      <c r="D412" s="77" t="str">
        <f>IF('Your Locations'!A412="","","no")</f>
        <v/>
      </c>
      <c r="E412" s="77"/>
      <c r="F412" s="83"/>
      <c r="G412" s="83"/>
      <c r="H412" s="83"/>
      <c r="I412" s="77"/>
      <c r="J412" s="77"/>
      <c r="K412" s="77"/>
      <c r="L412" s="77"/>
      <c r="M412" s="77" t="str">
        <f>'Your Locations'!G413&amp;""</f>
        <v/>
      </c>
      <c r="N412" s="77"/>
      <c r="O412" s="77"/>
      <c r="P412" s="77" t="str">
        <f>IF('Your Locations'!A412="","","Open")</f>
        <v/>
      </c>
      <c r="Q412" s="77" t="str">
        <f>IF('Your Locations'!M412="","","Local")</f>
        <v/>
      </c>
      <c r="R412" s="77"/>
      <c r="S412" s="77" t="str">
        <f>IF('Your Locations'!M412="","","GB")</f>
        <v/>
      </c>
      <c r="T412" s="77" t="str">
        <f>IF('Your Locations'!N412="","","Homepage")</f>
        <v/>
      </c>
      <c r="U412" s="77"/>
      <c r="V412" s="77" t="str">
        <f>IF('Your Locations'!N412="","","Google Homepage")</f>
        <v/>
      </c>
      <c r="W412" s="83"/>
      <c r="X412" s="83"/>
      <c r="Y412" s="83"/>
      <c r="Z412" s="83"/>
      <c r="AA412" s="83"/>
      <c r="AB412" s="83"/>
      <c r="AC412" s="83"/>
      <c r="AD412" s="83"/>
    </row>
    <row r="413" spans="1:30" ht="14.25" customHeight="1" x14ac:dyDescent="0.2">
      <c r="A413" s="77" t="str">
        <f>IF('Your Locations'!A414="","","a")</f>
        <v/>
      </c>
      <c r="B413" s="77" t="str">
        <f>'Your Locations'!A414&amp;""</f>
        <v/>
      </c>
      <c r="C413" s="77" t="str">
        <f>IF('Your Locations'!A413="","","RoofTop")</f>
        <v/>
      </c>
      <c r="D413" s="77" t="str">
        <f>IF('Your Locations'!A413="","","no")</f>
        <v/>
      </c>
      <c r="E413" s="77"/>
      <c r="F413" s="83"/>
      <c r="G413" s="83"/>
      <c r="H413" s="83"/>
      <c r="I413" s="77"/>
      <c r="J413" s="77"/>
      <c r="K413" s="77"/>
      <c r="L413" s="77"/>
      <c r="M413" s="77" t="str">
        <f>'Your Locations'!G414&amp;""</f>
        <v/>
      </c>
      <c r="N413" s="77"/>
      <c r="O413" s="77"/>
      <c r="P413" s="77" t="str">
        <f>IF('Your Locations'!A413="","","Open")</f>
        <v/>
      </c>
      <c r="Q413" s="77" t="str">
        <f>IF('Your Locations'!M413="","","Local")</f>
        <v/>
      </c>
      <c r="R413" s="77"/>
      <c r="S413" s="77" t="str">
        <f>IF('Your Locations'!M413="","","GB")</f>
        <v/>
      </c>
      <c r="T413" s="77" t="str">
        <f>IF('Your Locations'!N413="","","Homepage")</f>
        <v/>
      </c>
      <c r="U413" s="77"/>
      <c r="V413" s="77" t="str">
        <f>IF('Your Locations'!N413="","","Google Homepage")</f>
        <v/>
      </c>
      <c r="W413" s="83"/>
      <c r="X413" s="83"/>
      <c r="Y413" s="83"/>
      <c r="Z413" s="83"/>
      <c r="AA413" s="83"/>
      <c r="AB413" s="83"/>
      <c r="AC413" s="83"/>
      <c r="AD413" s="83"/>
    </row>
    <row r="414" spans="1:30" ht="14.25" customHeight="1" x14ac:dyDescent="0.2">
      <c r="A414" s="77" t="str">
        <f>IF('Your Locations'!A415="","","a")</f>
        <v/>
      </c>
      <c r="B414" s="77" t="str">
        <f>'Your Locations'!A415&amp;""</f>
        <v/>
      </c>
      <c r="C414" s="77" t="str">
        <f>IF('Your Locations'!A414="","","RoofTop")</f>
        <v/>
      </c>
      <c r="D414" s="77" t="str">
        <f>IF('Your Locations'!A414="","","no")</f>
        <v/>
      </c>
      <c r="E414" s="77"/>
      <c r="F414" s="83"/>
      <c r="G414" s="83"/>
      <c r="H414" s="83"/>
      <c r="I414" s="77"/>
      <c r="J414" s="77"/>
      <c r="K414" s="77"/>
      <c r="L414" s="77"/>
      <c r="M414" s="77" t="str">
        <f>'Your Locations'!G415&amp;""</f>
        <v/>
      </c>
      <c r="N414" s="77"/>
      <c r="O414" s="77"/>
      <c r="P414" s="77" t="str">
        <f>IF('Your Locations'!A414="","","Open")</f>
        <v/>
      </c>
      <c r="Q414" s="77" t="str">
        <f>IF('Your Locations'!M414="","","Local")</f>
        <v/>
      </c>
      <c r="R414" s="77"/>
      <c r="S414" s="77" t="str">
        <f>IF('Your Locations'!M414="","","GB")</f>
        <v/>
      </c>
      <c r="T414" s="77" t="str">
        <f>IF('Your Locations'!N414="","","Homepage")</f>
        <v/>
      </c>
      <c r="U414" s="77"/>
      <c r="V414" s="77" t="str">
        <f>IF('Your Locations'!N414="","","Google Homepage")</f>
        <v/>
      </c>
      <c r="W414" s="83"/>
      <c r="X414" s="83"/>
      <c r="Y414" s="83"/>
      <c r="Z414" s="83"/>
      <c r="AA414" s="83"/>
      <c r="AB414" s="83"/>
      <c r="AC414" s="83"/>
      <c r="AD414" s="83"/>
    </row>
    <row r="415" spans="1:30" ht="14.25" customHeight="1" x14ac:dyDescent="0.2">
      <c r="A415" s="77" t="str">
        <f>IF('Your Locations'!A416="","","a")</f>
        <v/>
      </c>
      <c r="B415" s="77" t="str">
        <f>'Your Locations'!A416&amp;""</f>
        <v/>
      </c>
      <c r="C415" s="77" t="str">
        <f>IF('Your Locations'!A415="","","RoofTop")</f>
        <v/>
      </c>
      <c r="D415" s="77" t="str">
        <f>IF('Your Locations'!A415="","","no")</f>
        <v/>
      </c>
      <c r="E415" s="77"/>
      <c r="F415" s="83"/>
      <c r="G415" s="83"/>
      <c r="H415" s="83"/>
      <c r="I415" s="77"/>
      <c r="J415" s="77"/>
      <c r="K415" s="77"/>
      <c r="L415" s="77"/>
      <c r="M415" s="77" t="str">
        <f>'Your Locations'!G416&amp;""</f>
        <v/>
      </c>
      <c r="N415" s="77"/>
      <c r="O415" s="77"/>
      <c r="P415" s="77" t="str">
        <f>IF('Your Locations'!A415="","","Open")</f>
        <v/>
      </c>
      <c r="Q415" s="77" t="str">
        <f>IF('Your Locations'!M415="","","Local")</f>
        <v/>
      </c>
      <c r="R415" s="77"/>
      <c r="S415" s="77" t="str">
        <f>IF('Your Locations'!M415="","","GB")</f>
        <v/>
      </c>
      <c r="T415" s="77" t="str">
        <f>IF('Your Locations'!N415="","","Homepage")</f>
        <v/>
      </c>
      <c r="U415" s="77"/>
      <c r="V415" s="77" t="str">
        <f>IF('Your Locations'!N415="","","Google Homepage")</f>
        <v/>
      </c>
      <c r="W415" s="83"/>
      <c r="X415" s="83"/>
      <c r="Y415" s="83"/>
      <c r="Z415" s="83"/>
      <c r="AA415" s="83"/>
      <c r="AB415" s="83"/>
      <c r="AC415" s="83"/>
      <c r="AD415" s="83"/>
    </row>
    <row r="416" spans="1:30" ht="14.25" customHeight="1" x14ac:dyDescent="0.2">
      <c r="A416" s="77" t="str">
        <f>IF('Your Locations'!A417="","","a")</f>
        <v/>
      </c>
      <c r="B416" s="77" t="str">
        <f>'Your Locations'!A417&amp;""</f>
        <v/>
      </c>
      <c r="C416" s="77" t="str">
        <f>IF('Your Locations'!A416="","","RoofTop")</f>
        <v/>
      </c>
      <c r="D416" s="77" t="str">
        <f>IF('Your Locations'!A416="","","no")</f>
        <v/>
      </c>
      <c r="E416" s="77"/>
      <c r="F416" s="83"/>
      <c r="G416" s="83"/>
      <c r="H416" s="83"/>
      <c r="I416" s="77"/>
      <c r="J416" s="77"/>
      <c r="K416" s="77"/>
      <c r="L416" s="77"/>
      <c r="M416" s="77" t="str">
        <f>'Your Locations'!G417&amp;""</f>
        <v/>
      </c>
      <c r="N416" s="77"/>
      <c r="O416" s="77"/>
      <c r="P416" s="77" t="str">
        <f>IF('Your Locations'!A416="","","Open")</f>
        <v/>
      </c>
      <c r="Q416" s="77" t="str">
        <f>IF('Your Locations'!M416="","","Local")</f>
        <v/>
      </c>
      <c r="R416" s="77"/>
      <c r="S416" s="77" t="str">
        <f>IF('Your Locations'!M416="","","GB")</f>
        <v/>
      </c>
      <c r="T416" s="77" t="str">
        <f>IF('Your Locations'!N416="","","Homepage")</f>
        <v/>
      </c>
      <c r="U416" s="77"/>
      <c r="V416" s="77" t="str">
        <f>IF('Your Locations'!N416="","","Google Homepage")</f>
        <v/>
      </c>
      <c r="W416" s="83"/>
      <c r="X416" s="83"/>
      <c r="Y416" s="83"/>
      <c r="Z416" s="83"/>
      <c r="AA416" s="83"/>
      <c r="AB416" s="83"/>
      <c r="AC416" s="83"/>
      <c r="AD416" s="83"/>
    </row>
    <row r="417" spans="1:30" ht="14.25" customHeight="1" x14ac:dyDescent="0.2">
      <c r="A417" s="77" t="str">
        <f>IF('Your Locations'!A418="","","a")</f>
        <v/>
      </c>
      <c r="B417" s="77" t="str">
        <f>'Your Locations'!A418&amp;""</f>
        <v/>
      </c>
      <c r="C417" s="77" t="str">
        <f>IF('Your Locations'!A417="","","RoofTop")</f>
        <v/>
      </c>
      <c r="D417" s="77" t="str">
        <f>IF('Your Locations'!A417="","","no")</f>
        <v/>
      </c>
      <c r="E417" s="77"/>
      <c r="F417" s="83"/>
      <c r="G417" s="83"/>
      <c r="H417" s="83"/>
      <c r="I417" s="77"/>
      <c r="J417" s="77"/>
      <c r="K417" s="77"/>
      <c r="L417" s="77"/>
      <c r="M417" s="77" t="str">
        <f>'Your Locations'!G418&amp;""</f>
        <v/>
      </c>
      <c r="N417" s="77"/>
      <c r="O417" s="77"/>
      <c r="P417" s="77" t="str">
        <f>IF('Your Locations'!A417="","","Open")</f>
        <v/>
      </c>
      <c r="Q417" s="77" t="str">
        <f>IF('Your Locations'!M417="","","Local")</f>
        <v/>
      </c>
      <c r="R417" s="77"/>
      <c r="S417" s="77" t="str">
        <f>IF('Your Locations'!M417="","","GB")</f>
        <v/>
      </c>
      <c r="T417" s="77" t="str">
        <f>IF('Your Locations'!N417="","","Homepage")</f>
        <v/>
      </c>
      <c r="U417" s="77"/>
      <c r="V417" s="77" t="str">
        <f>IF('Your Locations'!N417="","","Google Homepage")</f>
        <v/>
      </c>
      <c r="W417" s="83"/>
      <c r="X417" s="83"/>
      <c r="Y417" s="83"/>
      <c r="Z417" s="83"/>
      <c r="AA417" s="83"/>
      <c r="AB417" s="83"/>
      <c r="AC417" s="83"/>
      <c r="AD417" s="83"/>
    </row>
    <row r="418" spans="1:30" ht="14.25" customHeight="1" x14ac:dyDescent="0.2">
      <c r="A418" s="77" t="str">
        <f>IF('Your Locations'!A419="","","a")</f>
        <v/>
      </c>
      <c r="B418" s="77" t="str">
        <f>'Your Locations'!A419&amp;""</f>
        <v/>
      </c>
      <c r="C418" s="77" t="str">
        <f>IF('Your Locations'!A418="","","RoofTop")</f>
        <v/>
      </c>
      <c r="D418" s="77" t="str">
        <f>IF('Your Locations'!A418="","","no")</f>
        <v/>
      </c>
      <c r="E418" s="77"/>
      <c r="F418" s="83"/>
      <c r="G418" s="83"/>
      <c r="H418" s="83"/>
      <c r="I418" s="77"/>
      <c r="J418" s="77"/>
      <c r="K418" s="77"/>
      <c r="L418" s="77"/>
      <c r="M418" s="77" t="str">
        <f>'Your Locations'!G419&amp;""</f>
        <v/>
      </c>
      <c r="N418" s="77"/>
      <c r="O418" s="77"/>
      <c r="P418" s="77" t="str">
        <f>IF('Your Locations'!A418="","","Open")</f>
        <v/>
      </c>
      <c r="Q418" s="77" t="str">
        <f>IF('Your Locations'!M418="","","Local")</f>
        <v/>
      </c>
      <c r="R418" s="77"/>
      <c r="S418" s="77" t="str">
        <f>IF('Your Locations'!M418="","","GB")</f>
        <v/>
      </c>
      <c r="T418" s="77" t="str">
        <f>IF('Your Locations'!N418="","","Homepage")</f>
        <v/>
      </c>
      <c r="U418" s="77"/>
      <c r="V418" s="77" t="str">
        <f>IF('Your Locations'!N418="","","Google Homepage")</f>
        <v/>
      </c>
      <c r="W418" s="83"/>
      <c r="X418" s="83"/>
      <c r="Y418" s="83"/>
      <c r="Z418" s="83"/>
      <c r="AA418" s="83"/>
      <c r="AB418" s="83"/>
      <c r="AC418" s="83"/>
      <c r="AD418" s="83"/>
    </row>
    <row r="419" spans="1:30" ht="14.25" customHeight="1" x14ac:dyDescent="0.2">
      <c r="A419" s="77" t="str">
        <f>IF('Your Locations'!A420="","","a")</f>
        <v/>
      </c>
      <c r="B419" s="77" t="str">
        <f>'Your Locations'!A420&amp;""</f>
        <v/>
      </c>
      <c r="C419" s="77" t="str">
        <f>IF('Your Locations'!A419="","","RoofTop")</f>
        <v/>
      </c>
      <c r="D419" s="77" t="str">
        <f>IF('Your Locations'!A419="","","no")</f>
        <v/>
      </c>
      <c r="E419" s="77"/>
      <c r="F419" s="83"/>
      <c r="G419" s="83"/>
      <c r="H419" s="83"/>
      <c r="I419" s="77"/>
      <c r="J419" s="77"/>
      <c r="K419" s="77"/>
      <c r="L419" s="77"/>
      <c r="M419" s="77" t="str">
        <f>'Your Locations'!G420&amp;""</f>
        <v/>
      </c>
      <c r="N419" s="77"/>
      <c r="O419" s="77"/>
      <c r="P419" s="77" t="str">
        <f>IF('Your Locations'!A419="","","Open")</f>
        <v/>
      </c>
      <c r="Q419" s="77" t="str">
        <f>IF('Your Locations'!M419="","","Local")</f>
        <v/>
      </c>
      <c r="R419" s="77"/>
      <c r="S419" s="77" t="str">
        <f>IF('Your Locations'!M419="","","GB")</f>
        <v/>
      </c>
      <c r="T419" s="77" t="str">
        <f>IF('Your Locations'!N419="","","Homepage")</f>
        <v/>
      </c>
      <c r="U419" s="77"/>
      <c r="V419" s="77" t="str">
        <f>IF('Your Locations'!N419="","","Google Homepage")</f>
        <v/>
      </c>
      <c r="W419" s="83"/>
      <c r="X419" s="83"/>
      <c r="Y419" s="83"/>
      <c r="Z419" s="83"/>
      <c r="AA419" s="83"/>
      <c r="AB419" s="83"/>
      <c r="AC419" s="83"/>
      <c r="AD419" s="83"/>
    </row>
    <row r="420" spans="1:30" ht="14.25" customHeight="1" x14ac:dyDescent="0.2">
      <c r="A420" s="77" t="str">
        <f>IF('Your Locations'!A421="","","a")</f>
        <v/>
      </c>
      <c r="B420" s="77" t="str">
        <f>'Your Locations'!A421&amp;""</f>
        <v/>
      </c>
      <c r="C420" s="77" t="str">
        <f>IF('Your Locations'!A420="","","RoofTop")</f>
        <v/>
      </c>
      <c r="D420" s="77" t="str">
        <f>IF('Your Locations'!A420="","","no")</f>
        <v/>
      </c>
      <c r="E420" s="77"/>
      <c r="F420" s="83"/>
      <c r="G420" s="83"/>
      <c r="H420" s="83"/>
      <c r="I420" s="77"/>
      <c r="J420" s="77"/>
      <c r="K420" s="77"/>
      <c r="L420" s="77"/>
      <c r="M420" s="77" t="str">
        <f>'Your Locations'!G421&amp;""</f>
        <v/>
      </c>
      <c r="N420" s="77"/>
      <c r="O420" s="77"/>
      <c r="P420" s="77" t="str">
        <f>IF('Your Locations'!A420="","","Open")</f>
        <v/>
      </c>
      <c r="Q420" s="77" t="str">
        <f>IF('Your Locations'!M420="","","Local")</f>
        <v/>
      </c>
      <c r="R420" s="77"/>
      <c r="S420" s="77" t="str">
        <f>IF('Your Locations'!M420="","","GB")</f>
        <v/>
      </c>
      <c r="T420" s="77" t="str">
        <f>IF('Your Locations'!N420="","","Homepage")</f>
        <v/>
      </c>
      <c r="U420" s="77"/>
      <c r="V420" s="77" t="str">
        <f>IF('Your Locations'!N420="","","Google Homepage")</f>
        <v/>
      </c>
      <c r="W420" s="83"/>
      <c r="X420" s="83"/>
      <c r="Y420" s="83"/>
      <c r="Z420" s="83"/>
      <c r="AA420" s="83"/>
      <c r="AB420" s="83"/>
      <c r="AC420" s="83"/>
      <c r="AD420" s="83"/>
    </row>
    <row r="421" spans="1:30" ht="14.25" customHeight="1" x14ac:dyDescent="0.2">
      <c r="A421" s="77" t="str">
        <f>IF('Your Locations'!A422="","","a")</f>
        <v/>
      </c>
      <c r="B421" s="77" t="str">
        <f>'Your Locations'!A422&amp;""</f>
        <v/>
      </c>
      <c r="C421" s="77" t="str">
        <f>IF('Your Locations'!A421="","","RoofTop")</f>
        <v/>
      </c>
      <c r="D421" s="77" t="str">
        <f>IF('Your Locations'!A421="","","no")</f>
        <v/>
      </c>
      <c r="E421" s="77"/>
      <c r="F421" s="83"/>
      <c r="G421" s="83"/>
      <c r="H421" s="83"/>
      <c r="I421" s="77"/>
      <c r="J421" s="77"/>
      <c r="K421" s="77"/>
      <c r="L421" s="77"/>
      <c r="M421" s="77" t="str">
        <f>'Your Locations'!G422&amp;""</f>
        <v/>
      </c>
      <c r="N421" s="77"/>
      <c r="O421" s="77"/>
      <c r="P421" s="77" t="str">
        <f>IF('Your Locations'!A421="","","Open")</f>
        <v/>
      </c>
      <c r="Q421" s="77" t="str">
        <f>IF('Your Locations'!M421="","","Local")</f>
        <v/>
      </c>
      <c r="R421" s="77"/>
      <c r="S421" s="77" t="str">
        <f>IF('Your Locations'!M421="","","GB")</f>
        <v/>
      </c>
      <c r="T421" s="77" t="str">
        <f>IF('Your Locations'!N421="","","Homepage")</f>
        <v/>
      </c>
      <c r="U421" s="77"/>
      <c r="V421" s="77" t="str">
        <f>IF('Your Locations'!N421="","","Google Homepage")</f>
        <v/>
      </c>
      <c r="W421" s="83"/>
      <c r="X421" s="83"/>
      <c r="Y421" s="83"/>
      <c r="Z421" s="83"/>
      <c r="AA421" s="83"/>
      <c r="AB421" s="83"/>
      <c r="AC421" s="83"/>
      <c r="AD421" s="83"/>
    </row>
    <row r="422" spans="1:30" ht="14.25" customHeight="1" x14ac:dyDescent="0.2">
      <c r="A422" s="77" t="str">
        <f>IF('Your Locations'!A423="","","a")</f>
        <v/>
      </c>
      <c r="B422" s="77" t="str">
        <f>'Your Locations'!A423&amp;""</f>
        <v/>
      </c>
      <c r="C422" s="77" t="str">
        <f>IF('Your Locations'!A422="","","RoofTop")</f>
        <v/>
      </c>
      <c r="D422" s="77" t="str">
        <f>IF('Your Locations'!A422="","","no")</f>
        <v/>
      </c>
      <c r="E422" s="77"/>
      <c r="F422" s="83"/>
      <c r="G422" s="83"/>
      <c r="H422" s="83"/>
      <c r="I422" s="77"/>
      <c r="J422" s="77"/>
      <c r="K422" s="77"/>
      <c r="L422" s="77"/>
      <c r="M422" s="77" t="str">
        <f>'Your Locations'!G423&amp;""</f>
        <v/>
      </c>
      <c r="N422" s="77"/>
      <c r="O422" s="77"/>
      <c r="P422" s="77" t="str">
        <f>IF('Your Locations'!A422="","","Open")</f>
        <v/>
      </c>
      <c r="Q422" s="77" t="str">
        <f>IF('Your Locations'!M422="","","Local")</f>
        <v/>
      </c>
      <c r="R422" s="77"/>
      <c r="S422" s="77" t="str">
        <f>IF('Your Locations'!M422="","","GB")</f>
        <v/>
      </c>
      <c r="T422" s="77" t="str">
        <f>IF('Your Locations'!N422="","","Homepage")</f>
        <v/>
      </c>
      <c r="U422" s="77"/>
      <c r="V422" s="77" t="str">
        <f>IF('Your Locations'!N422="","","Google Homepage")</f>
        <v/>
      </c>
      <c r="W422" s="83"/>
      <c r="X422" s="83"/>
      <c r="Y422" s="83"/>
      <c r="Z422" s="83"/>
      <c r="AA422" s="83"/>
      <c r="AB422" s="83"/>
      <c r="AC422" s="83"/>
      <c r="AD422" s="83"/>
    </row>
    <row r="423" spans="1:30" ht="14.25" customHeight="1" x14ac:dyDescent="0.2">
      <c r="A423" s="77" t="str">
        <f>IF('Your Locations'!A424="","","a")</f>
        <v/>
      </c>
      <c r="B423" s="77" t="str">
        <f>'Your Locations'!A424&amp;""</f>
        <v/>
      </c>
      <c r="C423" s="77" t="str">
        <f>IF('Your Locations'!A423="","","RoofTop")</f>
        <v/>
      </c>
      <c r="D423" s="77" t="str">
        <f>IF('Your Locations'!A423="","","no")</f>
        <v/>
      </c>
      <c r="E423" s="77"/>
      <c r="F423" s="83"/>
      <c r="G423" s="83"/>
      <c r="H423" s="83"/>
      <c r="I423" s="77"/>
      <c r="J423" s="77"/>
      <c r="K423" s="77"/>
      <c r="L423" s="77"/>
      <c r="M423" s="77" t="str">
        <f>'Your Locations'!G424&amp;""</f>
        <v/>
      </c>
      <c r="N423" s="77"/>
      <c r="O423" s="77"/>
      <c r="P423" s="77" t="str">
        <f>IF('Your Locations'!A423="","","Open")</f>
        <v/>
      </c>
      <c r="Q423" s="77" t="str">
        <f>IF('Your Locations'!M423="","","Local")</f>
        <v/>
      </c>
      <c r="R423" s="77"/>
      <c r="S423" s="77" t="str">
        <f>IF('Your Locations'!M423="","","GB")</f>
        <v/>
      </c>
      <c r="T423" s="77" t="str">
        <f>IF('Your Locations'!N423="","","Homepage")</f>
        <v/>
      </c>
      <c r="U423" s="77"/>
      <c r="V423" s="77" t="str">
        <f>IF('Your Locations'!N423="","","Google Homepage")</f>
        <v/>
      </c>
      <c r="W423" s="83"/>
      <c r="X423" s="83"/>
      <c r="Y423" s="83"/>
      <c r="Z423" s="83"/>
      <c r="AA423" s="83"/>
      <c r="AB423" s="83"/>
      <c r="AC423" s="83"/>
      <c r="AD423" s="83"/>
    </row>
    <row r="424" spans="1:30" ht="14.25" customHeight="1" x14ac:dyDescent="0.2">
      <c r="A424" s="77" t="str">
        <f>IF('Your Locations'!A425="","","a")</f>
        <v/>
      </c>
      <c r="B424" s="77" t="str">
        <f>'Your Locations'!A425&amp;""</f>
        <v/>
      </c>
      <c r="C424" s="77" t="str">
        <f>IF('Your Locations'!A424="","","RoofTop")</f>
        <v/>
      </c>
      <c r="D424" s="77" t="str">
        <f>IF('Your Locations'!A424="","","no")</f>
        <v/>
      </c>
      <c r="E424" s="77"/>
      <c r="F424" s="83"/>
      <c r="G424" s="83"/>
      <c r="H424" s="83"/>
      <c r="I424" s="77"/>
      <c r="J424" s="77"/>
      <c r="K424" s="77"/>
      <c r="L424" s="77"/>
      <c r="M424" s="77" t="str">
        <f>'Your Locations'!G425&amp;""</f>
        <v/>
      </c>
      <c r="N424" s="77"/>
      <c r="O424" s="77"/>
      <c r="P424" s="77" t="str">
        <f>IF('Your Locations'!A424="","","Open")</f>
        <v/>
      </c>
      <c r="Q424" s="77" t="str">
        <f>IF('Your Locations'!M424="","","Local")</f>
        <v/>
      </c>
      <c r="R424" s="77"/>
      <c r="S424" s="77" t="str">
        <f>IF('Your Locations'!M424="","","GB")</f>
        <v/>
      </c>
      <c r="T424" s="77" t="str">
        <f>IF('Your Locations'!N424="","","Homepage")</f>
        <v/>
      </c>
      <c r="U424" s="77"/>
      <c r="V424" s="77" t="str">
        <f>IF('Your Locations'!N424="","","Google Homepage")</f>
        <v/>
      </c>
      <c r="W424" s="83"/>
      <c r="X424" s="83"/>
      <c r="Y424" s="83"/>
      <c r="Z424" s="83"/>
      <c r="AA424" s="83"/>
      <c r="AB424" s="83"/>
      <c r="AC424" s="83"/>
      <c r="AD424" s="83"/>
    </row>
    <row r="425" spans="1:30" ht="14.25" customHeight="1" x14ac:dyDescent="0.2">
      <c r="A425" s="77" t="str">
        <f>IF('Your Locations'!A426="","","a")</f>
        <v/>
      </c>
      <c r="B425" s="77" t="str">
        <f>'Your Locations'!A426&amp;""</f>
        <v/>
      </c>
      <c r="C425" s="77" t="str">
        <f>IF('Your Locations'!A425="","","RoofTop")</f>
        <v/>
      </c>
      <c r="D425" s="77" t="str">
        <f>IF('Your Locations'!A425="","","no")</f>
        <v/>
      </c>
      <c r="E425" s="77"/>
      <c r="F425" s="83"/>
      <c r="G425" s="83"/>
      <c r="H425" s="83"/>
      <c r="I425" s="77"/>
      <c r="J425" s="77"/>
      <c r="K425" s="77"/>
      <c r="L425" s="77"/>
      <c r="M425" s="77" t="str">
        <f>'Your Locations'!G426&amp;""</f>
        <v/>
      </c>
      <c r="N425" s="77"/>
      <c r="O425" s="77"/>
      <c r="P425" s="77" t="str">
        <f>IF('Your Locations'!A425="","","Open")</f>
        <v/>
      </c>
      <c r="Q425" s="77" t="str">
        <f>IF('Your Locations'!M425="","","Local")</f>
        <v/>
      </c>
      <c r="R425" s="77"/>
      <c r="S425" s="77" t="str">
        <f>IF('Your Locations'!M425="","","GB")</f>
        <v/>
      </c>
      <c r="T425" s="77" t="str">
        <f>IF('Your Locations'!N425="","","Homepage")</f>
        <v/>
      </c>
      <c r="U425" s="77"/>
      <c r="V425" s="77" t="str">
        <f>IF('Your Locations'!N425="","","Google Homepage")</f>
        <v/>
      </c>
      <c r="W425" s="83"/>
      <c r="X425" s="83"/>
      <c r="Y425" s="83"/>
      <c r="Z425" s="83"/>
      <c r="AA425" s="83"/>
      <c r="AB425" s="83"/>
      <c r="AC425" s="83"/>
      <c r="AD425" s="83"/>
    </row>
    <row r="426" spans="1:30" ht="14.25" customHeight="1" x14ac:dyDescent="0.2">
      <c r="A426" s="77" t="str">
        <f>IF('Your Locations'!A427="","","a")</f>
        <v/>
      </c>
      <c r="B426" s="77" t="str">
        <f>'Your Locations'!A427&amp;""</f>
        <v/>
      </c>
      <c r="C426" s="77" t="str">
        <f>IF('Your Locations'!A426="","","RoofTop")</f>
        <v/>
      </c>
      <c r="D426" s="77" t="str">
        <f>IF('Your Locations'!A426="","","no")</f>
        <v/>
      </c>
      <c r="E426" s="77"/>
      <c r="F426" s="83"/>
      <c r="G426" s="83"/>
      <c r="H426" s="83"/>
      <c r="I426" s="77"/>
      <c r="J426" s="77"/>
      <c r="K426" s="77"/>
      <c r="L426" s="77"/>
      <c r="M426" s="77" t="str">
        <f>'Your Locations'!G427&amp;""</f>
        <v/>
      </c>
      <c r="N426" s="77"/>
      <c r="O426" s="77"/>
      <c r="P426" s="77" t="str">
        <f>IF('Your Locations'!A426="","","Open")</f>
        <v/>
      </c>
      <c r="Q426" s="77" t="str">
        <f>IF('Your Locations'!M426="","","Local")</f>
        <v/>
      </c>
      <c r="R426" s="77"/>
      <c r="S426" s="77" t="str">
        <f>IF('Your Locations'!M426="","","GB")</f>
        <v/>
      </c>
      <c r="T426" s="77" t="str">
        <f>IF('Your Locations'!N426="","","Homepage")</f>
        <v/>
      </c>
      <c r="U426" s="77"/>
      <c r="V426" s="77" t="str">
        <f>IF('Your Locations'!N426="","","Google Homepage")</f>
        <v/>
      </c>
      <c r="W426" s="83"/>
      <c r="X426" s="83"/>
      <c r="Y426" s="83"/>
      <c r="Z426" s="83"/>
      <c r="AA426" s="83"/>
      <c r="AB426" s="83"/>
      <c r="AC426" s="83"/>
      <c r="AD426" s="83"/>
    </row>
    <row r="427" spans="1:30" ht="14.25" customHeight="1" x14ac:dyDescent="0.2">
      <c r="A427" s="77" t="str">
        <f>IF('Your Locations'!A428="","","a")</f>
        <v/>
      </c>
      <c r="B427" s="77" t="str">
        <f>'Your Locations'!A428&amp;""</f>
        <v/>
      </c>
      <c r="C427" s="77" t="str">
        <f>IF('Your Locations'!A427="","","RoofTop")</f>
        <v/>
      </c>
      <c r="D427" s="77" t="str">
        <f>IF('Your Locations'!A427="","","no")</f>
        <v/>
      </c>
      <c r="E427" s="77"/>
      <c r="F427" s="83"/>
      <c r="G427" s="83"/>
      <c r="H427" s="83"/>
      <c r="I427" s="77"/>
      <c r="J427" s="77"/>
      <c r="K427" s="77"/>
      <c r="L427" s="77"/>
      <c r="M427" s="77" t="str">
        <f>'Your Locations'!G428&amp;""</f>
        <v/>
      </c>
      <c r="N427" s="77"/>
      <c r="O427" s="77"/>
      <c r="P427" s="77" t="str">
        <f>IF('Your Locations'!A427="","","Open")</f>
        <v/>
      </c>
      <c r="Q427" s="77" t="str">
        <f>IF('Your Locations'!M427="","","Local")</f>
        <v/>
      </c>
      <c r="R427" s="77"/>
      <c r="S427" s="77" t="str">
        <f>IF('Your Locations'!M427="","","GB")</f>
        <v/>
      </c>
      <c r="T427" s="77" t="str">
        <f>IF('Your Locations'!N427="","","Homepage")</f>
        <v/>
      </c>
      <c r="U427" s="77"/>
      <c r="V427" s="77" t="str">
        <f>IF('Your Locations'!N427="","","Google Homepage")</f>
        <v/>
      </c>
      <c r="W427" s="83"/>
      <c r="X427" s="83"/>
      <c r="Y427" s="83"/>
      <c r="Z427" s="83"/>
      <c r="AA427" s="83"/>
      <c r="AB427" s="83"/>
      <c r="AC427" s="83"/>
      <c r="AD427" s="83"/>
    </row>
    <row r="428" spans="1:30" ht="14.25" customHeight="1" x14ac:dyDescent="0.2">
      <c r="A428" s="77" t="str">
        <f>IF('Your Locations'!A429="","","a")</f>
        <v/>
      </c>
      <c r="B428" s="77" t="str">
        <f>'Your Locations'!A429&amp;""</f>
        <v/>
      </c>
      <c r="C428" s="77" t="str">
        <f>IF('Your Locations'!A428="","","RoofTop")</f>
        <v/>
      </c>
      <c r="D428" s="77" t="str">
        <f>IF('Your Locations'!A428="","","no")</f>
        <v/>
      </c>
      <c r="E428" s="77"/>
      <c r="F428" s="83"/>
      <c r="G428" s="83"/>
      <c r="H428" s="83"/>
      <c r="I428" s="77"/>
      <c r="J428" s="77"/>
      <c r="K428" s="77"/>
      <c r="L428" s="77"/>
      <c r="M428" s="77" t="str">
        <f>'Your Locations'!G429&amp;""</f>
        <v/>
      </c>
      <c r="N428" s="77"/>
      <c r="O428" s="77"/>
      <c r="P428" s="77" t="str">
        <f>IF('Your Locations'!A428="","","Open")</f>
        <v/>
      </c>
      <c r="Q428" s="77" t="str">
        <f>IF('Your Locations'!M428="","","Local")</f>
        <v/>
      </c>
      <c r="R428" s="77"/>
      <c r="S428" s="77" t="str">
        <f>IF('Your Locations'!M428="","","GB")</f>
        <v/>
      </c>
      <c r="T428" s="77" t="str">
        <f>IF('Your Locations'!N428="","","Homepage")</f>
        <v/>
      </c>
      <c r="U428" s="77"/>
      <c r="V428" s="77" t="str">
        <f>IF('Your Locations'!N428="","","Google Homepage")</f>
        <v/>
      </c>
      <c r="W428" s="83"/>
      <c r="X428" s="83"/>
      <c r="Y428" s="83"/>
      <c r="Z428" s="83"/>
      <c r="AA428" s="83"/>
      <c r="AB428" s="83"/>
      <c r="AC428" s="83"/>
      <c r="AD428" s="83"/>
    </row>
    <row r="429" spans="1:30" ht="14.25" customHeight="1" x14ac:dyDescent="0.2">
      <c r="A429" s="77" t="str">
        <f>IF('Your Locations'!A430="","","a")</f>
        <v/>
      </c>
      <c r="B429" s="77" t="str">
        <f>'Your Locations'!A430&amp;""</f>
        <v/>
      </c>
      <c r="C429" s="77" t="str">
        <f>IF('Your Locations'!A429="","","RoofTop")</f>
        <v/>
      </c>
      <c r="D429" s="77" t="str">
        <f>IF('Your Locations'!A429="","","no")</f>
        <v/>
      </c>
      <c r="E429" s="77"/>
      <c r="F429" s="83"/>
      <c r="G429" s="83"/>
      <c r="H429" s="83"/>
      <c r="I429" s="77"/>
      <c r="J429" s="77"/>
      <c r="K429" s="77"/>
      <c r="L429" s="77"/>
      <c r="M429" s="77" t="str">
        <f>'Your Locations'!G430&amp;""</f>
        <v/>
      </c>
      <c r="N429" s="77"/>
      <c r="O429" s="77"/>
      <c r="P429" s="77" t="str">
        <f>IF('Your Locations'!A429="","","Open")</f>
        <v/>
      </c>
      <c r="Q429" s="77" t="str">
        <f>IF('Your Locations'!M429="","","Local")</f>
        <v/>
      </c>
      <c r="R429" s="77"/>
      <c r="S429" s="77" t="str">
        <f>IF('Your Locations'!M429="","","GB")</f>
        <v/>
      </c>
      <c r="T429" s="77" t="str">
        <f>IF('Your Locations'!N429="","","Homepage")</f>
        <v/>
      </c>
      <c r="U429" s="77"/>
      <c r="V429" s="77" t="str">
        <f>IF('Your Locations'!N429="","","Google Homepage")</f>
        <v/>
      </c>
      <c r="W429" s="83"/>
      <c r="X429" s="83"/>
      <c r="Y429" s="83"/>
      <c r="Z429" s="83"/>
      <c r="AA429" s="83"/>
      <c r="AB429" s="83"/>
      <c r="AC429" s="83"/>
      <c r="AD429" s="83"/>
    </row>
    <row r="430" spans="1:30" ht="14.25" customHeight="1" x14ac:dyDescent="0.2">
      <c r="A430" s="77" t="str">
        <f>IF('Your Locations'!A431="","","a")</f>
        <v/>
      </c>
      <c r="B430" s="77" t="str">
        <f>'Your Locations'!A431&amp;""</f>
        <v/>
      </c>
      <c r="C430" s="77" t="str">
        <f>IF('Your Locations'!A430="","","RoofTop")</f>
        <v/>
      </c>
      <c r="D430" s="77" t="str">
        <f>IF('Your Locations'!A430="","","no")</f>
        <v/>
      </c>
      <c r="E430" s="77"/>
      <c r="F430" s="83"/>
      <c r="G430" s="83"/>
      <c r="H430" s="83"/>
      <c r="I430" s="77"/>
      <c r="J430" s="77"/>
      <c r="K430" s="77"/>
      <c r="L430" s="77"/>
      <c r="M430" s="77" t="str">
        <f>'Your Locations'!G431&amp;""</f>
        <v/>
      </c>
      <c r="N430" s="77"/>
      <c r="O430" s="77"/>
      <c r="P430" s="77" t="str">
        <f>IF('Your Locations'!A430="","","Open")</f>
        <v/>
      </c>
      <c r="Q430" s="77" t="str">
        <f>IF('Your Locations'!M430="","","Local")</f>
        <v/>
      </c>
      <c r="R430" s="77"/>
      <c r="S430" s="77" t="str">
        <f>IF('Your Locations'!M430="","","GB")</f>
        <v/>
      </c>
      <c r="T430" s="77" t="str">
        <f>IF('Your Locations'!N430="","","Homepage")</f>
        <v/>
      </c>
      <c r="U430" s="77"/>
      <c r="V430" s="77" t="str">
        <f>IF('Your Locations'!N430="","","Google Homepage")</f>
        <v/>
      </c>
      <c r="W430" s="83"/>
      <c r="X430" s="83"/>
      <c r="Y430" s="83"/>
      <c r="Z430" s="83"/>
      <c r="AA430" s="83"/>
      <c r="AB430" s="83"/>
      <c r="AC430" s="83"/>
      <c r="AD430" s="83"/>
    </row>
    <row r="431" spans="1:30" ht="14.25" customHeight="1" x14ac:dyDescent="0.2">
      <c r="A431" s="77" t="str">
        <f>IF('Your Locations'!A432="","","a")</f>
        <v/>
      </c>
      <c r="B431" s="77" t="str">
        <f>'Your Locations'!A432&amp;""</f>
        <v/>
      </c>
      <c r="C431" s="77" t="str">
        <f>IF('Your Locations'!A431="","","RoofTop")</f>
        <v/>
      </c>
      <c r="D431" s="77" t="str">
        <f>IF('Your Locations'!A431="","","no")</f>
        <v/>
      </c>
      <c r="E431" s="77"/>
      <c r="F431" s="83"/>
      <c r="G431" s="83"/>
      <c r="H431" s="83"/>
      <c r="I431" s="77"/>
      <c r="J431" s="77"/>
      <c r="K431" s="77"/>
      <c r="L431" s="77"/>
      <c r="M431" s="77" t="str">
        <f>'Your Locations'!G432&amp;""</f>
        <v/>
      </c>
      <c r="N431" s="77"/>
      <c r="O431" s="77"/>
      <c r="P431" s="77" t="str">
        <f>IF('Your Locations'!A431="","","Open")</f>
        <v/>
      </c>
      <c r="Q431" s="77" t="str">
        <f>IF('Your Locations'!M431="","","Local")</f>
        <v/>
      </c>
      <c r="R431" s="77"/>
      <c r="S431" s="77" t="str">
        <f>IF('Your Locations'!M431="","","GB")</f>
        <v/>
      </c>
      <c r="T431" s="77" t="str">
        <f>IF('Your Locations'!N431="","","Homepage")</f>
        <v/>
      </c>
      <c r="U431" s="77"/>
      <c r="V431" s="77" t="str">
        <f>IF('Your Locations'!N431="","","Google Homepage")</f>
        <v/>
      </c>
      <c r="W431" s="83"/>
      <c r="X431" s="83"/>
      <c r="Y431" s="83"/>
      <c r="Z431" s="83"/>
      <c r="AA431" s="83"/>
      <c r="AB431" s="83"/>
      <c r="AC431" s="83"/>
      <c r="AD431" s="83"/>
    </row>
    <row r="432" spans="1:30" ht="14.25" customHeight="1" x14ac:dyDescent="0.2">
      <c r="A432" s="77" t="str">
        <f>IF('Your Locations'!A433="","","a")</f>
        <v/>
      </c>
      <c r="B432" s="77" t="str">
        <f>'Your Locations'!A433&amp;""</f>
        <v/>
      </c>
      <c r="C432" s="77" t="str">
        <f>IF('Your Locations'!A432="","","RoofTop")</f>
        <v/>
      </c>
      <c r="D432" s="77" t="str">
        <f>IF('Your Locations'!A432="","","no")</f>
        <v/>
      </c>
      <c r="E432" s="77"/>
      <c r="F432" s="83"/>
      <c r="G432" s="83"/>
      <c r="H432" s="83"/>
      <c r="I432" s="77"/>
      <c r="J432" s="77"/>
      <c r="K432" s="77"/>
      <c r="L432" s="77"/>
      <c r="M432" s="77" t="str">
        <f>'Your Locations'!G433&amp;""</f>
        <v/>
      </c>
      <c r="N432" s="77"/>
      <c r="O432" s="77"/>
      <c r="P432" s="77" t="str">
        <f>IF('Your Locations'!A432="","","Open")</f>
        <v/>
      </c>
      <c r="Q432" s="77" t="str">
        <f>IF('Your Locations'!M432="","","Local")</f>
        <v/>
      </c>
      <c r="R432" s="77"/>
      <c r="S432" s="77" t="str">
        <f>IF('Your Locations'!M432="","","GB")</f>
        <v/>
      </c>
      <c r="T432" s="77" t="str">
        <f>IF('Your Locations'!N432="","","Homepage")</f>
        <v/>
      </c>
      <c r="U432" s="77"/>
      <c r="V432" s="77" t="str">
        <f>IF('Your Locations'!N432="","","Google Homepage")</f>
        <v/>
      </c>
      <c r="W432" s="83"/>
      <c r="X432" s="83"/>
      <c r="Y432" s="83"/>
      <c r="Z432" s="83"/>
      <c r="AA432" s="83"/>
      <c r="AB432" s="83"/>
      <c r="AC432" s="83"/>
      <c r="AD432" s="83"/>
    </row>
    <row r="433" spans="1:30" ht="14.25" customHeight="1" x14ac:dyDescent="0.2">
      <c r="A433" s="77" t="str">
        <f>IF('Your Locations'!A434="","","a")</f>
        <v/>
      </c>
      <c r="B433" s="77" t="str">
        <f>'Your Locations'!A434&amp;""</f>
        <v/>
      </c>
      <c r="C433" s="77" t="str">
        <f>IF('Your Locations'!A433="","","RoofTop")</f>
        <v/>
      </c>
      <c r="D433" s="77" t="str">
        <f>IF('Your Locations'!A433="","","no")</f>
        <v/>
      </c>
      <c r="E433" s="77"/>
      <c r="F433" s="83"/>
      <c r="G433" s="83"/>
      <c r="H433" s="83"/>
      <c r="I433" s="77"/>
      <c r="J433" s="77"/>
      <c r="K433" s="77"/>
      <c r="L433" s="77"/>
      <c r="M433" s="77" t="str">
        <f>'Your Locations'!G434&amp;""</f>
        <v/>
      </c>
      <c r="N433" s="77"/>
      <c r="O433" s="77"/>
      <c r="P433" s="77" t="str">
        <f>IF('Your Locations'!A433="","","Open")</f>
        <v/>
      </c>
      <c r="Q433" s="77" t="str">
        <f>IF('Your Locations'!M433="","","Local")</f>
        <v/>
      </c>
      <c r="R433" s="77"/>
      <c r="S433" s="77" t="str">
        <f>IF('Your Locations'!M433="","","GB")</f>
        <v/>
      </c>
      <c r="T433" s="77" t="str">
        <f>IF('Your Locations'!N433="","","Homepage")</f>
        <v/>
      </c>
      <c r="U433" s="77"/>
      <c r="V433" s="77" t="str">
        <f>IF('Your Locations'!N433="","","Google Homepage")</f>
        <v/>
      </c>
      <c r="W433" s="83"/>
      <c r="X433" s="83"/>
      <c r="Y433" s="83"/>
      <c r="Z433" s="83"/>
      <c r="AA433" s="83"/>
      <c r="AB433" s="83"/>
      <c r="AC433" s="83"/>
      <c r="AD433" s="83"/>
    </row>
    <row r="434" spans="1:30" ht="14.25" customHeight="1" x14ac:dyDescent="0.2">
      <c r="A434" s="77" t="str">
        <f>IF('Your Locations'!A435="","","a")</f>
        <v/>
      </c>
      <c r="B434" s="77" t="str">
        <f>'Your Locations'!A435&amp;""</f>
        <v/>
      </c>
      <c r="C434" s="77" t="str">
        <f>IF('Your Locations'!A434="","","RoofTop")</f>
        <v/>
      </c>
      <c r="D434" s="77" t="str">
        <f>IF('Your Locations'!A434="","","no")</f>
        <v/>
      </c>
      <c r="E434" s="77"/>
      <c r="F434" s="83"/>
      <c r="G434" s="83"/>
      <c r="H434" s="83"/>
      <c r="I434" s="77"/>
      <c r="J434" s="77"/>
      <c r="K434" s="77"/>
      <c r="L434" s="77"/>
      <c r="M434" s="77" t="str">
        <f>'Your Locations'!G435&amp;""</f>
        <v/>
      </c>
      <c r="N434" s="77"/>
      <c r="O434" s="77"/>
      <c r="P434" s="77" t="str">
        <f>IF('Your Locations'!A434="","","Open")</f>
        <v/>
      </c>
      <c r="Q434" s="77" t="str">
        <f>IF('Your Locations'!M434="","","Local")</f>
        <v/>
      </c>
      <c r="R434" s="77"/>
      <c r="S434" s="77" t="str">
        <f>IF('Your Locations'!M434="","","GB")</f>
        <v/>
      </c>
      <c r="T434" s="77" t="str">
        <f>IF('Your Locations'!N434="","","Homepage")</f>
        <v/>
      </c>
      <c r="U434" s="77"/>
      <c r="V434" s="77" t="str">
        <f>IF('Your Locations'!N434="","","Google Homepage")</f>
        <v/>
      </c>
      <c r="W434" s="83"/>
      <c r="X434" s="83"/>
      <c r="Y434" s="83"/>
      <c r="Z434" s="83"/>
      <c r="AA434" s="83"/>
      <c r="AB434" s="83"/>
      <c r="AC434" s="83"/>
      <c r="AD434" s="83"/>
    </row>
    <row r="435" spans="1:30" ht="14.25" customHeight="1" x14ac:dyDescent="0.2">
      <c r="A435" s="77" t="str">
        <f>IF('Your Locations'!A436="","","a")</f>
        <v/>
      </c>
      <c r="B435" s="77" t="str">
        <f>'Your Locations'!A436&amp;""</f>
        <v/>
      </c>
      <c r="C435" s="77" t="str">
        <f>IF('Your Locations'!A435="","","RoofTop")</f>
        <v/>
      </c>
      <c r="D435" s="77" t="str">
        <f>IF('Your Locations'!A435="","","no")</f>
        <v/>
      </c>
      <c r="E435" s="77"/>
      <c r="F435" s="83"/>
      <c r="G435" s="83"/>
      <c r="H435" s="83"/>
      <c r="I435" s="77"/>
      <c r="J435" s="77"/>
      <c r="K435" s="77"/>
      <c r="L435" s="77"/>
      <c r="M435" s="77" t="str">
        <f>'Your Locations'!G436&amp;""</f>
        <v/>
      </c>
      <c r="N435" s="77"/>
      <c r="O435" s="77"/>
      <c r="P435" s="77" t="str">
        <f>IF('Your Locations'!A435="","","Open")</f>
        <v/>
      </c>
      <c r="Q435" s="77" t="str">
        <f>IF('Your Locations'!M435="","","Local")</f>
        <v/>
      </c>
      <c r="R435" s="77"/>
      <c r="S435" s="77" t="str">
        <f>IF('Your Locations'!M435="","","GB")</f>
        <v/>
      </c>
      <c r="T435" s="77" t="str">
        <f>IF('Your Locations'!N435="","","Homepage")</f>
        <v/>
      </c>
      <c r="U435" s="77"/>
      <c r="V435" s="77" t="str">
        <f>IF('Your Locations'!N435="","","Google Homepage")</f>
        <v/>
      </c>
      <c r="W435" s="83"/>
      <c r="X435" s="83"/>
      <c r="Y435" s="83"/>
      <c r="Z435" s="83"/>
      <c r="AA435" s="83"/>
      <c r="AB435" s="83"/>
      <c r="AC435" s="83"/>
      <c r="AD435" s="83"/>
    </row>
    <row r="436" spans="1:30" ht="14.25" customHeight="1" x14ac:dyDescent="0.2">
      <c r="A436" s="77" t="str">
        <f>IF('Your Locations'!A437="","","a")</f>
        <v/>
      </c>
      <c r="B436" s="77" t="str">
        <f>'Your Locations'!A437&amp;""</f>
        <v/>
      </c>
      <c r="C436" s="77" t="str">
        <f>IF('Your Locations'!A436="","","RoofTop")</f>
        <v/>
      </c>
      <c r="D436" s="77" t="str">
        <f>IF('Your Locations'!A436="","","no")</f>
        <v/>
      </c>
      <c r="E436" s="77"/>
      <c r="F436" s="83"/>
      <c r="G436" s="83"/>
      <c r="H436" s="83"/>
      <c r="I436" s="77"/>
      <c r="J436" s="77"/>
      <c r="K436" s="77"/>
      <c r="L436" s="77"/>
      <c r="M436" s="77" t="str">
        <f>'Your Locations'!G437&amp;""</f>
        <v/>
      </c>
      <c r="N436" s="77"/>
      <c r="O436" s="77"/>
      <c r="P436" s="77" t="str">
        <f>IF('Your Locations'!A436="","","Open")</f>
        <v/>
      </c>
      <c r="Q436" s="77" t="str">
        <f>IF('Your Locations'!M436="","","Local")</f>
        <v/>
      </c>
      <c r="R436" s="77"/>
      <c r="S436" s="77" t="str">
        <f>IF('Your Locations'!M436="","","GB")</f>
        <v/>
      </c>
      <c r="T436" s="77" t="str">
        <f>IF('Your Locations'!N436="","","Homepage")</f>
        <v/>
      </c>
      <c r="U436" s="77"/>
      <c r="V436" s="77" t="str">
        <f>IF('Your Locations'!N436="","","Google Homepage")</f>
        <v/>
      </c>
      <c r="W436" s="83"/>
      <c r="X436" s="83"/>
      <c r="Y436" s="83"/>
      <c r="Z436" s="83"/>
      <c r="AA436" s="83"/>
      <c r="AB436" s="83"/>
      <c r="AC436" s="83"/>
      <c r="AD436" s="83"/>
    </row>
    <row r="437" spans="1:30" ht="14.25" customHeight="1" x14ac:dyDescent="0.2">
      <c r="A437" s="77" t="str">
        <f>IF('Your Locations'!A438="","","a")</f>
        <v/>
      </c>
      <c r="B437" s="77" t="str">
        <f>'Your Locations'!A438&amp;""</f>
        <v/>
      </c>
      <c r="C437" s="77" t="str">
        <f>IF('Your Locations'!A437="","","RoofTop")</f>
        <v/>
      </c>
      <c r="D437" s="77" t="str">
        <f>IF('Your Locations'!A437="","","no")</f>
        <v/>
      </c>
      <c r="E437" s="77"/>
      <c r="F437" s="83"/>
      <c r="G437" s="83"/>
      <c r="H437" s="83"/>
      <c r="I437" s="77"/>
      <c r="J437" s="77"/>
      <c r="K437" s="77"/>
      <c r="L437" s="77"/>
      <c r="M437" s="77" t="str">
        <f>'Your Locations'!G438&amp;""</f>
        <v/>
      </c>
      <c r="N437" s="77"/>
      <c r="O437" s="77"/>
      <c r="P437" s="77" t="str">
        <f>IF('Your Locations'!A437="","","Open")</f>
        <v/>
      </c>
      <c r="Q437" s="77" t="str">
        <f>IF('Your Locations'!M437="","","Local")</f>
        <v/>
      </c>
      <c r="R437" s="77"/>
      <c r="S437" s="77" t="str">
        <f>IF('Your Locations'!M437="","","GB")</f>
        <v/>
      </c>
      <c r="T437" s="77" t="str">
        <f>IF('Your Locations'!N437="","","Homepage")</f>
        <v/>
      </c>
      <c r="U437" s="77"/>
      <c r="V437" s="77" t="str">
        <f>IF('Your Locations'!N437="","","Google Homepage")</f>
        <v/>
      </c>
      <c r="W437" s="83"/>
      <c r="X437" s="83"/>
      <c r="Y437" s="83"/>
      <c r="Z437" s="83"/>
      <c r="AA437" s="83"/>
      <c r="AB437" s="83"/>
      <c r="AC437" s="83"/>
      <c r="AD437" s="83"/>
    </row>
    <row r="438" spans="1:30" ht="14.25" customHeight="1" x14ac:dyDescent="0.2">
      <c r="A438" s="77" t="str">
        <f>IF('Your Locations'!A439="","","a")</f>
        <v/>
      </c>
      <c r="B438" s="77" t="str">
        <f>'Your Locations'!A439&amp;""</f>
        <v/>
      </c>
      <c r="C438" s="77" t="str">
        <f>IF('Your Locations'!A438="","","RoofTop")</f>
        <v/>
      </c>
      <c r="D438" s="77" t="str">
        <f>IF('Your Locations'!A438="","","no")</f>
        <v/>
      </c>
      <c r="E438" s="77"/>
      <c r="F438" s="83"/>
      <c r="G438" s="83"/>
      <c r="H438" s="83"/>
      <c r="I438" s="77"/>
      <c r="J438" s="77"/>
      <c r="K438" s="77"/>
      <c r="L438" s="77"/>
      <c r="M438" s="77" t="str">
        <f>'Your Locations'!G439&amp;""</f>
        <v/>
      </c>
      <c r="N438" s="77"/>
      <c r="O438" s="77"/>
      <c r="P438" s="77" t="str">
        <f>IF('Your Locations'!A438="","","Open")</f>
        <v/>
      </c>
      <c r="Q438" s="77" t="str">
        <f>IF('Your Locations'!M438="","","Local")</f>
        <v/>
      </c>
      <c r="R438" s="77"/>
      <c r="S438" s="77" t="str">
        <f>IF('Your Locations'!M438="","","GB")</f>
        <v/>
      </c>
      <c r="T438" s="77" t="str">
        <f>IF('Your Locations'!N438="","","Homepage")</f>
        <v/>
      </c>
      <c r="U438" s="77"/>
      <c r="V438" s="77" t="str">
        <f>IF('Your Locations'!N438="","","Google Homepage")</f>
        <v/>
      </c>
      <c r="W438" s="83"/>
      <c r="X438" s="83"/>
      <c r="Y438" s="83"/>
      <c r="Z438" s="83"/>
      <c r="AA438" s="83"/>
      <c r="AB438" s="83"/>
      <c r="AC438" s="83"/>
      <c r="AD438" s="83"/>
    </row>
    <row r="439" spans="1:30" ht="14.25" customHeight="1" x14ac:dyDescent="0.2">
      <c r="A439" s="77" t="str">
        <f>IF('Your Locations'!A440="","","a")</f>
        <v/>
      </c>
      <c r="B439" s="77" t="str">
        <f>'Your Locations'!A440&amp;""</f>
        <v/>
      </c>
      <c r="C439" s="77" t="str">
        <f>IF('Your Locations'!A439="","","RoofTop")</f>
        <v/>
      </c>
      <c r="D439" s="77" t="str">
        <f>IF('Your Locations'!A439="","","no")</f>
        <v/>
      </c>
      <c r="E439" s="77"/>
      <c r="F439" s="83"/>
      <c r="G439" s="83"/>
      <c r="H439" s="83"/>
      <c r="I439" s="77"/>
      <c r="J439" s="77"/>
      <c r="K439" s="77"/>
      <c r="L439" s="77"/>
      <c r="M439" s="77" t="str">
        <f>'Your Locations'!G440&amp;""</f>
        <v/>
      </c>
      <c r="N439" s="77"/>
      <c r="O439" s="77"/>
      <c r="P439" s="77" t="str">
        <f>IF('Your Locations'!A439="","","Open")</f>
        <v/>
      </c>
      <c r="Q439" s="77" t="str">
        <f>IF('Your Locations'!M439="","","Local")</f>
        <v/>
      </c>
      <c r="R439" s="77"/>
      <c r="S439" s="77" t="str">
        <f>IF('Your Locations'!M439="","","GB")</f>
        <v/>
      </c>
      <c r="T439" s="77" t="str">
        <f>IF('Your Locations'!N439="","","Homepage")</f>
        <v/>
      </c>
      <c r="U439" s="77"/>
      <c r="V439" s="77" t="str">
        <f>IF('Your Locations'!N439="","","Google Homepage")</f>
        <v/>
      </c>
      <c r="W439" s="83"/>
      <c r="X439" s="83"/>
      <c r="Y439" s="83"/>
      <c r="Z439" s="83"/>
      <c r="AA439" s="83"/>
      <c r="AB439" s="83"/>
      <c r="AC439" s="83"/>
      <c r="AD439" s="83"/>
    </row>
    <row r="440" spans="1:30" ht="14.25" customHeight="1" x14ac:dyDescent="0.2">
      <c r="A440" s="77" t="str">
        <f>IF('Your Locations'!A441="","","a")</f>
        <v/>
      </c>
      <c r="B440" s="77" t="str">
        <f>'Your Locations'!A441&amp;""</f>
        <v/>
      </c>
      <c r="C440" s="77" t="str">
        <f>IF('Your Locations'!A440="","","RoofTop")</f>
        <v/>
      </c>
      <c r="D440" s="77" t="str">
        <f>IF('Your Locations'!A440="","","no")</f>
        <v/>
      </c>
      <c r="E440" s="77"/>
      <c r="F440" s="83"/>
      <c r="G440" s="83"/>
      <c r="H440" s="83"/>
      <c r="I440" s="77"/>
      <c r="J440" s="77"/>
      <c r="K440" s="77"/>
      <c r="L440" s="77"/>
      <c r="M440" s="77" t="str">
        <f>'Your Locations'!G441&amp;""</f>
        <v/>
      </c>
      <c r="N440" s="77"/>
      <c r="O440" s="77"/>
      <c r="P440" s="77" t="str">
        <f>IF('Your Locations'!A440="","","Open")</f>
        <v/>
      </c>
      <c r="Q440" s="77" t="str">
        <f>IF('Your Locations'!M440="","","Local")</f>
        <v/>
      </c>
      <c r="R440" s="77"/>
      <c r="S440" s="77" t="str">
        <f>IF('Your Locations'!M440="","","GB")</f>
        <v/>
      </c>
      <c r="T440" s="77" t="str">
        <f>IF('Your Locations'!N440="","","Homepage")</f>
        <v/>
      </c>
      <c r="U440" s="77"/>
      <c r="V440" s="77" t="str">
        <f>IF('Your Locations'!N440="","","Google Homepage")</f>
        <v/>
      </c>
      <c r="W440" s="83"/>
      <c r="X440" s="83"/>
      <c r="Y440" s="83"/>
      <c r="Z440" s="83"/>
      <c r="AA440" s="83"/>
      <c r="AB440" s="83"/>
      <c r="AC440" s="83"/>
      <c r="AD440" s="83"/>
    </row>
    <row r="441" spans="1:30" ht="14.25" customHeight="1" x14ac:dyDescent="0.2">
      <c r="A441" s="77" t="str">
        <f>IF('Your Locations'!A442="","","a")</f>
        <v/>
      </c>
      <c r="B441" s="77" t="str">
        <f>'Your Locations'!A442&amp;""</f>
        <v/>
      </c>
      <c r="C441" s="77" t="str">
        <f>IF('Your Locations'!A441="","","RoofTop")</f>
        <v/>
      </c>
      <c r="D441" s="77" t="str">
        <f>IF('Your Locations'!A441="","","no")</f>
        <v/>
      </c>
      <c r="E441" s="77"/>
      <c r="F441" s="83"/>
      <c r="G441" s="83"/>
      <c r="H441" s="83"/>
      <c r="I441" s="77"/>
      <c r="J441" s="77"/>
      <c r="K441" s="77"/>
      <c r="L441" s="77"/>
      <c r="M441" s="77" t="str">
        <f>'Your Locations'!G442&amp;""</f>
        <v/>
      </c>
      <c r="N441" s="77"/>
      <c r="O441" s="77"/>
      <c r="P441" s="77" t="str">
        <f>IF('Your Locations'!A441="","","Open")</f>
        <v/>
      </c>
      <c r="Q441" s="77" t="str">
        <f>IF('Your Locations'!M441="","","Local")</f>
        <v/>
      </c>
      <c r="R441" s="77"/>
      <c r="S441" s="77" t="str">
        <f>IF('Your Locations'!M441="","","GB")</f>
        <v/>
      </c>
      <c r="T441" s="77" t="str">
        <f>IF('Your Locations'!N441="","","Homepage")</f>
        <v/>
      </c>
      <c r="U441" s="77"/>
      <c r="V441" s="77" t="str">
        <f>IF('Your Locations'!N441="","","Google Homepage")</f>
        <v/>
      </c>
      <c r="W441" s="83"/>
      <c r="X441" s="83"/>
      <c r="Y441" s="83"/>
      <c r="Z441" s="83"/>
      <c r="AA441" s="83"/>
      <c r="AB441" s="83"/>
      <c r="AC441" s="83"/>
      <c r="AD441" s="83"/>
    </row>
    <row r="442" spans="1:30" ht="14.25" customHeight="1" x14ac:dyDescent="0.2">
      <c r="A442" s="77" t="str">
        <f>IF('Your Locations'!A443="","","a")</f>
        <v/>
      </c>
      <c r="B442" s="77" t="str">
        <f>'Your Locations'!A443&amp;""</f>
        <v/>
      </c>
      <c r="C442" s="77" t="str">
        <f>IF('Your Locations'!A442="","","RoofTop")</f>
        <v/>
      </c>
      <c r="D442" s="77" t="str">
        <f>IF('Your Locations'!A442="","","no")</f>
        <v/>
      </c>
      <c r="E442" s="77"/>
      <c r="F442" s="83"/>
      <c r="G442" s="83"/>
      <c r="H442" s="83"/>
      <c r="I442" s="77"/>
      <c r="J442" s="77"/>
      <c r="K442" s="77"/>
      <c r="L442" s="77"/>
      <c r="M442" s="77" t="str">
        <f>'Your Locations'!G443&amp;""</f>
        <v/>
      </c>
      <c r="N442" s="77"/>
      <c r="O442" s="77"/>
      <c r="P442" s="77" t="str">
        <f>IF('Your Locations'!A442="","","Open")</f>
        <v/>
      </c>
      <c r="Q442" s="77" t="str">
        <f>IF('Your Locations'!M442="","","Local")</f>
        <v/>
      </c>
      <c r="R442" s="77"/>
      <c r="S442" s="77" t="str">
        <f>IF('Your Locations'!M442="","","GB")</f>
        <v/>
      </c>
      <c r="T442" s="77" t="str">
        <f>IF('Your Locations'!N442="","","Homepage")</f>
        <v/>
      </c>
      <c r="U442" s="77"/>
      <c r="V442" s="77" t="str">
        <f>IF('Your Locations'!N442="","","Google Homepage")</f>
        <v/>
      </c>
      <c r="W442" s="83"/>
      <c r="X442" s="83"/>
      <c r="Y442" s="83"/>
      <c r="Z442" s="83"/>
      <c r="AA442" s="83"/>
      <c r="AB442" s="83"/>
      <c r="AC442" s="83"/>
      <c r="AD442" s="83"/>
    </row>
    <row r="443" spans="1:30" ht="14.25" customHeight="1" x14ac:dyDescent="0.2">
      <c r="A443" s="77" t="str">
        <f>IF('Your Locations'!A444="","","a")</f>
        <v/>
      </c>
      <c r="B443" s="77" t="str">
        <f>'Your Locations'!A444&amp;""</f>
        <v/>
      </c>
      <c r="C443" s="77" t="str">
        <f>IF('Your Locations'!A443="","","RoofTop")</f>
        <v/>
      </c>
      <c r="D443" s="77" t="str">
        <f>IF('Your Locations'!A443="","","no")</f>
        <v/>
      </c>
      <c r="E443" s="77"/>
      <c r="F443" s="83"/>
      <c r="G443" s="83"/>
      <c r="H443" s="83"/>
      <c r="I443" s="77"/>
      <c r="J443" s="77"/>
      <c r="K443" s="77"/>
      <c r="L443" s="77"/>
      <c r="M443" s="77" t="str">
        <f>'Your Locations'!G444&amp;""</f>
        <v/>
      </c>
      <c r="N443" s="77"/>
      <c r="O443" s="77"/>
      <c r="P443" s="77" t="str">
        <f>IF('Your Locations'!A443="","","Open")</f>
        <v/>
      </c>
      <c r="Q443" s="77" t="str">
        <f>IF('Your Locations'!M443="","","Local")</f>
        <v/>
      </c>
      <c r="R443" s="77"/>
      <c r="S443" s="77" t="str">
        <f>IF('Your Locations'!M443="","","GB")</f>
        <v/>
      </c>
      <c r="T443" s="77" t="str">
        <f>IF('Your Locations'!N443="","","Homepage")</f>
        <v/>
      </c>
      <c r="U443" s="77"/>
      <c r="V443" s="77" t="str">
        <f>IF('Your Locations'!N443="","","Google Homepage")</f>
        <v/>
      </c>
      <c r="W443" s="83"/>
      <c r="X443" s="83"/>
      <c r="Y443" s="83"/>
      <c r="Z443" s="83"/>
      <c r="AA443" s="83"/>
      <c r="AB443" s="83"/>
      <c r="AC443" s="83"/>
      <c r="AD443" s="83"/>
    </row>
    <row r="444" spans="1:30" ht="14.25" customHeight="1" x14ac:dyDescent="0.2">
      <c r="A444" s="77" t="str">
        <f>IF('Your Locations'!A445="","","a")</f>
        <v/>
      </c>
      <c r="B444" s="77" t="str">
        <f>'Your Locations'!A445&amp;""</f>
        <v/>
      </c>
      <c r="C444" s="77" t="str">
        <f>IF('Your Locations'!A444="","","RoofTop")</f>
        <v/>
      </c>
      <c r="D444" s="77" t="str">
        <f>IF('Your Locations'!A444="","","no")</f>
        <v/>
      </c>
      <c r="E444" s="77"/>
      <c r="F444" s="83"/>
      <c r="G444" s="83"/>
      <c r="H444" s="83"/>
      <c r="I444" s="77"/>
      <c r="J444" s="77"/>
      <c r="K444" s="77"/>
      <c r="L444" s="77"/>
      <c r="M444" s="77" t="str">
        <f>'Your Locations'!G445&amp;""</f>
        <v/>
      </c>
      <c r="N444" s="77"/>
      <c r="O444" s="77"/>
      <c r="P444" s="77" t="str">
        <f>IF('Your Locations'!A444="","","Open")</f>
        <v/>
      </c>
      <c r="Q444" s="77" t="str">
        <f>IF('Your Locations'!M444="","","Local")</f>
        <v/>
      </c>
      <c r="R444" s="77"/>
      <c r="S444" s="77" t="str">
        <f>IF('Your Locations'!M444="","","GB")</f>
        <v/>
      </c>
      <c r="T444" s="77" t="str">
        <f>IF('Your Locations'!N444="","","Homepage")</f>
        <v/>
      </c>
      <c r="U444" s="77"/>
      <c r="V444" s="77" t="str">
        <f>IF('Your Locations'!N444="","","Google Homepage")</f>
        <v/>
      </c>
      <c r="W444" s="83"/>
      <c r="X444" s="83"/>
      <c r="Y444" s="83"/>
      <c r="Z444" s="83"/>
      <c r="AA444" s="83"/>
      <c r="AB444" s="83"/>
      <c r="AC444" s="83"/>
      <c r="AD444" s="83"/>
    </row>
    <row r="445" spans="1:30" ht="14.25" customHeight="1" x14ac:dyDescent="0.2">
      <c r="A445" s="77" t="str">
        <f>IF('Your Locations'!A446="","","a")</f>
        <v/>
      </c>
      <c r="B445" s="77" t="str">
        <f>'Your Locations'!A446&amp;""</f>
        <v/>
      </c>
      <c r="C445" s="77" t="str">
        <f>IF('Your Locations'!A445="","","RoofTop")</f>
        <v/>
      </c>
      <c r="D445" s="77" t="str">
        <f>IF('Your Locations'!A445="","","no")</f>
        <v/>
      </c>
      <c r="E445" s="77"/>
      <c r="F445" s="83"/>
      <c r="G445" s="83"/>
      <c r="H445" s="83"/>
      <c r="I445" s="77"/>
      <c r="J445" s="77"/>
      <c r="K445" s="77"/>
      <c r="L445" s="77"/>
      <c r="M445" s="77" t="str">
        <f>'Your Locations'!G446&amp;""</f>
        <v/>
      </c>
      <c r="N445" s="77"/>
      <c r="O445" s="77"/>
      <c r="P445" s="77" t="str">
        <f>IF('Your Locations'!A445="","","Open")</f>
        <v/>
      </c>
      <c r="Q445" s="77" t="str">
        <f>IF('Your Locations'!M445="","","Local")</f>
        <v/>
      </c>
      <c r="R445" s="77"/>
      <c r="S445" s="77" t="str">
        <f>IF('Your Locations'!M445="","","GB")</f>
        <v/>
      </c>
      <c r="T445" s="77" t="str">
        <f>IF('Your Locations'!N445="","","Homepage")</f>
        <v/>
      </c>
      <c r="U445" s="77"/>
      <c r="V445" s="77" t="str">
        <f>IF('Your Locations'!N445="","","Google Homepage")</f>
        <v/>
      </c>
      <c r="W445" s="83"/>
      <c r="X445" s="83"/>
      <c r="Y445" s="83"/>
      <c r="Z445" s="83"/>
      <c r="AA445" s="83"/>
      <c r="AB445" s="83"/>
      <c r="AC445" s="83"/>
      <c r="AD445" s="83"/>
    </row>
    <row r="446" spans="1:30" ht="14.25" customHeight="1" x14ac:dyDescent="0.2">
      <c r="A446" s="77" t="str">
        <f>IF('Your Locations'!A447="","","a")</f>
        <v/>
      </c>
      <c r="B446" s="77" t="str">
        <f>'Your Locations'!A447&amp;""</f>
        <v/>
      </c>
      <c r="C446" s="77" t="str">
        <f>IF('Your Locations'!A446="","","RoofTop")</f>
        <v/>
      </c>
      <c r="D446" s="77" t="str">
        <f>IF('Your Locations'!A446="","","no")</f>
        <v/>
      </c>
      <c r="E446" s="77"/>
      <c r="F446" s="83"/>
      <c r="G446" s="83"/>
      <c r="H446" s="83"/>
      <c r="I446" s="77"/>
      <c r="J446" s="77"/>
      <c r="K446" s="77"/>
      <c r="L446" s="77"/>
      <c r="M446" s="77" t="str">
        <f>'Your Locations'!G447&amp;""</f>
        <v/>
      </c>
      <c r="N446" s="77"/>
      <c r="O446" s="77"/>
      <c r="P446" s="77" t="str">
        <f>IF('Your Locations'!A446="","","Open")</f>
        <v/>
      </c>
      <c r="Q446" s="77" t="str">
        <f>IF('Your Locations'!M446="","","Local")</f>
        <v/>
      </c>
      <c r="R446" s="77"/>
      <c r="S446" s="77" t="str">
        <f>IF('Your Locations'!M446="","","GB")</f>
        <v/>
      </c>
      <c r="T446" s="77" t="str">
        <f>IF('Your Locations'!N446="","","Homepage")</f>
        <v/>
      </c>
      <c r="U446" s="77"/>
      <c r="V446" s="77" t="str">
        <f>IF('Your Locations'!N446="","","Google Homepage")</f>
        <v/>
      </c>
      <c r="W446" s="83"/>
      <c r="X446" s="83"/>
      <c r="Y446" s="83"/>
      <c r="Z446" s="83"/>
      <c r="AA446" s="83"/>
      <c r="AB446" s="83"/>
      <c r="AC446" s="83"/>
      <c r="AD446" s="83"/>
    </row>
    <row r="447" spans="1:30" ht="14.25" customHeight="1" x14ac:dyDescent="0.2">
      <c r="A447" s="77" t="str">
        <f>IF('Your Locations'!A448="","","a")</f>
        <v/>
      </c>
      <c r="B447" s="77" t="str">
        <f>'Your Locations'!A448&amp;""</f>
        <v/>
      </c>
      <c r="C447" s="77" t="str">
        <f>IF('Your Locations'!A447="","","RoofTop")</f>
        <v/>
      </c>
      <c r="D447" s="77" t="str">
        <f>IF('Your Locations'!A447="","","no")</f>
        <v/>
      </c>
      <c r="E447" s="77"/>
      <c r="F447" s="83"/>
      <c r="G447" s="83"/>
      <c r="H447" s="83"/>
      <c r="I447" s="77"/>
      <c r="J447" s="77"/>
      <c r="K447" s="77"/>
      <c r="L447" s="77"/>
      <c r="M447" s="77" t="str">
        <f>'Your Locations'!G448&amp;""</f>
        <v/>
      </c>
      <c r="N447" s="77"/>
      <c r="O447" s="77"/>
      <c r="P447" s="77" t="str">
        <f>IF('Your Locations'!A447="","","Open")</f>
        <v/>
      </c>
      <c r="Q447" s="77" t="str">
        <f>IF('Your Locations'!M447="","","Local")</f>
        <v/>
      </c>
      <c r="R447" s="77"/>
      <c r="S447" s="77" t="str">
        <f>IF('Your Locations'!M447="","","GB")</f>
        <v/>
      </c>
      <c r="T447" s="77" t="str">
        <f>IF('Your Locations'!N447="","","Homepage")</f>
        <v/>
      </c>
      <c r="U447" s="77"/>
      <c r="V447" s="77" t="str">
        <f>IF('Your Locations'!N447="","","Google Homepage")</f>
        <v/>
      </c>
      <c r="W447" s="83"/>
      <c r="X447" s="83"/>
      <c r="Y447" s="83"/>
      <c r="Z447" s="83"/>
      <c r="AA447" s="83"/>
      <c r="AB447" s="83"/>
      <c r="AC447" s="83"/>
      <c r="AD447" s="83"/>
    </row>
    <row r="448" spans="1:30" ht="14.25" customHeight="1" x14ac:dyDescent="0.2">
      <c r="A448" s="77" t="str">
        <f>IF('Your Locations'!A449="","","a")</f>
        <v/>
      </c>
      <c r="B448" s="77" t="str">
        <f>'Your Locations'!A449&amp;""</f>
        <v/>
      </c>
      <c r="C448" s="77" t="str">
        <f>IF('Your Locations'!A448="","","RoofTop")</f>
        <v/>
      </c>
      <c r="D448" s="77" t="str">
        <f>IF('Your Locations'!A448="","","no")</f>
        <v/>
      </c>
      <c r="E448" s="77"/>
      <c r="F448" s="83"/>
      <c r="G448" s="83"/>
      <c r="H448" s="83"/>
      <c r="I448" s="77"/>
      <c r="J448" s="77"/>
      <c r="K448" s="77"/>
      <c r="L448" s="77"/>
      <c r="M448" s="77" t="str">
        <f>'Your Locations'!G449&amp;""</f>
        <v/>
      </c>
      <c r="N448" s="77"/>
      <c r="O448" s="77"/>
      <c r="P448" s="77" t="str">
        <f>IF('Your Locations'!A448="","","Open")</f>
        <v/>
      </c>
      <c r="Q448" s="77" t="str">
        <f>IF('Your Locations'!M448="","","Local")</f>
        <v/>
      </c>
      <c r="R448" s="77"/>
      <c r="S448" s="77" t="str">
        <f>IF('Your Locations'!M448="","","GB")</f>
        <v/>
      </c>
      <c r="T448" s="77" t="str">
        <f>IF('Your Locations'!N448="","","Homepage")</f>
        <v/>
      </c>
      <c r="U448" s="77"/>
      <c r="V448" s="77" t="str">
        <f>IF('Your Locations'!N448="","","Google Homepage")</f>
        <v/>
      </c>
      <c r="W448" s="83"/>
      <c r="X448" s="83"/>
      <c r="Y448" s="83"/>
      <c r="Z448" s="83"/>
      <c r="AA448" s="83"/>
      <c r="AB448" s="83"/>
      <c r="AC448" s="83"/>
      <c r="AD448" s="83"/>
    </row>
    <row r="449" spans="1:30" ht="14.25" customHeight="1" x14ac:dyDescent="0.2">
      <c r="A449" s="77" t="str">
        <f>IF('Your Locations'!A450="","","a")</f>
        <v/>
      </c>
      <c r="B449" s="77" t="str">
        <f>'Your Locations'!A450&amp;""</f>
        <v/>
      </c>
      <c r="C449" s="77" t="str">
        <f>IF('Your Locations'!A449="","","RoofTop")</f>
        <v/>
      </c>
      <c r="D449" s="77" t="str">
        <f>IF('Your Locations'!A449="","","no")</f>
        <v/>
      </c>
      <c r="E449" s="77"/>
      <c r="F449" s="83"/>
      <c r="G449" s="83"/>
      <c r="H449" s="83"/>
      <c r="I449" s="77"/>
      <c r="J449" s="77"/>
      <c r="K449" s="77"/>
      <c r="L449" s="77"/>
      <c r="M449" s="77" t="str">
        <f>'Your Locations'!G450&amp;""</f>
        <v/>
      </c>
      <c r="N449" s="77"/>
      <c r="O449" s="77"/>
      <c r="P449" s="77" t="str">
        <f>IF('Your Locations'!A449="","","Open")</f>
        <v/>
      </c>
      <c r="Q449" s="77" t="str">
        <f>IF('Your Locations'!M449="","","Local")</f>
        <v/>
      </c>
      <c r="R449" s="77"/>
      <c r="S449" s="77" t="str">
        <f>IF('Your Locations'!M449="","","GB")</f>
        <v/>
      </c>
      <c r="T449" s="77" t="str">
        <f>IF('Your Locations'!N449="","","Homepage")</f>
        <v/>
      </c>
      <c r="U449" s="77"/>
      <c r="V449" s="77" t="str">
        <f>IF('Your Locations'!N449="","","Google Homepage")</f>
        <v/>
      </c>
      <c r="W449" s="83"/>
      <c r="X449" s="83"/>
      <c r="Y449" s="83"/>
      <c r="Z449" s="83"/>
      <c r="AA449" s="83"/>
      <c r="AB449" s="83"/>
      <c r="AC449" s="83"/>
      <c r="AD449" s="83"/>
    </row>
    <row r="450" spans="1:30" ht="14.25" customHeight="1" x14ac:dyDescent="0.2">
      <c r="A450" s="77" t="str">
        <f>IF('Your Locations'!A451="","","a")</f>
        <v/>
      </c>
      <c r="B450" s="77" t="str">
        <f>'Your Locations'!A451&amp;""</f>
        <v/>
      </c>
      <c r="C450" s="77" t="str">
        <f>IF('Your Locations'!A450="","","RoofTop")</f>
        <v/>
      </c>
      <c r="D450" s="77" t="str">
        <f>IF('Your Locations'!A450="","","no")</f>
        <v/>
      </c>
      <c r="E450" s="77"/>
      <c r="F450" s="83"/>
      <c r="G450" s="83"/>
      <c r="H450" s="83"/>
      <c r="I450" s="77"/>
      <c r="J450" s="77"/>
      <c r="K450" s="77"/>
      <c r="L450" s="77"/>
      <c r="M450" s="77" t="str">
        <f>'Your Locations'!G451&amp;""</f>
        <v/>
      </c>
      <c r="N450" s="77"/>
      <c r="O450" s="77"/>
      <c r="P450" s="77" t="str">
        <f>IF('Your Locations'!A450="","","Open")</f>
        <v/>
      </c>
      <c r="Q450" s="77" t="str">
        <f>IF('Your Locations'!M450="","","Local")</f>
        <v/>
      </c>
      <c r="R450" s="77"/>
      <c r="S450" s="77" t="str">
        <f>IF('Your Locations'!M450="","","GB")</f>
        <v/>
      </c>
      <c r="T450" s="77" t="str">
        <f>IF('Your Locations'!N450="","","Homepage")</f>
        <v/>
      </c>
      <c r="U450" s="77"/>
      <c r="V450" s="77" t="str">
        <f>IF('Your Locations'!N450="","","Google Homepage")</f>
        <v/>
      </c>
      <c r="W450" s="83"/>
      <c r="X450" s="83"/>
      <c r="Y450" s="83"/>
      <c r="Z450" s="83"/>
      <c r="AA450" s="83"/>
      <c r="AB450" s="83"/>
      <c r="AC450" s="83"/>
      <c r="AD450" s="83"/>
    </row>
    <row r="451" spans="1:30" ht="14.25" customHeight="1" x14ac:dyDescent="0.2">
      <c r="A451" s="77" t="str">
        <f>IF('Your Locations'!A452="","","a")</f>
        <v/>
      </c>
      <c r="B451" s="77" t="str">
        <f>'Your Locations'!A452&amp;""</f>
        <v/>
      </c>
      <c r="C451" s="77" t="str">
        <f>IF('Your Locations'!A451="","","RoofTop")</f>
        <v/>
      </c>
      <c r="D451" s="77" t="str">
        <f>IF('Your Locations'!A451="","","no")</f>
        <v/>
      </c>
      <c r="E451" s="77"/>
      <c r="F451" s="83"/>
      <c r="G451" s="83"/>
      <c r="H451" s="83"/>
      <c r="I451" s="77"/>
      <c r="J451" s="77"/>
      <c r="K451" s="77"/>
      <c r="L451" s="77"/>
      <c r="M451" s="77" t="str">
        <f>'Your Locations'!G452&amp;""</f>
        <v/>
      </c>
      <c r="N451" s="77"/>
      <c r="O451" s="77"/>
      <c r="P451" s="77" t="str">
        <f>IF('Your Locations'!A451="","","Open")</f>
        <v/>
      </c>
      <c r="Q451" s="77" t="str">
        <f>IF('Your Locations'!M451="","","Local")</f>
        <v/>
      </c>
      <c r="R451" s="77"/>
      <c r="S451" s="77" t="str">
        <f>IF('Your Locations'!M451="","","GB")</f>
        <v/>
      </c>
      <c r="T451" s="77" t="str">
        <f>IF('Your Locations'!N451="","","Homepage")</f>
        <v/>
      </c>
      <c r="U451" s="77"/>
      <c r="V451" s="77" t="str">
        <f>IF('Your Locations'!N451="","","Google Homepage")</f>
        <v/>
      </c>
      <c r="W451" s="83"/>
      <c r="X451" s="83"/>
      <c r="Y451" s="83"/>
      <c r="Z451" s="83"/>
      <c r="AA451" s="83"/>
      <c r="AB451" s="83"/>
      <c r="AC451" s="83"/>
      <c r="AD451" s="83"/>
    </row>
    <row r="452" spans="1:30" ht="14.25" customHeight="1" x14ac:dyDescent="0.2">
      <c r="A452" s="77" t="str">
        <f>IF('Your Locations'!A453="","","a")</f>
        <v/>
      </c>
      <c r="B452" s="77" t="str">
        <f>'Your Locations'!A453&amp;""</f>
        <v/>
      </c>
      <c r="C452" s="77" t="str">
        <f>IF('Your Locations'!A452="","","RoofTop")</f>
        <v/>
      </c>
      <c r="D452" s="77" t="str">
        <f>IF('Your Locations'!A452="","","no")</f>
        <v/>
      </c>
      <c r="E452" s="77"/>
      <c r="F452" s="83"/>
      <c r="G452" s="83"/>
      <c r="H452" s="83"/>
      <c r="I452" s="77"/>
      <c r="J452" s="77"/>
      <c r="K452" s="77"/>
      <c r="L452" s="77"/>
      <c r="M452" s="77" t="str">
        <f>'Your Locations'!G453&amp;""</f>
        <v/>
      </c>
      <c r="N452" s="77"/>
      <c r="O452" s="77"/>
      <c r="P452" s="77" t="str">
        <f>IF('Your Locations'!A452="","","Open")</f>
        <v/>
      </c>
      <c r="Q452" s="77" t="str">
        <f>IF('Your Locations'!M452="","","Local")</f>
        <v/>
      </c>
      <c r="R452" s="77"/>
      <c r="S452" s="77" t="str">
        <f>IF('Your Locations'!M452="","","GB")</f>
        <v/>
      </c>
      <c r="T452" s="77" t="str">
        <f>IF('Your Locations'!N452="","","Homepage")</f>
        <v/>
      </c>
      <c r="U452" s="77"/>
      <c r="V452" s="77" t="str">
        <f>IF('Your Locations'!N452="","","Google Homepage")</f>
        <v/>
      </c>
      <c r="W452" s="83"/>
      <c r="X452" s="83"/>
      <c r="Y452" s="83"/>
      <c r="Z452" s="83"/>
      <c r="AA452" s="83"/>
      <c r="AB452" s="83"/>
      <c r="AC452" s="83"/>
      <c r="AD452" s="83"/>
    </row>
    <row r="453" spans="1:30" ht="14.25" customHeight="1" x14ac:dyDescent="0.2">
      <c r="A453" s="77" t="str">
        <f>IF('Your Locations'!A454="","","a")</f>
        <v/>
      </c>
      <c r="B453" s="77" t="str">
        <f>'Your Locations'!A454&amp;""</f>
        <v/>
      </c>
      <c r="C453" s="77" t="str">
        <f>IF('Your Locations'!A453="","","RoofTop")</f>
        <v/>
      </c>
      <c r="D453" s="77" t="str">
        <f>IF('Your Locations'!A453="","","no")</f>
        <v/>
      </c>
      <c r="E453" s="77"/>
      <c r="F453" s="83"/>
      <c r="G453" s="83"/>
      <c r="H453" s="83"/>
      <c r="I453" s="77"/>
      <c r="J453" s="77"/>
      <c r="K453" s="77"/>
      <c r="L453" s="77"/>
      <c r="M453" s="77" t="str">
        <f>'Your Locations'!G454&amp;""</f>
        <v/>
      </c>
      <c r="N453" s="77"/>
      <c r="O453" s="77"/>
      <c r="P453" s="77" t="str">
        <f>IF('Your Locations'!A453="","","Open")</f>
        <v/>
      </c>
      <c r="Q453" s="77" t="str">
        <f>IF('Your Locations'!M453="","","Local")</f>
        <v/>
      </c>
      <c r="R453" s="77"/>
      <c r="S453" s="77" t="str">
        <f>IF('Your Locations'!M453="","","GB")</f>
        <v/>
      </c>
      <c r="T453" s="77" t="str">
        <f>IF('Your Locations'!N453="","","Homepage")</f>
        <v/>
      </c>
      <c r="U453" s="77"/>
      <c r="V453" s="77" t="str">
        <f>IF('Your Locations'!N453="","","Google Homepage")</f>
        <v/>
      </c>
      <c r="W453" s="83"/>
      <c r="X453" s="83"/>
      <c r="Y453" s="83"/>
      <c r="Z453" s="83"/>
      <c r="AA453" s="83"/>
      <c r="AB453" s="83"/>
      <c r="AC453" s="83"/>
      <c r="AD453" s="83"/>
    </row>
    <row r="454" spans="1:30" ht="14.25" customHeight="1" x14ac:dyDescent="0.2">
      <c r="A454" s="77" t="str">
        <f>IF('Your Locations'!A455="","","a")</f>
        <v/>
      </c>
      <c r="B454" s="77" t="str">
        <f>'Your Locations'!A455&amp;""</f>
        <v/>
      </c>
      <c r="C454" s="77" t="str">
        <f>IF('Your Locations'!A454="","","RoofTop")</f>
        <v/>
      </c>
      <c r="D454" s="77" t="str">
        <f>IF('Your Locations'!A454="","","no")</f>
        <v/>
      </c>
      <c r="E454" s="77"/>
      <c r="F454" s="83"/>
      <c r="G454" s="83"/>
      <c r="H454" s="83"/>
      <c r="I454" s="77"/>
      <c r="J454" s="77"/>
      <c r="K454" s="77"/>
      <c r="L454" s="77"/>
      <c r="M454" s="77" t="str">
        <f>'Your Locations'!G455&amp;""</f>
        <v/>
      </c>
      <c r="N454" s="77"/>
      <c r="O454" s="77"/>
      <c r="P454" s="77" t="str">
        <f>IF('Your Locations'!A454="","","Open")</f>
        <v/>
      </c>
      <c r="Q454" s="77" t="str">
        <f>IF('Your Locations'!M454="","","Local")</f>
        <v/>
      </c>
      <c r="R454" s="77"/>
      <c r="S454" s="77" t="str">
        <f>IF('Your Locations'!M454="","","GB")</f>
        <v/>
      </c>
      <c r="T454" s="77" t="str">
        <f>IF('Your Locations'!N454="","","Homepage")</f>
        <v/>
      </c>
      <c r="U454" s="77"/>
      <c r="V454" s="77" t="str">
        <f>IF('Your Locations'!N454="","","Google Homepage")</f>
        <v/>
      </c>
      <c r="W454" s="83"/>
      <c r="X454" s="83"/>
      <c r="Y454" s="83"/>
      <c r="Z454" s="83"/>
      <c r="AA454" s="83"/>
      <c r="AB454" s="83"/>
      <c r="AC454" s="83"/>
      <c r="AD454" s="83"/>
    </row>
    <row r="455" spans="1:30" ht="14.25" customHeight="1" x14ac:dyDescent="0.2">
      <c r="A455" s="77" t="str">
        <f>IF('Your Locations'!A456="","","a")</f>
        <v/>
      </c>
      <c r="B455" s="77" t="str">
        <f>'Your Locations'!A456&amp;""</f>
        <v/>
      </c>
      <c r="C455" s="77" t="str">
        <f>IF('Your Locations'!A455="","","RoofTop")</f>
        <v/>
      </c>
      <c r="D455" s="77" t="str">
        <f>IF('Your Locations'!A455="","","no")</f>
        <v/>
      </c>
      <c r="E455" s="77"/>
      <c r="F455" s="83"/>
      <c r="G455" s="83"/>
      <c r="H455" s="83"/>
      <c r="I455" s="77"/>
      <c r="J455" s="77"/>
      <c r="K455" s="77"/>
      <c r="L455" s="77"/>
      <c r="M455" s="77" t="str">
        <f>'Your Locations'!G456&amp;""</f>
        <v/>
      </c>
      <c r="N455" s="77"/>
      <c r="O455" s="77"/>
      <c r="P455" s="77" t="str">
        <f>IF('Your Locations'!A455="","","Open")</f>
        <v/>
      </c>
      <c r="Q455" s="77" t="str">
        <f>IF('Your Locations'!M455="","","Local")</f>
        <v/>
      </c>
      <c r="R455" s="77"/>
      <c r="S455" s="77" t="str">
        <f>IF('Your Locations'!M455="","","GB")</f>
        <v/>
      </c>
      <c r="T455" s="77" t="str">
        <f>IF('Your Locations'!N455="","","Homepage")</f>
        <v/>
      </c>
      <c r="U455" s="77"/>
      <c r="V455" s="77" t="str">
        <f>IF('Your Locations'!N455="","","Google Homepage")</f>
        <v/>
      </c>
      <c r="W455" s="83"/>
      <c r="X455" s="83"/>
      <c r="Y455" s="83"/>
      <c r="Z455" s="83"/>
      <c r="AA455" s="83"/>
      <c r="AB455" s="83"/>
      <c r="AC455" s="83"/>
      <c r="AD455" s="83"/>
    </row>
    <row r="456" spans="1:30" ht="14.25" customHeight="1" x14ac:dyDescent="0.2">
      <c r="A456" s="77" t="str">
        <f>IF('Your Locations'!A457="","","a")</f>
        <v/>
      </c>
      <c r="B456" s="77" t="str">
        <f>'Your Locations'!A457&amp;""</f>
        <v/>
      </c>
      <c r="C456" s="77" t="str">
        <f>IF('Your Locations'!A456="","","RoofTop")</f>
        <v/>
      </c>
      <c r="D456" s="77" t="str">
        <f>IF('Your Locations'!A456="","","no")</f>
        <v/>
      </c>
      <c r="E456" s="77"/>
      <c r="F456" s="83"/>
      <c r="G456" s="83"/>
      <c r="H456" s="83"/>
      <c r="I456" s="77"/>
      <c r="J456" s="77"/>
      <c r="K456" s="77"/>
      <c r="L456" s="77"/>
      <c r="M456" s="77" t="str">
        <f>'Your Locations'!G457&amp;""</f>
        <v/>
      </c>
      <c r="N456" s="77"/>
      <c r="O456" s="77"/>
      <c r="P456" s="77" t="str">
        <f>IF('Your Locations'!A456="","","Open")</f>
        <v/>
      </c>
      <c r="Q456" s="77" t="str">
        <f>IF('Your Locations'!M456="","","Local")</f>
        <v/>
      </c>
      <c r="R456" s="77"/>
      <c r="S456" s="77" t="str">
        <f>IF('Your Locations'!M456="","","GB")</f>
        <v/>
      </c>
      <c r="T456" s="77" t="str">
        <f>IF('Your Locations'!N456="","","Homepage")</f>
        <v/>
      </c>
      <c r="U456" s="77"/>
      <c r="V456" s="77" t="str">
        <f>IF('Your Locations'!N456="","","Google Homepage")</f>
        <v/>
      </c>
      <c r="W456" s="83"/>
      <c r="X456" s="83"/>
      <c r="Y456" s="83"/>
      <c r="Z456" s="83"/>
      <c r="AA456" s="83"/>
      <c r="AB456" s="83"/>
      <c r="AC456" s="83"/>
      <c r="AD456" s="83"/>
    </row>
    <row r="457" spans="1:30" ht="14.25" customHeight="1" x14ac:dyDescent="0.2">
      <c r="A457" s="77" t="str">
        <f>IF('Your Locations'!A458="","","a")</f>
        <v/>
      </c>
      <c r="B457" s="77" t="str">
        <f>'Your Locations'!A458&amp;""</f>
        <v/>
      </c>
      <c r="C457" s="77" t="str">
        <f>IF('Your Locations'!A457="","","RoofTop")</f>
        <v/>
      </c>
      <c r="D457" s="77" t="str">
        <f>IF('Your Locations'!A457="","","no")</f>
        <v/>
      </c>
      <c r="E457" s="77"/>
      <c r="F457" s="83"/>
      <c r="G457" s="83"/>
      <c r="H457" s="83"/>
      <c r="I457" s="77"/>
      <c r="J457" s="77"/>
      <c r="K457" s="77"/>
      <c r="L457" s="77"/>
      <c r="M457" s="77" t="str">
        <f>'Your Locations'!G458&amp;""</f>
        <v/>
      </c>
      <c r="N457" s="77"/>
      <c r="O457" s="77"/>
      <c r="P457" s="77" t="str">
        <f>IF('Your Locations'!A457="","","Open")</f>
        <v/>
      </c>
      <c r="Q457" s="77" t="str">
        <f>IF('Your Locations'!M457="","","Local")</f>
        <v/>
      </c>
      <c r="R457" s="77"/>
      <c r="S457" s="77" t="str">
        <f>IF('Your Locations'!M457="","","GB")</f>
        <v/>
      </c>
      <c r="T457" s="77" t="str">
        <f>IF('Your Locations'!N457="","","Homepage")</f>
        <v/>
      </c>
      <c r="U457" s="77"/>
      <c r="V457" s="77" t="str">
        <f>IF('Your Locations'!N457="","","Google Homepage")</f>
        <v/>
      </c>
      <c r="W457" s="83"/>
      <c r="X457" s="83"/>
      <c r="Y457" s="83"/>
      <c r="Z457" s="83"/>
      <c r="AA457" s="83"/>
      <c r="AB457" s="83"/>
      <c r="AC457" s="83"/>
      <c r="AD457" s="83"/>
    </row>
    <row r="458" spans="1:30" ht="14.25" customHeight="1" x14ac:dyDescent="0.2">
      <c r="A458" s="77" t="str">
        <f>IF('Your Locations'!A459="","","a")</f>
        <v/>
      </c>
      <c r="B458" s="77" t="str">
        <f>'Your Locations'!A459&amp;""</f>
        <v/>
      </c>
      <c r="C458" s="77" t="str">
        <f>IF('Your Locations'!A458="","","RoofTop")</f>
        <v/>
      </c>
      <c r="D458" s="77" t="str">
        <f>IF('Your Locations'!A458="","","no")</f>
        <v/>
      </c>
      <c r="E458" s="77"/>
      <c r="F458" s="83"/>
      <c r="G458" s="83"/>
      <c r="H458" s="83"/>
      <c r="I458" s="77"/>
      <c r="J458" s="77"/>
      <c r="K458" s="77"/>
      <c r="L458" s="77"/>
      <c r="M458" s="77" t="str">
        <f>'Your Locations'!G459&amp;""</f>
        <v/>
      </c>
      <c r="N458" s="77"/>
      <c r="O458" s="77"/>
      <c r="P458" s="77" t="str">
        <f>IF('Your Locations'!A458="","","Open")</f>
        <v/>
      </c>
      <c r="Q458" s="77" t="str">
        <f>IF('Your Locations'!M458="","","Local")</f>
        <v/>
      </c>
      <c r="R458" s="77"/>
      <c r="S458" s="77" t="str">
        <f>IF('Your Locations'!M458="","","GB")</f>
        <v/>
      </c>
      <c r="T458" s="77" t="str">
        <f>IF('Your Locations'!N458="","","Homepage")</f>
        <v/>
      </c>
      <c r="U458" s="77"/>
      <c r="V458" s="77" t="str">
        <f>IF('Your Locations'!N458="","","Google Homepage")</f>
        <v/>
      </c>
      <c r="W458" s="83"/>
      <c r="X458" s="83"/>
      <c r="Y458" s="83"/>
      <c r="Z458" s="83"/>
      <c r="AA458" s="83"/>
      <c r="AB458" s="83"/>
      <c r="AC458" s="83"/>
      <c r="AD458" s="83"/>
    </row>
    <row r="459" spans="1:30" ht="14.25" customHeight="1" x14ac:dyDescent="0.2">
      <c r="A459" s="77" t="str">
        <f>IF('Your Locations'!A460="","","a")</f>
        <v/>
      </c>
      <c r="B459" s="77" t="str">
        <f>'Your Locations'!A460&amp;""</f>
        <v/>
      </c>
      <c r="C459" s="77" t="str">
        <f>IF('Your Locations'!A459="","","RoofTop")</f>
        <v/>
      </c>
      <c r="D459" s="77" t="str">
        <f>IF('Your Locations'!A459="","","no")</f>
        <v/>
      </c>
      <c r="E459" s="77"/>
      <c r="F459" s="83"/>
      <c r="G459" s="83"/>
      <c r="H459" s="83"/>
      <c r="I459" s="77"/>
      <c r="J459" s="77"/>
      <c r="K459" s="77"/>
      <c r="L459" s="77"/>
      <c r="M459" s="77" t="str">
        <f>'Your Locations'!G460&amp;""</f>
        <v/>
      </c>
      <c r="N459" s="77"/>
      <c r="O459" s="77"/>
      <c r="P459" s="77" t="str">
        <f>IF('Your Locations'!A459="","","Open")</f>
        <v/>
      </c>
      <c r="Q459" s="77" t="str">
        <f>IF('Your Locations'!M459="","","Local")</f>
        <v/>
      </c>
      <c r="R459" s="77"/>
      <c r="S459" s="77" t="str">
        <f>IF('Your Locations'!M459="","","GB")</f>
        <v/>
      </c>
      <c r="T459" s="77" t="str">
        <f>IF('Your Locations'!N459="","","Homepage")</f>
        <v/>
      </c>
      <c r="U459" s="77"/>
      <c r="V459" s="77" t="str">
        <f>IF('Your Locations'!N459="","","Google Homepage")</f>
        <v/>
      </c>
      <c r="W459" s="83"/>
      <c r="X459" s="83"/>
      <c r="Y459" s="83"/>
      <c r="Z459" s="83"/>
      <c r="AA459" s="83"/>
      <c r="AB459" s="83"/>
      <c r="AC459" s="83"/>
      <c r="AD459" s="83"/>
    </row>
    <row r="460" spans="1:30" ht="14.25" customHeight="1" x14ac:dyDescent="0.2">
      <c r="A460" s="77" t="str">
        <f>IF('Your Locations'!A461="","","a")</f>
        <v/>
      </c>
      <c r="B460" s="77" t="str">
        <f>'Your Locations'!A461&amp;""</f>
        <v/>
      </c>
      <c r="C460" s="77" t="str">
        <f>IF('Your Locations'!A460="","","RoofTop")</f>
        <v/>
      </c>
      <c r="D460" s="77" t="str">
        <f>IF('Your Locations'!A460="","","no")</f>
        <v/>
      </c>
      <c r="E460" s="77"/>
      <c r="F460" s="83"/>
      <c r="G460" s="83"/>
      <c r="H460" s="83"/>
      <c r="I460" s="77"/>
      <c r="J460" s="77"/>
      <c r="K460" s="77"/>
      <c r="L460" s="77"/>
      <c r="M460" s="77" t="str">
        <f>'Your Locations'!G461&amp;""</f>
        <v/>
      </c>
      <c r="N460" s="77"/>
      <c r="O460" s="77"/>
      <c r="P460" s="77" t="str">
        <f>IF('Your Locations'!A460="","","Open")</f>
        <v/>
      </c>
      <c r="Q460" s="77" t="str">
        <f>IF('Your Locations'!M460="","","Local")</f>
        <v/>
      </c>
      <c r="R460" s="77"/>
      <c r="S460" s="77" t="str">
        <f>IF('Your Locations'!M460="","","GB")</f>
        <v/>
      </c>
      <c r="T460" s="77" t="str">
        <f>IF('Your Locations'!N460="","","Homepage")</f>
        <v/>
      </c>
      <c r="U460" s="77"/>
      <c r="V460" s="77" t="str">
        <f>IF('Your Locations'!N460="","","Google Homepage")</f>
        <v/>
      </c>
      <c r="W460" s="83"/>
      <c r="X460" s="83"/>
      <c r="Y460" s="83"/>
      <c r="Z460" s="83"/>
      <c r="AA460" s="83"/>
      <c r="AB460" s="83"/>
      <c r="AC460" s="83"/>
      <c r="AD460" s="83"/>
    </row>
    <row r="461" spans="1:30" ht="14.25" customHeight="1" x14ac:dyDescent="0.2">
      <c r="A461" s="77" t="str">
        <f>IF('Your Locations'!A462="","","a")</f>
        <v/>
      </c>
      <c r="B461" s="77" t="str">
        <f>'Your Locations'!A462&amp;""</f>
        <v/>
      </c>
      <c r="C461" s="77" t="str">
        <f>IF('Your Locations'!A461="","","RoofTop")</f>
        <v/>
      </c>
      <c r="D461" s="77" t="str">
        <f>IF('Your Locations'!A461="","","no")</f>
        <v/>
      </c>
      <c r="E461" s="77"/>
      <c r="F461" s="83"/>
      <c r="G461" s="83"/>
      <c r="H461" s="83"/>
      <c r="I461" s="77"/>
      <c r="J461" s="77"/>
      <c r="K461" s="77"/>
      <c r="L461" s="77"/>
      <c r="M461" s="77" t="str">
        <f>'Your Locations'!G462&amp;""</f>
        <v/>
      </c>
      <c r="N461" s="77"/>
      <c r="O461" s="77"/>
      <c r="P461" s="77" t="str">
        <f>IF('Your Locations'!A461="","","Open")</f>
        <v/>
      </c>
      <c r="Q461" s="77" t="str">
        <f>IF('Your Locations'!M461="","","Local")</f>
        <v/>
      </c>
      <c r="R461" s="77"/>
      <c r="S461" s="77" t="str">
        <f>IF('Your Locations'!M461="","","GB")</f>
        <v/>
      </c>
      <c r="T461" s="77" t="str">
        <f>IF('Your Locations'!N461="","","Homepage")</f>
        <v/>
      </c>
      <c r="U461" s="77"/>
      <c r="V461" s="77" t="str">
        <f>IF('Your Locations'!N461="","","Google Homepage")</f>
        <v/>
      </c>
      <c r="W461" s="83"/>
      <c r="X461" s="83"/>
      <c r="Y461" s="83"/>
      <c r="Z461" s="83"/>
      <c r="AA461" s="83"/>
      <c r="AB461" s="83"/>
      <c r="AC461" s="83"/>
      <c r="AD461" s="83"/>
    </row>
    <row r="462" spans="1:30" ht="14.25" customHeight="1" x14ac:dyDescent="0.2">
      <c r="A462" s="77" t="str">
        <f>IF('Your Locations'!A463="","","a")</f>
        <v/>
      </c>
      <c r="B462" s="77" t="str">
        <f>'Your Locations'!A463&amp;""</f>
        <v/>
      </c>
      <c r="C462" s="77" t="str">
        <f>IF('Your Locations'!A462="","","RoofTop")</f>
        <v/>
      </c>
      <c r="D462" s="77" t="str">
        <f>IF('Your Locations'!A462="","","no")</f>
        <v/>
      </c>
      <c r="E462" s="77"/>
      <c r="F462" s="83"/>
      <c r="G462" s="83"/>
      <c r="H462" s="83"/>
      <c r="I462" s="77"/>
      <c r="J462" s="77"/>
      <c r="K462" s="77"/>
      <c r="L462" s="77"/>
      <c r="M462" s="77" t="str">
        <f>'Your Locations'!G463&amp;""</f>
        <v/>
      </c>
      <c r="N462" s="77"/>
      <c r="O462" s="77"/>
      <c r="P462" s="77" t="str">
        <f>IF('Your Locations'!A462="","","Open")</f>
        <v/>
      </c>
      <c r="Q462" s="77" t="str">
        <f>IF('Your Locations'!M462="","","Local")</f>
        <v/>
      </c>
      <c r="R462" s="77"/>
      <c r="S462" s="77" t="str">
        <f>IF('Your Locations'!M462="","","GB")</f>
        <v/>
      </c>
      <c r="T462" s="77" t="str">
        <f>IF('Your Locations'!N462="","","Homepage")</f>
        <v/>
      </c>
      <c r="U462" s="77"/>
      <c r="V462" s="77" t="str">
        <f>IF('Your Locations'!N462="","","Google Homepage")</f>
        <v/>
      </c>
      <c r="W462" s="83"/>
      <c r="X462" s="83"/>
      <c r="Y462" s="83"/>
      <c r="Z462" s="83"/>
      <c r="AA462" s="83"/>
      <c r="AB462" s="83"/>
      <c r="AC462" s="83"/>
      <c r="AD462" s="83"/>
    </row>
    <row r="463" spans="1:30" ht="14.25" customHeight="1" x14ac:dyDescent="0.2">
      <c r="A463" s="77" t="str">
        <f>IF('Your Locations'!A464="","","a")</f>
        <v/>
      </c>
      <c r="B463" s="77" t="str">
        <f>'Your Locations'!A464&amp;""</f>
        <v/>
      </c>
      <c r="C463" s="77" t="str">
        <f>IF('Your Locations'!A463="","","RoofTop")</f>
        <v/>
      </c>
      <c r="D463" s="77" t="str">
        <f>IF('Your Locations'!A463="","","no")</f>
        <v/>
      </c>
      <c r="E463" s="77"/>
      <c r="F463" s="83"/>
      <c r="G463" s="83"/>
      <c r="H463" s="83"/>
      <c r="I463" s="77"/>
      <c r="J463" s="77"/>
      <c r="K463" s="77"/>
      <c r="L463" s="77"/>
      <c r="M463" s="77" t="str">
        <f>'Your Locations'!G464&amp;""</f>
        <v/>
      </c>
      <c r="N463" s="77"/>
      <c r="O463" s="77"/>
      <c r="P463" s="77" t="str">
        <f>IF('Your Locations'!A463="","","Open")</f>
        <v/>
      </c>
      <c r="Q463" s="77" t="str">
        <f>IF('Your Locations'!M463="","","Local")</f>
        <v/>
      </c>
      <c r="R463" s="77"/>
      <c r="S463" s="77" t="str">
        <f>IF('Your Locations'!M463="","","GB")</f>
        <v/>
      </c>
      <c r="T463" s="77" t="str">
        <f>IF('Your Locations'!N463="","","Homepage")</f>
        <v/>
      </c>
      <c r="U463" s="77"/>
      <c r="V463" s="77" t="str">
        <f>IF('Your Locations'!N463="","","Google Homepage")</f>
        <v/>
      </c>
      <c r="W463" s="83"/>
      <c r="X463" s="83"/>
      <c r="Y463" s="83"/>
      <c r="Z463" s="83"/>
      <c r="AA463" s="83"/>
      <c r="AB463" s="83"/>
      <c r="AC463" s="83"/>
      <c r="AD463" s="83"/>
    </row>
    <row r="464" spans="1:30" ht="14.25" customHeight="1" x14ac:dyDescent="0.2">
      <c r="A464" s="77" t="str">
        <f>IF('Your Locations'!A465="","","a")</f>
        <v/>
      </c>
      <c r="B464" s="77" t="str">
        <f>'Your Locations'!A465&amp;""</f>
        <v/>
      </c>
      <c r="C464" s="77" t="str">
        <f>IF('Your Locations'!A464="","","RoofTop")</f>
        <v/>
      </c>
      <c r="D464" s="77" t="str">
        <f>IF('Your Locations'!A464="","","no")</f>
        <v/>
      </c>
      <c r="E464" s="77"/>
      <c r="F464" s="83"/>
      <c r="G464" s="83"/>
      <c r="H464" s="83"/>
      <c r="I464" s="77"/>
      <c r="J464" s="77"/>
      <c r="K464" s="77"/>
      <c r="L464" s="77"/>
      <c r="M464" s="77" t="str">
        <f>'Your Locations'!G465&amp;""</f>
        <v/>
      </c>
      <c r="N464" s="77"/>
      <c r="O464" s="77"/>
      <c r="P464" s="77" t="str">
        <f>IF('Your Locations'!A464="","","Open")</f>
        <v/>
      </c>
      <c r="Q464" s="77" t="str">
        <f>IF('Your Locations'!M464="","","Local")</f>
        <v/>
      </c>
      <c r="R464" s="77"/>
      <c r="S464" s="77" t="str">
        <f>IF('Your Locations'!M464="","","GB")</f>
        <v/>
      </c>
      <c r="T464" s="77" t="str">
        <f>IF('Your Locations'!N464="","","Homepage")</f>
        <v/>
      </c>
      <c r="U464" s="77"/>
      <c r="V464" s="77" t="str">
        <f>IF('Your Locations'!N464="","","Google Homepage")</f>
        <v/>
      </c>
      <c r="W464" s="83"/>
      <c r="X464" s="83"/>
      <c r="Y464" s="83"/>
      <c r="Z464" s="83"/>
      <c r="AA464" s="83"/>
      <c r="AB464" s="83"/>
      <c r="AC464" s="83"/>
      <c r="AD464" s="83"/>
    </row>
    <row r="465" spans="1:30" ht="14.25" customHeight="1" x14ac:dyDescent="0.2">
      <c r="A465" s="77" t="str">
        <f>IF('Your Locations'!A466="","","a")</f>
        <v/>
      </c>
      <c r="B465" s="77" t="str">
        <f>'Your Locations'!A466&amp;""</f>
        <v/>
      </c>
      <c r="C465" s="77" t="str">
        <f>IF('Your Locations'!A465="","","RoofTop")</f>
        <v/>
      </c>
      <c r="D465" s="77" t="str">
        <f>IF('Your Locations'!A465="","","no")</f>
        <v/>
      </c>
      <c r="E465" s="77"/>
      <c r="F465" s="83"/>
      <c r="G465" s="83"/>
      <c r="H465" s="83"/>
      <c r="I465" s="77"/>
      <c r="J465" s="77"/>
      <c r="K465" s="77"/>
      <c r="L465" s="77"/>
      <c r="M465" s="77" t="str">
        <f>'Your Locations'!G466&amp;""</f>
        <v/>
      </c>
      <c r="N465" s="77"/>
      <c r="O465" s="77"/>
      <c r="P465" s="77" t="str">
        <f>IF('Your Locations'!A465="","","Open")</f>
        <v/>
      </c>
      <c r="Q465" s="77" t="str">
        <f>IF('Your Locations'!M465="","","Local")</f>
        <v/>
      </c>
      <c r="R465" s="77"/>
      <c r="S465" s="77" t="str">
        <f>IF('Your Locations'!M465="","","GB")</f>
        <v/>
      </c>
      <c r="T465" s="77" t="str">
        <f>IF('Your Locations'!N465="","","Homepage")</f>
        <v/>
      </c>
      <c r="U465" s="77"/>
      <c r="V465" s="77" t="str">
        <f>IF('Your Locations'!N465="","","Google Homepage")</f>
        <v/>
      </c>
      <c r="W465" s="83"/>
      <c r="X465" s="83"/>
      <c r="Y465" s="83"/>
      <c r="Z465" s="83"/>
      <c r="AA465" s="83"/>
      <c r="AB465" s="83"/>
      <c r="AC465" s="83"/>
      <c r="AD465" s="83"/>
    </row>
    <row r="466" spans="1:30" ht="14.25" customHeight="1" x14ac:dyDescent="0.2">
      <c r="A466" s="77" t="str">
        <f>IF('Your Locations'!A467="","","a")</f>
        <v/>
      </c>
      <c r="B466" s="77" t="str">
        <f>'Your Locations'!A467&amp;""</f>
        <v/>
      </c>
      <c r="C466" s="77" t="str">
        <f>IF('Your Locations'!A466="","","RoofTop")</f>
        <v/>
      </c>
      <c r="D466" s="77" t="str">
        <f>IF('Your Locations'!A466="","","no")</f>
        <v/>
      </c>
      <c r="E466" s="77"/>
      <c r="F466" s="83"/>
      <c r="G466" s="83"/>
      <c r="H466" s="83"/>
      <c r="I466" s="77"/>
      <c r="J466" s="77"/>
      <c r="K466" s="77"/>
      <c r="L466" s="77"/>
      <c r="M466" s="77" t="str">
        <f>'Your Locations'!G467&amp;""</f>
        <v/>
      </c>
      <c r="N466" s="77"/>
      <c r="O466" s="77"/>
      <c r="P466" s="77" t="str">
        <f>IF('Your Locations'!A466="","","Open")</f>
        <v/>
      </c>
      <c r="Q466" s="77" t="str">
        <f>IF('Your Locations'!M466="","","Local")</f>
        <v/>
      </c>
      <c r="R466" s="77"/>
      <c r="S466" s="77" t="str">
        <f>IF('Your Locations'!M466="","","GB")</f>
        <v/>
      </c>
      <c r="T466" s="77" t="str">
        <f>IF('Your Locations'!N466="","","Homepage")</f>
        <v/>
      </c>
      <c r="U466" s="77"/>
      <c r="V466" s="77" t="str">
        <f>IF('Your Locations'!N466="","","Google Homepage")</f>
        <v/>
      </c>
      <c r="W466" s="83"/>
      <c r="X466" s="83"/>
      <c r="Y466" s="83"/>
      <c r="Z466" s="83"/>
      <c r="AA466" s="83"/>
      <c r="AB466" s="83"/>
      <c r="AC466" s="83"/>
      <c r="AD466" s="83"/>
    </row>
    <row r="467" spans="1:30" ht="14.25" customHeight="1" x14ac:dyDescent="0.2">
      <c r="A467" s="77" t="str">
        <f>IF('Your Locations'!A468="","","a")</f>
        <v/>
      </c>
      <c r="B467" s="77" t="str">
        <f>'Your Locations'!A468&amp;""</f>
        <v/>
      </c>
      <c r="C467" s="77" t="str">
        <f>IF('Your Locations'!A467="","","RoofTop")</f>
        <v/>
      </c>
      <c r="D467" s="77" t="str">
        <f>IF('Your Locations'!A467="","","no")</f>
        <v/>
      </c>
      <c r="E467" s="77"/>
      <c r="F467" s="83"/>
      <c r="G467" s="83"/>
      <c r="H467" s="83"/>
      <c r="I467" s="77"/>
      <c r="J467" s="77"/>
      <c r="K467" s="77"/>
      <c r="L467" s="77"/>
      <c r="M467" s="77" t="str">
        <f>'Your Locations'!G468&amp;""</f>
        <v/>
      </c>
      <c r="N467" s="77"/>
      <c r="O467" s="77"/>
      <c r="P467" s="77" t="str">
        <f>IF('Your Locations'!A467="","","Open")</f>
        <v/>
      </c>
      <c r="Q467" s="77" t="str">
        <f>IF('Your Locations'!M467="","","Local")</f>
        <v/>
      </c>
      <c r="R467" s="77"/>
      <c r="S467" s="77" t="str">
        <f>IF('Your Locations'!M467="","","GB")</f>
        <v/>
      </c>
      <c r="T467" s="77" t="str">
        <f>IF('Your Locations'!N467="","","Homepage")</f>
        <v/>
      </c>
      <c r="U467" s="77"/>
      <c r="V467" s="77" t="str">
        <f>IF('Your Locations'!N467="","","Google Homepage")</f>
        <v/>
      </c>
      <c r="W467" s="83"/>
      <c r="X467" s="83"/>
      <c r="Y467" s="83"/>
      <c r="Z467" s="83"/>
      <c r="AA467" s="83"/>
      <c r="AB467" s="83"/>
      <c r="AC467" s="83"/>
      <c r="AD467" s="83"/>
    </row>
    <row r="468" spans="1:30" ht="14.25" customHeight="1" x14ac:dyDescent="0.2">
      <c r="A468" s="77" t="str">
        <f>IF('Your Locations'!A469="","","a")</f>
        <v/>
      </c>
      <c r="B468" s="77" t="str">
        <f>'Your Locations'!A469&amp;""</f>
        <v/>
      </c>
      <c r="C468" s="77" t="str">
        <f>IF('Your Locations'!A468="","","RoofTop")</f>
        <v/>
      </c>
      <c r="D468" s="77" t="str">
        <f>IF('Your Locations'!A468="","","no")</f>
        <v/>
      </c>
      <c r="E468" s="77"/>
      <c r="F468" s="83"/>
      <c r="G468" s="83"/>
      <c r="H468" s="83"/>
      <c r="I468" s="77"/>
      <c r="J468" s="77"/>
      <c r="K468" s="77"/>
      <c r="L468" s="77"/>
      <c r="M468" s="77" t="str">
        <f>'Your Locations'!G469&amp;""</f>
        <v/>
      </c>
      <c r="N468" s="77"/>
      <c r="O468" s="77"/>
      <c r="P468" s="77" t="str">
        <f>IF('Your Locations'!A468="","","Open")</f>
        <v/>
      </c>
      <c r="Q468" s="77" t="str">
        <f>IF('Your Locations'!M468="","","Local")</f>
        <v/>
      </c>
      <c r="R468" s="77"/>
      <c r="S468" s="77" t="str">
        <f>IF('Your Locations'!M468="","","GB")</f>
        <v/>
      </c>
      <c r="T468" s="77" t="str">
        <f>IF('Your Locations'!N468="","","Homepage")</f>
        <v/>
      </c>
      <c r="U468" s="77"/>
      <c r="V468" s="77" t="str">
        <f>IF('Your Locations'!N468="","","Google Homepage")</f>
        <v/>
      </c>
      <c r="W468" s="83"/>
      <c r="X468" s="83"/>
      <c r="Y468" s="83"/>
      <c r="Z468" s="83"/>
      <c r="AA468" s="83"/>
      <c r="AB468" s="83"/>
      <c r="AC468" s="83"/>
      <c r="AD468" s="83"/>
    </row>
    <row r="469" spans="1:30" ht="14.25" customHeight="1" x14ac:dyDescent="0.2">
      <c r="A469" s="77" t="str">
        <f>IF('Your Locations'!A470="","","a")</f>
        <v/>
      </c>
      <c r="B469" s="77" t="str">
        <f>'Your Locations'!A470&amp;""</f>
        <v/>
      </c>
      <c r="C469" s="77" t="str">
        <f>IF('Your Locations'!A469="","","RoofTop")</f>
        <v/>
      </c>
      <c r="D469" s="77" t="str">
        <f>IF('Your Locations'!A469="","","no")</f>
        <v/>
      </c>
      <c r="E469" s="77"/>
      <c r="F469" s="83"/>
      <c r="G469" s="83"/>
      <c r="H469" s="83"/>
      <c r="I469" s="77"/>
      <c r="J469" s="77"/>
      <c r="K469" s="77"/>
      <c r="L469" s="77"/>
      <c r="M469" s="77" t="str">
        <f>'Your Locations'!G470&amp;""</f>
        <v/>
      </c>
      <c r="N469" s="77"/>
      <c r="O469" s="77"/>
      <c r="P469" s="77" t="str">
        <f>IF('Your Locations'!A469="","","Open")</f>
        <v/>
      </c>
      <c r="Q469" s="77" t="str">
        <f>IF('Your Locations'!M469="","","Local")</f>
        <v/>
      </c>
      <c r="R469" s="77"/>
      <c r="S469" s="77" t="str">
        <f>IF('Your Locations'!M469="","","GB")</f>
        <v/>
      </c>
      <c r="T469" s="77" t="str">
        <f>IF('Your Locations'!N469="","","Homepage")</f>
        <v/>
      </c>
      <c r="U469" s="77"/>
      <c r="V469" s="77" t="str">
        <f>IF('Your Locations'!N469="","","Google Homepage")</f>
        <v/>
      </c>
      <c r="W469" s="83"/>
      <c r="X469" s="83"/>
      <c r="Y469" s="83"/>
      <c r="Z469" s="83"/>
      <c r="AA469" s="83"/>
      <c r="AB469" s="83"/>
      <c r="AC469" s="83"/>
      <c r="AD469" s="83"/>
    </row>
    <row r="470" spans="1:30" ht="14.25" customHeight="1" x14ac:dyDescent="0.2">
      <c r="A470" s="77" t="str">
        <f>IF('Your Locations'!A471="","","a")</f>
        <v/>
      </c>
      <c r="B470" s="77" t="str">
        <f>'Your Locations'!A471&amp;""</f>
        <v/>
      </c>
      <c r="C470" s="77" t="str">
        <f>IF('Your Locations'!A470="","","RoofTop")</f>
        <v/>
      </c>
      <c r="D470" s="77" t="str">
        <f>IF('Your Locations'!A470="","","no")</f>
        <v/>
      </c>
      <c r="E470" s="77"/>
      <c r="F470" s="83"/>
      <c r="G470" s="83"/>
      <c r="H470" s="83"/>
      <c r="I470" s="77"/>
      <c r="J470" s="77"/>
      <c r="K470" s="77"/>
      <c r="L470" s="77"/>
      <c r="M470" s="77" t="str">
        <f>'Your Locations'!G471&amp;""</f>
        <v/>
      </c>
      <c r="N470" s="77"/>
      <c r="O470" s="77"/>
      <c r="P470" s="77" t="str">
        <f>IF('Your Locations'!A470="","","Open")</f>
        <v/>
      </c>
      <c r="Q470" s="77" t="str">
        <f>IF('Your Locations'!M470="","","Local")</f>
        <v/>
      </c>
      <c r="R470" s="77"/>
      <c r="S470" s="77" t="str">
        <f>IF('Your Locations'!M470="","","GB")</f>
        <v/>
      </c>
      <c r="T470" s="77" t="str">
        <f>IF('Your Locations'!N470="","","Homepage")</f>
        <v/>
      </c>
      <c r="U470" s="77"/>
      <c r="V470" s="77" t="str">
        <f>IF('Your Locations'!N470="","","Google Homepage")</f>
        <v/>
      </c>
      <c r="W470" s="83"/>
      <c r="X470" s="83"/>
      <c r="Y470" s="83"/>
      <c r="Z470" s="83"/>
      <c r="AA470" s="83"/>
      <c r="AB470" s="83"/>
      <c r="AC470" s="83"/>
      <c r="AD470" s="83"/>
    </row>
    <row r="471" spans="1:30" ht="14.25" customHeight="1" x14ac:dyDescent="0.2">
      <c r="A471" s="77" t="str">
        <f>IF('Your Locations'!A472="","","a")</f>
        <v/>
      </c>
      <c r="B471" s="77" t="str">
        <f>'Your Locations'!A472&amp;""</f>
        <v/>
      </c>
      <c r="C471" s="77" t="str">
        <f>IF('Your Locations'!A471="","","RoofTop")</f>
        <v/>
      </c>
      <c r="D471" s="77" t="str">
        <f>IF('Your Locations'!A471="","","no")</f>
        <v/>
      </c>
      <c r="E471" s="77"/>
      <c r="F471" s="83"/>
      <c r="G471" s="83"/>
      <c r="H471" s="83"/>
      <c r="I471" s="77"/>
      <c r="J471" s="77"/>
      <c r="K471" s="77"/>
      <c r="L471" s="77"/>
      <c r="M471" s="77" t="str">
        <f>'Your Locations'!G472&amp;""</f>
        <v/>
      </c>
      <c r="N471" s="77"/>
      <c r="O471" s="77"/>
      <c r="P471" s="77" t="str">
        <f>IF('Your Locations'!A471="","","Open")</f>
        <v/>
      </c>
      <c r="Q471" s="77" t="str">
        <f>IF('Your Locations'!M471="","","Local")</f>
        <v/>
      </c>
      <c r="R471" s="77"/>
      <c r="S471" s="77" t="str">
        <f>IF('Your Locations'!M471="","","GB")</f>
        <v/>
      </c>
      <c r="T471" s="77" t="str">
        <f>IF('Your Locations'!N471="","","Homepage")</f>
        <v/>
      </c>
      <c r="U471" s="77"/>
      <c r="V471" s="77" t="str">
        <f>IF('Your Locations'!N471="","","Google Homepage")</f>
        <v/>
      </c>
      <c r="W471" s="83"/>
      <c r="X471" s="83"/>
      <c r="Y471" s="83"/>
      <c r="Z471" s="83"/>
      <c r="AA471" s="83"/>
      <c r="AB471" s="83"/>
      <c r="AC471" s="83"/>
      <c r="AD471" s="83"/>
    </row>
    <row r="472" spans="1:30" ht="14.25" customHeight="1" x14ac:dyDescent="0.2">
      <c r="A472" s="77" t="str">
        <f>IF('Your Locations'!A473="","","a")</f>
        <v/>
      </c>
      <c r="B472" s="77" t="str">
        <f>'Your Locations'!A473&amp;""</f>
        <v/>
      </c>
      <c r="C472" s="77" t="str">
        <f>IF('Your Locations'!A472="","","RoofTop")</f>
        <v/>
      </c>
      <c r="D472" s="77" t="str">
        <f>IF('Your Locations'!A472="","","no")</f>
        <v/>
      </c>
      <c r="E472" s="77"/>
      <c r="F472" s="83"/>
      <c r="G472" s="83"/>
      <c r="H472" s="83"/>
      <c r="I472" s="77"/>
      <c r="J472" s="77"/>
      <c r="K472" s="77"/>
      <c r="L472" s="77"/>
      <c r="M472" s="77" t="str">
        <f>'Your Locations'!G473&amp;""</f>
        <v/>
      </c>
      <c r="N472" s="77"/>
      <c r="O472" s="77"/>
      <c r="P472" s="77" t="str">
        <f>IF('Your Locations'!A472="","","Open")</f>
        <v/>
      </c>
      <c r="Q472" s="77" t="str">
        <f>IF('Your Locations'!M472="","","Local")</f>
        <v/>
      </c>
      <c r="R472" s="77"/>
      <c r="S472" s="77" t="str">
        <f>IF('Your Locations'!M472="","","GB")</f>
        <v/>
      </c>
      <c r="T472" s="77" t="str">
        <f>IF('Your Locations'!N472="","","Homepage")</f>
        <v/>
      </c>
      <c r="U472" s="77"/>
      <c r="V472" s="77" t="str">
        <f>IF('Your Locations'!N472="","","Google Homepage")</f>
        <v/>
      </c>
      <c r="W472" s="83"/>
      <c r="X472" s="83"/>
      <c r="Y472" s="83"/>
      <c r="Z472" s="83"/>
      <c r="AA472" s="83"/>
      <c r="AB472" s="83"/>
      <c r="AC472" s="83"/>
      <c r="AD472" s="83"/>
    </row>
    <row r="473" spans="1:30" ht="14.25" customHeight="1" x14ac:dyDescent="0.2">
      <c r="A473" s="77" t="str">
        <f>IF('Your Locations'!A474="","","a")</f>
        <v/>
      </c>
      <c r="B473" s="77" t="str">
        <f>'Your Locations'!A474&amp;""</f>
        <v/>
      </c>
      <c r="C473" s="77" t="str">
        <f>IF('Your Locations'!A473="","","RoofTop")</f>
        <v/>
      </c>
      <c r="D473" s="77" t="str">
        <f>IF('Your Locations'!A473="","","no")</f>
        <v/>
      </c>
      <c r="E473" s="77"/>
      <c r="F473" s="83"/>
      <c r="G473" s="83"/>
      <c r="H473" s="83"/>
      <c r="I473" s="77"/>
      <c r="J473" s="77"/>
      <c r="K473" s="77"/>
      <c r="L473" s="77"/>
      <c r="M473" s="77" t="str">
        <f>'Your Locations'!G474&amp;""</f>
        <v/>
      </c>
      <c r="N473" s="77"/>
      <c r="O473" s="77"/>
      <c r="P473" s="77" t="str">
        <f>IF('Your Locations'!A473="","","Open")</f>
        <v/>
      </c>
      <c r="Q473" s="77" t="str">
        <f>IF('Your Locations'!M473="","","Local")</f>
        <v/>
      </c>
      <c r="R473" s="77"/>
      <c r="S473" s="77" t="str">
        <f>IF('Your Locations'!M473="","","GB")</f>
        <v/>
      </c>
      <c r="T473" s="77" t="str">
        <f>IF('Your Locations'!N473="","","Homepage")</f>
        <v/>
      </c>
      <c r="U473" s="77"/>
      <c r="V473" s="77" t="str">
        <f>IF('Your Locations'!N473="","","Google Homepage")</f>
        <v/>
      </c>
      <c r="W473" s="83"/>
      <c r="X473" s="83"/>
      <c r="Y473" s="83"/>
      <c r="Z473" s="83"/>
      <c r="AA473" s="83"/>
      <c r="AB473" s="83"/>
      <c r="AC473" s="83"/>
      <c r="AD473" s="83"/>
    </row>
    <row r="474" spans="1:30" ht="14.25" customHeight="1" x14ac:dyDescent="0.2">
      <c r="A474" s="77" t="str">
        <f>IF('Your Locations'!A475="","","a")</f>
        <v/>
      </c>
      <c r="B474" s="77" t="str">
        <f>'Your Locations'!A475&amp;""</f>
        <v/>
      </c>
      <c r="C474" s="77" t="str">
        <f>IF('Your Locations'!A474="","","RoofTop")</f>
        <v/>
      </c>
      <c r="D474" s="77" t="str">
        <f>IF('Your Locations'!A474="","","no")</f>
        <v/>
      </c>
      <c r="E474" s="77"/>
      <c r="F474" s="83"/>
      <c r="G474" s="83"/>
      <c r="H474" s="83"/>
      <c r="I474" s="77"/>
      <c r="J474" s="77"/>
      <c r="K474" s="77"/>
      <c r="L474" s="77"/>
      <c r="M474" s="77" t="str">
        <f>'Your Locations'!G475&amp;""</f>
        <v/>
      </c>
      <c r="N474" s="77"/>
      <c r="O474" s="77"/>
      <c r="P474" s="77" t="str">
        <f>IF('Your Locations'!A474="","","Open")</f>
        <v/>
      </c>
      <c r="Q474" s="77" t="str">
        <f>IF('Your Locations'!M474="","","Local")</f>
        <v/>
      </c>
      <c r="R474" s="77"/>
      <c r="S474" s="77" t="str">
        <f>IF('Your Locations'!M474="","","GB")</f>
        <v/>
      </c>
      <c r="T474" s="77" t="str">
        <f>IF('Your Locations'!N474="","","Homepage")</f>
        <v/>
      </c>
      <c r="U474" s="77"/>
      <c r="V474" s="77" t="str">
        <f>IF('Your Locations'!N474="","","Google Homepage")</f>
        <v/>
      </c>
      <c r="W474" s="83"/>
      <c r="X474" s="83"/>
      <c r="Y474" s="83"/>
      <c r="Z474" s="83"/>
      <c r="AA474" s="83"/>
      <c r="AB474" s="83"/>
      <c r="AC474" s="83"/>
      <c r="AD474" s="83"/>
    </row>
    <row r="475" spans="1:30" ht="14.25" customHeight="1" x14ac:dyDescent="0.2">
      <c r="A475" s="77" t="str">
        <f>IF('Your Locations'!A476="","","a")</f>
        <v/>
      </c>
      <c r="B475" s="77" t="str">
        <f>'Your Locations'!A476&amp;""</f>
        <v/>
      </c>
      <c r="C475" s="77" t="str">
        <f>IF('Your Locations'!A475="","","RoofTop")</f>
        <v/>
      </c>
      <c r="D475" s="77" t="str">
        <f>IF('Your Locations'!A475="","","no")</f>
        <v/>
      </c>
      <c r="E475" s="77"/>
      <c r="F475" s="83"/>
      <c r="G475" s="83"/>
      <c r="H475" s="83"/>
      <c r="I475" s="77"/>
      <c r="J475" s="77"/>
      <c r="K475" s="77"/>
      <c r="L475" s="77"/>
      <c r="M475" s="77" t="str">
        <f>'Your Locations'!G476&amp;""</f>
        <v/>
      </c>
      <c r="N475" s="77"/>
      <c r="O475" s="77"/>
      <c r="P475" s="77" t="str">
        <f>IF('Your Locations'!A475="","","Open")</f>
        <v/>
      </c>
      <c r="Q475" s="77" t="str">
        <f>IF('Your Locations'!M475="","","Local")</f>
        <v/>
      </c>
      <c r="R475" s="77"/>
      <c r="S475" s="77" t="str">
        <f>IF('Your Locations'!M475="","","GB")</f>
        <v/>
      </c>
      <c r="T475" s="77" t="str">
        <f>IF('Your Locations'!N475="","","Homepage")</f>
        <v/>
      </c>
      <c r="U475" s="77"/>
      <c r="V475" s="77" t="str">
        <f>IF('Your Locations'!N475="","","Google Homepage")</f>
        <v/>
      </c>
      <c r="W475" s="83"/>
      <c r="X475" s="83"/>
      <c r="Y475" s="83"/>
      <c r="Z475" s="83"/>
      <c r="AA475" s="83"/>
      <c r="AB475" s="83"/>
      <c r="AC475" s="83"/>
      <c r="AD475" s="83"/>
    </row>
    <row r="476" spans="1:30" ht="14.25" customHeight="1" x14ac:dyDescent="0.2">
      <c r="A476" s="77" t="str">
        <f>IF('Your Locations'!A477="","","a")</f>
        <v/>
      </c>
      <c r="B476" s="77" t="str">
        <f>'Your Locations'!A477&amp;""</f>
        <v/>
      </c>
      <c r="C476" s="77" t="str">
        <f>IF('Your Locations'!A476="","","RoofTop")</f>
        <v/>
      </c>
      <c r="D476" s="77" t="str">
        <f>IF('Your Locations'!A476="","","no")</f>
        <v/>
      </c>
      <c r="E476" s="77"/>
      <c r="F476" s="83"/>
      <c r="G476" s="83"/>
      <c r="H476" s="83"/>
      <c r="I476" s="77"/>
      <c r="J476" s="77"/>
      <c r="K476" s="77"/>
      <c r="L476" s="77"/>
      <c r="M476" s="77" t="str">
        <f>'Your Locations'!G477&amp;""</f>
        <v/>
      </c>
      <c r="N476" s="77"/>
      <c r="O476" s="77"/>
      <c r="P476" s="77" t="str">
        <f>IF('Your Locations'!A476="","","Open")</f>
        <v/>
      </c>
      <c r="Q476" s="77" t="str">
        <f>IF('Your Locations'!M476="","","Local")</f>
        <v/>
      </c>
      <c r="R476" s="77"/>
      <c r="S476" s="77" t="str">
        <f>IF('Your Locations'!M476="","","GB")</f>
        <v/>
      </c>
      <c r="T476" s="77" t="str">
        <f>IF('Your Locations'!N476="","","Homepage")</f>
        <v/>
      </c>
      <c r="U476" s="77"/>
      <c r="V476" s="77" t="str">
        <f>IF('Your Locations'!N476="","","Google Homepage")</f>
        <v/>
      </c>
      <c r="W476" s="83"/>
      <c r="X476" s="83"/>
      <c r="Y476" s="83"/>
      <c r="Z476" s="83"/>
      <c r="AA476" s="83"/>
      <c r="AB476" s="83"/>
      <c r="AC476" s="83"/>
      <c r="AD476" s="83"/>
    </row>
    <row r="477" spans="1:30" ht="14.25" customHeight="1" x14ac:dyDescent="0.2">
      <c r="A477" s="77" t="str">
        <f>IF('Your Locations'!A478="","","a")</f>
        <v/>
      </c>
      <c r="B477" s="77" t="str">
        <f>'Your Locations'!A478&amp;""</f>
        <v/>
      </c>
      <c r="C477" s="77" t="str">
        <f>IF('Your Locations'!A477="","","RoofTop")</f>
        <v/>
      </c>
      <c r="D477" s="77" t="str">
        <f>IF('Your Locations'!A477="","","no")</f>
        <v/>
      </c>
      <c r="E477" s="77"/>
      <c r="F477" s="83"/>
      <c r="G477" s="83"/>
      <c r="H477" s="83"/>
      <c r="I477" s="77"/>
      <c r="J477" s="77"/>
      <c r="K477" s="77"/>
      <c r="L477" s="77"/>
      <c r="M477" s="77" t="str">
        <f>'Your Locations'!G478&amp;""</f>
        <v/>
      </c>
      <c r="N477" s="77"/>
      <c r="O477" s="77"/>
      <c r="P477" s="77" t="str">
        <f>IF('Your Locations'!A477="","","Open")</f>
        <v/>
      </c>
      <c r="Q477" s="77" t="str">
        <f>IF('Your Locations'!M477="","","Local")</f>
        <v/>
      </c>
      <c r="R477" s="77"/>
      <c r="S477" s="77" t="str">
        <f>IF('Your Locations'!M477="","","GB")</f>
        <v/>
      </c>
      <c r="T477" s="77" t="str">
        <f>IF('Your Locations'!N477="","","Homepage")</f>
        <v/>
      </c>
      <c r="U477" s="77"/>
      <c r="V477" s="77" t="str">
        <f>IF('Your Locations'!N477="","","Google Homepage")</f>
        <v/>
      </c>
      <c r="W477" s="83"/>
      <c r="X477" s="83"/>
      <c r="Y477" s="83"/>
      <c r="Z477" s="83"/>
      <c r="AA477" s="83"/>
      <c r="AB477" s="83"/>
      <c r="AC477" s="83"/>
      <c r="AD477" s="83"/>
    </row>
    <row r="478" spans="1:30" ht="14.25" customHeight="1" x14ac:dyDescent="0.2">
      <c r="A478" s="77" t="str">
        <f>IF('Your Locations'!A479="","","a")</f>
        <v/>
      </c>
      <c r="B478" s="77" t="str">
        <f>'Your Locations'!A479&amp;""</f>
        <v/>
      </c>
      <c r="C478" s="77" t="str">
        <f>IF('Your Locations'!A478="","","RoofTop")</f>
        <v/>
      </c>
      <c r="D478" s="77" t="str">
        <f>IF('Your Locations'!A478="","","no")</f>
        <v/>
      </c>
      <c r="E478" s="77"/>
      <c r="F478" s="83"/>
      <c r="G478" s="83"/>
      <c r="H478" s="83"/>
      <c r="I478" s="77"/>
      <c r="J478" s="77"/>
      <c r="K478" s="77"/>
      <c r="L478" s="77"/>
      <c r="M478" s="77" t="str">
        <f>'Your Locations'!G479&amp;""</f>
        <v/>
      </c>
      <c r="N478" s="77"/>
      <c r="O478" s="77"/>
      <c r="P478" s="77" t="str">
        <f>IF('Your Locations'!A478="","","Open")</f>
        <v/>
      </c>
      <c r="Q478" s="77" t="str">
        <f>IF('Your Locations'!M478="","","Local")</f>
        <v/>
      </c>
      <c r="R478" s="77"/>
      <c r="S478" s="77" t="str">
        <f>IF('Your Locations'!M478="","","GB")</f>
        <v/>
      </c>
      <c r="T478" s="77" t="str">
        <f>IF('Your Locations'!N478="","","Homepage")</f>
        <v/>
      </c>
      <c r="U478" s="77"/>
      <c r="V478" s="77" t="str">
        <f>IF('Your Locations'!N478="","","Google Homepage")</f>
        <v/>
      </c>
      <c r="W478" s="83"/>
      <c r="X478" s="83"/>
      <c r="Y478" s="83"/>
      <c r="Z478" s="83"/>
      <c r="AA478" s="83"/>
      <c r="AB478" s="83"/>
      <c r="AC478" s="83"/>
      <c r="AD478" s="83"/>
    </row>
    <row r="479" spans="1:30" ht="14.25" customHeight="1" x14ac:dyDescent="0.2">
      <c r="A479" s="77" t="str">
        <f>IF('Your Locations'!A480="","","a")</f>
        <v/>
      </c>
      <c r="B479" s="77" t="str">
        <f>'Your Locations'!A480&amp;""</f>
        <v/>
      </c>
      <c r="C479" s="77" t="str">
        <f>IF('Your Locations'!A479="","","RoofTop")</f>
        <v/>
      </c>
      <c r="D479" s="77" t="str">
        <f>IF('Your Locations'!A479="","","no")</f>
        <v/>
      </c>
      <c r="E479" s="77"/>
      <c r="F479" s="83"/>
      <c r="G479" s="83"/>
      <c r="H479" s="83"/>
      <c r="I479" s="77"/>
      <c r="J479" s="77"/>
      <c r="K479" s="77"/>
      <c r="L479" s="77"/>
      <c r="M479" s="77" t="str">
        <f>'Your Locations'!G480&amp;""</f>
        <v/>
      </c>
      <c r="N479" s="77"/>
      <c r="O479" s="77"/>
      <c r="P479" s="77" t="str">
        <f>IF('Your Locations'!A479="","","Open")</f>
        <v/>
      </c>
      <c r="Q479" s="77" t="str">
        <f>IF('Your Locations'!M479="","","Local")</f>
        <v/>
      </c>
      <c r="R479" s="77"/>
      <c r="S479" s="77" t="str">
        <f>IF('Your Locations'!M479="","","GB")</f>
        <v/>
      </c>
      <c r="T479" s="77" t="str">
        <f>IF('Your Locations'!N479="","","Homepage")</f>
        <v/>
      </c>
      <c r="U479" s="77"/>
      <c r="V479" s="77" t="str">
        <f>IF('Your Locations'!N479="","","Google Homepage")</f>
        <v/>
      </c>
      <c r="W479" s="83"/>
      <c r="X479" s="83"/>
      <c r="Y479" s="83"/>
      <c r="Z479" s="83"/>
      <c r="AA479" s="83"/>
      <c r="AB479" s="83"/>
      <c r="AC479" s="83"/>
      <c r="AD479" s="83"/>
    </row>
    <row r="480" spans="1:30" ht="14.25" customHeight="1" x14ac:dyDescent="0.2">
      <c r="A480" s="77" t="str">
        <f>IF('Your Locations'!A481="","","a")</f>
        <v/>
      </c>
      <c r="B480" s="77" t="str">
        <f>'Your Locations'!A481&amp;""</f>
        <v/>
      </c>
      <c r="C480" s="77" t="str">
        <f>IF('Your Locations'!A480="","","RoofTop")</f>
        <v/>
      </c>
      <c r="D480" s="77" t="str">
        <f>IF('Your Locations'!A480="","","no")</f>
        <v/>
      </c>
      <c r="E480" s="77"/>
      <c r="F480" s="83"/>
      <c r="G480" s="83"/>
      <c r="H480" s="83"/>
      <c r="I480" s="77"/>
      <c r="J480" s="77"/>
      <c r="K480" s="77"/>
      <c r="L480" s="77"/>
      <c r="M480" s="77" t="str">
        <f>'Your Locations'!G481&amp;""</f>
        <v/>
      </c>
      <c r="N480" s="77"/>
      <c r="O480" s="77"/>
      <c r="P480" s="77" t="str">
        <f>IF('Your Locations'!A480="","","Open")</f>
        <v/>
      </c>
      <c r="Q480" s="77" t="str">
        <f>IF('Your Locations'!M480="","","Local")</f>
        <v/>
      </c>
      <c r="R480" s="77"/>
      <c r="S480" s="77" t="str">
        <f>IF('Your Locations'!M480="","","GB")</f>
        <v/>
      </c>
      <c r="T480" s="77" t="str">
        <f>IF('Your Locations'!N480="","","Homepage")</f>
        <v/>
      </c>
      <c r="U480" s="77"/>
      <c r="V480" s="77" t="str">
        <f>IF('Your Locations'!N480="","","Google Homepage")</f>
        <v/>
      </c>
      <c r="W480" s="83"/>
      <c r="X480" s="83"/>
      <c r="Y480" s="83"/>
      <c r="Z480" s="83"/>
      <c r="AA480" s="83"/>
      <c r="AB480" s="83"/>
      <c r="AC480" s="83"/>
      <c r="AD480" s="83"/>
    </row>
    <row r="481" spans="1:30" ht="14.25" customHeight="1" x14ac:dyDescent="0.2">
      <c r="A481" s="77" t="str">
        <f>IF('Your Locations'!A482="","","a")</f>
        <v/>
      </c>
      <c r="B481" s="77" t="str">
        <f>'Your Locations'!A482&amp;""</f>
        <v/>
      </c>
      <c r="C481" s="77" t="str">
        <f>IF('Your Locations'!A481="","","RoofTop")</f>
        <v/>
      </c>
      <c r="D481" s="77" t="str">
        <f>IF('Your Locations'!A481="","","no")</f>
        <v/>
      </c>
      <c r="E481" s="77"/>
      <c r="F481" s="83"/>
      <c r="G481" s="83"/>
      <c r="H481" s="83"/>
      <c r="I481" s="77"/>
      <c r="J481" s="77"/>
      <c r="K481" s="77"/>
      <c r="L481" s="77"/>
      <c r="M481" s="77" t="str">
        <f>'Your Locations'!G482&amp;""</f>
        <v/>
      </c>
      <c r="N481" s="77"/>
      <c r="O481" s="77"/>
      <c r="P481" s="77" t="str">
        <f>IF('Your Locations'!A481="","","Open")</f>
        <v/>
      </c>
      <c r="Q481" s="77" t="str">
        <f>IF('Your Locations'!M481="","","Local")</f>
        <v/>
      </c>
      <c r="R481" s="77"/>
      <c r="S481" s="77" t="str">
        <f>IF('Your Locations'!M481="","","GB")</f>
        <v/>
      </c>
      <c r="T481" s="77" t="str">
        <f>IF('Your Locations'!N481="","","Homepage")</f>
        <v/>
      </c>
      <c r="U481" s="77"/>
      <c r="V481" s="77" t="str">
        <f>IF('Your Locations'!N481="","","Google Homepage")</f>
        <v/>
      </c>
      <c r="W481" s="83"/>
      <c r="X481" s="83"/>
      <c r="Y481" s="83"/>
      <c r="Z481" s="83"/>
      <c r="AA481" s="83"/>
      <c r="AB481" s="83"/>
      <c r="AC481" s="83"/>
      <c r="AD481" s="83"/>
    </row>
    <row r="482" spans="1:30" ht="14.25" customHeight="1" x14ac:dyDescent="0.2">
      <c r="A482" s="77" t="str">
        <f>IF('Your Locations'!A483="","","a")</f>
        <v/>
      </c>
      <c r="B482" s="77" t="str">
        <f>'Your Locations'!A483&amp;""</f>
        <v/>
      </c>
      <c r="C482" s="77" t="str">
        <f>IF('Your Locations'!A482="","","RoofTop")</f>
        <v/>
      </c>
      <c r="D482" s="77" t="str">
        <f>IF('Your Locations'!A482="","","no")</f>
        <v/>
      </c>
      <c r="E482" s="77"/>
      <c r="F482" s="83"/>
      <c r="G482" s="83"/>
      <c r="H482" s="83"/>
      <c r="I482" s="77"/>
      <c r="J482" s="77"/>
      <c r="K482" s="77"/>
      <c r="L482" s="77"/>
      <c r="M482" s="77" t="str">
        <f>'Your Locations'!G483&amp;""</f>
        <v/>
      </c>
      <c r="N482" s="77"/>
      <c r="O482" s="77"/>
      <c r="P482" s="77" t="str">
        <f>IF('Your Locations'!A482="","","Open")</f>
        <v/>
      </c>
      <c r="Q482" s="77" t="str">
        <f>IF('Your Locations'!M482="","","Local")</f>
        <v/>
      </c>
      <c r="R482" s="77"/>
      <c r="S482" s="77" t="str">
        <f>IF('Your Locations'!M482="","","GB")</f>
        <v/>
      </c>
      <c r="T482" s="77" t="str">
        <f>IF('Your Locations'!N482="","","Homepage")</f>
        <v/>
      </c>
      <c r="U482" s="77"/>
      <c r="V482" s="77" t="str">
        <f>IF('Your Locations'!N482="","","Google Homepage")</f>
        <v/>
      </c>
      <c r="W482" s="83"/>
      <c r="X482" s="83"/>
      <c r="Y482" s="83"/>
      <c r="Z482" s="83"/>
      <c r="AA482" s="83"/>
      <c r="AB482" s="83"/>
      <c r="AC482" s="83"/>
      <c r="AD482" s="83"/>
    </row>
    <row r="483" spans="1:30" ht="14.25" customHeight="1" x14ac:dyDescent="0.2">
      <c r="A483" s="77" t="str">
        <f>IF('Your Locations'!A484="","","a")</f>
        <v/>
      </c>
      <c r="B483" s="77" t="str">
        <f>'Your Locations'!A484&amp;""</f>
        <v/>
      </c>
      <c r="C483" s="77" t="str">
        <f>IF('Your Locations'!A483="","","RoofTop")</f>
        <v/>
      </c>
      <c r="D483" s="77" t="str">
        <f>IF('Your Locations'!A483="","","no")</f>
        <v/>
      </c>
      <c r="E483" s="77"/>
      <c r="F483" s="83"/>
      <c r="G483" s="83"/>
      <c r="H483" s="83"/>
      <c r="I483" s="77"/>
      <c r="J483" s="77"/>
      <c r="K483" s="77"/>
      <c r="L483" s="77"/>
      <c r="M483" s="77" t="str">
        <f>'Your Locations'!G484&amp;""</f>
        <v/>
      </c>
      <c r="N483" s="77"/>
      <c r="O483" s="77"/>
      <c r="P483" s="77" t="str">
        <f>IF('Your Locations'!A483="","","Open")</f>
        <v/>
      </c>
      <c r="Q483" s="77" t="str">
        <f>IF('Your Locations'!M483="","","Local")</f>
        <v/>
      </c>
      <c r="R483" s="77"/>
      <c r="S483" s="77" t="str">
        <f>IF('Your Locations'!M483="","","GB")</f>
        <v/>
      </c>
      <c r="T483" s="77" t="str">
        <f>IF('Your Locations'!N483="","","Homepage")</f>
        <v/>
      </c>
      <c r="U483" s="77"/>
      <c r="V483" s="77" t="str">
        <f>IF('Your Locations'!N483="","","Google Homepage")</f>
        <v/>
      </c>
      <c r="W483" s="83"/>
      <c r="X483" s="83"/>
      <c r="Y483" s="83"/>
      <c r="Z483" s="83"/>
      <c r="AA483" s="83"/>
      <c r="AB483" s="83"/>
      <c r="AC483" s="83"/>
      <c r="AD483" s="83"/>
    </row>
    <row r="484" spans="1:30" ht="14.25" customHeight="1" x14ac:dyDescent="0.2">
      <c r="A484" s="77" t="str">
        <f>IF('Your Locations'!A485="","","a")</f>
        <v/>
      </c>
      <c r="B484" s="77" t="str">
        <f>'Your Locations'!A485&amp;""</f>
        <v/>
      </c>
      <c r="C484" s="77" t="str">
        <f>IF('Your Locations'!A484="","","RoofTop")</f>
        <v/>
      </c>
      <c r="D484" s="77" t="str">
        <f>IF('Your Locations'!A484="","","no")</f>
        <v/>
      </c>
      <c r="E484" s="77"/>
      <c r="F484" s="83"/>
      <c r="G484" s="83"/>
      <c r="H484" s="83"/>
      <c r="I484" s="77"/>
      <c r="J484" s="77"/>
      <c r="K484" s="77"/>
      <c r="L484" s="77"/>
      <c r="M484" s="77" t="str">
        <f>'Your Locations'!G485&amp;""</f>
        <v/>
      </c>
      <c r="N484" s="77"/>
      <c r="O484" s="77"/>
      <c r="P484" s="77" t="str">
        <f>IF('Your Locations'!A484="","","Open")</f>
        <v/>
      </c>
      <c r="Q484" s="77" t="str">
        <f>IF('Your Locations'!M484="","","Local")</f>
        <v/>
      </c>
      <c r="R484" s="77"/>
      <c r="S484" s="77" t="str">
        <f>IF('Your Locations'!M484="","","GB")</f>
        <v/>
      </c>
      <c r="T484" s="77" t="str">
        <f>IF('Your Locations'!N484="","","Homepage")</f>
        <v/>
      </c>
      <c r="U484" s="77"/>
      <c r="V484" s="77" t="str">
        <f>IF('Your Locations'!N484="","","Google Homepage")</f>
        <v/>
      </c>
      <c r="W484" s="83"/>
      <c r="X484" s="83"/>
      <c r="Y484" s="83"/>
      <c r="Z484" s="83"/>
      <c r="AA484" s="83"/>
      <c r="AB484" s="83"/>
      <c r="AC484" s="83"/>
      <c r="AD484" s="83"/>
    </row>
    <row r="485" spans="1:30" ht="14.25" customHeight="1" x14ac:dyDescent="0.2">
      <c r="A485" s="77" t="str">
        <f>IF('Your Locations'!A486="","","a")</f>
        <v/>
      </c>
      <c r="B485" s="77" t="str">
        <f>'Your Locations'!A486&amp;""</f>
        <v/>
      </c>
      <c r="C485" s="77" t="str">
        <f>IF('Your Locations'!A485="","","RoofTop")</f>
        <v/>
      </c>
      <c r="D485" s="77" t="str">
        <f>IF('Your Locations'!A485="","","no")</f>
        <v/>
      </c>
      <c r="E485" s="77"/>
      <c r="F485" s="83"/>
      <c r="G485" s="83"/>
      <c r="H485" s="83"/>
      <c r="I485" s="77"/>
      <c r="J485" s="77"/>
      <c r="K485" s="77"/>
      <c r="L485" s="77"/>
      <c r="M485" s="77" t="str">
        <f>'Your Locations'!G486&amp;""</f>
        <v/>
      </c>
      <c r="N485" s="77"/>
      <c r="O485" s="77"/>
      <c r="P485" s="77" t="str">
        <f>IF('Your Locations'!A485="","","Open")</f>
        <v/>
      </c>
      <c r="Q485" s="77" t="str">
        <f>IF('Your Locations'!M485="","","Local")</f>
        <v/>
      </c>
      <c r="R485" s="77"/>
      <c r="S485" s="77" t="str">
        <f>IF('Your Locations'!M485="","","GB")</f>
        <v/>
      </c>
      <c r="T485" s="77" t="str">
        <f>IF('Your Locations'!N485="","","Homepage")</f>
        <v/>
      </c>
      <c r="U485" s="77"/>
      <c r="V485" s="77" t="str">
        <f>IF('Your Locations'!N485="","","Google Homepage")</f>
        <v/>
      </c>
      <c r="W485" s="83"/>
      <c r="X485" s="83"/>
      <c r="Y485" s="83"/>
      <c r="Z485" s="83"/>
      <c r="AA485" s="83"/>
      <c r="AB485" s="83"/>
      <c r="AC485" s="83"/>
      <c r="AD485" s="83"/>
    </row>
    <row r="486" spans="1:30" ht="14.25" customHeight="1" x14ac:dyDescent="0.2">
      <c r="A486" s="77" t="str">
        <f>IF('Your Locations'!A487="","","a")</f>
        <v/>
      </c>
      <c r="B486" s="77" t="str">
        <f>'Your Locations'!A487&amp;""</f>
        <v/>
      </c>
      <c r="C486" s="77" t="str">
        <f>IF('Your Locations'!A486="","","RoofTop")</f>
        <v/>
      </c>
      <c r="D486" s="77" t="str">
        <f>IF('Your Locations'!A486="","","no")</f>
        <v/>
      </c>
      <c r="E486" s="77"/>
      <c r="F486" s="83"/>
      <c r="G486" s="83"/>
      <c r="H486" s="83"/>
      <c r="I486" s="77"/>
      <c r="J486" s="77"/>
      <c r="K486" s="77"/>
      <c r="L486" s="77"/>
      <c r="M486" s="77" t="str">
        <f>'Your Locations'!G487&amp;""</f>
        <v/>
      </c>
      <c r="N486" s="77"/>
      <c r="O486" s="77"/>
      <c r="P486" s="77" t="str">
        <f>IF('Your Locations'!A486="","","Open")</f>
        <v/>
      </c>
      <c r="Q486" s="77" t="str">
        <f>IF('Your Locations'!M486="","","Local")</f>
        <v/>
      </c>
      <c r="R486" s="77"/>
      <c r="S486" s="77" t="str">
        <f>IF('Your Locations'!M486="","","GB")</f>
        <v/>
      </c>
      <c r="T486" s="77" t="str">
        <f>IF('Your Locations'!N486="","","Homepage")</f>
        <v/>
      </c>
      <c r="U486" s="77"/>
      <c r="V486" s="77" t="str">
        <f>IF('Your Locations'!N486="","","Google Homepage")</f>
        <v/>
      </c>
      <c r="W486" s="83"/>
      <c r="X486" s="83"/>
      <c r="Y486" s="83"/>
      <c r="Z486" s="83"/>
      <c r="AA486" s="83"/>
      <c r="AB486" s="83"/>
      <c r="AC486" s="83"/>
      <c r="AD486" s="83"/>
    </row>
    <row r="487" spans="1:30" ht="14.25" customHeight="1" x14ac:dyDescent="0.2">
      <c r="A487" s="77" t="str">
        <f>IF('Your Locations'!A488="","","a")</f>
        <v/>
      </c>
      <c r="B487" s="77" t="str">
        <f>'Your Locations'!A488&amp;""</f>
        <v/>
      </c>
      <c r="C487" s="77" t="str">
        <f>IF('Your Locations'!A487="","","RoofTop")</f>
        <v/>
      </c>
      <c r="D487" s="77" t="str">
        <f>IF('Your Locations'!A487="","","no")</f>
        <v/>
      </c>
      <c r="E487" s="77"/>
      <c r="F487" s="83"/>
      <c r="G487" s="83"/>
      <c r="H487" s="83"/>
      <c r="I487" s="77"/>
      <c r="J487" s="77"/>
      <c r="K487" s="77"/>
      <c r="L487" s="77"/>
      <c r="M487" s="77" t="str">
        <f>'Your Locations'!G488&amp;""</f>
        <v/>
      </c>
      <c r="N487" s="77"/>
      <c r="O487" s="77"/>
      <c r="P487" s="77" t="str">
        <f>IF('Your Locations'!A487="","","Open")</f>
        <v/>
      </c>
      <c r="Q487" s="77" t="str">
        <f>IF('Your Locations'!M487="","","Local")</f>
        <v/>
      </c>
      <c r="R487" s="77"/>
      <c r="S487" s="77" t="str">
        <f>IF('Your Locations'!M487="","","GB")</f>
        <v/>
      </c>
      <c r="T487" s="77" t="str">
        <f>IF('Your Locations'!N487="","","Homepage")</f>
        <v/>
      </c>
      <c r="U487" s="77"/>
      <c r="V487" s="77" t="str">
        <f>IF('Your Locations'!N487="","","Google Homepage")</f>
        <v/>
      </c>
      <c r="W487" s="83"/>
      <c r="X487" s="83"/>
      <c r="Y487" s="83"/>
      <c r="Z487" s="83"/>
      <c r="AA487" s="83"/>
      <c r="AB487" s="83"/>
      <c r="AC487" s="83"/>
      <c r="AD487" s="83"/>
    </row>
    <row r="488" spans="1:30" ht="14.25" customHeight="1" x14ac:dyDescent="0.2">
      <c r="A488" s="77" t="str">
        <f>IF('Your Locations'!A489="","","a")</f>
        <v/>
      </c>
      <c r="B488" s="77" t="str">
        <f>'Your Locations'!A489&amp;""</f>
        <v/>
      </c>
      <c r="C488" s="77" t="str">
        <f>IF('Your Locations'!A488="","","RoofTop")</f>
        <v/>
      </c>
      <c r="D488" s="77" t="str">
        <f>IF('Your Locations'!A488="","","no")</f>
        <v/>
      </c>
      <c r="E488" s="77"/>
      <c r="F488" s="83"/>
      <c r="G488" s="83"/>
      <c r="H488" s="83"/>
      <c r="I488" s="77"/>
      <c r="J488" s="77"/>
      <c r="K488" s="77"/>
      <c r="L488" s="77"/>
      <c r="M488" s="77" t="str">
        <f>'Your Locations'!G489&amp;""</f>
        <v/>
      </c>
      <c r="N488" s="77"/>
      <c r="O488" s="77"/>
      <c r="P488" s="77" t="str">
        <f>IF('Your Locations'!A488="","","Open")</f>
        <v/>
      </c>
      <c r="Q488" s="77" t="str">
        <f>IF('Your Locations'!M488="","","Local")</f>
        <v/>
      </c>
      <c r="R488" s="77"/>
      <c r="S488" s="77" t="str">
        <f>IF('Your Locations'!M488="","","GB")</f>
        <v/>
      </c>
      <c r="T488" s="77" t="str">
        <f>IF('Your Locations'!N488="","","Homepage")</f>
        <v/>
      </c>
      <c r="U488" s="77"/>
      <c r="V488" s="77" t="str">
        <f>IF('Your Locations'!N488="","","Google Homepage")</f>
        <v/>
      </c>
      <c r="W488" s="83"/>
      <c r="X488" s="83"/>
      <c r="Y488" s="83"/>
      <c r="Z488" s="83"/>
      <c r="AA488" s="83"/>
      <c r="AB488" s="83"/>
      <c r="AC488" s="83"/>
      <c r="AD488" s="83"/>
    </row>
    <row r="489" spans="1:30" ht="14.25" customHeight="1" x14ac:dyDescent="0.2">
      <c r="A489" s="77" t="str">
        <f>IF('Your Locations'!A490="","","a")</f>
        <v/>
      </c>
      <c r="B489" s="77" t="str">
        <f>'Your Locations'!A490&amp;""</f>
        <v/>
      </c>
      <c r="C489" s="77" t="str">
        <f>IF('Your Locations'!A489="","","RoofTop")</f>
        <v/>
      </c>
      <c r="D489" s="77" t="str">
        <f>IF('Your Locations'!A489="","","no")</f>
        <v/>
      </c>
      <c r="E489" s="77"/>
      <c r="F489" s="83"/>
      <c r="G489" s="83"/>
      <c r="H489" s="83"/>
      <c r="I489" s="77"/>
      <c r="J489" s="77"/>
      <c r="K489" s="77"/>
      <c r="L489" s="77"/>
      <c r="M489" s="77" t="str">
        <f>'Your Locations'!G490&amp;""</f>
        <v/>
      </c>
      <c r="N489" s="77"/>
      <c r="O489" s="77"/>
      <c r="P489" s="77" t="str">
        <f>IF('Your Locations'!A489="","","Open")</f>
        <v/>
      </c>
      <c r="Q489" s="77" t="str">
        <f>IF('Your Locations'!M489="","","Local")</f>
        <v/>
      </c>
      <c r="R489" s="77"/>
      <c r="S489" s="77" t="str">
        <f>IF('Your Locations'!M489="","","GB")</f>
        <v/>
      </c>
      <c r="T489" s="77" t="str">
        <f>IF('Your Locations'!N489="","","Homepage")</f>
        <v/>
      </c>
      <c r="U489" s="77"/>
      <c r="V489" s="77" t="str">
        <f>IF('Your Locations'!N489="","","Google Homepage")</f>
        <v/>
      </c>
      <c r="W489" s="83"/>
      <c r="X489" s="83"/>
      <c r="Y489" s="83"/>
      <c r="Z489" s="83"/>
      <c r="AA489" s="83"/>
      <c r="AB489" s="83"/>
      <c r="AC489" s="83"/>
      <c r="AD489" s="83"/>
    </row>
    <row r="490" spans="1:30" ht="14.25" customHeight="1" x14ac:dyDescent="0.2">
      <c r="A490" s="77" t="str">
        <f>IF('Your Locations'!A491="","","a")</f>
        <v/>
      </c>
      <c r="B490" s="77" t="str">
        <f>'Your Locations'!A491&amp;""</f>
        <v/>
      </c>
      <c r="C490" s="77" t="str">
        <f>IF('Your Locations'!A490="","","RoofTop")</f>
        <v/>
      </c>
      <c r="D490" s="77" t="str">
        <f>IF('Your Locations'!A490="","","no")</f>
        <v/>
      </c>
      <c r="E490" s="77"/>
      <c r="F490" s="83"/>
      <c r="G490" s="83"/>
      <c r="H490" s="83"/>
      <c r="I490" s="77"/>
      <c r="J490" s="77"/>
      <c r="K490" s="77"/>
      <c r="L490" s="77"/>
      <c r="M490" s="77" t="str">
        <f>'Your Locations'!G491&amp;""</f>
        <v/>
      </c>
      <c r="N490" s="77"/>
      <c r="O490" s="77"/>
      <c r="P490" s="77" t="str">
        <f>IF('Your Locations'!A490="","","Open")</f>
        <v/>
      </c>
      <c r="Q490" s="77" t="str">
        <f>IF('Your Locations'!M490="","","Local")</f>
        <v/>
      </c>
      <c r="R490" s="77"/>
      <c r="S490" s="77" t="str">
        <f>IF('Your Locations'!M490="","","GB")</f>
        <v/>
      </c>
      <c r="T490" s="77" t="str">
        <f>IF('Your Locations'!N490="","","Homepage")</f>
        <v/>
      </c>
      <c r="U490" s="77"/>
      <c r="V490" s="77" t="str">
        <f>IF('Your Locations'!N490="","","Google Homepage")</f>
        <v/>
      </c>
      <c r="W490" s="83"/>
      <c r="X490" s="83"/>
      <c r="Y490" s="83"/>
      <c r="Z490" s="83"/>
      <c r="AA490" s="83"/>
      <c r="AB490" s="83"/>
      <c r="AC490" s="83"/>
      <c r="AD490" s="83"/>
    </row>
    <row r="491" spans="1:30" ht="14.25" customHeight="1" x14ac:dyDescent="0.2">
      <c r="A491" s="77" t="str">
        <f>IF('Your Locations'!A492="","","a")</f>
        <v/>
      </c>
      <c r="B491" s="77" t="str">
        <f>'Your Locations'!A492&amp;""</f>
        <v/>
      </c>
      <c r="C491" s="77" t="str">
        <f>IF('Your Locations'!A491="","","RoofTop")</f>
        <v/>
      </c>
      <c r="D491" s="77" t="str">
        <f>IF('Your Locations'!A491="","","no")</f>
        <v/>
      </c>
      <c r="E491" s="77"/>
      <c r="F491" s="83"/>
      <c r="G491" s="83"/>
      <c r="H491" s="83"/>
      <c r="I491" s="77"/>
      <c r="J491" s="77"/>
      <c r="K491" s="77"/>
      <c r="L491" s="77"/>
      <c r="M491" s="77" t="str">
        <f>'Your Locations'!G492&amp;""</f>
        <v/>
      </c>
      <c r="N491" s="77"/>
      <c r="O491" s="77"/>
      <c r="P491" s="77" t="str">
        <f>IF('Your Locations'!A491="","","Open")</f>
        <v/>
      </c>
      <c r="Q491" s="77" t="str">
        <f>IF('Your Locations'!M491="","","Local")</f>
        <v/>
      </c>
      <c r="R491" s="77"/>
      <c r="S491" s="77" t="str">
        <f>IF('Your Locations'!M491="","","GB")</f>
        <v/>
      </c>
      <c r="T491" s="77" t="str">
        <f>IF('Your Locations'!N491="","","Homepage")</f>
        <v/>
      </c>
      <c r="U491" s="77"/>
      <c r="V491" s="77" t="str">
        <f>IF('Your Locations'!N491="","","Google Homepage")</f>
        <v/>
      </c>
      <c r="W491" s="83"/>
      <c r="X491" s="83"/>
      <c r="Y491" s="83"/>
      <c r="Z491" s="83"/>
      <c r="AA491" s="83"/>
      <c r="AB491" s="83"/>
      <c r="AC491" s="83"/>
      <c r="AD491" s="83"/>
    </row>
    <row r="492" spans="1:30" ht="14.25" customHeight="1" x14ac:dyDescent="0.2">
      <c r="A492" s="77" t="str">
        <f>IF('Your Locations'!A493="","","a")</f>
        <v/>
      </c>
      <c r="B492" s="77" t="str">
        <f>'Your Locations'!A493&amp;""</f>
        <v/>
      </c>
      <c r="C492" s="77" t="str">
        <f>IF('Your Locations'!A492="","","RoofTop")</f>
        <v/>
      </c>
      <c r="D492" s="77" t="str">
        <f>IF('Your Locations'!A492="","","no")</f>
        <v/>
      </c>
      <c r="E492" s="77"/>
      <c r="F492" s="83"/>
      <c r="G492" s="83"/>
      <c r="H492" s="83"/>
      <c r="I492" s="77"/>
      <c r="J492" s="77"/>
      <c r="K492" s="77"/>
      <c r="L492" s="77"/>
      <c r="M492" s="77" t="str">
        <f>'Your Locations'!G493&amp;""</f>
        <v/>
      </c>
      <c r="N492" s="77"/>
      <c r="O492" s="77"/>
      <c r="P492" s="77" t="str">
        <f>IF('Your Locations'!A492="","","Open")</f>
        <v/>
      </c>
      <c r="Q492" s="77" t="str">
        <f>IF('Your Locations'!M492="","","Local")</f>
        <v/>
      </c>
      <c r="R492" s="77"/>
      <c r="S492" s="77" t="str">
        <f>IF('Your Locations'!M492="","","GB")</f>
        <v/>
      </c>
      <c r="T492" s="77" t="str">
        <f>IF('Your Locations'!N492="","","Homepage")</f>
        <v/>
      </c>
      <c r="U492" s="77"/>
      <c r="V492" s="77" t="str">
        <f>IF('Your Locations'!N492="","","Google Homepage")</f>
        <v/>
      </c>
      <c r="W492" s="83"/>
      <c r="X492" s="83"/>
      <c r="Y492" s="83"/>
      <c r="Z492" s="83"/>
      <c r="AA492" s="83"/>
      <c r="AB492" s="83"/>
      <c r="AC492" s="83"/>
      <c r="AD492" s="83"/>
    </row>
    <row r="493" spans="1:30" ht="14.25" customHeight="1" x14ac:dyDescent="0.2">
      <c r="A493" s="77" t="str">
        <f>IF('Your Locations'!A494="","","a")</f>
        <v/>
      </c>
      <c r="B493" s="77" t="str">
        <f>'Your Locations'!A494&amp;""</f>
        <v/>
      </c>
      <c r="C493" s="77" t="str">
        <f>IF('Your Locations'!A493="","","RoofTop")</f>
        <v/>
      </c>
      <c r="D493" s="77" t="str">
        <f>IF('Your Locations'!A493="","","no")</f>
        <v/>
      </c>
      <c r="E493" s="77"/>
      <c r="F493" s="83"/>
      <c r="G493" s="83"/>
      <c r="H493" s="83"/>
      <c r="I493" s="77"/>
      <c r="J493" s="77"/>
      <c r="K493" s="77"/>
      <c r="L493" s="77"/>
      <c r="M493" s="77" t="str">
        <f>'Your Locations'!G494&amp;""</f>
        <v/>
      </c>
      <c r="N493" s="77"/>
      <c r="O493" s="77"/>
      <c r="P493" s="77" t="str">
        <f>IF('Your Locations'!A493="","","Open")</f>
        <v/>
      </c>
      <c r="Q493" s="77" t="str">
        <f>IF('Your Locations'!M493="","","Local")</f>
        <v/>
      </c>
      <c r="R493" s="77"/>
      <c r="S493" s="77" t="str">
        <f>IF('Your Locations'!M493="","","GB")</f>
        <v/>
      </c>
      <c r="T493" s="77" t="str">
        <f>IF('Your Locations'!N493="","","Homepage")</f>
        <v/>
      </c>
      <c r="U493" s="77"/>
      <c r="V493" s="77" t="str">
        <f>IF('Your Locations'!N493="","","Google Homepage")</f>
        <v/>
      </c>
      <c r="W493" s="83"/>
      <c r="X493" s="83"/>
      <c r="Y493" s="83"/>
      <c r="Z493" s="83"/>
      <c r="AA493" s="83"/>
      <c r="AB493" s="83"/>
      <c r="AC493" s="83"/>
      <c r="AD493" s="83"/>
    </row>
    <row r="494" spans="1:30" ht="14.25" customHeight="1" x14ac:dyDescent="0.2">
      <c r="A494" s="77" t="str">
        <f>IF('Your Locations'!A495="","","a")</f>
        <v/>
      </c>
      <c r="B494" s="77" t="str">
        <f>'Your Locations'!A495&amp;""</f>
        <v/>
      </c>
      <c r="C494" s="77" t="str">
        <f>IF('Your Locations'!A494="","","RoofTop")</f>
        <v/>
      </c>
      <c r="D494" s="77" t="str">
        <f>IF('Your Locations'!A494="","","no")</f>
        <v/>
      </c>
      <c r="E494" s="77"/>
      <c r="F494" s="83"/>
      <c r="G494" s="83"/>
      <c r="H494" s="83"/>
      <c r="I494" s="77"/>
      <c r="J494" s="77"/>
      <c r="K494" s="77"/>
      <c r="L494" s="77"/>
      <c r="M494" s="77" t="str">
        <f>'Your Locations'!G495&amp;""</f>
        <v/>
      </c>
      <c r="N494" s="77"/>
      <c r="O494" s="77"/>
      <c r="P494" s="77" t="str">
        <f>IF('Your Locations'!A494="","","Open")</f>
        <v/>
      </c>
      <c r="Q494" s="77" t="str">
        <f>IF('Your Locations'!M494="","","Local")</f>
        <v/>
      </c>
      <c r="R494" s="77"/>
      <c r="S494" s="77" t="str">
        <f>IF('Your Locations'!M494="","","GB")</f>
        <v/>
      </c>
      <c r="T494" s="77" t="str">
        <f>IF('Your Locations'!N494="","","Homepage")</f>
        <v/>
      </c>
      <c r="U494" s="77"/>
      <c r="V494" s="77" t="str">
        <f>IF('Your Locations'!N494="","","Google Homepage")</f>
        <v/>
      </c>
      <c r="W494" s="83"/>
      <c r="X494" s="83"/>
      <c r="Y494" s="83"/>
      <c r="Z494" s="83"/>
      <c r="AA494" s="83"/>
      <c r="AB494" s="83"/>
      <c r="AC494" s="83"/>
      <c r="AD494" s="83"/>
    </row>
    <row r="495" spans="1:30" ht="14.25" customHeight="1" x14ac:dyDescent="0.2">
      <c r="A495" s="77" t="str">
        <f>IF('Your Locations'!A496="","","a")</f>
        <v/>
      </c>
      <c r="B495" s="77" t="str">
        <f>'Your Locations'!A496&amp;""</f>
        <v/>
      </c>
      <c r="C495" s="77" t="str">
        <f>IF('Your Locations'!A495="","","RoofTop")</f>
        <v/>
      </c>
      <c r="D495" s="77" t="str">
        <f>IF('Your Locations'!A495="","","no")</f>
        <v/>
      </c>
      <c r="E495" s="77"/>
      <c r="F495" s="83"/>
      <c r="G495" s="83"/>
      <c r="H495" s="83"/>
      <c r="I495" s="77"/>
      <c r="J495" s="77"/>
      <c r="K495" s="77"/>
      <c r="L495" s="77"/>
      <c r="M495" s="77" t="str">
        <f>'Your Locations'!G496&amp;""</f>
        <v/>
      </c>
      <c r="N495" s="77"/>
      <c r="O495" s="77"/>
      <c r="P495" s="77" t="str">
        <f>IF('Your Locations'!A495="","","Open")</f>
        <v/>
      </c>
      <c r="Q495" s="77" t="str">
        <f>IF('Your Locations'!M495="","","Local")</f>
        <v/>
      </c>
      <c r="R495" s="77"/>
      <c r="S495" s="77" t="str">
        <f>IF('Your Locations'!M495="","","GB")</f>
        <v/>
      </c>
      <c r="T495" s="77" t="str">
        <f>IF('Your Locations'!N495="","","Homepage")</f>
        <v/>
      </c>
      <c r="U495" s="77"/>
      <c r="V495" s="77" t="str">
        <f>IF('Your Locations'!N495="","","Google Homepage")</f>
        <v/>
      </c>
      <c r="W495" s="83"/>
      <c r="X495" s="83"/>
      <c r="Y495" s="83"/>
      <c r="Z495" s="83"/>
      <c r="AA495" s="83"/>
      <c r="AB495" s="83"/>
      <c r="AC495" s="83"/>
      <c r="AD495" s="83"/>
    </row>
    <row r="496" spans="1:30" ht="14.25" customHeight="1" x14ac:dyDescent="0.2">
      <c r="A496" s="77" t="str">
        <f>IF('Your Locations'!A497="","","a")</f>
        <v/>
      </c>
      <c r="B496" s="77" t="str">
        <f>'Your Locations'!A497&amp;""</f>
        <v/>
      </c>
      <c r="C496" s="77" t="str">
        <f>IF('Your Locations'!A496="","","RoofTop")</f>
        <v/>
      </c>
      <c r="D496" s="77" t="str">
        <f>IF('Your Locations'!A496="","","no")</f>
        <v/>
      </c>
      <c r="E496" s="77"/>
      <c r="F496" s="83"/>
      <c r="G496" s="83"/>
      <c r="H496" s="83"/>
      <c r="I496" s="77"/>
      <c r="J496" s="77"/>
      <c r="K496" s="77"/>
      <c r="L496" s="77"/>
      <c r="M496" s="77" t="str">
        <f>'Your Locations'!G497&amp;""</f>
        <v/>
      </c>
      <c r="N496" s="77"/>
      <c r="O496" s="77"/>
      <c r="P496" s="77" t="str">
        <f>IF('Your Locations'!A496="","","Open")</f>
        <v/>
      </c>
      <c r="Q496" s="77" t="str">
        <f>IF('Your Locations'!M496="","","Local")</f>
        <v/>
      </c>
      <c r="R496" s="77"/>
      <c r="S496" s="77" t="str">
        <f>IF('Your Locations'!M496="","","GB")</f>
        <v/>
      </c>
      <c r="T496" s="77" t="str">
        <f>IF('Your Locations'!N496="","","Homepage")</f>
        <v/>
      </c>
      <c r="U496" s="77"/>
      <c r="V496" s="77" t="str">
        <f>IF('Your Locations'!N496="","","Google Homepage")</f>
        <v/>
      </c>
      <c r="W496" s="83"/>
      <c r="X496" s="83"/>
      <c r="Y496" s="83"/>
      <c r="Z496" s="83"/>
      <c r="AA496" s="83"/>
      <c r="AB496" s="83"/>
      <c r="AC496" s="83"/>
      <c r="AD496" s="83"/>
    </row>
    <row r="497" spans="1:30" ht="14.25" customHeight="1" x14ac:dyDescent="0.2">
      <c r="A497" s="77" t="str">
        <f>IF('Your Locations'!A498="","","a")</f>
        <v/>
      </c>
      <c r="B497" s="77" t="str">
        <f>'Your Locations'!A498&amp;""</f>
        <v/>
      </c>
      <c r="C497" s="77" t="str">
        <f>IF('Your Locations'!A497="","","RoofTop")</f>
        <v/>
      </c>
      <c r="D497" s="77" t="str">
        <f>IF('Your Locations'!A497="","","no")</f>
        <v/>
      </c>
      <c r="E497" s="77"/>
      <c r="F497" s="83"/>
      <c r="G497" s="83"/>
      <c r="H497" s="83"/>
      <c r="I497" s="77"/>
      <c r="J497" s="77"/>
      <c r="K497" s="77"/>
      <c r="L497" s="77"/>
      <c r="M497" s="77" t="str">
        <f>'Your Locations'!G498&amp;""</f>
        <v/>
      </c>
      <c r="N497" s="77"/>
      <c r="O497" s="77"/>
      <c r="P497" s="77" t="str">
        <f>IF('Your Locations'!A497="","","Open")</f>
        <v/>
      </c>
      <c r="Q497" s="77" t="str">
        <f>IF('Your Locations'!M497="","","Local")</f>
        <v/>
      </c>
      <c r="R497" s="77"/>
      <c r="S497" s="77" t="str">
        <f>IF('Your Locations'!M497="","","GB")</f>
        <v/>
      </c>
      <c r="T497" s="77" t="str">
        <f>IF('Your Locations'!N497="","","Homepage")</f>
        <v/>
      </c>
      <c r="U497" s="77"/>
      <c r="V497" s="77" t="str">
        <f>IF('Your Locations'!N497="","","Google Homepage")</f>
        <v/>
      </c>
      <c r="W497" s="83"/>
      <c r="X497" s="83"/>
      <c r="Y497" s="83"/>
      <c r="Z497" s="83"/>
      <c r="AA497" s="83"/>
      <c r="AB497" s="83"/>
      <c r="AC497" s="83"/>
      <c r="AD497" s="83"/>
    </row>
    <row r="498" spans="1:30" ht="14.25" customHeight="1" x14ac:dyDescent="0.2">
      <c r="A498" s="77" t="str">
        <f>IF('Your Locations'!A499="","","a")</f>
        <v/>
      </c>
      <c r="B498" s="77" t="str">
        <f>'Your Locations'!A499&amp;""</f>
        <v/>
      </c>
      <c r="C498" s="77" t="str">
        <f>IF('Your Locations'!A498="","","RoofTop")</f>
        <v/>
      </c>
      <c r="D498" s="77" t="str">
        <f>IF('Your Locations'!A498="","","no")</f>
        <v/>
      </c>
      <c r="E498" s="77"/>
      <c r="F498" s="83"/>
      <c r="G498" s="83"/>
      <c r="H498" s="83"/>
      <c r="I498" s="77"/>
      <c r="J498" s="77"/>
      <c r="K498" s="77"/>
      <c r="L498" s="77"/>
      <c r="M498" s="77" t="str">
        <f>'Your Locations'!G499&amp;""</f>
        <v/>
      </c>
      <c r="N498" s="77"/>
      <c r="O498" s="77"/>
      <c r="P498" s="77" t="str">
        <f>IF('Your Locations'!A498="","","Open")</f>
        <v/>
      </c>
      <c r="Q498" s="77" t="str">
        <f>IF('Your Locations'!M498="","","Local")</f>
        <v/>
      </c>
      <c r="R498" s="77"/>
      <c r="S498" s="77" t="str">
        <f>IF('Your Locations'!M498="","","GB")</f>
        <v/>
      </c>
      <c r="T498" s="77" t="str">
        <f>IF('Your Locations'!N498="","","Homepage")</f>
        <v/>
      </c>
      <c r="U498" s="77"/>
      <c r="V498" s="77" t="str">
        <f>IF('Your Locations'!N498="","","Google Homepage")</f>
        <v/>
      </c>
      <c r="W498" s="83"/>
      <c r="X498" s="83"/>
      <c r="Y498" s="83"/>
      <c r="Z498" s="83"/>
      <c r="AA498" s="83"/>
      <c r="AB498" s="83"/>
      <c r="AC498" s="83"/>
      <c r="AD498" s="83"/>
    </row>
    <row r="499" spans="1:30" ht="14.25" customHeight="1" x14ac:dyDescent="0.2">
      <c r="A499" s="77" t="str">
        <f>IF('Your Locations'!A500="","","a")</f>
        <v/>
      </c>
      <c r="B499" s="77" t="str">
        <f>'Your Locations'!A500&amp;""</f>
        <v/>
      </c>
      <c r="C499" s="77" t="str">
        <f>IF('Your Locations'!A499="","","RoofTop")</f>
        <v/>
      </c>
      <c r="D499" s="77" t="str">
        <f>IF('Your Locations'!A499="","","no")</f>
        <v/>
      </c>
      <c r="E499" s="77"/>
      <c r="F499" s="83"/>
      <c r="G499" s="83"/>
      <c r="H499" s="83"/>
      <c r="I499" s="77"/>
      <c r="J499" s="77"/>
      <c r="K499" s="77"/>
      <c r="L499" s="77"/>
      <c r="M499" s="77" t="str">
        <f>'Your Locations'!G500&amp;""</f>
        <v/>
      </c>
      <c r="N499" s="77"/>
      <c r="O499" s="77"/>
      <c r="P499" s="77" t="str">
        <f>IF('Your Locations'!A499="","","Open")</f>
        <v/>
      </c>
      <c r="Q499" s="77" t="str">
        <f>IF('Your Locations'!M499="","","Local")</f>
        <v/>
      </c>
      <c r="R499" s="77"/>
      <c r="S499" s="77" t="str">
        <f>IF('Your Locations'!M499="","","GB")</f>
        <v/>
      </c>
      <c r="T499" s="77" t="str">
        <f>IF('Your Locations'!N499="","","Homepage")</f>
        <v/>
      </c>
      <c r="U499" s="77"/>
      <c r="V499" s="77" t="str">
        <f>IF('Your Locations'!N499="","","Google Homepage")</f>
        <v/>
      </c>
      <c r="W499" s="83"/>
      <c r="X499" s="83"/>
      <c r="Y499" s="83"/>
      <c r="Z499" s="83"/>
      <c r="AA499" s="83"/>
      <c r="AB499" s="83"/>
      <c r="AC499" s="83"/>
      <c r="AD499" s="83"/>
    </row>
    <row r="500" spans="1:30" ht="14.25" customHeight="1" x14ac:dyDescent="0.2">
      <c r="A500" s="77" t="str">
        <f>IF('Your Locations'!A501="","","a")</f>
        <v/>
      </c>
      <c r="B500" s="77" t="str">
        <f>'Your Locations'!A501&amp;""</f>
        <v/>
      </c>
      <c r="C500" s="77" t="str">
        <f>IF('Your Locations'!A500="","","RoofTop")</f>
        <v/>
      </c>
      <c r="D500" s="77" t="str">
        <f>IF('Your Locations'!A500="","","no")</f>
        <v/>
      </c>
      <c r="E500" s="77"/>
      <c r="F500" s="83"/>
      <c r="G500" s="83"/>
      <c r="H500" s="83"/>
      <c r="I500" s="77"/>
      <c r="J500" s="77"/>
      <c r="K500" s="77"/>
      <c r="L500" s="77"/>
      <c r="M500" s="77" t="str">
        <f>'Your Locations'!G501&amp;""</f>
        <v/>
      </c>
      <c r="N500" s="77"/>
      <c r="O500" s="77"/>
      <c r="P500" s="77" t="str">
        <f>IF('Your Locations'!A500="","","Open")</f>
        <v/>
      </c>
      <c r="Q500" s="77" t="str">
        <f>IF('Your Locations'!M500="","","Local")</f>
        <v/>
      </c>
      <c r="R500" s="77"/>
      <c r="S500" s="77" t="str">
        <f>IF('Your Locations'!M500="","","GB")</f>
        <v/>
      </c>
      <c r="T500" s="77" t="str">
        <f>IF('Your Locations'!N500="","","Homepage")</f>
        <v/>
      </c>
      <c r="U500" s="77"/>
      <c r="V500" s="77" t="str">
        <f>IF('Your Locations'!N500="","","Google Homepage")</f>
        <v/>
      </c>
      <c r="W500" s="83"/>
      <c r="X500" s="83"/>
      <c r="Y500" s="83"/>
      <c r="Z500" s="83"/>
      <c r="AA500" s="83"/>
      <c r="AB500" s="83"/>
      <c r="AC500" s="83"/>
      <c r="AD500" s="83"/>
    </row>
    <row r="501" spans="1:30" ht="14.25" customHeight="1" x14ac:dyDescent="0.2">
      <c r="A501" s="77" t="str">
        <f>IF('Your Locations'!A502="","","a")</f>
        <v/>
      </c>
      <c r="B501" s="77" t="str">
        <f>'Your Locations'!A502&amp;""</f>
        <v/>
      </c>
      <c r="C501" s="77" t="str">
        <f>IF('Your Locations'!A501="","","RoofTop")</f>
        <v/>
      </c>
      <c r="D501" s="77" t="str">
        <f>IF('Your Locations'!A501="","","no")</f>
        <v/>
      </c>
      <c r="E501" s="77"/>
      <c r="F501" s="83"/>
      <c r="G501" s="83"/>
      <c r="H501" s="83"/>
      <c r="I501" s="77"/>
      <c r="J501" s="77"/>
      <c r="K501" s="77"/>
      <c r="L501" s="77"/>
      <c r="M501" s="77" t="str">
        <f>'Your Locations'!G502&amp;""</f>
        <v/>
      </c>
      <c r="N501" s="77"/>
      <c r="O501" s="77"/>
      <c r="P501" s="77" t="str">
        <f>IF('Your Locations'!A501="","","Open")</f>
        <v/>
      </c>
      <c r="Q501" s="77" t="str">
        <f>IF('Your Locations'!M501="","","Local")</f>
        <v/>
      </c>
      <c r="R501" s="77"/>
      <c r="S501" s="77" t="str">
        <f>IF('Your Locations'!M501="","","GB")</f>
        <v/>
      </c>
      <c r="T501" s="77" t="str">
        <f>IF('Your Locations'!N501="","","Homepage")</f>
        <v/>
      </c>
      <c r="U501" s="77"/>
      <c r="V501" s="77" t="str">
        <f>IF('Your Locations'!N501="","","Google Homepage")</f>
        <v/>
      </c>
      <c r="W501" s="83"/>
      <c r="X501" s="83"/>
      <c r="Y501" s="83"/>
      <c r="Z501" s="83"/>
      <c r="AA501" s="83"/>
      <c r="AB501" s="83"/>
      <c r="AC501" s="83"/>
      <c r="AD501" s="83"/>
    </row>
    <row r="502" spans="1:30" ht="14.25" customHeight="1" x14ac:dyDescent="0.2">
      <c r="A502" s="77" t="str">
        <f>IF('Your Locations'!A503="","","a")</f>
        <v/>
      </c>
      <c r="B502" s="77" t="str">
        <f>'Your Locations'!A503&amp;""</f>
        <v/>
      </c>
      <c r="C502" s="77" t="str">
        <f>IF('Your Locations'!A502="","","RoofTop")</f>
        <v/>
      </c>
      <c r="D502" s="77" t="str">
        <f>IF('Your Locations'!A502="","","no")</f>
        <v/>
      </c>
      <c r="E502" s="77"/>
      <c r="F502" s="83"/>
      <c r="G502" s="83"/>
      <c r="H502" s="83"/>
      <c r="I502" s="77"/>
      <c r="J502" s="77"/>
      <c r="K502" s="77"/>
      <c r="L502" s="77"/>
      <c r="M502" s="77" t="str">
        <f>'Your Locations'!G503&amp;""</f>
        <v/>
      </c>
      <c r="N502" s="77"/>
      <c r="O502" s="77"/>
      <c r="P502" s="77" t="str">
        <f>IF('Your Locations'!A502="","","Open")</f>
        <v/>
      </c>
      <c r="Q502" s="77" t="str">
        <f>IF('Your Locations'!M502="","","Local")</f>
        <v/>
      </c>
      <c r="R502" s="77"/>
      <c r="S502" s="77" t="str">
        <f>IF('Your Locations'!M502="","","GB")</f>
        <v/>
      </c>
      <c r="T502" s="77" t="str">
        <f>IF('Your Locations'!N502="","","Homepage")</f>
        <v/>
      </c>
      <c r="U502" s="77"/>
      <c r="V502" s="77" t="str">
        <f>IF('Your Locations'!N502="","","Google Homepage")</f>
        <v/>
      </c>
      <c r="W502" s="83"/>
      <c r="X502" s="83"/>
      <c r="Y502" s="83"/>
      <c r="Z502" s="83"/>
      <c r="AA502" s="83"/>
      <c r="AB502" s="83"/>
      <c r="AC502" s="83"/>
      <c r="AD502" s="83"/>
    </row>
    <row r="503" spans="1:30" ht="14.25" customHeight="1" x14ac:dyDescent="0.2">
      <c r="A503" s="77" t="str">
        <f>IF('Your Locations'!A504="","","a")</f>
        <v/>
      </c>
      <c r="B503" s="77" t="str">
        <f>'Your Locations'!A504&amp;""</f>
        <v/>
      </c>
      <c r="C503" s="77" t="str">
        <f>IF('Your Locations'!A503="","","RoofTop")</f>
        <v/>
      </c>
      <c r="D503" s="77" t="str">
        <f>IF('Your Locations'!A503="","","no")</f>
        <v/>
      </c>
      <c r="E503" s="77"/>
      <c r="F503" s="83"/>
      <c r="G503" s="83"/>
      <c r="H503" s="83"/>
      <c r="I503" s="77"/>
      <c r="J503" s="77"/>
      <c r="K503" s="77"/>
      <c r="L503" s="77"/>
      <c r="M503" s="77" t="str">
        <f>'Your Locations'!G504&amp;""</f>
        <v/>
      </c>
      <c r="N503" s="77"/>
      <c r="O503" s="77"/>
      <c r="P503" s="77" t="str">
        <f>IF('Your Locations'!A503="","","Open")</f>
        <v/>
      </c>
      <c r="Q503" s="77" t="str">
        <f>IF('Your Locations'!M503="","","Local")</f>
        <v/>
      </c>
      <c r="R503" s="77"/>
      <c r="S503" s="77" t="str">
        <f>IF('Your Locations'!M503="","","GB")</f>
        <v/>
      </c>
      <c r="T503" s="77" t="str">
        <f>IF('Your Locations'!N503="","","Homepage")</f>
        <v/>
      </c>
      <c r="U503" s="77"/>
      <c r="V503" s="77" t="str">
        <f>IF('Your Locations'!N503="","","Google Homepage")</f>
        <v/>
      </c>
      <c r="W503" s="83"/>
      <c r="X503" s="83"/>
      <c r="Y503" s="83"/>
      <c r="Z503" s="83"/>
      <c r="AA503" s="83"/>
      <c r="AB503" s="83"/>
      <c r="AC503" s="83"/>
      <c r="AD503" s="83"/>
    </row>
    <row r="504" spans="1:30" ht="14.25" customHeight="1" x14ac:dyDescent="0.2">
      <c r="A504" s="77" t="str">
        <f>IF('Your Locations'!A505="","","a")</f>
        <v/>
      </c>
      <c r="B504" s="77" t="str">
        <f>'Your Locations'!A505&amp;""</f>
        <v/>
      </c>
      <c r="C504" s="77" t="str">
        <f>IF('Your Locations'!A504="","","RoofTop")</f>
        <v/>
      </c>
      <c r="D504" s="77" t="str">
        <f>IF('Your Locations'!A504="","","no")</f>
        <v/>
      </c>
      <c r="E504" s="77"/>
      <c r="F504" s="83"/>
      <c r="G504" s="83"/>
      <c r="H504" s="83"/>
      <c r="I504" s="77"/>
      <c r="J504" s="77"/>
      <c r="K504" s="77"/>
      <c r="L504" s="77"/>
      <c r="M504" s="77" t="str">
        <f>'Your Locations'!G505&amp;""</f>
        <v/>
      </c>
      <c r="N504" s="77"/>
      <c r="O504" s="77"/>
      <c r="P504" s="77" t="str">
        <f>IF('Your Locations'!A504="","","Open")</f>
        <v/>
      </c>
      <c r="Q504" s="77" t="str">
        <f>IF('Your Locations'!M504="","","Local")</f>
        <v/>
      </c>
      <c r="R504" s="77"/>
      <c r="S504" s="77" t="str">
        <f>IF('Your Locations'!M504="","","GB")</f>
        <v/>
      </c>
      <c r="T504" s="77" t="str">
        <f>IF('Your Locations'!N504="","","Homepage")</f>
        <v/>
      </c>
      <c r="U504" s="77"/>
      <c r="V504" s="77" t="str">
        <f>IF('Your Locations'!N504="","","Google Homepage")</f>
        <v/>
      </c>
      <c r="W504" s="83"/>
      <c r="X504" s="83"/>
      <c r="Y504" s="83"/>
      <c r="Z504" s="83"/>
      <c r="AA504" s="83"/>
      <c r="AB504" s="83"/>
      <c r="AC504" s="83"/>
      <c r="AD504" s="83"/>
    </row>
    <row r="505" spans="1:30" ht="14.25" customHeight="1" x14ac:dyDescent="0.2">
      <c r="A505" s="77" t="str">
        <f>IF('Your Locations'!A506="","","a")</f>
        <v/>
      </c>
      <c r="B505" s="77" t="str">
        <f>'Your Locations'!A506&amp;""</f>
        <v/>
      </c>
      <c r="C505" s="77" t="str">
        <f>IF('Your Locations'!A505="","","RoofTop")</f>
        <v/>
      </c>
      <c r="D505" s="77" t="str">
        <f>IF('Your Locations'!A505="","","no")</f>
        <v/>
      </c>
      <c r="E505" s="77"/>
      <c r="F505" s="83"/>
      <c r="G505" s="83"/>
      <c r="H505" s="83"/>
      <c r="I505" s="77"/>
      <c r="J505" s="77"/>
      <c r="K505" s="77"/>
      <c r="L505" s="77"/>
      <c r="M505" s="77" t="str">
        <f>'Your Locations'!G506&amp;""</f>
        <v/>
      </c>
      <c r="N505" s="77"/>
      <c r="O505" s="77"/>
      <c r="P505" s="77" t="str">
        <f>IF('Your Locations'!A505="","","Open")</f>
        <v/>
      </c>
      <c r="Q505" s="77" t="str">
        <f>IF('Your Locations'!M505="","","Local")</f>
        <v/>
      </c>
      <c r="R505" s="77"/>
      <c r="S505" s="77" t="str">
        <f>IF('Your Locations'!M505="","","GB")</f>
        <v/>
      </c>
      <c r="T505" s="77" t="str">
        <f>IF('Your Locations'!N505="","","Homepage")</f>
        <v/>
      </c>
      <c r="U505" s="77"/>
      <c r="V505" s="77" t="str">
        <f>IF('Your Locations'!N505="","","Google Homepage")</f>
        <v/>
      </c>
      <c r="W505" s="83"/>
      <c r="X505" s="83"/>
      <c r="Y505" s="83"/>
      <c r="Z505" s="83"/>
      <c r="AA505" s="83"/>
      <c r="AB505" s="83"/>
      <c r="AC505" s="83"/>
      <c r="AD505" s="83"/>
    </row>
    <row r="506" spans="1:30" ht="14.25" customHeight="1" x14ac:dyDescent="0.2">
      <c r="A506" s="77" t="str">
        <f>IF('Your Locations'!A507="","","a")</f>
        <v/>
      </c>
      <c r="B506" s="77" t="str">
        <f>'Your Locations'!A507&amp;""</f>
        <v/>
      </c>
      <c r="C506" s="77" t="str">
        <f>IF('Your Locations'!A506="","","RoofTop")</f>
        <v/>
      </c>
      <c r="D506" s="77" t="str">
        <f>IF('Your Locations'!A506="","","no")</f>
        <v/>
      </c>
      <c r="E506" s="77"/>
      <c r="F506" s="83"/>
      <c r="G506" s="83"/>
      <c r="H506" s="83"/>
      <c r="I506" s="77"/>
      <c r="J506" s="77"/>
      <c r="K506" s="77"/>
      <c r="L506" s="77"/>
      <c r="M506" s="77" t="str">
        <f>'Your Locations'!G507&amp;""</f>
        <v/>
      </c>
      <c r="N506" s="77"/>
      <c r="O506" s="77"/>
      <c r="P506" s="77" t="str">
        <f>IF('Your Locations'!A506="","","Open")</f>
        <v/>
      </c>
      <c r="Q506" s="77" t="str">
        <f>IF('Your Locations'!M506="","","Local")</f>
        <v/>
      </c>
      <c r="R506" s="77"/>
      <c r="S506" s="77" t="str">
        <f>IF('Your Locations'!M506="","","GB")</f>
        <v/>
      </c>
      <c r="T506" s="77" t="str">
        <f>IF('Your Locations'!N506="","","Homepage")</f>
        <v/>
      </c>
      <c r="U506" s="77"/>
      <c r="V506" s="77" t="str">
        <f>IF('Your Locations'!N506="","","Google Homepage")</f>
        <v/>
      </c>
      <c r="W506" s="83"/>
      <c r="X506" s="83"/>
      <c r="Y506" s="83"/>
      <c r="Z506" s="83"/>
      <c r="AA506" s="83"/>
      <c r="AB506" s="83"/>
      <c r="AC506" s="83"/>
      <c r="AD506" s="83"/>
    </row>
    <row r="507" spans="1:30" ht="14.25" customHeight="1" x14ac:dyDescent="0.2">
      <c r="A507" s="77" t="str">
        <f>IF('Your Locations'!A508="","","a")</f>
        <v/>
      </c>
      <c r="B507" s="77" t="str">
        <f>'Your Locations'!A508&amp;""</f>
        <v/>
      </c>
      <c r="C507" s="77" t="str">
        <f>IF('Your Locations'!A507="","","RoofTop")</f>
        <v/>
      </c>
      <c r="D507" s="77" t="str">
        <f>IF('Your Locations'!A507="","","no")</f>
        <v/>
      </c>
      <c r="E507" s="77"/>
      <c r="F507" s="83"/>
      <c r="G507" s="83"/>
      <c r="H507" s="83"/>
      <c r="I507" s="77"/>
      <c r="J507" s="77"/>
      <c r="K507" s="77"/>
      <c r="L507" s="77"/>
      <c r="M507" s="77" t="str">
        <f>'Your Locations'!G508&amp;""</f>
        <v/>
      </c>
      <c r="N507" s="77"/>
      <c r="O507" s="77"/>
      <c r="P507" s="77" t="str">
        <f>IF('Your Locations'!A507="","","Open")</f>
        <v/>
      </c>
      <c r="Q507" s="77" t="str">
        <f>IF('Your Locations'!M507="","","Local")</f>
        <v/>
      </c>
      <c r="R507" s="77"/>
      <c r="S507" s="77" t="str">
        <f>IF('Your Locations'!M507="","","GB")</f>
        <v/>
      </c>
      <c r="T507" s="77" t="str">
        <f>IF('Your Locations'!N507="","","Homepage")</f>
        <v/>
      </c>
      <c r="U507" s="77"/>
      <c r="V507" s="77" t="str">
        <f>IF('Your Locations'!N507="","","Google Homepage")</f>
        <v/>
      </c>
      <c r="W507" s="83"/>
      <c r="X507" s="83"/>
      <c r="Y507" s="83"/>
      <c r="Z507" s="83"/>
      <c r="AA507" s="83"/>
      <c r="AB507" s="83"/>
      <c r="AC507" s="83"/>
      <c r="AD507" s="83"/>
    </row>
    <row r="508" spans="1:30" ht="14.25" customHeight="1" x14ac:dyDescent="0.2">
      <c r="A508" s="77" t="str">
        <f>IF('Your Locations'!A509="","","a")</f>
        <v/>
      </c>
      <c r="B508" s="77" t="str">
        <f>'Your Locations'!A509&amp;""</f>
        <v/>
      </c>
      <c r="C508" s="77" t="str">
        <f>IF('Your Locations'!A508="","","RoofTop")</f>
        <v/>
      </c>
      <c r="D508" s="77" t="str">
        <f>IF('Your Locations'!A508="","","no")</f>
        <v/>
      </c>
      <c r="E508" s="77"/>
      <c r="F508" s="83"/>
      <c r="G508" s="83"/>
      <c r="H508" s="83"/>
      <c r="I508" s="77"/>
      <c r="J508" s="77"/>
      <c r="K508" s="77"/>
      <c r="L508" s="77"/>
      <c r="M508" s="77" t="str">
        <f>'Your Locations'!G509&amp;""</f>
        <v/>
      </c>
      <c r="N508" s="77"/>
      <c r="O508" s="77"/>
      <c r="P508" s="77" t="str">
        <f>IF('Your Locations'!A508="","","Open")</f>
        <v/>
      </c>
      <c r="Q508" s="77" t="str">
        <f>IF('Your Locations'!M508="","","Local")</f>
        <v/>
      </c>
      <c r="R508" s="77"/>
      <c r="S508" s="77" t="str">
        <f>IF('Your Locations'!M508="","","GB")</f>
        <v/>
      </c>
      <c r="T508" s="77" t="str">
        <f>IF('Your Locations'!N508="","","Homepage")</f>
        <v/>
      </c>
      <c r="U508" s="77"/>
      <c r="V508" s="77" t="str">
        <f>IF('Your Locations'!N508="","","Google Homepage")</f>
        <v/>
      </c>
      <c r="W508" s="83"/>
      <c r="X508" s="83"/>
      <c r="Y508" s="83"/>
      <c r="Z508" s="83"/>
      <c r="AA508" s="83"/>
      <c r="AB508" s="83"/>
      <c r="AC508" s="83"/>
      <c r="AD508" s="83"/>
    </row>
    <row r="509" spans="1:30" ht="14.25" customHeight="1" x14ac:dyDescent="0.2">
      <c r="A509" s="77" t="str">
        <f>IF('Your Locations'!A510="","","a")</f>
        <v/>
      </c>
      <c r="B509" s="77" t="str">
        <f>'Your Locations'!A510&amp;""</f>
        <v/>
      </c>
      <c r="C509" s="77" t="str">
        <f>IF('Your Locations'!A509="","","RoofTop")</f>
        <v/>
      </c>
      <c r="D509" s="77" t="str">
        <f>IF('Your Locations'!A509="","","no")</f>
        <v/>
      </c>
      <c r="E509" s="77"/>
      <c r="F509" s="83"/>
      <c r="G509" s="83"/>
      <c r="H509" s="83"/>
      <c r="I509" s="77"/>
      <c r="J509" s="77"/>
      <c r="K509" s="77"/>
      <c r="L509" s="77"/>
      <c r="M509" s="77" t="str">
        <f>'Your Locations'!G510&amp;""</f>
        <v/>
      </c>
      <c r="N509" s="77"/>
      <c r="O509" s="77"/>
      <c r="P509" s="77" t="str">
        <f>IF('Your Locations'!A509="","","Open")</f>
        <v/>
      </c>
      <c r="Q509" s="77" t="str">
        <f>IF('Your Locations'!M509="","","Local")</f>
        <v/>
      </c>
      <c r="R509" s="77"/>
      <c r="S509" s="77" t="str">
        <f>IF('Your Locations'!M509="","","GB")</f>
        <v/>
      </c>
      <c r="T509" s="77" t="str">
        <f>IF('Your Locations'!N509="","","Homepage")</f>
        <v/>
      </c>
      <c r="U509" s="77"/>
      <c r="V509" s="77" t="str">
        <f>IF('Your Locations'!N509="","","Google Homepage")</f>
        <v/>
      </c>
      <c r="W509" s="83"/>
      <c r="X509" s="83"/>
      <c r="Y509" s="83"/>
      <c r="Z509" s="83"/>
      <c r="AA509" s="83"/>
      <c r="AB509" s="83"/>
      <c r="AC509" s="83"/>
      <c r="AD509" s="83"/>
    </row>
    <row r="510" spans="1:30" ht="14.25" customHeight="1" x14ac:dyDescent="0.2">
      <c r="A510" s="77" t="str">
        <f>IF('Your Locations'!A511="","","a")</f>
        <v/>
      </c>
      <c r="B510" s="77" t="str">
        <f>'Your Locations'!A511&amp;""</f>
        <v/>
      </c>
      <c r="C510" s="77" t="str">
        <f>IF('Your Locations'!A510="","","RoofTop")</f>
        <v/>
      </c>
      <c r="D510" s="77" t="str">
        <f>IF('Your Locations'!A510="","","no")</f>
        <v/>
      </c>
      <c r="E510" s="77"/>
      <c r="F510" s="83"/>
      <c r="G510" s="83"/>
      <c r="H510" s="83"/>
      <c r="I510" s="77"/>
      <c r="J510" s="77"/>
      <c r="K510" s="77"/>
      <c r="L510" s="77"/>
      <c r="M510" s="77" t="str">
        <f>'Your Locations'!G511&amp;""</f>
        <v/>
      </c>
      <c r="N510" s="77"/>
      <c r="O510" s="77"/>
      <c r="P510" s="77" t="str">
        <f>IF('Your Locations'!A510="","","Open")</f>
        <v/>
      </c>
      <c r="Q510" s="77" t="str">
        <f>IF('Your Locations'!M510="","","Local")</f>
        <v/>
      </c>
      <c r="R510" s="77"/>
      <c r="S510" s="77" t="str">
        <f>IF('Your Locations'!M510="","","GB")</f>
        <v/>
      </c>
      <c r="T510" s="77" t="str">
        <f>IF('Your Locations'!N510="","","Homepage")</f>
        <v/>
      </c>
      <c r="U510" s="77"/>
      <c r="V510" s="77" t="str">
        <f>IF('Your Locations'!N510="","","Google Homepage")</f>
        <v/>
      </c>
      <c r="W510" s="83"/>
      <c r="X510" s="83"/>
      <c r="Y510" s="83"/>
      <c r="Z510" s="83"/>
      <c r="AA510" s="83"/>
      <c r="AB510" s="83"/>
      <c r="AC510" s="83"/>
      <c r="AD510" s="83"/>
    </row>
    <row r="511" spans="1:30" ht="14.25" customHeight="1" x14ac:dyDescent="0.2">
      <c r="A511" s="77" t="str">
        <f>IF('Your Locations'!A512="","","a")</f>
        <v/>
      </c>
      <c r="B511" s="77" t="str">
        <f>'Your Locations'!A512&amp;""</f>
        <v/>
      </c>
      <c r="C511" s="77" t="str">
        <f>IF('Your Locations'!A511="","","RoofTop")</f>
        <v/>
      </c>
      <c r="D511" s="77" t="str">
        <f>IF('Your Locations'!A511="","","no")</f>
        <v/>
      </c>
      <c r="E511" s="77"/>
      <c r="F511" s="83"/>
      <c r="G511" s="83"/>
      <c r="H511" s="83"/>
      <c r="I511" s="77"/>
      <c r="J511" s="77"/>
      <c r="K511" s="77"/>
      <c r="L511" s="77"/>
      <c r="M511" s="77" t="str">
        <f>'Your Locations'!G512&amp;""</f>
        <v/>
      </c>
      <c r="N511" s="77"/>
      <c r="O511" s="77"/>
      <c r="P511" s="77" t="str">
        <f>IF('Your Locations'!A511="","","Open")</f>
        <v/>
      </c>
      <c r="Q511" s="77" t="str">
        <f>IF('Your Locations'!M511="","","Local")</f>
        <v/>
      </c>
      <c r="R511" s="77"/>
      <c r="S511" s="77" t="str">
        <f>IF('Your Locations'!M511="","","GB")</f>
        <v/>
      </c>
      <c r="T511" s="77" t="str">
        <f>IF('Your Locations'!N511="","","Homepage")</f>
        <v/>
      </c>
      <c r="U511" s="77"/>
      <c r="V511" s="77" t="str">
        <f>IF('Your Locations'!N511="","","Google Homepage")</f>
        <v/>
      </c>
      <c r="W511" s="83"/>
      <c r="X511" s="83"/>
      <c r="Y511" s="83"/>
      <c r="Z511" s="83"/>
      <c r="AA511" s="83"/>
      <c r="AB511" s="83"/>
      <c r="AC511" s="83"/>
      <c r="AD511" s="83"/>
    </row>
    <row r="512" spans="1:30" ht="14.25" customHeight="1" x14ac:dyDescent="0.2">
      <c r="A512" s="77" t="str">
        <f>IF('Your Locations'!A513="","","a")</f>
        <v/>
      </c>
      <c r="B512" s="77" t="str">
        <f>'Your Locations'!A513&amp;""</f>
        <v/>
      </c>
      <c r="C512" s="77" t="str">
        <f>IF('Your Locations'!A512="","","RoofTop")</f>
        <v/>
      </c>
      <c r="D512" s="77" t="str">
        <f>IF('Your Locations'!A512="","","no")</f>
        <v/>
      </c>
      <c r="E512" s="77"/>
      <c r="F512" s="83"/>
      <c r="G512" s="83"/>
      <c r="H512" s="83"/>
      <c r="I512" s="77"/>
      <c r="J512" s="77"/>
      <c r="K512" s="77"/>
      <c r="L512" s="77"/>
      <c r="M512" s="77" t="str">
        <f>'Your Locations'!G513&amp;""</f>
        <v/>
      </c>
      <c r="N512" s="77"/>
      <c r="O512" s="77"/>
      <c r="P512" s="77" t="str">
        <f>IF('Your Locations'!A512="","","Open")</f>
        <v/>
      </c>
      <c r="Q512" s="77" t="str">
        <f>IF('Your Locations'!M512="","","Local")</f>
        <v/>
      </c>
      <c r="R512" s="77"/>
      <c r="S512" s="77" t="str">
        <f>IF('Your Locations'!M512="","","GB")</f>
        <v/>
      </c>
      <c r="T512" s="77" t="str">
        <f>IF('Your Locations'!N512="","","Homepage")</f>
        <v/>
      </c>
      <c r="U512" s="77"/>
      <c r="V512" s="77" t="str">
        <f>IF('Your Locations'!N512="","","Google Homepage")</f>
        <v/>
      </c>
      <c r="W512" s="83"/>
      <c r="X512" s="83"/>
      <c r="Y512" s="83"/>
      <c r="Z512" s="83"/>
      <c r="AA512" s="83"/>
      <c r="AB512" s="83"/>
      <c r="AC512" s="83"/>
      <c r="AD512" s="83"/>
    </row>
    <row r="513" spans="1:30" ht="14.25" customHeight="1" x14ac:dyDescent="0.2">
      <c r="A513" s="77" t="str">
        <f>IF('Your Locations'!A514="","","a")</f>
        <v/>
      </c>
      <c r="B513" s="77" t="str">
        <f>'Your Locations'!A514&amp;""</f>
        <v/>
      </c>
      <c r="C513" s="77" t="str">
        <f>IF('Your Locations'!A513="","","RoofTop")</f>
        <v/>
      </c>
      <c r="D513" s="77" t="str">
        <f>IF('Your Locations'!A513="","","no")</f>
        <v/>
      </c>
      <c r="E513" s="77"/>
      <c r="F513" s="83"/>
      <c r="G513" s="83"/>
      <c r="H513" s="83"/>
      <c r="I513" s="77"/>
      <c r="J513" s="77"/>
      <c r="K513" s="77"/>
      <c r="L513" s="77"/>
      <c r="M513" s="77" t="str">
        <f>'Your Locations'!G514&amp;""</f>
        <v/>
      </c>
      <c r="N513" s="77"/>
      <c r="O513" s="77"/>
      <c r="P513" s="77" t="str">
        <f>IF('Your Locations'!A513="","","Open")</f>
        <v/>
      </c>
      <c r="Q513" s="77" t="str">
        <f>IF('Your Locations'!M513="","","Local")</f>
        <v/>
      </c>
      <c r="R513" s="77"/>
      <c r="S513" s="77" t="str">
        <f>IF('Your Locations'!M513="","","GB")</f>
        <v/>
      </c>
      <c r="T513" s="77" t="str">
        <f>IF('Your Locations'!N513="","","Homepage")</f>
        <v/>
      </c>
      <c r="U513" s="77"/>
      <c r="V513" s="77" t="str">
        <f>IF('Your Locations'!N513="","","Google Homepage")</f>
        <v/>
      </c>
      <c r="W513" s="83"/>
      <c r="X513" s="83"/>
      <c r="Y513" s="83"/>
      <c r="Z513" s="83"/>
      <c r="AA513" s="83"/>
      <c r="AB513" s="83"/>
      <c r="AC513" s="83"/>
      <c r="AD513" s="83"/>
    </row>
    <row r="514" spans="1:30" ht="14.25" customHeight="1" x14ac:dyDescent="0.2">
      <c r="A514" s="77" t="str">
        <f>IF('Your Locations'!A515="","","a")</f>
        <v/>
      </c>
      <c r="B514" s="77" t="str">
        <f>'Your Locations'!A515&amp;""</f>
        <v/>
      </c>
      <c r="C514" s="77" t="str">
        <f>IF('Your Locations'!A514="","","RoofTop")</f>
        <v/>
      </c>
      <c r="D514" s="77" t="str">
        <f>IF('Your Locations'!A514="","","no")</f>
        <v/>
      </c>
      <c r="E514" s="77"/>
      <c r="F514" s="83"/>
      <c r="G514" s="83"/>
      <c r="H514" s="83"/>
      <c r="I514" s="77"/>
      <c r="J514" s="77"/>
      <c r="K514" s="77"/>
      <c r="L514" s="77"/>
      <c r="M514" s="77" t="str">
        <f>'Your Locations'!G515&amp;""</f>
        <v/>
      </c>
      <c r="N514" s="77"/>
      <c r="O514" s="77"/>
      <c r="P514" s="77" t="str">
        <f>IF('Your Locations'!A514="","","Open")</f>
        <v/>
      </c>
      <c r="Q514" s="77" t="str">
        <f>IF('Your Locations'!M514="","","Local")</f>
        <v/>
      </c>
      <c r="R514" s="77"/>
      <c r="S514" s="77" t="str">
        <f>IF('Your Locations'!M514="","","GB")</f>
        <v/>
      </c>
      <c r="T514" s="77" t="str">
        <f>IF('Your Locations'!N514="","","Homepage")</f>
        <v/>
      </c>
      <c r="U514" s="77"/>
      <c r="V514" s="77" t="str">
        <f>IF('Your Locations'!N514="","","Google Homepage")</f>
        <v/>
      </c>
      <c r="W514" s="83"/>
      <c r="X514" s="83"/>
      <c r="Y514" s="83"/>
      <c r="Z514" s="83"/>
      <c r="AA514" s="83"/>
      <c r="AB514" s="83"/>
      <c r="AC514" s="83"/>
      <c r="AD514" s="83"/>
    </row>
    <row r="515" spans="1:30" ht="14.25" customHeight="1" x14ac:dyDescent="0.2">
      <c r="A515" s="77" t="str">
        <f>IF('Your Locations'!A516="","","a")</f>
        <v/>
      </c>
      <c r="B515" s="77" t="str">
        <f>'Your Locations'!A516&amp;""</f>
        <v/>
      </c>
      <c r="C515" s="77" t="str">
        <f>IF('Your Locations'!A515="","","RoofTop")</f>
        <v/>
      </c>
      <c r="D515" s="77" t="str">
        <f>IF('Your Locations'!A515="","","no")</f>
        <v/>
      </c>
      <c r="E515" s="77"/>
      <c r="F515" s="83"/>
      <c r="G515" s="83"/>
      <c r="H515" s="83"/>
      <c r="I515" s="77"/>
      <c r="J515" s="77"/>
      <c r="K515" s="77"/>
      <c r="L515" s="77"/>
      <c r="M515" s="77" t="str">
        <f>'Your Locations'!G516&amp;""</f>
        <v/>
      </c>
      <c r="N515" s="77"/>
      <c r="O515" s="77"/>
      <c r="P515" s="77" t="str">
        <f>IF('Your Locations'!A515="","","Open")</f>
        <v/>
      </c>
      <c r="Q515" s="77" t="str">
        <f>IF('Your Locations'!M515="","","Local")</f>
        <v/>
      </c>
      <c r="R515" s="77"/>
      <c r="S515" s="77" t="str">
        <f>IF('Your Locations'!M515="","","GB")</f>
        <v/>
      </c>
      <c r="T515" s="77" t="str">
        <f>IF('Your Locations'!N515="","","Homepage")</f>
        <v/>
      </c>
      <c r="U515" s="77"/>
      <c r="V515" s="77" t="str">
        <f>IF('Your Locations'!N515="","","Google Homepage")</f>
        <v/>
      </c>
      <c r="W515" s="83"/>
      <c r="X515" s="83"/>
      <c r="Y515" s="83"/>
      <c r="Z515" s="83"/>
      <c r="AA515" s="83"/>
      <c r="AB515" s="83"/>
      <c r="AC515" s="83"/>
      <c r="AD515" s="83"/>
    </row>
    <row r="516" spans="1:30" ht="14.25" customHeight="1" x14ac:dyDescent="0.2">
      <c r="A516" s="77" t="str">
        <f>IF('Your Locations'!A517="","","a")</f>
        <v/>
      </c>
      <c r="B516" s="77" t="str">
        <f>'Your Locations'!A517&amp;""</f>
        <v/>
      </c>
      <c r="C516" s="77" t="str">
        <f>IF('Your Locations'!A516="","","RoofTop")</f>
        <v/>
      </c>
      <c r="D516" s="77" t="str">
        <f>IF('Your Locations'!A516="","","no")</f>
        <v/>
      </c>
      <c r="E516" s="77"/>
      <c r="F516" s="83"/>
      <c r="G516" s="83"/>
      <c r="H516" s="83"/>
      <c r="I516" s="77"/>
      <c r="J516" s="77"/>
      <c r="K516" s="77"/>
      <c r="L516" s="77"/>
      <c r="M516" s="77" t="str">
        <f>'Your Locations'!G517&amp;""</f>
        <v/>
      </c>
      <c r="N516" s="77"/>
      <c r="O516" s="77"/>
      <c r="P516" s="77" t="str">
        <f>IF('Your Locations'!A516="","","Open")</f>
        <v/>
      </c>
      <c r="Q516" s="77" t="str">
        <f>IF('Your Locations'!M516="","","Local")</f>
        <v/>
      </c>
      <c r="R516" s="77"/>
      <c r="S516" s="77" t="str">
        <f>IF('Your Locations'!M516="","","GB")</f>
        <v/>
      </c>
      <c r="T516" s="77" t="str">
        <f>IF('Your Locations'!N516="","","Homepage")</f>
        <v/>
      </c>
      <c r="U516" s="77"/>
      <c r="V516" s="77" t="str">
        <f>IF('Your Locations'!N516="","","Google Homepage")</f>
        <v/>
      </c>
      <c r="W516" s="83"/>
      <c r="X516" s="83"/>
      <c r="Y516" s="83"/>
      <c r="Z516" s="83"/>
      <c r="AA516" s="83"/>
      <c r="AB516" s="83"/>
      <c r="AC516" s="83"/>
      <c r="AD516" s="83"/>
    </row>
    <row r="517" spans="1:30" ht="14.25" customHeight="1" x14ac:dyDescent="0.2">
      <c r="A517" s="77" t="str">
        <f>IF('Your Locations'!A518="","","a")</f>
        <v/>
      </c>
      <c r="B517" s="77" t="str">
        <f>'Your Locations'!A518&amp;""</f>
        <v/>
      </c>
      <c r="C517" s="77" t="str">
        <f>IF('Your Locations'!A517="","","RoofTop")</f>
        <v/>
      </c>
      <c r="D517" s="77" t="str">
        <f>IF('Your Locations'!A517="","","no")</f>
        <v/>
      </c>
      <c r="E517" s="77"/>
      <c r="F517" s="83"/>
      <c r="G517" s="83"/>
      <c r="H517" s="83"/>
      <c r="I517" s="77"/>
      <c r="J517" s="77"/>
      <c r="K517" s="77"/>
      <c r="L517" s="77"/>
      <c r="M517" s="77" t="str">
        <f>'Your Locations'!G518&amp;""</f>
        <v/>
      </c>
      <c r="N517" s="77"/>
      <c r="O517" s="77"/>
      <c r="P517" s="77" t="str">
        <f>IF('Your Locations'!A517="","","Open")</f>
        <v/>
      </c>
      <c r="Q517" s="77" t="str">
        <f>IF('Your Locations'!M517="","","Local")</f>
        <v/>
      </c>
      <c r="R517" s="77"/>
      <c r="S517" s="77" t="str">
        <f>IF('Your Locations'!M517="","","GB")</f>
        <v/>
      </c>
      <c r="T517" s="77" t="str">
        <f>IF('Your Locations'!N517="","","Homepage")</f>
        <v/>
      </c>
      <c r="U517" s="77"/>
      <c r="V517" s="77" t="str">
        <f>IF('Your Locations'!N517="","","Google Homepage")</f>
        <v/>
      </c>
      <c r="W517" s="83"/>
      <c r="X517" s="83"/>
      <c r="Y517" s="83"/>
      <c r="Z517" s="83"/>
      <c r="AA517" s="83"/>
      <c r="AB517" s="83"/>
      <c r="AC517" s="83"/>
      <c r="AD517" s="83"/>
    </row>
    <row r="518" spans="1:30" ht="14.25" customHeight="1" x14ac:dyDescent="0.2">
      <c r="A518" s="77" t="str">
        <f>IF('Your Locations'!A519="","","a")</f>
        <v/>
      </c>
      <c r="B518" s="77" t="str">
        <f>'Your Locations'!A519&amp;""</f>
        <v/>
      </c>
      <c r="C518" s="77" t="str">
        <f>IF('Your Locations'!A518="","","RoofTop")</f>
        <v/>
      </c>
      <c r="D518" s="77" t="str">
        <f>IF('Your Locations'!A518="","","no")</f>
        <v/>
      </c>
      <c r="E518" s="77"/>
      <c r="F518" s="83"/>
      <c r="G518" s="83"/>
      <c r="H518" s="83"/>
      <c r="I518" s="77"/>
      <c r="J518" s="77"/>
      <c r="K518" s="77"/>
      <c r="L518" s="77"/>
      <c r="M518" s="77" t="str">
        <f>'Your Locations'!G519&amp;""</f>
        <v/>
      </c>
      <c r="N518" s="77"/>
      <c r="O518" s="77"/>
      <c r="P518" s="77" t="str">
        <f>IF('Your Locations'!A518="","","Open")</f>
        <v/>
      </c>
      <c r="Q518" s="77" t="str">
        <f>IF('Your Locations'!M518="","","Local")</f>
        <v/>
      </c>
      <c r="R518" s="77"/>
      <c r="S518" s="77" t="str">
        <f>IF('Your Locations'!M518="","","GB")</f>
        <v/>
      </c>
      <c r="T518" s="77" t="str">
        <f>IF('Your Locations'!N518="","","Homepage")</f>
        <v/>
      </c>
      <c r="U518" s="77"/>
      <c r="V518" s="77" t="str">
        <f>IF('Your Locations'!N518="","","Google Homepage")</f>
        <v/>
      </c>
      <c r="W518" s="83"/>
      <c r="X518" s="83"/>
      <c r="Y518" s="83"/>
      <c r="Z518" s="83"/>
      <c r="AA518" s="83"/>
      <c r="AB518" s="83"/>
      <c r="AC518" s="83"/>
      <c r="AD518" s="83"/>
    </row>
    <row r="519" spans="1:30" ht="14.25" customHeight="1" x14ac:dyDescent="0.2">
      <c r="A519" s="77" t="str">
        <f>IF('Your Locations'!A520="","","a")</f>
        <v/>
      </c>
      <c r="B519" s="77" t="str">
        <f>'Your Locations'!A520&amp;""</f>
        <v/>
      </c>
      <c r="C519" s="77" t="str">
        <f>IF('Your Locations'!A519="","","RoofTop")</f>
        <v/>
      </c>
      <c r="D519" s="77" t="str">
        <f>IF('Your Locations'!A519="","","no")</f>
        <v/>
      </c>
      <c r="E519" s="77"/>
      <c r="F519" s="83"/>
      <c r="G519" s="83"/>
      <c r="H519" s="83"/>
      <c r="I519" s="77"/>
      <c r="J519" s="77"/>
      <c r="K519" s="77"/>
      <c r="L519" s="77"/>
      <c r="M519" s="77" t="str">
        <f>'Your Locations'!G520&amp;""</f>
        <v/>
      </c>
      <c r="N519" s="77"/>
      <c r="O519" s="77"/>
      <c r="P519" s="77" t="str">
        <f>IF('Your Locations'!A519="","","Open")</f>
        <v/>
      </c>
      <c r="Q519" s="77" t="str">
        <f>IF('Your Locations'!M519="","","Local")</f>
        <v/>
      </c>
      <c r="R519" s="77"/>
      <c r="S519" s="77" t="str">
        <f>IF('Your Locations'!M519="","","GB")</f>
        <v/>
      </c>
      <c r="T519" s="77" t="str">
        <f>IF('Your Locations'!N519="","","Homepage")</f>
        <v/>
      </c>
      <c r="U519" s="77"/>
      <c r="V519" s="77" t="str">
        <f>IF('Your Locations'!N519="","","Google Homepage")</f>
        <v/>
      </c>
      <c r="W519" s="83"/>
      <c r="X519" s="83"/>
      <c r="Y519" s="83"/>
      <c r="Z519" s="83"/>
      <c r="AA519" s="83"/>
      <c r="AB519" s="83"/>
      <c r="AC519" s="83"/>
      <c r="AD519" s="83"/>
    </row>
    <row r="520" spans="1:30" ht="14.25" customHeight="1" x14ac:dyDescent="0.2">
      <c r="A520" s="77" t="str">
        <f>IF('Your Locations'!A521="","","a")</f>
        <v/>
      </c>
      <c r="B520" s="77" t="str">
        <f>'Your Locations'!A521&amp;""</f>
        <v/>
      </c>
      <c r="C520" s="77" t="str">
        <f>IF('Your Locations'!A520="","","RoofTop")</f>
        <v/>
      </c>
      <c r="D520" s="77" t="str">
        <f>IF('Your Locations'!A520="","","no")</f>
        <v/>
      </c>
      <c r="E520" s="77"/>
      <c r="F520" s="83"/>
      <c r="G520" s="83"/>
      <c r="H520" s="83"/>
      <c r="I520" s="77"/>
      <c r="J520" s="77"/>
      <c r="K520" s="77"/>
      <c r="L520" s="77"/>
      <c r="M520" s="77" t="str">
        <f>'Your Locations'!G521&amp;""</f>
        <v/>
      </c>
      <c r="N520" s="77"/>
      <c r="O520" s="77"/>
      <c r="P520" s="77" t="str">
        <f>IF('Your Locations'!A520="","","Open")</f>
        <v/>
      </c>
      <c r="Q520" s="77" t="str">
        <f>IF('Your Locations'!M520="","","Local")</f>
        <v/>
      </c>
      <c r="R520" s="77"/>
      <c r="S520" s="77" t="str">
        <f>IF('Your Locations'!M520="","","GB")</f>
        <v/>
      </c>
      <c r="T520" s="77" t="str">
        <f>IF('Your Locations'!N520="","","Homepage")</f>
        <v/>
      </c>
      <c r="U520" s="77"/>
      <c r="V520" s="77" t="str">
        <f>IF('Your Locations'!N520="","","Google Homepage")</f>
        <v/>
      </c>
      <c r="W520" s="83"/>
      <c r="X520" s="83"/>
      <c r="Y520" s="83"/>
      <c r="Z520" s="83"/>
      <c r="AA520" s="83"/>
      <c r="AB520" s="83"/>
      <c r="AC520" s="83"/>
      <c r="AD520" s="83"/>
    </row>
    <row r="521" spans="1:30" ht="14.25" customHeight="1" x14ac:dyDescent="0.2">
      <c r="A521" s="77" t="str">
        <f>IF('Your Locations'!A522="","","a")</f>
        <v/>
      </c>
      <c r="B521" s="77" t="str">
        <f>'Your Locations'!A522&amp;""</f>
        <v/>
      </c>
      <c r="C521" s="77" t="str">
        <f>IF('Your Locations'!A521="","","RoofTop")</f>
        <v/>
      </c>
      <c r="D521" s="77" t="str">
        <f>IF('Your Locations'!A521="","","no")</f>
        <v/>
      </c>
      <c r="E521" s="77"/>
      <c r="F521" s="83"/>
      <c r="G521" s="83"/>
      <c r="H521" s="83"/>
      <c r="I521" s="77"/>
      <c r="J521" s="77"/>
      <c r="K521" s="77"/>
      <c r="L521" s="77"/>
      <c r="M521" s="77" t="str">
        <f>'Your Locations'!G522&amp;""</f>
        <v/>
      </c>
      <c r="N521" s="77"/>
      <c r="O521" s="77"/>
      <c r="P521" s="77" t="str">
        <f>IF('Your Locations'!A521="","","Open")</f>
        <v/>
      </c>
      <c r="Q521" s="77" t="str">
        <f>IF('Your Locations'!M521="","","Local")</f>
        <v/>
      </c>
      <c r="R521" s="77"/>
      <c r="S521" s="77" t="str">
        <f>IF('Your Locations'!M521="","","GB")</f>
        <v/>
      </c>
      <c r="T521" s="77" t="str">
        <f>IF('Your Locations'!N521="","","Homepage")</f>
        <v/>
      </c>
      <c r="U521" s="77"/>
      <c r="V521" s="77" t="str">
        <f>IF('Your Locations'!N521="","","Google Homepage")</f>
        <v/>
      </c>
      <c r="W521" s="83"/>
      <c r="X521" s="83"/>
      <c r="Y521" s="83"/>
      <c r="Z521" s="83"/>
      <c r="AA521" s="83"/>
      <c r="AB521" s="83"/>
      <c r="AC521" s="83"/>
      <c r="AD521" s="83"/>
    </row>
    <row r="522" spans="1:30" ht="14.25" customHeight="1" x14ac:dyDescent="0.2">
      <c r="A522" s="77" t="str">
        <f>IF('Your Locations'!A523="","","a")</f>
        <v/>
      </c>
      <c r="B522" s="77" t="str">
        <f>'Your Locations'!A523&amp;""</f>
        <v/>
      </c>
      <c r="C522" s="77" t="str">
        <f>IF('Your Locations'!A522="","","RoofTop")</f>
        <v/>
      </c>
      <c r="D522" s="77" t="str">
        <f>IF('Your Locations'!A522="","","no")</f>
        <v/>
      </c>
      <c r="E522" s="77"/>
      <c r="F522" s="83"/>
      <c r="G522" s="83"/>
      <c r="H522" s="83"/>
      <c r="I522" s="77"/>
      <c r="J522" s="77"/>
      <c r="K522" s="77"/>
      <c r="L522" s="77"/>
      <c r="M522" s="77" t="str">
        <f>'Your Locations'!G523&amp;""</f>
        <v/>
      </c>
      <c r="N522" s="77"/>
      <c r="O522" s="77"/>
      <c r="P522" s="77" t="str">
        <f>IF('Your Locations'!A522="","","Open")</f>
        <v/>
      </c>
      <c r="Q522" s="77" t="str">
        <f>IF('Your Locations'!M522="","","Local")</f>
        <v/>
      </c>
      <c r="R522" s="77"/>
      <c r="S522" s="77" t="str">
        <f>IF('Your Locations'!M522="","","GB")</f>
        <v/>
      </c>
      <c r="T522" s="77" t="str">
        <f>IF('Your Locations'!N522="","","Homepage")</f>
        <v/>
      </c>
      <c r="U522" s="77"/>
      <c r="V522" s="77" t="str">
        <f>IF('Your Locations'!N522="","","Google Homepage")</f>
        <v/>
      </c>
      <c r="W522" s="83"/>
      <c r="X522" s="83"/>
      <c r="Y522" s="83"/>
      <c r="Z522" s="83"/>
      <c r="AA522" s="83"/>
      <c r="AB522" s="83"/>
      <c r="AC522" s="83"/>
      <c r="AD522" s="83"/>
    </row>
    <row r="523" spans="1:30" ht="14.25" customHeight="1" x14ac:dyDescent="0.2">
      <c r="A523" s="77" t="str">
        <f>IF('Your Locations'!A524="","","a")</f>
        <v/>
      </c>
      <c r="B523" s="77" t="str">
        <f>'Your Locations'!A524&amp;""</f>
        <v/>
      </c>
      <c r="C523" s="77" t="str">
        <f>IF('Your Locations'!A523="","","RoofTop")</f>
        <v/>
      </c>
      <c r="D523" s="77" t="str">
        <f>IF('Your Locations'!A523="","","no")</f>
        <v/>
      </c>
      <c r="E523" s="77"/>
      <c r="F523" s="83"/>
      <c r="G523" s="83"/>
      <c r="H523" s="83"/>
      <c r="I523" s="77"/>
      <c r="J523" s="77"/>
      <c r="K523" s="77"/>
      <c r="L523" s="77"/>
      <c r="M523" s="77" t="str">
        <f>'Your Locations'!G524&amp;""</f>
        <v/>
      </c>
      <c r="N523" s="77"/>
      <c r="O523" s="77"/>
      <c r="P523" s="77" t="str">
        <f>IF('Your Locations'!A523="","","Open")</f>
        <v/>
      </c>
      <c r="Q523" s="77" t="str">
        <f>IF('Your Locations'!M523="","","Local")</f>
        <v/>
      </c>
      <c r="R523" s="77"/>
      <c r="S523" s="77" t="str">
        <f>IF('Your Locations'!M523="","","GB")</f>
        <v/>
      </c>
      <c r="T523" s="77" t="str">
        <f>IF('Your Locations'!N523="","","Homepage")</f>
        <v/>
      </c>
      <c r="U523" s="77"/>
      <c r="V523" s="77" t="str">
        <f>IF('Your Locations'!N523="","","Google Homepage")</f>
        <v/>
      </c>
      <c r="W523" s="83"/>
      <c r="X523" s="83"/>
      <c r="Y523" s="83"/>
      <c r="Z523" s="83"/>
      <c r="AA523" s="83"/>
      <c r="AB523" s="83"/>
      <c r="AC523" s="83"/>
      <c r="AD523" s="83"/>
    </row>
    <row r="524" spans="1:30" ht="14.25" customHeight="1" x14ac:dyDescent="0.2">
      <c r="A524" s="77" t="str">
        <f>IF('Your Locations'!A525="","","a")</f>
        <v/>
      </c>
      <c r="B524" s="77" t="str">
        <f>'Your Locations'!A525&amp;""</f>
        <v/>
      </c>
      <c r="C524" s="77" t="str">
        <f>IF('Your Locations'!A524="","","RoofTop")</f>
        <v/>
      </c>
      <c r="D524" s="77" t="str">
        <f>IF('Your Locations'!A524="","","no")</f>
        <v/>
      </c>
      <c r="E524" s="77"/>
      <c r="F524" s="83"/>
      <c r="G524" s="83"/>
      <c r="H524" s="83"/>
      <c r="I524" s="77"/>
      <c r="J524" s="77"/>
      <c r="K524" s="77"/>
      <c r="L524" s="77"/>
      <c r="M524" s="77" t="str">
        <f>'Your Locations'!G525&amp;""</f>
        <v/>
      </c>
      <c r="N524" s="77"/>
      <c r="O524" s="77"/>
      <c r="P524" s="77" t="str">
        <f>IF('Your Locations'!A524="","","Open")</f>
        <v/>
      </c>
      <c r="Q524" s="77" t="str">
        <f>IF('Your Locations'!M524="","","Local")</f>
        <v/>
      </c>
      <c r="R524" s="77"/>
      <c r="S524" s="77" t="str">
        <f>IF('Your Locations'!M524="","","GB")</f>
        <v/>
      </c>
      <c r="T524" s="77" t="str">
        <f>IF('Your Locations'!N524="","","Homepage")</f>
        <v/>
      </c>
      <c r="U524" s="77"/>
      <c r="V524" s="77" t="str">
        <f>IF('Your Locations'!N524="","","Google Homepage")</f>
        <v/>
      </c>
      <c r="W524" s="83"/>
      <c r="X524" s="83"/>
      <c r="Y524" s="83"/>
      <c r="Z524" s="83"/>
      <c r="AA524" s="83"/>
      <c r="AB524" s="83"/>
      <c r="AC524" s="83"/>
      <c r="AD524" s="83"/>
    </row>
    <row r="525" spans="1:30" ht="14.25" customHeight="1" x14ac:dyDescent="0.2">
      <c r="A525" s="77" t="str">
        <f>IF('Your Locations'!A526="","","a")</f>
        <v/>
      </c>
      <c r="B525" s="77" t="str">
        <f>'Your Locations'!A526&amp;""</f>
        <v/>
      </c>
      <c r="C525" s="77" t="str">
        <f>IF('Your Locations'!A525="","","RoofTop")</f>
        <v/>
      </c>
      <c r="D525" s="77" t="str">
        <f>IF('Your Locations'!A525="","","no")</f>
        <v/>
      </c>
      <c r="E525" s="77"/>
      <c r="F525" s="83"/>
      <c r="G525" s="83"/>
      <c r="H525" s="83"/>
      <c r="I525" s="77"/>
      <c r="J525" s="77"/>
      <c r="K525" s="77"/>
      <c r="L525" s="77"/>
      <c r="M525" s="77" t="str">
        <f>'Your Locations'!G526&amp;""</f>
        <v/>
      </c>
      <c r="N525" s="77"/>
      <c r="O525" s="77"/>
      <c r="P525" s="77" t="str">
        <f>IF('Your Locations'!A525="","","Open")</f>
        <v/>
      </c>
      <c r="Q525" s="77" t="str">
        <f>IF('Your Locations'!M525="","","Local")</f>
        <v/>
      </c>
      <c r="R525" s="77"/>
      <c r="S525" s="77" t="str">
        <f>IF('Your Locations'!M525="","","GB")</f>
        <v/>
      </c>
      <c r="T525" s="77" t="str">
        <f>IF('Your Locations'!N525="","","Homepage")</f>
        <v/>
      </c>
      <c r="U525" s="77"/>
      <c r="V525" s="77" t="str">
        <f>IF('Your Locations'!N525="","","Google Homepage")</f>
        <v/>
      </c>
      <c r="W525" s="83"/>
      <c r="X525" s="83"/>
      <c r="Y525" s="83"/>
      <c r="Z525" s="83"/>
      <c r="AA525" s="83"/>
      <c r="AB525" s="83"/>
      <c r="AC525" s="83"/>
      <c r="AD525" s="83"/>
    </row>
    <row r="526" spans="1:30" ht="14.25" customHeight="1" x14ac:dyDescent="0.2">
      <c r="A526" s="77" t="str">
        <f>IF('Your Locations'!A527="","","a")</f>
        <v/>
      </c>
      <c r="B526" s="77" t="str">
        <f>'Your Locations'!A527&amp;""</f>
        <v/>
      </c>
      <c r="C526" s="77" t="str">
        <f>IF('Your Locations'!A526="","","RoofTop")</f>
        <v/>
      </c>
      <c r="D526" s="77" t="str">
        <f>IF('Your Locations'!A526="","","no")</f>
        <v/>
      </c>
      <c r="E526" s="77"/>
      <c r="F526" s="83"/>
      <c r="G526" s="83"/>
      <c r="H526" s="83"/>
      <c r="I526" s="77"/>
      <c r="J526" s="77"/>
      <c r="K526" s="77"/>
      <c r="L526" s="77"/>
      <c r="M526" s="77" t="str">
        <f>'Your Locations'!G527&amp;""</f>
        <v/>
      </c>
      <c r="N526" s="77"/>
      <c r="O526" s="77"/>
      <c r="P526" s="77" t="str">
        <f>IF('Your Locations'!A526="","","Open")</f>
        <v/>
      </c>
      <c r="Q526" s="77" t="str">
        <f>IF('Your Locations'!M526="","","Local")</f>
        <v/>
      </c>
      <c r="R526" s="77"/>
      <c r="S526" s="77" t="str">
        <f>IF('Your Locations'!M526="","","GB")</f>
        <v/>
      </c>
      <c r="T526" s="77" t="str">
        <f>IF('Your Locations'!N526="","","Homepage")</f>
        <v/>
      </c>
      <c r="U526" s="77"/>
      <c r="V526" s="77" t="str">
        <f>IF('Your Locations'!N526="","","Google Homepage")</f>
        <v/>
      </c>
      <c r="W526" s="83"/>
      <c r="X526" s="83"/>
      <c r="Y526" s="83"/>
      <c r="Z526" s="83"/>
      <c r="AA526" s="83"/>
      <c r="AB526" s="83"/>
      <c r="AC526" s="83"/>
      <c r="AD526" s="83"/>
    </row>
    <row r="527" spans="1:30" ht="14.25" customHeight="1" x14ac:dyDescent="0.2">
      <c r="A527" s="77" t="str">
        <f>IF('Your Locations'!A528="","","a")</f>
        <v/>
      </c>
      <c r="B527" s="77" t="str">
        <f>'Your Locations'!A528&amp;""</f>
        <v/>
      </c>
      <c r="C527" s="77" t="str">
        <f>IF('Your Locations'!A527="","","RoofTop")</f>
        <v/>
      </c>
      <c r="D527" s="77" t="str">
        <f>IF('Your Locations'!A527="","","no")</f>
        <v/>
      </c>
      <c r="E527" s="77"/>
      <c r="F527" s="83"/>
      <c r="G527" s="83"/>
      <c r="H527" s="83"/>
      <c r="I527" s="77"/>
      <c r="J527" s="77"/>
      <c r="K527" s="77"/>
      <c r="L527" s="77"/>
      <c r="M527" s="77" t="str">
        <f>'Your Locations'!G528&amp;""</f>
        <v/>
      </c>
      <c r="N527" s="77"/>
      <c r="O527" s="77"/>
      <c r="P527" s="77" t="str">
        <f>IF('Your Locations'!A527="","","Open")</f>
        <v/>
      </c>
      <c r="Q527" s="77" t="str">
        <f>IF('Your Locations'!M527="","","Local")</f>
        <v/>
      </c>
      <c r="R527" s="77"/>
      <c r="S527" s="77" t="str">
        <f>IF('Your Locations'!M527="","","GB")</f>
        <v/>
      </c>
      <c r="T527" s="77" t="str">
        <f>IF('Your Locations'!N527="","","Homepage")</f>
        <v/>
      </c>
      <c r="U527" s="77"/>
      <c r="V527" s="77" t="str">
        <f>IF('Your Locations'!N527="","","Google Homepage")</f>
        <v/>
      </c>
      <c r="W527" s="83"/>
      <c r="X527" s="83"/>
      <c r="Y527" s="83"/>
      <c r="Z527" s="83"/>
      <c r="AA527" s="83"/>
      <c r="AB527" s="83"/>
      <c r="AC527" s="83"/>
      <c r="AD527" s="83"/>
    </row>
    <row r="528" spans="1:30" ht="14.25" customHeight="1" x14ac:dyDescent="0.2">
      <c r="A528" s="77" t="str">
        <f>IF('Your Locations'!A529="","","a")</f>
        <v/>
      </c>
      <c r="B528" s="77" t="str">
        <f>'Your Locations'!A529&amp;""</f>
        <v/>
      </c>
      <c r="C528" s="77" t="str">
        <f>IF('Your Locations'!A528="","","RoofTop")</f>
        <v/>
      </c>
      <c r="D528" s="77" t="str">
        <f>IF('Your Locations'!A528="","","no")</f>
        <v/>
      </c>
      <c r="E528" s="77"/>
      <c r="F528" s="83"/>
      <c r="G528" s="83"/>
      <c r="H528" s="83"/>
      <c r="I528" s="77"/>
      <c r="J528" s="77"/>
      <c r="K528" s="77"/>
      <c r="L528" s="77"/>
      <c r="M528" s="77" t="str">
        <f>'Your Locations'!G529&amp;""</f>
        <v/>
      </c>
      <c r="N528" s="77"/>
      <c r="O528" s="77"/>
      <c r="P528" s="77" t="str">
        <f>IF('Your Locations'!A528="","","Open")</f>
        <v/>
      </c>
      <c r="Q528" s="77" t="str">
        <f>IF('Your Locations'!M528="","","Local")</f>
        <v/>
      </c>
      <c r="R528" s="77"/>
      <c r="S528" s="77" t="str">
        <f>IF('Your Locations'!M528="","","GB")</f>
        <v/>
      </c>
      <c r="T528" s="77" t="str">
        <f>IF('Your Locations'!N528="","","Homepage")</f>
        <v/>
      </c>
      <c r="U528" s="77"/>
      <c r="V528" s="77" t="str">
        <f>IF('Your Locations'!N528="","","Google Homepage")</f>
        <v/>
      </c>
      <c r="W528" s="83"/>
      <c r="X528" s="83"/>
      <c r="Y528" s="83"/>
      <c r="Z528" s="83"/>
      <c r="AA528" s="83"/>
      <c r="AB528" s="83"/>
      <c r="AC528" s="83"/>
      <c r="AD528" s="83"/>
    </row>
    <row r="529" spans="1:30" ht="14.25" customHeight="1" x14ac:dyDescent="0.2">
      <c r="A529" s="77" t="str">
        <f>IF('Your Locations'!A530="","","a")</f>
        <v/>
      </c>
      <c r="B529" s="77" t="str">
        <f>'Your Locations'!A530&amp;""</f>
        <v/>
      </c>
      <c r="C529" s="77" t="str">
        <f>IF('Your Locations'!A529="","","RoofTop")</f>
        <v/>
      </c>
      <c r="D529" s="77" t="str">
        <f>IF('Your Locations'!A529="","","no")</f>
        <v/>
      </c>
      <c r="E529" s="77"/>
      <c r="F529" s="83"/>
      <c r="G529" s="83"/>
      <c r="H529" s="83"/>
      <c r="I529" s="77"/>
      <c r="J529" s="77"/>
      <c r="K529" s="77"/>
      <c r="L529" s="77"/>
      <c r="M529" s="77" t="str">
        <f>'Your Locations'!G530&amp;""</f>
        <v/>
      </c>
      <c r="N529" s="77"/>
      <c r="O529" s="77"/>
      <c r="P529" s="77" t="str">
        <f>IF('Your Locations'!A529="","","Open")</f>
        <v/>
      </c>
      <c r="Q529" s="77" t="str">
        <f>IF('Your Locations'!M529="","","Local")</f>
        <v/>
      </c>
      <c r="R529" s="77"/>
      <c r="S529" s="77" t="str">
        <f>IF('Your Locations'!M529="","","GB")</f>
        <v/>
      </c>
      <c r="T529" s="77" t="str">
        <f>IF('Your Locations'!N529="","","Homepage")</f>
        <v/>
      </c>
      <c r="U529" s="77"/>
      <c r="V529" s="77" t="str">
        <f>IF('Your Locations'!N529="","","Google Homepage")</f>
        <v/>
      </c>
      <c r="W529" s="83"/>
      <c r="X529" s="83"/>
      <c r="Y529" s="83"/>
      <c r="Z529" s="83"/>
      <c r="AA529" s="83"/>
      <c r="AB529" s="83"/>
      <c r="AC529" s="83"/>
      <c r="AD529" s="83"/>
    </row>
    <row r="530" spans="1:30" ht="14.25" customHeight="1" x14ac:dyDescent="0.2">
      <c r="A530" s="77" t="str">
        <f>IF('Your Locations'!A531="","","a")</f>
        <v/>
      </c>
      <c r="B530" s="77" t="str">
        <f>'Your Locations'!A531&amp;""</f>
        <v/>
      </c>
      <c r="C530" s="77" t="str">
        <f>IF('Your Locations'!A530="","","RoofTop")</f>
        <v/>
      </c>
      <c r="D530" s="77" t="str">
        <f>IF('Your Locations'!A530="","","no")</f>
        <v/>
      </c>
      <c r="E530" s="77"/>
      <c r="F530" s="83"/>
      <c r="G530" s="83"/>
      <c r="H530" s="83"/>
      <c r="I530" s="77"/>
      <c r="J530" s="77"/>
      <c r="K530" s="77"/>
      <c r="L530" s="77"/>
      <c r="M530" s="77" t="str">
        <f>'Your Locations'!G531&amp;""</f>
        <v/>
      </c>
      <c r="N530" s="77"/>
      <c r="O530" s="77"/>
      <c r="P530" s="77" t="str">
        <f>IF('Your Locations'!A530="","","Open")</f>
        <v/>
      </c>
      <c r="Q530" s="77" t="str">
        <f>IF('Your Locations'!M530="","","Local")</f>
        <v/>
      </c>
      <c r="R530" s="77"/>
      <c r="S530" s="77" t="str">
        <f>IF('Your Locations'!M530="","","GB")</f>
        <v/>
      </c>
      <c r="T530" s="77" t="str">
        <f>IF('Your Locations'!N530="","","Homepage")</f>
        <v/>
      </c>
      <c r="U530" s="77"/>
      <c r="V530" s="77" t="str">
        <f>IF('Your Locations'!N530="","","Google Homepage")</f>
        <v/>
      </c>
      <c r="W530" s="83"/>
      <c r="X530" s="83"/>
      <c r="Y530" s="83"/>
      <c r="Z530" s="83"/>
      <c r="AA530" s="83"/>
      <c r="AB530" s="83"/>
      <c r="AC530" s="83"/>
      <c r="AD530" s="83"/>
    </row>
    <row r="531" spans="1:30" ht="14.25" customHeight="1" x14ac:dyDescent="0.2">
      <c r="A531" s="77" t="str">
        <f>IF('Your Locations'!A532="","","a")</f>
        <v/>
      </c>
      <c r="B531" s="77" t="str">
        <f>'Your Locations'!A532&amp;""</f>
        <v/>
      </c>
      <c r="C531" s="77" t="str">
        <f>IF('Your Locations'!A531="","","RoofTop")</f>
        <v/>
      </c>
      <c r="D531" s="77" t="str">
        <f>IF('Your Locations'!A531="","","no")</f>
        <v/>
      </c>
      <c r="E531" s="77"/>
      <c r="F531" s="83"/>
      <c r="G531" s="83"/>
      <c r="H531" s="83"/>
      <c r="I531" s="77"/>
      <c r="J531" s="77"/>
      <c r="K531" s="77"/>
      <c r="L531" s="77"/>
      <c r="M531" s="77" t="str">
        <f>'Your Locations'!G532&amp;""</f>
        <v/>
      </c>
      <c r="N531" s="77"/>
      <c r="O531" s="77"/>
      <c r="P531" s="77" t="str">
        <f>IF('Your Locations'!A531="","","Open")</f>
        <v/>
      </c>
      <c r="Q531" s="77" t="str">
        <f>IF('Your Locations'!M531="","","Local")</f>
        <v/>
      </c>
      <c r="R531" s="77"/>
      <c r="S531" s="77" t="str">
        <f>IF('Your Locations'!M531="","","GB")</f>
        <v/>
      </c>
      <c r="T531" s="77" t="str">
        <f>IF('Your Locations'!N531="","","Homepage")</f>
        <v/>
      </c>
      <c r="U531" s="77"/>
      <c r="V531" s="77" t="str">
        <f>IF('Your Locations'!N531="","","Google Homepage")</f>
        <v/>
      </c>
      <c r="W531" s="83"/>
      <c r="X531" s="83"/>
      <c r="Y531" s="83"/>
      <c r="Z531" s="83"/>
      <c r="AA531" s="83"/>
      <c r="AB531" s="83"/>
      <c r="AC531" s="83"/>
      <c r="AD531" s="83"/>
    </row>
    <row r="532" spans="1:30" ht="14.25" customHeight="1" x14ac:dyDescent="0.2">
      <c r="A532" s="77" t="str">
        <f>IF('Your Locations'!A533="","","a")</f>
        <v/>
      </c>
      <c r="B532" s="77" t="str">
        <f>'Your Locations'!A533&amp;""</f>
        <v/>
      </c>
      <c r="C532" s="77" t="str">
        <f>IF('Your Locations'!A532="","","RoofTop")</f>
        <v/>
      </c>
      <c r="D532" s="77" t="str">
        <f>IF('Your Locations'!A532="","","no")</f>
        <v/>
      </c>
      <c r="E532" s="77"/>
      <c r="F532" s="83"/>
      <c r="G532" s="83"/>
      <c r="H532" s="83"/>
      <c r="I532" s="77"/>
      <c r="J532" s="77"/>
      <c r="K532" s="77"/>
      <c r="L532" s="77"/>
      <c r="M532" s="77" t="str">
        <f>'Your Locations'!G533&amp;""</f>
        <v/>
      </c>
      <c r="N532" s="77"/>
      <c r="O532" s="77"/>
      <c r="P532" s="77" t="str">
        <f>IF('Your Locations'!A532="","","Open")</f>
        <v/>
      </c>
      <c r="Q532" s="77" t="str">
        <f>IF('Your Locations'!M532="","","Local")</f>
        <v/>
      </c>
      <c r="R532" s="77"/>
      <c r="S532" s="77" t="str">
        <f>IF('Your Locations'!M532="","","GB")</f>
        <v/>
      </c>
      <c r="T532" s="77" t="str">
        <f>IF('Your Locations'!N532="","","Homepage")</f>
        <v/>
      </c>
      <c r="U532" s="77"/>
      <c r="V532" s="77" t="str">
        <f>IF('Your Locations'!N532="","","Google Homepage")</f>
        <v/>
      </c>
      <c r="W532" s="83"/>
      <c r="X532" s="83"/>
      <c r="Y532" s="83"/>
      <c r="Z532" s="83"/>
      <c r="AA532" s="83"/>
      <c r="AB532" s="83"/>
      <c r="AC532" s="83"/>
      <c r="AD532" s="83"/>
    </row>
    <row r="533" spans="1:30" ht="14.25" customHeight="1" x14ac:dyDescent="0.2">
      <c r="A533" s="77" t="str">
        <f>IF('Your Locations'!A534="","","a")</f>
        <v/>
      </c>
      <c r="B533" s="77" t="str">
        <f>'Your Locations'!A534&amp;""</f>
        <v/>
      </c>
      <c r="C533" s="77" t="str">
        <f>IF('Your Locations'!A533="","","RoofTop")</f>
        <v/>
      </c>
      <c r="D533" s="77" t="str">
        <f>IF('Your Locations'!A533="","","no")</f>
        <v/>
      </c>
      <c r="E533" s="77"/>
      <c r="F533" s="83"/>
      <c r="G533" s="83"/>
      <c r="H533" s="83"/>
      <c r="I533" s="77"/>
      <c r="J533" s="77"/>
      <c r="K533" s="77"/>
      <c r="L533" s="77"/>
      <c r="M533" s="77" t="str">
        <f>'Your Locations'!G534&amp;""</f>
        <v/>
      </c>
      <c r="N533" s="77"/>
      <c r="O533" s="77"/>
      <c r="P533" s="77" t="str">
        <f>IF('Your Locations'!A533="","","Open")</f>
        <v/>
      </c>
      <c r="Q533" s="77" t="str">
        <f>IF('Your Locations'!M533="","","Local")</f>
        <v/>
      </c>
      <c r="R533" s="77"/>
      <c r="S533" s="77" t="str">
        <f>IF('Your Locations'!M533="","","GB")</f>
        <v/>
      </c>
      <c r="T533" s="77" t="str">
        <f>IF('Your Locations'!N533="","","Homepage")</f>
        <v/>
      </c>
      <c r="U533" s="77"/>
      <c r="V533" s="77" t="str">
        <f>IF('Your Locations'!N533="","","Google Homepage")</f>
        <v/>
      </c>
      <c r="W533" s="83"/>
      <c r="X533" s="83"/>
      <c r="Y533" s="83"/>
      <c r="Z533" s="83"/>
      <c r="AA533" s="83"/>
      <c r="AB533" s="83"/>
      <c r="AC533" s="83"/>
      <c r="AD533" s="83"/>
    </row>
    <row r="534" spans="1:30" ht="14.25" customHeight="1" x14ac:dyDescent="0.2">
      <c r="A534" s="77" t="str">
        <f>IF('Your Locations'!A535="","","a")</f>
        <v/>
      </c>
      <c r="B534" s="77" t="str">
        <f>'Your Locations'!A535&amp;""</f>
        <v/>
      </c>
      <c r="C534" s="77" t="str">
        <f>IF('Your Locations'!A534="","","RoofTop")</f>
        <v/>
      </c>
      <c r="D534" s="77" t="str">
        <f>IF('Your Locations'!A534="","","no")</f>
        <v/>
      </c>
      <c r="E534" s="77"/>
      <c r="F534" s="83"/>
      <c r="G534" s="83"/>
      <c r="H534" s="83"/>
      <c r="I534" s="77"/>
      <c r="J534" s="77"/>
      <c r="K534" s="77"/>
      <c r="L534" s="77"/>
      <c r="M534" s="77" t="str">
        <f>'Your Locations'!G535&amp;""</f>
        <v/>
      </c>
      <c r="N534" s="77"/>
      <c r="O534" s="77"/>
      <c r="P534" s="77" t="str">
        <f>IF('Your Locations'!A534="","","Open")</f>
        <v/>
      </c>
      <c r="Q534" s="77" t="str">
        <f>IF('Your Locations'!M534="","","Local")</f>
        <v/>
      </c>
      <c r="R534" s="77"/>
      <c r="S534" s="77" t="str">
        <f>IF('Your Locations'!M534="","","GB")</f>
        <v/>
      </c>
      <c r="T534" s="77" t="str">
        <f>IF('Your Locations'!N534="","","Homepage")</f>
        <v/>
      </c>
      <c r="U534" s="77"/>
      <c r="V534" s="77" t="str">
        <f>IF('Your Locations'!N534="","","Google Homepage")</f>
        <v/>
      </c>
      <c r="W534" s="83"/>
      <c r="X534" s="83"/>
      <c r="Y534" s="83"/>
      <c r="Z534" s="83"/>
      <c r="AA534" s="83"/>
      <c r="AB534" s="83"/>
      <c r="AC534" s="83"/>
      <c r="AD534" s="83"/>
    </row>
    <row r="535" spans="1:30" ht="14.25" customHeight="1" x14ac:dyDescent="0.2">
      <c r="A535" s="77" t="str">
        <f>IF('Your Locations'!A536="","","a")</f>
        <v/>
      </c>
      <c r="B535" s="77" t="str">
        <f>'Your Locations'!A536&amp;""</f>
        <v/>
      </c>
      <c r="C535" s="77" t="str">
        <f>IF('Your Locations'!A535="","","RoofTop")</f>
        <v/>
      </c>
      <c r="D535" s="77" t="str">
        <f>IF('Your Locations'!A535="","","no")</f>
        <v/>
      </c>
      <c r="E535" s="77"/>
      <c r="F535" s="83"/>
      <c r="G535" s="83"/>
      <c r="H535" s="83"/>
      <c r="I535" s="77"/>
      <c r="J535" s="77"/>
      <c r="K535" s="77"/>
      <c r="L535" s="77"/>
      <c r="M535" s="77" t="str">
        <f>'Your Locations'!G536&amp;""</f>
        <v/>
      </c>
      <c r="N535" s="77"/>
      <c r="O535" s="77"/>
      <c r="P535" s="77" t="str">
        <f>IF('Your Locations'!A535="","","Open")</f>
        <v/>
      </c>
      <c r="Q535" s="77" t="str">
        <f>IF('Your Locations'!M535="","","Local")</f>
        <v/>
      </c>
      <c r="R535" s="77"/>
      <c r="S535" s="77" t="str">
        <f>IF('Your Locations'!M535="","","GB")</f>
        <v/>
      </c>
      <c r="T535" s="77" t="str">
        <f>IF('Your Locations'!N535="","","Homepage")</f>
        <v/>
      </c>
      <c r="U535" s="77"/>
      <c r="V535" s="77" t="str">
        <f>IF('Your Locations'!N535="","","Google Homepage")</f>
        <v/>
      </c>
      <c r="W535" s="83"/>
      <c r="X535" s="83"/>
      <c r="Y535" s="83"/>
      <c r="Z535" s="83"/>
      <c r="AA535" s="83"/>
      <c r="AB535" s="83"/>
      <c r="AC535" s="83"/>
      <c r="AD535" s="83"/>
    </row>
    <row r="536" spans="1:30" ht="14.25" customHeight="1" x14ac:dyDescent="0.2">
      <c r="A536" s="77" t="str">
        <f>IF('Your Locations'!A537="","","a")</f>
        <v/>
      </c>
      <c r="B536" s="77" t="str">
        <f>'Your Locations'!A537&amp;""</f>
        <v/>
      </c>
      <c r="C536" s="77" t="str">
        <f>IF('Your Locations'!A536="","","RoofTop")</f>
        <v/>
      </c>
      <c r="D536" s="77" t="str">
        <f>IF('Your Locations'!A536="","","no")</f>
        <v/>
      </c>
      <c r="E536" s="77"/>
      <c r="F536" s="83"/>
      <c r="G536" s="83"/>
      <c r="H536" s="83"/>
      <c r="I536" s="77"/>
      <c r="J536" s="77"/>
      <c r="K536" s="77"/>
      <c r="L536" s="77"/>
      <c r="M536" s="77" t="str">
        <f>'Your Locations'!G537&amp;""</f>
        <v/>
      </c>
      <c r="N536" s="77"/>
      <c r="O536" s="77"/>
      <c r="P536" s="77" t="str">
        <f>IF('Your Locations'!A536="","","Open")</f>
        <v/>
      </c>
      <c r="Q536" s="77" t="str">
        <f>IF('Your Locations'!M536="","","Local")</f>
        <v/>
      </c>
      <c r="R536" s="77"/>
      <c r="S536" s="77" t="str">
        <f>IF('Your Locations'!M536="","","GB")</f>
        <v/>
      </c>
      <c r="T536" s="77" t="str">
        <f>IF('Your Locations'!N536="","","Homepage")</f>
        <v/>
      </c>
      <c r="U536" s="77"/>
      <c r="V536" s="77" t="str">
        <f>IF('Your Locations'!N536="","","Google Homepage")</f>
        <v/>
      </c>
      <c r="W536" s="83"/>
      <c r="X536" s="83"/>
      <c r="Y536" s="83"/>
      <c r="Z536" s="83"/>
      <c r="AA536" s="83"/>
      <c r="AB536" s="83"/>
      <c r="AC536" s="83"/>
      <c r="AD536" s="83"/>
    </row>
    <row r="537" spans="1:30" ht="14.25" customHeight="1" x14ac:dyDescent="0.2">
      <c r="A537" s="77" t="str">
        <f>IF('Your Locations'!A538="","","a")</f>
        <v/>
      </c>
      <c r="B537" s="77" t="str">
        <f>'Your Locations'!A538&amp;""</f>
        <v/>
      </c>
      <c r="C537" s="77" t="str">
        <f>IF('Your Locations'!A537="","","RoofTop")</f>
        <v/>
      </c>
      <c r="D537" s="77" t="str">
        <f>IF('Your Locations'!A537="","","no")</f>
        <v/>
      </c>
      <c r="E537" s="77"/>
      <c r="F537" s="83"/>
      <c r="G537" s="83"/>
      <c r="H537" s="83"/>
      <c r="I537" s="77"/>
      <c r="J537" s="77"/>
      <c r="K537" s="77"/>
      <c r="L537" s="77"/>
      <c r="M537" s="77" t="str">
        <f>'Your Locations'!G538&amp;""</f>
        <v/>
      </c>
      <c r="N537" s="77"/>
      <c r="O537" s="77"/>
      <c r="P537" s="77" t="str">
        <f>IF('Your Locations'!A537="","","Open")</f>
        <v/>
      </c>
      <c r="Q537" s="77" t="str">
        <f>IF('Your Locations'!M537="","","Local")</f>
        <v/>
      </c>
      <c r="R537" s="77"/>
      <c r="S537" s="77" t="str">
        <f>IF('Your Locations'!M537="","","GB")</f>
        <v/>
      </c>
      <c r="T537" s="77" t="str">
        <f>IF('Your Locations'!N537="","","Homepage")</f>
        <v/>
      </c>
      <c r="U537" s="77"/>
      <c r="V537" s="77" t="str">
        <f>IF('Your Locations'!N537="","","Google Homepage")</f>
        <v/>
      </c>
      <c r="W537" s="83"/>
      <c r="X537" s="83"/>
      <c r="Y537" s="83"/>
      <c r="Z537" s="83"/>
      <c r="AA537" s="83"/>
      <c r="AB537" s="83"/>
      <c r="AC537" s="83"/>
      <c r="AD537" s="83"/>
    </row>
    <row r="538" spans="1:30" ht="14.25" customHeight="1" x14ac:dyDescent="0.2">
      <c r="A538" s="77" t="str">
        <f>IF('Your Locations'!A539="","","a")</f>
        <v/>
      </c>
      <c r="B538" s="77" t="str">
        <f>'Your Locations'!A539&amp;""</f>
        <v/>
      </c>
      <c r="C538" s="77" t="str">
        <f>IF('Your Locations'!A538="","","RoofTop")</f>
        <v/>
      </c>
      <c r="D538" s="77" t="str">
        <f>IF('Your Locations'!A538="","","no")</f>
        <v/>
      </c>
      <c r="E538" s="77"/>
      <c r="F538" s="83"/>
      <c r="G538" s="83"/>
      <c r="H538" s="83"/>
      <c r="I538" s="77"/>
      <c r="J538" s="77"/>
      <c r="K538" s="77"/>
      <c r="L538" s="77"/>
      <c r="M538" s="77" t="str">
        <f>'Your Locations'!G539&amp;""</f>
        <v/>
      </c>
      <c r="N538" s="77"/>
      <c r="O538" s="77"/>
      <c r="P538" s="77" t="str">
        <f>IF('Your Locations'!A538="","","Open")</f>
        <v/>
      </c>
      <c r="Q538" s="77" t="str">
        <f>IF('Your Locations'!M538="","","Local")</f>
        <v/>
      </c>
      <c r="R538" s="77"/>
      <c r="S538" s="77" t="str">
        <f>IF('Your Locations'!M538="","","GB")</f>
        <v/>
      </c>
      <c r="T538" s="77" t="str">
        <f>IF('Your Locations'!N538="","","Homepage")</f>
        <v/>
      </c>
      <c r="U538" s="77"/>
      <c r="V538" s="77" t="str">
        <f>IF('Your Locations'!N538="","","Google Homepage")</f>
        <v/>
      </c>
      <c r="W538" s="83"/>
      <c r="X538" s="83"/>
      <c r="Y538" s="83"/>
      <c r="Z538" s="83"/>
      <c r="AA538" s="83"/>
      <c r="AB538" s="83"/>
      <c r="AC538" s="83"/>
      <c r="AD538" s="83"/>
    </row>
    <row r="539" spans="1:30" ht="14.25" customHeight="1" x14ac:dyDescent="0.2">
      <c r="A539" s="77" t="str">
        <f>IF('Your Locations'!A540="","","a")</f>
        <v/>
      </c>
      <c r="B539" s="77" t="str">
        <f>'Your Locations'!A540&amp;""</f>
        <v/>
      </c>
      <c r="C539" s="77" t="str">
        <f>IF('Your Locations'!A539="","","RoofTop")</f>
        <v/>
      </c>
      <c r="D539" s="77" t="str">
        <f>IF('Your Locations'!A539="","","no")</f>
        <v/>
      </c>
      <c r="E539" s="77"/>
      <c r="F539" s="83"/>
      <c r="G539" s="83"/>
      <c r="H539" s="83"/>
      <c r="I539" s="77"/>
      <c r="J539" s="77"/>
      <c r="K539" s="77"/>
      <c r="L539" s="77"/>
      <c r="M539" s="77" t="str">
        <f>'Your Locations'!G540&amp;""</f>
        <v/>
      </c>
      <c r="N539" s="77"/>
      <c r="O539" s="77"/>
      <c r="P539" s="77" t="str">
        <f>IF('Your Locations'!A539="","","Open")</f>
        <v/>
      </c>
      <c r="Q539" s="77" t="str">
        <f>IF('Your Locations'!M539="","","Local")</f>
        <v/>
      </c>
      <c r="R539" s="77"/>
      <c r="S539" s="77" t="str">
        <f>IF('Your Locations'!M539="","","GB")</f>
        <v/>
      </c>
      <c r="T539" s="77" t="str">
        <f>IF('Your Locations'!N539="","","Homepage")</f>
        <v/>
      </c>
      <c r="U539" s="77"/>
      <c r="V539" s="77" t="str">
        <f>IF('Your Locations'!N539="","","Google Homepage")</f>
        <v/>
      </c>
      <c r="W539" s="83"/>
      <c r="X539" s="83"/>
      <c r="Y539" s="83"/>
      <c r="Z539" s="83"/>
      <c r="AA539" s="83"/>
      <c r="AB539" s="83"/>
      <c r="AC539" s="83"/>
      <c r="AD539" s="83"/>
    </row>
    <row r="540" spans="1:30" ht="14.25" customHeight="1" x14ac:dyDescent="0.2">
      <c r="A540" s="77" t="str">
        <f>IF('Your Locations'!A541="","","a")</f>
        <v/>
      </c>
      <c r="B540" s="77" t="str">
        <f>'Your Locations'!A541&amp;""</f>
        <v/>
      </c>
      <c r="C540" s="77" t="str">
        <f>IF('Your Locations'!A540="","","RoofTop")</f>
        <v/>
      </c>
      <c r="D540" s="77" t="str">
        <f>IF('Your Locations'!A540="","","no")</f>
        <v/>
      </c>
      <c r="E540" s="77"/>
      <c r="F540" s="83"/>
      <c r="G540" s="83"/>
      <c r="H540" s="83"/>
      <c r="I540" s="77"/>
      <c r="J540" s="77"/>
      <c r="K540" s="77"/>
      <c r="L540" s="77"/>
      <c r="M540" s="77" t="str">
        <f>'Your Locations'!G541&amp;""</f>
        <v/>
      </c>
      <c r="N540" s="77"/>
      <c r="O540" s="77"/>
      <c r="P540" s="77" t="str">
        <f>IF('Your Locations'!A540="","","Open")</f>
        <v/>
      </c>
      <c r="Q540" s="77" t="str">
        <f>IF('Your Locations'!M540="","","Local")</f>
        <v/>
      </c>
      <c r="R540" s="77"/>
      <c r="S540" s="77" t="str">
        <f>IF('Your Locations'!M540="","","GB")</f>
        <v/>
      </c>
      <c r="T540" s="77" t="str">
        <f>IF('Your Locations'!N540="","","Homepage")</f>
        <v/>
      </c>
      <c r="U540" s="77"/>
      <c r="V540" s="77" t="str">
        <f>IF('Your Locations'!N540="","","Google Homepage")</f>
        <v/>
      </c>
      <c r="W540" s="83"/>
      <c r="X540" s="83"/>
      <c r="Y540" s="83"/>
      <c r="Z540" s="83"/>
      <c r="AA540" s="83"/>
      <c r="AB540" s="83"/>
      <c r="AC540" s="83"/>
      <c r="AD540" s="83"/>
    </row>
    <row r="541" spans="1:30" ht="14.25" customHeight="1" x14ac:dyDescent="0.2">
      <c r="A541" s="77" t="str">
        <f>IF('Your Locations'!A542="","","a")</f>
        <v/>
      </c>
      <c r="B541" s="77" t="str">
        <f>'Your Locations'!A542&amp;""</f>
        <v/>
      </c>
      <c r="C541" s="77" t="str">
        <f>IF('Your Locations'!A541="","","RoofTop")</f>
        <v/>
      </c>
      <c r="D541" s="77" t="str">
        <f>IF('Your Locations'!A541="","","no")</f>
        <v/>
      </c>
      <c r="E541" s="77"/>
      <c r="F541" s="83"/>
      <c r="G541" s="83"/>
      <c r="H541" s="83"/>
      <c r="I541" s="77"/>
      <c r="J541" s="77"/>
      <c r="K541" s="77"/>
      <c r="L541" s="77"/>
      <c r="M541" s="77" t="str">
        <f>'Your Locations'!G542&amp;""</f>
        <v/>
      </c>
      <c r="N541" s="77"/>
      <c r="O541" s="77"/>
      <c r="P541" s="77" t="str">
        <f>IF('Your Locations'!A541="","","Open")</f>
        <v/>
      </c>
      <c r="Q541" s="77" t="str">
        <f>IF('Your Locations'!M541="","","Local")</f>
        <v/>
      </c>
      <c r="R541" s="77"/>
      <c r="S541" s="77" t="str">
        <f>IF('Your Locations'!M541="","","GB")</f>
        <v/>
      </c>
      <c r="T541" s="77" t="str">
        <f>IF('Your Locations'!N541="","","Homepage")</f>
        <v/>
      </c>
      <c r="U541" s="77"/>
      <c r="V541" s="77" t="str">
        <f>IF('Your Locations'!N541="","","Google Homepage")</f>
        <v/>
      </c>
      <c r="W541" s="83"/>
      <c r="X541" s="83"/>
      <c r="Y541" s="83"/>
      <c r="Z541" s="83"/>
      <c r="AA541" s="83"/>
      <c r="AB541" s="83"/>
      <c r="AC541" s="83"/>
      <c r="AD541" s="83"/>
    </row>
    <row r="542" spans="1:30" ht="14.25" customHeight="1" x14ac:dyDescent="0.2">
      <c r="A542" s="77" t="str">
        <f>IF('Your Locations'!A543="","","a")</f>
        <v/>
      </c>
      <c r="B542" s="77" t="str">
        <f>'Your Locations'!A543&amp;""</f>
        <v/>
      </c>
      <c r="C542" s="77" t="str">
        <f>IF('Your Locations'!A542="","","RoofTop")</f>
        <v/>
      </c>
      <c r="D542" s="77" t="str">
        <f>IF('Your Locations'!A542="","","no")</f>
        <v/>
      </c>
      <c r="E542" s="77"/>
      <c r="F542" s="83"/>
      <c r="G542" s="83"/>
      <c r="H542" s="83"/>
      <c r="I542" s="77"/>
      <c r="J542" s="77"/>
      <c r="K542" s="77"/>
      <c r="L542" s="77"/>
      <c r="M542" s="77" t="str">
        <f>'Your Locations'!G543&amp;""</f>
        <v/>
      </c>
      <c r="N542" s="77"/>
      <c r="O542" s="77"/>
      <c r="P542" s="77" t="str">
        <f>IF('Your Locations'!A542="","","Open")</f>
        <v/>
      </c>
      <c r="Q542" s="77" t="str">
        <f>IF('Your Locations'!M542="","","Local")</f>
        <v/>
      </c>
      <c r="R542" s="77"/>
      <c r="S542" s="77" t="str">
        <f>IF('Your Locations'!M542="","","GB")</f>
        <v/>
      </c>
      <c r="T542" s="77" t="str">
        <f>IF('Your Locations'!N542="","","Homepage")</f>
        <v/>
      </c>
      <c r="U542" s="77"/>
      <c r="V542" s="77" t="str">
        <f>IF('Your Locations'!N542="","","Google Homepage")</f>
        <v/>
      </c>
      <c r="W542" s="83"/>
      <c r="X542" s="83"/>
      <c r="Y542" s="83"/>
      <c r="Z542" s="83"/>
      <c r="AA542" s="83"/>
      <c r="AB542" s="83"/>
      <c r="AC542" s="83"/>
      <c r="AD542" s="83"/>
    </row>
    <row r="543" spans="1:30" ht="14.25" customHeight="1" x14ac:dyDescent="0.2">
      <c r="A543" s="77" t="str">
        <f>IF('Your Locations'!A544="","","a")</f>
        <v/>
      </c>
      <c r="B543" s="77" t="str">
        <f>'Your Locations'!A544&amp;""</f>
        <v/>
      </c>
      <c r="C543" s="77" t="str">
        <f>IF('Your Locations'!A543="","","RoofTop")</f>
        <v/>
      </c>
      <c r="D543" s="77" t="str">
        <f>IF('Your Locations'!A543="","","no")</f>
        <v/>
      </c>
      <c r="E543" s="77"/>
      <c r="F543" s="83"/>
      <c r="G543" s="83"/>
      <c r="H543" s="83"/>
      <c r="I543" s="77"/>
      <c r="J543" s="77"/>
      <c r="K543" s="77"/>
      <c r="L543" s="77"/>
      <c r="M543" s="77" t="str">
        <f>'Your Locations'!G544&amp;""</f>
        <v/>
      </c>
      <c r="N543" s="77"/>
      <c r="O543" s="77"/>
      <c r="P543" s="77" t="str">
        <f>IF('Your Locations'!A543="","","Open")</f>
        <v/>
      </c>
      <c r="Q543" s="77" t="str">
        <f>IF('Your Locations'!M543="","","Local")</f>
        <v/>
      </c>
      <c r="R543" s="77"/>
      <c r="S543" s="77" t="str">
        <f>IF('Your Locations'!M543="","","GB")</f>
        <v/>
      </c>
      <c r="T543" s="77" t="str">
        <f>IF('Your Locations'!N543="","","Homepage")</f>
        <v/>
      </c>
      <c r="U543" s="77"/>
      <c r="V543" s="77" t="str">
        <f>IF('Your Locations'!N543="","","Google Homepage")</f>
        <v/>
      </c>
      <c r="W543" s="83"/>
      <c r="X543" s="83"/>
      <c r="Y543" s="83"/>
      <c r="Z543" s="83"/>
      <c r="AA543" s="83"/>
      <c r="AB543" s="83"/>
      <c r="AC543" s="83"/>
      <c r="AD543" s="83"/>
    </row>
    <row r="544" spans="1:30" ht="14.25" customHeight="1" x14ac:dyDescent="0.2">
      <c r="A544" s="77" t="str">
        <f>IF('Your Locations'!A545="","","a")</f>
        <v/>
      </c>
      <c r="B544" s="77" t="str">
        <f>'Your Locations'!A545&amp;""</f>
        <v/>
      </c>
      <c r="C544" s="77" t="str">
        <f>IF('Your Locations'!A544="","","RoofTop")</f>
        <v/>
      </c>
      <c r="D544" s="77" t="str">
        <f>IF('Your Locations'!A544="","","no")</f>
        <v/>
      </c>
      <c r="E544" s="77"/>
      <c r="F544" s="83"/>
      <c r="G544" s="83"/>
      <c r="H544" s="83"/>
      <c r="I544" s="77"/>
      <c r="J544" s="77"/>
      <c r="K544" s="77"/>
      <c r="L544" s="77"/>
      <c r="M544" s="77" t="str">
        <f>'Your Locations'!G545&amp;""</f>
        <v/>
      </c>
      <c r="N544" s="77"/>
      <c r="O544" s="77"/>
      <c r="P544" s="77" t="str">
        <f>IF('Your Locations'!A544="","","Open")</f>
        <v/>
      </c>
      <c r="Q544" s="77" t="str">
        <f>IF('Your Locations'!M544="","","Local")</f>
        <v/>
      </c>
      <c r="R544" s="77"/>
      <c r="S544" s="77" t="str">
        <f>IF('Your Locations'!M544="","","GB")</f>
        <v/>
      </c>
      <c r="T544" s="77" t="str">
        <f>IF('Your Locations'!N544="","","Homepage")</f>
        <v/>
      </c>
      <c r="U544" s="77"/>
      <c r="V544" s="77" t="str">
        <f>IF('Your Locations'!N544="","","Google Homepage")</f>
        <v/>
      </c>
      <c r="W544" s="83"/>
      <c r="X544" s="83"/>
      <c r="Y544" s="83"/>
      <c r="Z544" s="83"/>
      <c r="AA544" s="83"/>
      <c r="AB544" s="83"/>
      <c r="AC544" s="83"/>
      <c r="AD544" s="83"/>
    </row>
    <row r="545" spans="1:30" ht="14.25" customHeight="1" x14ac:dyDescent="0.2">
      <c r="A545" s="77" t="str">
        <f>IF('Your Locations'!A546="","","a")</f>
        <v/>
      </c>
      <c r="B545" s="77" t="str">
        <f>'Your Locations'!A546&amp;""</f>
        <v/>
      </c>
      <c r="C545" s="77" t="str">
        <f>IF('Your Locations'!A545="","","RoofTop")</f>
        <v/>
      </c>
      <c r="D545" s="77" t="str">
        <f>IF('Your Locations'!A545="","","no")</f>
        <v/>
      </c>
      <c r="E545" s="77"/>
      <c r="F545" s="83"/>
      <c r="G545" s="83"/>
      <c r="H545" s="83"/>
      <c r="I545" s="77"/>
      <c r="J545" s="77"/>
      <c r="K545" s="77"/>
      <c r="L545" s="77"/>
      <c r="M545" s="77" t="str">
        <f>'Your Locations'!G546&amp;""</f>
        <v/>
      </c>
      <c r="N545" s="77"/>
      <c r="O545" s="77"/>
      <c r="P545" s="77" t="str">
        <f>IF('Your Locations'!A545="","","Open")</f>
        <v/>
      </c>
      <c r="Q545" s="77" t="str">
        <f>IF('Your Locations'!M545="","","Local")</f>
        <v/>
      </c>
      <c r="R545" s="77"/>
      <c r="S545" s="77" t="str">
        <f>IF('Your Locations'!M545="","","GB")</f>
        <v/>
      </c>
      <c r="T545" s="77" t="str">
        <f>IF('Your Locations'!N545="","","Homepage")</f>
        <v/>
      </c>
      <c r="U545" s="77"/>
      <c r="V545" s="77" t="str">
        <f>IF('Your Locations'!N545="","","Google Homepage")</f>
        <v/>
      </c>
      <c r="W545" s="83"/>
      <c r="X545" s="83"/>
      <c r="Y545" s="83"/>
      <c r="Z545" s="83"/>
      <c r="AA545" s="83"/>
      <c r="AB545" s="83"/>
      <c r="AC545" s="83"/>
      <c r="AD545" s="83"/>
    </row>
    <row r="546" spans="1:30" ht="14.25" customHeight="1" x14ac:dyDescent="0.2">
      <c r="A546" s="77" t="str">
        <f>IF('Your Locations'!A547="","","a")</f>
        <v/>
      </c>
      <c r="B546" s="77" t="str">
        <f>'Your Locations'!A547&amp;""</f>
        <v/>
      </c>
      <c r="C546" s="77" t="str">
        <f>IF('Your Locations'!A546="","","RoofTop")</f>
        <v/>
      </c>
      <c r="D546" s="77" t="str">
        <f>IF('Your Locations'!A546="","","no")</f>
        <v/>
      </c>
      <c r="E546" s="77"/>
      <c r="F546" s="83"/>
      <c r="G546" s="83"/>
      <c r="H546" s="83"/>
      <c r="I546" s="77"/>
      <c r="J546" s="77"/>
      <c r="K546" s="77"/>
      <c r="L546" s="77"/>
      <c r="M546" s="77" t="str">
        <f>'Your Locations'!G547&amp;""</f>
        <v/>
      </c>
      <c r="N546" s="77"/>
      <c r="O546" s="77"/>
      <c r="P546" s="77" t="str">
        <f>IF('Your Locations'!A546="","","Open")</f>
        <v/>
      </c>
      <c r="Q546" s="77" t="str">
        <f>IF('Your Locations'!M546="","","Local")</f>
        <v/>
      </c>
      <c r="R546" s="77"/>
      <c r="S546" s="77" t="str">
        <f>IF('Your Locations'!M546="","","GB")</f>
        <v/>
      </c>
      <c r="T546" s="77" t="str">
        <f>IF('Your Locations'!N546="","","Homepage")</f>
        <v/>
      </c>
      <c r="U546" s="77"/>
      <c r="V546" s="77" t="str">
        <f>IF('Your Locations'!N546="","","Google Homepage")</f>
        <v/>
      </c>
      <c r="W546" s="83"/>
      <c r="X546" s="83"/>
      <c r="Y546" s="83"/>
      <c r="Z546" s="83"/>
      <c r="AA546" s="83"/>
      <c r="AB546" s="83"/>
      <c r="AC546" s="83"/>
      <c r="AD546" s="83"/>
    </row>
    <row r="547" spans="1:30" ht="14.25" customHeight="1" x14ac:dyDescent="0.2">
      <c r="A547" s="77" t="str">
        <f>IF('Your Locations'!A548="","","a")</f>
        <v/>
      </c>
      <c r="B547" s="77" t="str">
        <f>'Your Locations'!A548&amp;""</f>
        <v/>
      </c>
      <c r="C547" s="77" t="str">
        <f>IF('Your Locations'!A547="","","RoofTop")</f>
        <v/>
      </c>
      <c r="D547" s="77" t="str">
        <f>IF('Your Locations'!A547="","","no")</f>
        <v/>
      </c>
      <c r="E547" s="77"/>
      <c r="F547" s="83"/>
      <c r="G547" s="83"/>
      <c r="H547" s="83"/>
      <c r="I547" s="77"/>
      <c r="J547" s="77"/>
      <c r="K547" s="77"/>
      <c r="L547" s="77"/>
      <c r="M547" s="77" t="str">
        <f>'Your Locations'!G548&amp;""</f>
        <v/>
      </c>
      <c r="N547" s="77"/>
      <c r="O547" s="77"/>
      <c r="P547" s="77" t="str">
        <f>IF('Your Locations'!A547="","","Open")</f>
        <v/>
      </c>
      <c r="Q547" s="77" t="str">
        <f>IF('Your Locations'!M547="","","Local")</f>
        <v/>
      </c>
      <c r="R547" s="77"/>
      <c r="S547" s="77" t="str">
        <f>IF('Your Locations'!M547="","","GB")</f>
        <v/>
      </c>
      <c r="T547" s="77" t="str">
        <f>IF('Your Locations'!N547="","","Homepage")</f>
        <v/>
      </c>
      <c r="U547" s="77"/>
      <c r="V547" s="77" t="str">
        <f>IF('Your Locations'!N547="","","Google Homepage")</f>
        <v/>
      </c>
      <c r="W547" s="83"/>
      <c r="X547" s="83"/>
      <c r="Y547" s="83"/>
      <c r="Z547" s="83"/>
      <c r="AA547" s="83"/>
      <c r="AB547" s="83"/>
      <c r="AC547" s="83"/>
      <c r="AD547" s="83"/>
    </row>
    <row r="548" spans="1:30" ht="14.25" customHeight="1" x14ac:dyDescent="0.2">
      <c r="A548" s="77" t="str">
        <f>IF('Your Locations'!A549="","","a")</f>
        <v/>
      </c>
      <c r="B548" s="77" t="str">
        <f>'Your Locations'!A549&amp;""</f>
        <v/>
      </c>
      <c r="C548" s="77" t="str">
        <f>IF('Your Locations'!A548="","","RoofTop")</f>
        <v/>
      </c>
      <c r="D548" s="77" t="str">
        <f>IF('Your Locations'!A548="","","no")</f>
        <v/>
      </c>
      <c r="E548" s="77"/>
      <c r="F548" s="83"/>
      <c r="G548" s="83"/>
      <c r="H548" s="83"/>
      <c r="I548" s="77"/>
      <c r="J548" s="77"/>
      <c r="K548" s="77"/>
      <c r="L548" s="77"/>
      <c r="M548" s="77" t="str">
        <f>'Your Locations'!G549&amp;""</f>
        <v/>
      </c>
      <c r="N548" s="77"/>
      <c r="O548" s="77"/>
      <c r="P548" s="77" t="str">
        <f>IF('Your Locations'!A548="","","Open")</f>
        <v/>
      </c>
      <c r="Q548" s="77" t="str">
        <f>IF('Your Locations'!M548="","","Local")</f>
        <v/>
      </c>
      <c r="R548" s="77"/>
      <c r="S548" s="77" t="str">
        <f>IF('Your Locations'!M548="","","GB")</f>
        <v/>
      </c>
      <c r="T548" s="77" t="str">
        <f>IF('Your Locations'!N548="","","Homepage")</f>
        <v/>
      </c>
      <c r="U548" s="77"/>
      <c r="V548" s="77" t="str">
        <f>IF('Your Locations'!N548="","","Google Homepage")</f>
        <v/>
      </c>
      <c r="W548" s="83"/>
      <c r="X548" s="83"/>
      <c r="Y548" s="83"/>
      <c r="Z548" s="83"/>
      <c r="AA548" s="83"/>
      <c r="AB548" s="83"/>
      <c r="AC548" s="83"/>
      <c r="AD548" s="83"/>
    </row>
    <row r="549" spans="1:30" ht="14.25" customHeight="1" x14ac:dyDescent="0.2">
      <c r="A549" s="77" t="str">
        <f>IF('Your Locations'!A550="","","a")</f>
        <v/>
      </c>
      <c r="B549" s="77" t="str">
        <f>'Your Locations'!A550&amp;""</f>
        <v/>
      </c>
      <c r="C549" s="77" t="str">
        <f>IF('Your Locations'!A549="","","RoofTop")</f>
        <v/>
      </c>
      <c r="D549" s="77" t="str">
        <f>IF('Your Locations'!A549="","","no")</f>
        <v/>
      </c>
      <c r="E549" s="77"/>
      <c r="F549" s="83"/>
      <c r="G549" s="83"/>
      <c r="H549" s="83"/>
      <c r="I549" s="77"/>
      <c r="J549" s="77"/>
      <c r="K549" s="77"/>
      <c r="L549" s="77"/>
      <c r="M549" s="77" t="str">
        <f>'Your Locations'!G550&amp;""</f>
        <v/>
      </c>
      <c r="N549" s="77"/>
      <c r="O549" s="77"/>
      <c r="P549" s="77" t="str">
        <f>IF('Your Locations'!A549="","","Open")</f>
        <v/>
      </c>
      <c r="Q549" s="77" t="str">
        <f>IF('Your Locations'!M549="","","Local")</f>
        <v/>
      </c>
      <c r="R549" s="77"/>
      <c r="S549" s="77" t="str">
        <f>IF('Your Locations'!M549="","","GB")</f>
        <v/>
      </c>
      <c r="T549" s="77" t="str">
        <f>IF('Your Locations'!N549="","","Homepage")</f>
        <v/>
      </c>
      <c r="U549" s="77"/>
      <c r="V549" s="77" t="str">
        <f>IF('Your Locations'!N549="","","Google Homepage")</f>
        <v/>
      </c>
      <c r="W549" s="83"/>
      <c r="X549" s="83"/>
      <c r="Y549" s="83"/>
      <c r="Z549" s="83"/>
      <c r="AA549" s="83"/>
      <c r="AB549" s="83"/>
      <c r="AC549" s="83"/>
      <c r="AD549" s="83"/>
    </row>
    <row r="550" spans="1:30" ht="14.25" customHeight="1" x14ac:dyDescent="0.2">
      <c r="A550" s="77" t="str">
        <f>IF('Your Locations'!A551="","","a")</f>
        <v/>
      </c>
      <c r="B550" s="77" t="str">
        <f>'Your Locations'!A551&amp;""</f>
        <v/>
      </c>
      <c r="C550" s="77" t="str">
        <f>IF('Your Locations'!A550="","","RoofTop")</f>
        <v/>
      </c>
      <c r="D550" s="77" t="str">
        <f>IF('Your Locations'!A550="","","no")</f>
        <v/>
      </c>
      <c r="E550" s="77"/>
      <c r="F550" s="83"/>
      <c r="G550" s="83"/>
      <c r="H550" s="83"/>
      <c r="I550" s="77"/>
      <c r="J550" s="77"/>
      <c r="K550" s="77"/>
      <c r="L550" s="77"/>
      <c r="M550" s="77" t="str">
        <f>'Your Locations'!G551&amp;""</f>
        <v/>
      </c>
      <c r="N550" s="77"/>
      <c r="O550" s="77"/>
      <c r="P550" s="77" t="str">
        <f>IF('Your Locations'!A550="","","Open")</f>
        <v/>
      </c>
      <c r="Q550" s="77" t="str">
        <f>IF('Your Locations'!M550="","","Local")</f>
        <v/>
      </c>
      <c r="R550" s="77"/>
      <c r="S550" s="77" t="str">
        <f>IF('Your Locations'!M550="","","GB")</f>
        <v/>
      </c>
      <c r="T550" s="77" t="str">
        <f>IF('Your Locations'!N550="","","Homepage")</f>
        <v/>
      </c>
      <c r="U550" s="77"/>
      <c r="V550" s="77" t="str">
        <f>IF('Your Locations'!N550="","","Google Homepage")</f>
        <v/>
      </c>
      <c r="W550" s="83"/>
      <c r="X550" s="83"/>
      <c r="Y550" s="83"/>
      <c r="Z550" s="83"/>
      <c r="AA550" s="83"/>
      <c r="AB550" s="83"/>
      <c r="AC550" s="83"/>
      <c r="AD550" s="83"/>
    </row>
    <row r="551" spans="1:30" ht="14.25" customHeight="1" x14ac:dyDescent="0.2">
      <c r="A551" s="77" t="str">
        <f>IF('Your Locations'!A552="","","a")</f>
        <v/>
      </c>
      <c r="B551" s="77" t="str">
        <f>'Your Locations'!A552&amp;""</f>
        <v/>
      </c>
      <c r="C551" s="77" t="str">
        <f>IF('Your Locations'!A551="","","RoofTop")</f>
        <v/>
      </c>
      <c r="D551" s="77" t="str">
        <f>IF('Your Locations'!A551="","","no")</f>
        <v/>
      </c>
      <c r="E551" s="77"/>
      <c r="F551" s="83"/>
      <c r="G551" s="83"/>
      <c r="H551" s="83"/>
      <c r="I551" s="77"/>
      <c r="J551" s="77"/>
      <c r="K551" s="77"/>
      <c r="L551" s="77"/>
      <c r="M551" s="77" t="str">
        <f>'Your Locations'!G552&amp;""</f>
        <v/>
      </c>
      <c r="N551" s="77"/>
      <c r="O551" s="77"/>
      <c r="P551" s="77" t="str">
        <f>IF('Your Locations'!A551="","","Open")</f>
        <v/>
      </c>
      <c r="Q551" s="77" t="str">
        <f>IF('Your Locations'!M551="","","Local")</f>
        <v/>
      </c>
      <c r="R551" s="77"/>
      <c r="S551" s="77" t="str">
        <f>IF('Your Locations'!M551="","","GB")</f>
        <v/>
      </c>
      <c r="T551" s="77" t="str">
        <f>IF('Your Locations'!N551="","","Homepage")</f>
        <v/>
      </c>
      <c r="U551" s="77"/>
      <c r="V551" s="77" t="str">
        <f>IF('Your Locations'!N551="","","Google Homepage")</f>
        <v/>
      </c>
      <c r="W551" s="83"/>
      <c r="X551" s="83"/>
      <c r="Y551" s="83"/>
      <c r="Z551" s="83"/>
      <c r="AA551" s="83"/>
      <c r="AB551" s="83"/>
      <c r="AC551" s="83"/>
      <c r="AD551" s="83"/>
    </row>
    <row r="552" spans="1:30" ht="14.25" customHeight="1" x14ac:dyDescent="0.2">
      <c r="A552" s="77" t="str">
        <f>IF('Your Locations'!A553="","","a")</f>
        <v/>
      </c>
      <c r="B552" s="77" t="str">
        <f>'Your Locations'!A553&amp;""</f>
        <v/>
      </c>
      <c r="C552" s="77" t="str">
        <f>IF('Your Locations'!A552="","","RoofTop")</f>
        <v/>
      </c>
      <c r="D552" s="77" t="str">
        <f>IF('Your Locations'!A552="","","no")</f>
        <v/>
      </c>
      <c r="E552" s="77"/>
      <c r="F552" s="83"/>
      <c r="G552" s="83"/>
      <c r="H552" s="83"/>
      <c r="I552" s="77"/>
      <c r="J552" s="77"/>
      <c r="K552" s="77"/>
      <c r="L552" s="77"/>
      <c r="M552" s="77" t="str">
        <f>'Your Locations'!G553&amp;""</f>
        <v/>
      </c>
      <c r="N552" s="77"/>
      <c r="O552" s="77"/>
      <c r="P552" s="77" t="str">
        <f>IF('Your Locations'!A552="","","Open")</f>
        <v/>
      </c>
      <c r="Q552" s="77" t="str">
        <f>IF('Your Locations'!M552="","","Local")</f>
        <v/>
      </c>
      <c r="R552" s="77"/>
      <c r="S552" s="77" t="str">
        <f>IF('Your Locations'!M552="","","GB")</f>
        <v/>
      </c>
      <c r="T552" s="77" t="str">
        <f>IF('Your Locations'!N552="","","Homepage")</f>
        <v/>
      </c>
      <c r="U552" s="77"/>
      <c r="V552" s="77" t="str">
        <f>IF('Your Locations'!N552="","","Google Homepage")</f>
        <v/>
      </c>
      <c r="W552" s="83"/>
      <c r="X552" s="83"/>
      <c r="Y552" s="83"/>
      <c r="Z552" s="83"/>
      <c r="AA552" s="83"/>
      <c r="AB552" s="83"/>
      <c r="AC552" s="83"/>
      <c r="AD552" s="83"/>
    </row>
    <row r="553" spans="1:30" ht="14.25" customHeight="1" x14ac:dyDescent="0.2">
      <c r="A553" s="77" t="str">
        <f>IF('Your Locations'!A554="","","a")</f>
        <v/>
      </c>
      <c r="B553" s="77" t="str">
        <f>'Your Locations'!A554&amp;""</f>
        <v/>
      </c>
      <c r="C553" s="77" t="str">
        <f>IF('Your Locations'!A553="","","RoofTop")</f>
        <v/>
      </c>
      <c r="D553" s="77" t="str">
        <f>IF('Your Locations'!A553="","","no")</f>
        <v/>
      </c>
      <c r="E553" s="77"/>
      <c r="F553" s="83"/>
      <c r="G553" s="83"/>
      <c r="H553" s="83"/>
      <c r="I553" s="77"/>
      <c r="J553" s="77"/>
      <c r="K553" s="77"/>
      <c r="L553" s="77"/>
      <c r="M553" s="77" t="str">
        <f>'Your Locations'!G554&amp;""</f>
        <v/>
      </c>
      <c r="N553" s="77"/>
      <c r="O553" s="77"/>
      <c r="P553" s="77" t="str">
        <f>IF('Your Locations'!A553="","","Open")</f>
        <v/>
      </c>
      <c r="Q553" s="77" t="str">
        <f>IF('Your Locations'!M553="","","Local")</f>
        <v/>
      </c>
      <c r="R553" s="77"/>
      <c r="S553" s="77" t="str">
        <f>IF('Your Locations'!M553="","","GB")</f>
        <v/>
      </c>
      <c r="T553" s="77" t="str">
        <f>IF('Your Locations'!N553="","","Homepage")</f>
        <v/>
      </c>
      <c r="U553" s="77"/>
      <c r="V553" s="77" t="str">
        <f>IF('Your Locations'!N553="","","Google Homepage")</f>
        <v/>
      </c>
      <c r="W553" s="83"/>
      <c r="X553" s="83"/>
      <c r="Y553" s="83"/>
      <c r="Z553" s="83"/>
      <c r="AA553" s="83"/>
      <c r="AB553" s="83"/>
      <c r="AC553" s="83"/>
      <c r="AD553" s="83"/>
    </row>
    <row r="554" spans="1:30" ht="14.25" customHeight="1" x14ac:dyDescent="0.2">
      <c r="A554" s="77" t="str">
        <f>IF('Your Locations'!A555="","","a")</f>
        <v/>
      </c>
      <c r="B554" s="77" t="str">
        <f>'Your Locations'!A555&amp;""</f>
        <v/>
      </c>
      <c r="C554" s="77" t="str">
        <f>IF('Your Locations'!A554="","","RoofTop")</f>
        <v/>
      </c>
      <c r="D554" s="77" t="str">
        <f>IF('Your Locations'!A554="","","no")</f>
        <v/>
      </c>
      <c r="E554" s="77"/>
      <c r="F554" s="83"/>
      <c r="G554" s="83"/>
      <c r="H554" s="83"/>
      <c r="I554" s="77"/>
      <c r="J554" s="77"/>
      <c r="K554" s="77"/>
      <c r="L554" s="77"/>
      <c r="M554" s="77" t="str">
        <f>'Your Locations'!G555&amp;""</f>
        <v/>
      </c>
      <c r="N554" s="77"/>
      <c r="O554" s="77"/>
      <c r="P554" s="77" t="str">
        <f>IF('Your Locations'!A554="","","Open")</f>
        <v/>
      </c>
      <c r="Q554" s="77" t="str">
        <f>IF('Your Locations'!M554="","","Local")</f>
        <v/>
      </c>
      <c r="R554" s="77"/>
      <c r="S554" s="77" t="str">
        <f>IF('Your Locations'!M554="","","GB")</f>
        <v/>
      </c>
      <c r="T554" s="77" t="str">
        <f>IF('Your Locations'!N554="","","Homepage")</f>
        <v/>
      </c>
      <c r="U554" s="77"/>
      <c r="V554" s="77" t="str">
        <f>IF('Your Locations'!N554="","","Google Homepage")</f>
        <v/>
      </c>
      <c r="W554" s="83"/>
      <c r="X554" s="83"/>
      <c r="Y554" s="83"/>
      <c r="Z554" s="83"/>
      <c r="AA554" s="83"/>
      <c r="AB554" s="83"/>
      <c r="AC554" s="83"/>
      <c r="AD554" s="83"/>
    </row>
    <row r="555" spans="1:30" ht="14.25" customHeight="1" x14ac:dyDescent="0.2">
      <c r="A555" s="77" t="str">
        <f>IF('Your Locations'!A556="","","a")</f>
        <v/>
      </c>
      <c r="B555" s="77" t="str">
        <f>'Your Locations'!A556&amp;""</f>
        <v/>
      </c>
      <c r="C555" s="77" t="str">
        <f>IF('Your Locations'!A555="","","RoofTop")</f>
        <v/>
      </c>
      <c r="D555" s="77" t="str">
        <f>IF('Your Locations'!A555="","","no")</f>
        <v/>
      </c>
      <c r="E555" s="77"/>
      <c r="F555" s="83"/>
      <c r="G555" s="83"/>
      <c r="H555" s="83"/>
      <c r="I555" s="77"/>
      <c r="J555" s="77"/>
      <c r="K555" s="77"/>
      <c r="L555" s="77"/>
      <c r="M555" s="77" t="str">
        <f>'Your Locations'!G556&amp;""</f>
        <v/>
      </c>
      <c r="N555" s="77"/>
      <c r="O555" s="77"/>
      <c r="P555" s="77" t="str">
        <f>IF('Your Locations'!A555="","","Open")</f>
        <v/>
      </c>
      <c r="Q555" s="77" t="str">
        <f>IF('Your Locations'!M555="","","Local")</f>
        <v/>
      </c>
      <c r="R555" s="77"/>
      <c r="S555" s="77" t="str">
        <f>IF('Your Locations'!M555="","","GB")</f>
        <v/>
      </c>
      <c r="T555" s="77" t="str">
        <f>IF('Your Locations'!N555="","","Homepage")</f>
        <v/>
      </c>
      <c r="U555" s="77"/>
      <c r="V555" s="77" t="str">
        <f>IF('Your Locations'!N555="","","Google Homepage")</f>
        <v/>
      </c>
      <c r="W555" s="83"/>
      <c r="X555" s="83"/>
      <c r="Y555" s="83"/>
      <c r="Z555" s="83"/>
      <c r="AA555" s="83"/>
      <c r="AB555" s="83"/>
      <c r="AC555" s="83"/>
      <c r="AD555" s="83"/>
    </row>
    <row r="556" spans="1:30" ht="14.25" customHeight="1" x14ac:dyDescent="0.2">
      <c r="A556" s="77" t="str">
        <f>IF('Your Locations'!A557="","","a")</f>
        <v/>
      </c>
      <c r="B556" s="77" t="str">
        <f>'Your Locations'!A557&amp;""</f>
        <v/>
      </c>
      <c r="C556" s="77" t="str">
        <f>IF('Your Locations'!A556="","","RoofTop")</f>
        <v/>
      </c>
      <c r="D556" s="77" t="str">
        <f>IF('Your Locations'!A556="","","no")</f>
        <v/>
      </c>
      <c r="E556" s="77"/>
      <c r="F556" s="83"/>
      <c r="G556" s="83"/>
      <c r="H556" s="83"/>
      <c r="I556" s="77"/>
      <c r="J556" s="77"/>
      <c r="K556" s="77"/>
      <c r="L556" s="77"/>
      <c r="M556" s="77" t="str">
        <f>'Your Locations'!G557&amp;""</f>
        <v/>
      </c>
      <c r="N556" s="77"/>
      <c r="O556" s="77"/>
      <c r="P556" s="77" t="str">
        <f>IF('Your Locations'!A556="","","Open")</f>
        <v/>
      </c>
      <c r="Q556" s="77" t="str">
        <f>IF('Your Locations'!M556="","","Local")</f>
        <v/>
      </c>
      <c r="R556" s="77"/>
      <c r="S556" s="77" t="str">
        <f>IF('Your Locations'!M556="","","GB")</f>
        <v/>
      </c>
      <c r="T556" s="77" t="str">
        <f>IF('Your Locations'!N556="","","Homepage")</f>
        <v/>
      </c>
      <c r="U556" s="77"/>
      <c r="V556" s="77" t="str">
        <f>IF('Your Locations'!N556="","","Google Homepage")</f>
        <v/>
      </c>
      <c r="W556" s="83"/>
      <c r="X556" s="83"/>
      <c r="Y556" s="83"/>
      <c r="Z556" s="83"/>
      <c r="AA556" s="83"/>
      <c r="AB556" s="83"/>
      <c r="AC556" s="83"/>
      <c r="AD556" s="83"/>
    </row>
    <row r="557" spans="1:30" ht="14.25" customHeight="1" x14ac:dyDescent="0.2">
      <c r="A557" s="77" t="str">
        <f>IF('Your Locations'!A558="","","a")</f>
        <v/>
      </c>
      <c r="B557" s="77" t="str">
        <f>'Your Locations'!A558&amp;""</f>
        <v/>
      </c>
      <c r="C557" s="77" t="str">
        <f>IF('Your Locations'!A557="","","RoofTop")</f>
        <v/>
      </c>
      <c r="D557" s="77" t="str">
        <f>IF('Your Locations'!A557="","","no")</f>
        <v/>
      </c>
      <c r="E557" s="77"/>
      <c r="F557" s="83"/>
      <c r="G557" s="83"/>
      <c r="H557" s="83"/>
      <c r="I557" s="77"/>
      <c r="J557" s="77"/>
      <c r="K557" s="77"/>
      <c r="L557" s="77"/>
      <c r="M557" s="77" t="str">
        <f>'Your Locations'!G558&amp;""</f>
        <v/>
      </c>
      <c r="N557" s="77"/>
      <c r="O557" s="77"/>
      <c r="P557" s="77" t="str">
        <f>IF('Your Locations'!A557="","","Open")</f>
        <v/>
      </c>
      <c r="Q557" s="77" t="str">
        <f>IF('Your Locations'!M557="","","Local")</f>
        <v/>
      </c>
      <c r="R557" s="77"/>
      <c r="S557" s="77" t="str">
        <f>IF('Your Locations'!M557="","","GB")</f>
        <v/>
      </c>
      <c r="T557" s="77" t="str">
        <f>IF('Your Locations'!N557="","","Homepage")</f>
        <v/>
      </c>
      <c r="U557" s="77"/>
      <c r="V557" s="77" t="str">
        <f>IF('Your Locations'!N557="","","Google Homepage")</f>
        <v/>
      </c>
      <c r="W557" s="83"/>
      <c r="X557" s="83"/>
      <c r="Y557" s="83"/>
      <c r="Z557" s="83"/>
      <c r="AA557" s="83"/>
      <c r="AB557" s="83"/>
      <c r="AC557" s="83"/>
      <c r="AD557" s="83"/>
    </row>
    <row r="558" spans="1:30" ht="14.25" customHeight="1" x14ac:dyDescent="0.2">
      <c r="A558" s="77" t="str">
        <f>IF('Your Locations'!A559="","","a")</f>
        <v/>
      </c>
      <c r="B558" s="77" t="str">
        <f>'Your Locations'!A559&amp;""</f>
        <v/>
      </c>
      <c r="C558" s="77" t="str">
        <f>IF('Your Locations'!A558="","","RoofTop")</f>
        <v/>
      </c>
      <c r="D558" s="77" t="str">
        <f>IF('Your Locations'!A558="","","no")</f>
        <v/>
      </c>
      <c r="E558" s="77"/>
      <c r="F558" s="83"/>
      <c r="G558" s="83"/>
      <c r="H558" s="83"/>
      <c r="I558" s="77"/>
      <c r="J558" s="77"/>
      <c r="K558" s="77"/>
      <c r="L558" s="77"/>
      <c r="M558" s="77" t="str">
        <f>'Your Locations'!G559&amp;""</f>
        <v/>
      </c>
      <c r="N558" s="77"/>
      <c r="O558" s="77"/>
      <c r="P558" s="77" t="str">
        <f>IF('Your Locations'!A558="","","Open")</f>
        <v/>
      </c>
      <c r="Q558" s="77" t="str">
        <f>IF('Your Locations'!M558="","","Local")</f>
        <v/>
      </c>
      <c r="R558" s="77"/>
      <c r="S558" s="77" t="str">
        <f>IF('Your Locations'!M558="","","GB")</f>
        <v/>
      </c>
      <c r="T558" s="77" t="str">
        <f>IF('Your Locations'!N558="","","Homepage")</f>
        <v/>
      </c>
      <c r="U558" s="77"/>
      <c r="V558" s="77" t="str">
        <f>IF('Your Locations'!N558="","","Google Homepage")</f>
        <v/>
      </c>
      <c r="W558" s="83"/>
      <c r="X558" s="83"/>
      <c r="Y558" s="83"/>
      <c r="Z558" s="83"/>
      <c r="AA558" s="83"/>
      <c r="AB558" s="83"/>
      <c r="AC558" s="83"/>
      <c r="AD558" s="83"/>
    </row>
    <row r="559" spans="1:30" ht="14.25" customHeight="1" x14ac:dyDescent="0.2">
      <c r="A559" s="77" t="str">
        <f>IF('Your Locations'!A560="","","a")</f>
        <v/>
      </c>
      <c r="B559" s="77" t="str">
        <f>'Your Locations'!A560&amp;""</f>
        <v/>
      </c>
      <c r="C559" s="77" t="str">
        <f>IF('Your Locations'!A559="","","RoofTop")</f>
        <v/>
      </c>
      <c r="D559" s="77" t="str">
        <f>IF('Your Locations'!A559="","","no")</f>
        <v/>
      </c>
      <c r="E559" s="77"/>
      <c r="F559" s="83"/>
      <c r="G559" s="83"/>
      <c r="H559" s="83"/>
      <c r="I559" s="77"/>
      <c r="J559" s="77"/>
      <c r="K559" s="77"/>
      <c r="L559" s="77"/>
      <c r="M559" s="77" t="str">
        <f>'Your Locations'!G560&amp;""</f>
        <v/>
      </c>
      <c r="N559" s="77"/>
      <c r="O559" s="77"/>
      <c r="P559" s="77" t="str">
        <f>IF('Your Locations'!A559="","","Open")</f>
        <v/>
      </c>
      <c r="Q559" s="77" t="str">
        <f>IF('Your Locations'!M559="","","Local")</f>
        <v/>
      </c>
      <c r="R559" s="77"/>
      <c r="S559" s="77" t="str">
        <f>IF('Your Locations'!M559="","","GB")</f>
        <v/>
      </c>
      <c r="T559" s="77" t="str">
        <f>IF('Your Locations'!N559="","","Homepage")</f>
        <v/>
      </c>
      <c r="U559" s="77"/>
      <c r="V559" s="77" t="str">
        <f>IF('Your Locations'!N559="","","Google Homepage")</f>
        <v/>
      </c>
      <c r="W559" s="83"/>
      <c r="X559" s="83"/>
      <c r="Y559" s="83"/>
      <c r="Z559" s="83"/>
      <c r="AA559" s="83"/>
      <c r="AB559" s="83"/>
      <c r="AC559" s="83"/>
      <c r="AD559" s="83"/>
    </row>
    <row r="560" spans="1:30" ht="14.25" customHeight="1" x14ac:dyDescent="0.2">
      <c r="A560" s="77" t="str">
        <f>IF('Your Locations'!A561="","","a")</f>
        <v/>
      </c>
      <c r="B560" s="77" t="str">
        <f>'Your Locations'!A561&amp;""</f>
        <v/>
      </c>
      <c r="C560" s="77" t="str">
        <f>IF('Your Locations'!A560="","","RoofTop")</f>
        <v/>
      </c>
      <c r="D560" s="77" t="str">
        <f>IF('Your Locations'!A560="","","no")</f>
        <v/>
      </c>
      <c r="E560" s="77"/>
      <c r="F560" s="83"/>
      <c r="G560" s="83"/>
      <c r="H560" s="83"/>
      <c r="I560" s="77"/>
      <c r="J560" s="77"/>
      <c r="K560" s="77"/>
      <c r="L560" s="77"/>
      <c r="M560" s="77" t="str">
        <f>'Your Locations'!G561&amp;""</f>
        <v/>
      </c>
      <c r="N560" s="77"/>
      <c r="O560" s="77"/>
      <c r="P560" s="77" t="str">
        <f>IF('Your Locations'!A560="","","Open")</f>
        <v/>
      </c>
      <c r="Q560" s="77" t="str">
        <f>IF('Your Locations'!M560="","","Local")</f>
        <v/>
      </c>
      <c r="R560" s="77"/>
      <c r="S560" s="77" t="str">
        <f>IF('Your Locations'!M560="","","GB")</f>
        <v/>
      </c>
      <c r="T560" s="77" t="str">
        <f>IF('Your Locations'!N560="","","Homepage")</f>
        <v/>
      </c>
      <c r="U560" s="77"/>
      <c r="V560" s="77" t="str">
        <f>IF('Your Locations'!N560="","","Google Homepage")</f>
        <v/>
      </c>
      <c r="W560" s="83"/>
      <c r="X560" s="83"/>
      <c r="Y560" s="83"/>
      <c r="Z560" s="83"/>
      <c r="AA560" s="83"/>
      <c r="AB560" s="83"/>
      <c r="AC560" s="83"/>
      <c r="AD560" s="83"/>
    </row>
    <row r="561" spans="1:30" ht="14.25" customHeight="1" x14ac:dyDescent="0.2">
      <c r="A561" s="77" t="str">
        <f>IF('Your Locations'!A562="","","a")</f>
        <v/>
      </c>
      <c r="B561" s="77" t="str">
        <f>'Your Locations'!A562&amp;""</f>
        <v/>
      </c>
      <c r="C561" s="77" t="str">
        <f>IF('Your Locations'!A561="","","RoofTop")</f>
        <v/>
      </c>
      <c r="D561" s="77" t="str">
        <f>IF('Your Locations'!A561="","","no")</f>
        <v/>
      </c>
      <c r="E561" s="77"/>
      <c r="F561" s="83"/>
      <c r="G561" s="83"/>
      <c r="H561" s="83"/>
      <c r="I561" s="77"/>
      <c r="J561" s="77"/>
      <c r="K561" s="77"/>
      <c r="L561" s="77"/>
      <c r="M561" s="77" t="str">
        <f>'Your Locations'!G562&amp;""</f>
        <v/>
      </c>
      <c r="N561" s="77"/>
      <c r="O561" s="77"/>
      <c r="P561" s="77" t="str">
        <f>IF('Your Locations'!A561="","","Open")</f>
        <v/>
      </c>
      <c r="Q561" s="77" t="str">
        <f>IF('Your Locations'!M561="","","Local")</f>
        <v/>
      </c>
      <c r="R561" s="77"/>
      <c r="S561" s="77" t="str">
        <f>IF('Your Locations'!M561="","","GB")</f>
        <v/>
      </c>
      <c r="T561" s="77" t="str">
        <f>IF('Your Locations'!N561="","","Homepage")</f>
        <v/>
      </c>
      <c r="U561" s="77"/>
      <c r="V561" s="77" t="str">
        <f>IF('Your Locations'!N561="","","Google Homepage")</f>
        <v/>
      </c>
      <c r="W561" s="83"/>
      <c r="X561" s="83"/>
      <c r="Y561" s="83"/>
      <c r="Z561" s="83"/>
      <c r="AA561" s="83"/>
      <c r="AB561" s="83"/>
      <c r="AC561" s="83"/>
      <c r="AD561" s="83"/>
    </row>
    <row r="562" spans="1:30" ht="14.25" customHeight="1" x14ac:dyDescent="0.2">
      <c r="A562" s="77" t="str">
        <f>IF('Your Locations'!A563="","","a")</f>
        <v/>
      </c>
      <c r="B562" s="77" t="str">
        <f>'Your Locations'!A563&amp;""</f>
        <v/>
      </c>
      <c r="C562" s="77" t="str">
        <f>IF('Your Locations'!A562="","","RoofTop")</f>
        <v/>
      </c>
      <c r="D562" s="77" t="str">
        <f>IF('Your Locations'!A562="","","no")</f>
        <v/>
      </c>
      <c r="E562" s="77"/>
      <c r="F562" s="83"/>
      <c r="G562" s="83"/>
      <c r="H562" s="83"/>
      <c r="I562" s="77"/>
      <c r="J562" s="77"/>
      <c r="K562" s="77"/>
      <c r="L562" s="77"/>
      <c r="M562" s="77" t="str">
        <f>'Your Locations'!G563&amp;""</f>
        <v/>
      </c>
      <c r="N562" s="77"/>
      <c r="O562" s="77"/>
      <c r="P562" s="77" t="str">
        <f>IF('Your Locations'!A562="","","Open")</f>
        <v/>
      </c>
      <c r="Q562" s="77" t="str">
        <f>IF('Your Locations'!M562="","","Local")</f>
        <v/>
      </c>
      <c r="R562" s="77"/>
      <c r="S562" s="77" t="str">
        <f>IF('Your Locations'!M562="","","GB")</f>
        <v/>
      </c>
      <c r="T562" s="77" t="str">
        <f>IF('Your Locations'!N562="","","Homepage")</f>
        <v/>
      </c>
      <c r="U562" s="77"/>
      <c r="V562" s="77" t="str">
        <f>IF('Your Locations'!N562="","","Google Homepage")</f>
        <v/>
      </c>
      <c r="W562" s="83"/>
      <c r="X562" s="83"/>
      <c r="Y562" s="83"/>
      <c r="Z562" s="83"/>
      <c r="AA562" s="83"/>
      <c r="AB562" s="83"/>
      <c r="AC562" s="83"/>
      <c r="AD562" s="83"/>
    </row>
    <row r="563" spans="1:30" ht="14.25" customHeight="1" x14ac:dyDescent="0.2">
      <c r="A563" s="77" t="str">
        <f>IF('Your Locations'!A564="","","a")</f>
        <v/>
      </c>
      <c r="B563" s="77" t="str">
        <f>'Your Locations'!A564&amp;""</f>
        <v/>
      </c>
      <c r="C563" s="77" t="str">
        <f>IF('Your Locations'!A563="","","RoofTop")</f>
        <v/>
      </c>
      <c r="D563" s="77" t="str">
        <f>IF('Your Locations'!A563="","","no")</f>
        <v/>
      </c>
      <c r="E563" s="77"/>
      <c r="F563" s="83"/>
      <c r="G563" s="83"/>
      <c r="H563" s="83"/>
      <c r="I563" s="77"/>
      <c r="J563" s="77"/>
      <c r="K563" s="77"/>
      <c r="L563" s="77"/>
      <c r="M563" s="77" t="str">
        <f>'Your Locations'!G564&amp;""</f>
        <v/>
      </c>
      <c r="N563" s="77"/>
      <c r="O563" s="77"/>
      <c r="P563" s="77" t="str">
        <f>IF('Your Locations'!A563="","","Open")</f>
        <v/>
      </c>
      <c r="Q563" s="77" t="str">
        <f>IF('Your Locations'!M563="","","Local")</f>
        <v/>
      </c>
      <c r="R563" s="77"/>
      <c r="S563" s="77" t="str">
        <f>IF('Your Locations'!M563="","","GB")</f>
        <v/>
      </c>
      <c r="T563" s="77" t="str">
        <f>IF('Your Locations'!N563="","","Homepage")</f>
        <v/>
      </c>
      <c r="U563" s="77"/>
      <c r="V563" s="77" t="str">
        <f>IF('Your Locations'!N563="","","Google Homepage")</f>
        <v/>
      </c>
      <c r="W563" s="83"/>
      <c r="X563" s="83"/>
      <c r="Y563" s="83"/>
      <c r="Z563" s="83"/>
      <c r="AA563" s="83"/>
      <c r="AB563" s="83"/>
      <c r="AC563" s="83"/>
      <c r="AD563" s="83"/>
    </row>
    <row r="564" spans="1:30" ht="14.25" customHeight="1" x14ac:dyDescent="0.2">
      <c r="A564" s="77" t="str">
        <f>IF('Your Locations'!A565="","","a")</f>
        <v/>
      </c>
      <c r="B564" s="77" t="str">
        <f>'Your Locations'!A565&amp;""</f>
        <v/>
      </c>
      <c r="C564" s="77" t="str">
        <f>IF('Your Locations'!A564="","","RoofTop")</f>
        <v/>
      </c>
      <c r="D564" s="77" t="str">
        <f>IF('Your Locations'!A564="","","no")</f>
        <v/>
      </c>
      <c r="E564" s="77"/>
      <c r="F564" s="83"/>
      <c r="G564" s="83"/>
      <c r="H564" s="83"/>
      <c r="I564" s="77"/>
      <c r="J564" s="77"/>
      <c r="K564" s="77"/>
      <c r="L564" s="77"/>
      <c r="M564" s="77" t="str">
        <f>'Your Locations'!G565&amp;""</f>
        <v/>
      </c>
      <c r="N564" s="77"/>
      <c r="O564" s="77"/>
      <c r="P564" s="77" t="str">
        <f>IF('Your Locations'!A564="","","Open")</f>
        <v/>
      </c>
      <c r="Q564" s="77" t="str">
        <f>IF('Your Locations'!M564="","","Local")</f>
        <v/>
      </c>
      <c r="R564" s="77"/>
      <c r="S564" s="77" t="str">
        <f>IF('Your Locations'!M564="","","GB")</f>
        <v/>
      </c>
      <c r="T564" s="77" t="str">
        <f>IF('Your Locations'!N564="","","Homepage")</f>
        <v/>
      </c>
      <c r="U564" s="77"/>
      <c r="V564" s="77" t="str">
        <f>IF('Your Locations'!N564="","","Google Homepage")</f>
        <v/>
      </c>
      <c r="W564" s="83"/>
      <c r="X564" s="83"/>
      <c r="Y564" s="83"/>
      <c r="Z564" s="83"/>
      <c r="AA564" s="83"/>
      <c r="AB564" s="83"/>
      <c r="AC564" s="83"/>
      <c r="AD564" s="83"/>
    </row>
    <row r="565" spans="1:30" ht="14.25" customHeight="1" x14ac:dyDescent="0.2">
      <c r="A565" s="77" t="str">
        <f>IF('Your Locations'!A566="","","a")</f>
        <v/>
      </c>
      <c r="B565" s="77" t="str">
        <f>'Your Locations'!A566&amp;""</f>
        <v/>
      </c>
      <c r="C565" s="77" t="str">
        <f>IF('Your Locations'!A565="","","RoofTop")</f>
        <v/>
      </c>
      <c r="D565" s="77" t="str">
        <f>IF('Your Locations'!A565="","","no")</f>
        <v/>
      </c>
      <c r="E565" s="77"/>
      <c r="F565" s="83"/>
      <c r="G565" s="83"/>
      <c r="H565" s="83"/>
      <c r="I565" s="77"/>
      <c r="J565" s="77"/>
      <c r="K565" s="77"/>
      <c r="L565" s="77"/>
      <c r="M565" s="77" t="str">
        <f>'Your Locations'!G566&amp;""</f>
        <v/>
      </c>
      <c r="N565" s="77"/>
      <c r="O565" s="77"/>
      <c r="P565" s="77" t="str">
        <f>IF('Your Locations'!A565="","","Open")</f>
        <v/>
      </c>
      <c r="Q565" s="77" t="str">
        <f>IF('Your Locations'!M565="","","Local")</f>
        <v/>
      </c>
      <c r="R565" s="77"/>
      <c r="S565" s="77" t="str">
        <f>IF('Your Locations'!M565="","","GB")</f>
        <v/>
      </c>
      <c r="T565" s="77" t="str">
        <f>IF('Your Locations'!N565="","","Homepage")</f>
        <v/>
      </c>
      <c r="U565" s="77"/>
      <c r="V565" s="77" t="str">
        <f>IF('Your Locations'!N565="","","Google Homepage")</f>
        <v/>
      </c>
      <c r="W565" s="83"/>
      <c r="X565" s="83"/>
      <c r="Y565" s="83"/>
      <c r="Z565" s="83"/>
      <c r="AA565" s="83"/>
      <c r="AB565" s="83"/>
      <c r="AC565" s="83"/>
      <c r="AD565" s="83"/>
    </row>
    <row r="566" spans="1:30" ht="14.25" customHeight="1" x14ac:dyDescent="0.2">
      <c r="A566" s="77" t="str">
        <f>IF('Your Locations'!A567="","","a")</f>
        <v/>
      </c>
      <c r="B566" s="77" t="str">
        <f>'Your Locations'!A567&amp;""</f>
        <v/>
      </c>
      <c r="C566" s="77" t="str">
        <f>IF('Your Locations'!A566="","","RoofTop")</f>
        <v/>
      </c>
      <c r="D566" s="77" t="str">
        <f>IF('Your Locations'!A566="","","no")</f>
        <v/>
      </c>
      <c r="E566" s="77"/>
      <c r="F566" s="83"/>
      <c r="G566" s="83"/>
      <c r="H566" s="83"/>
      <c r="I566" s="77"/>
      <c r="J566" s="77"/>
      <c r="K566" s="77"/>
      <c r="L566" s="77"/>
      <c r="M566" s="77" t="str">
        <f>'Your Locations'!G567&amp;""</f>
        <v/>
      </c>
      <c r="N566" s="77"/>
      <c r="O566" s="77"/>
      <c r="P566" s="77" t="str">
        <f>IF('Your Locations'!A566="","","Open")</f>
        <v/>
      </c>
      <c r="Q566" s="77" t="str">
        <f>IF('Your Locations'!M566="","","Local")</f>
        <v/>
      </c>
      <c r="R566" s="77"/>
      <c r="S566" s="77" t="str">
        <f>IF('Your Locations'!M566="","","GB")</f>
        <v/>
      </c>
      <c r="T566" s="77" t="str">
        <f>IF('Your Locations'!N566="","","Homepage")</f>
        <v/>
      </c>
      <c r="U566" s="77"/>
      <c r="V566" s="77" t="str">
        <f>IF('Your Locations'!N566="","","Google Homepage")</f>
        <v/>
      </c>
      <c r="W566" s="83"/>
      <c r="X566" s="83"/>
      <c r="Y566" s="83"/>
      <c r="Z566" s="83"/>
      <c r="AA566" s="83"/>
      <c r="AB566" s="83"/>
      <c r="AC566" s="83"/>
      <c r="AD566" s="83"/>
    </row>
    <row r="567" spans="1:30" ht="14.25" customHeight="1" x14ac:dyDescent="0.2">
      <c r="A567" s="77" t="str">
        <f>IF('Your Locations'!A568="","","a")</f>
        <v/>
      </c>
      <c r="B567" s="77" t="str">
        <f>'Your Locations'!A568&amp;""</f>
        <v/>
      </c>
      <c r="C567" s="77" t="str">
        <f>IF('Your Locations'!A567="","","RoofTop")</f>
        <v/>
      </c>
      <c r="D567" s="77" t="str">
        <f>IF('Your Locations'!A567="","","no")</f>
        <v/>
      </c>
      <c r="E567" s="77"/>
      <c r="F567" s="83"/>
      <c r="G567" s="83"/>
      <c r="H567" s="83"/>
      <c r="I567" s="77"/>
      <c r="J567" s="77"/>
      <c r="K567" s="77"/>
      <c r="L567" s="77"/>
      <c r="M567" s="77" t="str">
        <f>'Your Locations'!G568&amp;""</f>
        <v/>
      </c>
      <c r="N567" s="77"/>
      <c r="O567" s="77"/>
      <c r="P567" s="77" t="str">
        <f>IF('Your Locations'!A567="","","Open")</f>
        <v/>
      </c>
      <c r="Q567" s="77" t="str">
        <f>IF('Your Locations'!M567="","","Local")</f>
        <v/>
      </c>
      <c r="R567" s="77"/>
      <c r="S567" s="77" t="str">
        <f>IF('Your Locations'!M567="","","GB")</f>
        <v/>
      </c>
      <c r="T567" s="77" t="str">
        <f>IF('Your Locations'!N567="","","Homepage")</f>
        <v/>
      </c>
      <c r="U567" s="77"/>
      <c r="V567" s="77" t="str">
        <f>IF('Your Locations'!N567="","","Google Homepage")</f>
        <v/>
      </c>
      <c r="W567" s="83"/>
      <c r="X567" s="83"/>
      <c r="Y567" s="83"/>
      <c r="Z567" s="83"/>
      <c r="AA567" s="83"/>
      <c r="AB567" s="83"/>
      <c r="AC567" s="83"/>
      <c r="AD567" s="83"/>
    </row>
    <row r="568" spans="1:30" ht="14.25" customHeight="1" x14ac:dyDescent="0.2">
      <c r="A568" s="77" t="str">
        <f>IF('Your Locations'!A569="","","a")</f>
        <v/>
      </c>
      <c r="B568" s="77" t="str">
        <f>'Your Locations'!A569&amp;""</f>
        <v/>
      </c>
      <c r="C568" s="77" t="str">
        <f>IF('Your Locations'!A568="","","RoofTop")</f>
        <v/>
      </c>
      <c r="D568" s="77" t="str">
        <f>IF('Your Locations'!A568="","","no")</f>
        <v/>
      </c>
      <c r="E568" s="77"/>
      <c r="F568" s="83"/>
      <c r="G568" s="83"/>
      <c r="H568" s="83"/>
      <c r="I568" s="77"/>
      <c r="J568" s="77"/>
      <c r="K568" s="77"/>
      <c r="L568" s="77"/>
      <c r="M568" s="77" t="str">
        <f>'Your Locations'!G569&amp;""</f>
        <v/>
      </c>
      <c r="N568" s="77"/>
      <c r="O568" s="77"/>
      <c r="P568" s="77" t="str">
        <f>IF('Your Locations'!A568="","","Open")</f>
        <v/>
      </c>
      <c r="Q568" s="77" t="str">
        <f>IF('Your Locations'!M568="","","Local")</f>
        <v/>
      </c>
      <c r="R568" s="77"/>
      <c r="S568" s="77" t="str">
        <f>IF('Your Locations'!M568="","","GB")</f>
        <v/>
      </c>
      <c r="T568" s="77" t="str">
        <f>IF('Your Locations'!N568="","","Homepage")</f>
        <v/>
      </c>
      <c r="U568" s="77"/>
      <c r="V568" s="77" t="str">
        <f>IF('Your Locations'!N568="","","Google Homepage")</f>
        <v/>
      </c>
      <c r="W568" s="83"/>
      <c r="X568" s="83"/>
      <c r="Y568" s="83"/>
      <c r="Z568" s="83"/>
      <c r="AA568" s="83"/>
      <c r="AB568" s="83"/>
      <c r="AC568" s="83"/>
      <c r="AD568" s="83"/>
    </row>
    <row r="569" spans="1:30" ht="14.25" customHeight="1" x14ac:dyDescent="0.2">
      <c r="A569" s="77" t="str">
        <f>IF('Your Locations'!A570="","","a")</f>
        <v/>
      </c>
      <c r="B569" s="77" t="str">
        <f>'Your Locations'!A570&amp;""</f>
        <v/>
      </c>
      <c r="C569" s="77" t="str">
        <f>IF('Your Locations'!A569="","","RoofTop")</f>
        <v/>
      </c>
      <c r="D569" s="77" t="str">
        <f>IF('Your Locations'!A569="","","no")</f>
        <v/>
      </c>
      <c r="E569" s="77"/>
      <c r="F569" s="83"/>
      <c r="G569" s="83"/>
      <c r="H569" s="83"/>
      <c r="I569" s="77"/>
      <c r="J569" s="77"/>
      <c r="K569" s="77"/>
      <c r="L569" s="77"/>
      <c r="M569" s="77" t="str">
        <f>'Your Locations'!G570&amp;""</f>
        <v/>
      </c>
      <c r="N569" s="77"/>
      <c r="O569" s="77"/>
      <c r="P569" s="77" t="str">
        <f>IF('Your Locations'!A569="","","Open")</f>
        <v/>
      </c>
      <c r="Q569" s="77" t="str">
        <f>IF('Your Locations'!M569="","","Local")</f>
        <v/>
      </c>
      <c r="R569" s="77"/>
      <c r="S569" s="77" t="str">
        <f>IF('Your Locations'!M569="","","GB")</f>
        <v/>
      </c>
      <c r="T569" s="77" t="str">
        <f>IF('Your Locations'!N569="","","Homepage")</f>
        <v/>
      </c>
      <c r="U569" s="77"/>
      <c r="V569" s="77" t="str">
        <f>IF('Your Locations'!N569="","","Google Homepage")</f>
        <v/>
      </c>
      <c r="W569" s="83"/>
      <c r="X569" s="83"/>
      <c r="Y569" s="83"/>
      <c r="Z569" s="83"/>
      <c r="AA569" s="83"/>
      <c r="AB569" s="83"/>
      <c r="AC569" s="83"/>
      <c r="AD569" s="83"/>
    </row>
    <row r="570" spans="1:30" ht="14.25" customHeight="1" x14ac:dyDescent="0.2">
      <c r="A570" s="77" t="str">
        <f>IF('Your Locations'!A571="","","a")</f>
        <v/>
      </c>
      <c r="B570" s="77" t="str">
        <f>'Your Locations'!A571&amp;""</f>
        <v/>
      </c>
      <c r="C570" s="77" t="str">
        <f>IF('Your Locations'!A570="","","RoofTop")</f>
        <v/>
      </c>
      <c r="D570" s="77" t="str">
        <f>IF('Your Locations'!A570="","","no")</f>
        <v/>
      </c>
      <c r="E570" s="77"/>
      <c r="F570" s="83"/>
      <c r="G570" s="83"/>
      <c r="H570" s="83"/>
      <c r="I570" s="77"/>
      <c r="J570" s="77"/>
      <c r="K570" s="77"/>
      <c r="L570" s="77"/>
      <c r="M570" s="77" t="str">
        <f>'Your Locations'!G571&amp;""</f>
        <v/>
      </c>
      <c r="N570" s="77"/>
      <c r="O570" s="77"/>
      <c r="P570" s="77" t="str">
        <f>IF('Your Locations'!A570="","","Open")</f>
        <v/>
      </c>
      <c r="Q570" s="77" t="str">
        <f>IF('Your Locations'!M570="","","Local")</f>
        <v/>
      </c>
      <c r="R570" s="77"/>
      <c r="S570" s="77" t="str">
        <f>IF('Your Locations'!M570="","","GB")</f>
        <v/>
      </c>
      <c r="T570" s="77" t="str">
        <f>IF('Your Locations'!N570="","","Homepage")</f>
        <v/>
      </c>
      <c r="U570" s="77"/>
      <c r="V570" s="77" t="str">
        <f>IF('Your Locations'!N570="","","Google Homepage")</f>
        <v/>
      </c>
      <c r="W570" s="83"/>
      <c r="X570" s="83"/>
      <c r="Y570" s="83"/>
      <c r="Z570" s="83"/>
      <c r="AA570" s="83"/>
      <c r="AB570" s="83"/>
      <c r="AC570" s="83"/>
      <c r="AD570" s="83"/>
    </row>
    <row r="571" spans="1:30" ht="14.25" customHeight="1" x14ac:dyDescent="0.2">
      <c r="A571" s="77" t="str">
        <f>IF('Your Locations'!A572="","","a")</f>
        <v/>
      </c>
      <c r="B571" s="77" t="str">
        <f>'Your Locations'!A572&amp;""</f>
        <v/>
      </c>
      <c r="C571" s="77" t="str">
        <f>IF('Your Locations'!A571="","","RoofTop")</f>
        <v/>
      </c>
      <c r="D571" s="77" t="str">
        <f>IF('Your Locations'!A571="","","no")</f>
        <v/>
      </c>
      <c r="E571" s="77"/>
      <c r="F571" s="83"/>
      <c r="G571" s="83"/>
      <c r="H571" s="83"/>
      <c r="I571" s="77"/>
      <c r="J571" s="77"/>
      <c r="K571" s="77"/>
      <c r="L571" s="77"/>
      <c r="M571" s="77" t="str">
        <f>'Your Locations'!G572&amp;""</f>
        <v/>
      </c>
      <c r="N571" s="77"/>
      <c r="O571" s="77"/>
      <c r="P571" s="77" t="str">
        <f>IF('Your Locations'!A571="","","Open")</f>
        <v/>
      </c>
      <c r="Q571" s="77" t="str">
        <f>IF('Your Locations'!M571="","","Local")</f>
        <v/>
      </c>
      <c r="R571" s="77"/>
      <c r="S571" s="77" t="str">
        <f>IF('Your Locations'!M571="","","GB")</f>
        <v/>
      </c>
      <c r="T571" s="77" t="str">
        <f>IF('Your Locations'!N571="","","Homepage")</f>
        <v/>
      </c>
      <c r="U571" s="77"/>
      <c r="V571" s="77" t="str">
        <f>IF('Your Locations'!N571="","","Google Homepage")</f>
        <v/>
      </c>
      <c r="W571" s="83"/>
      <c r="X571" s="83"/>
      <c r="Y571" s="83"/>
      <c r="Z571" s="83"/>
      <c r="AA571" s="83"/>
      <c r="AB571" s="83"/>
      <c r="AC571" s="83"/>
      <c r="AD571" s="83"/>
    </row>
    <row r="572" spans="1:30" ht="14.25" customHeight="1" x14ac:dyDescent="0.2">
      <c r="A572" s="77" t="str">
        <f>IF('Your Locations'!A573="","","a")</f>
        <v/>
      </c>
      <c r="B572" s="77" t="str">
        <f>'Your Locations'!A573&amp;""</f>
        <v/>
      </c>
      <c r="C572" s="77" t="str">
        <f>IF('Your Locations'!A572="","","RoofTop")</f>
        <v/>
      </c>
      <c r="D572" s="77" t="str">
        <f>IF('Your Locations'!A572="","","no")</f>
        <v/>
      </c>
      <c r="E572" s="77"/>
      <c r="F572" s="83"/>
      <c r="G572" s="83"/>
      <c r="H572" s="83"/>
      <c r="I572" s="77"/>
      <c r="J572" s="77"/>
      <c r="K572" s="77"/>
      <c r="L572" s="77"/>
      <c r="M572" s="77" t="str">
        <f>'Your Locations'!G573&amp;""</f>
        <v/>
      </c>
      <c r="N572" s="77"/>
      <c r="O572" s="77"/>
      <c r="P572" s="77" t="str">
        <f>IF('Your Locations'!A572="","","Open")</f>
        <v/>
      </c>
      <c r="Q572" s="77" t="str">
        <f>IF('Your Locations'!M572="","","Local")</f>
        <v/>
      </c>
      <c r="R572" s="77"/>
      <c r="S572" s="77" t="str">
        <f>IF('Your Locations'!M572="","","GB")</f>
        <v/>
      </c>
      <c r="T572" s="77" t="str">
        <f>IF('Your Locations'!N572="","","Homepage")</f>
        <v/>
      </c>
      <c r="U572" s="77"/>
      <c r="V572" s="77" t="str">
        <f>IF('Your Locations'!N572="","","Google Homepage")</f>
        <v/>
      </c>
      <c r="W572" s="83"/>
      <c r="X572" s="83"/>
      <c r="Y572" s="83"/>
      <c r="Z572" s="83"/>
      <c r="AA572" s="83"/>
      <c r="AB572" s="83"/>
      <c r="AC572" s="83"/>
      <c r="AD572" s="83"/>
    </row>
    <row r="573" spans="1:30" ht="14.25" customHeight="1" x14ac:dyDescent="0.2">
      <c r="A573" s="77" t="str">
        <f>IF('Your Locations'!A574="","","a")</f>
        <v/>
      </c>
      <c r="B573" s="77" t="str">
        <f>'Your Locations'!A574&amp;""</f>
        <v/>
      </c>
      <c r="C573" s="77" t="str">
        <f>IF('Your Locations'!A573="","","RoofTop")</f>
        <v/>
      </c>
      <c r="D573" s="77" t="str">
        <f>IF('Your Locations'!A573="","","no")</f>
        <v/>
      </c>
      <c r="E573" s="77"/>
      <c r="F573" s="83"/>
      <c r="G573" s="83"/>
      <c r="H573" s="83"/>
      <c r="I573" s="77"/>
      <c r="J573" s="77"/>
      <c r="K573" s="77"/>
      <c r="L573" s="77"/>
      <c r="M573" s="77" t="str">
        <f>'Your Locations'!G574&amp;""</f>
        <v/>
      </c>
      <c r="N573" s="77"/>
      <c r="O573" s="77"/>
      <c r="P573" s="77" t="str">
        <f>IF('Your Locations'!A573="","","Open")</f>
        <v/>
      </c>
      <c r="Q573" s="77" t="str">
        <f>IF('Your Locations'!M573="","","Local")</f>
        <v/>
      </c>
      <c r="R573" s="77"/>
      <c r="S573" s="77" t="str">
        <f>IF('Your Locations'!M573="","","GB")</f>
        <v/>
      </c>
      <c r="T573" s="77" t="str">
        <f>IF('Your Locations'!N573="","","Homepage")</f>
        <v/>
      </c>
      <c r="U573" s="77"/>
      <c r="V573" s="77" t="str">
        <f>IF('Your Locations'!N573="","","Google Homepage")</f>
        <v/>
      </c>
      <c r="W573" s="83"/>
      <c r="X573" s="83"/>
      <c r="Y573" s="83"/>
      <c r="Z573" s="83"/>
      <c r="AA573" s="83"/>
      <c r="AB573" s="83"/>
      <c r="AC573" s="83"/>
      <c r="AD573" s="83"/>
    </row>
    <row r="574" spans="1:30" ht="14.25" customHeight="1" x14ac:dyDescent="0.2">
      <c r="A574" s="77" t="str">
        <f>IF('Your Locations'!A575="","","a")</f>
        <v/>
      </c>
      <c r="B574" s="77" t="str">
        <f>'Your Locations'!A575&amp;""</f>
        <v/>
      </c>
      <c r="C574" s="77" t="str">
        <f>IF('Your Locations'!A574="","","RoofTop")</f>
        <v/>
      </c>
      <c r="D574" s="77" t="str">
        <f>IF('Your Locations'!A574="","","no")</f>
        <v/>
      </c>
      <c r="E574" s="77"/>
      <c r="F574" s="83"/>
      <c r="G574" s="83"/>
      <c r="H574" s="83"/>
      <c r="I574" s="77"/>
      <c r="J574" s="77"/>
      <c r="K574" s="77"/>
      <c r="L574" s="77"/>
      <c r="M574" s="77" t="str">
        <f>'Your Locations'!G575&amp;""</f>
        <v/>
      </c>
      <c r="N574" s="77"/>
      <c r="O574" s="77"/>
      <c r="P574" s="77" t="str">
        <f>IF('Your Locations'!A574="","","Open")</f>
        <v/>
      </c>
      <c r="Q574" s="77" t="str">
        <f>IF('Your Locations'!M574="","","Local")</f>
        <v/>
      </c>
      <c r="R574" s="77"/>
      <c r="S574" s="77" t="str">
        <f>IF('Your Locations'!M574="","","GB")</f>
        <v/>
      </c>
      <c r="T574" s="77" t="str">
        <f>IF('Your Locations'!N574="","","Homepage")</f>
        <v/>
      </c>
      <c r="U574" s="77"/>
      <c r="V574" s="77" t="str">
        <f>IF('Your Locations'!N574="","","Google Homepage")</f>
        <v/>
      </c>
      <c r="W574" s="83"/>
      <c r="X574" s="83"/>
      <c r="Y574" s="83"/>
      <c r="Z574" s="83"/>
      <c r="AA574" s="83"/>
      <c r="AB574" s="83"/>
      <c r="AC574" s="83"/>
      <c r="AD574" s="83"/>
    </row>
    <row r="575" spans="1:30" ht="14.25" customHeight="1" x14ac:dyDescent="0.2">
      <c r="A575" s="77" t="str">
        <f>IF('Your Locations'!A576="","","a")</f>
        <v/>
      </c>
      <c r="B575" s="77" t="str">
        <f>'Your Locations'!A576&amp;""</f>
        <v/>
      </c>
      <c r="C575" s="77" t="str">
        <f>IF('Your Locations'!A575="","","RoofTop")</f>
        <v/>
      </c>
      <c r="D575" s="77" t="str">
        <f>IF('Your Locations'!A575="","","no")</f>
        <v/>
      </c>
      <c r="E575" s="77"/>
      <c r="F575" s="83"/>
      <c r="G575" s="83"/>
      <c r="H575" s="83"/>
      <c r="I575" s="77"/>
      <c r="J575" s="77"/>
      <c r="K575" s="77"/>
      <c r="L575" s="77"/>
      <c r="M575" s="77" t="str">
        <f>'Your Locations'!G576&amp;""</f>
        <v/>
      </c>
      <c r="N575" s="77"/>
      <c r="O575" s="77"/>
      <c r="P575" s="77" t="str">
        <f>IF('Your Locations'!A575="","","Open")</f>
        <v/>
      </c>
      <c r="Q575" s="77" t="str">
        <f>IF('Your Locations'!M575="","","Local")</f>
        <v/>
      </c>
      <c r="R575" s="77"/>
      <c r="S575" s="77" t="str">
        <f>IF('Your Locations'!M575="","","GB")</f>
        <v/>
      </c>
      <c r="T575" s="77" t="str">
        <f>IF('Your Locations'!N575="","","Homepage")</f>
        <v/>
      </c>
      <c r="U575" s="77"/>
      <c r="V575" s="77" t="str">
        <f>IF('Your Locations'!N575="","","Google Homepage")</f>
        <v/>
      </c>
      <c r="W575" s="83"/>
      <c r="X575" s="83"/>
      <c r="Y575" s="83"/>
      <c r="Z575" s="83"/>
      <c r="AA575" s="83"/>
      <c r="AB575" s="83"/>
      <c r="AC575" s="83"/>
      <c r="AD575" s="83"/>
    </row>
    <row r="576" spans="1:30" ht="14.25" customHeight="1" x14ac:dyDescent="0.2">
      <c r="A576" s="77" t="str">
        <f>IF('Your Locations'!A577="","","a")</f>
        <v/>
      </c>
      <c r="B576" s="77" t="str">
        <f>'Your Locations'!A577&amp;""</f>
        <v/>
      </c>
      <c r="C576" s="77" t="str">
        <f>IF('Your Locations'!A576="","","RoofTop")</f>
        <v/>
      </c>
      <c r="D576" s="77" t="str">
        <f>IF('Your Locations'!A576="","","no")</f>
        <v/>
      </c>
      <c r="E576" s="77"/>
      <c r="F576" s="83"/>
      <c r="G576" s="83"/>
      <c r="H576" s="83"/>
      <c r="I576" s="77"/>
      <c r="J576" s="77"/>
      <c r="K576" s="77"/>
      <c r="L576" s="77"/>
      <c r="M576" s="77" t="str">
        <f>'Your Locations'!G577&amp;""</f>
        <v/>
      </c>
      <c r="N576" s="77"/>
      <c r="O576" s="77"/>
      <c r="P576" s="77" t="str">
        <f>IF('Your Locations'!A576="","","Open")</f>
        <v/>
      </c>
      <c r="Q576" s="77" t="str">
        <f>IF('Your Locations'!M576="","","Local")</f>
        <v/>
      </c>
      <c r="R576" s="77"/>
      <c r="S576" s="77" t="str">
        <f>IF('Your Locations'!M576="","","GB")</f>
        <v/>
      </c>
      <c r="T576" s="77" t="str">
        <f>IF('Your Locations'!N576="","","Homepage")</f>
        <v/>
      </c>
      <c r="U576" s="77"/>
      <c r="V576" s="77" t="str">
        <f>IF('Your Locations'!N576="","","Google Homepage")</f>
        <v/>
      </c>
      <c r="W576" s="83"/>
      <c r="X576" s="83"/>
      <c r="Y576" s="83"/>
      <c r="Z576" s="83"/>
      <c r="AA576" s="83"/>
      <c r="AB576" s="83"/>
      <c r="AC576" s="83"/>
      <c r="AD576" s="83"/>
    </row>
    <row r="577" spans="1:30" ht="14.25" customHeight="1" x14ac:dyDescent="0.2">
      <c r="A577" s="77" t="str">
        <f>IF('Your Locations'!A578="","","a")</f>
        <v/>
      </c>
      <c r="B577" s="77" t="str">
        <f>'Your Locations'!A578&amp;""</f>
        <v/>
      </c>
      <c r="C577" s="77" t="str">
        <f>IF('Your Locations'!A577="","","RoofTop")</f>
        <v/>
      </c>
      <c r="D577" s="77" t="str">
        <f>IF('Your Locations'!A577="","","no")</f>
        <v/>
      </c>
      <c r="E577" s="77"/>
      <c r="F577" s="83"/>
      <c r="G577" s="83"/>
      <c r="H577" s="83"/>
      <c r="I577" s="77"/>
      <c r="J577" s="77"/>
      <c r="K577" s="77"/>
      <c r="L577" s="77"/>
      <c r="M577" s="77" t="str">
        <f>'Your Locations'!G578&amp;""</f>
        <v/>
      </c>
      <c r="N577" s="77"/>
      <c r="O577" s="77"/>
      <c r="P577" s="77" t="str">
        <f>IF('Your Locations'!A577="","","Open")</f>
        <v/>
      </c>
      <c r="Q577" s="77" t="str">
        <f>IF('Your Locations'!M577="","","Local")</f>
        <v/>
      </c>
      <c r="R577" s="77"/>
      <c r="S577" s="77" t="str">
        <f>IF('Your Locations'!M577="","","GB")</f>
        <v/>
      </c>
      <c r="T577" s="77" t="str">
        <f>IF('Your Locations'!N577="","","Homepage")</f>
        <v/>
      </c>
      <c r="U577" s="77"/>
      <c r="V577" s="77" t="str">
        <f>IF('Your Locations'!N577="","","Google Homepage")</f>
        <v/>
      </c>
      <c r="W577" s="83"/>
      <c r="X577" s="83"/>
      <c r="Y577" s="83"/>
      <c r="Z577" s="83"/>
      <c r="AA577" s="83"/>
      <c r="AB577" s="83"/>
      <c r="AC577" s="83"/>
      <c r="AD577" s="83"/>
    </row>
    <row r="578" spans="1:30" ht="14.25" customHeight="1" x14ac:dyDescent="0.2">
      <c r="A578" s="77" t="str">
        <f>IF('Your Locations'!A579="","","a")</f>
        <v/>
      </c>
      <c r="B578" s="77" t="str">
        <f>'Your Locations'!A579&amp;""</f>
        <v/>
      </c>
      <c r="C578" s="77" t="str">
        <f>IF('Your Locations'!A578="","","RoofTop")</f>
        <v/>
      </c>
      <c r="D578" s="77" t="str">
        <f>IF('Your Locations'!A578="","","no")</f>
        <v/>
      </c>
      <c r="E578" s="77"/>
      <c r="F578" s="83"/>
      <c r="G578" s="83"/>
      <c r="H578" s="83"/>
      <c r="I578" s="77"/>
      <c r="J578" s="77"/>
      <c r="K578" s="77"/>
      <c r="L578" s="77"/>
      <c r="M578" s="77" t="str">
        <f>'Your Locations'!G579&amp;""</f>
        <v/>
      </c>
      <c r="N578" s="77"/>
      <c r="O578" s="77"/>
      <c r="P578" s="77" t="str">
        <f>IF('Your Locations'!A578="","","Open")</f>
        <v/>
      </c>
      <c r="Q578" s="77" t="str">
        <f>IF('Your Locations'!M578="","","Local")</f>
        <v/>
      </c>
      <c r="R578" s="77"/>
      <c r="S578" s="77" t="str">
        <f>IF('Your Locations'!M578="","","GB")</f>
        <v/>
      </c>
      <c r="T578" s="77" t="str">
        <f>IF('Your Locations'!N578="","","Homepage")</f>
        <v/>
      </c>
      <c r="U578" s="77"/>
      <c r="V578" s="77" t="str">
        <f>IF('Your Locations'!N578="","","Google Homepage")</f>
        <v/>
      </c>
      <c r="W578" s="83"/>
      <c r="X578" s="83"/>
      <c r="Y578" s="83"/>
      <c r="Z578" s="83"/>
      <c r="AA578" s="83"/>
      <c r="AB578" s="83"/>
      <c r="AC578" s="83"/>
      <c r="AD578" s="83"/>
    </row>
    <row r="579" spans="1:30" ht="14.25" customHeight="1" x14ac:dyDescent="0.2">
      <c r="A579" s="77" t="str">
        <f>IF('Your Locations'!A580="","","a")</f>
        <v/>
      </c>
      <c r="B579" s="77" t="str">
        <f>'Your Locations'!A580&amp;""</f>
        <v/>
      </c>
      <c r="C579" s="77" t="str">
        <f>IF('Your Locations'!A579="","","RoofTop")</f>
        <v/>
      </c>
      <c r="D579" s="77" t="str">
        <f>IF('Your Locations'!A579="","","no")</f>
        <v/>
      </c>
      <c r="E579" s="77"/>
      <c r="F579" s="83"/>
      <c r="G579" s="83"/>
      <c r="H579" s="83"/>
      <c r="I579" s="77"/>
      <c r="J579" s="77"/>
      <c r="K579" s="77"/>
      <c r="L579" s="77"/>
      <c r="M579" s="77" t="str">
        <f>'Your Locations'!G580&amp;""</f>
        <v/>
      </c>
      <c r="N579" s="77"/>
      <c r="O579" s="77"/>
      <c r="P579" s="77" t="str">
        <f>IF('Your Locations'!A579="","","Open")</f>
        <v/>
      </c>
      <c r="Q579" s="77" t="str">
        <f>IF('Your Locations'!M579="","","Local")</f>
        <v/>
      </c>
      <c r="R579" s="77"/>
      <c r="S579" s="77" t="str">
        <f>IF('Your Locations'!M579="","","GB")</f>
        <v/>
      </c>
      <c r="T579" s="77" t="str">
        <f>IF('Your Locations'!N579="","","Homepage")</f>
        <v/>
      </c>
      <c r="U579" s="77"/>
      <c r="V579" s="77" t="str">
        <f>IF('Your Locations'!N579="","","Google Homepage")</f>
        <v/>
      </c>
      <c r="W579" s="83"/>
      <c r="X579" s="83"/>
      <c r="Y579" s="83"/>
      <c r="Z579" s="83"/>
      <c r="AA579" s="83"/>
      <c r="AB579" s="83"/>
      <c r="AC579" s="83"/>
      <c r="AD579" s="83"/>
    </row>
    <row r="580" spans="1:30" ht="14.25" customHeight="1" x14ac:dyDescent="0.2">
      <c r="A580" s="77" t="str">
        <f>IF('Your Locations'!A581="","","a")</f>
        <v/>
      </c>
      <c r="B580" s="77" t="str">
        <f>'Your Locations'!A581&amp;""</f>
        <v/>
      </c>
      <c r="C580" s="77" t="str">
        <f>IF('Your Locations'!A580="","","RoofTop")</f>
        <v/>
      </c>
      <c r="D580" s="77" t="str">
        <f>IF('Your Locations'!A580="","","no")</f>
        <v/>
      </c>
      <c r="E580" s="77"/>
      <c r="F580" s="83"/>
      <c r="G580" s="83"/>
      <c r="H580" s="83"/>
      <c r="I580" s="77"/>
      <c r="J580" s="77"/>
      <c r="K580" s="77"/>
      <c r="L580" s="77"/>
      <c r="M580" s="77" t="str">
        <f>'Your Locations'!G581&amp;""</f>
        <v/>
      </c>
      <c r="N580" s="77"/>
      <c r="O580" s="77"/>
      <c r="P580" s="77" t="str">
        <f>IF('Your Locations'!A580="","","Open")</f>
        <v/>
      </c>
      <c r="Q580" s="77" t="str">
        <f>IF('Your Locations'!M580="","","Local")</f>
        <v/>
      </c>
      <c r="R580" s="77"/>
      <c r="S580" s="77" t="str">
        <f>IF('Your Locations'!M580="","","GB")</f>
        <v/>
      </c>
      <c r="T580" s="77" t="str">
        <f>IF('Your Locations'!N580="","","Homepage")</f>
        <v/>
      </c>
      <c r="U580" s="77"/>
      <c r="V580" s="77" t="str">
        <f>IF('Your Locations'!N580="","","Google Homepage")</f>
        <v/>
      </c>
      <c r="W580" s="83"/>
      <c r="X580" s="83"/>
      <c r="Y580" s="83"/>
      <c r="Z580" s="83"/>
      <c r="AA580" s="83"/>
      <c r="AB580" s="83"/>
      <c r="AC580" s="83"/>
      <c r="AD580" s="83"/>
    </row>
    <row r="581" spans="1:30" ht="14.25" customHeight="1" x14ac:dyDescent="0.2">
      <c r="A581" s="77" t="str">
        <f>IF('Your Locations'!A582="","","a")</f>
        <v/>
      </c>
      <c r="B581" s="77" t="str">
        <f>'Your Locations'!A582&amp;""</f>
        <v/>
      </c>
      <c r="C581" s="77" t="str">
        <f>IF('Your Locations'!A581="","","RoofTop")</f>
        <v/>
      </c>
      <c r="D581" s="77" t="str">
        <f>IF('Your Locations'!A581="","","no")</f>
        <v/>
      </c>
      <c r="E581" s="77"/>
      <c r="F581" s="83"/>
      <c r="G581" s="83"/>
      <c r="H581" s="83"/>
      <c r="I581" s="77"/>
      <c r="J581" s="77"/>
      <c r="K581" s="77"/>
      <c r="L581" s="77"/>
      <c r="M581" s="77" t="str">
        <f>'Your Locations'!G582&amp;""</f>
        <v/>
      </c>
      <c r="N581" s="77"/>
      <c r="O581" s="77"/>
      <c r="P581" s="77" t="str">
        <f>IF('Your Locations'!A581="","","Open")</f>
        <v/>
      </c>
      <c r="Q581" s="77" t="str">
        <f>IF('Your Locations'!M581="","","Local")</f>
        <v/>
      </c>
      <c r="R581" s="77"/>
      <c r="S581" s="77" t="str">
        <f>IF('Your Locations'!M581="","","GB")</f>
        <v/>
      </c>
      <c r="T581" s="77" t="str">
        <f>IF('Your Locations'!N581="","","Homepage")</f>
        <v/>
      </c>
      <c r="U581" s="77"/>
      <c r="V581" s="77" t="str">
        <f>IF('Your Locations'!N581="","","Google Homepage")</f>
        <v/>
      </c>
      <c r="W581" s="83"/>
      <c r="X581" s="83"/>
      <c r="Y581" s="83"/>
      <c r="Z581" s="83"/>
      <c r="AA581" s="83"/>
      <c r="AB581" s="83"/>
      <c r="AC581" s="83"/>
      <c r="AD581" s="83"/>
    </row>
    <row r="582" spans="1:30" ht="14.25" customHeight="1" x14ac:dyDescent="0.2">
      <c r="A582" s="77" t="str">
        <f>IF('Your Locations'!A583="","","a")</f>
        <v/>
      </c>
      <c r="B582" s="77" t="str">
        <f>'Your Locations'!A583&amp;""</f>
        <v/>
      </c>
      <c r="C582" s="77" t="str">
        <f>IF('Your Locations'!A582="","","RoofTop")</f>
        <v/>
      </c>
      <c r="D582" s="77" t="str">
        <f>IF('Your Locations'!A582="","","no")</f>
        <v/>
      </c>
      <c r="E582" s="77"/>
      <c r="F582" s="83"/>
      <c r="G582" s="83"/>
      <c r="H582" s="83"/>
      <c r="I582" s="77"/>
      <c r="J582" s="77"/>
      <c r="K582" s="77"/>
      <c r="L582" s="77"/>
      <c r="M582" s="77" t="str">
        <f>'Your Locations'!G583&amp;""</f>
        <v/>
      </c>
      <c r="N582" s="77"/>
      <c r="O582" s="77"/>
      <c r="P582" s="77" t="str">
        <f>IF('Your Locations'!A582="","","Open")</f>
        <v/>
      </c>
      <c r="Q582" s="77" t="str">
        <f>IF('Your Locations'!M582="","","Local")</f>
        <v/>
      </c>
      <c r="R582" s="77"/>
      <c r="S582" s="77" t="str">
        <f>IF('Your Locations'!M582="","","GB")</f>
        <v/>
      </c>
      <c r="T582" s="77" t="str">
        <f>IF('Your Locations'!N582="","","Homepage")</f>
        <v/>
      </c>
      <c r="U582" s="77"/>
      <c r="V582" s="77" t="str">
        <f>IF('Your Locations'!N582="","","Google Homepage")</f>
        <v/>
      </c>
      <c r="W582" s="83"/>
      <c r="X582" s="83"/>
      <c r="Y582" s="83"/>
      <c r="Z582" s="83"/>
      <c r="AA582" s="83"/>
      <c r="AB582" s="83"/>
      <c r="AC582" s="83"/>
      <c r="AD582" s="83"/>
    </row>
    <row r="583" spans="1:30" ht="14.25" customHeight="1" x14ac:dyDescent="0.2">
      <c r="A583" s="77" t="str">
        <f>IF('Your Locations'!A584="","","a")</f>
        <v/>
      </c>
      <c r="B583" s="77" t="str">
        <f>'Your Locations'!A584&amp;""</f>
        <v/>
      </c>
      <c r="C583" s="77" t="str">
        <f>IF('Your Locations'!A583="","","RoofTop")</f>
        <v/>
      </c>
      <c r="D583" s="77" t="str">
        <f>IF('Your Locations'!A583="","","no")</f>
        <v/>
      </c>
      <c r="E583" s="77"/>
      <c r="F583" s="83"/>
      <c r="G583" s="83"/>
      <c r="H583" s="83"/>
      <c r="I583" s="77"/>
      <c r="J583" s="77"/>
      <c r="K583" s="77"/>
      <c r="L583" s="77"/>
      <c r="M583" s="77" t="str">
        <f>'Your Locations'!G584&amp;""</f>
        <v/>
      </c>
      <c r="N583" s="77"/>
      <c r="O583" s="77"/>
      <c r="P583" s="77" t="str">
        <f>IF('Your Locations'!A583="","","Open")</f>
        <v/>
      </c>
      <c r="Q583" s="77" t="str">
        <f>IF('Your Locations'!M583="","","Local")</f>
        <v/>
      </c>
      <c r="R583" s="77"/>
      <c r="S583" s="77" t="str">
        <f>IF('Your Locations'!M583="","","GB")</f>
        <v/>
      </c>
      <c r="T583" s="77" t="str">
        <f>IF('Your Locations'!N583="","","Homepage")</f>
        <v/>
      </c>
      <c r="U583" s="77"/>
      <c r="V583" s="77" t="str">
        <f>IF('Your Locations'!N583="","","Google Homepage")</f>
        <v/>
      </c>
      <c r="W583" s="83"/>
      <c r="X583" s="83"/>
      <c r="Y583" s="83"/>
      <c r="Z583" s="83"/>
      <c r="AA583" s="83"/>
      <c r="AB583" s="83"/>
      <c r="AC583" s="83"/>
      <c r="AD583" s="83"/>
    </row>
    <row r="584" spans="1:30" ht="14.25" customHeight="1" x14ac:dyDescent="0.2">
      <c r="A584" s="77" t="str">
        <f>IF('Your Locations'!A585="","","a")</f>
        <v/>
      </c>
      <c r="B584" s="77" t="str">
        <f>'Your Locations'!A585&amp;""</f>
        <v/>
      </c>
      <c r="C584" s="77" t="str">
        <f>IF('Your Locations'!A584="","","RoofTop")</f>
        <v/>
      </c>
      <c r="D584" s="77" t="str">
        <f>IF('Your Locations'!A584="","","no")</f>
        <v/>
      </c>
      <c r="E584" s="77"/>
      <c r="F584" s="83"/>
      <c r="G584" s="83"/>
      <c r="H584" s="83"/>
      <c r="I584" s="77"/>
      <c r="J584" s="77"/>
      <c r="K584" s="77"/>
      <c r="L584" s="77"/>
      <c r="M584" s="77" t="str">
        <f>'Your Locations'!G585&amp;""</f>
        <v/>
      </c>
      <c r="N584" s="77"/>
      <c r="O584" s="77"/>
      <c r="P584" s="77" t="str">
        <f>IF('Your Locations'!A584="","","Open")</f>
        <v/>
      </c>
      <c r="Q584" s="77" t="str">
        <f>IF('Your Locations'!M584="","","Local")</f>
        <v/>
      </c>
      <c r="R584" s="77"/>
      <c r="S584" s="77" t="str">
        <f>IF('Your Locations'!M584="","","GB")</f>
        <v/>
      </c>
      <c r="T584" s="77" t="str">
        <f>IF('Your Locations'!N584="","","Homepage")</f>
        <v/>
      </c>
      <c r="U584" s="77"/>
      <c r="V584" s="77" t="str">
        <f>IF('Your Locations'!N584="","","Google Homepage")</f>
        <v/>
      </c>
      <c r="W584" s="83"/>
      <c r="X584" s="83"/>
      <c r="Y584" s="83"/>
      <c r="Z584" s="83"/>
      <c r="AA584" s="83"/>
      <c r="AB584" s="83"/>
      <c r="AC584" s="83"/>
      <c r="AD584" s="83"/>
    </row>
    <row r="585" spans="1:30" ht="14.25" customHeight="1" x14ac:dyDescent="0.2">
      <c r="A585" s="77" t="str">
        <f>IF('Your Locations'!A586="","","a")</f>
        <v/>
      </c>
      <c r="B585" s="77" t="str">
        <f>'Your Locations'!A586&amp;""</f>
        <v/>
      </c>
      <c r="C585" s="77" t="str">
        <f>IF('Your Locations'!A585="","","RoofTop")</f>
        <v/>
      </c>
      <c r="D585" s="77" t="str">
        <f>IF('Your Locations'!A585="","","no")</f>
        <v/>
      </c>
      <c r="E585" s="77"/>
      <c r="F585" s="83"/>
      <c r="G585" s="83"/>
      <c r="H585" s="83"/>
      <c r="I585" s="77"/>
      <c r="J585" s="77"/>
      <c r="K585" s="77"/>
      <c r="L585" s="77"/>
      <c r="M585" s="77" t="str">
        <f>'Your Locations'!G586&amp;""</f>
        <v/>
      </c>
      <c r="N585" s="77"/>
      <c r="O585" s="77"/>
      <c r="P585" s="77" t="str">
        <f>IF('Your Locations'!A585="","","Open")</f>
        <v/>
      </c>
      <c r="Q585" s="77" t="str">
        <f>IF('Your Locations'!M585="","","Local")</f>
        <v/>
      </c>
      <c r="R585" s="77"/>
      <c r="S585" s="77" t="str">
        <f>IF('Your Locations'!M585="","","GB")</f>
        <v/>
      </c>
      <c r="T585" s="77" t="str">
        <f>IF('Your Locations'!N585="","","Homepage")</f>
        <v/>
      </c>
      <c r="U585" s="77"/>
      <c r="V585" s="77" t="str">
        <f>IF('Your Locations'!N585="","","Google Homepage")</f>
        <v/>
      </c>
      <c r="W585" s="83"/>
      <c r="X585" s="83"/>
      <c r="Y585" s="83"/>
      <c r="Z585" s="83"/>
      <c r="AA585" s="83"/>
      <c r="AB585" s="83"/>
      <c r="AC585" s="83"/>
      <c r="AD585" s="83"/>
    </row>
    <row r="586" spans="1:30" ht="14.25" customHeight="1" x14ac:dyDescent="0.2">
      <c r="A586" s="77" t="str">
        <f>IF('Your Locations'!A587="","","a")</f>
        <v/>
      </c>
      <c r="B586" s="77" t="str">
        <f>'Your Locations'!A587&amp;""</f>
        <v/>
      </c>
      <c r="C586" s="77" t="str">
        <f>IF('Your Locations'!A586="","","RoofTop")</f>
        <v/>
      </c>
      <c r="D586" s="77" t="str">
        <f>IF('Your Locations'!A586="","","no")</f>
        <v/>
      </c>
      <c r="E586" s="77"/>
      <c r="F586" s="83"/>
      <c r="G586" s="83"/>
      <c r="H586" s="83"/>
      <c r="I586" s="77"/>
      <c r="J586" s="77"/>
      <c r="K586" s="77"/>
      <c r="L586" s="77"/>
      <c r="M586" s="77" t="str">
        <f>'Your Locations'!G587&amp;""</f>
        <v/>
      </c>
      <c r="N586" s="77"/>
      <c r="O586" s="77"/>
      <c r="P586" s="77" t="str">
        <f>IF('Your Locations'!A586="","","Open")</f>
        <v/>
      </c>
      <c r="Q586" s="77" t="str">
        <f>IF('Your Locations'!M586="","","Local")</f>
        <v/>
      </c>
      <c r="R586" s="77"/>
      <c r="S586" s="77" t="str">
        <f>IF('Your Locations'!M586="","","GB")</f>
        <v/>
      </c>
      <c r="T586" s="77" t="str">
        <f>IF('Your Locations'!N586="","","Homepage")</f>
        <v/>
      </c>
      <c r="U586" s="77"/>
      <c r="V586" s="77" t="str">
        <f>IF('Your Locations'!N586="","","Google Homepage")</f>
        <v/>
      </c>
      <c r="W586" s="83"/>
      <c r="X586" s="83"/>
      <c r="Y586" s="83"/>
      <c r="Z586" s="83"/>
      <c r="AA586" s="83"/>
      <c r="AB586" s="83"/>
      <c r="AC586" s="83"/>
      <c r="AD586" s="83"/>
    </row>
    <row r="587" spans="1:30" ht="14.25" customHeight="1" x14ac:dyDescent="0.2">
      <c r="A587" s="77" t="str">
        <f>IF('Your Locations'!A588="","","a")</f>
        <v/>
      </c>
      <c r="B587" s="77" t="str">
        <f>'Your Locations'!A588&amp;""</f>
        <v/>
      </c>
      <c r="C587" s="77" t="str">
        <f>IF('Your Locations'!A587="","","RoofTop")</f>
        <v/>
      </c>
      <c r="D587" s="77" t="str">
        <f>IF('Your Locations'!A587="","","no")</f>
        <v/>
      </c>
      <c r="E587" s="77"/>
      <c r="F587" s="83"/>
      <c r="G587" s="83"/>
      <c r="H587" s="83"/>
      <c r="I587" s="77"/>
      <c r="J587" s="77"/>
      <c r="K587" s="77"/>
      <c r="L587" s="77"/>
      <c r="M587" s="77" t="str">
        <f>'Your Locations'!G588&amp;""</f>
        <v/>
      </c>
      <c r="N587" s="77"/>
      <c r="O587" s="77"/>
      <c r="P587" s="77" t="str">
        <f>IF('Your Locations'!A587="","","Open")</f>
        <v/>
      </c>
      <c r="Q587" s="77" t="str">
        <f>IF('Your Locations'!M587="","","Local")</f>
        <v/>
      </c>
      <c r="R587" s="77"/>
      <c r="S587" s="77" t="str">
        <f>IF('Your Locations'!M587="","","GB")</f>
        <v/>
      </c>
      <c r="T587" s="77" t="str">
        <f>IF('Your Locations'!N587="","","Homepage")</f>
        <v/>
      </c>
      <c r="U587" s="77"/>
      <c r="V587" s="77" t="str">
        <f>IF('Your Locations'!N587="","","Google Homepage")</f>
        <v/>
      </c>
      <c r="W587" s="83"/>
      <c r="X587" s="83"/>
      <c r="Y587" s="83"/>
      <c r="Z587" s="83"/>
      <c r="AA587" s="83"/>
      <c r="AB587" s="83"/>
      <c r="AC587" s="83"/>
      <c r="AD587" s="83"/>
    </row>
    <row r="588" spans="1:30" ht="14.25" customHeight="1" x14ac:dyDescent="0.2">
      <c r="A588" s="77" t="str">
        <f>IF('Your Locations'!A589="","","a")</f>
        <v/>
      </c>
      <c r="B588" s="77" t="str">
        <f>'Your Locations'!A589&amp;""</f>
        <v/>
      </c>
      <c r="C588" s="77" t="str">
        <f>IF('Your Locations'!A588="","","RoofTop")</f>
        <v/>
      </c>
      <c r="D588" s="77" t="str">
        <f>IF('Your Locations'!A588="","","no")</f>
        <v/>
      </c>
      <c r="E588" s="77"/>
      <c r="F588" s="83"/>
      <c r="G588" s="83"/>
      <c r="H588" s="83"/>
      <c r="I588" s="77"/>
      <c r="J588" s="77"/>
      <c r="K588" s="77"/>
      <c r="L588" s="77"/>
      <c r="M588" s="77" t="str">
        <f>'Your Locations'!G589&amp;""</f>
        <v/>
      </c>
      <c r="N588" s="77"/>
      <c r="O588" s="77"/>
      <c r="P588" s="77" t="str">
        <f>IF('Your Locations'!A588="","","Open")</f>
        <v/>
      </c>
      <c r="Q588" s="77" t="str">
        <f>IF('Your Locations'!M588="","","Local")</f>
        <v/>
      </c>
      <c r="R588" s="77"/>
      <c r="S588" s="77" t="str">
        <f>IF('Your Locations'!M588="","","GB")</f>
        <v/>
      </c>
      <c r="T588" s="77" t="str">
        <f>IF('Your Locations'!N588="","","Homepage")</f>
        <v/>
      </c>
      <c r="U588" s="77"/>
      <c r="V588" s="77" t="str">
        <f>IF('Your Locations'!N588="","","Google Homepage")</f>
        <v/>
      </c>
      <c r="W588" s="83"/>
      <c r="X588" s="83"/>
      <c r="Y588" s="83"/>
      <c r="Z588" s="83"/>
      <c r="AA588" s="83"/>
      <c r="AB588" s="83"/>
      <c r="AC588" s="83"/>
      <c r="AD588" s="83"/>
    </row>
    <row r="589" spans="1:30" ht="14.25" customHeight="1" x14ac:dyDescent="0.2">
      <c r="A589" s="77" t="str">
        <f>IF('Your Locations'!A590="","","a")</f>
        <v/>
      </c>
      <c r="B589" s="77" t="str">
        <f>'Your Locations'!A590&amp;""</f>
        <v/>
      </c>
      <c r="C589" s="77" t="str">
        <f>IF('Your Locations'!A589="","","RoofTop")</f>
        <v/>
      </c>
      <c r="D589" s="77" t="str">
        <f>IF('Your Locations'!A589="","","no")</f>
        <v/>
      </c>
      <c r="E589" s="77"/>
      <c r="F589" s="83"/>
      <c r="G589" s="83"/>
      <c r="H589" s="83"/>
      <c r="I589" s="77"/>
      <c r="J589" s="77"/>
      <c r="K589" s="77"/>
      <c r="L589" s="77"/>
      <c r="M589" s="77" t="str">
        <f>'Your Locations'!G590&amp;""</f>
        <v/>
      </c>
      <c r="N589" s="77"/>
      <c r="O589" s="77"/>
      <c r="P589" s="77" t="str">
        <f>IF('Your Locations'!A589="","","Open")</f>
        <v/>
      </c>
      <c r="Q589" s="77" t="str">
        <f>IF('Your Locations'!M589="","","Local")</f>
        <v/>
      </c>
      <c r="R589" s="77"/>
      <c r="S589" s="77" t="str">
        <f>IF('Your Locations'!M589="","","GB")</f>
        <v/>
      </c>
      <c r="T589" s="77" t="str">
        <f>IF('Your Locations'!N589="","","Homepage")</f>
        <v/>
      </c>
      <c r="U589" s="77"/>
      <c r="V589" s="77" t="str">
        <f>IF('Your Locations'!N589="","","Google Homepage")</f>
        <v/>
      </c>
      <c r="W589" s="83"/>
      <c r="X589" s="83"/>
      <c r="Y589" s="83"/>
      <c r="Z589" s="83"/>
      <c r="AA589" s="83"/>
      <c r="AB589" s="83"/>
      <c r="AC589" s="83"/>
      <c r="AD589" s="83"/>
    </row>
    <row r="590" spans="1:30" ht="14.25" customHeight="1" x14ac:dyDescent="0.2">
      <c r="A590" s="77" t="str">
        <f>IF('Your Locations'!A591="","","a")</f>
        <v/>
      </c>
      <c r="B590" s="77" t="str">
        <f>'Your Locations'!A591&amp;""</f>
        <v/>
      </c>
      <c r="C590" s="77" t="str">
        <f>IF('Your Locations'!A590="","","RoofTop")</f>
        <v/>
      </c>
      <c r="D590" s="77" t="str">
        <f>IF('Your Locations'!A590="","","no")</f>
        <v/>
      </c>
      <c r="E590" s="77"/>
      <c r="F590" s="83"/>
      <c r="G590" s="83"/>
      <c r="H590" s="83"/>
      <c r="I590" s="77"/>
      <c r="J590" s="77"/>
      <c r="K590" s="77"/>
      <c r="L590" s="77"/>
      <c r="M590" s="77" t="str">
        <f>'Your Locations'!G591&amp;""</f>
        <v/>
      </c>
      <c r="N590" s="77"/>
      <c r="O590" s="77"/>
      <c r="P590" s="77" t="str">
        <f>IF('Your Locations'!A590="","","Open")</f>
        <v/>
      </c>
      <c r="Q590" s="77" t="str">
        <f>IF('Your Locations'!M590="","","Local")</f>
        <v/>
      </c>
      <c r="R590" s="77"/>
      <c r="S590" s="77" t="str">
        <f>IF('Your Locations'!M590="","","GB")</f>
        <v/>
      </c>
      <c r="T590" s="77" t="str">
        <f>IF('Your Locations'!N590="","","Homepage")</f>
        <v/>
      </c>
      <c r="U590" s="77"/>
      <c r="V590" s="77" t="str">
        <f>IF('Your Locations'!N590="","","Google Homepage")</f>
        <v/>
      </c>
      <c r="W590" s="83"/>
      <c r="X590" s="83"/>
      <c r="Y590" s="83"/>
      <c r="Z590" s="83"/>
      <c r="AA590" s="83"/>
      <c r="AB590" s="83"/>
      <c r="AC590" s="83"/>
      <c r="AD590" s="83"/>
    </row>
    <row r="591" spans="1:30" ht="14.25" customHeight="1" x14ac:dyDescent="0.2">
      <c r="A591" s="77" t="str">
        <f>IF('Your Locations'!A592="","","a")</f>
        <v/>
      </c>
      <c r="B591" s="77" t="str">
        <f>'Your Locations'!A592&amp;""</f>
        <v/>
      </c>
      <c r="C591" s="77" t="str">
        <f>IF('Your Locations'!A591="","","RoofTop")</f>
        <v/>
      </c>
      <c r="D591" s="77" t="str">
        <f>IF('Your Locations'!A591="","","no")</f>
        <v/>
      </c>
      <c r="E591" s="77"/>
      <c r="F591" s="83"/>
      <c r="G591" s="83"/>
      <c r="H591" s="83"/>
      <c r="I591" s="77"/>
      <c r="J591" s="77"/>
      <c r="K591" s="77"/>
      <c r="L591" s="77"/>
      <c r="M591" s="77" t="str">
        <f>'Your Locations'!G592&amp;""</f>
        <v/>
      </c>
      <c r="N591" s="77"/>
      <c r="O591" s="77"/>
      <c r="P591" s="77" t="str">
        <f>IF('Your Locations'!A591="","","Open")</f>
        <v/>
      </c>
      <c r="Q591" s="77" t="str">
        <f>IF('Your Locations'!M591="","","Local")</f>
        <v/>
      </c>
      <c r="R591" s="77"/>
      <c r="S591" s="77" t="str">
        <f>IF('Your Locations'!M591="","","GB")</f>
        <v/>
      </c>
      <c r="T591" s="77" t="str">
        <f>IF('Your Locations'!N591="","","Homepage")</f>
        <v/>
      </c>
      <c r="U591" s="77"/>
      <c r="V591" s="77" t="str">
        <f>IF('Your Locations'!N591="","","Google Homepage")</f>
        <v/>
      </c>
      <c r="W591" s="83"/>
      <c r="X591" s="83"/>
      <c r="Y591" s="83"/>
      <c r="Z591" s="83"/>
      <c r="AA591" s="83"/>
      <c r="AB591" s="83"/>
      <c r="AC591" s="83"/>
      <c r="AD591" s="83"/>
    </row>
    <row r="592" spans="1:30" ht="14.25" customHeight="1" x14ac:dyDescent="0.2">
      <c r="A592" s="77" t="str">
        <f>IF('Your Locations'!A593="","","a")</f>
        <v/>
      </c>
      <c r="B592" s="77" t="str">
        <f>'Your Locations'!A593&amp;""</f>
        <v/>
      </c>
      <c r="C592" s="77" t="str">
        <f>IF('Your Locations'!A592="","","RoofTop")</f>
        <v/>
      </c>
      <c r="D592" s="77" t="str">
        <f>IF('Your Locations'!A592="","","no")</f>
        <v/>
      </c>
      <c r="E592" s="77"/>
      <c r="F592" s="83"/>
      <c r="G592" s="83"/>
      <c r="H592" s="83"/>
      <c r="I592" s="77"/>
      <c r="J592" s="77"/>
      <c r="K592" s="77"/>
      <c r="L592" s="77"/>
      <c r="M592" s="77" t="str">
        <f>'Your Locations'!G593&amp;""</f>
        <v/>
      </c>
      <c r="N592" s="77"/>
      <c r="O592" s="77"/>
      <c r="P592" s="77" t="str">
        <f>IF('Your Locations'!A592="","","Open")</f>
        <v/>
      </c>
      <c r="Q592" s="77" t="str">
        <f>IF('Your Locations'!M592="","","Local")</f>
        <v/>
      </c>
      <c r="R592" s="77"/>
      <c r="S592" s="77" t="str">
        <f>IF('Your Locations'!M592="","","GB")</f>
        <v/>
      </c>
      <c r="T592" s="77" t="str">
        <f>IF('Your Locations'!N592="","","Homepage")</f>
        <v/>
      </c>
      <c r="U592" s="77"/>
      <c r="V592" s="77" t="str">
        <f>IF('Your Locations'!N592="","","Google Homepage")</f>
        <v/>
      </c>
      <c r="W592" s="83"/>
      <c r="X592" s="83"/>
      <c r="Y592" s="83"/>
      <c r="Z592" s="83"/>
      <c r="AA592" s="83"/>
      <c r="AB592" s="83"/>
      <c r="AC592" s="83"/>
      <c r="AD592" s="83"/>
    </row>
    <row r="593" spans="1:30" ht="14.25" customHeight="1" x14ac:dyDescent="0.2">
      <c r="A593" s="77" t="str">
        <f>IF('Your Locations'!A594="","","a")</f>
        <v/>
      </c>
      <c r="B593" s="77" t="str">
        <f>'Your Locations'!A594&amp;""</f>
        <v/>
      </c>
      <c r="C593" s="77" t="str">
        <f>IF('Your Locations'!A593="","","RoofTop")</f>
        <v/>
      </c>
      <c r="D593" s="77" t="str">
        <f>IF('Your Locations'!A593="","","no")</f>
        <v/>
      </c>
      <c r="E593" s="77"/>
      <c r="F593" s="83"/>
      <c r="G593" s="83"/>
      <c r="H593" s="83"/>
      <c r="I593" s="77"/>
      <c r="J593" s="77"/>
      <c r="K593" s="77"/>
      <c r="L593" s="77"/>
      <c r="M593" s="77" t="str">
        <f>'Your Locations'!G594&amp;""</f>
        <v/>
      </c>
      <c r="N593" s="77"/>
      <c r="O593" s="77"/>
      <c r="P593" s="77" t="str">
        <f>IF('Your Locations'!A593="","","Open")</f>
        <v/>
      </c>
      <c r="Q593" s="77" t="str">
        <f>IF('Your Locations'!M593="","","Local")</f>
        <v/>
      </c>
      <c r="R593" s="77"/>
      <c r="S593" s="77" t="str">
        <f>IF('Your Locations'!M593="","","GB")</f>
        <v/>
      </c>
      <c r="T593" s="77" t="str">
        <f>IF('Your Locations'!N593="","","Homepage")</f>
        <v/>
      </c>
      <c r="U593" s="77"/>
      <c r="V593" s="77" t="str">
        <f>IF('Your Locations'!N593="","","Google Homepage")</f>
        <v/>
      </c>
      <c r="W593" s="83"/>
      <c r="X593" s="83"/>
      <c r="Y593" s="83"/>
      <c r="Z593" s="83"/>
      <c r="AA593" s="83"/>
      <c r="AB593" s="83"/>
      <c r="AC593" s="83"/>
      <c r="AD593" s="83"/>
    </row>
    <row r="594" spans="1:30" ht="14.25" customHeight="1" x14ac:dyDescent="0.2">
      <c r="A594" s="77" t="str">
        <f>IF('Your Locations'!A595="","","a")</f>
        <v/>
      </c>
      <c r="B594" s="77" t="str">
        <f>'Your Locations'!A595&amp;""</f>
        <v/>
      </c>
      <c r="C594" s="77" t="str">
        <f>IF('Your Locations'!A594="","","RoofTop")</f>
        <v/>
      </c>
      <c r="D594" s="77" t="str">
        <f>IF('Your Locations'!A594="","","no")</f>
        <v/>
      </c>
      <c r="E594" s="77"/>
      <c r="F594" s="83"/>
      <c r="G594" s="83"/>
      <c r="H594" s="83"/>
      <c r="I594" s="77"/>
      <c r="J594" s="77"/>
      <c r="K594" s="77"/>
      <c r="L594" s="77"/>
      <c r="M594" s="77" t="str">
        <f>'Your Locations'!G595&amp;""</f>
        <v/>
      </c>
      <c r="N594" s="77"/>
      <c r="O594" s="77"/>
      <c r="P594" s="77" t="str">
        <f>IF('Your Locations'!A594="","","Open")</f>
        <v/>
      </c>
      <c r="Q594" s="77" t="str">
        <f>IF('Your Locations'!M594="","","Local")</f>
        <v/>
      </c>
      <c r="R594" s="77"/>
      <c r="S594" s="77" t="str">
        <f>IF('Your Locations'!M594="","","GB")</f>
        <v/>
      </c>
      <c r="T594" s="77" t="str">
        <f>IF('Your Locations'!N594="","","Homepage")</f>
        <v/>
      </c>
      <c r="U594" s="77"/>
      <c r="V594" s="77" t="str">
        <f>IF('Your Locations'!N594="","","Google Homepage")</f>
        <v/>
      </c>
      <c r="W594" s="83"/>
      <c r="X594" s="83"/>
      <c r="Y594" s="83"/>
      <c r="Z594" s="83"/>
      <c r="AA594" s="83"/>
      <c r="AB594" s="83"/>
      <c r="AC594" s="83"/>
      <c r="AD594" s="83"/>
    </row>
    <row r="595" spans="1:30" ht="14.25" customHeight="1" x14ac:dyDescent="0.2">
      <c r="A595" s="77" t="str">
        <f>IF('Your Locations'!A596="","","a")</f>
        <v/>
      </c>
      <c r="B595" s="77" t="str">
        <f>'Your Locations'!A596&amp;""</f>
        <v/>
      </c>
      <c r="C595" s="77" t="str">
        <f>IF('Your Locations'!A595="","","RoofTop")</f>
        <v/>
      </c>
      <c r="D595" s="77" t="str">
        <f>IF('Your Locations'!A595="","","no")</f>
        <v/>
      </c>
      <c r="E595" s="77"/>
      <c r="F595" s="83"/>
      <c r="G595" s="83"/>
      <c r="H595" s="83"/>
      <c r="I595" s="77"/>
      <c r="J595" s="77"/>
      <c r="K595" s="77"/>
      <c r="L595" s="77"/>
      <c r="M595" s="77" t="str">
        <f>'Your Locations'!G596&amp;""</f>
        <v/>
      </c>
      <c r="N595" s="77"/>
      <c r="O595" s="77"/>
      <c r="P595" s="77" t="str">
        <f>IF('Your Locations'!A595="","","Open")</f>
        <v/>
      </c>
      <c r="Q595" s="77" t="str">
        <f>IF('Your Locations'!M595="","","Local")</f>
        <v/>
      </c>
      <c r="R595" s="77"/>
      <c r="S595" s="77" t="str">
        <f>IF('Your Locations'!M595="","","GB")</f>
        <v/>
      </c>
      <c r="T595" s="77" t="str">
        <f>IF('Your Locations'!N595="","","Homepage")</f>
        <v/>
      </c>
      <c r="U595" s="77"/>
      <c r="V595" s="77" t="str">
        <f>IF('Your Locations'!N595="","","Google Homepage")</f>
        <v/>
      </c>
      <c r="W595" s="83"/>
      <c r="X595" s="83"/>
      <c r="Y595" s="83"/>
      <c r="Z595" s="83"/>
      <c r="AA595" s="83"/>
      <c r="AB595" s="83"/>
      <c r="AC595" s="83"/>
      <c r="AD595" s="83"/>
    </row>
    <row r="596" spans="1:30" ht="14.25" customHeight="1" x14ac:dyDescent="0.2">
      <c r="A596" s="77" t="str">
        <f>IF('Your Locations'!A597="","","a")</f>
        <v/>
      </c>
      <c r="B596" s="77" t="str">
        <f>'Your Locations'!A597&amp;""</f>
        <v/>
      </c>
      <c r="C596" s="77" t="str">
        <f>IF('Your Locations'!A596="","","RoofTop")</f>
        <v/>
      </c>
      <c r="D596" s="77" t="str">
        <f>IF('Your Locations'!A596="","","no")</f>
        <v/>
      </c>
      <c r="E596" s="77"/>
      <c r="F596" s="83"/>
      <c r="G596" s="83"/>
      <c r="H596" s="83"/>
      <c r="I596" s="77"/>
      <c r="J596" s="77"/>
      <c r="K596" s="77"/>
      <c r="L596" s="77"/>
      <c r="M596" s="77" t="str">
        <f>'Your Locations'!G597&amp;""</f>
        <v/>
      </c>
      <c r="N596" s="77"/>
      <c r="O596" s="77"/>
      <c r="P596" s="77" t="str">
        <f>IF('Your Locations'!A596="","","Open")</f>
        <v/>
      </c>
      <c r="Q596" s="77" t="str">
        <f>IF('Your Locations'!M596="","","Local")</f>
        <v/>
      </c>
      <c r="R596" s="77"/>
      <c r="S596" s="77" t="str">
        <f>IF('Your Locations'!M596="","","GB")</f>
        <v/>
      </c>
      <c r="T596" s="77" t="str">
        <f>IF('Your Locations'!N596="","","Homepage")</f>
        <v/>
      </c>
      <c r="U596" s="77"/>
      <c r="V596" s="77" t="str">
        <f>IF('Your Locations'!N596="","","Google Homepage")</f>
        <v/>
      </c>
      <c r="W596" s="83"/>
      <c r="X596" s="83"/>
      <c r="Y596" s="83"/>
      <c r="Z596" s="83"/>
      <c r="AA596" s="83"/>
      <c r="AB596" s="83"/>
      <c r="AC596" s="83"/>
      <c r="AD596" s="83"/>
    </row>
    <row r="597" spans="1:30" ht="14.25" customHeight="1" x14ac:dyDescent="0.2">
      <c r="A597" s="77" t="str">
        <f>IF('Your Locations'!A598="","","a")</f>
        <v/>
      </c>
      <c r="B597" s="77" t="str">
        <f>'Your Locations'!A598&amp;""</f>
        <v/>
      </c>
      <c r="C597" s="77" t="str">
        <f>IF('Your Locations'!A597="","","RoofTop")</f>
        <v/>
      </c>
      <c r="D597" s="77" t="str">
        <f>IF('Your Locations'!A597="","","no")</f>
        <v/>
      </c>
      <c r="E597" s="77"/>
      <c r="F597" s="83"/>
      <c r="G597" s="83"/>
      <c r="H597" s="83"/>
      <c r="I597" s="77"/>
      <c r="J597" s="77"/>
      <c r="K597" s="77"/>
      <c r="L597" s="77"/>
      <c r="M597" s="77" t="str">
        <f>'Your Locations'!G598&amp;""</f>
        <v/>
      </c>
      <c r="N597" s="77"/>
      <c r="O597" s="77"/>
      <c r="P597" s="77" t="str">
        <f>IF('Your Locations'!A597="","","Open")</f>
        <v/>
      </c>
      <c r="Q597" s="77" t="str">
        <f>IF('Your Locations'!M597="","","Local")</f>
        <v/>
      </c>
      <c r="R597" s="77"/>
      <c r="S597" s="77" t="str">
        <f>IF('Your Locations'!M597="","","GB")</f>
        <v/>
      </c>
      <c r="T597" s="77" t="str">
        <f>IF('Your Locations'!N597="","","Homepage")</f>
        <v/>
      </c>
      <c r="U597" s="77"/>
      <c r="V597" s="77" t="str">
        <f>IF('Your Locations'!N597="","","Google Homepage")</f>
        <v/>
      </c>
      <c r="W597" s="83"/>
      <c r="X597" s="83"/>
      <c r="Y597" s="83"/>
      <c r="Z597" s="83"/>
      <c r="AA597" s="83"/>
      <c r="AB597" s="83"/>
      <c r="AC597" s="83"/>
      <c r="AD597" s="83"/>
    </row>
    <row r="598" spans="1:30" ht="14.25" customHeight="1" x14ac:dyDescent="0.2">
      <c r="A598" s="77" t="str">
        <f>IF('Your Locations'!A599="","","a")</f>
        <v/>
      </c>
      <c r="B598" s="77" t="str">
        <f>'Your Locations'!A599&amp;""</f>
        <v/>
      </c>
      <c r="C598" s="77" t="str">
        <f>IF('Your Locations'!A598="","","RoofTop")</f>
        <v/>
      </c>
      <c r="D598" s="77" t="str">
        <f>IF('Your Locations'!A598="","","no")</f>
        <v/>
      </c>
      <c r="E598" s="77"/>
      <c r="F598" s="83"/>
      <c r="G598" s="83"/>
      <c r="H598" s="83"/>
      <c r="I598" s="77"/>
      <c r="J598" s="77"/>
      <c r="K598" s="77"/>
      <c r="L598" s="77"/>
      <c r="M598" s="77" t="str">
        <f>'Your Locations'!G599&amp;""</f>
        <v/>
      </c>
      <c r="N598" s="77"/>
      <c r="O598" s="77"/>
      <c r="P598" s="77" t="str">
        <f>IF('Your Locations'!A598="","","Open")</f>
        <v/>
      </c>
      <c r="Q598" s="77" t="str">
        <f>IF('Your Locations'!M598="","","Local")</f>
        <v/>
      </c>
      <c r="R598" s="77"/>
      <c r="S598" s="77" t="str">
        <f>IF('Your Locations'!M598="","","GB")</f>
        <v/>
      </c>
      <c r="T598" s="77" t="str">
        <f>IF('Your Locations'!N598="","","Homepage")</f>
        <v/>
      </c>
      <c r="U598" s="77"/>
      <c r="V598" s="77" t="str">
        <f>IF('Your Locations'!N598="","","Google Homepage")</f>
        <v/>
      </c>
      <c r="W598" s="83"/>
      <c r="X598" s="83"/>
      <c r="Y598" s="83"/>
      <c r="Z598" s="83"/>
      <c r="AA598" s="83"/>
      <c r="AB598" s="83"/>
      <c r="AC598" s="83"/>
      <c r="AD598" s="83"/>
    </row>
    <row r="599" spans="1:30" ht="14.25" customHeight="1" x14ac:dyDescent="0.2">
      <c r="A599" s="77" t="str">
        <f>IF('Your Locations'!A600="","","a")</f>
        <v/>
      </c>
      <c r="B599" s="77" t="str">
        <f>'Your Locations'!A600&amp;""</f>
        <v/>
      </c>
      <c r="C599" s="77" t="str">
        <f>IF('Your Locations'!A599="","","RoofTop")</f>
        <v/>
      </c>
      <c r="D599" s="77" t="str">
        <f>IF('Your Locations'!A599="","","no")</f>
        <v/>
      </c>
      <c r="E599" s="77"/>
      <c r="F599" s="83"/>
      <c r="G599" s="83"/>
      <c r="H599" s="83"/>
      <c r="I599" s="77"/>
      <c r="J599" s="77"/>
      <c r="K599" s="77"/>
      <c r="L599" s="77"/>
      <c r="M599" s="77" t="str">
        <f>'Your Locations'!G600&amp;""</f>
        <v/>
      </c>
      <c r="N599" s="77"/>
      <c r="O599" s="77"/>
      <c r="P599" s="77" t="str">
        <f>IF('Your Locations'!A599="","","Open")</f>
        <v/>
      </c>
      <c r="Q599" s="77" t="str">
        <f>IF('Your Locations'!M599="","","Local")</f>
        <v/>
      </c>
      <c r="R599" s="77"/>
      <c r="S599" s="77" t="str">
        <f>IF('Your Locations'!M599="","","GB")</f>
        <v/>
      </c>
      <c r="T599" s="77" t="str">
        <f>IF('Your Locations'!N599="","","Homepage")</f>
        <v/>
      </c>
      <c r="U599" s="77"/>
      <c r="V599" s="77" t="str">
        <f>IF('Your Locations'!N599="","","Google Homepage")</f>
        <v/>
      </c>
      <c r="W599" s="83"/>
      <c r="X599" s="83"/>
      <c r="Y599" s="83"/>
      <c r="Z599" s="83"/>
      <c r="AA599" s="83"/>
      <c r="AB599" s="83"/>
      <c r="AC599" s="83"/>
      <c r="AD599" s="83"/>
    </row>
    <row r="600" spans="1:30" ht="14.25" customHeight="1" x14ac:dyDescent="0.2">
      <c r="A600" s="77" t="str">
        <f>IF('Your Locations'!A601="","","a")</f>
        <v/>
      </c>
      <c r="B600" s="77" t="str">
        <f>'Your Locations'!A601&amp;""</f>
        <v/>
      </c>
      <c r="C600" s="77" t="str">
        <f>IF('Your Locations'!A600="","","RoofTop")</f>
        <v/>
      </c>
      <c r="D600" s="77" t="str">
        <f>IF('Your Locations'!A600="","","no")</f>
        <v/>
      </c>
      <c r="E600" s="77"/>
      <c r="F600" s="83"/>
      <c r="G600" s="83"/>
      <c r="H600" s="83"/>
      <c r="I600" s="77"/>
      <c r="J600" s="77"/>
      <c r="K600" s="77"/>
      <c r="L600" s="77"/>
      <c r="M600" s="77" t="str">
        <f>'Your Locations'!G601&amp;""</f>
        <v/>
      </c>
      <c r="N600" s="77"/>
      <c r="O600" s="77"/>
      <c r="P600" s="77" t="str">
        <f>IF('Your Locations'!A600="","","Open")</f>
        <v/>
      </c>
      <c r="Q600" s="77" t="str">
        <f>IF('Your Locations'!M600="","","Local")</f>
        <v/>
      </c>
      <c r="R600" s="77"/>
      <c r="S600" s="77" t="str">
        <f>IF('Your Locations'!M600="","","GB")</f>
        <v/>
      </c>
      <c r="T600" s="77" t="str">
        <f>IF('Your Locations'!N600="","","Homepage")</f>
        <v/>
      </c>
      <c r="U600" s="77"/>
      <c r="V600" s="77" t="str">
        <f>IF('Your Locations'!N600="","","Google Homepage")</f>
        <v/>
      </c>
      <c r="W600" s="83"/>
      <c r="X600" s="83"/>
      <c r="Y600" s="83"/>
      <c r="Z600" s="83"/>
      <c r="AA600" s="83"/>
      <c r="AB600" s="83"/>
      <c r="AC600" s="83"/>
      <c r="AD600" s="83"/>
    </row>
    <row r="601" spans="1:30" ht="14.25" customHeight="1" x14ac:dyDescent="0.2">
      <c r="A601" s="77" t="str">
        <f>IF('Your Locations'!A602="","","a")</f>
        <v/>
      </c>
      <c r="B601" s="77" t="str">
        <f>'Your Locations'!A602&amp;""</f>
        <v/>
      </c>
      <c r="C601" s="77" t="str">
        <f>IF('Your Locations'!A601="","","RoofTop")</f>
        <v/>
      </c>
      <c r="D601" s="77" t="str">
        <f>IF('Your Locations'!A601="","","no")</f>
        <v/>
      </c>
      <c r="E601" s="77"/>
      <c r="F601" s="83"/>
      <c r="G601" s="83"/>
      <c r="H601" s="83"/>
      <c r="I601" s="77"/>
      <c r="J601" s="77"/>
      <c r="K601" s="77"/>
      <c r="L601" s="77"/>
      <c r="M601" s="77" t="str">
        <f>'Your Locations'!G602&amp;""</f>
        <v/>
      </c>
      <c r="N601" s="77"/>
      <c r="O601" s="77"/>
      <c r="P601" s="77" t="str">
        <f>IF('Your Locations'!A601="","","Open")</f>
        <v/>
      </c>
      <c r="Q601" s="77" t="str">
        <f>IF('Your Locations'!M601="","","Local")</f>
        <v/>
      </c>
      <c r="R601" s="77"/>
      <c r="S601" s="77" t="str">
        <f>IF('Your Locations'!M601="","","GB")</f>
        <v/>
      </c>
      <c r="T601" s="77" t="str">
        <f>IF('Your Locations'!N601="","","Homepage")</f>
        <v/>
      </c>
      <c r="U601" s="77"/>
      <c r="V601" s="77" t="str">
        <f>IF('Your Locations'!N601="","","Google Homepage")</f>
        <v/>
      </c>
      <c r="W601" s="83"/>
      <c r="X601" s="83"/>
      <c r="Y601" s="83"/>
      <c r="Z601" s="83"/>
      <c r="AA601" s="83"/>
      <c r="AB601" s="83"/>
      <c r="AC601" s="83"/>
      <c r="AD601" s="83"/>
    </row>
    <row r="602" spans="1:30" ht="14.25" customHeight="1" x14ac:dyDescent="0.2">
      <c r="A602" s="77" t="str">
        <f>IF('Your Locations'!A603="","","a")</f>
        <v/>
      </c>
      <c r="B602" s="77" t="str">
        <f>'Your Locations'!A603&amp;""</f>
        <v/>
      </c>
      <c r="C602" s="77" t="str">
        <f>IF('Your Locations'!A602="","","RoofTop")</f>
        <v/>
      </c>
      <c r="D602" s="77" t="str">
        <f>IF('Your Locations'!A602="","","no")</f>
        <v/>
      </c>
      <c r="E602" s="77"/>
      <c r="F602" s="83"/>
      <c r="G602" s="83"/>
      <c r="H602" s="83"/>
      <c r="I602" s="77"/>
      <c r="J602" s="77"/>
      <c r="K602" s="77"/>
      <c r="L602" s="77"/>
      <c r="M602" s="77" t="str">
        <f>'Your Locations'!G603&amp;""</f>
        <v/>
      </c>
      <c r="N602" s="77"/>
      <c r="O602" s="77"/>
      <c r="P602" s="77" t="str">
        <f>IF('Your Locations'!A602="","","Open")</f>
        <v/>
      </c>
      <c r="Q602" s="77" t="str">
        <f>IF('Your Locations'!M602="","","Local")</f>
        <v/>
      </c>
      <c r="R602" s="77"/>
      <c r="S602" s="77" t="str">
        <f>IF('Your Locations'!M602="","","GB")</f>
        <v/>
      </c>
      <c r="T602" s="77" t="str">
        <f>IF('Your Locations'!N602="","","Homepage")</f>
        <v/>
      </c>
      <c r="U602" s="77"/>
      <c r="V602" s="77" t="str">
        <f>IF('Your Locations'!N602="","","Google Homepage")</f>
        <v/>
      </c>
      <c r="W602" s="83"/>
      <c r="X602" s="83"/>
      <c r="Y602" s="83"/>
      <c r="Z602" s="83"/>
      <c r="AA602" s="83"/>
      <c r="AB602" s="83"/>
      <c r="AC602" s="83"/>
      <c r="AD602" s="83"/>
    </row>
    <row r="603" spans="1:30" ht="14.25" customHeight="1" x14ac:dyDescent="0.2">
      <c r="A603" s="77" t="str">
        <f>IF('Your Locations'!A604="","","a")</f>
        <v/>
      </c>
      <c r="B603" s="77" t="str">
        <f>'Your Locations'!A604&amp;""</f>
        <v/>
      </c>
      <c r="C603" s="77" t="str">
        <f>IF('Your Locations'!A603="","","RoofTop")</f>
        <v/>
      </c>
      <c r="D603" s="77" t="str">
        <f>IF('Your Locations'!A603="","","no")</f>
        <v/>
      </c>
      <c r="E603" s="77"/>
      <c r="F603" s="83"/>
      <c r="G603" s="83"/>
      <c r="H603" s="83"/>
      <c r="I603" s="77"/>
      <c r="J603" s="77"/>
      <c r="K603" s="77"/>
      <c r="L603" s="77"/>
      <c r="M603" s="77" t="str">
        <f>'Your Locations'!G604&amp;""</f>
        <v/>
      </c>
      <c r="N603" s="77"/>
      <c r="O603" s="77"/>
      <c r="P603" s="77" t="str">
        <f>IF('Your Locations'!A603="","","Open")</f>
        <v/>
      </c>
      <c r="Q603" s="77" t="str">
        <f>IF('Your Locations'!M603="","","Local")</f>
        <v/>
      </c>
      <c r="R603" s="77"/>
      <c r="S603" s="77" t="str">
        <f>IF('Your Locations'!M603="","","GB")</f>
        <v/>
      </c>
      <c r="T603" s="77" t="str">
        <f>IF('Your Locations'!N603="","","Homepage")</f>
        <v/>
      </c>
      <c r="U603" s="77"/>
      <c r="V603" s="77" t="str">
        <f>IF('Your Locations'!N603="","","Google Homepage")</f>
        <v/>
      </c>
      <c r="W603" s="83"/>
      <c r="X603" s="83"/>
      <c r="Y603" s="83"/>
      <c r="Z603" s="83"/>
      <c r="AA603" s="83"/>
      <c r="AB603" s="83"/>
      <c r="AC603" s="83"/>
      <c r="AD603" s="83"/>
    </row>
    <row r="604" spans="1:30" ht="14.25" customHeight="1" x14ac:dyDescent="0.2">
      <c r="A604" s="77" t="str">
        <f>IF('Your Locations'!A605="","","a")</f>
        <v/>
      </c>
      <c r="B604" s="77" t="str">
        <f>'Your Locations'!A605&amp;""</f>
        <v/>
      </c>
      <c r="C604" s="77" t="str">
        <f>IF('Your Locations'!A604="","","RoofTop")</f>
        <v/>
      </c>
      <c r="D604" s="77" t="str">
        <f>IF('Your Locations'!A604="","","no")</f>
        <v/>
      </c>
      <c r="E604" s="77"/>
      <c r="F604" s="83"/>
      <c r="G604" s="83"/>
      <c r="H604" s="83"/>
      <c r="I604" s="77"/>
      <c r="J604" s="77"/>
      <c r="K604" s="77"/>
      <c r="L604" s="77"/>
      <c r="M604" s="77" t="str">
        <f>'Your Locations'!G605&amp;""</f>
        <v/>
      </c>
      <c r="N604" s="77"/>
      <c r="O604" s="77"/>
      <c r="P604" s="77" t="str">
        <f>IF('Your Locations'!A604="","","Open")</f>
        <v/>
      </c>
      <c r="Q604" s="77" t="str">
        <f>IF('Your Locations'!M604="","","Local")</f>
        <v/>
      </c>
      <c r="R604" s="77"/>
      <c r="S604" s="77" t="str">
        <f>IF('Your Locations'!M604="","","GB")</f>
        <v/>
      </c>
      <c r="T604" s="77" t="str">
        <f>IF('Your Locations'!N604="","","Homepage")</f>
        <v/>
      </c>
      <c r="U604" s="77"/>
      <c r="V604" s="77" t="str">
        <f>IF('Your Locations'!N604="","","Google Homepage")</f>
        <v/>
      </c>
      <c r="W604" s="83"/>
      <c r="X604" s="83"/>
      <c r="Y604" s="83"/>
      <c r="Z604" s="83"/>
      <c r="AA604" s="83"/>
      <c r="AB604" s="83"/>
      <c r="AC604" s="83"/>
      <c r="AD604" s="83"/>
    </row>
    <row r="605" spans="1:30" ht="14.25" customHeight="1" x14ac:dyDescent="0.2">
      <c r="A605" s="77" t="str">
        <f>IF('Your Locations'!A606="","","a")</f>
        <v/>
      </c>
      <c r="B605" s="77" t="str">
        <f>'Your Locations'!A606&amp;""</f>
        <v/>
      </c>
      <c r="C605" s="77" t="str">
        <f>IF('Your Locations'!A605="","","RoofTop")</f>
        <v/>
      </c>
      <c r="D605" s="77" t="str">
        <f>IF('Your Locations'!A605="","","no")</f>
        <v/>
      </c>
      <c r="E605" s="77"/>
      <c r="F605" s="83"/>
      <c r="G605" s="83"/>
      <c r="H605" s="83"/>
      <c r="I605" s="77"/>
      <c r="J605" s="77"/>
      <c r="K605" s="77"/>
      <c r="L605" s="77"/>
      <c r="M605" s="77" t="str">
        <f>'Your Locations'!G606&amp;""</f>
        <v/>
      </c>
      <c r="N605" s="77"/>
      <c r="O605" s="77"/>
      <c r="P605" s="77" t="str">
        <f>IF('Your Locations'!A605="","","Open")</f>
        <v/>
      </c>
      <c r="Q605" s="77" t="str">
        <f>IF('Your Locations'!M605="","","Local")</f>
        <v/>
      </c>
      <c r="R605" s="77"/>
      <c r="S605" s="77" t="str">
        <f>IF('Your Locations'!M605="","","GB")</f>
        <v/>
      </c>
      <c r="T605" s="77" t="str">
        <f>IF('Your Locations'!N605="","","Homepage")</f>
        <v/>
      </c>
      <c r="U605" s="77"/>
      <c r="V605" s="77" t="str">
        <f>IF('Your Locations'!N605="","","Google Homepage")</f>
        <v/>
      </c>
      <c r="W605" s="83"/>
      <c r="X605" s="83"/>
      <c r="Y605" s="83"/>
      <c r="Z605" s="83"/>
      <c r="AA605" s="83"/>
      <c r="AB605" s="83"/>
      <c r="AC605" s="83"/>
      <c r="AD605" s="83"/>
    </row>
    <row r="606" spans="1:30" ht="14.25" customHeight="1" x14ac:dyDescent="0.2">
      <c r="A606" s="77" t="str">
        <f>IF('Your Locations'!A607="","","a")</f>
        <v/>
      </c>
      <c r="B606" s="77" t="str">
        <f>'Your Locations'!A607&amp;""</f>
        <v/>
      </c>
      <c r="C606" s="77" t="str">
        <f>IF('Your Locations'!A606="","","RoofTop")</f>
        <v/>
      </c>
      <c r="D606" s="77" t="str">
        <f>IF('Your Locations'!A606="","","no")</f>
        <v/>
      </c>
      <c r="E606" s="77"/>
      <c r="F606" s="83"/>
      <c r="G606" s="83"/>
      <c r="H606" s="83"/>
      <c r="I606" s="77"/>
      <c r="J606" s="77"/>
      <c r="K606" s="77"/>
      <c r="L606" s="77"/>
      <c r="M606" s="77" t="str">
        <f>'Your Locations'!G607&amp;""</f>
        <v/>
      </c>
      <c r="N606" s="77"/>
      <c r="O606" s="77"/>
      <c r="P606" s="77" t="str">
        <f>IF('Your Locations'!A606="","","Open")</f>
        <v/>
      </c>
      <c r="Q606" s="77" t="str">
        <f>IF('Your Locations'!M606="","","Local")</f>
        <v/>
      </c>
      <c r="R606" s="77"/>
      <c r="S606" s="77" t="str">
        <f>IF('Your Locations'!M606="","","GB")</f>
        <v/>
      </c>
      <c r="T606" s="77" t="str">
        <f>IF('Your Locations'!N606="","","Homepage")</f>
        <v/>
      </c>
      <c r="U606" s="77"/>
      <c r="V606" s="77" t="str">
        <f>IF('Your Locations'!N606="","","Google Homepage")</f>
        <v/>
      </c>
      <c r="W606" s="83"/>
      <c r="X606" s="83"/>
      <c r="Y606" s="83"/>
      <c r="Z606" s="83"/>
      <c r="AA606" s="83"/>
      <c r="AB606" s="83"/>
      <c r="AC606" s="83"/>
      <c r="AD606" s="83"/>
    </row>
    <row r="607" spans="1:30" ht="14.25" customHeight="1" x14ac:dyDescent="0.2">
      <c r="A607" s="77" t="str">
        <f>IF('Your Locations'!A608="","","a")</f>
        <v/>
      </c>
      <c r="B607" s="77" t="str">
        <f>'Your Locations'!A608&amp;""</f>
        <v/>
      </c>
      <c r="C607" s="77" t="str">
        <f>IF('Your Locations'!A607="","","RoofTop")</f>
        <v/>
      </c>
      <c r="D607" s="77" t="str">
        <f>IF('Your Locations'!A607="","","no")</f>
        <v/>
      </c>
      <c r="E607" s="77"/>
      <c r="F607" s="83"/>
      <c r="G607" s="83"/>
      <c r="H607" s="83"/>
      <c r="I607" s="77"/>
      <c r="J607" s="77"/>
      <c r="K607" s="77"/>
      <c r="L607" s="77"/>
      <c r="M607" s="77" t="str">
        <f>'Your Locations'!G608&amp;""</f>
        <v/>
      </c>
      <c r="N607" s="77"/>
      <c r="O607" s="77"/>
      <c r="P607" s="77" t="str">
        <f>IF('Your Locations'!A607="","","Open")</f>
        <v/>
      </c>
      <c r="Q607" s="77" t="str">
        <f>IF('Your Locations'!M607="","","Local")</f>
        <v/>
      </c>
      <c r="R607" s="77"/>
      <c r="S607" s="77" t="str">
        <f>IF('Your Locations'!M607="","","GB")</f>
        <v/>
      </c>
      <c r="T607" s="77" t="str">
        <f>IF('Your Locations'!N607="","","Homepage")</f>
        <v/>
      </c>
      <c r="U607" s="77"/>
      <c r="V607" s="77" t="str">
        <f>IF('Your Locations'!N607="","","Google Homepage")</f>
        <v/>
      </c>
      <c r="W607" s="83"/>
      <c r="X607" s="83"/>
      <c r="Y607" s="83"/>
      <c r="Z607" s="83"/>
      <c r="AA607" s="83"/>
      <c r="AB607" s="83"/>
      <c r="AC607" s="83"/>
      <c r="AD607" s="83"/>
    </row>
    <row r="608" spans="1:30" ht="14.25" customHeight="1" x14ac:dyDescent="0.2">
      <c r="A608" s="77" t="str">
        <f>IF('Your Locations'!A609="","","a")</f>
        <v/>
      </c>
      <c r="B608" s="77" t="str">
        <f>'Your Locations'!A609&amp;""</f>
        <v/>
      </c>
      <c r="C608" s="77" t="str">
        <f>IF('Your Locations'!A608="","","RoofTop")</f>
        <v/>
      </c>
      <c r="D608" s="77" t="str">
        <f>IF('Your Locations'!A608="","","no")</f>
        <v/>
      </c>
      <c r="E608" s="77"/>
      <c r="F608" s="83"/>
      <c r="G608" s="83"/>
      <c r="H608" s="83"/>
      <c r="I608" s="77"/>
      <c r="J608" s="77"/>
      <c r="K608" s="77"/>
      <c r="L608" s="77"/>
      <c r="M608" s="77" t="str">
        <f>'Your Locations'!G609&amp;""</f>
        <v/>
      </c>
      <c r="N608" s="77"/>
      <c r="O608" s="77"/>
      <c r="P608" s="77" t="str">
        <f>IF('Your Locations'!A608="","","Open")</f>
        <v/>
      </c>
      <c r="Q608" s="77" t="str">
        <f>IF('Your Locations'!M608="","","Local")</f>
        <v/>
      </c>
      <c r="R608" s="77"/>
      <c r="S608" s="77" t="str">
        <f>IF('Your Locations'!M608="","","GB")</f>
        <v/>
      </c>
      <c r="T608" s="77" t="str">
        <f>IF('Your Locations'!N608="","","Homepage")</f>
        <v/>
      </c>
      <c r="U608" s="77"/>
      <c r="V608" s="77" t="str">
        <f>IF('Your Locations'!N608="","","Google Homepage")</f>
        <v/>
      </c>
      <c r="W608" s="83"/>
      <c r="X608" s="83"/>
      <c r="Y608" s="83"/>
      <c r="Z608" s="83"/>
      <c r="AA608" s="83"/>
      <c r="AB608" s="83"/>
      <c r="AC608" s="83"/>
      <c r="AD608" s="83"/>
    </row>
    <row r="609" spans="1:30" ht="14.25" customHeight="1" x14ac:dyDescent="0.2">
      <c r="A609" s="77" t="str">
        <f>IF('Your Locations'!A610="","","a")</f>
        <v/>
      </c>
      <c r="B609" s="77" t="str">
        <f>'Your Locations'!A610&amp;""</f>
        <v/>
      </c>
      <c r="C609" s="77" t="str">
        <f>IF('Your Locations'!A609="","","RoofTop")</f>
        <v/>
      </c>
      <c r="D609" s="77" t="str">
        <f>IF('Your Locations'!A609="","","no")</f>
        <v/>
      </c>
      <c r="E609" s="77"/>
      <c r="F609" s="83"/>
      <c r="G609" s="83"/>
      <c r="H609" s="83"/>
      <c r="I609" s="77"/>
      <c r="J609" s="77"/>
      <c r="K609" s="77"/>
      <c r="L609" s="77"/>
      <c r="M609" s="77" t="str">
        <f>'Your Locations'!G610&amp;""</f>
        <v/>
      </c>
      <c r="N609" s="77"/>
      <c r="O609" s="77"/>
      <c r="P609" s="77" t="str">
        <f>IF('Your Locations'!A609="","","Open")</f>
        <v/>
      </c>
      <c r="Q609" s="77" t="str">
        <f>IF('Your Locations'!M609="","","Local")</f>
        <v/>
      </c>
      <c r="R609" s="77"/>
      <c r="S609" s="77" t="str">
        <f>IF('Your Locations'!M609="","","GB")</f>
        <v/>
      </c>
      <c r="T609" s="77" t="str">
        <f>IF('Your Locations'!N609="","","Homepage")</f>
        <v/>
      </c>
      <c r="U609" s="77"/>
      <c r="V609" s="77" t="str">
        <f>IF('Your Locations'!N609="","","Google Homepage")</f>
        <v/>
      </c>
      <c r="W609" s="83"/>
      <c r="X609" s="83"/>
      <c r="Y609" s="83"/>
      <c r="Z609" s="83"/>
      <c r="AA609" s="83"/>
      <c r="AB609" s="83"/>
      <c r="AC609" s="83"/>
      <c r="AD609" s="83"/>
    </row>
    <row r="610" spans="1:30" ht="14.25" customHeight="1" x14ac:dyDescent="0.2">
      <c r="A610" s="77" t="str">
        <f>IF('Your Locations'!A611="","","a")</f>
        <v/>
      </c>
      <c r="B610" s="77" t="str">
        <f>'Your Locations'!A611&amp;""</f>
        <v/>
      </c>
      <c r="C610" s="77" t="str">
        <f>IF('Your Locations'!A610="","","RoofTop")</f>
        <v/>
      </c>
      <c r="D610" s="77" t="str">
        <f>IF('Your Locations'!A610="","","no")</f>
        <v/>
      </c>
      <c r="E610" s="77"/>
      <c r="F610" s="83"/>
      <c r="G610" s="83"/>
      <c r="H610" s="83"/>
      <c r="I610" s="77"/>
      <c r="J610" s="77"/>
      <c r="K610" s="77"/>
      <c r="L610" s="77"/>
      <c r="M610" s="77" t="str">
        <f>'Your Locations'!G611&amp;""</f>
        <v/>
      </c>
      <c r="N610" s="77"/>
      <c r="O610" s="77"/>
      <c r="P610" s="77" t="str">
        <f>IF('Your Locations'!A610="","","Open")</f>
        <v/>
      </c>
      <c r="Q610" s="77" t="str">
        <f>IF('Your Locations'!M610="","","Local")</f>
        <v/>
      </c>
      <c r="R610" s="77"/>
      <c r="S610" s="77" t="str">
        <f>IF('Your Locations'!M610="","","GB")</f>
        <v/>
      </c>
      <c r="T610" s="77" t="str">
        <f>IF('Your Locations'!N610="","","Homepage")</f>
        <v/>
      </c>
      <c r="U610" s="77"/>
      <c r="V610" s="77" t="str">
        <f>IF('Your Locations'!N610="","","Google Homepage")</f>
        <v/>
      </c>
      <c r="W610" s="83"/>
      <c r="X610" s="83"/>
      <c r="Y610" s="83"/>
      <c r="Z610" s="83"/>
      <c r="AA610" s="83"/>
      <c r="AB610" s="83"/>
      <c r="AC610" s="83"/>
      <c r="AD610" s="83"/>
    </row>
    <row r="611" spans="1:30" ht="14.25" customHeight="1" x14ac:dyDescent="0.2">
      <c r="A611" s="77" t="str">
        <f>IF('Your Locations'!A612="","","a")</f>
        <v/>
      </c>
      <c r="B611" s="77" t="str">
        <f>'Your Locations'!A612&amp;""</f>
        <v/>
      </c>
      <c r="C611" s="77" t="str">
        <f>IF('Your Locations'!A611="","","RoofTop")</f>
        <v/>
      </c>
      <c r="D611" s="77" t="str">
        <f>IF('Your Locations'!A611="","","no")</f>
        <v/>
      </c>
      <c r="E611" s="77"/>
      <c r="F611" s="83"/>
      <c r="G611" s="83"/>
      <c r="H611" s="83"/>
      <c r="I611" s="77"/>
      <c r="J611" s="77"/>
      <c r="K611" s="77"/>
      <c r="L611" s="77"/>
      <c r="M611" s="77" t="str">
        <f>'Your Locations'!G612&amp;""</f>
        <v/>
      </c>
      <c r="N611" s="77"/>
      <c r="O611" s="77"/>
      <c r="P611" s="77" t="str">
        <f>IF('Your Locations'!A611="","","Open")</f>
        <v/>
      </c>
      <c r="Q611" s="77" t="str">
        <f>IF('Your Locations'!M611="","","Local")</f>
        <v/>
      </c>
      <c r="R611" s="77"/>
      <c r="S611" s="77" t="str">
        <f>IF('Your Locations'!M611="","","GB")</f>
        <v/>
      </c>
      <c r="T611" s="77" t="str">
        <f>IF('Your Locations'!N611="","","Homepage")</f>
        <v/>
      </c>
      <c r="U611" s="77"/>
      <c r="V611" s="77" t="str">
        <f>IF('Your Locations'!N611="","","Google Homepage")</f>
        <v/>
      </c>
      <c r="W611" s="83"/>
      <c r="X611" s="83"/>
      <c r="Y611" s="83"/>
      <c r="Z611" s="83"/>
      <c r="AA611" s="83"/>
      <c r="AB611" s="83"/>
      <c r="AC611" s="83"/>
      <c r="AD611" s="83"/>
    </row>
    <row r="612" spans="1:30" ht="14.25" customHeight="1" x14ac:dyDescent="0.2">
      <c r="A612" s="77" t="str">
        <f>IF('Your Locations'!A613="","","a")</f>
        <v/>
      </c>
      <c r="B612" s="77" t="str">
        <f>'Your Locations'!A613&amp;""</f>
        <v/>
      </c>
      <c r="C612" s="77" t="str">
        <f>IF('Your Locations'!A612="","","RoofTop")</f>
        <v/>
      </c>
      <c r="D612" s="77" t="str">
        <f>IF('Your Locations'!A612="","","no")</f>
        <v/>
      </c>
      <c r="E612" s="77"/>
      <c r="F612" s="83"/>
      <c r="G612" s="83"/>
      <c r="H612" s="83"/>
      <c r="I612" s="77"/>
      <c r="J612" s="77"/>
      <c r="K612" s="77"/>
      <c r="L612" s="77"/>
      <c r="M612" s="77" t="str">
        <f>'Your Locations'!G613&amp;""</f>
        <v/>
      </c>
      <c r="N612" s="77"/>
      <c r="O612" s="77"/>
      <c r="P612" s="77" t="str">
        <f>IF('Your Locations'!A612="","","Open")</f>
        <v/>
      </c>
      <c r="Q612" s="77" t="str">
        <f>IF('Your Locations'!M612="","","Local")</f>
        <v/>
      </c>
      <c r="R612" s="77"/>
      <c r="S612" s="77" t="str">
        <f>IF('Your Locations'!M612="","","GB")</f>
        <v/>
      </c>
      <c r="T612" s="77" t="str">
        <f>IF('Your Locations'!N612="","","Homepage")</f>
        <v/>
      </c>
      <c r="U612" s="77"/>
      <c r="V612" s="77" t="str">
        <f>IF('Your Locations'!N612="","","Google Homepage")</f>
        <v/>
      </c>
      <c r="W612" s="83"/>
      <c r="X612" s="83"/>
      <c r="Y612" s="83"/>
      <c r="Z612" s="83"/>
      <c r="AA612" s="83"/>
      <c r="AB612" s="83"/>
      <c r="AC612" s="83"/>
      <c r="AD612" s="83"/>
    </row>
    <row r="613" spans="1:30" ht="14.25" customHeight="1" x14ac:dyDescent="0.2">
      <c r="A613" s="77" t="str">
        <f>IF('Your Locations'!A614="","","a")</f>
        <v/>
      </c>
      <c r="B613" s="77" t="str">
        <f>'Your Locations'!A614&amp;""</f>
        <v/>
      </c>
      <c r="C613" s="77" t="str">
        <f>IF('Your Locations'!A613="","","RoofTop")</f>
        <v/>
      </c>
      <c r="D613" s="77" t="str">
        <f>IF('Your Locations'!A613="","","no")</f>
        <v/>
      </c>
      <c r="E613" s="77"/>
      <c r="F613" s="83"/>
      <c r="G613" s="83"/>
      <c r="H613" s="83"/>
      <c r="I613" s="77"/>
      <c r="J613" s="77"/>
      <c r="K613" s="77"/>
      <c r="L613" s="77"/>
      <c r="M613" s="77" t="str">
        <f>'Your Locations'!G614&amp;""</f>
        <v/>
      </c>
      <c r="N613" s="77"/>
      <c r="O613" s="77"/>
      <c r="P613" s="77" t="str">
        <f>IF('Your Locations'!A613="","","Open")</f>
        <v/>
      </c>
      <c r="Q613" s="77" t="str">
        <f>IF('Your Locations'!M613="","","Local")</f>
        <v/>
      </c>
      <c r="R613" s="77"/>
      <c r="S613" s="77" t="str">
        <f>IF('Your Locations'!M613="","","GB")</f>
        <v/>
      </c>
      <c r="T613" s="77" t="str">
        <f>IF('Your Locations'!N613="","","Homepage")</f>
        <v/>
      </c>
      <c r="U613" s="77"/>
      <c r="V613" s="77" t="str">
        <f>IF('Your Locations'!N613="","","Google Homepage")</f>
        <v/>
      </c>
      <c r="W613" s="83"/>
      <c r="X613" s="83"/>
      <c r="Y613" s="83"/>
      <c r="Z613" s="83"/>
      <c r="AA613" s="83"/>
      <c r="AB613" s="83"/>
      <c r="AC613" s="83"/>
      <c r="AD613" s="83"/>
    </row>
    <row r="614" spans="1:30" ht="14.25" customHeight="1" x14ac:dyDescent="0.2">
      <c r="A614" s="77" t="str">
        <f>IF('Your Locations'!A615="","","a")</f>
        <v/>
      </c>
      <c r="B614" s="77" t="str">
        <f>'Your Locations'!A615&amp;""</f>
        <v/>
      </c>
      <c r="C614" s="77" t="str">
        <f>IF('Your Locations'!A614="","","RoofTop")</f>
        <v/>
      </c>
      <c r="D614" s="77" t="str">
        <f>IF('Your Locations'!A614="","","no")</f>
        <v/>
      </c>
      <c r="E614" s="77"/>
      <c r="F614" s="83"/>
      <c r="G614" s="83"/>
      <c r="H614" s="83"/>
      <c r="I614" s="77"/>
      <c r="J614" s="77"/>
      <c r="K614" s="77"/>
      <c r="L614" s="77"/>
      <c r="M614" s="77" t="str">
        <f>'Your Locations'!G615&amp;""</f>
        <v/>
      </c>
      <c r="N614" s="77"/>
      <c r="O614" s="77"/>
      <c r="P614" s="77" t="str">
        <f>IF('Your Locations'!A614="","","Open")</f>
        <v/>
      </c>
      <c r="Q614" s="77" t="str">
        <f>IF('Your Locations'!M614="","","Local")</f>
        <v/>
      </c>
      <c r="R614" s="77"/>
      <c r="S614" s="77" t="str">
        <f>IF('Your Locations'!M614="","","GB")</f>
        <v/>
      </c>
      <c r="T614" s="77" t="str">
        <f>IF('Your Locations'!N614="","","Homepage")</f>
        <v/>
      </c>
      <c r="U614" s="77"/>
      <c r="V614" s="77" t="str">
        <f>IF('Your Locations'!N614="","","Google Homepage")</f>
        <v/>
      </c>
      <c r="W614" s="83"/>
      <c r="X614" s="83"/>
      <c r="Y614" s="83"/>
      <c r="Z614" s="83"/>
      <c r="AA614" s="83"/>
      <c r="AB614" s="83"/>
      <c r="AC614" s="83"/>
      <c r="AD614" s="83"/>
    </row>
    <row r="615" spans="1:30" ht="14.25" customHeight="1" x14ac:dyDescent="0.2">
      <c r="A615" s="77" t="str">
        <f>IF('Your Locations'!A616="","","a")</f>
        <v/>
      </c>
      <c r="B615" s="77" t="str">
        <f>'Your Locations'!A616&amp;""</f>
        <v/>
      </c>
      <c r="C615" s="77" t="str">
        <f>IF('Your Locations'!A615="","","RoofTop")</f>
        <v/>
      </c>
      <c r="D615" s="77" t="str">
        <f>IF('Your Locations'!A615="","","no")</f>
        <v/>
      </c>
      <c r="E615" s="77"/>
      <c r="F615" s="83"/>
      <c r="G615" s="83"/>
      <c r="H615" s="83"/>
      <c r="I615" s="77"/>
      <c r="J615" s="77"/>
      <c r="K615" s="77"/>
      <c r="L615" s="77"/>
      <c r="M615" s="77" t="str">
        <f>'Your Locations'!G616&amp;""</f>
        <v/>
      </c>
      <c r="N615" s="77"/>
      <c r="O615" s="77"/>
      <c r="P615" s="77" t="str">
        <f>IF('Your Locations'!A615="","","Open")</f>
        <v/>
      </c>
      <c r="Q615" s="77" t="str">
        <f>IF('Your Locations'!M615="","","Local")</f>
        <v/>
      </c>
      <c r="R615" s="77"/>
      <c r="S615" s="77" t="str">
        <f>IF('Your Locations'!M615="","","GB")</f>
        <v/>
      </c>
      <c r="T615" s="77" t="str">
        <f>IF('Your Locations'!N615="","","Homepage")</f>
        <v/>
      </c>
      <c r="U615" s="77"/>
      <c r="V615" s="77" t="str">
        <f>IF('Your Locations'!N615="","","Google Homepage")</f>
        <v/>
      </c>
      <c r="W615" s="83"/>
      <c r="X615" s="83"/>
      <c r="Y615" s="83"/>
      <c r="Z615" s="83"/>
      <c r="AA615" s="83"/>
      <c r="AB615" s="83"/>
      <c r="AC615" s="83"/>
      <c r="AD615" s="83"/>
    </row>
    <row r="616" spans="1:30" ht="14.25" customHeight="1" x14ac:dyDescent="0.2">
      <c r="A616" s="77" t="str">
        <f>IF('Your Locations'!A617="","","a")</f>
        <v/>
      </c>
      <c r="B616" s="77" t="str">
        <f>'Your Locations'!A617&amp;""</f>
        <v/>
      </c>
      <c r="C616" s="77" t="str">
        <f>IF('Your Locations'!A616="","","RoofTop")</f>
        <v/>
      </c>
      <c r="D616" s="77" t="str">
        <f>IF('Your Locations'!A616="","","no")</f>
        <v/>
      </c>
      <c r="E616" s="77"/>
      <c r="F616" s="83"/>
      <c r="G616" s="83"/>
      <c r="H616" s="83"/>
      <c r="I616" s="77"/>
      <c r="J616" s="77"/>
      <c r="K616" s="77"/>
      <c r="L616" s="77"/>
      <c r="M616" s="77" t="str">
        <f>'Your Locations'!G617&amp;""</f>
        <v/>
      </c>
      <c r="N616" s="77"/>
      <c r="O616" s="77"/>
      <c r="P616" s="77" t="str">
        <f>IF('Your Locations'!A616="","","Open")</f>
        <v/>
      </c>
      <c r="Q616" s="77" t="str">
        <f>IF('Your Locations'!M616="","","Local")</f>
        <v/>
      </c>
      <c r="R616" s="77"/>
      <c r="S616" s="77" t="str">
        <f>IF('Your Locations'!M616="","","GB")</f>
        <v/>
      </c>
      <c r="T616" s="77" t="str">
        <f>IF('Your Locations'!N616="","","Homepage")</f>
        <v/>
      </c>
      <c r="U616" s="77"/>
      <c r="V616" s="77" t="str">
        <f>IF('Your Locations'!N616="","","Google Homepage")</f>
        <v/>
      </c>
      <c r="W616" s="83"/>
      <c r="X616" s="83"/>
      <c r="Y616" s="83"/>
      <c r="Z616" s="83"/>
      <c r="AA616" s="83"/>
      <c r="AB616" s="83"/>
      <c r="AC616" s="83"/>
      <c r="AD616" s="83"/>
    </row>
    <row r="617" spans="1:30" ht="14.25" customHeight="1" x14ac:dyDescent="0.2">
      <c r="A617" s="77" t="str">
        <f>IF('Your Locations'!A618="","","a")</f>
        <v/>
      </c>
      <c r="B617" s="77" t="str">
        <f>'Your Locations'!A618&amp;""</f>
        <v/>
      </c>
      <c r="C617" s="77" t="str">
        <f>IF('Your Locations'!A617="","","RoofTop")</f>
        <v/>
      </c>
      <c r="D617" s="77" t="str">
        <f>IF('Your Locations'!A617="","","no")</f>
        <v/>
      </c>
      <c r="E617" s="77"/>
      <c r="F617" s="83"/>
      <c r="G617" s="83"/>
      <c r="H617" s="83"/>
      <c r="I617" s="77"/>
      <c r="J617" s="77"/>
      <c r="K617" s="77"/>
      <c r="L617" s="77"/>
      <c r="M617" s="77" t="str">
        <f>'Your Locations'!G618&amp;""</f>
        <v/>
      </c>
      <c r="N617" s="77"/>
      <c r="O617" s="77"/>
      <c r="P617" s="77" t="str">
        <f>IF('Your Locations'!A617="","","Open")</f>
        <v/>
      </c>
      <c r="Q617" s="77" t="str">
        <f>IF('Your Locations'!M617="","","Local")</f>
        <v/>
      </c>
      <c r="R617" s="77"/>
      <c r="S617" s="77" t="str">
        <f>IF('Your Locations'!M617="","","GB")</f>
        <v/>
      </c>
      <c r="T617" s="77" t="str">
        <f>IF('Your Locations'!N617="","","Homepage")</f>
        <v/>
      </c>
      <c r="U617" s="77"/>
      <c r="V617" s="77" t="str">
        <f>IF('Your Locations'!N617="","","Google Homepage")</f>
        <v/>
      </c>
      <c r="W617" s="83"/>
      <c r="X617" s="83"/>
      <c r="Y617" s="83"/>
      <c r="Z617" s="83"/>
      <c r="AA617" s="83"/>
      <c r="AB617" s="83"/>
      <c r="AC617" s="83"/>
      <c r="AD617" s="83"/>
    </row>
    <row r="618" spans="1:30" ht="14.25" customHeight="1" x14ac:dyDescent="0.2">
      <c r="A618" s="77" t="str">
        <f>IF('Your Locations'!A619="","","a")</f>
        <v/>
      </c>
      <c r="B618" s="77" t="str">
        <f>'Your Locations'!A619&amp;""</f>
        <v/>
      </c>
      <c r="C618" s="77" t="str">
        <f>IF('Your Locations'!A618="","","RoofTop")</f>
        <v/>
      </c>
      <c r="D618" s="77" t="str">
        <f>IF('Your Locations'!A618="","","no")</f>
        <v/>
      </c>
      <c r="E618" s="77"/>
      <c r="F618" s="83"/>
      <c r="G618" s="83"/>
      <c r="H618" s="83"/>
      <c r="I618" s="77"/>
      <c r="J618" s="77"/>
      <c r="K618" s="77"/>
      <c r="L618" s="77"/>
      <c r="M618" s="77" t="str">
        <f>'Your Locations'!G619&amp;""</f>
        <v/>
      </c>
      <c r="N618" s="77"/>
      <c r="O618" s="77"/>
      <c r="P618" s="77" t="str">
        <f>IF('Your Locations'!A618="","","Open")</f>
        <v/>
      </c>
      <c r="Q618" s="77" t="str">
        <f>IF('Your Locations'!M618="","","Local")</f>
        <v/>
      </c>
      <c r="R618" s="77"/>
      <c r="S618" s="77" t="str">
        <f>IF('Your Locations'!M618="","","GB")</f>
        <v/>
      </c>
      <c r="T618" s="77" t="str">
        <f>IF('Your Locations'!N618="","","Homepage")</f>
        <v/>
      </c>
      <c r="U618" s="77"/>
      <c r="V618" s="77" t="str">
        <f>IF('Your Locations'!N618="","","Google Homepage")</f>
        <v/>
      </c>
      <c r="W618" s="83"/>
      <c r="X618" s="83"/>
      <c r="Y618" s="83"/>
      <c r="Z618" s="83"/>
      <c r="AA618" s="83"/>
      <c r="AB618" s="83"/>
      <c r="AC618" s="83"/>
      <c r="AD618" s="83"/>
    </row>
    <row r="619" spans="1:30" ht="14.25" customHeight="1" x14ac:dyDescent="0.2">
      <c r="A619" s="77" t="str">
        <f>IF('Your Locations'!A620="","","a")</f>
        <v/>
      </c>
      <c r="B619" s="77" t="str">
        <f>'Your Locations'!A620&amp;""</f>
        <v/>
      </c>
      <c r="C619" s="77" t="str">
        <f>IF('Your Locations'!A619="","","RoofTop")</f>
        <v/>
      </c>
      <c r="D619" s="77" t="str">
        <f>IF('Your Locations'!A619="","","no")</f>
        <v/>
      </c>
      <c r="E619" s="77"/>
      <c r="F619" s="83"/>
      <c r="G619" s="83"/>
      <c r="H619" s="83"/>
      <c r="I619" s="77"/>
      <c r="J619" s="77"/>
      <c r="K619" s="77"/>
      <c r="L619" s="77"/>
      <c r="M619" s="77" t="str">
        <f>'Your Locations'!G620&amp;""</f>
        <v/>
      </c>
      <c r="N619" s="77"/>
      <c r="O619" s="77"/>
      <c r="P619" s="77" t="str">
        <f>IF('Your Locations'!A619="","","Open")</f>
        <v/>
      </c>
      <c r="Q619" s="77" t="str">
        <f>IF('Your Locations'!M619="","","Local")</f>
        <v/>
      </c>
      <c r="R619" s="77"/>
      <c r="S619" s="77" t="str">
        <f>IF('Your Locations'!M619="","","GB")</f>
        <v/>
      </c>
      <c r="T619" s="77" t="str">
        <f>IF('Your Locations'!N619="","","Homepage")</f>
        <v/>
      </c>
      <c r="U619" s="77"/>
      <c r="V619" s="77" t="str">
        <f>IF('Your Locations'!N619="","","Google Homepage")</f>
        <v/>
      </c>
      <c r="W619" s="83"/>
      <c r="X619" s="83"/>
      <c r="Y619" s="83"/>
      <c r="Z619" s="83"/>
      <c r="AA619" s="83"/>
      <c r="AB619" s="83"/>
      <c r="AC619" s="83"/>
      <c r="AD619" s="83"/>
    </row>
    <row r="620" spans="1:30" ht="14.25" customHeight="1" x14ac:dyDescent="0.2">
      <c r="A620" s="77" t="str">
        <f>IF('Your Locations'!A621="","","a")</f>
        <v/>
      </c>
      <c r="B620" s="77" t="str">
        <f>'Your Locations'!A621&amp;""</f>
        <v/>
      </c>
      <c r="C620" s="77" t="str">
        <f>IF('Your Locations'!A620="","","RoofTop")</f>
        <v/>
      </c>
      <c r="D620" s="77" t="str">
        <f>IF('Your Locations'!A620="","","no")</f>
        <v/>
      </c>
      <c r="E620" s="77"/>
      <c r="F620" s="83"/>
      <c r="G620" s="83"/>
      <c r="H620" s="83"/>
      <c r="I620" s="77"/>
      <c r="J620" s="77"/>
      <c r="K620" s="77"/>
      <c r="L620" s="77"/>
      <c r="M620" s="77" t="str">
        <f>'Your Locations'!G621&amp;""</f>
        <v/>
      </c>
      <c r="N620" s="77"/>
      <c r="O620" s="77"/>
      <c r="P620" s="77" t="str">
        <f>IF('Your Locations'!A620="","","Open")</f>
        <v/>
      </c>
      <c r="Q620" s="77" t="str">
        <f>IF('Your Locations'!M620="","","Local")</f>
        <v/>
      </c>
      <c r="R620" s="77"/>
      <c r="S620" s="77" t="str">
        <f>IF('Your Locations'!M620="","","GB")</f>
        <v/>
      </c>
      <c r="T620" s="77" t="str">
        <f>IF('Your Locations'!N620="","","Homepage")</f>
        <v/>
      </c>
      <c r="U620" s="77"/>
      <c r="V620" s="77" t="str">
        <f>IF('Your Locations'!N620="","","Google Homepage")</f>
        <v/>
      </c>
      <c r="W620" s="83"/>
      <c r="X620" s="83"/>
      <c r="Y620" s="83"/>
      <c r="Z620" s="83"/>
      <c r="AA620" s="83"/>
      <c r="AB620" s="83"/>
      <c r="AC620" s="83"/>
      <c r="AD620" s="83"/>
    </row>
    <row r="621" spans="1:30" ht="14.25" customHeight="1" x14ac:dyDescent="0.2">
      <c r="A621" s="77" t="str">
        <f>IF('Your Locations'!A622="","","a")</f>
        <v/>
      </c>
      <c r="B621" s="77" t="str">
        <f>'Your Locations'!A622&amp;""</f>
        <v/>
      </c>
      <c r="C621" s="77" t="str">
        <f>IF('Your Locations'!A621="","","RoofTop")</f>
        <v/>
      </c>
      <c r="D621" s="77" t="str">
        <f>IF('Your Locations'!A621="","","no")</f>
        <v/>
      </c>
      <c r="E621" s="77"/>
      <c r="F621" s="83"/>
      <c r="G621" s="83"/>
      <c r="H621" s="83"/>
      <c r="I621" s="77"/>
      <c r="J621" s="77"/>
      <c r="K621" s="77"/>
      <c r="L621" s="77"/>
      <c r="M621" s="77" t="str">
        <f>'Your Locations'!G622&amp;""</f>
        <v/>
      </c>
      <c r="N621" s="77"/>
      <c r="O621" s="77"/>
      <c r="P621" s="77" t="str">
        <f>IF('Your Locations'!A621="","","Open")</f>
        <v/>
      </c>
      <c r="Q621" s="77" t="str">
        <f>IF('Your Locations'!M621="","","Local")</f>
        <v/>
      </c>
      <c r="R621" s="77"/>
      <c r="S621" s="77" t="str">
        <f>IF('Your Locations'!M621="","","GB")</f>
        <v/>
      </c>
      <c r="T621" s="77" t="str">
        <f>IF('Your Locations'!N621="","","Homepage")</f>
        <v/>
      </c>
      <c r="U621" s="77"/>
      <c r="V621" s="77" t="str">
        <f>IF('Your Locations'!N621="","","Google Homepage")</f>
        <v/>
      </c>
      <c r="W621" s="83"/>
      <c r="X621" s="83"/>
      <c r="Y621" s="83"/>
      <c r="Z621" s="83"/>
      <c r="AA621" s="83"/>
      <c r="AB621" s="83"/>
      <c r="AC621" s="83"/>
      <c r="AD621" s="83"/>
    </row>
    <row r="622" spans="1:30" ht="14.25" customHeight="1" x14ac:dyDescent="0.2">
      <c r="A622" s="77" t="str">
        <f>IF('Your Locations'!A623="","","a")</f>
        <v/>
      </c>
      <c r="B622" s="77" t="str">
        <f>'Your Locations'!A623&amp;""</f>
        <v/>
      </c>
      <c r="C622" s="77" t="str">
        <f>IF('Your Locations'!A622="","","RoofTop")</f>
        <v/>
      </c>
      <c r="D622" s="77" t="str">
        <f>IF('Your Locations'!A622="","","no")</f>
        <v/>
      </c>
      <c r="E622" s="77"/>
      <c r="F622" s="83"/>
      <c r="G622" s="83"/>
      <c r="H622" s="83"/>
      <c r="I622" s="77"/>
      <c r="J622" s="77"/>
      <c r="K622" s="77"/>
      <c r="L622" s="77"/>
      <c r="M622" s="77" t="str">
        <f>'Your Locations'!G623&amp;""</f>
        <v/>
      </c>
      <c r="N622" s="77"/>
      <c r="O622" s="77"/>
      <c r="P622" s="77" t="str">
        <f>IF('Your Locations'!A622="","","Open")</f>
        <v/>
      </c>
      <c r="Q622" s="77" t="str">
        <f>IF('Your Locations'!M622="","","Local")</f>
        <v/>
      </c>
      <c r="R622" s="77"/>
      <c r="S622" s="77" t="str">
        <f>IF('Your Locations'!M622="","","GB")</f>
        <v/>
      </c>
      <c r="T622" s="77" t="str">
        <f>IF('Your Locations'!N622="","","Homepage")</f>
        <v/>
      </c>
      <c r="U622" s="77"/>
      <c r="V622" s="77" t="str">
        <f>IF('Your Locations'!N622="","","Google Homepage")</f>
        <v/>
      </c>
      <c r="W622" s="83"/>
      <c r="X622" s="83"/>
      <c r="Y622" s="83"/>
      <c r="Z622" s="83"/>
      <c r="AA622" s="83"/>
      <c r="AB622" s="83"/>
      <c r="AC622" s="83"/>
      <c r="AD622" s="83"/>
    </row>
    <row r="623" spans="1:30" ht="14.25" customHeight="1" x14ac:dyDescent="0.2">
      <c r="A623" s="77" t="str">
        <f>IF('Your Locations'!A624="","","a")</f>
        <v/>
      </c>
      <c r="B623" s="77" t="str">
        <f>'Your Locations'!A624&amp;""</f>
        <v/>
      </c>
      <c r="C623" s="77" t="str">
        <f>IF('Your Locations'!A623="","","RoofTop")</f>
        <v/>
      </c>
      <c r="D623" s="77" t="str">
        <f>IF('Your Locations'!A623="","","no")</f>
        <v/>
      </c>
      <c r="E623" s="77"/>
      <c r="F623" s="83"/>
      <c r="G623" s="83"/>
      <c r="H623" s="83"/>
      <c r="I623" s="77"/>
      <c r="J623" s="77"/>
      <c r="K623" s="77"/>
      <c r="L623" s="77"/>
      <c r="M623" s="77" t="str">
        <f>'Your Locations'!G624&amp;""</f>
        <v/>
      </c>
      <c r="N623" s="77"/>
      <c r="O623" s="77"/>
      <c r="P623" s="77" t="str">
        <f>IF('Your Locations'!A623="","","Open")</f>
        <v/>
      </c>
      <c r="Q623" s="77" t="str">
        <f>IF('Your Locations'!M623="","","Local")</f>
        <v/>
      </c>
      <c r="R623" s="77"/>
      <c r="S623" s="77" t="str">
        <f>IF('Your Locations'!M623="","","GB")</f>
        <v/>
      </c>
      <c r="T623" s="77" t="str">
        <f>IF('Your Locations'!N623="","","Homepage")</f>
        <v/>
      </c>
      <c r="U623" s="77"/>
      <c r="V623" s="77" t="str">
        <f>IF('Your Locations'!N623="","","Google Homepage")</f>
        <v/>
      </c>
      <c r="W623" s="83"/>
      <c r="X623" s="83"/>
      <c r="Y623" s="83"/>
      <c r="Z623" s="83"/>
      <c r="AA623" s="83"/>
      <c r="AB623" s="83"/>
      <c r="AC623" s="83"/>
      <c r="AD623" s="83"/>
    </row>
    <row r="624" spans="1:30" ht="14.25" customHeight="1" x14ac:dyDescent="0.2">
      <c r="A624" s="77" t="str">
        <f>IF('Your Locations'!A625="","","a")</f>
        <v/>
      </c>
      <c r="B624" s="77" t="str">
        <f>'Your Locations'!A625&amp;""</f>
        <v/>
      </c>
      <c r="C624" s="77" t="str">
        <f>IF('Your Locations'!A624="","","RoofTop")</f>
        <v/>
      </c>
      <c r="D624" s="77" t="str">
        <f>IF('Your Locations'!A624="","","no")</f>
        <v/>
      </c>
      <c r="E624" s="77"/>
      <c r="F624" s="83"/>
      <c r="G624" s="83"/>
      <c r="H624" s="83"/>
      <c r="I624" s="77"/>
      <c r="J624" s="77"/>
      <c r="K624" s="77"/>
      <c r="L624" s="77"/>
      <c r="M624" s="77" t="str">
        <f>'Your Locations'!G625&amp;""</f>
        <v/>
      </c>
      <c r="N624" s="77"/>
      <c r="O624" s="77"/>
      <c r="P624" s="77" t="str">
        <f>IF('Your Locations'!A624="","","Open")</f>
        <v/>
      </c>
      <c r="Q624" s="77" t="str">
        <f>IF('Your Locations'!M624="","","Local")</f>
        <v/>
      </c>
      <c r="R624" s="77"/>
      <c r="S624" s="77" t="str">
        <f>IF('Your Locations'!M624="","","GB")</f>
        <v/>
      </c>
      <c r="T624" s="77" t="str">
        <f>IF('Your Locations'!N624="","","Homepage")</f>
        <v/>
      </c>
      <c r="U624" s="77"/>
      <c r="V624" s="77" t="str">
        <f>IF('Your Locations'!N624="","","Google Homepage")</f>
        <v/>
      </c>
      <c r="W624" s="83"/>
      <c r="X624" s="83"/>
      <c r="Y624" s="83"/>
      <c r="Z624" s="83"/>
      <c r="AA624" s="83"/>
      <c r="AB624" s="83"/>
      <c r="AC624" s="83"/>
      <c r="AD624" s="83"/>
    </row>
    <row r="625" spans="1:30" ht="14.25" customHeight="1" x14ac:dyDescent="0.2">
      <c r="A625" s="77" t="str">
        <f>IF('Your Locations'!A626="","","a")</f>
        <v/>
      </c>
      <c r="B625" s="77" t="str">
        <f>'Your Locations'!A626&amp;""</f>
        <v/>
      </c>
      <c r="C625" s="77" t="str">
        <f>IF('Your Locations'!A625="","","RoofTop")</f>
        <v/>
      </c>
      <c r="D625" s="77" t="str">
        <f>IF('Your Locations'!A625="","","no")</f>
        <v/>
      </c>
      <c r="E625" s="77"/>
      <c r="F625" s="83"/>
      <c r="G625" s="83"/>
      <c r="H625" s="83"/>
      <c r="I625" s="77"/>
      <c r="J625" s="77"/>
      <c r="K625" s="77"/>
      <c r="L625" s="77"/>
      <c r="M625" s="77" t="str">
        <f>'Your Locations'!G626&amp;""</f>
        <v/>
      </c>
      <c r="N625" s="77"/>
      <c r="O625" s="77"/>
      <c r="P625" s="77" t="str">
        <f>IF('Your Locations'!A625="","","Open")</f>
        <v/>
      </c>
      <c r="Q625" s="77" t="str">
        <f>IF('Your Locations'!M625="","","Local")</f>
        <v/>
      </c>
      <c r="R625" s="77"/>
      <c r="S625" s="77" t="str">
        <f>IF('Your Locations'!M625="","","GB")</f>
        <v/>
      </c>
      <c r="T625" s="77" t="str">
        <f>IF('Your Locations'!N625="","","Homepage")</f>
        <v/>
      </c>
      <c r="U625" s="77"/>
      <c r="V625" s="77" t="str">
        <f>IF('Your Locations'!N625="","","Google Homepage")</f>
        <v/>
      </c>
      <c r="W625" s="83"/>
      <c r="X625" s="83"/>
      <c r="Y625" s="83"/>
      <c r="Z625" s="83"/>
      <c r="AA625" s="83"/>
      <c r="AB625" s="83"/>
      <c r="AC625" s="83"/>
      <c r="AD625" s="83"/>
    </row>
    <row r="626" spans="1:30" ht="14.25" customHeight="1" x14ac:dyDescent="0.2">
      <c r="A626" s="77" t="str">
        <f>IF('Your Locations'!A627="","","a")</f>
        <v/>
      </c>
      <c r="B626" s="77" t="str">
        <f>'Your Locations'!A627&amp;""</f>
        <v/>
      </c>
      <c r="C626" s="77" t="str">
        <f>IF('Your Locations'!A626="","","RoofTop")</f>
        <v/>
      </c>
      <c r="D626" s="77" t="str">
        <f>IF('Your Locations'!A626="","","no")</f>
        <v/>
      </c>
      <c r="E626" s="77"/>
      <c r="F626" s="83"/>
      <c r="G626" s="83"/>
      <c r="H626" s="83"/>
      <c r="I626" s="77"/>
      <c r="J626" s="77"/>
      <c r="K626" s="77"/>
      <c r="L626" s="77"/>
      <c r="M626" s="77" t="str">
        <f>'Your Locations'!G627&amp;""</f>
        <v/>
      </c>
      <c r="N626" s="77"/>
      <c r="O626" s="77"/>
      <c r="P626" s="77" t="str">
        <f>IF('Your Locations'!A626="","","Open")</f>
        <v/>
      </c>
      <c r="Q626" s="77" t="str">
        <f>IF('Your Locations'!M626="","","Local")</f>
        <v/>
      </c>
      <c r="R626" s="77"/>
      <c r="S626" s="77" t="str">
        <f>IF('Your Locations'!M626="","","GB")</f>
        <v/>
      </c>
      <c r="T626" s="77" t="str">
        <f>IF('Your Locations'!N626="","","Homepage")</f>
        <v/>
      </c>
      <c r="U626" s="77"/>
      <c r="V626" s="77" t="str">
        <f>IF('Your Locations'!N626="","","Google Homepage")</f>
        <v/>
      </c>
      <c r="W626" s="83"/>
      <c r="X626" s="83"/>
      <c r="Y626" s="83"/>
      <c r="Z626" s="83"/>
      <c r="AA626" s="83"/>
      <c r="AB626" s="83"/>
      <c r="AC626" s="83"/>
      <c r="AD626" s="83"/>
    </row>
    <row r="627" spans="1:30" ht="14.25" customHeight="1" x14ac:dyDescent="0.2">
      <c r="A627" s="77" t="str">
        <f>IF('Your Locations'!A628="","","a")</f>
        <v/>
      </c>
      <c r="B627" s="77" t="str">
        <f>'Your Locations'!A628&amp;""</f>
        <v/>
      </c>
      <c r="C627" s="77" t="str">
        <f>IF('Your Locations'!A627="","","RoofTop")</f>
        <v/>
      </c>
      <c r="D627" s="77" t="str">
        <f>IF('Your Locations'!A627="","","no")</f>
        <v/>
      </c>
      <c r="E627" s="77"/>
      <c r="F627" s="83"/>
      <c r="G627" s="83"/>
      <c r="H627" s="83"/>
      <c r="I627" s="77"/>
      <c r="J627" s="77"/>
      <c r="K627" s="77"/>
      <c r="L627" s="77"/>
      <c r="M627" s="77" t="str">
        <f>'Your Locations'!G628&amp;""</f>
        <v/>
      </c>
      <c r="N627" s="77"/>
      <c r="O627" s="77"/>
      <c r="P627" s="77" t="str">
        <f>IF('Your Locations'!A627="","","Open")</f>
        <v/>
      </c>
      <c r="Q627" s="77" t="str">
        <f>IF('Your Locations'!M627="","","Local")</f>
        <v/>
      </c>
      <c r="R627" s="77"/>
      <c r="S627" s="77" t="str">
        <f>IF('Your Locations'!M627="","","GB")</f>
        <v/>
      </c>
      <c r="T627" s="77" t="str">
        <f>IF('Your Locations'!N627="","","Homepage")</f>
        <v/>
      </c>
      <c r="U627" s="77"/>
      <c r="V627" s="77" t="str">
        <f>IF('Your Locations'!N627="","","Google Homepage")</f>
        <v/>
      </c>
      <c r="W627" s="83"/>
      <c r="X627" s="83"/>
      <c r="Y627" s="83"/>
      <c r="Z627" s="83"/>
      <c r="AA627" s="83"/>
      <c r="AB627" s="83"/>
      <c r="AC627" s="83"/>
      <c r="AD627" s="83"/>
    </row>
    <row r="628" spans="1:30" ht="14.25" customHeight="1" x14ac:dyDescent="0.2">
      <c r="A628" s="77" t="str">
        <f>IF('Your Locations'!A629="","","a")</f>
        <v/>
      </c>
      <c r="B628" s="77" t="str">
        <f>'Your Locations'!A629&amp;""</f>
        <v/>
      </c>
      <c r="C628" s="77" t="str">
        <f>IF('Your Locations'!A628="","","RoofTop")</f>
        <v/>
      </c>
      <c r="D628" s="77" t="str">
        <f>IF('Your Locations'!A628="","","no")</f>
        <v/>
      </c>
      <c r="E628" s="77"/>
      <c r="F628" s="83"/>
      <c r="G628" s="83"/>
      <c r="H628" s="83"/>
      <c r="I628" s="77"/>
      <c r="J628" s="77"/>
      <c r="K628" s="77"/>
      <c r="L628" s="77"/>
      <c r="M628" s="77" t="str">
        <f>'Your Locations'!G629&amp;""</f>
        <v/>
      </c>
      <c r="N628" s="77"/>
      <c r="O628" s="77"/>
      <c r="P628" s="77" t="str">
        <f>IF('Your Locations'!A628="","","Open")</f>
        <v/>
      </c>
      <c r="Q628" s="77" t="str">
        <f>IF('Your Locations'!M628="","","Local")</f>
        <v/>
      </c>
      <c r="R628" s="77"/>
      <c r="S628" s="77" t="str">
        <f>IF('Your Locations'!M628="","","GB")</f>
        <v/>
      </c>
      <c r="T628" s="77" t="str">
        <f>IF('Your Locations'!N628="","","Homepage")</f>
        <v/>
      </c>
      <c r="U628" s="77"/>
      <c r="V628" s="77" t="str">
        <f>IF('Your Locations'!N628="","","Google Homepage")</f>
        <v/>
      </c>
      <c r="W628" s="83"/>
      <c r="X628" s="83"/>
      <c r="Y628" s="83"/>
      <c r="Z628" s="83"/>
      <c r="AA628" s="83"/>
      <c r="AB628" s="83"/>
      <c r="AC628" s="83"/>
      <c r="AD628" s="83"/>
    </row>
    <row r="629" spans="1:30" ht="14.25" customHeight="1" x14ac:dyDescent="0.2">
      <c r="A629" s="77" t="str">
        <f>IF('Your Locations'!A630="","","a")</f>
        <v/>
      </c>
      <c r="B629" s="77" t="str">
        <f>'Your Locations'!A630&amp;""</f>
        <v/>
      </c>
      <c r="C629" s="77" t="str">
        <f>IF('Your Locations'!A629="","","RoofTop")</f>
        <v/>
      </c>
      <c r="D629" s="77" t="str">
        <f>IF('Your Locations'!A629="","","no")</f>
        <v/>
      </c>
      <c r="E629" s="77"/>
      <c r="F629" s="83"/>
      <c r="G629" s="83"/>
      <c r="H629" s="83"/>
      <c r="I629" s="77"/>
      <c r="J629" s="77"/>
      <c r="K629" s="77"/>
      <c r="L629" s="77"/>
      <c r="M629" s="77" t="str">
        <f>'Your Locations'!G630&amp;""</f>
        <v/>
      </c>
      <c r="N629" s="77"/>
      <c r="O629" s="77"/>
      <c r="P629" s="77" t="str">
        <f>IF('Your Locations'!A629="","","Open")</f>
        <v/>
      </c>
      <c r="Q629" s="77" t="str">
        <f>IF('Your Locations'!M629="","","Local")</f>
        <v/>
      </c>
      <c r="R629" s="77"/>
      <c r="S629" s="77" t="str">
        <f>IF('Your Locations'!M629="","","GB")</f>
        <v/>
      </c>
      <c r="T629" s="77" t="str">
        <f>IF('Your Locations'!N629="","","Homepage")</f>
        <v/>
      </c>
      <c r="U629" s="77"/>
      <c r="V629" s="77" t="str">
        <f>IF('Your Locations'!N629="","","Google Homepage")</f>
        <v/>
      </c>
      <c r="W629" s="83"/>
      <c r="X629" s="83"/>
      <c r="Y629" s="83"/>
      <c r="Z629" s="83"/>
      <c r="AA629" s="83"/>
      <c r="AB629" s="83"/>
      <c r="AC629" s="83"/>
      <c r="AD629" s="83"/>
    </row>
    <row r="630" spans="1:30" ht="14.25" customHeight="1" x14ac:dyDescent="0.2">
      <c r="A630" s="77" t="str">
        <f>IF('Your Locations'!A631="","","a")</f>
        <v/>
      </c>
      <c r="B630" s="77" t="str">
        <f>'Your Locations'!A631&amp;""</f>
        <v/>
      </c>
      <c r="C630" s="77" t="str">
        <f>IF('Your Locations'!A630="","","RoofTop")</f>
        <v/>
      </c>
      <c r="D630" s="77" t="str">
        <f>IF('Your Locations'!A630="","","no")</f>
        <v/>
      </c>
      <c r="E630" s="77"/>
      <c r="F630" s="83"/>
      <c r="G630" s="83"/>
      <c r="H630" s="83"/>
      <c r="I630" s="77"/>
      <c r="J630" s="77"/>
      <c r="K630" s="77"/>
      <c r="L630" s="77"/>
      <c r="M630" s="77" t="str">
        <f>'Your Locations'!G631&amp;""</f>
        <v/>
      </c>
      <c r="N630" s="77"/>
      <c r="O630" s="77"/>
      <c r="P630" s="77" t="str">
        <f>IF('Your Locations'!A630="","","Open")</f>
        <v/>
      </c>
      <c r="Q630" s="77" t="str">
        <f>IF('Your Locations'!M630="","","Local")</f>
        <v/>
      </c>
      <c r="R630" s="77"/>
      <c r="S630" s="77" t="str">
        <f>IF('Your Locations'!M630="","","GB")</f>
        <v/>
      </c>
      <c r="T630" s="77" t="str">
        <f>IF('Your Locations'!N630="","","Homepage")</f>
        <v/>
      </c>
      <c r="U630" s="77"/>
      <c r="V630" s="77" t="str">
        <f>IF('Your Locations'!N630="","","Google Homepage")</f>
        <v/>
      </c>
      <c r="W630" s="83"/>
      <c r="X630" s="83"/>
      <c r="Y630" s="83"/>
      <c r="Z630" s="83"/>
      <c r="AA630" s="83"/>
      <c r="AB630" s="83"/>
      <c r="AC630" s="83"/>
      <c r="AD630" s="83"/>
    </row>
    <row r="631" spans="1:30" ht="14.25" customHeight="1" x14ac:dyDescent="0.2">
      <c r="A631" s="77" t="str">
        <f>IF('Your Locations'!A632="","","a")</f>
        <v/>
      </c>
      <c r="B631" s="77" t="str">
        <f>'Your Locations'!A632&amp;""</f>
        <v/>
      </c>
      <c r="C631" s="77" t="str">
        <f>IF('Your Locations'!A631="","","RoofTop")</f>
        <v/>
      </c>
      <c r="D631" s="77" t="str">
        <f>IF('Your Locations'!A631="","","no")</f>
        <v/>
      </c>
      <c r="E631" s="77"/>
      <c r="F631" s="83"/>
      <c r="G631" s="83"/>
      <c r="H631" s="83"/>
      <c r="I631" s="77"/>
      <c r="J631" s="77"/>
      <c r="K631" s="77"/>
      <c r="L631" s="77"/>
      <c r="M631" s="77" t="str">
        <f>'Your Locations'!G632&amp;""</f>
        <v/>
      </c>
      <c r="N631" s="77"/>
      <c r="O631" s="77"/>
      <c r="P631" s="77" t="str">
        <f>IF('Your Locations'!A631="","","Open")</f>
        <v/>
      </c>
      <c r="Q631" s="77" t="str">
        <f>IF('Your Locations'!M631="","","Local")</f>
        <v/>
      </c>
      <c r="R631" s="77"/>
      <c r="S631" s="77" t="str">
        <f>IF('Your Locations'!M631="","","GB")</f>
        <v/>
      </c>
      <c r="T631" s="77" t="str">
        <f>IF('Your Locations'!N631="","","Homepage")</f>
        <v/>
      </c>
      <c r="U631" s="77"/>
      <c r="V631" s="77" t="str">
        <f>IF('Your Locations'!N631="","","Google Homepage")</f>
        <v/>
      </c>
      <c r="W631" s="83"/>
      <c r="X631" s="83"/>
      <c r="Y631" s="83"/>
      <c r="Z631" s="83"/>
      <c r="AA631" s="83"/>
      <c r="AB631" s="83"/>
      <c r="AC631" s="83"/>
      <c r="AD631" s="83"/>
    </row>
    <row r="632" spans="1:30" ht="14.25" customHeight="1" x14ac:dyDescent="0.2">
      <c r="A632" s="77" t="str">
        <f>IF('Your Locations'!A633="","","a")</f>
        <v/>
      </c>
      <c r="B632" s="77" t="str">
        <f>'Your Locations'!A633&amp;""</f>
        <v/>
      </c>
      <c r="C632" s="77" t="str">
        <f>IF('Your Locations'!A632="","","RoofTop")</f>
        <v/>
      </c>
      <c r="D632" s="77" t="str">
        <f>IF('Your Locations'!A632="","","no")</f>
        <v/>
      </c>
      <c r="E632" s="77"/>
      <c r="F632" s="83"/>
      <c r="G632" s="83"/>
      <c r="H632" s="83"/>
      <c r="I632" s="77"/>
      <c r="J632" s="77"/>
      <c r="K632" s="77"/>
      <c r="L632" s="77"/>
      <c r="M632" s="77" t="str">
        <f>'Your Locations'!G633&amp;""</f>
        <v/>
      </c>
      <c r="N632" s="77"/>
      <c r="O632" s="77"/>
      <c r="P632" s="77" t="str">
        <f>IF('Your Locations'!A632="","","Open")</f>
        <v/>
      </c>
      <c r="Q632" s="77" t="str">
        <f>IF('Your Locations'!M632="","","Local")</f>
        <v/>
      </c>
      <c r="R632" s="77"/>
      <c r="S632" s="77" t="str">
        <f>IF('Your Locations'!M632="","","GB")</f>
        <v/>
      </c>
      <c r="T632" s="77" t="str">
        <f>IF('Your Locations'!N632="","","Homepage")</f>
        <v/>
      </c>
      <c r="U632" s="77"/>
      <c r="V632" s="77" t="str">
        <f>IF('Your Locations'!N632="","","Google Homepage")</f>
        <v/>
      </c>
      <c r="W632" s="83"/>
      <c r="X632" s="83"/>
      <c r="Y632" s="83"/>
      <c r="Z632" s="83"/>
      <c r="AA632" s="83"/>
      <c r="AB632" s="83"/>
      <c r="AC632" s="83"/>
      <c r="AD632" s="83"/>
    </row>
    <row r="633" spans="1:30" ht="14.25" customHeight="1" x14ac:dyDescent="0.2">
      <c r="A633" s="77" t="str">
        <f>IF('Your Locations'!A634="","","a")</f>
        <v/>
      </c>
      <c r="B633" s="77" t="str">
        <f>'Your Locations'!A634&amp;""</f>
        <v/>
      </c>
      <c r="C633" s="77" t="str">
        <f>IF('Your Locations'!A633="","","RoofTop")</f>
        <v/>
      </c>
      <c r="D633" s="77" t="str">
        <f>IF('Your Locations'!A633="","","no")</f>
        <v/>
      </c>
      <c r="E633" s="77"/>
      <c r="F633" s="83"/>
      <c r="G633" s="83"/>
      <c r="H633" s="83"/>
      <c r="I633" s="77"/>
      <c r="J633" s="77"/>
      <c r="K633" s="77"/>
      <c r="L633" s="77"/>
      <c r="M633" s="77" t="str">
        <f>'Your Locations'!G634&amp;""</f>
        <v/>
      </c>
      <c r="N633" s="77"/>
      <c r="O633" s="77"/>
      <c r="P633" s="77" t="str">
        <f>IF('Your Locations'!A633="","","Open")</f>
        <v/>
      </c>
      <c r="Q633" s="77" t="str">
        <f>IF('Your Locations'!M633="","","Local")</f>
        <v/>
      </c>
      <c r="R633" s="77"/>
      <c r="S633" s="77" t="str">
        <f>IF('Your Locations'!M633="","","GB")</f>
        <v/>
      </c>
      <c r="T633" s="77" t="str">
        <f>IF('Your Locations'!N633="","","Homepage")</f>
        <v/>
      </c>
      <c r="U633" s="77"/>
      <c r="V633" s="77" t="str">
        <f>IF('Your Locations'!N633="","","Google Homepage")</f>
        <v/>
      </c>
      <c r="W633" s="83"/>
      <c r="X633" s="83"/>
      <c r="Y633" s="83"/>
      <c r="Z633" s="83"/>
      <c r="AA633" s="83"/>
      <c r="AB633" s="83"/>
      <c r="AC633" s="83"/>
      <c r="AD633" s="83"/>
    </row>
    <row r="634" spans="1:30" ht="14.25" customHeight="1" x14ac:dyDescent="0.2">
      <c r="A634" s="77" t="str">
        <f>IF('Your Locations'!A635="","","a")</f>
        <v/>
      </c>
      <c r="B634" s="77" t="str">
        <f>'Your Locations'!A635&amp;""</f>
        <v/>
      </c>
      <c r="C634" s="77" t="str">
        <f>IF('Your Locations'!A634="","","RoofTop")</f>
        <v/>
      </c>
      <c r="D634" s="77" t="str">
        <f>IF('Your Locations'!A634="","","no")</f>
        <v/>
      </c>
      <c r="E634" s="77"/>
      <c r="F634" s="83"/>
      <c r="G634" s="83"/>
      <c r="H634" s="83"/>
      <c r="I634" s="77"/>
      <c r="J634" s="77"/>
      <c r="K634" s="77"/>
      <c r="L634" s="77"/>
      <c r="M634" s="77" t="str">
        <f>'Your Locations'!G635&amp;""</f>
        <v/>
      </c>
      <c r="N634" s="77"/>
      <c r="O634" s="77"/>
      <c r="P634" s="77" t="str">
        <f>IF('Your Locations'!A634="","","Open")</f>
        <v/>
      </c>
      <c r="Q634" s="77" t="str">
        <f>IF('Your Locations'!M634="","","Local")</f>
        <v/>
      </c>
      <c r="R634" s="77"/>
      <c r="S634" s="77" t="str">
        <f>IF('Your Locations'!M634="","","GB")</f>
        <v/>
      </c>
      <c r="T634" s="77" t="str">
        <f>IF('Your Locations'!N634="","","Homepage")</f>
        <v/>
      </c>
      <c r="U634" s="77"/>
      <c r="V634" s="77" t="str">
        <f>IF('Your Locations'!N634="","","Google Homepage")</f>
        <v/>
      </c>
      <c r="W634" s="83"/>
      <c r="X634" s="83"/>
      <c r="Y634" s="83"/>
      <c r="Z634" s="83"/>
      <c r="AA634" s="83"/>
      <c r="AB634" s="83"/>
      <c r="AC634" s="83"/>
      <c r="AD634" s="83"/>
    </row>
    <row r="635" spans="1:30" ht="14.25" customHeight="1" x14ac:dyDescent="0.2">
      <c r="A635" s="77" t="str">
        <f>IF('Your Locations'!A636="","","a")</f>
        <v/>
      </c>
      <c r="B635" s="77" t="str">
        <f>'Your Locations'!A636&amp;""</f>
        <v/>
      </c>
      <c r="C635" s="77" t="str">
        <f>IF('Your Locations'!A635="","","RoofTop")</f>
        <v/>
      </c>
      <c r="D635" s="77" t="str">
        <f>IF('Your Locations'!A635="","","no")</f>
        <v/>
      </c>
      <c r="E635" s="77"/>
      <c r="F635" s="83"/>
      <c r="G635" s="83"/>
      <c r="H635" s="83"/>
      <c r="I635" s="77"/>
      <c r="J635" s="77"/>
      <c r="K635" s="77"/>
      <c r="L635" s="77"/>
      <c r="M635" s="77" t="str">
        <f>'Your Locations'!G636&amp;""</f>
        <v/>
      </c>
      <c r="N635" s="77"/>
      <c r="O635" s="77"/>
      <c r="P635" s="77" t="str">
        <f>IF('Your Locations'!A635="","","Open")</f>
        <v/>
      </c>
      <c r="Q635" s="77" t="str">
        <f>IF('Your Locations'!M635="","","Local")</f>
        <v/>
      </c>
      <c r="R635" s="77"/>
      <c r="S635" s="77" t="str">
        <f>IF('Your Locations'!M635="","","GB")</f>
        <v/>
      </c>
      <c r="T635" s="77" t="str">
        <f>IF('Your Locations'!N635="","","Homepage")</f>
        <v/>
      </c>
      <c r="U635" s="77"/>
      <c r="V635" s="77" t="str">
        <f>IF('Your Locations'!N635="","","Google Homepage")</f>
        <v/>
      </c>
      <c r="W635" s="83"/>
      <c r="X635" s="83"/>
      <c r="Y635" s="83"/>
      <c r="Z635" s="83"/>
      <c r="AA635" s="83"/>
      <c r="AB635" s="83"/>
      <c r="AC635" s="83"/>
      <c r="AD635" s="83"/>
    </row>
    <row r="636" spans="1:30" ht="14.25" customHeight="1" x14ac:dyDescent="0.2">
      <c r="A636" s="77" t="str">
        <f>IF('Your Locations'!A637="","","a")</f>
        <v/>
      </c>
      <c r="B636" s="77" t="str">
        <f>'Your Locations'!A637&amp;""</f>
        <v/>
      </c>
      <c r="C636" s="77" t="str">
        <f>IF('Your Locations'!A636="","","RoofTop")</f>
        <v/>
      </c>
      <c r="D636" s="77" t="str">
        <f>IF('Your Locations'!A636="","","no")</f>
        <v/>
      </c>
      <c r="E636" s="77"/>
      <c r="F636" s="83"/>
      <c r="G636" s="83"/>
      <c r="H636" s="83"/>
      <c r="I636" s="77"/>
      <c r="J636" s="77"/>
      <c r="K636" s="77"/>
      <c r="L636" s="77"/>
      <c r="M636" s="77" t="str">
        <f>'Your Locations'!G637&amp;""</f>
        <v/>
      </c>
      <c r="N636" s="77"/>
      <c r="O636" s="77"/>
      <c r="P636" s="77" t="str">
        <f>IF('Your Locations'!A636="","","Open")</f>
        <v/>
      </c>
      <c r="Q636" s="77" t="str">
        <f>IF('Your Locations'!M636="","","Local")</f>
        <v/>
      </c>
      <c r="R636" s="77"/>
      <c r="S636" s="77" t="str">
        <f>IF('Your Locations'!M636="","","GB")</f>
        <v/>
      </c>
      <c r="T636" s="77" t="str">
        <f>IF('Your Locations'!N636="","","Homepage")</f>
        <v/>
      </c>
      <c r="U636" s="77"/>
      <c r="V636" s="77" t="str">
        <f>IF('Your Locations'!N636="","","Google Homepage")</f>
        <v/>
      </c>
      <c r="W636" s="83"/>
      <c r="X636" s="83"/>
      <c r="Y636" s="83"/>
      <c r="Z636" s="83"/>
      <c r="AA636" s="83"/>
      <c r="AB636" s="83"/>
      <c r="AC636" s="83"/>
      <c r="AD636" s="83"/>
    </row>
    <row r="637" spans="1:30" ht="14.25" customHeight="1" x14ac:dyDescent="0.2">
      <c r="A637" s="77" t="str">
        <f>IF('Your Locations'!A638="","","a")</f>
        <v/>
      </c>
      <c r="B637" s="77" t="str">
        <f>'Your Locations'!A638&amp;""</f>
        <v/>
      </c>
      <c r="C637" s="77" t="str">
        <f>IF('Your Locations'!A637="","","RoofTop")</f>
        <v/>
      </c>
      <c r="D637" s="77" t="str">
        <f>IF('Your Locations'!A637="","","no")</f>
        <v/>
      </c>
      <c r="E637" s="77"/>
      <c r="F637" s="83"/>
      <c r="G637" s="83"/>
      <c r="H637" s="83"/>
      <c r="I637" s="77"/>
      <c r="J637" s="77"/>
      <c r="K637" s="77"/>
      <c r="L637" s="77"/>
      <c r="M637" s="77" t="str">
        <f>'Your Locations'!G638&amp;""</f>
        <v/>
      </c>
      <c r="N637" s="77"/>
      <c r="O637" s="77"/>
      <c r="P637" s="77" t="str">
        <f>IF('Your Locations'!A637="","","Open")</f>
        <v/>
      </c>
      <c r="Q637" s="77" t="str">
        <f>IF('Your Locations'!M637="","","Local")</f>
        <v/>
      </c>
      <c r="R637" s="77"/>
      <c r="S637" s="77" t="str">
        <f>IF('Your Locations'!M637="","","GB")</f>
        <v/>
      </c>
      <c r="T637" s="77" t="str">
        <f>IF('Your Locations'!N637="","","Homepage")</f>
        <v/>
      </c>
      <c r="U637" s="77"/>
      <c r="V637" s="77" t="str">
        <f>IF('Your Locations'!N637="","","Google Homepage")</f>
        <v/>
      </c>
      <c r="W637" s="83"/>
      <c r="X637" s="83"/>
      <c r="Y637" s="83"/>
      <c r="Z637" s="83"/>
      <c r="AA637" s="83"/>
      <c r="AB637" s="83"/>
      <c r="AC637" s="83"/>
      <c r="AD637" s="83"/>
    </row>
    <row r="638" spans="1:30" ht="14.25" customHeight="1" x14ac:dyDescent="0.2">
      <c r="A638" s="77" t="str">
        <f>IF('Your Locations'!A639="","","a")</f>
        <v/>
      </c>
      <c r="B638" s="77" t="str">
        <f>'Your Locations'!A639&amp;""</f>
        <v/>
      </c>
      <c r="C638" s="77" t="str">
        <f>IF('Your Locations'!A638="","","RoofTop")</f>
        <v/>
      </c>
      <c r="D638" s="77" t="str">
        <f>IF('Your Locations'!A638="","","no")</f>
        <v/>
      </c>
      <c r="E638" s="77"/>
      <c r="F638" s="83"/>
      <c r="G638" s="83"/>
      <c r="H638" s="83"/>
      <c r="I638" s="77"/>
      <c r="J638" s="77"/>
      <c r="K638" s="77"/>
      <c r="L638" s="77"/>
      <c r="M638" s="77" t="str">
        <f>'Your Locations'!G639&amp;""</f>
        <v/>
      </c>
      <c r="N638" s="77"/>
      <c r="O638" s="77"/>
      <c r="P638" s="77" t="str">
        <f>IF('Your Locations'!A638="","","Open")</f>
        <v/>
      </c>
      <c r="Q638" s="77" t="str">
        <f>IF('Your Locations'!M638="","","Local")</f>
        <v/>
      </c>
      <c r="R638" s="77"/>
      <c r="S638" s="77" t="str">
        <f>IF('Your Locations'!M638="","","GB")</f>
        <v/>
      </c>
      <c r="T638" s="77" t="str">
        <f>IF('Your Locations'!N638="","","Homepage")</f>
        <v/>
      </c>
      <c r="U638" s="77"/>
      <c r="V638" s="77" t="str">
        <f>IF('Your Locations'!N638="","","Google Homepage")</f>
        <v/>
      </c>
      <c r="W638" s="83"/>
      <c r="X638" s="83"/>
      <c r="Y638" s="83"/>
      <c r="Z638" s="83"/>
      <c r="AA638" s="83"/>
      <c r="AB638" s="83"/>
      <c r="AC638" s="83"/>
      <c r="AD638" s="83"/>
    </row>
    <row r="639" spans="1:30" ht="14.25" customHeight="1" x14ac:dyDescent="0.2">
      <c r="A639" s="77" t="str">
        <f>IF('Your Locations'!A640="","","a")</f>
        <v/>
      </c>
      <c r="B639" s="77" t="str">
        <f>'Your Locations'!A640&amp;""</f>
        <v/>
      </c>
      <c r="C639" s="77" t="str">
        <f>IF('Your Locations'!A639="","","RoofTop")</f>
        <v/>
      </c>
      <c r="D639" s="77" t="str">
        <f>IF('Your Locations'!A639="","","no")</f>
        <v/>
      </c>
      <c r="E639" s="77"/>
      <c r="F639" s="83"/>
      <c r="G639" s="83"/>
      <c r="H639" s="83"/>
      <c r="I639" s="77"/>
      <c r="J639" s="77"/>
      <c r="K639" s="77"/>
      <c r="L639" s="77"/>
      <c r="M639" s="77" t="str">
        <f>'Your Locations'!G640&amp;""</f>
        <v/>
      </c>
      <c r="N639" s="77"/>
      <c r="O639" s="77"/>
      <c r="P639" s="77" t="str">
        <f>IF('Your Locations'!A639="","","Open")</f>
        <v/>
      </c>
      <c r="Q639" s="77" t="str">
        <f>IF('Your Locations'!M639="","","Local")</f>
        <v/>
      </c>
      <c r="R639" s="77"/>
      <c r="S639" s="77" t="str">
        <f>IF('Your Locations'!M639="","","GB")</f>
        <v/>
      </c>
      <c r="T639" s="77" t="str">
        <f>IF('Your Locations'!N639="","","Homepage")</f>
        <v/>
      </c>
      <c r="U639" s="77"/>
      <c r="V639" s="77" t="str">
        <f>IF('Your Locations'!N639="","","Google Homepage")</f>
        <v/>
      </c>
      <c r="W639" s="83"/>
      <c r="X639" s="83"/>
      <c r="Y639" s="83"/>
      <c r="Z639" s="83"/>
      <c r="AA639" s="83"/>
      <c r="AB639" s="83"/>
      <c r="AC639" s="83"/>
      <c r="AD639" s="83"/>
    </row>
    <row r="640" spans="1:30" ht="14.25" customHeight="1" x14ac:dyDescent="0.2">
      <c r="A640" s="77" t="str">
        <f>IF('Your Locations'!A641="","","a")</f>
        <v/>
      </c>
      <c r="B640" s="77" t="str">
        <f>'Your Locations'!A641&amp;""</f>
        <v/>
      </c>
      <c r="C640" s="77" t="str">
        <f>IF('Your Locations'!A640="","","RoofTop")</f>
        <v/>
      </c>
      <c r="D640" s="77" t="str">
        <f>IF('Your Locations'!A640="","","no")</f>
        <v/>
      </c>
      <c r="E640" s="77"/>
      <c r="F640" s="83"/>
      <c r="G640" s="83"/>
      <c r="H640" s="83"/>
      <c r="I640" s="77"/>
      <c r="J640" s="77"/>
      <c r="K640" s="77"/>
      <c r="L640" s="77"/>
      <c r="M640" s="77" t="str">
        <f>'Your Locations'!G641&amp;""</f>
        <v/>
      </c>
      <c r="N640" s="77"/>
      <c r="O640" s="77"/>
      <c r="P640" s="77" t="str">
        <f>IF('Your Locations'!A640="","","Open")</f>
        <v/>
      </c>
      <c r="Q640" s="77" t="str">
        <f>IF('Your Locations'!M640="","","Local")</f>
        <v/>
      </c>
      <c r="R640" s="77"/>
      <c r="S640" s="77" t="str">
        <f>IF('Your Locations'!M640="","","GB")</f>
        <v/>
      </c>
      <c r="T640" s="77" t="str">
        <f>IF('Your Locations'!N640="","","Homepage")</f>
        <v/>
      </c>
      <c r="U640" s="77"/>
      <c r="V640" s="77" t="str">
        <f>IF('Your Locations'!N640="","","Google Homepage")</f>
        <v/>
      </c>
      <c r="W640" s="83"/>
      <c r="X640" s="83"/>
      <c r="Y640" s="83"/>
      <c r="Z640" s="83"/>
      <c r="AA640" s="83"/>
      <c r="AB640" s="83"/>
      <c r="AC640" s="83"/>
      <c r="AD640" s="83"/>
    </row>
    <row r="641" spans="1:30" ht="14.25" customHeight="1" x14ac:dyDescent="0.2">
      <c r="A641" s="77" t="str">
        <f>IF('Your Locations'!A642="","","a")</f>
        <v/>
      </c>
      <c r="B641" s="77" t="str">
        <f>'Your Locations'!A642&amp;""</f>
        <v/>
      </c>
      <c r="C641" s="77" t="str">
        <f>IF('Your Locations'!A641="","","RoofTop")</f>
        <v/>
      </c>
      <c r="D641" s="77" t="str">
        <f>IF('Your Locations'!A641="","","no")</f>
        <v/>
      </c>
      <c r="E641" s="77"/>
      <c r="F641" s="83"/>
      <c r="G641" s="83"/>
      <c r="H641" s="83"/>
      <c r="I641" s="77"/>
      <c r="J641" s="77"/>
      <c r="K641" s="77"/>
      <c r="L641" s="77"/>
      <c r="M641" s="77" t="str">
        <f>'Your Locations'!G642&amp;""</f>
        <v/>
      </c>
      <c r="N641" s="77"/>
      <c r="O641" s="77"/>
      <c r="P641" s="77" t="str">
        <f>IF('Your Locations'!A641="","","Open")</f>
        <v/>
      </c>
      <c r="Q641" s="77" t="str">
        <f>IF('Your Locations'!M641="","","Local")</f>
        <v/>
      </c>
      <c r="R641" s="77"/>
      <c r="S641" s="77" t="str">
        <f>IF('Your Locations'!M641="","","GB")</f>
        <v/>
      </c>
      <c r="T641" s="77" t="str">
        <f>IF('Your Locations'!N641="","","Homepage")</f>
        <v/>
      </c>
      <c r="U641" s="77"/>
      <c r="V641" s="77" t="str">
        <f>IF('Your Locations'!N641="","","Google Homepage")</f>
        <v/>
      </c>
      <c r="W641" s="83"/>
      <c r="X641" s="83"/>
      <c r="Y641" s="83"/>
      <c r="Z641" s="83"/>
      <c r="AA641" s="83"/>
      <c r="AB641" s="83"/>
      <c r="AC641" s="83"/>
      <c r="AD641" s="83"/>
    </row>
    <row r="642" spans="1:30" ht="14.25" customHeight="1" x14ac:dyDescent="0.2">
      <c r="A642" s="77" t="str">
        <f>IF('Your Locations'!A643="","","a")</f>
        <v/>
      </c>
      <c r="B642" s="77" t="str">
        <f>'Your Locations'!A643&amp;""</f>
        <v/>
      </c>
      <c r="C642" s="77" t="str">
        <f>IF('Your Locations'!A642="","","RoofTop")</f>
        <v/>
      </c>
      <c r="D642" s="77" t="str">
        <f>IF('Your Locations'!A642="","","no")</f>
        <v/>
      </c>
      <c r="E642" s="77"/>
      <c r="F642" s="83"/>
      <c r="G642" s="83"/>
      <c r="H642" s="83"/>
      <c r="I642" s="77"/>
      <c r="J642" s="77"/>
      <c r="K642" s="77"/>
      <c r="L642" s="77"/>
      <c r="M642" s="77" t="str">
        <f>'Your Locations'!G643&amp;""</f>
        <v/>
      </c>
      <c r="N642" s="77"/>
      <c r="O642" s="77"/>
      <c r="P642" s="77" t="str">
        <f>IF('Your Locations'!A642="","","Open")</f>
        <v/>
      </c>
      <c r="Q642" s="77" t="str">
        <f>IF('Your Locations'!M642="","","Local")</f>
        <v/>
      </c>
      <c r="R642" s="77"/>
      <c r="S642" s="77" t="str">
        <f>IF('Your Locations'!M642="","","GB")</f>
        <v/>
      </c>
      <c r="T642" s="77" t="str">
        <f>IF('Your Locations'!N642="","","Homepage")</f>
        <v/>
      </c>
      <c r="U642" s="77"/>
      <c r="V642" s="77" t="str">
        <f>IF('Your Locations'!N642="","","Google Homepage")</f>
        <v/>
      </c>
      <c r="W642" s="83"/>
      <c r="X642" s="83"/>
      <c r="Y642" s="83"/>
      <c r="Z642" s="83"/>
      <c r="AA642" s="83"/>
      <c r="AB642" s="83"/>
      <c r="AC642" s="83"/>
      <c r="AD642" s="83"/>
    </row>
    <row r="643" spans="1:30" ht="14.25" customHeight="1" x14ac:dyDescent="0.2">
      <c r="A643" s="77" t="str">
        <f>IF('Your Locations'!A644="","","a")</f>
        <v/>
      </c>
      <c r="B643" s="77" t="str">
        <f>'Your Locations'!A644&amp;""</f>
        <v/>
      </c>
      <c r="C643" s="77" t="str">
        <f>IF('Your Locations'!A643="","","RoofTop")</f>
        <v/>
      </c>
      <c r="D643" s="77" t="str">
        <f>IF('Your Locations'!A643="","","no")</f>
        <v/>
      </c>
      <c r="E643" s="77"/>
      <c r="F643" s="83"/>
      <c r="G643" s="83"/>
      <c r="H643" s="83"/>
      <c r="I643" s="77"/>
      <c r="J643" s="77"/>
      <c r="K643" s="77"/>
      <c r="L643" s="77"/>
      <c r="M643" s="77" t="str">
        <f>'Your Locations'!G644&amp;""</f>
        <v/>
      </c>
      <c r="N643" s="77"/>
      <c r="O643" s="77"/>
      <c r="P643" s="77" t="str">
        <f>IF('Your Locations'!A643="","","Open")</f>
        <v/>
      </c>
      <c r="Q643" s="77" t="str">
        <f>IF('Your Locations'!M643="","","Local")</f>
        <v/>
      </c>
      <c r="R643" s="77"/>
      <c r="S643" s="77" t="str">
        <f>IF('Your Locations'!M643="","","GB")</f>
        <v/>
      </c>
      <c r="T643" s="77" t="str">
        <f>IF('Your Locations'!N643="","","Homepage")</f>
        <v/>
      </c>
      <c r="U643" s="77"/>
      <c r="V643" s="77" t="str">
        <f>IF('Your Locations'!N643="","","Google Homepage")</f>
        <v/>
      </c>
      <c r="W643" s="83"/>
      <c r="X643" s="83"/>
      <c r="Y643" s="83"/>
      <c r="Z643" s="83"/>
      <c r="AA643" s="83"/>
      <c r="AB643" s="83"/>
      <c r="AC643" s="83"/>
      <c r="AD643" s="83"/>
    </row>
    <row r="644" spans="1:30" ht="14.25" customHeight="1" x14ac:dyDescent="0.2">
      <c r="A644" s="77" t="str">
        <f>IF('Your Locations'!A645="","","a")</f>
        <v/>
      </c>
      <c r="B644" s="77" t="str">
        <f>'Your Locations'!A645&amp;""</f>
        <v/>
      </c>
      <c r="C644" s="77" t="str">
        <f>IF('Your Locations'!A644="","","RoofTop")</f>
        <v/>
      </c>
      <c r="D644" s="77" t="str">
        <f>IF('Your Locations'!A644="","","no")</f>
        <v/>
      </c>
      <c r="E644" s="77"/>
      <c r="F644" s="83"/>
      <c r="G644" s="83"/>
      <c r="H644" s="83"/>
      <c r="I644" s="77"/>
      <c r="J644" s="77"/>
      <c r="K644" s="77"/>
      <c r="L644" s="77"/>
      <c r="M644" s="77" t="str">
        <f>'Your Locations'!G645&amp;""</f>
        <v/>
      </c>
      <c r="N644" s="77"/>
      <c r="O644" s="77"/>
      <c r="P644" s="77" t="str">
        <f>IF('Your Locations'!A644="","","Open")</f>
        <v/>
      </c>
      <c r="Q644" s="77" t="str">
        <f>IF('Your Locations'!M644="","","Local")</f>
        <v/>
      </c>
      <c r="R644" s="77"/>
      <c r="S644" s="77" t="str">
        <f>IF('Your Locations'!M644="","","GB")</f>
        <v/>
      </c>
      <c r="T644" s="77" t="str">
        <f>IF('Your Locations'!N644="","","Homepage")</f>
        <v/>
      </c>
      <c r="U644" s="77"/>
      <c r="V644" s="77" t="str">
        <f>IF('Your Locations'!N644="","","Google Homepage")</f>
        <v/>
      </c>
      <c r="W644" s="83"/>
      <c r="X644" s="83"/>
      <c r="Y644" s="83"/>
      <c r="Z644" s="83"/>
      <c r="AA644" s="83"/>
      <c r="AB644" s="83"/>
      <c r="AC644" s="83"/>
      <c r="AD644" s="83"/>
    </row>
    <row r="645" spans="1:30" ht="14.25" customHeight="1" x14ac:dyDescent="0.2">
      <c r="A645" s="77" t="str">
        <f>IF('Your Locations'!A646="","","a")</f>
        <v/>
      </c>
      <c r="B645" s="77" t="str">
        <f>'Your Locations'!A646&amp;""</f>
        <v/>
      </c>
      <c r="C645" s="77" t="str">
        <f>IF('Your Locations'!A645="","","RoofTop")</f>
        <v/>
      </c>
      <c r="D645" s="77" t="str">
        <f>IF('Your Locations'!A645="","","no")</f>
        <v/>
      </c>
      <c r="E645" s="77"/>
      <c r="F645" s="83"/>
      <c r="G645" s="83"/>
      <c r="H645" s="83"/>
      <c r="I645" s="77"/>
      <c r="J645" s="77"/>
      <c r="K645" s="77"/>
      <c r="L645" s="77"/>
      <c r="M645" s="77" t="str">
        <f>'Your Locations'!G646&amp;""</f>
        <v/>
      </c>
      <c r="N645" s="77"/>
      <c r="O645" s="77"/>
      <c r="P645" s="77" t="str">
        <f>IF('Your Locations'!A645="","","Open")</f>
        <v/>
      </c>
      <c r="Q645" s="77" t="str">
        <f>IF('Your Locations'!M645="","","Local")</f>
        <v/>
      </c>
      <c r="R645" s="77"/>
      <c r="S645" s="77" t="str">
        <f>IF('Your Locations'!M645="","","GB")</f>
        <v/>
      </c>
      <c r="T645" s="77" t="str">
        <f>IF('Your Locations'!N645="","","Homepage")</f>
        <v/>
      </c>
      <c r="U645" s="77"/>
      <c r="V645" s="77" t="str">
        <f>IF('Your Locations'!N645="","","Google Homepage")</f>
        <v/>
      </c>
      <c r="W645" s="83"/>
      <c r="X645" s="83"/>
      <c r="Y645" s="83"/>
      <c r="Z645" s="83"/>
      <c r="AA645" s="83"/>
      <c r="AB645" s="83"/>
      <c r="AC645" s="83"/>
      <c r="AD645" s="83"/>
    </row>
    <row r="646" spans="1:30" ht="14.25" customHeight="1" x14ac:dyDescent="0.2">
      <c r="A646" s="77" t="str">
        <f>IF('Your Locations'!A647="","","a")</f>
        <v/>
      </c>
      <c r="B646" s="77" t="str">
        <f>'Your Locations'!A647&amp;""</f>
        <v/>
      </c>
      <c r="C646" s="77" t="str">
        <f>IF('Your Locations'!A646="","","RoofTop")</f>
        <v/>
      </c>
      <c r="D646" s="77" t="str">
        <f>IF('Your Locations'!A646="","","no")</f>
        <v/>
      </c>
      <c r="E646" s="77"/>
      <c r="F646" s="83"/>
      <c r="G646" s="83"/>
      <c r="H646" s="83"/>
      <c r="I646" s="77"/>
      <c r="J646" s="77"/>
      <c r="K646" s="77"/>
      <c r="L646" s="77"/>
      <c r="M646" s="77" t="str">
        <f>'Your Locations'!G647&amp;""</f>
        <v/>
      </c>
      <c r="N646" s="77"/>
      <c r="O646" s="77"/>
      <c r="P646" s="77" t="str">
        <f>IF('Your Locations'!A646="","","Open")</f>
        <v/>
      </c>
      <c r="Q646" s="77" t="str">
        <f>IF('Your Locations'!M646="","","Local")</f>
        <v/>
      </c>
      <c r="R646" s="77"/>
      <c r="S646" s="77" t="str">
        <f>IF('Your Locations'!M646="","","GB")</f>
        <v/>
      </c>
      <c r="T646" s="77" t="str">
        <f>IF('Your Locations'!N646="","","Homepage")</f>
        <v/>
      </c>
      <c r="U646" s="77"/>
      <c r="V646" s="77" t="str">
        <f>IF('Your Locations'!N646="","","Google Homepage")</f>
        <v/>
      </c>
      <c r="W646" s="83"/>
      <c r="X646" s="83"/>
      <c r="Y646" s="83"/>
      <c r="Z646" s="83"/>
      <c r="AA646" s="83"/>
      <c r="AB646" s="83"/>
      <c r="AC646" s="83"/>
      <c r="AD646" s="83"/>
    </row>
    <row r="647" spans="1:30" ht="14.25" customHeight="1" x14ac:dyDescent="0.2">
      <c r="A647" s="77" t="str">
        <f>IF('Your Locations'!A648="","","a")</f>
        <v/>
      </c>
      <c r="B647" s="77" t="str">
        <f>'Your Locations'!A648&amp;""</f>
        <v/>
      </c>
      <c r="C647" s="77" t="str">
        <f>IF('Your Locations'!A647="","","RoofTop")</f>
        <v/>
      </c>
      <c r="D647" s="77" t="str">
        <f>IF('Your Locations'!A647="","","no")</f>
        <v/>
      </c>
      <c r="E647" s="77"/>
      <c r="F647" s="83"/>
      <c r="G647" s="83"/>
      <c r="H647" s="83"/>
      <c r="I647" s="77"/>
      <c r="J647" s="77"/>
      <c r="K647" s="77"/>
      <c r="L647" s="77"/>
      <c r="M647" s="77" t="str">
        <f>'Your Locations'!G648&amp;""</f>
        <v/>
      </c>
      <c r="N647" s="77"/>
      <c r="O647" s="77"/>
      <c r="P647" s="77" t="str">
        <f>IF('Your Locations'!A647="","","Open")</f>
        <v/>
      </c>
      <c r="Q647" s="77" t="str">
        <f>IF('Your Locations'!M647="","","Local")</f>
        <v/>
      </c>
      <c r="R647" s="77"/>
      <c r="S647" s="77" t="str">
        <f>IF('Your Locations'!M647="","","GB")</f>
        <v/>
      </c>
      <c r="T647" s="77" t="str">
        <f>IF('Your Locations'!N647="","","Homepage")</f>
        <v/>
      </c>
      <c r="U647" s="77"/>
      <c r="V647" s="77" t="str">
        <f>IF('Your Locations'!N647="","","Google Homepage")</f>
        <v/>
      </c>
      <c r="W647" s="83"/>
      <c r="X647" s="83"/>
      <c r="Y647" s="83"/>
      <c r="Z647" s="83"/>
      <c r="AA647" s="83"/>
      <c r="AB647" s="83"/>
      <c r="AC647" s="83"/>
      <c r="AD647" s="83"/>
    </row>
    <row r="648" spans="1:30" ht="14.25" customHeight="1" x14ac:dyDescent="0.2">
      <c r="A648" s="77" t="str">
        <f>IF('Your Locations'!A649="","","a")</f>
        <v/>
      </c>
      <c r="B648" s="77" t="str">
        <f>'Your Locations'!A649&amp;""</f>
        <v/>
      </c>
      <c r="C648" s="77" t="str">
        <f>IF('Your Locations'!A648="","","RoofTop")</f>
        <v/>
      </c>
      <c r="D648" s="77" t="str">
        <f>IF('Your Locations'!A648="","","no")</f>
        <v/>
      </c>
      <c r="E648" s="77"/>
      <c r="F648" s="83"/>
      <c r="G648" s="83"/>
      <c r="H648" s="83"/>
      <c r="I648" s="77"/>
      <c r="J648" s="77"/>
      <c r="K648" s="77"/>
      <c r="L648" s="77"/>
      <c r="M648" s="77" t="str">
        <f>'Your Locations'!G649&amp;""</f>
        <v/>
      </c>
      <c r="N648" s="77"/>
      <c r="O648" s="77"/>
      <c r="P648" s="77" t="str">
        <f>IF('Your Locations'!A648="","","Open")</f>
        <v/>
      </c>
      <c r="Q648" s="77" t="str">
        <f>IF('Your Locations'!M648="","","Local")</f>
        <v/>
      </c>
      <c r="R648" s="77"/>
      <c r="S648" s="77" t="str">
        <f>IF('Your Locations'!M648="","","GB")</f>
        <v/>
      </c>
      <c r="T648" s="77" t="str">
        <f>IF('Your Locations'!N648="","","Homepage")</f>
        <v/>
      </c>
      <c r="U648" s="77"/>
      <c r="V648" s="77" t="str">
        <f>IF('Your Locations'!N648="","","Google Homepage")</f>
        <v/>
      </c>
      <c r="W648" s="83"/>
      <c r="X648" s="83"/>
      <c r="Y648" s="83"/>
      <c r="Z648" s="83"/>
      <c r="AA648" s="83"/>
      <c r="AB648" s="83"/>
      <c r="AC648" s="83"/>
      <c r="AD648" s="83"/>
    </row>
    <row r="649" spans="1:30" ht="14.25" customHeight="1" x14ac:dyDescent="0.2">
      <c r="A649" s="77" t="str">
        <f>IF('Your Locations'!A650="","","a")</f>
        <v/>
      </c>
      <c r="B649" s="77" t="str">
        <f>'Your Locations'!A650&amp;""</f>
        <v/>
      </c>
      <c r="C649" s="77" t="str">
        <f>IF('Your Locations'!A649="","","RoofTop")</f>
        <v/>
      </c>
      <c r="D649" s="77" t="str">
        <f>IF('Your Locations'!A649="","","no")</f>
        <v/>
      </c>
      <c r="E649" s="77"/>
      <c r="F649" s="83"/>
      <c r="G649" s="83"/>
      <c r="H649" s="83"/>
      <c r="I649" s="77"/>
      <c r="J649" s="77"/>
      <c r="K649" s="77"/>
      <c r="L649" s="77"/>
      <c r="M649" s="77" t="str">
        <f>'Your Locations'!G650&amp;""</f>
        <v/>
      </c>
      <c r="N649" s="77"/>
      <c r="O649" s="77"/>
      <c r="P649" s="77" t="str">
        <f>IF('Your Locations'!A649="","","Open")</f>
        <v/>
      </c>
      <c r="Q649" s="77" t="str">
        <f>IF('Your Locations'!M649="","","Local")</f>
        <v/>
      </c>
      <c r="R649" s="77"/>
      <c r="S649" s="77" t="str">
        <f>IF('Your Locations'!M649="","","GB")</f>
        <v/>
      </c>
      <c r="T649" s="77" t="str">
        <f>IF('Your Locations'!N649="","","Homepage")</f>
        <v/>
      </c>
      <c r="U649" s="77"/>
      <c r="V649" s="77" t="str">
        <f>IF('Your Locations'!N649="","","Google Homepage")</f>
        <v/>
      </c>
      <c r="W649" s="83"/>
      <c r="X649" s="83"/>
      <c r="Y649" s="83"/>
      <c r="Z649" s="83"/>
      <c r="AA649" s="83"/>
      <c r="AB649" s="83"/>
      <c r="AC649" s="83"/>
      <c r="AD649" s="83"/>
    </row>
    <row r="650" spans="1:30" ht="14.25" customHeight="1" x14ac:dyDescent="0.2">
      <c r="A650" s="77" t="str">
        <f>IF('Your Locations'!A651="","","a")</f>
        <v/>
      </c>
      <c r="B650" s="77" t="str">
        <f>'Your Locations'!A651&amp;""</f>
        <v/>
      </c>
      <c r="C650" s="77" t="str">
        <f>IF('Your Locations'!A650="","","RoofTop")</f>
        <v/>
      </c>
      <c r="D650" s="77" t="str">
        <f>IF('Your Locations'!A650="","","no")</f>
        <v/>
      </c>
      <c r="E650" s="77"/>
      <c r="F650" s="83"/>
      <c r="G650" s="83"/>
      <c r="H650" s="83"/>
      <c r="I650" s="77"/>
      <c r="J650" s="77"/>
      <c r="K650" s="77"/>
      <c r="L650" s="77"/>
      <c r="M650" s="77" t="str">
        <f>'Your Locations'!G651&amp;""</f>
        <v/>
      </c>
      <c r="N650" s="77"/>
      <c r="O650" s="77"/>
      <c r="P650" s="77" t="str">
        <f>IF('Your Locations'!A650="","","Open")</f>
        <v/>
      </c>
      <c r="Q650" s="77" t="str">
        <f>IF('Your Locations'!M650="","","Local")</f>
        <v/>
      </c>
      <c r="R650" s="77"/>
      <c r="S650" s="77" t="str">
        <f>IF('Your Locations'!M650="","","GB")</f>
        <v/>
      </c>
      <c r="T650" s="77" t="str">
        <f>IF('Your Locations'!N650="","","Homepage")</f>
        <v/>
      </c>
      <c r="U650" s="77"/>
      <c r="V650" s="77" t="str">
        <f>IF('Your Locations'!N650="","","Google Homepage")</f>
        <v/>
      </c>
      <c r="W650" s="83"/>
      <c r="X650" s="83"/>
      <c r="Y650" s="83"/>
      <c r="Z650" s="83"/>
      <c r="AA650" s="83"/>
      <c r="AB650" s="83"/>
      <c r="AC650" s="83"/>
      <c r="AD650" s="83"/>
    </row>
    <row r="651" spans="1:30" ht="14.25" customHeight="1" x14ac:dyDescent="0.2">
      <c r="A651" s="77" t="str">
        <f>IF('Your Locations'!A652="","","a")</f>
        <v/>
      </c>
      <c r="B651" s="77" t="str">
        <f>'Your Locations'!A652&amp;""</f>
        <v/>
      </c>
      <c r="C651" s="77" t="str">
        <f>IF('Your Locations'!A651="","","RoofTop")</f>
        <v/>
      </c>
      <c r="D651" s="77" t="str">
        <f>IF('Your Locations'!A651="","","no")</f>
        <v/>
      </c>
      <c r="E651" s="77"/>
      <c r="F651" s="83"/>
      <c r="G651" s="83"/>
      <c r="H651" s="83"/>
      <c r="I651" s="77"/>
      <c r="J651" s="77"/>
      <c r="K651" s="77"/>
      <c r="L651" s="77"/>
      <c r="M651" s="77" t="str">
        <f>'Your Locations'!G652&amp;""</f>
        <v/>
      </c>
      <c r="N651" s="77"/>
      <c r="O651" s="77"/>
      <c r="P651" s="77" t="str">
        <f>IF('Your Locations'!A651="","","Open")</f>
        <v/>
      </c>
      <c r="Q651" s="77" t="str">
        <f>IF('Your Locations'!M651="","","Local")</f>
        <v/>
      </c>
      <c r="R651" s="77"/>
      <c r="S651" s="77" t="str">
        <f>IF('Your Locations'!M651="","","GB")</f>
        <v/>
      </c>
      <c r="T651" s="77" t="str">
        <f>IF('Your Locations'!N651="","","Homepage")</f>
        <v/>
      </c>
      <c r="U651" s="77"/>
      <c r="V651" s="77" t="str">
        <f>IF('Your Locations'!N651="","","Google Homepage")</f>
        <v/>
      </c>
      <c r="W651" s="83"/>
      <c r="X651" s="83"/>
      <c r="Y651" s="83"/>
      <c r="Z651" s="83"/>
      <c r="AA651" s="83"/>
      <c r="AB651" s="83"/>
      <c r="AC651" s="83"/>
      <c r="AD651" s="83"/>
    </row>
    <row r="652" spans="1:30" ht="14.25" customHeight="1" x14ac:dyDescent="0.2">
      <c r="A652" s="77" t="str">
        <f>IF('Your Locations'!A653="","","a")</f>
        <v/>
      </c>
      <c r="B652" s="77" t="str">
        <f>'Your Locations'!A653&amp;""</f>
        <v/>
      </c>
      <c r="C652" s="77" t="str">
        <f>IF('Your Locations'!A652="","","RoofTop")</f>
        <v/>
      </c>
      <c r="D652" s="77" t="str">
        <f>IF('Your Locations'!A652="","","no")</f>
        <v/>
      </c>
      <c r="E652" s="77"/>
      <c r="F652" s="83"/>
      <c r="G652" s="83"/>
      <c r="H652" s="83"/>
      <c r="I652" s="77"/>
      <c r="J652" s="77"/>
      <c r="K652" s="77"/>
      <c r="L652" s="77"/>
      <c r="M652" s="77" t="str">
        <f>'Your Locations'!G653&amp;""</f>
        <v/>
      </c>
      <c r="N652" s="77"/>
      <c r="O652" s="77"/>
      <c r="P652" s="77" t="str">
        <f>IF('Your Locations'!A652="","","Open")</f>
        <v/>
      </c>
      <c r="Q652" s="77" t="str">
        <f>IF('Your Locations'!M652="","","Local")</f>
        <v/>
      </c>
      <c r="R652" s="77"/>
      <c r="S652" s="77" t="str">
        <f>IF('Your Locations'!M652="","","GB")</f>
        <v/>
      </c>
      <c r="T652" s="77" t="str">
        <f>IF('Your Locations'!N652="","","Homepage")</f>
        <v/>
      </c>
      <c r="U652" s="77"/>
      <c r="V652" s="77" t="str">
        <f>IF('Your Locations'!N652="","","Google Homepage")</f>
        <v/>
      </c>
      <c r="W652" s="83"/>
      <c r="X652" s="83"/>
      <c r="Y652" s="83"/>
      <c r="Z652" s="83"/>
      <c r="AA652" s="83"/>
      <c r="AB652" s="83"/>
      <c r="AC652" s="83"/>
      <c r="AD652" s="83"/>
    </row>
    <row r="653" spans="1:30" ht="14.25" customHeight="1" x14ac:dyDescent="0.2">
      <c r="A653" s="77" t="str">
        <f>IF('Your Locations'!A654="","","a")</f>
        <v/>
      </c>
      <c r="B653" s="77" t="str">
        <f>'Your Locations'!A654&amp;""</f>
        <v/>
      </c>
      <c r="C653" s="77" t="str">
        <f>IF('Your Locations'!A653="","","RoofTop")</f>
        <v/>
      </c>
      <c r="D653" s="77" t="str">
        <f>IF('Your Locations'!A653="","","no")</f>
        <v/>
      </c>
      <c r="E653" s="77"/>
      <c r="F653" s="83"/>
      <c r="G653" s="83"/>
      <c r="H653" s="83"/>
      <c r="I653" s="77"/>
      <c r="J653" s="77"/>
      <c r="K653" s="77"/>
      <c r="L653" s="77"/>
      <c r="M653" s="77" t="str">
        <f>'Your Locations'!G654&amp;""</f>
        <v/>
      </c>
      <c r="N653" s="77"/>
      <c r="O653" s="77"/>
      <c r="P653" s="77" t="str">
        <f>IF('Your Locations'!A653="","","Open")</f>
        <v/>
      </c>
      <c r="Q653" s="77" t="str">
        <f>IF('Your Locations'!M653="","","Local")</f>
        <v/>
      </c>
      <c r="R653" s="77"/>
      <c r="S653" s="77" t="str">
        <f>IF('Your Locations'!M653="","","GB")</f>
        <v/>
      </c>
      <c r="T653" s="77" t="str">
        <f>IF('Your Locations'!N653="","","Homepage")</f>
        <v/>
      </c>
      <c r="U653" s="77"/>
      <c r="V653" s="77" t="str">
        <f>IF('Your Locations'!N653="","","Google Homepage")</f>
        <v/>
      </c>
      <c r="W653" s="83"/>
      <c r="X653" s="83"/>
      <c r="Y653" s="83"/>
      <c r="Z653" s="83"/>
      <c r="AA653" s="83"/>
      <c r="AB653" s="83"/>
      <c r="AC653" s="83"/>
      <c r="AD653" s="83"/>
    </row>
    <row r="654" spans="1:30" ht="14.25" customHeight="1" x14ac:dyDescent="0.2">
      <c r="A654" s="77" t="str">
        <f>IF('Your Locations'!A655="","","a")</f>
        <v/>
      </c>
      <c r="B654" s="77" t="str">
        <f>'Your Locations'!A655&amp;""</f>
        <v/>
      </c>
      <c r="C654" s="77" t="str">
        <f>IF('Your Locations'!A654="","","RoofTop")</f>
        <v/>
      </c>
      <c r="D654" s="77" t="str">
        <f>IF('Your Locations'!A654="","","no")</f>
        <v/>
      </c>
      <c r="E654" s="77"/>
      <c r="F654" s="83"/>
      <c r="G654" s="83"/>
      <c r="H654" s="83"/>
      <c r="I654" s="77"/>
      <c r="J654" s="77"/>
      <c r="K654" s="77"/>
      <c r="L654" s="77"/>
      <c r="M654" s="77" t="str">
        <f>'Your Locations'!G655&amp;""</f>
        <v/>
      </c>
      <c r="N654" s="77"/>
      <c r="O654" s="77"/>
      <c r="P654" s="77" t="str">
        <f>IF('Your Locations'!A654="","","Open")</f>
        <v/>
      </c>
      <c r="Q654" s="77" t="str">
        <f>IF('Your Locations'!M654="","","Local")</f>
        <v/>
      </c>
      <c r="R654" s="77"/>
      <c r="S654" s="77" t="str">
        <f>IF('Your Locations'!M654="","","GB")</f>
        <v/>
      </c>
      <c r="T654" s="77" t="str">
        <f>IF('Your Locations'!N654="","","Homepage")</f>
        <v/>
      </c>
      <c r="U654" s="77"/>
      <c r="V654" s="77" t="str">
        <f>IF('Your Locations'!N654="","","Google Homepage")</f>
        <v/>
      </c>
      <c r="W654" s="83"/>
      <c r="X654" s="83"/>
      <c r="Y654" s="83"/>
      <c r="Z654" s="83"/>
      <c r="AA654" s="83"/>
      <c r="AB654" s="83"/>
      <c r="AC654" s="83"/>
      <c r="AD654" s="83"/>
    </row>
    <row r="655" spans="1:30" ht="14.25" customHeight="1" x14ac:dyDescent="0.2">
      <c r="A655" s="77" t="str">
        <f>IF('Your Locations'!A656="","","a")</f>
        <v/>
      </c>
      <c r="B655" s="77" t="str">
        <f>'Your Locations'!A656&amp;""</f>
        <v/>
      </c>
      <c r="C655" s="77" t="str">
        <f>IF('Your Locations'!A655="","","RoofTop")</f>
        <v/>
      </c>
      <c r="D655" s="77" t="str">
        <f>IF('Your Locations'!A655="","","no")</f>
        <v/>
      </c>
      <c r="E655" s="77"/>
      <c r="F655" s="83"/>
      <c r="G655" s="83"/>
      <c r="H655" s="83"/>
      <c r="I655" s="77"/>
      <c r="J655" s="77"/>
      <c r="K655" s="77"/>
      <c r="L655" s="77"/>
      <c r="M655" s="77" t="str">
        <f>'Your Locations'!G656&amp;""</f>
        <v/>
      </c>
      <c r="N655" s="77"/>
      <c r="O655" s="77"/>
      <c r="P655" s="77" t="str">
        <f>IF('Your Locations'!A655="","","Open")</f>
        <v/>
      </c>
      <c r="Q655" s="77" t="str">
        <f>IF('Your Locations'!M655="","","Local")</f>
        <v/>
      </c>
      <c r="R655" s="77"/>
      <c r="S655" s="77" t="str">
        <f>IF('Your Locations'!M655="","","GB")</f>
        <v/>
      </c>
      <c r="T655" s="77" t="str">
        <f>IF('Your Locations'!N655="","","Homepage")</f>
        <v/>
      </c>
      <c r="U655" s="77"/>
      <c r="V655" s="77" t="str">
        <f>IF('Your Locations'!N655="","","Google Homepage")</f>
        <v/>
      </c>
      <c r="W655" s="83"/>
      <c r="X655" s="83"/>
      <c r="Y655" s="83"/>
      <c r="Z655" s="83"/>
      <c r="AA655" s="83"/>
      <c r="AB655" s="83"/>
      <c r="AC655" s="83"/>
      <c r="AD655" s="83"/>
    </row>
    <row r="656" spans="1:30" ht="14.25" customHeight="1" x14ac:dyDescent="0.2">
      <c r="A656" s="77" t="str">
        <f>IF('Your Locations'!A657="","","a")</f>
        <v/>
      </c>
      <c r="B656" s="77" t="str">
        <f>'Your Locations'!A657&amp;""</f>
        <v/>
      </c>
      <c r="C656" s="77" t="str">
        <f>IF('Your Locations'!A656="","","RoofTop")</f>
        <v/>
      </c>
      <c r="D656" s="77" t="str">
        <f>IF('Your Locations'!A656="","","no")</f>
        <v/>
      </c>
      <c r="E656" s="77"/>
      <c r="F656" s="83"/>
      <c r="G656" s="83"/>
      <c r="H656" s="83"/>
      <c r="I656" s="77"/>
      <c r="J656" s="77"/>
      <c r="K656" s="77"/>
      <c r="L656" s="77"/>
      <c r="M656" s="77" t="str">
        <f>'Your Locations'!G657&amp;""</f>
        <v/>
      </c>
      <c r="N656" s="77"/>
      <c r="O656" s="77"/>
      <c r="P656" s="77" t="str">
        <f>IF('Your Locations'!A656="","","Open")</f>
        <v/>
      </c>
      <c r="Q656" s="77" t="str">
        <f>IF('Your Locations'!M656="","","Local")</f>
        <v/>
      </c>
      <c r="R656" s="77"/>
      <c r="S656" s="77" t="str">
        <f>IF('Your Locations'!M656="","","GB")</f>
        <v/>
      </c>
      <c r="T656" s="77" t="str">
        <f>IF('Your Locations'!N656="","","Homepage")</f>
        <v/>
      </c>
      <c r="U656" s="77"/>
      <c r="V656" s="77" t="str">
        <f>IF('Your Locations'!N656="","","Google Homepage")</f>
        <v/>
      </c>
      <c r="W656" s="83"/>
      <c r="X656" s="83"/>
      <c r="Y656" s="83"/>
      <c r="Z656" s="83"/>
      <c r="AA656" s="83"/>
      <c r="AB656" s="83"/>
      <c r="AC656" s="83"/>
      <c r="AD656" s="83"/>
    </row>
    <row r="657" spans="1:30" ht="14.25" customHeight="1" x14ac:dyDescent="0.2">
      <c r="A657" s="77" t="str">
        <f>IF('Your Locations'!A658="","","a")</f>
        <v/>
      </c>
      <c r="B657" s="77" t="str">
        <f>'Your Locations'!A658&amp;""</f>
        <v/>
      </c>
      <c r="C657" s="77" t="str">
        <f>IF('Your Locations'!A657="","","RoofTop")</f>
        <v/>
      </c>
      <c r="D657" s="77" t="str">
        <f>IF('Your Locations'!A657="","","no")</f>
        <v/>
      </c>
      <c r="E657" s="77"/>
      <c r="F657" s="83"/>
      <c r="G657" s="83"/>
      <c r="H657" s="83"/>
      <c r="I657" s="77"/>
      <c r="J657" s="77"/>
      <c r="K657" s="77"/>
      <c r="L657" s="77"/>
      <c r="M657" s="77" t="str">
        <f>'Your Locations'!G658&amp;""</f>
        <v/>
      </c>
      <c r="N657" s="77"/>
      <c r="O657" s="77"/>
      <c r="P657" s="77" t="str">
        <f>IF('Your Locations'!A657="","","Open")</f>
        <v/>
      </c>
      <c r="Q657" s="77" t="str">
        <f>IF('Your Locations'!M657="","","Local")</f>
        <v/>
      </c>
      <c r="R657" s="77"/>
      <c r="S657" s="77" t="str">
        <f>IF('Your Locations'!M657="","","GB")</f>
        <v/>
      </c>
      <c r="T657" s="77" t="str">
        <f>IF('Your Locations'!N657="","","Homepage")</f>
        <v/>
      </c>
      <c r="U657" s="77"/>
      <c r="V657" s="77" t="str">
        <f>IF('Your Locations'!N657="","","Google Homepage")</f>
        <v/>
      </c>
      <c r="W657" s="83"/>
      <c r="X657" s="83"/>
      <c r="Y657" s="83"/>
      <c r="Z657" s="83"/>
      <c r="AA657" s="83"/>
      <c r="AB657" s="83"/>
      <c r="AC657" s="83"/>
      <c r="AD657" s="83"/>
    </row>
    <row r="658" spans="1:30" ht="14.25" customHeight="1" x14ac:dyDescent="0.2">
      <c r="A658" s="77" t="str">
        <f>IF('Your Locations'!A659="","","a")</f>
        <v/>
      </c>
      <c r="B658" s="77" t="str">
        <f>'Your Locations'!A659&amp;""</f>
        <v/>
      </c>
      <c r="C658" s="77" t="str">
        <f>IF('Your Locations'!A658="","","RoofTop")</f>
        <v/>
      </c>
      <c r="D658" s="77" t="str">
        <f>IF('Your Locations'!A658="","","no")</f>
        <v/>
      </c>
      <c r="E658" s="77"/>
      <c r="F658" s="83"/>
      <c r="G658" s="83"/>
      <c r="H658" s="83"/>
      <c r="I658" s="77"/>
      <c r="J658" s="77"/>
      <c r="K658" s="77"/>
      <c r="L658" s="77"/>
      <c r="M658" s="77" t="str">
        <f>'Your Locations'!G659&amp;""</f>
        <v/>
      </c>
      <c r="N658" s="77"/>
      <c r="O658" s="77"/>
      <c r="P658" s="77" t="str">
        <f>IF('Your Locations'!A658="","","Open")</f>
        <v/>
      </c>
      <c r="Q658" s="77" t="str">
        <f>IF('Your Locations'!M658="","","Local")</f>
        <v/>
      </c>
      <c r="R658" s="77"/>
      <c r="S658" s="77" t="str">
        <f>IF('Your Locations'!M658="","","GB")</f>
        <v/>
      </c>
      <c r="T658" s="77" t="str">
        <f>IF('Your Locations'!N658="","","Homepage")</f>
        <v/>
      </c>
      <c r="U658" s="77"/>
      <c r="V658" s="77" t="str">
        <f>IF('Your Locations'!N658="","","Google Homepage")</f>
        <v/>
      </c>
      <c r="W658" s="83"/>
      <c r="X658" s="83"/>
      <c r="Y658" s="83"/>
      <c r="Z658" s="83"/>
      <c r="AA658" s="83"/>
      <c r="AB658" s="83"/>
      <c r="AC658" s="83"/>
      <c r="AD658" s="83"/>
    </row>
    <row r="659" spans="1:30" ht="14.25" customHeight="1" x14ac:dyDescent="0.2">
      <c r="A659" s="77" t="str">
        <f>IF('Your Locations'!A660="","","a")</f>
        <v/>
      </c>
      <c r="B659" s="77" t="str">
        <f>'Your Locations'!A660&amp;""</f>
        <v/>
      </c>
      <c r="C659" s="77" t="str">
        <f>IF('Your Locations'!A659="","","RoofTop")</f>
        <v/>
      </c>
      <c r="D659" s="77" t="str">
        <f>IF('Your Locations'!A659="","","no")</f>
        <v/>
      </c>
      <c r="E659" s="77"/>
      <c r="F659" s="83"/>
      <c r="G659" s="83"/>
      <c r="H659" s="83"/>
      <c r="I659" s="77"/>
      <c r="J659" s="77"/>
      <c r="K659" s="77"/>
      <c r="L659" s="77"/>
      <c r="M659" s="77" t="str">
        <f>'Your Locations'!G660&amp;""</f>
        <v/>
      </c>
      <c r="N659" s="77"/>
      <c r="O659" s="77"/>
      <c r="P659" s="77" t="str">
        <f>IF('Your Locations'!A659="","","Open")</f>
        <v/>
      </c>
      <c r="Q659" s="77" t="str">
        <f>IF('Your Locations'!M659="","","Local")</f>
        <v/>
      </c>
      <c r="R659" s="77"/>
      <c r="S659" s="77" t="str">
        <f>IF('Your Locations'!M659="","","GB")</f>
        <v/>
      </c>
      <c r="T659" s="77" t="str">
        <f>IF('Your Locations'!N659="","","Homepage")</f>
        <v/>
      </c>
      <c r="U659" s="77"/>
      <c r="V659" s="77" t="str">
        <f>IF('Your Locations'!N659="","","Google Homepage")</f>
        <v/>
      </c>
      <c r="W659" s="83"/>
      <c r="X659" s="83"/>
      <c r="Y659" s="83"/>
      <c r="Z659" s="83"/>
      <c r="AA659" s="83"/>
      <c r="AB659" s="83"/>
      <c r="AC659" s="83"/>
      <c r="AD659" s="83"/>
    </row>
    <row r="660" spans="1:30" ht="14.25" customHeight="1" x14ac:dyDescent="0.2">
      <c r="A660" s="77" t="str">
        <f>IF('Your Locations'!A661="","","a")</f>
        <v/>
      </c>
      <c r="B660" s="77" t="str">
        <f>'Your Locations'!A661&amp;""</f>
        <v/>
      </c>
      <c r="C660" s="77" t="str">
        <f>IF('Your Locations'!A660="","","RoofTop")</f>
        <v/>
      </c>
      <c r="D660" s="77" t="str">
        <f>IF('Your Locations'!A660="","","no")</f>
        <v/>
      </c>
      <c r="E660" s="77"/>
      <c r="F660" s="83"/>
      <c r="G660" s="83"/>
      <c r="H660" s="83"/>
      <c r="I660" s="77"/>
      <c r="J660" s="77"/>
      <c r="K660" s="77"/>
      <c r="L660" s="77"/>
      <c r="M660" s="77" t="str">
        <f>'Your Locations'!G661&amp;""</f>
        <v/>
      </c>
      <c r="N660" s="77"/>
      <c r="O660" s="77"/>
      <c r="P660" s="77" t="str">
        <f>IF('Your Locations'!A660="","","Open")</f>
        <v/>
      </c>
      <c r="Q660" s="77" t="str">
        <f>IF('Your Locations'!M660="","","Local")</f>
        <v/>
      </c>
      <c r="R660" s="77"/>
      <c r="S660" s="77" t="str">
        <f>IF('Your Locations'!M660="","","GB")</f>
        <v/>
      </c>
      <c r="T660" s="77" t="str">
        <f>IF('Your Locations'!N660="","","Homepage")</f>
        <v/>
      </c>
      <c r="U660" s="77"/>
      <c r="V660" s="77" t="str">
        <f>IF('Your Locations'!N660="","","Google Homepage")</f>
        <v/>
      </c>
      <c r="W660" s="83"/>
      <c r="X660" s="83"/>
      <c r="Y660" s="83"/>
      <c r="Z660" s="83"/>
      <c r="AA660" s="83"/>
      <c r="AB660" s="83"/>
      <c r="AC660" s="83"/>
      <c r="AD660" s="83"/>
    </row>
    <row r="661" spans="1:30" ht="14.25" customHeight="1" x14ac:dyDescent="0.2">
      <c r="A661" s="77" t="str">
        <f>IF('Your Locations'!A662="","","a")</f>
        <v/>
      </c>
      <c r="B661" s="77" t="str">
        <f>'Your Locations'!A662&amp;""</f>
        <v/>
      </c>
      <c r="C661" s="77" t="str">
        <f>IF('Your Locations'!A661="","","RoofTop")</f>
        <v/>
      </c>
      <c r="D661" s="77" t="str">
        <f>IF('Your Locations'!A661="","","no")</f>
        <v/>
      </c>
      <c r="E661" s="77"/>
      <c r="F661" s="83"/>
      <c r="G661" s="83"/>
      <c r="H661" s="83"/>
      <c r="I661" s="77"/>
      <c r="J661" s="77"/>
      <c r="K661" s="77"/>
      <c r="L661" s="77"/>
      <c r="M661" s="77" t="str">
        <f>'Your Locations'!G662&amp;""</f>
        <v/>
      </c>
      <c r="N661" s="77"/>
      <c r="O661" s="77"/>
      <c r="P661" s="77" t="str">
        <f>IF('Your Locations'!A661="","","Open")</f>
        <v/>
      </c>
      <c r="Q661" s="77" t="str">
        <f>IF('Your Locations'!M661="","","Local")</f>
        <v/>
      </c>
      <c r="R661" s="77"/>
      <c r="S661" s="77" t="str">
        <f>IF('Your Locations'!M661="","","GB")</f>
        <v/>
      </c>
      <c r="T661" s="77" t="str">
        <f>IF('Your Locations'!N661="","","Homepage")</f>
        <v/>
      </c>
      <c r="U661" s="77"/>
      <c r="V661" s="77" t="str">
        <f>IF('Your Locations'!N661="","","Google Homepage")</f>
        <v/>
      </c>
      <c r="W661" s="83"/>
      <c r="X661" s="83"/>
      <c r="Y661" s="83"/>
      <c r="Z661" s="83"/>
      <c r="AA661" s="83"/>
      <c r="AB661" s="83"/>
      <c r="AC661" s="83"/>
      <c r="AD661" s="83"/>
    </row>
    <row r="662" spans="1:30" ht="14.25" customHeight="1" x14ac:dyDescent="0.2">
      <c r="A662" s="77" t="str">
        <f>IF('Your Locations'!A663="","","a")</f>
        <v/>
      </c>
      <c r="B662" s="77" t="str">
        <f>'Your Locations'!A663&amp;""</f>
        <v/>
      </c>
      <c r="C662" s="77" t="str">
        <f>IF('Your Locations'!A662="","","RoofTop")</f>
        <v/>
      </c>
      <c r="D662" s="77" t="str">
        <f>IF('Your Locations'!A662="","","no")</f>
        <v/>
      </c>
      <c r="E662" s="77"/>
      <c r="F662" s="83"/>
      <c r="G662" s="83"/>
      <c r="H662" s="83"/>
      <c r="I662" s="77"/>
      <c r="J662" s="77"/>
      <c r="K662" s="77"/>
      <c r="L662" s="77"/>
      <c r="M662" s="77" t="str">
        <f>'Your Locations'!G663&amp;""</f>
        <v/>
      </c>
      <c r="N662" s="77"/>
      <c r="O662" s="77"/>
      <c r="P662" s="77" t="str">
        <f>IF('Your Locations'!A662="","","Open")</f>
        <v/>
      </c>
      <c r="Q662" s="77" t="str">
        <f>IF('Your Locations'!M662="","","Local")</f>
        <v/>
      </c>
      <c r="R662" s="77"/>
      <c r="S662" s="77" t="str">
        <f>IF('Your Locations'!M662="","","GB")</f>
        <v/>
      </c>
      <c r="T662" s="77" t="str">
        <f>IF('Your Locations'!N662="","","Homepage")</f>
        <v/>
      </c>
      <c r="U662" s="77"/>
      <c r="V662" s="77" t="str">
        <f>IF('Your Locations'!N662="","","Google Homepage")</f>
        <v/>
      </c>
      <c r="W662" s="83"/>
      <c r="X662" s="83"/>
      <c r="Y662" s="83"/>
      <c r="Z662" s="83"/>
      <c r="AA662" s="83"/>
      <c r="AB662" s="83"/>
      <c r="AC662" s="83"/>
      <c r="AD662" s="83"/>
    </row>
    <row r="663" spans="1:30" ht="14.25" customHeight="1" x14ac:dyDescent="0.2">
      <c r="A663" s="77" t="str">
        <f>IF('Your Locations'!A664="","","a")</f>
        <v/>
      </c>
      <c r="B663" s="77" t="str">
        <f>'Your Locations'!A664&amp;""</f>
        <v/>
      </c>
      <c r="C663" s="77" t="str">
        <f>IF('Your Locations'!A663="","","RoofTop")</f>
        <v/>
      </c>
      <c r="D663" s="77" t="str">
        <f>IF('Your Locations'!A663="","","no")</f>
        <v/>
      </c>
      <c r="E663" s="77"/>
      <c r="F663" s="83"/>
      <c r="G663" s="83"/>
      <c r="H663" s="83"/>
      <c r="I663" s="77"/>
      <c r="J663" s="77"/>
      <c r="K663" s="77"/>
      <c r="L663" s="77"/>
      <c r="M663" s="77" t="str">
        <f>'Your Locations'!G664&amp;""</f>
        <v/>
      </c>
      <c r="N663" s="77"/>
      <c r="O663" s="77"/>
      <c r="P663" s="77" t="str">
        <f>IF('Your Locations'!A663="","","Open")</f>
        <v/>
      </c>
      <c r="Q663" s="77" t="str">
        <f>IF('Your Locations'!M663="","","Local")</f>
        <v/>
      </c>
      <c r="R663" s="77"/>
      <c r="S663" s="77" t="str">
        <f>IF('Your Locations'!M663="","","GB")</f>
        <v/>
      </c>
      <c r="T663" s="77" t="str">
        <f>IF('Your Locations'!N663="","","Homepage")</f>
        <v/>
      </c>
      <c r="U663" s="77"/>
      <c r="V663" s="77" t="str">
        <f>IF('Your Locations'!N663="","","Google Homepage")</f>
        <v/>
      </c>
      <c r="W663" s="83"/>
      <c r="X663" s="83"/>
      <c r="Y663" s="83"/>
      <c r="Z663" s="83"/>
      <c r="AA663" s="83"/>
      <c r="AB663" s="83"/>
      <c r="AC663" s="83"/>
      <c r="AD663" s="83"/>
    </row>
    <row r="664" spans="1:30" ht="14.25" customHeight="1" x14ac:dyDescent="0.2">
      <c r="A664" s="77" t="str">
        <f>IF('Your Locations'!A665="","","a")</f>
        <v/>
      </c>
      <c r="B664" s="77" t="str">
        <f>'Your Locations'!A665&amp;""</f>
        <v/>
      </c>
      <c r="C664" s="77" t="str">
        <f>IF('Your Locations'!A664="","","RoofTop")</f>
        <v/>
      </c>
      <c r="D664" s="77" t="str">
        <f>IF('Your Locations'!A664="","","no")</f>
        <v/>
      </c>
      <c r="E664" s="77"/>
      <c r="F664" s="83"/>
      <c r="G664" s="83"/>
      <c r="H664" s="83"/>
      <c r="I664" s="77"/>
      <c r="J664" s="77"/>
      <c r="K664" s="77"/>
      <c r="L664" s="77"/>
      <c r="M664" s="77" t="str">
        <f>'Your Locations'!G665&amp;""</f>
        <v/>
      </c>
      <c r="N664" s="77"/>
      <c r="O664" s="77"/>
      <c r="P664" s="77" t="str">
        <f>IF('Your Locations'!A664="","","Open")</f>
        <v/>
      </c>
      <c r="Q664" s="77" t="str">
        <f>IF('Your Locations'!M664="","","Local")</f>
        <v/>
      </c>
      <c r="R664" s="77"/>
      <c r="S664" s="77" t="str">
        <f>IF('Your Locations'!M664="","","GB")</f>
        <v/>
      </c>
      <c r="T664" s="77" t="str">
        <f>IF('Your Locations'!N664="","","Homepage")</f>
        <v/>
      </c>
      <c r="U664" s="77"/>
      <c r="V664" s="77" t="str">
        <f>IF('Your Locations'!N664="","","Google Homepage")</f>
        <v/>
      </c>
      <c r="W664" s="83"/>
      <c r="X664" s="83"/>
      <c r="Y664" s="83"/>
      <c r="Z664" s="83"/>
      <c r="AA664" s="83"/>
      <c r="AB664" s="83"/>
      <c r="AC664" s="83"/>
      <c r="AD664" s="83"/>
    </row>
    <row r="665" spans="1:30" ht="14.25" customHeight="1" x14ac:dyDescent="0.2">
      <c r="A665" s="77" t="str">
        <f>IF('Your Locations'!A666="","","a")</f>
        <v/>
      </c>
      <c r="B665" s="77" t="str">
        <f>'Your Locations'!A666&amp;""</f>
        <v/>
      </c>
      <c r="C665" s="77" t="str">
        <f>IF('Your Locations'!A665="","","RoofTop")</f>
        <v/>
      </c>
      <c r="D665" s="77" t="str">
        <f>IF('Your Locations'!A665="","","no")</f>
        <v/>
      </c>
      <c r="E665" s="77"/>
      <c r="F665" s="83"/>
      <c r="G665" s="83"/>
      <c r="H665" s="83"/>
      <c r="I665" s="77"/>
      <c r="J665" s="77"/>
      <c r="K665" s="77"/>
      <c r="L665" s="77"/>
      <c r="M665" s="77" t="str">
        <f>'Your Locations'!G666&amp;""</f>
        <v/>
      </c>
      <c r="N665" s="77"/>
      <c r="O665" s="77"/>
      <c r="P665" s="77" t="str">
        <f>IF('Your Locations'!A665="","","Open")</f>
        <v/>
      </c>
      <c r="Q665" s="77" t="str">
        <f>IF('Your Locations'!M665="","","Local")</f>
        <v/>
      </c>
      <c r="R665" s="77"/>
      <c r="S665" s="77" t="str">
        <f>IF('Your Locations'!M665="","","GB")</f>
        <v/>
      </c>
      <c r="T665" s="77" t="str">
        <f>IF('Your Locations'!N665="","","Homepage")</f>
        <v/>
      </c>
      <c r="U665" s="77"/>
      <c r="V665" s="77" t="str">
        <f>IF('Your Locations'!N665="","","Google Homepage")</f>
        <v/>
      </c>
      <c r="W665" s="83"/>
      <c r="X665" s="83"/>
      <c r="Y665" s="83"/>
      <c r="Z665" s="83"/>
      <c r="AA665" s="83"/>
      <c r="AB665" s="83"/>
      <c r="AC665" s="83"/>
      <c r="AD665" s="83"/>
    </row>
    <row r="666" spans="1:30" ht="14.25" customHeight="1" x14ac:dyDescent="0.2">
      <c r="A666" s="77" t="str">
        <f>IF('Your Locations'!A667="","","a")</f>
        <v/>
      </c>
      <c r="B666" s="77" t="str">
        <f>'Your Locations'!A667&amp;""</f>
        <v/>
      </c>
      <c r="C666" s="77" t="str">
        <f>IF('Your Locations'!A666="","","RoofTop")</f>
        <v/>
      </c>
      <c r="D666" s="77" t="str">
        <f>IF('Your Locations'!A666="","","no")</f>
        <v/>
      </c>
      <c r="E666" s="77"/>
      <c r="F666" s="83"/>
      <c r="G666" s="83"/>
      <c r="H666" s="83"/>
      <c r="I666" s="77"/>
      <c r="J666" s="77"/>
      <c r="K666" s="77"/>
      <c r="L666" s="77"/>
      <c r="M666" s="77" t="str">
        <f>'Your Locations'!G667&amp;""</f>
        <v/>
      </c>
      <c r="N666" s="77"/>
      <c r="O666" s="77"/>
      <c r="P666" s="77" t="str">
        <f>IF('Your Locations'!A666="","","Open")</f>
        <v/>
      </c>
      <c r="Q666" s="77" t="str">
        <f>IF('Your Locations'!M666="","","Local")</f>
        <v/>
      </c>
      <c r="R666" s="77"/>
      <c r="S666" s="77" t="str">
        <f>IF('Your Locations'!M666="","","GB")</f>
        <v/>
      </c>
      <c r="T666" s="77" t="str">
        <f>IF('Your Locations'!N666="","","Homepage")</f>
        <v/>
      </c>
      <c r="U666" s="77"/>
      <c r="V666" s="77" t="str">
        <f>IF('Your Locations'!N666="","","Google Homepage")</f>
        <v/>
      </c>
      <c r="W666" s="83"/>
      <c r="X666" s="83"/>
      <c r="Y666" s="83"/>
      <c r="Z666" s="83"/>
      <c r="AA666" s="83"/>
      <c r="AB666" s="83"/>
      <c r="AC666" s="83"/>
      <c r="AD666" s="83"/>
    </row>
    <row r="667" spans="1:30" ht="14.25" customHeight="1" x14ac:dyDescent="0.2">
      <c r="A667" s="77" t="str">
        <f>IF('Your Locations'!A668="","","a")</f>
        <v/>
      </c>
      <c r="B667" s="77" t="str">
        <f>'Your Locations'!A668&amp;""</f>
        <v/>
      </c>
      <c r="C667" s="77" t="str">
        <f>IF('Your Locations'!A667="","","RoofTop")</f>
        <v/>
      </c>
      <c r="D667" s="77" t="str">
        <f>IF('Your Locations'!A667="","","no")</f>
        <v/>
      </c>
      <c r="E667" s="77"/>
      <c r="F667" s="83"/>
      <c r="G667" s="83"/>
      <c r="H667" s="83"/>
      <c r="I667" s="77"/>
      <c r="J667" s="77"/>
      <c r="K667" s="77"/>
      <c r="L667" s="77"/>
      <c r="M667" s="77" t="str">
        <f>'Your Locations'!G668&amp;""</f>
        <v/>
      </c>
      <c r="N667" s="77"/>
      <c r="O667" s="77"/>
      <c r="P667" s="77" t="str">
        <f>IF('Your Locations'!A667="","","Open")</f>
        <v/>
      </c>
      <c r="Q667" s="77" t="str">
        <f>IF('Your Locations'!M667="","","Local")</f>
        <v/>
      </c>
      <c r="R667" s="77"/>
      <c r="S667" s="77" t="str">
        <f>IF('Your Locations'!M667="","","GB")</f>
        <v/>
      </c>
      <c r="T667" s="77" t="str">
        <f>IF('Your Locations'!N667="","","Homepage")</f>
        <v/>
      </c>
      <c r="U667" s="77"/>
      <c r="V667" s="77" t="str">
        <f>IF('Your Locations'!N667="","","Google Homepage")</f>
        <v/>
      </c>
      <c r="W667" s="83"/>
      <c r="X667" s="83"/>
      <c r="Y667" s="83"/>
      <c r="Z667" s="83"/>
      <c r="AA667" s="83"/>
      <c r="AB667" s="83"/>
      <c r="AC667" s="83"/>
      <c r="AD667" s="83"/>
    </row>
    <row r="668" spans="1:30" ht="14.25" customHeight="1" x14ac:dyDescent="0.2">
      <c r="A668" s="77" t="str">
        <f>IF('Your Locations'!A669="","","a")</f>
        <v/>
      </c>
      <c r="B668" s="77" t="str">
        <f>'Your Locations'!A669&amp;""</f>
        <v/>
      </c>
      <c r="C668" s="77" t="str">
        <f>IF('Your Locations'!A668="","","RoofTop")</f>
        <v/>
      </c>
      <c r="D668" s="77" t="str">
        <f>IF('Your Locations'!A668="","","no")</f>
        <v/>
      </c>
      <c r="E668" s="77"/>
      <c r="F668" s="83"/>
      <c r="G668" s="83"/>
      <c r="H668" s="83"/>
      <c r="I668" s="77"/>
      <c r="J668" s="77"/>
      <c r="K668" s="77"/>
      <c r="L668" s="77"/>
      <c r="M668" s="77" t="str">
        <f>'Your Locations'!G669&amp;""</f>
        <v/>
      </c>
      <c r="N668" s="77"/>
      <c r="O668" s="77"/>
      <c r="P668" s="77" t="str">
        <f>IF('Your Locations'!A668="","","Open")</f>
        <v/>
      </c>
      <c r="Q668" s="77" t="str">
        <f>IF('Your Locations'!M668="","","Local")</f>
        <v/>
      </c>
      <c r="R668" s="77"/>
      <c r="S668" s="77" t="str">
        <f>IF('Your Locations'!M668="","","GB")</f>
        <v/>
      </c>
      <c r="T668" s="77" t="str">
        <f>IF('Your Locations'!N668="","","Homepage")</f>
        <v/>
      </c>
      <c r="U668" s="77"/>
      <c r="V668" s="77" t="str">
        <f>IF('Your Locations'!N668="","","Google Homepage")</f>
        <v/>
      </c>
      <c r="W668" s="83"/>
      <c r="X668" s="83"/>
      <c r="Y668" s="83"/>
      <c r="Z668" s="83"/>
      <c r="AA668" s="83"/>
      <c r="AB668" s="83"/>
      <c r="AC668" s="83"/>
      <c r="AD668" s="83"/>
    </row>
    <row r="669" spans="1:30" ht="14.25" customHeight="1" x14ac:dyDescent="0.2">
      <c r="A669" s="77" t="str">
        <f>IF('Your Locations'!A670="","","a")</f>
        <v/>
      </c>
      <c r="B669" s="77" t="str">
        <f>'Your Locations'!A670&amp;""</f>
        <v/>
      </c>
      <c r="C669" s="77" t="str">
        <f>IF('Your Locations'!A669="","","RoofTop")</f>
        <v/>
      </c>
      <c r="D669" s="77" t="str">
        <f>IF('Your Locations'!A669="","","no")</f>
        <v/>
      </c>
      <c r="E669" s="77"/>
      <c r="F669" s="83"/>
      <c r="G669" s="83"/>
      <c r="H669" s="83"/>
      <c r="I669" s="77"/>
      <c r="J669" s="77"/>
      <c r="K669" s="77"/>
      <c r="L669" s="77"/>
      <c r="M669" s="77" t="str">
        <f>'Your Locations'!G670&amp;""</f>
        <v/>
      </c>
      <c r="N669" s="77"/>
      <c r="O669" s="77"/>
      <c r="P669" s="77" t="str">
        <f>IF('Your Locations'!A669="","","Open")</f>
        <v/>
      </c>
      <c r="Q669" s="77" t="str">
        <f>IF('Your Locations'!M669="","","Local")</f>
        <v/>
      </c>
      <c r="R669" s="77"/>
      <c r="S669" s="77" t="str">
        <f>IF('Your Locations'!M669="","","GB")</f>
        <v/>
      </c>
      <c r="T669" s="77" t="str">
        <f>IF('Your Locations'!N669="","","Homepage")</f>
        <v/>
      </c>
      <c r="U669" s="77"/>
      <c r="V669" s="77" t="str">
        <f>IF('Your Locations'!N669="","","Google Homepage")</f>
        <v/>
      </c>
      <c r="W669" s="83"/>
      <c r="X669" s="83"/>
      <c r="Y669" s="83"/>
      <c r="Z669" s="83"/>
      <c r="AA669" s="83"/>
      <c r="AB669" s="83"/>
      <c r="AC669" s="83"/>
      <c r="AD669" s="83"/>
    </row>
    <row r="670" spans="1:30" ht="14.25" customHeight="1" x14ac:dyDescent="0.2">
      <c r="A670" s="77" t="str">
        <f>IF('Your Locations'!A671="","","a")</f>
        <v/>
      </c>
      <c r="B670" s="77" t="str">
        <f>'Your Locations'!A671&amp;""</f>
        <v/>
      </c>
      <c r="C670" s="77" t="str">
        <f>IF('Your Locations'!A670="","","RoofTop")</f>
        <v/>
      </c>
      <c r="D670" s="77" t="str">
        <f>IF('Your Locations'!A670="","","no")</f>
        <v/>
      </c>
      <c r="E670" s="77"/>
      <c r="F670" s="83"/>
      <c r="G670" s="83"/>
      <c r="H670" s="83"/>
      <c r="I670" s="77"/>
      <c r="J670" s="77"/>
      <c r="K670" s="77"/>
      <c r="L670" s="77"/>
      <c r="M670" s="77" t="str">
        <f>'Your Locations'!G671&amp;""</f>
        <v/>
      </c>
      <c r="N670" s="77"/>
      <c r="O670" s="77"/>
      <c r="P670" s="77" t="str">
        <f>IF('Your Locations'!A670="","","Open")</f>
        <v/>
      </c>
      <c r="Q670" s="77" t="str">
        <f>IF('Your Locations'!M670="","","Local")</f>
        <v/>
      </c>
      <c r="R670" s="77"/>
      <c r="S670" s="77" t="str">
        <f>IF('Your Locations'!M670="","","GB")</f>
        <v/>
      </c>
      <c r="T670" s="77" t="str">
        <f>IF('Your Locations'!N670="","","Homepage")</f>
        <v/>
      </c>
      <c r="U670" s="77"/>
      <c r="V670" s="77" t="str">
        <f>IF('Your Locations'!N670="","","Google Homepage")</f>
        <v/>
      </c>
      <c r="W670" s="83"/>
      <c r="X670" s="83"/>
      <c r="Y670" s="83"/>
      <c r="Z670" s="83"/>
      <c r="AA670" s="83"/>
      <c r="AB670" s="83"/>
      <c r="AC670" s="83"/>
      <c r="AD670" s="83"/>
    </row>
    <row r="671" spans="1:30" ht="14.25" customHeight="1" x14ac:dyDescent="0.2">
      <c r="A671" s="77" t="str">
        <f>IF('Your Locations'!A672="","","a")</f>
        <v/>
      </c>
      <c r="B671" s="77" t="str">
        <f>'Your Locations'!A672&amp;""</f>
        <v/>
      </c>
      <c r="C671" s="77" t="str">
        <f>IF('Your Locations'!A671="","","RoofTop")</f>
        <v/>
      </c>
      <c r="D671" s="77" t="str">
        <f>IF('Your Locations'!A671="","","no")</f>
        <v/>
      </c>
      <c r="E671" s="77"/>
      <c r="F671" s="83"/>
      <c r="G671" s="83"/>
      <c r="H671" s="83"/>
      <c r="I671" s="77"/>
      <c r="J671" s="77"/>
      <c r="K671" s="77"/>
      <c r="L671" s="77"/>
      <c r="M671" s="77" t="str">
        <f>'Your Locations'!G672&amp;""</f>
        <v/>
      </c>
      <c r="N671" s="77"/>
      <c r="O671" s="77"/>
      <c r="P671" s="77" t="str">
        <f>IF('Your Locations'!A671="","","Open")</f>
        <v/>
      </c>
      <c r="Q671" s="77" t="str">
        <f>IF('Your Locations'!M671="","","Local")</f>
        <v/>
      </c>
      <c r="R671" s="77"/>
      <c r="S671" s="77" t="str">
        <f>IF('Your Locations'!M671="","","GB")</f>
        <v/>
      </c>
      <c r="T671" s="77" t="str">
        <f>IF('Your Locations'!N671="","","Homepage")</f>
        <v/>
      </c>
      <c r="U671" s="77"/>
      <c r="V671" s="77" t="str">
        <f>IF('Your Locations'!N671="","","Google Homepage")</f>
        <v/>
      </c>
      <c r="W671" s="83"/>
      <c r="X671" s="83"/>
      <c r="Y671" s="83"/>
      <c r="Z671" s="83"/>
      <c r="AA671" s="83"/>
      <c r="AB671" s="83"/>
      <c r="AC671" s="83"/>
      <c r="AD671" s="83"/>
    </row>
    <row r="672" spans="1:30" ht="14.25" customHeight="1" x14ac:dyDescent="0.2">
      <c r="A672" s="77" t="str">
        <f>IF('Your Locations'!A673="","","a")</f>
        <v/>
      </c>
      <c r="B672" s="77" t="str">
        <f>'Your Locations'!A673&amp;""</f>
        <v/>
      </c>
      <c r="C672" s="77" t="str">
        <f>IF('Your Locations'!A672="","","RoofTop")</f>
        <v/>
      </c>
      <c r="D672" s="77" t="str">
        <f>IF('Your Locations'!A672="","","no")</f>
        <v/>
      </c>
      <c r="E672" s="77"/>
      <c r="F672" s="83"/>
      <c r="G672" s="83"/>
      <c r="H672" s="83"/>
      <c r="I672" s="77"/>
      <c r="J672" s="77"/>
      <c r="K672" s="77"/>
      <c r="L672" s="77"/>
      <c r="M672" s="77" t="str">
        <f>'Your Locations'!G673&amp;""</f>
        <v/>
      </c>
      <c r="N672" s="77"/>
      <c r="O672" s="77"/>
      <c r="P672" s="77" t="str">
        <f>IF('Your Locations'!A672="","","Open")</f>
        <v/>
      </c>
      <c r="Q672" s="77" t="str">
        <f>IF('Your Locations'!M672="","","Local")</f>
        <v/>
      </c>
      <c r="R672" s="77"/>
      <c r="S672" s="77" t="str">
        <f>IF('Your Locations'!M672="","","GB")</f>
        <v/>
      </c>
      <c r="T672" s="77" t="str">
        <f>IF('Your Locations'!N672="","","Homepage")</f>
        <v/>
      </c>
      <c r="U672" s="77"/>
      <c r="V672" s="77" t="str">
        <f>IF('Your Locations'!N672="","","Google Homepage")</f>
        <v/>
      </c>
      <c r="W672" s="83"/>
      <c r="X672" s="83"/>
      <c r="Y672" s="83"/>
      <c r="Z672" s="83"/>
      <c r="AA672" s="83"/>
      <c r="AB672" s="83"/>
      <c r="AC672" s="83"/>
      <c r="AD672" s="83"/>
    </row>
    <row r="673" spans="1:30" ht="14.25" customHeight="1" x14ac:dyDescent="0.2">
      <c r="A673" s="77" t="str">
        <f>IF('Your Locations'!A674="","","a")</f>
        <v/>
      </c>
      <c r="B673" s="77" t="str">
        <f>'Your Locations'!A674&amp;""</f>
        <v/>
      </c>
      <c r="C673" s="77" t="str">
        <f>IF('Your Locations'!A673="","","RoofTop")</f>
        <v/>
      </c>
      <c r="D673" s="77" t="str">
        <f>IF('Your Locations'!A673="","","no")</f>
        <v/>
      </c>
      <c r="E673" s="77"/>
      <c r="F673" s="83"/>
      <c r="G673" s="83"/>
      <c r="H673" s="83"/>
      <c r="I673" s="77"/>
      <c r="J673" s="77"/>
      <c r="K673" s="77"/>
      <c r="L673" s="77"/>
      <c r="M673" s="77" t="str">
        <f>'Your Locations'!G674&amp;""</f>
        <v/>
      </c>
      <c r="N673" s="77"/>
      <c r="O673" s="77"/>
      <c r="P673" s="77" t="str">
        <f>IF('Your Locations'!A673="","","Open")</f>
        <v/>
      </c>
      <c r="Q673" s="77" t="str">
        <f>IF('Your Locations'!M673="","","Local")</f>
        <v/>
      </c>
      <c r="R673" s="77"/>
      <c r="S673" s="77" t="str">
        <f>IF('Your Locations'!M673="","","GB")</f>
        <v/>
      </c>
      <c r="T673" s="77" t="str">
        <f>IF('Your Locations'!N673="","","Homepage")</f>
        <v/>
      </c>
      <c r="U673" s="77"/>
      <c r="V673" s="77" t="str">
        <f>IF('Your Locations'!N673="","","Google Homepage")</f>
        <v/>
      </c>
      <c r="W673" s="83"/>
      <c r="X673" s="83"/>
      <c r="Y673" s="83"/>
      <c r="Z673" s="83"/>
      <c r="AA673" s="83"/>
      <c r="AB673" s="83"/>
      <c r="AC673" s="83"/>
      <c r="AD673" s="83"/>
    </row>
    <row r="674" spans="1:30" ht="14.25" customHeight="1" x14ac:dyDescent="0.2">
      <c r="A674" s="77" t="str">
        <f>IF('Your Locations'!A675="","","a")</f>
        <v/>
      </c>
      <c r="B674" s="77" t="str">
        <f>'Your Locations'!A675&amp;""</f>
        <v/>
      </c>
      <c r="C674" s="77" t="str">
        <f>IF('Your Locations'!A674="","","RoofTop")</f>
        <v/>
      </c>
      <c r="D674" s="77" t="str">
        <f>IF('Your Locations'!A674="","","no")</f>
        <v/>
      </c>
      <c r="E674" s="77"/>
      <c r="F674" s="83"/>
      <c r="G674" s="83"/>
      <c r="H674" s="83"/>
      <c r="I674" s="77"/>
      <c r="J674" s="77"/>
      <c r="K674" s="77"/>
      <c r="L674" s="77"/>
      <c r="M674" s="77" t="str">
        <f>'Your Locations'!G675&amp;""</f>
        <v/>
      </c>
      <c r="N674" s="77"/>
      <c r="O674" s="77"/>
      <c r="P674" s="77" t="str">
        <f>IF('Your Locations'!A674="","","Open")</f>
        <v/>
      </c>
      <c r="Q674" s="77" t="str">
        <f>IF('Your Locations'!M674="","","Local")</f>
        <v/>
      </c>
      <c r="R674" s="77"/>
      <c r="S674" s="77" t="str">
        <f>IF('Your Locations'!M674="","","GB")</f>
        <v/>
      </c>
      <c r="T674" s="77" t="str">
        <f>IF('Your Locations'!N674="","","Homepage")</f>
        <v/>
      </c>
      <c r="U674" s="77"/>
      <c r="V674" s="77" t="str">
        <f>IF('Your Locations'!N674="","","Google Homepage")</f>
        <v/>
      </c>
      <c r="W674" s="83"/>
      <c r="X674" s="83"/>
      <c r="Y674" s="83"/>
      <c r="Z674" s="83"/>
      <c r="AA674" s="83"/>
      <c r="AB674" s="83"/>
      <c r="AC674" s="83"/>
      <c r="AD674" s="83"/>
    </row>
    <row r="675" spans="1:30" ht="14.25" customHeight="1" x14ac:dyDescent="0.2">
      <c r="A675" s="77" t="str">
        <f>IF('Your Locations'!A676="","","a")</f>
        <v/>
      </c>
      <c r="B675" s="77" t="str">
        <f>'Your Locations'!A676&amp;""</f>
        <v/>
      </c>
      <c r="C675" s="77" t="str">
        <f>IF('Your Locations'!A675="","","RoofTop")</f>
        <v/>
      </c>
      <c r="D675" s="77" t="str">
        <f>IF('Your Locations'!A675="","","no")</f>
        <v/>
      </c>
      <c r="E675" s="77"/>
      <c r="F675" s="83"/>
      <c r="G675" s="83"/>
      <c r="H675" s="83"/>
      <c r="I675" s="77"/>
      <c r="J675" s="77"/>
      <c r="K675" s="77"/>
      <c r="L675" s="77"/>
      <c r="M675" s="77" t="str">
        <f>'Your Locations'!G676&amp;""</f>
        <v/>
      </c>
      <c r="N675" s="77"/>
      <c r="O675" s="77"/>
      <c r="P675" s="77" t="str">
        <f>IF('Your Locations'!A675="","","Open")</f>
        <v/>
      </c>
      <c r="Q675" s="77" t="str">
        <f>IF('Your Locations'!M675="","","Local")</f>
        <v/>
      </c>
      <c r="R675" s="77"/>
      <c r="S675" s="77" t="str">
        <f>IF('Your Locations'!M675="","","GB")</f>
        <v/>
      </c>
      <c r="T675" s="77" t="str">
        <f>IF('Your Locations'!N675="","","Homepage")</f>
        <v/>
      </c>
      <c r="U675" s="77"/>
      <c r="V675" s="77" t="str">
        <f>IF('Your Locations'!N675="","","Google Homepage")</f>
        <v/>
      </c>
      <c r="W675" s="83"/>
      <c r="X675" s="83"/>
      <c r="Y675" s="83"/>
      <c r="Z675" s="83"/>
      <c r="AA675" s="83"/>
      <c r="AB675" s="83"/>
      <c r="AC675" s="83"/>
      <c r="AD675" s="83"/>
    </row>
    <row r="676" spans="1:30" ht="14.25" customHeight="1" x14ac:dyDescent="0.2">
      <c r="A676" s="77" t="str">
        <f>IF('Your Locations'!A677="","","a")</f>
        <v/>
      </c>
      <c r="B676" s="77" t="str">
        <f>'Your Locations'!A677&amp;""</f>
        <v/>
      </c>
      <c r="C676" s="77" t="str">
        <f>IF('Your Locations'!A676="","","RoofTop")</f>
        <v/>
      </c>
      <c r="D676" s="77" t="str">
        <f>IF('Your Locations'!A676="","","no")</f>
        <v/>
      </c>
      <c r="E676" s="77"/>
      <c r="F676" s="83"/>
      <c r="G676" s="83"/>
      <c r="H676" s="83"/>
      <c r="I676" s="77"/>
      <c r="J676" s="77"/>
      <c r="K676" s="77"/>
      <c r="L676" s="77"/>
      <c r="M676" s="77" t="str">
        <f>'Your Locations'!G677&amp;""</f>
        <v/>
      </c>
      <c r="N676" s="77"/>
      <c r="O676" s="77"/>
      <c r="P676" s="77" t="str">
        <f>IF('Your Locations'!A676="","","Open")</f>
        <v/>
      </c>
      <c r="Q676" s="77" t="str">
        <f>IF('Your Locations'!M676="","","Local")</f>
        <v/>
      </c>
      <c r="R676" s="77"/>
      <c r="S676" s="77" t="str">
        <f>IF('Your Locations'!M676="","","GB")</f>
        <v/>
      </c>
      <c r="T676" s="77" t="str">
        <f>IF('Your Locations'!N676="","","Homepage")</f>
        <v/>
      </c>
      <c r="U676" s="77"/>
      <c r="V676" s="77" t="str">
        <f>IF('Your Locations'!N676="","","Google Homepage")</f>
        <v/>
      </c>
      <c r="W676" s="83"/>
      <c r="X676" s="83"/>
      <c r="Y676" s="83"/>
      <c r="Z676" s="83"/>
      <c r="AA676" s="83"/>
      <c r="AB676" s="83"/>
      <c r="AC676" s="83"/>
      <c r="AD676" s="83"/>
    </row>
    <row r="677" spans="1:30" ht="14.25" customHeight="1" x14ac:dyDescent="0.2">
      <c r="A677" s="77" t="str">
        <f>IF('Your Locations'!A678="","","a")</f>
        <v/>
      </c>
      <c r="B677" s="77" t="str">
        <f>'Your Locations'!A678&amp;""</f>
        <v/>
      </c>
      <c r="C677" s="77" t="str">
        <f>IF('Your Locations'!A677="","","RoofTop")</f>
        <v/>
      </c>
      <c r="D677" s="77" t="str">
        <f>IF('Your Locations'!A677="","","no")</f>
        <v/>
      </c>
      <c r="E677" s="77"/>
      <c r="F677" s="83"/>
      <c r="G677" s="83"/>
      <c r="H677" s="83"/>
      <c r="I677" s="77"/>
      <c r="J677" s="77"/>
      <c r="K677" s="77"/>
      <c r="L677" s="77"/>
      <c r="M677" s="77" t="str">
        <f>'Your Locations'!G678&amp;""</f>
        <v/>
      </c>
      <c r="N677" s="77"/>
      <c r="O677" s="77"/>
      <c r="P677" s="77" t="str">
        <f>IF('Your Locations'!A677="","","Open")</f>
        <v/>
      </c>
      <c r="Q677" s="77" t="str">
        <f>IF('Your Locations'!M677="","","Local")</f>
        <v/>
      </c>
      <c r="R677" s="77"/>
      <c r="S677" s="77" t="str">
        <f>IF('Your Locations'!M677="","","GB")</f>
        <v/>
      </c>
      <c r="T677" s="77" t="str">
        <f>IF('Your Locations'!N677="","","Homepage")</f>
        <v/>
      </c>
      <c r="U677" s="77"/>
      <c r="V677" s="77" t="str">
        <f>IF('Your Locations'!N677="","","Google Homepage")</f>
        <v/>
      </c>
      <c r="W677" s="83"/>
      <c r="X677" s="83"/>
      <c r="Y677" s="83"/>
      <c r="Z677" s="83"/>
      <c r="AA677" s="83"/>
      <c r="AB677" s="83"/>
      <c r="AC677" s="83"/>
      <c r="AD677" s="83"/>
    </row>
    <row r="678" spans="1:30" ht="14.25" customHeight="1" x14ac:dyDescent="0.2">
      <c r="A678" s="77" t="str">
        <f>IF('Your Locations'!A679="","","a")</f>
        <v/>
      </c>
      <c r="B678" s="77" t="str">
        <f>'Your Locations'!A679&amp;""</f>
        <v/>
      </c>
      <c r="C678" s="77" t="str">
        <f>IF('Your Locations'!A678="","","RoofTop")</f>
        <v/>
      </c>
      <c r="D678" s="77" t="str">
        <f>IF('Your Locations'!A678="","","no")</f>
        <v/>
      </c>
      <c r="E678" s="77"/>
      <c r="F678" s="83"/>
      <c r="G678" s="83"/>
      <c r="H678" s="83"/>
      <c r="I678" s="77"/>
      <c r="J678" s="77"/>
      <c r="K678" s="77"/>
      <c r="L678" s="77"/>
      <c r="M678" s="77" t="str">
        <f>'Your Locations'!G679&amp;""</f>
        <v/>
      </c>
      <c r="N678" s="77"/>
      <c r="O678" s="77"/>
      <c r="P678" s="77" t="str">
        <f>IF('Your Locations'!A678="","","Open")</f>
        <v/>
      </c>
      <c r="Q678" s="77" t="str">
        <f>IF('Your Locations'!M678="","","Local")</f>
        <v/>
      </c>
      <c r="R678" s="77"/>
      <c r="S678" s="77" t="str">
        <f>IF('Your Locations'!M678="","","GB")</f>
        <v/>
      </c>
      <c r="T678" s="77" t="str">
        <f>IF('Your Locations'!N678="","","Homepage")</f>
        <v/>
      </c>
      <c r="U678" s="77"/>
      <c r="V678" s="77" t="str">
        <f>IF('Your Locations'!N678="","","Google Homepage")</f>
        <v/>
      </c>
      <c r="W678" s="83"/>
      <c r="X678" s="83"/>
      <c r="Y678" s="83"/>
      <c r="Z678" s="83"/>
      <c r="AA678" s="83"/>
      <c r="AB678" s="83"/>
      <c r="AC678" s="83"/>
      <c r="AD678" s="83"/>
    </row>
    <row r="679" spans="1:30" ht="14.25" customHeight="1" x14ac:dyDescent="0.2">
      <c r="A679" s="77" t="str">
        <f>IF('Your Locations'!A680="","","a")</f>
        <v/>
      </c>
      <c r="B679" s="77" t="str">
        <f>'Your Locations'!A680&amp;""</f>
        <v/>
      </c>
      <c r="C679" s="77" t="str">
        <f>IF('Your Locations'!A679="","","RoofTop")</f>
        <v/>
      </c>
      <c r="D679" s="77" t="str">
        <f>IF('Your Locations'!A679="","","no")</f>
        <v/>
      </c>
      <c r="E679" s="77"/>
      <c r="F679" s="83"/>
      <c r="G679" s="83"/>
      <c r="H679" s="83"/>
      <c r="I679" s="77"/>
      <c r="J679" s="77"/>
      <c r="K679" s="77"/>
      <c r="L679" s="77"/>
      <c r="M679" s="77" t="str">
        <f>'Your Locations'!G680&amp;""</f>
        <v/>
      </c>
      <c r="N679" s="77"/>
      <c r="O679" s="77"/>
      <c r="P679" s="77" t="str">
        <f>IF('Your Locations'!A679="","","Open")</f>
        <v/>
      </c>
      <c r="Q679" s="77" t="str">
        <f>IF('Your Locations'!M679="","","Local")</f>
        <v/>
      </c>
      <c r="R679" s="77"/>
      <c r="S679" s="77" t="str">
        <f>IF('Your Locations'!M679="","","GB")</f>
        <v/>
      </c>
      <c r="T679" s="77" t="str">
        <f>IF('Your Locations'!N679="","","Homepage")</f>
        <v/>
      </c>
      <c r="U679" s="77"/>
      <c r="V679" s="77" t="str">
        <f>IF('Your Locations'!N679="","","Google Homepage")</f>
        <v/>
      </c>
      <c r="W679" s="83"/>
      <c r="X679" s="83"/>
      <c r="Y679" s="83"/>
      <c r="Z679" s="83"/>
      <c r="AA679" s="83"/>
      <c r="AB679" s="83"/>
      <c r="AC679" s="83"/>
      <c r="AD679" s="83"/>
    </row>
    <row r="680" spans="1:30" ht="14.25" customHeight="1" x14ac:dyDescent="0.2">
      <c r="A680" s="77" t="str">
        <f>IF('Your Locations'!A681="","","a")</f>
        <v/>
      </c>
      <c r="B680" s="77" t="str">
        <f>'Your Locations'!A681&amp;""</f>
        <v/>
      </c>
      <c r="C680" s="77" t="str">
        <f>IF('Your Locations'!A680="","","RoofTop")</f>
        <v/>
      </c>
      <c r="D680" s="77" t="str">
        <f>IF('Your Locations'!A680="","","no")</f>
        <v/>
      </c>
      <c r="E680" s="77"/>
      <c r="F680" s="83"/>
      <c r="G680" s="83"/>
      <c r="H680" s="83"/>
      <c r="I680" s="77"/>
      <c r="J680" s="77"/>
      <c r="K680" s="77"/>
      <c r="L680" s="77"/>
      <c r="M680" s="77" t="str">
        <f>'Your Locations'!G681&amp;""</f>
        <v/>
      </c>
      <c r="N680" s="77"/>
      <c r="O680" s="77"/>
      <c r="P680" s="77" t="str">
        <f>IF('Your Locations'!A680="","","Open")</f>
        <v/>
      </c>
      <c r="Q680" s="77" t="str">
        <f>IF('Your Locations'!M680="","","Local")</f>
        <v/>
      </c>
      <c r="R680" s="77"/>
      <c r="S680" s="77" t="str">
        <f>IF('Your Locations'!M680="","","GB")</f>
        <v/>
      </c>
      <c r="T680" s="77" t="str">
        <f>IF('Your Locations'!N680="","","Homepage")</f>
        <v/>
      </c>
      <c r="U680" s="77"/>
      <c r="V680" s="77" t="str">
        <f>IF('Your Locations'!N680="","","Google Homepage")</f>
        <v/>
      </c>
      <c r="W680" s="83"/>
      <c r="X680" s="83"/>
      <c r="Y680" s="83"/>
      <c r="Z680" s="83"/>
      <c r="AA680" s="83"/>
      <c r="AB680" s="83"/>
      <c r="AC680" s="83"/>
      <c r="AD680" s="83"/>
    </row>
    <row r="681" spans="1:30" ht="14.25" customHeight="1" x14ac:dyDescent="0.2">
      <c r="A681" s="77" t="str">
        <f>IF('Your Locations'!A682="","","a")</f>
        <v/>
      </c>
      <c r="B681" s="77" t="str">
        <f>'Your Locations'!A682&amp;""</f>
        <v/>
      </c>
      <c r="C681" s="77" t="str">
        <f>IF('Your Locations'!A681="","","RoofTop")</f>
        <v/>
      </c>
      <c r="D681" s="77" t="str">
        <f>IF('Your Locations'!A681="","","no")</f>
        <v/>
      </c>
      <c r="E681" s="77"/>
      <c r="F681" s="83"/>
      <c r="G681" s="83"/>
      <c r="H681" s="83"/>
      <c r="I681" s="77"/>
      <c r="J681" s="77"/>
      <c r="K681" s="77"/>
      <c r="L681" s="77"/>
      <c r="M681" s="77" t="str">
        <f>'Your Locations'!G682&amp;""</f>
        <v/>
      </c>
      <c r="N681" s="77"/>
      <c r="O681" s="77"/>
      <c r="P681" s="77" t="str">
        <f>IF('Your Locations'!A681="","","Open")</f>
        <v/>
      </c>
      <c r="Q681" s="77" t="str">
        <f>IF('Your Locations'!M681="","","Local")</f>
        <v/>
      </c>
      <c r="R681" s="77"/>
      <c r="S681" s="77" t="str">
        <f>IF('Your Locations'!M681="","","GB")</f>
        <v/>
      </c>
      <c r="T681" s="77" t="str">
        <f>IF('Your Locations'!N681="","","Homepage")</f>
        <v/>
      </c>
      <c r="U681" s="77"/>
      <c r="V681" s="77" t="str">
        <f>IF('Your Locations'!N681="","","Google Homepage")</f>
        <v/>
      </c>
      <c r="W681" s="83"/>
      <c r="X681" s="83"/>
      <c r="Y681" s="83"/>
      <c r="Z681" s="83"/>
      <c r="AA681" s="83"/>
      <c r="AB681" s="83"/>
      <c r="AC681" s="83"/>
      <c r="AD681" s="83"/>
    </row>
    <row r="682" spans="1:30" ht="14.25" customHeight="1" x14ac:dyDescent="0.2">
      <c r="A682" s="77" t="str">
        <f>IF('Your Locations'!A683="","","a")</f>
        <v/>
      </c>
      <c r="B682" s="77" t="str">
        <f>'Your Locations'!A683&amp;""</f>
        <v/>
      </c>
      <c r="C682" s="77" t="str">
        <f>IF('Your Locations'!A682="","","RoofTop")</f>
        <v/>
      </c>
      <c r="D682" s="77" t="str">
        <f>IF('Your Locations'!A682="","","no")</f>
        <v/>
      </c>
      <c r="E682" s="77"/>
      <c r="F682" s="83"/>
      <c r="G682" s="83"/>
      <c r="H682" s="83"/>
      <c r="I682" s="77"/>
      <c r="J682" s="77"/>
      <c r="K682" s="77"/>
      <c r="L682" s="77"/>
      <c r="M682" s="77" t="str">
        <f>'Your Locations'!G683&amp;""</f>
        <v/>
      </c>
      <c r="N682" s="77"/>
      <c r="O682" s="77"/>
      <c r="P682" s="77" t="str">
        <f>IF('Your Locations'!A682="","","Open")</f>
        <v/>
      </c>
      <c r="Q682" s="77" t="str">
        <f>IF('Your Locations'!M682="","","Local")</f>
        <v/>
      </c>
      <c r="R682" s="77"/>
      <c r="S682" s="77" t="str">
        <f>IF('Your Locations'!M682="","","GB")</f>
        <v/>
      </c>
      <c r="T682" s="77" t="str">
        <f>IF('Your Locations'!N682="","","Homepage")</f>
        <v/>
      </c>
      <c r="U682" s="77"/>
      <c r="V682" s="77" t="str">
        <f>IF('Your Locations'!N682="","","Google Homepage")</f>
        <v/>
      </c>
      <c r="W682" s="83"/>
      <c r="X682" s="83"/>
      <c r="Y682" s="83"/>
      <c r="Z682" s="83"/>
      <c r="AA682" s="83"/>
      <c r="AB682" s="83"/>
      <c r="AC682" s="83"/>
      <c r="AD682" s="83"/>
    </row>
    <row r="683" spans="1:30" ht="14.25" customHeight="1" x14ac:dyDescent="0.2">
      <c r="A683" s="77" t="str">
        <f>IF('Your Locations'!A684="","","a")</f>
        <v/>
      </c>
      <c r="B683" s="77" t="str">
        <f>'Your Locations'!A684&amp;""</f>
        <v/>
      </c>
      <c r="C683" s="77" t="str">
        <f>IF('Your Locations'!A683="","","RoofTop")</f>
        <v/>
      </c>
      <c r="D683" s="77" t="str">
        <f>IF('Your Locations'!A683="","","no")</f>
        <v/>
      </c>
      <c r="E683" s="77"/>
      <c r="F683" s="83"/>
      <c r="G683" s="83"/>
      <c r="H683" s="83"/>
      <c r="I683" s="77"/>
      <c r="J683" s="77"/>
      <c r="K683" s="77"/>
      <c r="L683" s="77"/>
      <c r="M683" s="77" t="str">
        <f>'Your Locations'!G684&amp;""</f>
        <v/>
      </c>
      <c r="N683" s="77"/>
      <c r="O683" s="77"/>
      <c r="P683" s="77" t="str">
        <f>IF('Your Locations'!A683="","","Open")</f>
        <v/>
      </c>
      <c r="Q683" s="77" t="str">
        <f>IF('Your Locations'!M683="","","Local")</f>
        <v/>
      </c>
      <c r="R683" s="77"/>
      <c r="S683" s="77" t="str">
        <f>IF('Your Locations'!M683="","","GB")</f>
        <v/>
      </c>
      <c r="T683" s="77" t="str">
        <f>IF('Your Locations'!N683="","","Homepage")</f>
        <v/>
      </c>
      <c r="U683" s="77"/>
      <c r="V683" s="77" t="str">
        <f>IF('Your Locations'!N683="","","Google Homepage")</f>
        <v/>
      </c>
      <c r="W683" s="83"/>
      <c r="X683" s="83"/>
      <c r="Y683" s="83"/>
      <c r="Z683" s="83"/>
      <c r="AA683" s="83"/>
      <c r="AB683" s="83"/>
      <c r="AC683" s="83"/>
      <c r="AD683" s="83"/>
    </row>
    <row r="684" spans="1:30" ht="14.25" customHeight="1" x14ac:dyDescent="0.2">
      <c r="A684" s="77" t="str">
        <f>IF('Your Locations'!A685="","","a")</f>
        <v/>
      </c>
      <c r="B684" s="77" t="str">
        <f>'Your Locations'!A685&amp;""</f>
        <v/>
      </c>
      <c r="C684" s="77" t="str">
        <f>IF('Your Locations'!A684="","","RoofTop")</f>
        <v/>
      </c>
      <c r="D684" s="77" t="str">
        <f>IF('Your Locations'!A684="","","no")</f>
        <v/>
      </c>
      <c r="E684" s="77"/>
      <c r="F684" s="83"/>
      <c r="G684" s="83"/>
      <c r="H684" s="83"/>
      <c r="I684" s="77"/>
      <c r="J684" s="77"/>
      <c r="K684" s="77"/>
      <c r="L684" s="77"/>
      <c r="M684" s="77" t="str">
        <f>'Your Locations'!G685&amp;""</f>
        <v/>
      </c>
      <c r="N684" s="77"/>
      <c r="O684" s="77"/>
      <c r="P684" s="77" t="str">
        <f>IF('Your Locations'!A684="","","Open")</f>
        <v/>
      </c>
      <c r="Q684" s="77" t="str">
        <f>IF('Your Locations'!M684="","","Local")</f>
        <v/>
      </c>
      <c r="R684" s="77"/>
      <c r="S684" s="77" t="str">
        <f>IF('Your Locations'!M684="","","GB")</f>
        <v/>
      </c>
      <c r="T684" s="77" t="str">
        <f>IF('Your Locations'!N684="","","Homepage")</f>
        <v/>
      </c>
      <c r="U684" s="77"/>
      <c r="V684" s="77" t="str">
        <f>IF('Your Locations'!N684="","","Google Homepage")</f>
        <v/>
      </c>
      <c r="W684" s="83"/>
      <c r="X684" s="83"/>
      <c r="Y684" s="83"/>
      <c r="Z684" s="83"/>
      <c r="AA684" s="83"/>
      <c r="AB684" s="83"/>
      <c r="AC684" s="83"/>
      <c r="AD684" s="83"/>
    </row>
    <row r="685" spans="1:30" ht="14.25" customHeight="1" x14ac:dyDescent="0.2">
      <c r="A685" s="77" t="str">
        <f>IF('Your Locations'!A686="","","a")</f>
        <v/>
      </c>
      <c r="B685" s="77" t="str">
        <f>'Your Locations'!A686&amp;""</f>
        <v/>
      </c>
      <c r="C685" s="77" t="str">
        <f>IF('Your Locations'!A685="","","RoofTop")</f>
        <v/>
      </c>
      <c r="D685" s="77" t="str">
        <f>IF('Your Locations'!A685="","","no")</f>
        <v/>
      </c>
      <c r="E685" s="77"/>
      <c r="F685" s="83"/>
      <c r="G685" s="83"/>
      <c r="H685" s="83"/>
      <c r="I685" s="77"/>
      <c r="J685" s="77"/>
      <c r="K685" s="77"/>
      <c r="L685" s="77"/>
      <c r="M685" s="77" t="str">
        <f>'Your Locations'!G686&amp;""</f>
        <v/>
      </c>
      <c r="N685" s="77"/>
      <c r="O685" s="77"/>
      <c r="P685" s="77" t="str">
        <f>IF('Your Locations'!A685="","","Open")</f>
        <v/>
      </c>
      <c r="Q685" s="77" t="str">
        <f>IF('Your Locations'!M685="","","Local")</f>
        <v/>
      </c>
      <c r="R685" s="77"/>
      <c r="S685" s="77" t="str">
        <f>IF('Your Locations'!M685="","","GB")</f>
        <v/>
      </c>
      <c r="T685" s="77" t="str">
        <f>IF('Your Locations'!N685="","","Homepage")</f>
        <v/>
      </c>
      <c r="U685" s="77"/>
      <c r="V685" s="77" t="str">
        <f>IF('Your Locations'!N685="","","Google Homepage")</f>
        <v/>
      </c>
      <c r="W685" s="83"/>
      <c r="X685" s="83"/>
      <c r="Y685" s="83"/>
      <c r="Z685" s="83"/>
      <c r="AA685" s="83"/>
      <c r="AB685" s="83"/>
      <c r="AC685" s="83"/>
      <c r="AD685" s="83"/>
    </row>
    <row r="686" spans="1:30" ht="14.25" customHeight="1" x14ac:dyDescent="0.2">
      <c r="A686" s="77" t="str">
        <f>IF('Your Locations'!A687="","","a")</f>
        <v/>
      </c>
      <c r="B686" s="77" t="str">
        <f>'Your Locations'!A687&amp;""</f>
        <v/>
      </c>
      <c r="C686" s="77" t="str">
        <f>IF('Your Locations'!A686="","","RoofTop")</f>
        <v/>
      </c>
      <c r="D686" s="77" t="str">
        <f>IF('Your Locations'!A686="","","no")</f>
        <v/>
      </c>
      <c r="E686" s="77"/>
      <c r="F686" s="83"/>
      <c r="G686" s="83"/>
      <c r="H686" s="83"/>
      <c r="I686" s="77"/>
      <c r="J686" s="77"/>
      <c r="K686" s="77"/>
      <c r="L686" s="77"/>
      <c r="M686" s="77" t="str">
        <f>'Your Locations'!G687&amp;""</f>
        <v/>
      </c>
      <c r="N686" s="77"/>
      <c r="O686" s="77"/>
      <c r="P686" s="77" t="str">
        <f>IF('Your Locations'!A686="","","Open")</f>
        <v/>
      </c>
      <c r="Q686" s="77" t="str">
        <f>IF('Your Locations'!M686="","","Local")</f>
        <v/>
      </c>
      <c r="R686" s="77"/>
      <c r="S686" s="77" t="str">
        <f>IF('Your Locations'!M686="","","GB")</f>
        <v/>
      </c>
      <c r="T686" s="77" t="str">
        <f>IF('Your Locations'!N686="","","Homepage")</f>
        <v/>
      </c>
      <c r="U686" s="77"/>
      <c r="V686" s="77" t="str">
        <f>IF('Your Locations'!N686="","","Google Homepage")</f>
        <v/>
      </c>
      <c r="W686" s="83"/>
      <c r="X686" s="83"/>
      <c r="Y686" s="83"/>
      <c r="Z686" s="83"/>
      <c r="AA686" s="83"/>
      <c r="AB686" s="83"/>
      <c r="AC686" s="83"/>
      <c r="AD686" s="83"/>
    </row>
    <row r="687" spans="1:30" ht="14.25" customHeight="1" x14ac:dyDescent="0.2">
      <c r="A687" s="77" t="str">
        <f>IF('Your Locations'!A688="","","a")</f>
        <v/>
      </c>
      <c r="B687" s="77" t="str">
        <f>'Your Locations'!A688&amp;""</f>
        <v/>
      </c>
      <c r="C687" s="77" t="str">
        <f>IF('Your Locations'!A687="","","RoofTop")</f>
        <v/>
      </c>
      <c r="D687" s="77" t="str">
        <f>IF('Your Locations'!A687="","","no")</f>
        <v/>
      </c>
      <c r="E687" s="77"/>
      <c r="F687" s="83"/>
      <c r="G687" s="83"/>
      <c r="H687" s="83"/>
      <c r="I687" s="77"/>
      <c r="J687" s="77"/>
      <c r="K687" s="77"/>
      <c r="L687" s="77"/>
      <c r="M687" s="77" t="str">
        <f>'Your Locations'!G688&amp;""</f>
        <v/>
      </c>
      <c r="N687" s="77"/>
      <c r="O687" s="77"/>
      <c r="P687" s="77" t="str">
        <f>IF('Your Locations'!A687="","","Open")</f>
        <v/>
      </c>
      <c r="Q687" s="77" t="str">
        <f>IF('Your Locations'!M687="","","Local")</f>
        <v/>
      </c>
      <c r="R687" s="77"/>
      <c r="S687" s="77" t="str">
        <f>IF('Your Locations'!M687="","","GB")</f>
        <v/>
      </c>
      <c r="T687" s="77" t="str">
        <f>IF('Your Locations'!N687="","","Homepage")</f>
        <v/>
      </c>
      <c r="U687" s="77"/>
      <c r="V687" s="77" t="str">
        <f>IF('Your Locations'!N687="","","Google Homepage")</f>
        <v/>
      </c>
      <c r="W687" s="83"/>
      <c r="X687" s="83"/>
      <c r="Y687" s="83"/>
      <c r="Z687" s="83"/>
      <c r="AA687" s="83"/>
      <c r="AB687" s="83"/>
      <c r="AC687" s="83"/>
      <c r="AD687" s="83"/>
    </row>
    <row r="688" spans="1:30" ht="14.25" customHeight="1" x14ac:dyDescent="0.2">
      <c r="A688" s="77" t="str">
        <f>IF('Your Locations'!A689="","","a")</f>
        <v/>
      </c>
      <c r="B688" s="77" t="str">
        <f>'Your Locations'!A689&amp;""</f>
        <v/>
      </c>
      <c r="C688" s="77" t="str">
        <f>IF('Your Locations'!A688="","","RoofTop")</f>
        <v/>
      </c>
      <c r="D688" s="77" t="str">
        <f>IF('Your Locations'!A688="","","no")</f>
        <v/>
      </c>
      <c r="E688" s="77"/>
      <c r="F688" s="83"/>
      <c r="G688" s="83"/>
      <c r="H688" s="83"/>
      <c r="I688" s="77"/>
      <c r="J688" s="77"/>
      <c r="K688" s="77"/>
      <c r="L688" s="77"/>
      <c r="M688" s="77" t="str">
        <f>'Your Locations'!G689&amp;""</f>
        <v/>
      </c>
      <c r="N688" s="77"/>
      <c r="O688" s="77"/>
      <c r="P688" s="77" t="str">
        <f>IF('Your Locations'!A688="","","Open")</f>
        <v/>
      </c>
      <c r="Q688" s="77" t="str">
        <f>IF('Your Locations'!M688="","","Local")</f>
        <v/>
      </c>
      <c r="R688" s="77"/>
      <c r="S688" s="77" t="str">
        <f>IF('Your Locations'!M688="","","GB")</f>
        <v/>
      </c>
      <c r="T688" s="77" t="str">
        <f>IF('Your Locations'!N688="","","Homepage")</f>
        <v/>
      </c>
      <c r="U688" s="77"/>
      <c r="V688" s="77" t="str">
        <f>IF('Your Locations'!N688="","","Google Homepage")</f>
        <v/>
      </c>
      <c r="W688" s="83"/>
      <c r="X688" s="83"/>
      <c r="Y688" s="83"/>
      <c r="Z688" s="83"/>
      <c r="AA688" s="83"/>
      <c r="AB688" s="83"/>
      <c r="AC688" s="83"/>
      <c r="AD688" s="83"/>
    </row>
    <row r="689" spans="1:30" ht="14.25" customHeight="1" x14ac:dyDescent="0.2">
      <c r="A689" s="77" t="str">
        <f>IF('Your Locations'!A690="","","a")</f>
        <v/>
      </c>
      <c r="B689" s="77" t="str">
        <f>'Your Locations'!A690&amp;""</f>
        <v/>
      </c>
      <c r="C689" s="77" t="str">
        <f>IF('Your Locations'!A689="","","RoofTop")</f>
        <v/>
      </c>
      <c r="D689" s="77" t="str">
        <f>IF('Your Locations'!A689="","","no")</f>
        <v/>
      </c>
      <c r="E689" s="77"/>
      <c r="F689" s="83"/>
      <c r="G689" s="83"/>
      <c r="H689" s="83"/>
      <c r="I689" s="77"/>
      <c r="J689" s="77"/>
      <c r="K689" s="77"/>
      <c r="L689" s="77"/>
      <c r="M689" s="77" t="str">
        <f>'Your Locations'!G690&amp;""</f>
        <v/>
      </c>
      <c r="N689" s="77"/>
      <c r="O689" s="77"/>
      <c r="P689" s="77" t="str">
        <f>IF('Your Locations'!A689="","","Open")</f>
        <v/>
      </c>
      <c r="Q689" s="77" t="str">
        <f>IF('Your Locations'!M689="","","Local")</f>
        <v/>
      </c>
      <c r="R689" s="77"/>
      <c r="S689" s="77" t="str">
        <f>IF('Your Locations'!M689="","","GB")</f>
        <v/>
      </c>
      <c r="T689" s="77" t="str">
        <f>IF('Your Locations'!N689="","","Homepage")</f>
        <v/>
      </c>
      <c r="U689" s="77"/>
      <c r="V689" s="77" t="str">
        <f>IF('Your Locations'!N689="","","Google Homepage")</f>
        <v/>
      </c>
      <c r="W689" s="83"/>
      <c r="X689" s="83"/>
      <c r="Y689" s="83"/>
      <c r="Z689" s="83"/>
      <c r="AA689" s="83"/>
      <c r="AB689" s="83"/>
      <c r="AC689" s="83"/>
      <c r="AD689" s="83"/>
    </row>
    <row r="690" spans="1:30" ht="14.25" customHeight="1" x14ac:dyDescent="0.2">
      <c r="A690" s="77" t="str">
        <f>IF('Your Locations'!A691="","","a")</f>
        <v/>
      </c>
      <c r="B690" s="77" t="str">
        <f>'Your Locations'!A691&amp;""</f>
        <v/>
      </c>
      <c r="C690" s="77" t="str">
        <f>IF('Your Locations'!A690="","","RoofTop")</f>
        <v/>
      </c>
      <c r="D690" s="77" t="str">
        <f>IF('Your Locations'!A690="","","no")</f>
        <v/>
      </c>
      <c r="E690" s="77"/>
      <c r="F690" s="83"/>
      <c r="G690" s="83"/>
      <c r="H690" s="83"/>
      <c r="I690" s="77"/>
      <c r="J690" s="77"/>
      <c r="K690" s="77"/>
      <c r="L690" s="77"/>
      <c r="M690" s="77" t="str">
        <f>'Your Locations'!G691&amp;""</f>
        <v/>
      </c>
      <c r="N690" s="77"/>
      <c r="O690" s="77"/>
      <c r="P690" s="77" t="str">
        <f>IF('Your Locations'!A690="","","Open")</f>
        <v/>
      </c>
      <c r="Q690" s="77" t="str">
        <f>IF('Your Locations'!M690="","","Local")</f>
        <v/>
      </c>
      <c r="R690" s="77"/>
      <c r="S690" s="77" t="str">
        <f>IF('Your Locations'!M690="","","GB")</f>
        <v/>
      </c>
      <c r="T690" s="77" t="str">
        <f>IF('Your Locations'!N690="","","Homepage")</f>
        <v/>
      </c>
      <c r="U690" s="77"/>
      <c r="V690" s="77" t="str">
        <f>IF('Your Locations'!N690="","","Google Homepage")</f>
        <v/>
      </c>
      <c r="W690" s="83"/>
      <c r="X690" s="83"/>
      <c r="Y690" s="83"/>
      <c r="Z690" s="83"/>
      <c r="AA690" s="83"/>
      <c r="AB690" s="83"/>
      <c r="AC690" s="83"/>
      <c r="AD690" s="83"/>
    </row>
    <row r="691" spans="1:30" ht="14.25" customHeight="1" x14ac:dyDescent="0.2">
      <c r="A691" s="77" t="str">
        <f>IF('Your Locations'!A692="","","a")</f>
        <v/>
      </c>
      <c r="B691" s="77" t="str">
        <f>'Your Locations'!A692&amp;""</f>
        <v/>
      </c>
      <c r="C691" s="77" t="str">
        <f>IF('Your Locations'!A691="","","RoofTop")</f>
        <v/>
      </c>
      <c r="D691" s="77" t="str">
        <f>IF('Your Locations'!A691="","","no")</f>
        <v/>
      </c>
      <c r="E691" s="77"/>
      <c r="F691" s="83"/>
      <c r="G691" s="83"/>
      <c r="H691" s="83"/>
      <c r="I691" s="77"/>
      <c r="J691" s="77"/>
      <c r="K691" s="77"/>
      <c r="L691" s="77"/>
      <c r="M691" s="77" t="str">
        <f>'Your Locations'!G692&amp;""</f>
        <v/>
      </c>
      <c r="N691" s="77"/>
      <c r="O691" s="77"/>
      <c r="P691" s="77" t="str">
        <f>IF('Your Locations'!A691="","","Open")</f>
        <v/>
      </c>
      <c r="Q691" s="77" t="str">
        <f>IF('Your Locations'!M691="","","Local")</f>
        <v/>
      </c>
      <c r="R691" s="77"/>
      <c r="S691" s="77" t="str">
        <f>IF('Your Locations'!M691="","","GB")</f>
        <v/>
      </c>
      <c r="T691" s="77" t="str">
        <f>IF('Your Locations'!N691="","","Homepage")</f>
        <v/>
      </c>
      <c r="U691" s="77"/>
      <c r="V691" s="77" t="str">
        <f>IF('Your Locations'!N691="","","Google Homepage")</f>
        <v/>
      </c>
      <c r="W691" s="83"/>
      <c r="X691" s="83"/>
      <c r="Y691" s="83"/>
      <c r="Z691" s="83"/>
      <c r="AA691" s="83"/>
      <c r="AB691" s="83"/>
      <c r="AC691" s="83"/>
      <c r="AD691" s="83"/>
    </row>
    <row r="692" spans="1:30" ht="14.25" customHeight="1" x14ac:dyDescent="0.2">
      <c r="A692" s="77" t="str">
        <f>IF('Your Locations'!A693="","","a")</f>
        <v/>
      </c>
      <c r="B692" s="77" t="str">
        <f>'Your Locations'!A693&amp;""</f>
        <v/>
      </c>
      <c r="C692" s="77" t="str">
        <f>IF('Your Locations'!A692="","","RoofTop")</f>
        <v/>
      </c>
      <c r="D692" s="77" t="str">
        <f>IF('Your Locations'!A692="","","no")</f>
        <v/>
      </c>
      <c r="E692" s="77"/>
      <c r="F692" s="83"/>
      <c r="G692" s="83"/>
      <c r="H692" s="83"/>
      <c r="I692" s="77"/>
      <c r="J692" s="77"/>
      <c r="K692" s="77"/>
      <c r="L692" s="77"/>
      <c r="M692" s="77" t="str">
        <f>'Your Locations'!G693&amp;""</f>
        <v/>
      </c>
      <c r="N692" s="77"/>
      <c r="O692" s="77"/>
      <c r="P692" s="77" t="str">
        <f>IF('Your Locations'!A692="","","Open")</f>
        <v/>
      </c>
      <c r="Q692" s="77" t="str">
        <f>IF('Your Locations'!M692="","","Local")</f>
        <v/>
      </c>
      <c r="R692" s="77"/>
      <c r="S692" s="77" t="str">
        <f>IF('Your Locations'!M692="","","GB")</f>
        <v/>
      </c>
      <c r="T692" s="77" t="str">
        <f>IF('Your Locations'!N692="","","Homepage")</f>
        <v/>
      </c>
      <c r="U692" s="77"/>
      <c r="V692" s="77" t="str">
        <f>IF('Your Locations'!N692="","","Google Homepage")</f>
        <v/>
      </c>
      <c r="W692" s="83"/>
      <c r="X692" s="83"/>
      <c r="Y692" s="83"/>
      <c r="Z692" s="83"/>
      <c r="AA692" s="83"/>
      <c r="AB692" s="83"/>
      <c r="AC692" s="83"/>
      <c r="AD692" s="83"/>
    </row>
    <row r="693" spans="1:30" ht="14.25" customHeight="1" x14ac:dyDescent="0.2">
      <c r="A693" s="77" t="str">
        <f>IF('Your Locations'!A694="","","a")</f>
        <v/>
      </c>
      <c r="B693" s="77" t="str">
        <f>'Your Locations'!A694&amp;""</f>
        <v/>
      </c>
      <c r="C693" s="77" t="str">
        <f>IF('Your Locations'!A693="","","RoofTop")</f>
        <v/>
      </c>
      <c r="D693" s="77" t="str">
        <f>IF('Your Locations'!A693="","","no")</f>
        <v/>
      </c>
      <c r="E693" s="77"/>
      <c r="F693" s="83"/>
      <c r="G693" s="83"/>
      <c r="H693" s="83"/>
      <c r="I693" s="77"/>
      <c r="J693" s="77"/>
      <c r="K693" s="77"/>
      <c r="L693" s="77"/>
      <c r="M693" s="77" t="str">
        <f>'Your Locations'!G694&amp;""</f>
        <v/>
      </c>
      <c r="N693" s="77"/>
      <c r="O693" s="77"/>
      <c r="P693" s="77" t="str">
        <f>IF('Your Locations'!A693="","","Open")</f>
        <v/>
      </c>
      <c r="Q693" s="77" t="str">
        <f>IF('Your Locations'!M693="","","Local")</f>
        <v/>
      </c>
      <c r="R693" s="77"/>
      <c r="S693" s="77" t="str">
        <f>IF('Your Locations'!M693="","","GB")</f>
        <v/>
      </c>
      <c r="T693" s="77" t="str">
        <f>IF('Your Locations'!N693="","","Homepage")</f>
        <v/>
      </c>
      <c r="U693" s="77"/>
      <c r="V693" s="77" t="str">
        <f>IF('Your Locations'!N693="","","Google Homepage")</f>
        <v/>
      </c>
      <c r="W693" s="83"/>
      <c r="X693" s="83"/>
      <c r="Y693" s="83"/>
      <c r="Z693" s="83"/>
      <c r="AA693" s="83"/>
      <c r="AB693" s="83"/>
      <c r="AC693" s="83"/>
      <c r="AD693" s="83"/>
    </row>
    <row r="694" spans="1:30" ht="14.25" customHeight="1" x14ac:dyDescent="0.2">
      <c r="A694" s="77" t="str">
        <f>IF('Your Locations'!A695="","","a")</f>
        <v/>
      </c>
      <c r="B694" s="77" t="str">
        <f>'Your Locations'!A695&amp;""</f>
        <v/>
      </c>
      <c r="C694" s="77" t="str">
        <f>IF('Your Locations'!A694="","","RoofTop")</f>
        <v/>
      </c>
      <c r="D694" s="77" t="str">
        <f>IF('Your Locations'!A694="","","no")</f>
        <v/>
      </c>
      <c r="E694" s="77"/>
      <c r="F694" s="83"/>
      <c r="G694" s="83"/>
      <c r="H694" s="83"/>
      <c r="I694" s="77"/>
      <c r="J694" s="77"/>
      <c r="K694" s="77"/>
      <c r="L694" s="77"/>
      <c r="M694" s="77" t="str">
        <f>'Your Locations'!G695&amp;""</f>
        <v/>
      </c>
      <c r="N694" s="77"/>
      <c r="O694" s="77"/>
      <c r="P694" s="77" t="str">
        <f>IF('Your Locations'!A694="","","Open")</f>
        <v/>
      </c>
      <c r="Q694" s="77" t="str">
        <f>IF('Your Locations'!M694="","","Local")</f>
        <v/>
      </c>
      <c r="R694" s="77"/>
      <c r="S694" s="77" t="str">
        <f>IF('Your Locations'!M694="","","GB")</f>
        <v/>
      </c>
      <c r="T694" s="77" t="str">
        <f>IF('Your Locations'!N694="","","Homepage")</f>
        <v/>
      </c>
      <c r="U694" s="77"/>
      <c r="V694" s="77" t="str">
        <f>IF('Your Locations'!N694="","","Google Homepage")</f>
        <v/>
      </c>
      <c r="W694" s="83"/>
      <c r="X694" s="83"/>
      <c r="Y694" s="83"/>
      <c r="Z694" s="83"/>
      <c r="AA694" s="83"/>
      <c r="AB694" s="83"/>
      <c r="AC694" s="83"/>
      <c r="AD694" s="83"/>
    </row>
    <row r="695" spans="1:30" ht="14.25" customHeight="1" x14ac:dyDescent="0.2">
      <c r="A695" s="77" t="str">
        <f>IF('Your Locations'!A696="","","a")</f>
        <v/>
      </c>
      <c r="B695" s="77" t="str">
        <f>'Your Locations'!A696&amp;""</f>
        <v/>
      </c>
      <c r="C695" s="77" t="str">
        <f>IF('Your Locations'!A695="","","RoofTop")</f>
        <v/>
      </c>
      <c r="D695" s="77" t="str">
        <f>IF('Your Locations'!A695="","","no")</f>
        <v/>
      </c>
      <c r="E695" s="77"/>
      <c r="F695" s="83"/>
      <c r="G695" s="83"/>
      <c r="H695" s="83"/>
      <c r="I695" s="77"/>
      <c r="J695" s="77"/>
      <c r="K695" s="77"/>
      <c r="L695" s="77"/>
      <c r="M695" s="77" t="str">
        <f>'Your Locations'!G696&amp;""</f>
        <v/>
      </c>
      <c r="N695" s="77"/>
      <c r="O695" s="77"/>
      <c r="P695" s="77" t="str">
        <f>IF('Your Locations'!A695="","","Open")</f>
        <v/>
      </c>
      <c r="Q695" s="77" t="str">
        <f>IF('Your Locations'!M695="","","Local")</f>
        <v/>
      </c>
      <c r="R695" s="77"/>
      <c r="S695" s="77" t="str">
        <f>IF('Your Locations'!M695="","","GB")</f>
        <v/>
      </c>
      <c r="T695" s="77" t="str">
        <f>IF('Your Locations'!N695="","","Homepage")</f>
        <v/>
      </c>
      <c r="U695" s="77"/>
      <c r="V695" s="77" t="str">
        <f>IF('Your Locations'!N695="","","Google Homepage")</f>
        <v/>
      </c>
      <c r="W695" s="83"/>
      <c r="X695" s="83"/>
      <c r="Y695" s="83"/>
      <c r="Z695" s="83"/>
      <c r="AA695" s="83"/>
      <c r="AB695" s="83"/>
      <c r="AC695" s="83"/>
      <c r="AD695" s="83"/>
    </row>
    <row r="696" spans="1:30" ht="14.25" customHeight="1" x14ac:dyDescent="0.2">
      <c r="A696" s="77" t="str">
        <f>IF('Your Locations'!A697="","","a")</f>
        <v/>
      </c>
      <c r="B696" s="77" t="str">
        <f>'Your Locations'!A697&amp;""</f>
        <v/>
      </c>
      <c r="C696" s="77" t="str">
        <f>IF('Your Locations'!A696="","","RoofTop")</f>
        <v/>
      </c>
      <c r="D696" s="77" t="str">
        <f>IF('Your Locations'!A696="","","no")</f>
        <v/>
      </c>
      <c r="E696" s="77"/>
      <c r="F696" s="83"/>
      <c r="G696" s="83"/>
      <c r="H696" s="83"/>
      <c r="I696" s="77"/>
      <c r="J696" s="77"/>
      <c r="K696" s="77"/>
      <c r="L696" s="77"/>
      <c r="M696" s="77" t="str">
        <f>'Your Locations'!G697&amp;""</f>
        <v/>
      </c>
      <c r="N696" s="77"/>
      <c r="O696" s="77"/>
      <c r="P696" s="77" t="str">
        <f>IF('Your Locations'!A696="","","Open")</f>
        <v/>
      </c>
      <c r="Q696" s="77" t="str">
        <f>IF('Your Locations'!M696="","","Local")</f>
        <v/>
      </c>
      <c r="R696" s="77"/>
      <c r="S696" s="77" t="str">
        <f>IF('Your Locations'!M696="","","GB")</f>
        <v/>
      </c>
      <c r="T696" s="77" t="str">
        <f>IF('Your Locations'!N696="","","Homepage")</f>
        <v/>
      </c>
      <c r="U696" s="77"/>
      <c r="V696" s="77" t="str">
        <f>IF('Your Locations'!N696="","","Google Homepage")</f>
        <v/>
      </c>
      <c r="W696" s="83"/>
      <c r="X696" s="83"/>
      <c r="Y696" s="83"/>
      <c r="Z696" s="83"/>
      <c r="AA696" s="83"/>
      <c r="AB696" s="83"/>
      <c r="AC696" s="83"/>
      <c r="AD696" s="83"/>
    </row>
    <row r="697" spans="1:30" ht="14.25" customHeight="1" x14ac:dyDescent="0.2">
      <c r="A697" s="77" t="str">
        <f>IF('Your Locations'!A698="","","a")</f>
        <v/>
      </c>
      <c r="B697" s="77" t="str">
        <f>'Your Locations'!A698&amp;""</f>
        <v/>
      </c>
      <c r="C697" s="77" t="str">
        <f>IF('Your Locations'!A697="","","RoofTop")</f>
        <v/>
      </c>
      <c r="D697" s="77" t="str">
        <f>IF('Your Locations'!A697="","","no")</f>
        <v/>
      </c>
      <c r="E697" s="77"/>
      <c r="F697" s="83"/>
      <c r="G697" s="83"/>
      <c r="H697" s="83"/>
      <c r="I697" s="77"/>
      <c r="J697" s="77"/>
      <c r="K697" s="77"/>
      <c r="L697" s="77"/>
      <c r="M697" s="77" t="str">
        <f>'Your Locations'!G698&amp;""</f>
        <v/>
      </c>
      <c r="N697" s="77"/>
      <c r="O697" s="77"/>
      <c r="P697" s="77" t="str">
        <f>IF('Your Locations'!A697="","","Open")</f>
        <v/>
      </c>
      <c r="Q697" s="77" t="str">
        <f>IF('Your Locations'!M697="","","Local")</f>
        <v/>
      </c>
      <c r="R697" s="77"/>
      <c r="S697" s="77" t="str">
        <f>IF('Your Locations'!M697="","","GB")</f>
        <v/>
      </c>
      <c r="T697" s="77" t="str">
        <f>IF('Your Locations'!N697="","","Homepage")</f>
        <v/>
      </c>
      <c r="U697" s="77"/>
      <c r="V697" s="77" t="str">
        <f>IF('Your Locations'!N697="","","Google Homepage")</f>
        <v/>
      </c>
      <c r="W697" s="83"/>
      <c r="X697" s="83"/>
      <c r="Y697" s="83"/>
      <c r="Z697" s="83"/>
      <c r="AA697" s="83"/>
      <c r="AB697" s="83"/>
      <c r="AC697" s="83"/>
      <c r="AD697" s="83"/>
    </row>
    <row r="698" spans="1:30" ht="14.25" customHeight="1" x14ac:dyDescent="0.2">
      <c r="A698" s="77" t="str">
        <f>IF('Your Locations'!A699="","","a")</f>
        <v/>
      </c>
      <c r="B698" s="77" t="str">
        <f>'Your Locations'!A699&amp;""</f>
        <v/>
      </c>
      <c r="C698" s="77" t="str">
        <f>IF('Your Locations'!A698="","","RoofTop")</f>
        <v/>
      </c>
      <c r="D698" s="77" t="str">
        <f>IF('Your Locations'!A698="","","no")</f>
        <v/>
      </c>
      <c r="E698" s="77"/>
      <c r="F698" s="83"/>
      <c r="G698" s="83"/>
      <c r="H698" s="83"/>
      <c r="I698" s="77"/>
      <c r="J698" s="77"/>
      <c r="K698" s="77"/>
      <c r="L698" s="77"/>
      <c r="M698" s="77" t="str">
        <f>'Your Locations'!G699&amp;""</f>
        <v/>
      </c>
      <c r="N698" s="77"/>
      <c r="O698" s="77"/>
      <c r="P698" s="77" t="str">
        <f>IF('Your Locations'!A698="","","Open")</f>
        <v/>
      </c>
      <c r="Q698" s="77" t="str">
        <f>IF('Your Locations'!M698="","","Local")</f>
        <v/>
      </c>
      <c r="R698" s="77"/>
      <c r="S698" s="77" t="str">
        <f>IF('Your Locations'!M698="","","GB")</f>
        <v/>
      </c>
      <c r="T698" s="77" t="str">
        <f>IF('Your Locations'!N698="","","Homepage")</f>
        <v/>
      </c>
      <c r="U698" s="77"/>
      <c r="V698" s="77" t="str">
        <f>IF('Your Locations'!N698="","","Google Homepage")</f>
        <v/>
      </c>
      <c r="W698" s="83"/>
      <c r="X698" s="83"/>
      <c r="Y698" s="83"/>
      <c r="Z698" s="83"/>
      <c r="AA698" s="83"/>
      <c r="AB698" s="83"/>
      <c r="AC698" s="83"/>
      <c r="AD698" s="83"/>
    </row>
    <row r="699" spans="1:30" ht="14.25" customHeight="1" x14ac:dyDescent="0.2">
      <c r="A699" s="77" t="str">
        <f>IF('Your Locations'!A700="","","a")</f>
        <v/>
      </c>
      <c r="B699" s="77" t="str">
        <f>'Your Locations'!A700&amp;""</f>
        <v/>
      </c>
      <c r="C699" s="77" t="str">
        <f>IF('Your Locations'!A699="","","RoofTop")</f>
        <v/>
      </c>
      <c r="D699" s="77" t="str">
        <f>IF('Your Locations'!A699="","","no")</f>
        <v/>
      </c>
      <c r="E699" s="77"/>
      <c r="F699" s="83"/>
      <c r="G699" s="83"/>
      <c r="H699" s="83"/>
      <c r="I699" s="77"/>
      <c r="J699" s="77"/>
      <c r="K699" s="77"/>
      <c r="L699" s="77"/>
      <c r="M699" s="77" t="str">
        <f>'Your Locations'!G700&amp;""</f>
        <v/>
      </c>
      <c r="N699" s="77"/>
      <c r="O699" s="77"/>
      <c r="P699" s="77" t="str">
        <f>IF('Your Locations'!A699="","","Open")</f>
        <v/>
      </c>
      <c r="Q699" s="77" t="str">
        <f>IF('Your Locations'!M699="","","Local")</f>
        <v/>
      </c>
      <c r="R699" s="77"/>
      <c r="S699" s="77" t="str">
        <f>IF('Your Locations'!M699="","","GB")</f>
        <v/>
      </c>
      <c r="T699" s="77" t="str">
        <f>IF('Your Locations'!N699="","","Homepage")</f>
        <v/>
      </c>
      <c r="U699" s="77"/>
      <c r="V699" s="77" t="str">
        <f>IF('Your Locations'!N699="","","Google Homepage")</f>
        <v/>
      </c>
      <c r="W699" s="83"/>
      <c r="X699" s="83"/>
      <c r="Y699" s="83"/>
      <c r="Z699" s="83"/>
      <c r="AA699" s="83"/>
      <c r="AB699" s="83"/>
      <c r="AC699" s="83"/>
      <c r="AD699" s="83"/>
    </row>
    <row r="700" spans="1:30" ht="14.25" customHeight="1" x14ac:dyDescent="0.2">
      <c r="A700" s="77" t="str">
        <f>IF('Your Locations'!A701="","","a")</f>
        <v/>
      </c>
      <c r="B700" s="77" t="str">
        <f>'Your Locations'!A701&amp;""</f>
        <v/>
      </c>
      <c r="C700" s="77" t="str">
        <f>IF('Your Locations'!A700="","","RoofTop")</f>
        <v/>
      </c>
      <c r="D700" s="77" t="str">
        <f>IF('Your Locations'!A700="","","no")</f>
        <v/>
      </c>
      <c r="E700" s="77"/>
      <c r="F700" s="83"/>
      <c r="G700" s="83"/>
      <c r="H700" s="83"/>
      <c r="I700" s="77"/>
      <c r="J700" s="77"/>
      <c r="K700" s="77"/>
      <c r="L700" s="77"/>
      <c r="M700" s="77" t="str">
        <f>'Your Locations'!G701&amp;""</f>
        <v/>
      </c>
      <c r="N700" s="77"/>
      <c r="O700" s="77"/>
      <c r="P700" s="77" t="str">
        <f>IF('Your Locations'!A700="","","Open")</f>
        <v/>
      </c>
      <c r="Q700" s="77" t="str">
        <f>IF('Your Locations'!M700="","","Local")</f>
        <v/>
      </c>
      <c r="R700" s="77"/>
      <c r="S700" s="77" t="str">
        <f>IF('Your Locations'!M700="","","GB")</f>
        <v/>
      </c>
      <c r="T700" s="77" t="str">
        <f>IF('Your Locations'!N700="","","Homepage")</f>
        <v/>
      </c>
      <c r="U700" s="77"/>
      <c r="V700" s="77" t="str">
        <f>IF('Your Locations'!N700="","","Google Homepage")</f>
        <v/>
      </c>
      <c r="W700" s="83"/>
      <c r="X700" s="83"/>
      <c r="Y700" s="83"/>
      <c r="Z700" s="83"/>
      <c r="AA700" s="83"/>
      <c r="AB700" s="83"/>
      <c r="AC700" s="83"/>
      <c r="AD700" s="83"/>
    </row>
    <row r="701" spans="1:30" ht="14.25" customHeight="1" x14ac:dyDescent="0.2">
      <c r="A701" s="77" t="str">
        <f>IF('Your Locations'!A702="","","a")</f>
        <v/>
      </c>
      <c r="B701" s="77" t="str">
        <f>'Your Locations'!A702&amp;""</f>
        <v/>
      </c>
      <c r="C701" s="77" t="str">
        <f>IF('Your Locations'!A701="","","RoofTop")</f>
        <v/>
      </c>
      <c r="D701" s="77" t="str">
        <f>IF('Your Locations'!A701="","","no")</f>
        <v/>
      </c>
      <c r="E701" s="77"/>
      <c r="F701" s="83"/>
      <c r="G701" s="83"/>
      <c r="H701" s="83"/>
      <c r="I701" s="77"/>
      <c r="J701" s="77"/>
      <c r="K701" s="77"/>
      <c r="L701" s="77"/>
      <c r="M701" s="77" t="str">
        <f>'Your Locations'!G702&amp;""</f>
        <v/>
      </c>
      <c r="N701" s="77"/>
      <c r="O701" s="77"/>
      <c r="P701" s="77" t="str">
        <f>IF('Your Locations'!A701="","","Open")</f>
        <v/>
      </c>
      <c r="Q701" s="77" t="str">
        <f>IF('Your Locations'!M701="","","Local")</f>
        <v/>
      </c>
      <c r="R701" s="77"/>
      <c r="S701" s="77" t="str">
        <f>IF('Your Locations'!M701="","","GB")</f>
        <v/>
      </c>
      <c r="T701" s="77" t="str">
        <f>IF('Your Locations'!N701="","","Homepage")</f>
        <v/>
      </c>
      <c r="U701" s="77"/>
      <c r="V701" s="77" t="str">
        <f>IF('Your Locations'!N701="","","Google Homepage")</f>
        <v/>
      </c>
      <c r="W701" s="83"/>
      <c r="X701" s="83"/>
      <c r="Y701" s="83"/>
      <c r="Z701" s="83"/>
      <c r="AA701" s="83"/>
      <c r="AB701" s="83"/>
      <c r="AC701" s="83"/>
      <c r="AD701" s="83"/>
    </row>
    <row r="702" spans="1:30" ht="14.25" customHeight="1" x14ac:dyDescent="0.2">
      <c r="A702" s="77" t="str">
        <f>IF('Your Locations'!A703="","","a")</f>
        <v/>
      </c>
      <c r="B702" s="77" t="str">
        <f>'Your Locations'!A703&amp;""</f>
        <v/>
      </c>
      <c r="C702" s="77" t="str">
        <f>IF('Your Locations'!A702="","","RoofTop")</f>
        <v/>
      </c>
      <c r="D702" s="77" t="str">
        <f>IF('Your Locations'!A702="","","no")</f>
        <v/>
      </c>
      <c r="E702" s="77"/>
      <c r="F702" s="83"/>
      <c r="G702" s="83"/>
      <c r="H702" s="83"/>
      <c r="I702" s="77"/>
      <c r="J702" s="77"/>
      <c r="K702" s="77"/>
      <c r="L702" s="77"/>
      <c r="M702" s="77" t="str">
        <f>'Your Locations'!G703&amp;""</f>
        <v/>
      </c>
      <c r="N702" s="77"/>
      <c r="O702" s="77"/>
      <c r="P702" s="77" t="str">
        <f>IF('Your Locations'!A702="","","Open")</f>
        <v/>
      </c>
      <c r="Q702" s="77" t="str">
        <f>IF('Your Locations'!M702="","","Local")</f>
        <v/>
      </c>
      <c r="R702" s="77"/>
      <c r="S702" s="77" t="str">
        <f>IF('Your Locations'!M702="","","GB")</f>
        <v/>
      </c>
      <c r="T702" s="77" t="str">
        <f>IF('Your Locations'!N702="","","Homepage")</f>
        <v/>
      </c>
      <c r="U702" s="77"/>
      <c r="V702" s="77" t="str">
        <f>IF('Your Locations'!N702="","","Google Homepage")</f>
        <v/>
      </c>
      <c r="W702" s="83"/>
      <c r="X702" s="83"/>
      <c r="Y702" s="83"/>
      <c r="Z702" s="83"/>
      <c r="AA702" s="83"/>
      <c r="AB702" s="83"/>
      <c r="AC702" s="83"/>
      <c r="AD702" s="83"/>
    </row>
    <row r="703" spans="1:30" ht="14.25" customHeight="1" x14ac:dyDescent="0.2">
      <c r="A703" s="77" t="str">
        <f>IF('Your Locations'!A704="","","a")</f>
        <v/>
      </c>
      <c r="B703" s="77" t="str">
        <f>'Your Locations'!A704&amp;""</f>
        <v/>
      </c>
      <c r="C703" s="77" t="str">
        <f>IF('Your Locations'!A703="","","RoofTop")</f>
        <v/>
      </c>
      <c r="D703" s="77" t="str">
        <f>IF('Your Locations'!A703="","","no")</f>
        <v/>
      </c>
      <c r="E703" s="77"/>
      <c r="F703" s="83"/>
      <c r="G703" s="83"/>
      <c r="H703" s="83"/>
      <c r="I703" s="77"/>
      <c r="J703" s="77"/>
      <c r="K703" s="77"/>
      <c r="L703" s="77"/>
      <c r="M703" s="77" t="str">
        <f>'Your Locations'!G704&amp;""</f>
        <v/>
      </c>
      <c r="N703" s="77"/>
      <c r="O703" s="77"/>
      <c r="P703" s="77" t="str">
        <f>IF('Your Locations'!A703="","","Open")</f>
        <v/>
      </c>
      <c r="Q703" s="77" t="str">
        <f>IF('Your Locations'!M703="","","Local")</f>
        <v/>
      </c>
      <c r="R703" s="77"/>
      <c r="S703" s="77" t="str">
        <f>IF('Your Locations'!M703="","","GB")</f>
        <v/>
      </c>
      <c r="T703" s="77" t="str">
        <f>IF('Your Locations'!N703="","","Homepage")</f>
        <v/>
      </c>
      <c r="U703" s="77"/>
      <c r="V703" s="77" t="str">
        <f>IF('Your Locations'!N703="","","Google Homepage")</f>
        <v/>
      </c>
      <c r="W703" s="83"/>
      <c r="X703" s="83"/>
      <c r="Y703" s="83"/>
      <c r="Z703" s="83"/>
      <c r="AA703" s="83"/>
      <c r="AB703" s="83"/>
      <c r="AC703" s="83"/>
      <c r="AD703" s="83"/>
    </row>
    <row r="704" spans="1:30" ht="14.25" customHeight="1" x14ac:dyDescent="0.2">
      <c r="A704" s="77" t="str">
        <f>IF('Your Locations'!A705="","","a")</f>
        <v/>
      </c>
      <c r="B704" s="77" t="str">
        <f>'Your Locations'!A705&amp;""</f>
        <v/>
      </c>
      <c r="C704" s="77" t="str">
        <f>IF('Your Locations'!A704="","","RoofTop")</f>
        <v/>
      </c>
      <c r="D704" s="77" t="str">
        <f>IF('Your Locations'!A704="","","no")</f>
        <v/>
      </c>
      <c r="E704" s="77"/>
      <c r="F704" s="83"/>
      <c r="G704" s="83"/>
      <c r="H704" s="83"/>
      <c r="I704" s="77"/>
      <c r="J704" s="77"/>
      <c r="K704" s="77"/>
      <c r="L704" s="77"/>
      <c r="M704" s="77" t="str">
        <f>'Your Locations'!G705&amp;""</f>
        <v/>
      </c>
      <c r="N704" s="77"/>
      <c r="O704" s="77"/>
      <c r="P704" s="77" t="str">
        <f>IF('Your Locations'!A704="","","Open")</f>
        <v/>
      </c>
      <c r="Q704" s="77" t="str">
        <f>IF('Your Locations'!M704="","","Local")</f>
        <v/>
      </c>
      <c r="R704" s="77"/>
      <c r="S704" s="77" t="str">
        <f>IF('Your Locations'!M704="","","GB")</f>
        <v/>
      </c>
      <c r="T704" s="77" t="str">
        <f>IF('Your Locations'!N704="","","Homepage")</f>
        <v/>
      </c>
      <c r="U704" s="77"/>
      <c r="V704" s="77" t="str">
        <f>IF('Your Locations'!N704="","","Google Homepage")</f>
        <v/>
      </c>
      <c r="W704" s="83"/>
      <c r="X704" s="83"/>
      <c r="Y704" s="83"/>
      <c r="Z704" s="83"/>
      <c r="AA704" s="83"/>
      <c r="AB704" s="83"/>
      <c r="AC704" s="83"/>
      <c r="AD704" s="83"/>
    </row>
    <row r="705" spans="1:30" ht="14.25" customHeight="1" x14ac:dyDescent="0.2">
      <c r="A705" s="77" t="str">
        <f>IF('Your Locations'!A706="","","a")</f>
        <v/>
      </c>
      <c r="B705" s="77" t="str">
        <f>'Your Locations'!A706&amp;""</f>
        <v/>
      </c>
      <c r="C705" s="77" t="str">
        <f>IF('Your Locations'!A705="","","RoofTop")</f>
        <v/>
      </c>
      <c r="D705" s="77" t="str">
        <f>IF('Your Locations'!A705="","","no")</f>
        <v/>
      </c>
      <c r="E705" s="77"/>
      <c r="F705" s="83"/>
      <c r="G705" s="83"/>
      <c r="H705" s="83"/>
      <c r="I705" s="77"/>
      <c r="J705" s="77"/>
      <c r="K705" s="77"/>
      <c r="L705" s="77"/>
      <c r="M705" s="77" t="str">
        <f>'Your Locations'!G706&amp;""</f>
        <v/>
      </c>
      <c r="N705" s="77"/>
      <c r="O705" s="77"/>
      <c r="P705" s="77" t="str">
        <f>IF('Your Locations'!A705="","","Open")</f>
        <v/>
      </c>
      <c r="Q705" s="77" t="str">
        <f>IF('Your Locations'!M705="","","Local")</f>
        <v/>
      </c>
      <c r="R705" s="77"/>
      <c r="S705" s="77" t="str">
        <f>IF('Your Locations'!M705="","","GB")</f>
        <v/>
      </c>
      <c r="T705" s="77" t="str">
        <f>IF('Your Locations'!N705="","","Homepage")</f>
        <v/>
      </c>
      <c r="U705" s="77"/>
      <c r="V705" s="77" t="str">
        <f>IF('Your Locations'!N705="","","Google Homepage")</f>
        <v/>
      </c>
      <c r="W705" s="83"/>
      <c r="X705" s="83"/>
      <c r="Y705" s="83"/>
      <c r="Z705" s="83"/>
      <c r="AA705" s="83"/>
      <c r="AB705" s="83"/>
      <c r="AC705" s="83"/>
      <c r="AD705" s="83"/>
    </row>
    <row r="706" spans="1:30" ht="14.25" customHeight="1" x14ac:dyDescent="0.2">
      <c r="A706" s="77" t="str">
        <f>IF('Your Locations'!A707="","","a")</f>
        <v/>
      </c>
      <c r="B706" s="77" t="str">
        <f>'Your Locations'!A707&amp;""</f>
        <v/>
      </c>
      <c r="C706" s="77" t="str">
        <f>IF('Your Locations'!A706="","","RoofTop")</f>
        <v/>
      </c>
      <c r="D706" s="77" t="str">
        <f>IF('Your Locations'!A706="","","no")</f>
        <v/>
      </c>
      <c r="E706" s="77"/>
      <c r="F706" s="83"/>
      <c r="G706" s="83"/>
      <c r="H706" s="83"/>
      <c r="I706" s="77"/>
      <c r="J706" s="77"/>
      <c r="K706" s="77"/>
      <c r="L706" s="77"/>
      <c r="M706" s="77" t="str">
        <f>'Your Locations'!G707&amp;""</f>
        <v/>
      </c>
      <c r="N706" s="77"/>
      <c r="O706" s="77"/>
      <c r="P706" s="77" t="str">
        <f>IF('Your Locations'!A706="","","Open")</f>
        <v/>
      </c>
      <c r="Q706" s="77" t="str">
        <f>IF('Your Locations'!M706="","","Local")</f>
        <v/>
      </c>
      <c r="R706" s="77"/>
      <c r="S706" s="77" t="str">
        <f>IF('Your Locations'!M706="","","GB")</f>
        <v/>
      </c>
      <c r="T706" s="77" t="str">
        <f>IF('Your Locations'!N706="","","Homepage")</f>
        <v/>
      </c>
      <c r="U706" s="77"/>
      <c r="V706" s="77" t="str">
        <f>IF('Your Locations'!N706="","","Google Homepage")</f>
        <v/>
      </c>
      <c r="W706" s="83"/>
      <c r="X706" s="83"/>
      <c r="Y706" s="83"/>
      <c r="Z706" s="83"/>
      <c r="AA706" s="83"/>
      <c r="AB706" s="83"/>
      <c r="AC706" s="83"/>
      <c r="AD706" s="83"/>
    </row>
    <row r="707" spans="1:30" ht="14.25" customHeight="1" x14ac:dyDescent="0.2">
      <c r="A707" s="77" t="str">
        <f>IF('Your Locations'!A708="","","a")</f>
        <v/>
      </c>
      <c r="B707" s="77" t="str">
        <f>'Your Locations'!A708&amp;""</f>
        <v/>
      </c>
      <c r="C707" s="77" t="str">
        <f>IF('Your Locations'!A707="","","RoofTop")</f>
        <v/>
      </c>
      <c r="D707" s="77" t="str">
        <f>IF('Your Locations'!A707="","","no")</f>
        <v/>
      </c>
      <c r="E707" s="77"/>
      <c r="F707" s="83"/>
      <c r="G707" s="83"/>
      <c r="H707" s="83"/>
      <c r="I707" s="77"/>
      <c r="J707" s="77"/>
      <c r="K707" s="77"/>
      <c r="L707" s="77"/>
      <c r="M707" s="77" t="str">
        <f>'Your Locations'!G708&amp;""</f>
        <v/>
      </c>
      <c r="N707" s="77"/>
      <c r="O707" s="77"/>
      <c r="P707" s="77" t="str">
        <f>IF('Your Locations'!A707="","","Open")</f>
        <v/>
      </c>
      <c r="Q707" s="77" t="str">
        <f>IF('Your Locations'!M707="","","Local")</f>
        <v/>
      </c>
      <c r="R707" s="77"/>
      <c r="S707" s="77" t="str">
        <f>IF('Your Locations'!M707="","","GB")</f>
        <v/>
      </c>
      <c r="T707" s="77" t="str">
        <f>IF('Your Locations'!N707="","","Homepage")</f>
        <v/>
      </c>
      <c r="U707" s="77"/>
      <c r="V707" s="77" t="str">
        <f>IF('Your Locations'!N707="","","Google Homepage")</f>
        <v/>
      </c>
      <c r="W707" s="83"/>
      <c r="X707" s="83"/>
      <c r="Y707" s="83"/>
      <c r="Z707" s="83"/>
      <c r="AA707" s="83"/>
      <c r="AB707" s="83"/>
      <c r="AC707" s="83"/>
      <c r="AD707" s="83"/>
    </row>
    <row r="708" spans="1:30" ht="14.25" customHeight="1" x14ac:dyDescent="0.2">
      <c r="A708" s="77" t="str">
        <f>IF('Your Locations'!A709="","","a")</f>
        <v/>
      </c>
      <c r="B708" s="77" t="str">
        <f>'Your Locations'!A709&amp;""</f>
        <v/>
      </c>
      <c r="C708" s="77" t="str">
        <f>IF('Your Locations'!A708="","","RoofTop")</f>
        <v/>
      </c>
      <c r="D708" s="77" t="str">
        <f>IF('Your Locations'!A708="","","no")</f>
        <v/>
      </c>
      <c r="E708" s="77"/>
      <c r="F708" s="83"/>
      <c r="G708" s="83"/>
      <c r="H708" s="83"/>
      <c r="I708" s="77"/>
      <c r="J708" s="77"/>
      <c r="K708" s="77"/>
      <c r="L708" s="77"/>
      <c r="M708" s="77" t="str">
        <f>'Your Locations'!G709&amp;""</f>
        <v/>
      </c>
      <c r="N708" s="77"/>
      <c r="O708" s="77"/>
      <c r="P708" s="77" t="str">
        <f>IF('Your Locations'!A708="","","Open")</f>
        <v/>
      </c>
      <c r="Q708" s="77" t="str">
        <f>IF('Your Locations'!M708="","","Local")</f>
        <v/>
      </c>
      <c r="R708" s="77"/>
      <c r="S708" s="77" t="str">
        <f>IF('Your Locations'!M708="","","GB")</f>
        <v/>
      </c>
      <c r="T708" s="77" t="str">
        <f>IF('Your Locations'!N708="","","Homepage")</f>
        <v/>
      </c>
      <c r="U708" s="77"/>
      <c r="V708" s="77" t="str">
        <f>IF('Your Locations'!N708="","","Google Homepage")</f>
        <v/>
      </c>
      <c r="W708" s="83"/>
      <c r="X708" s="83"/>
      <c r="Y708" s="83"/>
      <c r="Z708" s="83"/>
      <c r="AA708" s="83"/>
      <c r="AB708" s="83"/>
      <c r="AC708" s="83"/>
      <c r="AD708" s="83"/>
    </row>
    <row r="709" spans="1:30" ht="14.25" customHeight="1" x14ac:dyDescent="0.2">
      <c r="A709" s="77" t="str">
        <f>IF('Your Locations'!A710="","","a")</f>
        <v/>
      </c>
      <c r="B709" s="77" t="str">
        <f>'Your Locations'!A710&amp;""</f>
        <v/>
      </c>
      <c r="C709" s="77" t="str">
        <f>IF('Your Locations'!A709="","","RoofTop")</f>
        <v/>
      </c>
      <c r="D709" s="77" t="str">
        <f>IF('Your Locations'!A709="","","no")</f>
        <v/>
      </c>
      <c r="E709" s="77"/>
      <c r="F709" s="83"/>
      <c r="G709" s="83"/>
      <c r="H709" s="83"/>
      <c r="I709" s="77"/>
      <c r="J709" s="77"/>
      <c r="K709" s="77"/>
      <c r="L709" s="77"/>
      <c r="M709" s="77" t="str">
        <f>'Your Locations'!G710&amp;""</f>
        <v/>
      </c>
      <c r="N709" s="77"/>
      <c r="O709" s="77"/>
      <c r="P709" s="77" t="str">
        <f>IF('Your Locations'!A709="","","Open")</f>
        <v/>
      </c>
      <c r="Q709" s="77" t="str">
        <f>IF('Your Locations'!M709="","","Local")</f>
        <v/>
      </c>
      <c r="R709" s="77"/>
      <c r="S709" s="77" t="str">
        <f>IF('Your Locations'!M709="","","GB")</f>
        <v/>
      </c>
      <c r="T709" s="77" t="str">
        <f>IF('Your Locations'!N709="","","Homepage")</f>
        <v/>
      </c>
      <c r="U709" s="77"/>
      <c r="V709" s="77" t="str">
        <f>IF('Your Locations'!N709="","","Google Homepage")</f>
        <v/>
      </c>
      <c r="W709" s="83"/>
      <c r="X709" s="83"/>
      <c r="Y709" s="83"/>
      <c r="Z709" s="83"/>
      <c r="AA709" s="83"/>
      <c r="AB709" s="83"/>
      <c r="AC709" s="83"/>
      <c r="AD709" s="83"/>
    </row>
    <row r="710" spans="1:30" ht="14.25" customHeight="1" x14ac:dyDescent="0.2">
      <c r="A710" s="77" t="str">
        <f>IF('Your Locations'!A711="","","a")</f>
        <v/>
      </c>
      <c r="B710" s="77" t="str">
        <f>'Your Locations'!A711&amp;""</f>
        <v/>
      </c>
      <c r="C710" s="77" t="str">
        <f>IF('Your Locations'!A710="","","RoofTop")</f>
        <v/>
      </c>
      <c r="D710" s="77" t="str">
        <f>IF('Your Locations'!A710="","","no")</f>
        <v/>
      </c>
      <c r="E710" s="77"/>
      <c r="F710" s="83"/>
      <c r="G710" s="83"/>
      <c r="H710" s="83"/>
      <c r="I710" s="77"/>
      <c r="J710" s="77"/>
      <c r="K710" s="77"/>
      <c r="L710" s="77"/>
      <c r="M710" s="77" t="str">
        <f>'Your Locations'!G711&amp;""</f>
        <v/>
      </c>
      <c r="N710" s="77"/>
      <c r="O710" s="77"/>
      <c r="P710" s="77" t="str">
        <f>IF('Your Locations'!A710="","","Open")</f>
        <v/>
      </c>
      <c r="Q710" s="77" t="str">
        <f>IF('Your Locations'!M710="","","Local")</f>
        <v/>
      </c>
      <c r="R710" s="77"/>
      <c r="S710" s="77" t="str">
        <f>IF('Your Locations'!M710="","","GB")</f>
        <v/>
      </c>
      <c r="T710" s="77" t="str">
        <f>IF('Your Locations'!N710="","","Homepage")</f>
        <v/>
      </c>
      <c r="U710" s="77"/>
      <c r="V710" s="77" t="str">
        <f>IF('Your Locations'!N710="","","Google Homepage")</f>
        <v/>
      </c>
      <c r="W710" s="83"/>
      <c r="X710" s="83"/>
      <c r="Y710" s="83"/>
      <c r="Z710" s="83"/>
      <c r="AA710" s="83"/>
      <c r="AB710" s="83"/>
      <c r="AC710" s="83"/>
      <c r="AD710" s="83"/>
    </row>
    <row r="711" spans="1:30" ht="14.25" customHeight="1" x14ac:dyDescent="0.2">
      <c r="A711" s="77" t="str">
        <f>IF('Your Locations'!A712="","","a")</f>
        <v/>
      </c>
      <c r="B711" s="77" t="str">
        <f>'Your Locations'!A712&amp;""</f>
        <v/>
      </c>
      <c r="C711" s="77" t="str">
        <f>IF('Your Locations'!A711="","","RoofTop")</f>
        <v/>
      </c>
      <c r="D711" s="77" t="str">
        <f>IF('Your Locations'!A711="","","no")</f>
        <v/>
      </c>
      <c r="E711" s="77"/>
      <c r="F711" s="83"/>
      <c r="G711" s="83"/>
      <c r="H711" s="83"/>
      <c r="I711" s="77"/>
      <c r="J711" s="77"/>
      <c r="K711" s="77"/>
      <c r="L711" s="77"/>
      <c r="M711" s="77" t="str">
        <f>'Your Locations'!G712&amp;""</f>
        <v/>
      </c>
      <c r="N711" s="77"/>
      <c r="O711" s="77"/>
      <c r="P711" s="77" t="str">
        <f>IF('Your Locations'!A711="","","Open")</f>
        <v/>
      </c>
      <c r="Q711" s="77" t="str">
        <f>IF('Your Locations'!M711="","","Local")</f>
        <v/>
      </c>
      <c r="R711" s="77"/>
      <c r="S711" s="77" t="str">
        <f>IF('Your Locations'!M711="","","GB")</f>
        <v/>
      </c>
      <c r="T711" s="77" t="str">
        <f>IF('Your Locations'!N711="","","Homepage")</f>
        <v/>
      </c>
      <c r="U711" s="77"/>
      <c r="V711" s="77" t="str">
        <f>IF('Your Locations'!N711="","","Google Homepage")</f>
        <v/>
      </c>
      <c r="W711" s="83"/>
      <c r="X711" s="83"/>
      <c r="Y711" s="83"/>
      <c r="Z711" s="83"/>
      <c r="AA711" s="83"/>
      <c r="AB711" s="83"/>
      <c r="AC711" s="83"/>
      <c r="AD711" s="83"/>
    </row>
    <row r="712" spans="1:30" ht="14.25" customHeight="1" x14ac:dyDescent="0.2">
      <c r="A712" s="77" t="str">
        <f>IF('Your Locations'!A713="","","a")</f>
        <v/>
      </c>
      <c r="B712" s="77" t="str">
        <f>'Your Locations'!A713&amp;""</f>
        <v/>
      </c>
      <c r="C712" s="77" t="str">
        <f>IF('Your Locations'!A712="","","RoofTop")</f>
        <v/>
      </c>
      <c r="D712" s="77" t="str">
        <f>IF('Your Locations'!A712="","","no")</f>
        <v/>
      </c>
      <c r="E712" s="77"/>
      <c r="F712" s="83"/>
      <c r="G712" s="83"/>
      <c r="H712" s="83"/>
      <c r="I712" s="77"/>
      <c r="J712" s="77"/>
      <c r="K712" s="77"/>
      <c r="L712" s="77"/>
      <c r="M712" s="77" t="str">
        <f>'Your Locations'!G713&amp;""</f>
        <v/>
      </c>
      <c r="N712" s="77"/>
      <c r="O712" s="77"/>
      <c r="P712" s="77" t="str">
        <f>IF('Your Locations'!A712="","","Open")</f>
        <v/>
      </c>
      <c r="Q712" s="77" t="str">
        <f>IF('Your Locations'!M712="","","Local")</f>
        <v/>
      </c>
      <c r="R712" s="77"/>
      <c r="S712" s="77" t="str">
        <f>IF('Your Locations'!M712="","","GB")</f>
        <v/>
      </c>
      <c r="T712" s="77" t="str">
        <f>IF('Your Locations'!N712="","","Homepage")</f>
        <v/>
      </c>
      <c r="U712" s="77"/>
      <c r="V712" s="77" t="str">
        <f>IF('Your Locations'!N712="","","Google Homepage")</f>
        <v/>
      </c>
      <c r="W712" s="83"/>
      <c r="X712" s="83"/>
      <c r="Y712" s="83"/>
      <c r="Z712" s="83"/>
      <c r="AA712" s="83"/>
      <c r="AB712" s="83"/>
      <c r="AC712" s="83"/>
      <c r="AD712" s="83"/>
    </row>
    <row r="713" spans="1:30" ht="14.25" customHeight="1" x14ac:dyDescent="0.2">
      <c r="A713" s="77" t="str">
        <f>IF('Your Locations'!A714="","","a")</f>
        <v/>
      </c>
      <c r="B713" s="77" t="str">
        <f>'Your Locations'!A714&amp;""</f>
        <v/>
      </c>
      <c r="C713" s="77" t="str">
        <f>IF('Your Locations'!A713="","","RoofTop")</f>
        <v/>
      </c>
      <c r="D713" s="77" t="str">
        <f>IF('Your Locations'!A713="","","no")</f>
        <v/>
      </c>
      <c r="E713" s="77"/>
      <c r="F713" s="83"/>
      <c r="G713" s="83"/>
      <c r="H713" s="83"/>
      <c r="I713" s="77"/>
      <c r="J713" s="77"/>
      <c r="K713" s="77"/>
      <c r="L713" s="77"/>
      <c r="M713" s="77" t="str">
        <f>'Your Locations'!G714&amp;""</f>
        <v/>
      </c>
      <c r="N713" s="77"/>
      <c r="O713" s="77"/>
      <c r="P713" s="77" t="str">
        <f>IF('Your Locations'!A713="","","Open")</f>
        <v/>
      </c>
      <c r="Q713" s="77" t="str">
        <f>IF('Your Locations'!M713="","","Local")</f>
        <v/>
      </c>
      <c r="R713" s="77"/>
      <c r="S713" s="77" t="str">
        <f>IF('Your Locations'!M713="","","GB")</f>
        <v/>
      </c>
      <c r="T713" s="77" t="str">
        <f>IF('Your Locations'!N713="","","Homepage")</f>
        <v/>
      </c>
      <c r="U713" s="77"/>
      <c r="V713" s="77" t="str">
        <f>IF('Your Locations'!N713="","","Google Homepage")</f>
        <v/>
      </c>
      <c r="W713" s="83"/>
      <c r="X713" s="83"/>
      <c r="Y713" s="83"/>
      <c r="Z713" s="83"/>
      <c r="AA713" s="83"/>
      <c r="AB713" s="83"/>
      <c r="AC713" s="83"/>
      <c r="AD713" s="83"/>
    </row>
    <row r="714" spans="1:30" ht="14.25" customHeight="1" x14ac:dyDescent="0.2">
      <c r="A714" s="77" t="str">
        <f>IF('Your Locations'!A715="","","a")</f>
        <v/>
      </c>
      <c r="B714" s="77" t="str">
        <f>'Your Locations'!A715&amp;""</f>
        <v/>
      </c>
      <c r="C714" s="77" t="str">
        <f>IF('Your Locations'!A714="","","RoofTop")</f>
        <v/>
      </c>
      <c r="D714" s="77" t="str">
        <f>IF('Your Locations'!A714="","","no")</f>
        <v/>
      </c>
      <c r="E714" s="77"/>
      <c r="F714" s="83"/>
      <c r="G714" s="83"/>
      <c r="H714" s="83"/>
      <c r="I714" s="77"/>
      <c r="J714" s="77"/>
      <c r="K714" s="77"/>
      <c r="L714" s="77"/>
      <c r="M714" s="77" t="str">
        <f>'Your Locations'!G715&amp;""</f>
        <v/>
      </c>
      <c r="N714" s="77"/>
      <c r="O714" s="77"/>
      <c r="P714" s="77" t="str">
        <f>IF('Your Locations'!A714="","","Open")</f>
        <v/>
      </c>
      <c r="Q714" s="77" t="str">
        <f>IF('Your Locations'!M714="","","Local")</f>
        <v/>
      </c>
      <c r="R714" s="77"/>
      <c r="S714" s="77" t="str">
        <f>IF('Your Locations'!M714="","","GB")</f>
        <v/>
      </c>
      <c r="T714" s="77" t="str">
        <f>IF('Your Locations'!N714="","","Homepage")</f>
        <v/>
      </c>
      <c r="U714" s="77"/>
      <c r="V714" s="77" t="str">
        <f>IF('Your Locations'!N714="","","Google Homepage")</f>
        <v/>
      </c>
      <c r="W714" s="83"/>
      <c r="X714" s="83"/>
      <c r="Y714" s="83"/>
      <c r="Z714" s="83"/>
      <c r="AA714" s="83"/>
      <c r="AB714" s="83"/>
      <c r="AC714" s="83"/>
      <c r="AD714" s="83"/>
    </row>
    <row r="715" spans="1:30" ht="14.25" customHeight="1" x14ac:dyDescent="0.2">
      <c r="A715" s="77" t="str">
        <f>IF('Your Locations'!A716="","","a")</f>
        <v/>
      </c>
      <c r="B715" s="77" t="str">
        <f>'Your Locations'!A716&amp;""</f>
        <v/>
      </c>
      <c r="C715" s="77" t="str">
        <f>IF('Your Locations'!A715="","","RoofTop")</f>
        <v/>
      </c>
      <c r="D715" s="77" t="str">
        <f>IF('Your Locations'!A715="","","no")</f>
        <v/>
      </c>
      <c r="E715" s="77"/>
      <c r="F715" s="83"/>
      <c r="G715" s="83"/>
      <c r="H715" s="83"/>
      <c r="I715" s="77"/>
      <c r="J715" s="77"/>
      <c r="K715" s="77"/>
      <c r="L715" s="77"/>
      <c r="M715" s="77" t="str">
        <f>'Your Locations'!G716&amp;""</f>
        <v/>
      </c>
      <c r="N715" s="77"/>
      <c r="O715" s="77"/>
      <c r="P715" s="77" t="str">
        <f>IF('Your Locations'!A715="","","Open")</f>
        <v/>
      </c>
      <c r="Q715" s="77" t="str">
        <f>IF('Your Locations'!M715="","","Local")</f>
        <v/>
      </c>
      <c r="R715" s="77"/>
      <c r="S715" s="77" t="str">
        <f>IF('Your Locations'!M715="","","GB")</f>
        <v/>
      </c>
      <c r="T715" s="77" t="str">
        <f>IF('Your Locations'!N715="","","Homepage")</f>
        <v/>
      </c>
      <c r="U715" s="77"/>
      <c r="V715" s="77" t="str">
        <f>IF('Your Locations'!N715="","","Google Homepage")</f>
        <v/>
      </c>
      <c r="W715" s="83"/>
      <c r="X715" s="83"/>
      <c r="Y715" s="83"/>
      <c r="Z715" s="83"/>
      <c r="AA715" s="83"/>
      <c r="AB715" s="83"/>
      <c r="AC715" s="83"/>
      <c r="AD715" s="83"/>
    </row>
    <row r="716" spans="1:30" ht="14.25" customHeight="1" x14ac:dyDescent="0.2">
      <c r="A716" s="77" t="str">
        <f>IF('Your Locations'!A717="","","a")</f>
        <v/>
      </c>
      <c r="B716" s="77" t="str">
        <f>'Your Locations'!A717&amp;""</f>
        <v/>
      </c>
      <c r="C716" s="77" t="str">
        <f>IF('Your Locations'!A716="","","RoofTop")</f>
        <v/>
      </c>
      <c r="D716" s="77" t="str">
        <f>IF('Your Locations'!A716="","","no")</f>
        <v/>
      </c>
      <c r="E716" s="77"/>
      <c r="F716" s="83"/>
      <c r="G716" s="83"/>
      <c r="H716" s="83"/>
      <c r="I716" s="77"/>
      <c r="J716" s="77"/>
      <c r="K716" s="77"/>
      <c r="L716" s="77"/>
      <c r="M716" s="77" t="str">
        <f>'Your Locations'!G717&amp;""</f>
        <v/>
      </c>
      <c r="N716" s="77"/>
      <c r="O716" s="77"/>
      <c r="P716" s="77" t="str">
        <f>IF('Your Locations'!A716="","","Open")</f>
        <v/>
      </c>
      <c r="Q716" s="77" t="str">
        <f>IF('Your Locations'!M716="","","Local")</f>
        <v/>
      </c>
      <c r="R716" s="77"/>
      <c r="S716" s="77" t="str">
        <f>IF('Your Locations'!M716="","","GB")</f>
        <v/>
      </c>
      <c r="T716" s="77" t="str">
        <f>IF('Your Locations'!N716="","","Homepage")</f>
        <v/>
      </c>
      <c r="U716" s="77"/>
      <c r="V716" s="77" t="str">
        <f>IF('Your Locations'!N716="","","Google Homepage")</f>
        <v/>
      </c>
      <c r="W716" s="83"/>
      <c r="X716" s="83"/>
      <c r="Y716" s="83"/>
      <c r="Z716" s="83"/>
      <c r="AA716" s="83"/>
      <c r="AB716" s="83"/>
      <c r="AC716" s="83"/>
      <c r="AD716" s="83"/>
    </row>
    <row r="717" spans="1:30" ht="14.25" customHeight="1" x14ac:dyDescent="0.2">
      <c r="A717" s="77" t="str">
        <f>IF('Your Locations'!A718="","","a")</f>
        <v/>
      </c>
      <c r="B717" s="77" t="str">
        <f>'Your Locations'!A718&amp;""</f>
        <v/>
      </c>
      <c r="C717" s="77" t="str">
        <f>IF('Your Locations'!A717="","","RoofTop")</f>
        <v/>
      </c>
      <c r="D717" s="77" t="str">
        <f>IF('Your Locations'!A717="","","no")</f>
        <v/>
      </c>
      <c r="E717" s="77"/>
      <c r="F717" s="83"/>
      <c r="G717" s="83"/>
      <c r="H717" s="83"/>
      <c r="I717" s="77"/>
      <c r="J717" s="77"/>
      <c r="K717" s="77"/>
      <c r="L717" s="77"/>
      <c r="M717" s="77" t="str">
        <f>'Your Locations'!G718&amp;""</f>
        <v/>
      </c>
      <c r="N717" s="77"/>
      <c r="O717" s="77"/>
      <c r="P717" s="77" t="str">
        <f>IF('Your Locations'!A717="","","Open")</f>
        <v/>
      </c>
      <c r="Q717" s="77" t="str">
        <f>IF('Your Locations'!M717="","","Local")</f>
        <v/>
      </c>
      <c r="R717" s="77"/>
      <c r="S717" s="77" t="str">
        <f>IF('Your Locations'!M717="","","GB")</f>
        <v/>
      </c>
      <c r="T717" s="77" t="str">
        <f>IF('Your Locations'!N717="","","Homepage")</f>
        <v/>
      </c>
      <c r="U717" s="77"/>
      <c r="V717" s="77" t="str">
        <f>IF('Your Locations'!N717="","","Google Homepage")</f>
        <v/>
      </c>
      <c r="W717" s="83"/>
      <c r="X717" s="83"/>
      <c r="Y717" s="83"/>
      <c r="Z717" s="83"/>
      <c r="AA717" s="83"/>
      <c r="AB717" s="83"/>
      <c r="AC717" s="83"/>
      <c r="AD717" s="83"/>
    </row>
    <row r="718" spans="1:30" ht="14.25" customHeight="1" x14ac:dyDescent="0.2">
      <c r="A718" s="77" t="str">
        <f>IF('Your Locations'!A719="","","a")</f>
        <v/>
      </c>
      <c r="B718" s="77" t="str">
        <f>'Your Locations'!A719&amp;""</f>
        <v/>
      </c>
      <c r="C718" s="77" t="str">
        <f>IF('Your Locations'!A718="","","RoofTop")</f>
        <v/>
      </c>
      <c r="D718" s="77" t="str">
        <f>IF('Your Locations'!A718="","","no")</f>
        <v/>
      </c>
      <c r="E718" s="77"/>
      <c r="F718" s="83"/>
      <c r="G718" s="83"/>
      <c r="H718" s="83"/>
      <c r="I718" s="77"/>
      <c r="J718" s="77"/>
      <c r="K718" s="77"/>
      <c r="L718" s="77"/>
      <c r="M718" s="77" t="str">
        <f>'Your Locations'!G719&amp;""</f>
        <v/>
      </c>
      <c r="N718" s="77"/>
      <c r="O718" s="77"/>
      <c r="P718" s="77" t="str">
        <f>IF('Your Locations'!A718="","","Open")</f>
        <v/>
      </c>
      <c r="Q718" s="77" t="str">
        <f>IF('Your Locations'!M718="","","Local")</f>
        <v/>
      </c>
      <c r="R718" s="77"/>
      <c r="S718" s="77" t="str">
        <f>IF('Your Locations'!M718="","","GB")</f>
        <v/>
      </c>
      <c r="T718" s="77" t="str">
        <f>IF('Your Locations'!N718="","","Homepage")</f>
        <v/>
      </c>
      <c r="U718" s="77"/>
      <c r="V718" s="77" t="str">
        <f>IF('Your Locations'!N718="","","Google Homepage")</f>
        <v/>
      </c>
      <c r="W718" s="83"/>
      <c r="X718" s="83"/>
      <c r="Y718" s="83"/>
      <c r="Z718" s="83"/>
      <c r="AA718" s="83"/>
      <c r="AB718" s="83"/>
      <c r="AC718" s="83"/>
      <c r="AD718" s="83"/>
    </row>
    <row r="719" spans="1:30" ht="14.25" customHeight="1" x14ac:dyDescent="0.2">
      <c r="A719" s="77" t="str">
        <f>IF('Your Locations'!A720="","","a")</f>
        <v/>
      </c>
      <c r="B719" s="77" t="str">
        <f>'Your Locations'!A720&amp;""</f>
        <v/>
      </c>
      <c r="C719" s="77" t="str">
        <f>IF('Your Locations'!A719="","","RoofTop")</f>
        <v/>
      </c>
      <c r="D719" s="77" t="str">
        <f>IF('Your Locations'!A719="","","no")</f>
        <v/>
      </c>
      <c r="E719" s="77"/>
      <c r="F719" s="83"/>
      <c r="G719" s="83"/>
      <c r="H719" s="83"/>
      <c r="I719" s="77"/>
      <c r="J719" s="77"/>
      <c r="K719" s="77"/>
      <c r="L719" s="77"/>
      <c r="M719" s="77" t="str">
        <f>'Your Locations'!G720&amp;""</f>
        <v/>
      </c>
      <c r="N719" s="77"/>
      <c r="O719" s="77"/>
      <c r="P719" s="77" t="str">
        <f>IF('Your Locations'!A719="","","Open")</f>
        <v/>
      </c>
      <c r="Q719" s="77" t="str">
        <f>IF('Your Locations'!M719="","","Local")</f>
        <v/>
      </c>
      <c r="R719" s="77"/>
      <c r="S719" s="77" t="str">
        <f>IF('Your Locations'!M719="","","GB")</f>
        <v/>
      </c>
      <c r="T719" s="77" t="str">
        <f>IF('Your Locations'!N719="","","Homepage")</f>
        <v/>
      </c>
      <c r="U719" s="77"/>
      <c r="V719" s="77" t="str">
        <f>IF('Your Locations'!N719="","","Google Homepage")</f>
        <v/>
      </c>
      <c r="W719" s="83"/>
      <c r="X719" s="83"/>
      <c r="Y719" s="83"/>
      <c r="Z719" s="83"/>
      <c r="AA719" s="83"/>
      <c r="AB719" s="83"/>
      <c r="AC719" s="83"/>
      <c r="AD719" s="83"/>
    </row>
    <row r="720" spans="1:30" ht="14.25" customHeight="1" x14ac:dyDescent="0.2">
      <c r="A720" s="77" t="str">
        <f>IF('Your Locations'!A721="","","a")</f>
        <v/>
      </c>
      <c r="B720" s="77" t="str">
        <f>'Your Locations'!A721&amp;""</f>
        <v/>
      </c>
      <c r="C720" s="77" t="str">
        <f>IF('Your Locations'!A720="","","RoofTop")</f>
        <v/>
      </c>
      <c r="D720" s="77" t="str">
        <f>IF('Your Locations'!A720="","","no")</f>
        <v/>
      </c>
      <c r="E720" s="77"/>
      <c r="F720" s="83"/>
      <c r="G720" s="83"/>
      <c r="H720" s="83"/>
      <c r="I720" s="77"/>
      <c r="J720" s="77"/>
      <c r="K720" s="77"/>
      <c r="L720" s="77"/>
      <c r="M720" s="77" t="str">
        <f>'Your Locations'!G721&amp;""</f>
        <v/>
      </c>
      <c r="N720" s="77"/>
      <c r="O720" s="77"/>
      <c r="P720" s="77" t="str">
        <f>IF('Your Locations'!A720="","","Open")</f>
        <v/>
      </c>
      <c r="Q720" s="77" t="str">
        <f>IF('Your Locations'!M720="","","Local")</f>
        <v/>
      </c>
      <c r="R720" s="77"/>
      <c r="S720" s="77" t="str">
        <f>IF('Your Locations'!M720="","","GB")</f>
        <v/>
      </c>
      <c r="T720" s="77" t="str">
        <f>IF('Your Locations'!N720="","","Homepage")</f>
        <v/>
      </c>
      <c r="U720" s="77"/>
      <c r="V720" s="77" t="str">
        <f>IF('Your Locations'!N720="","","Google Homepage")</f>
        <v/>
      </c>
      <c r="W720" s="83"/>
      <c r="X720" s="83"/>
      <c r="Y720" s="83"/>
      <c r="Z720" s="83"/>
      <c r="AA720" s="83"/>
      <c r="AB720" s="83"/>
      <c r="AC720" s="83"/>
      <c r="AD720" s="83"/>
    </row>
    <row r="721" spans="1:30" ht="14.25" customHeight="1" x14ac:dyDescent="0.2">
      <c r="A721" s="77" t="str">
        <f>IF('Your Locations'!A722="","","a")</f>
        <v/>
      </c>
      <c r="B721" s="77" t="str">
        <f>'Your Locations'!A722&amp;""</f>
        <v/>
      </c>
      <c r="C721" s="77" t="str">
        <f>IF('Your Locations'!A721="","","RoofTop")</f>
        <v/>
      </c>
      <c r="D721" s="77" t="str">
        <f>IF('Your Locations'!A721="","","no")</f>
        <v/>
      </c>
      <c r="E721" s="77"/>
      <c r="F721" s="83"/>
      <c r="G721" s="83"/>
      <c r="H721" s="83"/>
      <c r="I721" s="77"/>
      <c r="J721" s="77"/>
      <c r="K721" s="77"/>
      <c r="L721" s="77"/>
      <c r="M721" s="77" t="str">
        <f>'Your Locations'!G722&amp;""</f>
        <v/>
      </c>
      <c r="N721" s="77"/>
      <c r="O721" s="77"/>
      <c r="P721" s="77" t="str">
        <f>IF('Your Locations'!A721="","","Open")</f>
        <v/>
      </c>
      <c r="Q721" s="77" t="str">
        <f>IF('Your Locations'!M721="","","Local")</f>
        <v/>
      </c>
      <c r="R721" s="77"/>
      <c r="S721" s="77" t="str">
        <f>IF('Your Locations'!M721="","","GB")</f>
        <v/>
      </c>
      <c r="T721" s="77" t="str">
        <f>IF('Your Locations'!N721="","","Homepage")</f>
        <v/>
      </c>
      <c r="U721" s="77"/>
      <c r="V721" s="77" t="str">
        <f>IF('Your Locations'!N721="","","Google Homepage")</f>
        <v/>
      </c>
      <c r="W721" s="83"/>
      <c r="X721" s="83"/>
      <c r="Y721" s="83"/>
      <c r="Z721" s="83"/>
      <c r="AA721" s="83"/>
      <c r="AB721" s="83"/>
      <c r="AC721" s="83"/>
      <c r="AD721" s="83"/>
    </row>
    <row r="722" spans="1:30" ht="14.25" customHeight="1" x14ac:dyDescent="0.2">
      <c r="A722" s="77" t="str">
        <f>IF('Your Locations'!A723="","","a")</f>
        <v/>
      </c>
      <c r="B722" s="77" t="str">
        <f>'Your Locations'!A723&amp;""</f>
        <v/>
      </c>
      <c r="C722" s="77" t="str">
        <f>IF('Your Locations'!A722="","","RoofTop")</f>
        <v/>
      </c>
      <c r="D722" s="77" t="str">
        <f>IF('Your Locations'!A722="","","no")</f>
        <v/>
      </c>
      <c r="E722" s="77"/>
      <c r="F722" s="83"/>
      <c r="G722" s="83"/>
      <c r="H722" s="83"/>
      <c r="I722" s="77"/>
      <c r="J722" s="77"/>
      <c r="K722" s="77"/>
      <c r="L722" s="77"/>
      <c r="M722" s="77" t="str">
        <f>'Your Locations'!G723&amp;""</f>
        <v/>
      </c>
      <c r="N722" s="77"/>
      <c r="O722" s="77"/>
      <c r="P722" s="77" t="str">
        <f>IF('Your Locations'!A722="","","Open")</f>
        <v/>
      </c>
      <c r="Q722" s="77" t="str">
        <f>IF('Your Locations'!M722="","","Local")</f>
        <v/>
      </c>
      <c r="R722" s="77"/>
      <c r="S722" s="77" t="str">
        <f>IF('Your Locations'!M722="","","GB")</f>
        <v/>
      </c>
      <c r="T722" s="77" t="str">
        <f>IF('Your Locations'!N722="","","Homepage")</f>
        <v/>
      </c>
      <c r="U722" s="77"/>
      <c r="V722" s="77" t="str">
        <f>IF('Your Locations'!N722="","","Google Homepage")</f>
        <v/>
      </c>
      <c r="W722" s="83"/>
      <c r="X722" s="83"/>
      <c r="Y722" s="83"/>
      <c r="Z722" s="83"/>
      <c r="AA722" s="83"/>
      <c r="AB722" s="83"/>
      <c r="AC722" s="83"/>
      <c r="AD722" s="83"/>
    </row>
    <row r="723" spans="1:30" ht="14.25" customHeight="1" x14ac:dyDescent="0.2">
      <c r="A723" s="77" t="str">
        <f>IF('Your Locations'!A724="","","a")</f>
        <v/>
      </c>
      <c r="B723" s="77" t="str">
        <f>'Your Locations'!A724&amp;""</f>
        <v/>
      </c>
      <c r="C723" s="77" t="str">
        <f>IF('Your Locations'!A723="","","RoofTop")</f>
        <v/>
      </c>
      <c r="D723" s="77" t="str">
        <f>IF('Your Locations'!A723="","","no")</f>
        <v/>
      </c>
      <c r="E723" s="77"/>
      <c r="F723" s="83"/>
      <c r="G723" s="83"/>
      <c r="H723" s="83"/>
      <c r="I723" s="77"/>
      <c r="J723" s="77"/>
      <c r="K723" s="77"/>
      <c r="L723" s="77"/>
      <c r="M723" s="77" t="str">
        <f>'Your Locations'!G724&amp;""</f>
        <v/>
      </c>
      <c r="N723" s="77"/>
      <c r="O723" s="77"/>
      <c r="P723" s="77" t="str">
        <f>IF('Your Locations'!A723="","","Open")</f>
        <v/>
      </c>
      <c r="Q723" s="77" t="str">
        <f>IF('Your Locations'!M723="","","Local")</f>
        <v/>
      </c>
      <c r="R723" s="77"/>
      <c r="S723" s="77" t="str">
        <f>IF('Your Locations'!M723="","","GB")</f>
        <v/>
      </c>
      <c r="T723" s="77" t="str">
        <f>IF('Your Locations'!N723="","","Homepage")</f>
        <v/>
      </c>
      <c r="U723" s="77"/>
      <c r="V723" s="77" t="str">
        <f>IF('Your Locations'!N723="","","Google Homepage")</f>
        <v/>
      </c>
      <c r="W723" s="83"/>
      <c r="X723" s="83"/>
      <c r="Y723" s="83"/>
      <c r="Z723" s="83"/>
      <c r="AA723" s="83"/>
      <c r="AB723" s="83"/>
      <c r="AC723" s="83"/>
      <c r="AD723" s="83"/>
    </row>
    <row r="724" spans="1:30" ht="14.25" customHeight="1" x14ac:dyDescent="0.2">
      <c r="A724" s="77" t="str">
        <f>IF('Your Locations'!A725="","","a")</f>
        <v/>
      </c>
      <c r="B724" s="77" t="str">
        <f>'Your Locations'!A725&amp;""</f>
        <v/>
      </c>
      <c r="C724" s="77" t="str">
        <f>IF('Your Locations'!A724="","","RoofTop")</f>
        <v/>
      </c>
      <c r="D724" s="77" t="str">
        <f>IF('Your Locations'!A724="","","no")</f>
        <v/>
      </c>
      <c r="E724" s="77"/>
      <c r="F724" s="83"/>
      <c r="G724" s="83"/>
      <c r="H724" s="83"/>
      <c r="I724" s="77"/>
      <c r="J724" s="77"/>
      <c r="K724" s="77"/>
      <c r="L724" s="77"/>
      <c r="M724" s="77" t="str">
        <f>'Your Locations'!G725&amp;""</f>
        <v/>
      </c>
      <c r="N724" s="77"/>
      <c r="O724" s="77"/>
      <c r="P724" s="77" t="str">
        <f>IF('Your Locations'!A724="","","Open")</f>
        <v/>
      </c>
      <c r="Q724" s="77" t="str">
        <f>IF('Your Locations'!M724="","","Local")</f>
        <v/>
      </c>
      <c r="R724" s="77"/>
      <c r="S724" s="77" t="str">
        <f>IF('Your Locations'!M724="","","GB")</f>
        <v/>
      </c>
      <c r="T724" s="77" t="str">
        <f>IF('Your Locations'!N724="","","Homepage")</f>
        <v/>
      </c>
      <c r="U724" s="77"/>
      <c r="V724" s="77" t="str">
        <f>IF('Your Locations'!N724="","","Google Homepage")</f>
        <v/>
      </c>
      <c r="W724" s="83"/>
      <c r="X724" s="83"/>
      <c r="Y724" s="83"/>
      <c r="Z724" s="83"/>
      <c r="AA724" s="83"/>
      <c r="AB724" s="83"/>
      <c r="AC724" s="83"/>
      <c r="AD724" s="83"/>
    </row>
    <row r="725" spans="1:30" ht="14.25" customHeight="1" x14ac:dyDescent="0.2">
      <c r="A725" s="77" t="str">
        <f>IF('Your Locations'!A726="","","a")</f>
        <v/>
      </c>
      <c r="B725" s="77" t="str">
        <f>'Your Locations'!A726&amp;""</f>
        <v/>
      </c>
      <c r="C725" s="77" t="str">
        <f>IF('Your Locations'!A725="","","RoofTop")</f>
        <v/>
      </c>
      <c r="D725" s="77" t="str">
        <f>IF('Your Locations'!A725="","","no")</f>
        <v/>
      </c>
      <c r="E725" s="77"/>
      <c r="F725" s="83"/>
      <c r="G725" s="83"/>
      <c r="H725" s="83"/>
      <c r="I725" s="77"/>
      <c r="J725" s="77"/>
      <c r="K725" s="77"/>
      <c r="L725" s="77"/>
      <c r="M725" s="77" t="str">
        <f>'Your Locations'!G726&amp;""</f>
        <v/>
      </c>
      <c r="N725" s="77"/>
      <c r="O725" s="77"/>
      <c r="P725" s="77" t="str">
        <f>IF('Your Locations'!A725="","","Open")</f>
        <v/>
      </c>
      <c r="Q725" s="77" t="str">
        <f>IF('Your Locations'!M725="","","Local")</f>
        <v/>
      </c>
      <c r="R725" s="77"/>
      <c r="S725" s="77" t="str">
        <f>IF('Your Locations'!M725="","","GB")</f>
        <v/>
      </c>
      <c r="T725" s="77" t="str">
        <f>IF('Your Locations'!N725="","","Homepage")</f>
        <v/>
      </c>
      <c r="U725" s="77"/>
      <c r="V725" s="77" t="str">
        <f>IF('Your Locations'!N725="","","Google Homepage")</f>
        <v/>
      </c>
      <c r="W725" s="83"/>
      <c r="X725" s="83"/>
      <c r="Y725" s="83"/>
      <c r="Z725" s="83"/>
      <c r="AA725" s="83"/>
      <c r="AB725" s="83"/>
      <c r="AC725" s="83"/>
      <c r="AD725" s="83"/>
    </row>
    <row r="726" spans="1:30" ht="14.25" customHeight="1" x14ac:dyDescent="0.2">
      <c r="A726" s="77" t="str">
        <f>IF('Your Locations'!A727="","","a")</f>
        <v/>
      </c>
      <c r="B726" s="77" t="str">
        <f>'Your Locations'!A727&amp;""</f>
        <v/>
      </c>
      <c r="C726" s="77" t="str">
        <f>IF('Your Locations'!A726="","","RoofTop")</f>
        <v/>
      </c>
      <c r="D726" s="77" t="str">
        <f>IF('Your Locations'!A726="","","no")</f>
        <v/>
      </c>
      <c r="E726" s="77"/>
      <c r="F726" s="83"/>
      <c r="G726" s="83"/>
      <c r="H726" s="83"/>
      <c r="I726" s="77"/>
      <c r="J726" s="77"/>
      <c r="K726" s="77"/>
      <c r="L726" s="77"/>
      <c r="M726" s="77" t="str">
        <f>'Your Locations'!G727&amp;""</f>
        <v/>
      </c>
      <c r="N726" s="77"/>
      <c r="O726" s="77"/>
      <c r="P726" s="77" t="str">
        <f>IF('Your Locations'!A726="","","Open")</f>
        <v/>
      </c>
      <c r="Q726" s="77" t="str">
        <f>IF('Your Locations'!M726="","","Local")</f>
        <v/>
      </c>
      <c r="R726" s="77"/>
      <c r="S726" s="77" t="str">
        <f>IF('Your Locations'!M726="","","GB")</f>
        <v/>
      </c>
      <c r="T726" s="77" t="str">
        <f>IF('Your Locations'!N726="","","Homepage")</f>
        <v/>
      </c>
      <c r="U726" s="77"/>
      <c r="V726" s="77" t="str">
        <f>IF('Your Locations'!N726="","","Google Homepage")</f>
        <v/>
      </c>
      <c r="W726" s="83"/>
      <c r="X726" s="83"/>
      <c r="Y726" s="83"/>
      <c r="Z726" s="83"/>
      <c r="AA726" s="83"/>
      <c r="AB726" s="83"/>
      <c r="AC726" s="83"/>
      <c r="AD726" s="83"/>
    </row>
    <row r="727" spans="1:30" ht="14.25" customHeight="1" x14ac:dyDescent="0.2">
      <c r="A727" s="77" t="str">
        <f>IF('Your Locations'!A728="","","a")</f>
        <v/>
      </c>
      <c r="B727" s="77" t="str">
        <f>'Your Locations'!A728&amp;""</f>
        <v/>
      </c>
      <c r="C727" s="77" t="str">
        <f>IF('Your Locations'!A727="","","RoofTop")</f>
        <v/>
      </c>
      <c r="D727" s="77" t="str">
        <f>IF('Your Locations'!A727="","","no")</f>
        <v/>
      </c>
      <c r="E727" s="77"/>
      <c r="F727" s="83"/>
      <c r="G727" s="83"/>
      <c r="H727" s="83"/>
      <c r="I727" s="77"/>
      <c r="J727" s="77"/>
      <c r="K727" s="77"/>
      <c r="L727" s="77"/>
      <c r="M727" s="77" t="str">
        <f>'Your Locations'!G728&amp;""</f>
        <v/>
      </c>
      <c r="N727" s="77"/>
      <c r="O727" s="77"/>
      <c r="P727" s="77" t="str">
        <f>IF('Your Locations'!A727="","","Open")</f>
        <v/>
      </c>
      <c r="Q727" s="77" t="str">
        <f>IF('Your Locations'!M727="","","Local")</f>
        <v/>
      </c>
      <c r="R727" s="77"/>
      <c r="S727" s="77" t="str">
        <f>IF('Your Locations'!M727="","","GB")</f>
        <v/>
      </c>
      <c r="T727" s="77" t="str">
        <f>IF('Your Locations'!N727="","","Homepage")</f>
        <v/>
      </c>
      <c r="U727" s="77"/>
      <c r="V727" s="77" t="str">
        <f>IF('Your Locations'!N727="","","Google Homepage")</f>
        <v/>
      </c>
      <c r="W727" s="83"/>
      <c r="X727" s="83"/>
      <c r="Y727" s="83"/>
      <c r="Z727" s="83"/>
      <c r="AA727" s="83"/>
      <c r="AB727" s="83"/>
      <c r="AC727" s="83"/>
      <c r="AD727" s="83"/>
    </row>
    <row r="728" spans="1:30" ht="14.25" customHeight="1" x14ac:dyDescent="0.2">
      <c r="A728" s="77" t="str">
        <f>IF('Your Locations'!A729="","","a")</f>
        <v/>
      </c>
      <c r="B728" s="77" t="str">
        <f>'Your Locations'!A729&amp;""</f>
        <v/>
      </c>
      <c r="C728" s="77" t="str">
        <f>IF('Your Locations'!A728="","","RoofTop")</f>
        <v/>
      </c>
      <c r="D728" s="77" t="str">
        <f>IF('Your Locations'!A728="","","no")</f>
        <v/>
      </c>
      <c r="E728" s="77"/>
      <c r="F728" s="83"/>
      <c r="G728" s="83"/>
      <c r="H728" s="83"/>
      <c r="I728" s="77"/>
      <c r="J728" s="77"/>
      <c r="K728" s="77"/>
      <c r="L728" s="77"/>
      <c r="M728" s="77" t="str">
        <f>'Your Locations'!G729&amp;""</f>
        <v/>
      </c>
      <c r="N728" s="77"/>
      <c r="O728" s="77"/>
      <c r="P728" s="77" t="str">
        <f>IF('Your Locations'!A728="","","Open")</f>
        <v/>
      </c>
      <c r="Q728" s="77" t="str">
        <f>IF('Your Locations'!M728="","","Local")</f>
        <v/>
      </c>
      <c r="R728" s="77"/>
      <c r="S728" s="77" t="str">
        <f>IF('Your Locations'!M728="","","GB")</f>
        <v/>
      </c>
      <c r="T728" s="77" t="str">
        <f>IF('Your Locations'!N728="","","Homepage")</f>
        <v/>
      </c>
      <c r="U728" s="77"/>
      <c r="V728" s="77" t="str">
        <f>IF('Your Locations'!N728="","","Google Homepage")</f>
        <v/>
      </c>
      <c r="W728" s="83"/>
      <c r="X728" s="83"/>
      <c r="Y728" s="83"/>
      <c r="Z728" s="83"/>
      <c r="AA728" s="83"/>
      <c r="AB728" s="83"/>
      <c r="AC728" s="83"/>
      <c r="AD728" s="83"/>
    </row>
    <row r="729" spans="1:30" ht="14.25" customHeight="1" x14ac:dyDescent="0.2">
      <c r="A729" s="77" t="str">
        <f>IF('Your Locations'!A730="","","a")</f>
        <v/>
      </c>
      <c r="B729" s="77" t="str">
        <f>'Your Locations'!A730&amp;""</f>
        <v/>
      </c>
      <c r="C729" s="77" t="str">
        <f>IF('Your Locations'!A729="","","RoofTop")</f>
        <v/>
      </c>
      <c r="D729" s="77" t="str">
        <f>IF('Your Locations'!A729="","","no")</f>
        <v/>
      </c>
      <c r="E729" s="77"/>
      <c r="F729" s="83"/>
      <c r="G729" s="83"/>
      <c r="H729" s="83"/>
      <c r="I729" s="77"/>
      <c r="J729" s="77"/>
      <c r="K729" s="77"/>
      <c r="L729" s="77"/>
      <c r="M729" s="77" t="str">
        <f>'Your Locations'!G730&amp;""</f>
        <v/>
      </c>
      <c r="N729" s="77"/>
      <c r="O729" s="77"/>
      <c r="P729" s="77" t="str">
        <f>IF('Your Locations'!A729="","","Open")</f>
        <v/>
      </c>
      <c r="Q729" s="77" t="str">
        <f>IF('Your Locations'!M729="","","Local")</f>
        <v/>
      </c>
      <c r="R729" s="77"/>
      <c r="S729" s="77" t="str">
        <f>IF('Your Locations'!M729="","","GB")</f>
        <v/>
      </c>
      <c r="T729" s="77" t="str">
        <f>IF('Your Locations'!N729="","","Homepage")</f>
        <v/>
      </c>
      <c r="U729" s="77"/>
      <c r="V729" s="77" t="str">
        <f>IF('Your Locations'!N729="","","Google Homepage")</f>
        <v/>
      </c>
      <c r="W729" s="83"/>
      <c r="X729" s="83"/>
      <c r="Y729" s="83"/>
      <c r="Z729" s="83"/>
      <c r="AA729" s="83"/>
      <c r="AB729" s="83"/>
      <c r="AC729" s="83"/>
      <c r="AD729" s="83"/>
    </row>
    <row r="730" spans="1:30" ht="14.25" customHeight="1" x14ac:dyDescent="0.2">
      <c r="A730" s="77" t="str">
        <f>IF('Your Locations'!A731="","","a")</f>
        <v/>
      </c>
      <c r="B730" s="77" t="str">
        <f>'Your Locations'!A731&amp;""</f>
        <v/>
      </c>
      <c r="C730" s="77" t="str">
        <f>IF('Your Locations'!A730="","","RoofTop")</f>
        <v/>
      </c>
      <c r="D730" s="77" t="str">
        <f>IF('Your Locations'!A730="","","no")</f>
        <v/>
      </c>
      <c r="E730" s="77"/>
      <c r="F730" s="83"/>
      <c r="G730" s="83"/>
      <c r="H730" s="83"/>
      <c r="I730" s="77"/>
      <c r="J730" s="77"/>
      <c r="K730" s="77"/>
      <c r="L730" s="77"/>
      <c r="M730" s="77" t="str">
        <f>'Your Locations'!G731&amp;""</f>
        <v/>
      </c>
      <c r="N730" s="77"/>
      <c r="O730" s="77"/>
      <c r="P730" s="77" t="str">
        <f>IF('Your Locations'!A730="","","Open")</f>
        <v/>
      </c>
      <c r="Q730" s="77" t="str">
        <f>IF('Your Locations'!M730="","","Local")</f>
        <v/>
      </c>
      <c r="R730" s="77"/>
      <c r="S730" s="77" t="str">
        <f>IF('Your Locations'!M730="","","GB")</f>
        <v/>
      </c>
      <c r="T730" s="77" t="str">
        <f>IF('Your Locations'!N730="","","Homepage")</f>
        <v/>
      </c>
      <c r="U730" s="77"/>
      <c r="V730" s="77" t="str">
        <f>IF('Your Locations'!N730="","","Google Homepage")</f>
        <v/>
      </c>
      <c r="W730" s="83"/>
      <c r="X730" s="83"/>
      <c r="Y730" s="83"/>
      <c r="Z730" s="83"/>
      <c r="AA730" s="83"/>
      <c r="AB730" s="83"/>
      <c r="AC730" s="83"/>
      <c r="AD730" s="83"/>
    </row>
    <row r="731" spans="1:30" ht="14.25" customHeight="1" x14ac:dyDescent="0.2">
      <c r="A731" s="77" t="str">
        <f>IF('Your Locations'!A732="","","a")</f>
        <v/>
      </c>
      <c r="B731" s="77" t="str">
        <f>'Your Locations'!A732&amp;""</f>
        <v/>
      </c>
      <c r="C731" s="77" t="str">
        <f>IF('Your Locations'!A731="","","RoofTop")</f>
        <v/>
      </c>
      <c r="D731" s="77" t="str">
        <f>IF('Your Locations'!A731="","","no")</f>
        <v/>
      </c>
      <c r="E731" s="77"/>
      <c r="F731" s="83"/>
      <c r="G731" s="83"/>
      <c r="H731" s="83"/>
      <c r="I731" s="77"/>
      <c r="J731" s="77"/>
      <c r="K731" s="77"/>
      <c r="L731" s="77"/>
      <c r="M731" s="77" t="str">
        <f>'Your Locations'!G732&amp;""</f>
        <v/>
      </c>
      <c r="N731" s="77"/>
      <c r="O731" s="77"/>
      <c r="P731" s="77" t="str">
        <f>IF('Your Locations'!A731="","","Open")</f>
        <v/>
      </c>
      <c r="Q731" s="77" t="str">
        <f>IF('Your Locations'!M731="","","Local")</f>
        <v/>
      </c>
      <c r="R731" s="77"/>
      <c r="S731" s="77" t="str">
        <f>IF('Your Locations'!M731="","","GB")</f>
        <v/>
      </c>
      <c r="T731" s="77" t="str">
        <f>IF('Your Locations'!N731="","","Homepage")</f>
        <v/>
      </c>
      <c r="U731" s="77"/>
      <c r="V731" s="77" t="str">
        <f>IF('Your Locations'!N731="","","Google Homepage")</f>
        <v/>
      </c>
      <c r="W731" s="83"/>
      <c r="X731" s="83"/>
      <c r="Y731" s="83"/>
      <c r="Z731" s="83"/>
      <c r="AA731" s="83"/>
      <c r="AB731" s="83"/>
      <c r="AC731" s="83"/>
      <c r="AD731" s="83"/>
    </row>
    <row r="732" spans="1:30" ht="14.25" customHeight="1" x14ac:dyDescent="0.2">
      <c r="A732" s="77" t="str">
        <f>IF('Your Locations'!A733="","","a")</f>
        <v/>
      </c>
      <c r="B732" s="77" t="str">
        <f>'Your Locations'!A733&amp;""</f>
        <v/>
      </c>
      <c r="C732" s="77" t="str">
        <f>IF('Your Locations'!A732="","","RoofTop")</f>
        <v/>
      </c>
      <c r="D732" s="77" t="str">
        <f>IF('Your Locations'!A732="","","no")</f>
        <v/>
      </c>
      <c r="E732" s="77"/>
      <c r="F732" s="83"/>
      <c r="G732" s="83"/>
      <c r="H732" s="83"/>
      <c r="I732" s="77"/>
      <c r="J732" s="77"/>
      <c r="K732" s="77"/>
      <c r="L732" s="77"/>
      <c r="M732" s="77" t="str">
        <f>'Your Locations'!G733&amp;""</f>
        <v/>
      </c>
      <c r="N732" s="77"/>
      <c r="O732" s="77"/>
      <c r="P732" s="77" t="str">
        <f>IF('Your Locations'!A732="","","Open")</f>
        <v/>
      </c>
      <c r="Q732" s="77" t="str">
        <f>IF('Your Locations'!M732="","","Local")</f>
        <v/>
      </c>
      <c r="R732" s="77"/>
      <c r="S732" s="77" t="str">
        <f>IF('Your Locations'!M732="","","GB")</f>
        <v/>
      </c>
      <c r="T732" s="77" t="str">
        <f>IF('Your Locations'!N732="","","Homepage")</f>
        <v/>
      </c>
      <c r="U732" s="77"/>
      <c r="V732" s="77" t="str">
        <f>IF('Your Locations'!N732="","","Google Homepage")</f>
        <v/>
      </c>
      <c r="W732" s="83"/>
      <c r="X732" s="83"/>
      <c r="Y732" s="83"/>
      <c r="Z732" s="83"/>
      <c r="AA732" s="83"/>
      <c r="AB732" s="83"/>
      <c r="AC732" s="83"/>
      <c r="AD732" s="83"/>
    </row>
    <row r="733" spans="1:30" ht="14.25" customHeight="1" x14ac:dyDescent="0.2">
      <c r="A733" s="77" t="str">
        <f>IF('Your Locations'!A734="","","a")</f>
        <v/>
      </c>
      <c r="B733" s="77" t="str">
        <f>'Your Locations'!A734&amp;""</f>
        <v/>
      </c>
      <c r="C733" s="77" t="str">
        <f>IF('Your Locations'!A733="","","RoofTop")</f>
        <v/>
      </c>
      <c r="D733" s="77" t="str">
        <f>IF('Your Locations'!A733="","","no")</f>
        <v/>
      </c>
      <c r="E733" s="77"/>
      <c r="F733" s="83"/>
      <c r="G733" s="83"/>
      <c r="H733" s="83"/>
      <c r="I733" s="77"/>
      <c r="J733" s="77"/>
      <c r="K733" s="77"/>
      <c r="L733" s="77"/>
      <c r="M733" s="77" t="str">
        <f>'Your Locations'!G734&amp;""</f>
        <v/>
      </c>
      <c r="N733" s="77"/>
      <c r="O733" s="77"/>
      <c r="P733" s="77" t="str">
        <f>IF('Your Locations'!A733="","","Open")</f>
        <v/>
      </c>
      <c r="Q733" s="77" t="str">
        <f>IF('Your Locations'!M733="","","Local")</f>
        <v/>
      </c>
      <c r="R733" s="77"/>
      <c r="S733" s="77" t="str">
        <f>IF('Your Locations'!M733="","","GB")</f>
        <v/>
      </c>
      <c r="T733" s="77" t="str">
        <f>IF('Your Locations'!N733="","","Homepage")</f>
        <v/>
      </c>
      <c r="U733" s="77"/>
      <c r="V733" s="77" t="str">
        <f>IF('Your Locations'!N733="","","Google Homepage")</f>
        <v/>
      </c>
      <c r="W733" s="83"/>
      <c r="X733" s="83"/>
      <c r="Y733" s="83"/>
      <c r="Z733" s="83"/>
      <c r="AA733" s="83"/>
      <c r="AB733" s="83"/>
      <c r="AC733" s="83"/>
      <c r="AD733" s="83"/>
    </row>
    <row r="734" spans="1:30" ht="14.25" customHeight="1" x14ac:dyDescent="0.2">
      <c r="A734" s="77" t="str">
        <f>IF('Your Locations'!A735="","","a")</f>
        <v/>
      </c>
      <c r="B734" s="77" t="str">
        <f>'Your Locations'!A735&amp;""</f>
        <v/>
      </c>
      <c r="C734" s="77" t="str">
        <f>IF('Your Locations'!A734="","","RoofTop")</f>
        <v/>
      </c>
      <c r="D734" s="77" t="str">
        <f>IF('Your Locations'!A734="","","no")</f>
        <v/>
      </c>
      <c r="E734" s="77"/>
      <c r="F734" s="83"/>
      <c r="G734" s="83"/>
      <c r="H734" s="83"/>
      <c r="I734" s="77"/>
      <c r="J734" s="77"/>
      <c r="K734" s="77"/>
      <c r="L734" s="77"/>
      <c r="M734" s="77" t="str">
        <f>'Your Locations'!G735&amp;""</f>
        <v/>
      </c>
      <c r="N734" s="77"/>
      <c r="O734" s="77"/>
      <c r="P734" s="77" t="str">
        <f>IF('Your Locations'!A734="","","Open")</f>
        <v/>
      </c>
      <c r="Q734" s="77" t="str">
        <f>IF('Your Locations'!M734="","","Local")</f>
        <v/>
      </c>
      <c r="R734" s="77"/>
      <c r="S734" s="77" t="str">
        <f>IF('Your Locations'!M734="","","GB")</f>
        <v/>
      </c>
      <c r="T734" s="77" t="str">
        <f>IF('Your Locations'!N734="","","Homepage")</f>
        <v/>
      </c>
      <c r="U734" s="77"/>
      <c r="V734" s="77" t="str">
        <f>IF('Your Locations'!N734="","","Google Homepage")</f>
        <v/>
      </c>
      <c r="W734" s="83"/>
      <c r="X734" s="83"/>
      <c r="Y734" s="83"/>
      <c r="Z734" s="83"/>
      <c r="AA734" s="83"/>
      <c r="AB734" s="83"/>
      <c r="AC734" s="83"/>
      <c r="AD734" s="83"/>
    </row>
    <row r="735" spans="1:30" ht="14.25" customHeight="1" x14ac:dyDescent="0.2">
      <c r="A735" s="77" t="str">
        <f>IF('Your Locations'!A736="","","a")</f>
        <v/>
      </c>
      <c r="B735" s="77" t="str">
        <f>'Your Locations'!A736&amp;""</f>
        <v/>
      </c>
      <c r="C735" s="77" t="str">
        <f>IF('Your Locations'!A735="","","RoofTop")</f>
        <v/>
      </c>
      <c r="D735" s="77" t="str">
        <f>IF('Your Locations'!A735="","","no")</f>
        <v/>
      </c>
      <c r="E735" s="77"/>
      <c r="F735" s="83"/>
      <c r="G735" s="83"/>
      <c r="H735" s="83"/>
      <c r="I735" s="77"/>
      <c r="J735" s="77"/>
      <c r="K735" s="77"/>
      <c r="L735" s="77"/>
      <c r="M735" s="77" t="str">
        <f>'Your Locations'!G736&amp;""</f>
        <v/>
      </c>
      <c r="N735" s="77"/>
      <c r="O735" s="77"/>
      <c r="P735" s="77" t="str">
        <f>IF('Your Locations'!A735="","","Open")</f>
        <v/>
      </c>
      <c r="Q735" s="77" t="str">
        <f>IF('Your Locations'!M735="","","Local")</f>
        <v/>
      </c>
      <c r="R735" s="77"/>
      <c r="S735" s="77" t="str">
        <f>IF('Your Locations'!M735="","","GB")</f>
        <v/>
      </c>
      <c r="T735" s="77" t="str">
        <f>IF('Your Locations'!N735="","","Homepage")</f>
        <v/>
      </c>
      <c r="U735" s="77"/>
      <c r="V735" s="77" t="str">
        <f>IF('Your Locations'!N735="","","Google Homepage")</f>
        <v/>
      </c>
      <c r="W735" s="83"/>
      <c r="X735" s="83"/>
      <c r="Y735" s="83"/>
      <c r="Z735" s="83"/>
      <c r="AA735" s="83"/>
      <c r="AB735" s="83"/>
      <c r="AC735" s="83"/>
      <c r="AD735" s="83"/>
    </row>
    <row r="736" spans="1:30" ht="14.25" customHeight="1" x14ac:dyDescent="0.2">
      <c r="A736" s="77" t="str">
        <f>IF('Your Locations'!A737="","","a")</f>
        <v/>
      </c>
      <c r="B736" s="77" t="str">
        <f>'Your Locations'!A737&amp;""</f>
        <v/>
      </c>
      <c r="C736" s="77" t="str">
        <f>IF('Your Locations'!A736="","","RoofTop")</f>
        <v/>
      </c>
      <c r="D736" s="77" t="str">
        <f>IF('Your Locations'!A736="","","no")</f>
        <v/>
      </c>
      <c r="E736" s="77"/>
      <c r="F736" s="83"/>
      <c r="G736" s="83"/>
      <c r="H736" s="83"/>
      <c r="I736" s="77"/>
      <c r="J736" s="77"/>
      <c r="K736" s="77"/>
      <c r="L736" s="77"/>
      <c r="M736" s="77" t="str">
        <f>'Your Locations'!G737&amp;""</f>
        <v/>
      </c>
      <c r="N736" s="77"/>
      <c r="O736" s="77"/>
      <c r="P736" s="77" t="str">
        <f>IF('Your Locations'!A736="","","Open")</f>
        <v/>
      </c>
      <c r="Q736" s="77" t="str">
        <f>IF('Your Locations'!M736="","","Local")</f>
        <v/>
      </c>
      <c r="R736" s="77"/>
      <c r="S736" s="77" t="str">
        <f>IF('Your Locations'!M736="","","GB")</f>
        <v/>
      </c>
      <c r="T736" s="77" t="str">
        <f>IF('Your Locations'!N736="","","Homepage")</f>
        <v/>
      </c>
      <c r="U736" s="77"/>
      <c r="V736" s="77" t="str">
        <f>IF('Your Locations'!N736="","","Google Homepage")</f>
        <v/>
      </c>
      <c r="W736" s="83"/>
      <c r="X736" s="83"/>
      <c r="Y736" s="83"/>
      <c r="Z736" s="83"/>
      <c r="AA736" s="83"/>
      <c r="AB736" s="83"/>
      <c r="AC736" s="83"/>
      <c r="AD736" s="83"/>
    </row>
    <row r="737" spans="1:30" ht="14.25" customHeight="1" x14ac:dyDescent="0.2">
      <c r="A737" s="77" t="str">
        <f>IF('Your Locations'!A738="","","a")</f>
        <v/>
      </c>
      <c r="B737" s="77" t="str">
        <f>'Your Locations'!A738&amp;""</f>
        <v/>
      </c>
      <c r="C737" s="77" t="str">
        <f>IF('Your Locations'!A737="","","RoofTop")</f>
        <v/>
      </c>
      <c r="D737" s="77" t="str">
        <f>IF('Your Locations'!A737="","","no")</f>
        <v/>
      </c>
      <c r="E737" s="77"/>
      <c r="F737" s="83"/>
      <c r="G737" s="83"/>
      <c r="H737" s="83"/>
      <c r="I737" s="77"/>
      <c r="J737" s="77"/>
      <c r="K737" s="77"/>
      <c r="L737" s="77"/>
      <c r="M737" s="77" t="str">
        <f>'Your Locations'!G738&amp;""</f>
        <v/>
      </c>
      <c r="N737" s="77"/>
      <c r="O737" s="77"/>
      <c r="P737" s="77" t="str">
        <f>IF('Your Locations'!A737="","","Open")</f>
        <v/>
      </c>
      <c r="Q737" s="77" t="str">
        <f>IF('Your Locations'!M737="","","Local")</f>
        <v/>
      </c>
      <c r="R737" s="77"/>
      <c r="S737" s="77" t="str">
        <f>IF('Your Locations'!M737="","","GB")</f>
        <v/>
      </c>
      <c r="T737" s="77" t="str">
        <f>IF('Your Locations'!N737="","","Homepage")</f>
        <v/>
      </c>
      <c r="U737" s="77"/>
      <c r="V737" s="77" t="str">
        <f>IF('Your Locations'!N737="","","Google Homepage")</f>
        <v/>
      </c>
      <c r="W737" s="83"/>
      <c r="X737" s="83"/>
      <c r="Y737" s="83"/>
      <c r="Z737" s="83"/>
      <c r="AA737" s="83"/>
      <c r="AB737" s="83"/>
      <c r="AC737" s="83"/>
      <c r="AD737" s="83"/>
    </row>
    <row r="738" spans="1:30" ht="14.25" customHeight="1" x14ac:dyDescent="0.2">
      <c r="A738" s="77" t="str">
        <f>IF('Your Locations'!A739="","","a")</f>
        <v/>
      </c>
      <c r="B738" s="77" t="str">
        <f>'Your Locations'!A739&amp;""</f>
        <v/>
      </c>
      <c r="C738" s="77" t="str">
        <f>IF('Your Locations'!A738="","","RoofTop")</f>
        <v/>
      </c>
      <c r="D738" s="77" t="str">
        <f>IF('Your Locations'!A738="","","no")</f>
        <v/>
      </c>
      <c r="E738" s="77"/>
      <c r="F738" s="83"/>
      <c r="G738" s="83"/>
      <c r="H738" s="83"/>
      <c r="I738" s="77"/>
      <c r="J738" s="77"/>
      <c r="K738" s="77"/>
      <c r="L738" s="77"/>
      <c r="M738" s="77" t="str">
        <f>'Your Locations'!G739&amp;""</f>
        <v/>
      </c>
      <c r="N738" s="77"/>
      <c r="O738" s="77"/>
      <c r="P738" s="77" t="str">
        <f>IF('Your Locations'!A738="","","Open")</f>
        <v/>
      </c>
      <c r="Q738" s="77" t="str">
        <f>IF('Your Locations'!M738="","","Local")</f>
        <v/>
      </c>
      <c r="R738" s="77"/>
      <c r="S738" s="77" t="str">
        <f>IF('Your Locations'!M738="","","GB")</f>
        <v/>
      </c>
      <c r="T738" s="77" t="str">
        <f>IF('Your Locations'!N738="","","Homepage")</f>
        <v/>
      </c>
      <c r="U738" s="77"/>
      <c r="V738" s="77" t="str">
        <f>IF('Your Locations'!N738="","","Google Homepage")</f>
        <v/>
      </c>
      <c r="W738" s="83"/>
      <c r="X738" s="83"/>
      <c r="Y738" s="83"/>
      <c r="Z738" s="83"/>
      <c r="AA738" s="83"/>
      <c r="AB738" s="83"/>
      <c r="AC738" s="83"/>
      <c r="AD738" s="83"/>
    </row>
    <row r="739" spans="1:30" ht="14.25" customHeight="1" x14ac:dyDescent="0.2">
      <c r="A739" s="77" t="str">
        <f>IF('Your Locations'!A740="","","a")</f>
        <v/>
      </c>
      <c r="B739" s="77" t="str">
        <f>'Your Locations'!A740&amp;""</f>
        <v/>
      </c>
      <c r="C739" s="77" t="str">
        <f>IF('Your Locations'!A739="","","RoofTop")</f>
        <v/>
      </c>
      <c r="D739" s="77" t="str">
        <f>IF('Your Locations'!A739="","","no")</f>
        <v/>
      </c>
      <c r="E739" s="77"/>
      <c r="F739" s="83"/>
      <c r="G739" s="83"/>
      <c r="H739" s="83"/>
      <c r="I739" s="77"/>
      <c r="J739" s="77"/>
      <c r="K739" s="77"/>
      <c r="L739" s="77"/>
      <c r="M739" s="77" t="str">
        <f>'Your Locations'!G740&amp;""</f>
        <v/>
      </c>
      <c r="N739" s="77"/>
      <c r="O739" s="77"/>
      <c r="P739" s="77" t="str">
        <f>IF('Your Locations'!A739="","","Open")</f>
        <v/>
      </c>
      <c r="Q739" s="77" t="str">
        <f>IF('Your Locations'!M739="","","Local")</f>
        <v/>
      </c>
      <c r="R739" s="77"/>
      <c r="S739" s="77" t="str">
        <f>IF('Your Locations'!M739="","","GB")</f>
        <v/>
      </c>
      <c r="T739" s="77" t="str">
        <f>IF('Your Locations'!N739="","","Homepage")</f>
        <v/>
      </c>
      <c r="U739" s="77"/>
      <c r="V739" s="77" t="str">
        <f>IF('Your Locations'!N739="","","Google Homepage")</f>
        <v/>
      </c>
      <c r="W739" s="83"/>
      <c r="X739" s="83"/>
      <c r="Y739" s="83"/>
      <c r="Z739" s="83"/>
      <c r="AA739" s="83"/>
      <c r="AB739" s="83"/>
      <c r="AC739" s="83"/>
      <c r="AD739" s="83"/>
    </row>
    <row r="740" spans="1:30" ht="14.25" customHeight="1" x14ac:dyDescent="0.2">
      <c r="A740" s="77" t="str">
        <f>IF('Your Locations'!A741="","","a")</f>
        <v/>
      </c>
      <c r="B740" s="77" t="str">
        <f>'Your Locations'!A741&amp;""</f>
        <v/>
      </c>
      <c r="C740" s="77" t="str">
        <f>IF('Your Locations'!A740="","","RoofTop")</f>
        <v/>
      </c>
      <c r="D740" s="77" t="str">
        <f>IF('Your Locations'!A740="","","no")</f>
        <v/>
      </c>
      <c r="E740" s="77"/>
      <c r="F740" s="83"/>
      <c r="G740" s="83"/>
      <c r="H740" s="83"/>
      <c r="I740" s="77"/>
      <c r="J740" s="77"/>
      <c r="K740" s="77"/>
      <c r="L740" s="77"/>
      <c r="M740" s="77" t="str">
        <f>'Your Locations'!G741&amp;""</f>
        <v/>
      </c>
      <c r="N740" s="77"/>
      <c r="O740" s="77"/>
      <c r="P740" s="77" t="str">
        <f>IF('Your Locations'!A740="","","Open")</f>
        <v/>
      </c>
      <c r="Q740" s="77" t="str">
        <f>IF('Your Locations'!M740="","","Local")</f>
        <v/>
      </c>
      <c r="R740" s="77"/>
      <c r="S740" s="77" t="str">
        <f>IF('Your Locations'!M740="","","GB")</f>
        <v/>
      </c>
      <c r="T740" s="77" t="str">
        <f>IF('Your Locations'!N740="","","Homepage")</f>
        <v/>
      </c>
      <c r="U740" s="77"/>
      <c r="V740" s="77" t="str">
        <f>IF('Your Locations'!N740="","","Google Homepage")</f>
        <v/>
      </c>
      <c r="W740" s="83"/>
      <c r="X740" s="83"/>
      <c r="Y740" s="83"/>
      <c r="Z740" s="83"/>
      <c r="AA740" s="83"/>
      <c r="AB740" s="83"/>
      <c r="AC740" s="83"/>
      <c r="AD740" s="83"/>
    </row>
    <row r="741" spans="1:30" ht="14.25" customHeight="1" x14ac:dyDescent="0.2">
      <c r="A741" s="77" t="str">
        <f>IF('Your Locations'!A742="","","a")</f>
        <v/>
      </c>
      <c r="B741" s="77" t="str">
        <f>'Your Locations'!A742&amp;""</f>
        <v/>
      </c>
      <c r="C741" s="77" t="str">
        <f>IF('Your Locations'!A741="","","RoofTop")</f>
        <v/>
      </c>
      <c r="D741" s="77" t="str">
        <f>IF('Your Locations'!A741="","","no")</f>
        <v/>
      </c>
      <c r="E741" s="77"/>
      <c r="F741" s="83"/>
      <c r="G741" s="83"/>
      <c r="H741" s="83"/>
      <c r="I741" s="77"/>
      <c r="J741" s="77"/>
      <c r="K741" s="77"/>
      <c r="L741" s="77"/>
      <c r="M741" s="77" t="str">
        <f>'Your Locations'!G742&amp;""</f>
        <v/>
      </c>
      <c r="N741" s="77"/>
      <c r="O741" s="77"/>
      <c r="P741" s="77" t="str">
        <f>IF('Your Locations'!A741="","","Open")</f>
        <v/>
      </c>
      <c r="Q741" s="77" t="str">
        <f>IF('Your Locations'!M741="","","Local")</f>
        <v/>
      </c>
      <c r="R741" s="77"/>
      <c r="S741" s="77" t="str">
        <f>IF('Your Locations'!M741="","","GB")</f>
        <v/>
      </c>
      <c r="T741" s="77" t="str">
        <f>IF('Your Locations'!N741="","","Homepage")</f>
        <v/>
      </c>
      <c r="U741" s="77"/>
      <c r="V741" s="77" t="str">
        <f>IF('Your Locations'!N741="","","Google Homepage")</f>
        <v/>
      </c>
      <c r="W741" s="83"/>
      <c r="X741" s="83"/>
      <c r="Y741" s="83"/>
      <c r="Z741" s="83"/>
      <c r="AA741" s="83"/>
      <c r="AB741" s="83"/>
      <c r="AC741" s="83"/>
      <c r="AD741" s="83"/>
    </row>
    <row r="742" spans="1:30" ht="14.25" customHeight="1" x14ac:dyDescent="0.2">
      <c r="A742" s="77" t="str">
        <f>IF('Your Locations'!A743="","","a")</f>
        <v/>
      </c>
      <c r="B742" s="77" t="str">
        <f>'Your Locations'!A743&amp;""</f>
        <v/>
      </c>
      <c r="C742" s="77" t="str">
        <f>IF('Your Locations'!A742="","","RoofTop")</f>
        <v/>
      </c>
      <c r="D742" s="77" t="str">
        <f>IF('Your Locations'!A742="","","no")</f>
        <v/>
      </c>
      <c r="E742" s="77"/>
      <c r="F742" s="83"/>
      <c r="G742" s="83"/>
      <c r="H742" s="83"/>
      <c r="I742" s="77"/>
      <c r="J742" s="77"/>
      <c r="K742" s="77"/>
      <c r="L742" s="77"/>
      <c r="M742" s="77" t="str">
        <f>'Your Locations'!G743&amp;""</f>
        <v/>
      </c>
      <c r="N742" s="77"/>
      <c r="O742" s="77"/>
      <c r="P742" s="77" t="str">
        <f>IF('Your Locations'!A742="","","Open")</f>
        <v/>
      </c>
      <c r="Q742" s="77" t="str">
        <f>IF('Your Locations'!M742="","","Local")</f>
        <v/>
      </c>
      <c r="R742" s="77"/>
      <c r="S742" s="77" t="str">
        <f>IF('Your Locations'!M742="","","GB")</f>
        <v/>
      </c>
      <c r="T742" s="77" t="str">
        <f>IF('Your Locations'!N742="","","Homepage")</f>
        <v/>
      </c>
      <c r="U742" s="77"/>
      <c r="V742" s="77" t="str">
        <f>IF('Your Locations'!N742="","","Google Homepage")</f>
        <v/>
      </c>
      <c r="W742" s="83"/>
      <c r="X742" s="83"/>
      <c r="Y742" s="83"/>
      <c r="Z742" s="83"/>
      <c r="AA742" s="83"/>
      <c r="AB742" s="83"/>
      <c r="AC742" s="83"/>
      <c r="AD742" s="83"/>
    </row>
    <row r="743" spans="1:30" ht="14.25" customHeight="1" x14ac:dyDescent="0.2">
      <c r="A743" s="77" t="str">
        <f>IF('Your Locations'!A744="","","a")</f>
        <v/>
      </c>
      <c r="B743" s="77" t="str">
        <f>'Your Locations'!A744&amp;""</f>
        <v/>
      </c>
      <c r="C743" s="77" t="str">
        <f>IF('Your Locations'!A743="","","RoofTop")</f>
        <v/>
      </c>
      <c r="D743" s="77" t="str">
        <f>IF('Your Locations'!A743="","","no")</f>
        <v/>
      </c>
      <c r="E743" s="77"/>
      <c r="F743" s="83"/>
      <c r="G743" s="83"/>
      <c r="H743" s="83"/>
      <c r="I743" s="77"/>
      <c r="J743" s="77"/>
      <c r="K743" s="77"/>
      <c r="L743" s="77"/>
      <c r="M743" s="77" t="str">
        <f>'Your Locations'!G744&amp;""</f>
        <v/>
      </c>
      <c r="N743" s="77"/>
      <c r="O743" s="77"/>
      <c r="P743" s="77" t="str">
        <f>IF('Your Locations'!A743="","","Open")</f>
        <v/>
      </c>
      <c r="Q743" s="77" t="str">
        <f>IF('Your Locations'!M743="","","Local")</f>
        <v/>
      </c>
      <c r="R743" s="77"/>
      <c r="S743" s="77" t="str">
        <f>IF('Your Locations'!M743="","","GB")</f>
        <v/>
      </c>
      <c r="T743" s="77" t="str">
        <f>IF('Your Locations'!N743="","","Homepage")</f>
        <v/>
      </c>
      <c r="U743" s="77"/>
      <c r="V743" s="77" t="str">
        <f>IF('Your Locations'!N743="","","Google Homepage")</f>
        <v/>
      </c>
      <c r="W743" s="83"/>
      <c r="X743" s="83"/>
      <c r="Y743" s="83"/>
      <c r="Z743" s="83"/>
      <c r="AA743" s="83"/>
      <c r="AB743" s="83"/>
      <c r="AC743" s="83"/>
      <c r="AD743" s="83"/>
    </row>
    <row r="744" spans="1:30" ht="14.25" customHeight="1" x14ac:dyDescent="0.2">
      <c r="A744" s="77" t="str">
        <f>IF('Your Locations'!A745="","","a")</f>
        <v/>
      </c>
      <c r="B744" s="77" t="str">
        <f>'Your Locations'!A745&amp;""</f>
        <v/>
      </c>
      <c r="C744" s="77" t="str">
        <f>IF('Your Locations'!A744="","","RoofTop")</f>
        <v/>
      </c>
      <c r="D744" s="77" t="str">
        <f>IF('Your Locations'!A744="","","no")</f>
        <v/>
      </c>
      <c r="E744" s="77"/>
      <c r="F744" s="83"/>
      <c r="G744" s="83"/>
      <c r="H744" s="83"/>
      <c r="I744" s="77"/>
      <c r="J744" s="77"/>
      <c r="K744" s="77"/>
      <c r="L744" s="77"/>
      <c r="M744" s="77" t="str">
        <f>'Your Locations'!G745&amp;""</f>
        <v/>
      </c>
      <c r="N744" s="77"/>
      <c r="O744" s="77"/>
      <c r="P744" s="77" t="str">
        <f>IF('Your Locations'!A744="","","Open")</f>
        <v/>
      </c>
      <c r="Q744" s="77" t="str">
        <f>IF('Your Locations'!M744="","","Local")</f>
        <v/>
      </c>
      <c r="R744" s="77"/>
      <c r="S744" s="77" t="str">
        <f>IF('Your Locations'!M744="","","GB")</f>
        <v/>
      </c>
      <c r="T744" s="77" t="str">
        <f>IF('Your Locations'!N744="","","Homepage")</f>
        <v/>
      </c>
      <c r="U744" s="77"/>
      <c r="V744" s="77" t="str">
        <f>IF('Your Locations'!N744="","","Google Homepage")</f>
        <v/>
      </c>
      <c r="W744" s="83"/>
      <c r="X744" s="83"/>
      <c r="Y744" s="83"/>
      <c r="Z744" s="83"/>
      <c r="AA744" s="83"/>
      <c r="AB744" s="83"/>
      <c r="AC744" s="83"/>
      <c r="AD744" s="83"/>
    </row>
    <row r="745" spans="1:30" ht="14.25" customHeight="1" x14ac:dyDescent="0.2">
      <c r="A745" s="77" t="str">
        <f>IF('Your Locations'!A746="","","a")</f>
        <v/>
      </c>
      <c r="B745" s="77" t="str">
        <f>'Your Locations'!A746&amp;""</f>
        <v/>
      </c>
      <c r="C745" s="77" t="str">
        <f>IF('Your Locations'!A745="","","RoofTop")</f>
        <v/>
      </c>
      <c r="D745" s="77" t="str">
        <f>IF('Your Locations'!A745="","","no")</f>
        <v/>
      </c>
      <c r="E745" s="77"/>
      <c r="F745" s="83"/>
      <c r="G745" s="83"/>
      <c r="H745" s="83"/>
      <c r="I745" s="77"/>
      <c r="J745" s="77"/>
      <c r="K745" s="77"/>
      <c r="L745" s="77"/>
      <c r="M745" s="77" t="str">
        <f>'Your Locations'!G746&amp;""</f>
        <v/>
      </c>
      <c r="N745" s="77"/>
      <c r="O745" s="77"/>
      <c r="P745" s="77" t="str">
        <f>IF('Your Locations'!A745="","","Open")</f>
        <v/>
      </c>
      <c r="Q745" s="77" t="str">
        <f>IF('Your Locations'!M745="","","Local")</f>
        <v/>
      </c>
      <c r="R745" s="77"/>
      <c r="S745" s="77" t="str">
        <f>IF('Your Locations'!M745="","","GB")</f>
        <v/>
      </c>
      <c r="T745" s="77" t="str">
        <f>IF('Your Locations'!N745="","","Homepage")</f>
        <v/>
      </c>
      <c r="U745" s="77"/>
      <c r="V745" s="77" t="str">
        <f>IF('Your Locations'!N745="","","Google Homepage")</f>
        <v/>
      </c>
      <c r="W745" s="83"/>
      <c r="X745" s="83"/>
      <c r="Y745" s="83"/>
      <c r="Z745" s="83"/>
      <c r="AA745" s="83"/>
      <c r="AB745" s="83"/>
      <c r="AC745" s="83"/>
      <c r="AD745" s="83"/>
    </row>
    <row r="746" spans="1:30" ht="14.25" customHeight="1" x14ac:dyDescent="0.2">
      <c r="A746" s="77" t="str">
        <f>IF('Your Locations'!A747="","","a")</f>
        <v/>
      </c>
      <c r="B746" s="77" t="str">
        <f>'Your Locations'!A747&amp;""</f>
        <v/>
      </c>
      <c r="C746" s="77" t="str">
        <f>IF('Your Locations'!A746="","","RoofTop")</f>
        <v/>
      </c>
      <c r="D746" s="77" t="str">
        <f>IF('Your Locations'!A746="","","no")</f>
        <v/>
      </c>
      <c r="E746" s="77"/>
      <c r="F746" s="83"/>
      <c r="G746" s="83"/>
      <c r="H746" s="83"/>
      <c r="I746" s="77"/>
      <c r="J746" s="77"/>
      <c r="K746" s="77"/>
      <c r="L746" s="77"/>
      <c r="M746" s="77" t="str">
        <f>'Your Locations'!G747&amp;""</f>
        <v/>
      </c>
      <c r="N746" s="77"/>
      <c r="O746" s="77"/>
      <c r="P746" s="77" t="str">
        <f>IF('Your Locations'!A746="","","Open")</f>
        <v/>
      </c>
      <c r="Q746" s="77" t="str">
        <f>IF('Your Locations'!M746="","","Local")</f>
        <v/>
      </c>
      <c r="R746" s="77"/>
      <c r="S746" s="77" t="str">
        <f>IF('Your Locations'!M746="","","GB")</f>
        <v/>
      </c>
      <c r="T746" s="77" t="str">
        <f>IF('Your Locations'!N746="","","Homepage")</f>
        <v/>
      </c>
      <c r="U746" s="77"/>
      <c r="V746" s="77" t="str">
        <f>IF('Your Locations'!N746="","","Google Homepage")</f>
        <v/>
      </c>
      <c r="W746" s="83"/>
      <c r="X746" s="83"/>
      <c r="Y746" s="83"/>
      <c r="Z746" s="83"/>
      <c r="AA746" s="83"/>
      <c r="AB746" s="83"/>
      <c r="AC746" s="83"/>
      <c r="AD746" s="83"/>
    </row>
    <row r="747" spans="1:30" ht="14.25" customHeight="1" x14ac:dyDescent="0.2">
      <c r="A747" s="77" t="str">
        <f>IF('Your Locations'!A748="","","a")</f>
        <v/>
      </c>
      <c r="B747" s="77" t="str">
        <f>'Your Locations'!A748&amp;""</f>
        <v/>
      </c>
      <c r="C747" s="77" t="str">
        <f>IF('Your Locations'!A747="","","RoofTop")</f>
        <v/>
      </c>
      <c r="D747" s="77" t="str">
        <f>IF('Your Locations'!A747="","","no")</f>
        <v/>
      </c>
      <c r="E747" s="77"/>
      <c r="F747" s="83"/>
      <c r="G747" s="83"/>
      <c r="H747" s="83"/>
      <c r="I747" s="77"/>
      <c r="J747" s="77"/>
      <c r="K747" s="77"/>
      <c r="L747" s="77"/>
      <c r="M747" s="77" t="str">
        <f>'Your Locations'!G748&amp;""</f>
        <v/>
      </c>
      <c r="N747" s="77"/>
      <c r="O747" s="77"/>
      <c r="P747" s="77" t="str">
        <f>IF('Your Locations'!A747="","","Open")</f>
        <v/>
      </c>
      <c r="Q747" s="77" t="str">
        <f>IF('Your Locations'!M747="","","Local")</f>
        <v/>
      </c>
      <c r="R747" s="77"/>
      <c r="S747" s="77" t="str">
        <f>IF('Your Locations'!M747="","","GB")</f>
        <v/>
      </c>
      <c r="T747" s="77" t="str">
        <f>IF('Your Locations'!N747="","","Homepage")</f>
        <v/>
      </c>
      <c r="U747" s="77"/>
      <c r="V747" s="77" t="str">
        <f>IF('Your Locations'!N747="","","Google Homepage")</f>
        <v/>
      </c>
      <c r="W747" s="83"/>
      <c r="X747" s="83"/>
      <c r="Y747" s="83"/>
      <c r="Z747" s="83"/>
      <c r="AA747" s="83"/>
      <c r="AB747" s="83"/>
      <c r="AC747" s="83"/>
      <c r="AD747" s="83"/>
    </row>
    <row r="748" spans="1:30" ht="14.25" customHeight="1" x14ac:dyDescent="0.2">
      <c r="A748" s="77" t="str">
        <f>IF('Your Locations'!A749="","","a")</f>
        <v/>
      </c>
      <c r="B748" s="77" t="str">
        <f>'Your Locations'!A749&amp;""</f>
        <v/>
      </c>
      <c r="C748" s="77" t="str">
        <f>IF('Your Locations'!A748="","","RoofTop")</f>
        <v/>
      </c>
      <c r="D748" s="77" t="str">
        <f>IF('Your Locations'!A748="","","no")</f>
        <v/>
      </c>
      <c r="E748" s="77"/>
      <c r="F748" s="83"/>
      <c r="G748" s="83"/>
      <c r="H748" s="83"/>
      <c r="I748" s="77"/>
      <c r="J748" s="77"/>
      <c r="K748" s="77"/>
      <c r="L748" s="77"/>
      <c r="M748" s="77" t="str">
        <f>'Your Locations'!G749&amp;""</f>
        <v/>
      </c>
      <c r="N748" s="77"/>
      <c r="O748" s="77"/>
      <c r="P748" s="77" t="str">
        <f>IF('Your Locations'!A748="","","Open")</f>
        <v/>
      </c>
      <c r="Q748" s="77" t="str">
        <f>IF('Your Locations'!M748="","","Local")</f>
        <v/>
      </c>
      <c r="R748" s="77"/>
      <c r="S748" s="77" t="str">
        <f>IF('Your Locations'!M748="","","GB")</f>
        <v/>
      </c>
      <c r="T748" s="77" t="str">
        <f>IF('Your Locations'!N748="","","Homepage")</f>
        <v/>
      </c>
      <c r="U748" s="77"/>
      <c r="V748" s="77" t="str">
        <f>IF('Your Locations'!N748="","","Google Homepage")</f>
        <v/>
      </c>
      <c r="W748" s="83"/>
      <c r="X748" s="83"/>
      <c r="Y748" s="83"/>
      <c r="Z748" s="83"/>
      <c r="AA748" s="83"/>
      <c r="AB748" s="83"/>
      <c r="AC748" s="83"/>
      <c r="AD748" s="83"/>
    </row>
    <row r="749" spans="1:30" ht="14.25" customHeight="1" x14ac:dyDescent="0.2">
      <c r="A749" s="77" t="str">
        <f>IF('Your Locations'!A750="","","a")</f>
        <v/>
      </c>
      <c r="B749" s="77" t="str">
        <f>'Your Locations'!A750&amp;""</f>
        <v/>
      </c>
      <c r="C749" s="77" t="str">
        <f>IF('Your Locations'!A749="","","RoofTop")</f>
        <v/>
      </c>
      <c r="D749" s="77" t="str">
        <f>IF('Your Locations'!A749="","","no")</f>
        <v/>
      </c>
      <c r="E749" s="77"/>
      <c r="F749" s="83"/>
      <c r="G749" s="83"/>
      <c r="H749" s="83"/>
      <c r="I749" s="77"/>
      <c r="J749" s="77"/>
      <c r="K749" s="77"/>
      <c r="L749" s="77"/>
      <c r="M749" s="77" t="str">
        <f>'Your Locations'!G750&amp;""</f>
        <v/>
      </c>
      <c r="N749" s="77"/>
      <c r="O749" s="77"/>
      <c r="P749" s="77" t="str">
        <f>IF('Your Locations'!A749="","","Open")</f>
        <v/>
      </c>
      <c r="Q749" s="77" t="str">
        <f>IF('Your Locations'!M749="","","Local")</f>
        <v/>
      </c>
      <c r="R749" s="77"/>
      <c r="S749" s="77" t="str">
        <f>IF('Your Locations'!M749="","","GB")</f>
        <v/>
      </c>
      <c r="T749" s="77" t="str">
        <f>IF('Your Locations'!N749="","","Homepage")</f>
        <v/>
      </c>
      <c r="U749" s="77"/>
      <c r="V749" s="77" t="str">
        <f>IF('Your Locations'!N749="","","Google Homepage")</f>
        <v/>
      </c>
      <c r="W749" s="83"/>
      <c r="X749" s="83"/>
      <c r="Y749" s="83"/>
      <c r="Z749" s="83"/>
      <c r="AA749" s="83"/>
      <c r="AB749" s="83"/>
      <c r="AC749" s="83"/>
      <c r="AD749" s="83"/>
    </row>
    <row r="750" spans="1:30" ht="14.25" customHeight="1" x14ac:dyDescent="0.2">
      <c r="A750" s="77" t="str">
        <f>IF('Your Locations'!A751="","","a")</f>
        <v/>
      </c>
      <c r="B750" s="77" t="str">
        <f>'Your Locations'!A751&amp;""</f>
        <v/>
      </c>
      <c r="C750" s="77" t="str">
        <f>IF('Your Locations'!A750="","","RoofTop")</f>
        <v/>
      </c>
      <c r="D750" s="77" t="str">
        <f>IF('Your Locations'!A750="","","no")</f>
        <v/>
      </c>
      <c r="E750" s="77"/>
      <c r="F750" s="83"/>
      <c r="G750" s="83"/>
      <c r="H750" s="83"/>
      <c r="I750" s="77"/>
      <c r="J750" s="77"/>
      <c r="K750" s="77"/>
      <c r="L750" s="77"/>
      <c r="M750" s="77" t="str">
        <f>'Your Locations'!G751&amp;""</f>
        <v/>
      </c>
      <c r="N750" s="77"/>
      <c r="O750" s="77"/>
      <c r="P750" s="77" t="str">
        <f>IF('Your Locations'!A750="","","Open")</f>
        <v/>
      </c>
      <c r="Q750" s="77" t="str">
        <f>IF('Your Locations'!M750="","","Local")</f>
        <v/>
      </c>
      <c r="R750" s="77"/>
      <c r="S750" s="77" t="str">
        <f>IF('Your Locations'!M750="","","GB")</f>
        <v/>
      </c>
      <c r="T750" s="77" t="str">
        <f>IF('Your Locations'!N750="","","Homepage")</f>
        <v/>
      </c>
      <c r="U750" s="77"/>
      <c r="V750" s="77" t="str">
        <f>IF('Your Locations'!N750="","","Google Homepage")</f>
        <v/>
      </c>
      <c r="W750" s="83"/>
      <c r="X750" s="83"/>
      <c r="Y750" s="83"/>
      <c r="Z750" s="83"/>
      <c r="AA750" s="83"/>
      <c r="AB750" s="83"/>
      <c r="AC750" s="83"/>
      <c r="AD750" s="83"/>
    </row>
    <row r="751" spans="1:30" ht="14.25" customHeight="1" x14ac:dyDescent="0.2">
      <c r="A751" s="77" t="str">
        <f>IF('Your Locations'!A752="","","a")</f>
        <v/>
      </c>
      <c r="B751" s="77" t="str">
        <f>'Your Locations'!A752&amp;""</f>
        <v/>
      </c>
      <c r="C751" s="77" t="str">
        <f>IF('Your Locations'!A751="","","RoofTop")</f>
        <v/>
      </c>
      <c r="D751" s="77" t="str">
        <f>IF('Your Locations'!A751="","","no")</f>
        <v/>
      </c>
      <c r="E751" s="77"/>
      <c r="F751" s="83"/>
      <c r="G751" s="83"/>
      <c r="H751" s="83"/>
      <c r="I751" s="77"/>
      <c r="J751" s="77"/>
      <c r="K751" s="77"/>
      <c r="L751" s="77"/>
      <c r="M751" s="77" t="str">
        <f>'Your Locations'!G752&amp;""</f>
        <v/>
      </c>
      <c r="N751" s="77"/>
      <c r="O751" s="77"/>
      <c r="P751" s="77" t="str">
        <f>IF('Your Locations'!A751="","","Open")</f>
        <v/>
      </c>
      <c r="Q751" s="77" t="str">
        <f>IF('Your Locations'!M751="","","Local")</f>
        <v/>
      </c>
      <c r="R751" s="77"/>
      <c r="S751" s="77" t="str">
        <f>IF('Your Locations'!M751="","","GB")</f>
        <v/>
      </c>
      <c r="T751" s="77" t="str">
        <f>IF('Your Locations'!N751="","","Homepage")</f>
        <v/>
      </c>
      <c r="U751" s="77"/>
      <c r="V751" s="77" t="str">
        <f>IF('Your Locations'!N751="","","Google Homepage")</f>
        <v/>
      </c>
      <c r="W751" s="83"/>
      <c r="X751" s="83"/>
      <c r="Y751" s="83"/>
      <c r="Z751" s="83"/>
      <c r="AA751" s="83"/>
      <c r="AB751" s="83"/>
      <c r="AC751" s="83"/>
      <c r="AD751" s="83"/>
    </row>
    <row r="752" spans="1:30" ht="14.25" customHeight="1" x14ac:dyDescent="0.2">
      <c r="A752" s="77" t="str">
        <f>IF('Your Locations'!A753="","","a")</f>
        <v/>
      </c>
      <c r="B752" s="77" t="str">
        <f>'Your Locations'!A753&amp;""</f>
        <v/>
      </c>
      <c r="C752" s="77" t="str">
        <f>IF('Your Locations'!A752="","","RoofTop")</f>
        <v/>
      </c>
      <c r="D752" s="77" t="str">
        <f>IF('Your Locations'!A752="","","no")</f>
        <v/>
      </c>
      <c r="E752" s="77"/>
      <c r="F752" s="83"/>
      <c r="G752" s="83"/>
      <c r="H752" s="83"/>
      <c r="I752" s="77"/>
      <c r="J752" s="77"/>
      <c r="K752" s="77"/>
      <c r="L752" s="77"/>
      <c r="M752" s="77" t="str">
        <f>'Your Locations'!G753&amp;""</f>
        <v/>
      </c>
      <c r="N752" s="77"/>
      <c r="O752" s="77"/>
      <c r="P752" s="77" t="str">
        <f>IF('Your Locations'!A752="","","Open")</f>
        <v/>
      </c>
      <c r="Q752" s="77" t="str">
        <f>IF('Your Locations'!M752="","","Local")</f>
        <v/>
      </c>
      <c r="R752" s="77"/>
      <c r="S752" s="77" t="str">
        <f>IF('Your Locations'!M752="","","GB")</f>
        <v/>
      </c>
      <c r="T752" s="77" t="str">
        <f>IF('Your Locations'!N752="","","Homepage")</f>
        <v/>
      </c>
      <c r="U752" s="77"/>
      <c r="V752" s="77" t="str">
        <f>IF('Your Locations'!N752="","","Google Homepage")</f>
        <v/>
      </c>
      <c r="W752" s="83"/>
      <c r="X752" s="83"/>
      <c r="Y752" s="83"/>
      <c r="Z752" s="83"/>
      <c r="AA752" s="83"/>
      <c r="AB752" s="83"/>
      <c r="AC752" s="83"/>
      <c r="AD752" s="83"/>
    </row>
    <row r="753" spans="1:30" ht="14.25" customHeight="1" x14ac:dyDescent="0.2">
      <c r="A753" s="77" t="str">
        <f>IF('Your Locations'!A754="","","a")</f>
        <v/>
      </c>
      <c r="B753" s="77" t="str">
        <f>'Your Locations'!A754&amp;""</f>
        <v/>
      </c>
      <c r="C753" s="77" t="str">
        <f>IF('Your Locations'!A753="","","RoofTop")</f>
        <v/>
      </c>
      <c r="D753" s="77" t="str">
        <f>IF('Your Locations'!A753="","","no")</f>
        <v/>
      </c>
      <c r="E753" s="77"/>
      <c r="F753" s="83"/>
      <c r="G753" s="83"/>
      <c r="H753" s="83"/>
      <c r="I753" s="77"/>
      <c r="J753" s="77"/>
      <c r="K753" s="77"/>
      <c r="L753" s="77"/>
      <c r="M753" s="77" t="str">
        <f>'Your Locations'!G754&amp;""</f>
        <v/>
      </c>
      <c r="N753" s="77"/>
      <c r="O753" s="77"/>
      <c r="P753" s="77" t="str">
        <f>IF('Your Locations'!A753="","","Open")</f>
        <v/>
      </c>
      <c r="Q753" s="77" t="str">
        <f>IF('Your Locations'!M753="","","Local")</f>
        <v/>
      </c>
      <c r="R753" s="77"/>
      <c r="S753" s="77" t="str">
        <f>IF('Your Locations'!M753="","","GB")</f>
        <v/>
      </c>
      <c r="T753" s="77" t="str">
        <f>IF('Your Locations'!N753="","","Homepage")</f>
        <v/>
      </c>
      <c r="U753" s="77"/>
      <c r="V753" s="77" t="str">
        <f>IF('Your Locations'!N753="","","Google Homepage")</f>
        <v/>
      </c>
      <c r="W753" s="83"/>
      <c r="X753" s="83"/>
      <c r="Y753" s="83"/>
      <c r="Z753" s="83"/>
      <c r="AA753" s="83"/>
      <c r="AB753" s="83"/>
      <c r="AC753" s="83"/>
      <c r="AD753" s="83"/>
    </row>
    <row r="754" spans="1:30" ht="14.25" customHeight="1" x14ac:dyDescent="0.2">
      <c r="A754" s="77" t="str">
        <f>IF('Your Locations'!A755="","","a")</f>
        <v/>
      </c>
      <c r="B754" s="77" t="str">
        <f>'Your Locations'!A755&amp;""</f>
        <v/>
      </c>
      <c r="C754" s="77" t="str">
        <f>IF('Your Locations'!A754="","","RoofTop")</f>
        <v/>
      </c>
      <c r="D754" s="77" t="str">
        <f>IF('Your Locations'!A754="","","no")</f>
        <v/>
      </c>
      <c r="E754" s="77"/>
      <c r="F754" s="83"/>
      <c r="G754" s="83"/>
      <c r="H754" s="83"/>
      <c r="I754" s="77"/>
      <c r="J754" s="77"/>
      <c r="K754" s="77"/>
      <c r="L754" s="77"/>
      <c r="M754" s="77" t="str">
        <f>'Your Locations'!G755&amp;""</f>
        <v/>
      </c>
      <c r="N754" s="77"/>
      <c r="O754" s="77"/>
      <c r="P754" s="77" t="str">
        <f>IF('Your Locations'!A754="","","Open")</f>
        <v/>
      </c>
      <c r="Q754" s="77" t="str">
        <f>IF('Your Locations'!M754="","","Local")</f>
        <v/>
      </c>
      <c r="R754" s="77"/>
      <c r="S754" s="77" t="str">
        <f>IF('Your Locations'!M754="","","GB")</f>
        <v/>
      </c>
      <c r="T754" s="77" t="str">
        <f>IF('Your Locations'!N754="","","Homepage")</f>
        <v/>
      </c>
      <c r="U754" s="77"/>
      <c r="V754" s="77" t="str">
        <f>IF('Your Locations'!N754="","","Google Homepage")</f>
        <v/>
      </c>
      <c r="W754" s="83"/>
      <c r="X754" s="83"/>
      <c r="Y754" s="83"/>
      <c r="Z754" s="83"/>
      <c r="AA754" s="83"/>
      <c r="AB754" s="83"/>
      <c r="AC754" s="83"/>
      <c r="AD754" s="83"/>
    </row>
    <row r="755" spans="1:30" ht="14.25" customHeight="1" x14ac:dyDescent="0.2">
      <c r="A755" s="77" t="str">
        <f>IF('Your Locations'!A756="","","a")</f>
        <v/>
      </c>
      <c r="B755" s="77" t="str">
        <f>'Your Locations'!A756&amp;""</f>
        <v/>
      </c>
      <c r="C755" s="77" t="str">
        <f>IF('Your Locations'!A755="","","RoofTop")</f>
        <v/>
      </c>
      <c r="D755" s="77" t="str">
        <f>IF('Your Locations'!A755="","","no")</f>
        <v/>
      </c>
      <c r="E755" s="77"/>
      <c r="F755" s="83"/>
      <c r="G755" s="83"/>
      <c r="H755" s="83"/>
      <c r="I755" s="77"/>
      <c r="J755" s="77"/>
      <c r="K755" s="77"/>
      <c r="L755" s="77"/>
      <c r="M755" s="77" t="str">
        <f>'Your Locations'!G756&amp;""</f>
        <v/>
      </c>
      <c r="N755" s="77"/>
      <c r="O755" s="77"/>
      <c r="P755" s="77" t="str">
        <f>IF('Your Locations'!A755="","","Open")</f>
        <v/>
      </c>
      <c r="Q755" s="77" t="str">
        <f>IF('Your Locations'!M755="","","Local")</f>
        <v/>
      </c>
      <c r="R755" s="77"/>
      <c r="S755" s="77" t="str">
        <f>IF('Your Locations'!M755="","","GB")</f>
        <v/>
      </c>
      <c r="T755" s="77" t="str">
        <f>IF('Your Locations'!N755="","","Homepage")</f>
        <v/>
      </c>
      <c r="U755" s="77"/>
      <c r="V755" s="77" t="str">
        <f>IF('Your Locations'!N755="","","Google Homepage")</f>
        <v/>
      </c>
      <c r="W755" s="83"/>
      <c r="X755" s="83"/>
      <c r="Y755" s="83"/>
      <c r="Z755" s="83"/>
      <c r="AA755" s="83"/>
      <c r="AB755" s="83"/>
      <c r="AC755" s="83"/>
      <c r="AD755" s="83"/>
    </row>
    <row r="756" spans="1:30" ht="14.25" customHeight="1" x14ac:dyDescent="0.2">
      <c r="A756" s="77" t="str">
        <f>IF('Your Locations'!A757="","","a")</f>
        <v/>
      </c>
      <c r="B756" s="77" t="str">
        <f>'Your Locations'!A757&amp;""</f>
        <v/>
      </c>
      <c r="C756" s="77" t="str">
        <f>IF('Your Locations'!A756="","","RoofTop")</f>
        <v/>
      </c>
      <c r="D756" s="77" t="str">
        <f>IF('Your Locations'!A756="","","no")</f>
        <v/>
      </c>
      <c r="E756" s="77"/>
      <c r="F756" s="83"/>
      <c r="G756" s="83"/>
      <c r="H756" s="83"/>
      <c r="I756" s="77"/>
      <c r="J756" s="77"/>
      <c r="K756" s="77"/>
      <c r="L756" s="77"/>
      <c r="M756" s="77" t="str">
        <f>'Your Locations'!G757&amp;""</f>
        <v/>
      </c>
      <c r="N756" s="77"/>
      <c r="O756" s="77"/>
      <c r="P756" s="77" t="str">
        <f>IF('Your Locations'!A756="","","Open")</f>
        <v/>
      </c>
      <c r="Q756" s="77" t="str">
        <f>IF('Your Locations'!M756="","","Local")</f>
        <v/>
      </c>
      <c r="R756" s="77"/>
      <c r="S756" s="77" t="str">
        <f>IF('Your Locations'!M756="","","GB")</f>
        <v/>
      </c>
      <c r="T756" s="77" t="str">
        <f>IF('Your Locations'!N756="","","Homepage")</f>
        <v/>
      </c>
      <c r="U756" s="77"/>
      <c r="V756" s="77" t="str">
        <f>IF('Your Locations'!N756="","","Google Homepage")</f>
        <v/>
      </c>
      <c r="W756" s="83"/>
      <c r="X756" s="83"/>
      <c r="Y756" s="83"/>
      <c r="Z756" s="83"/>
      <c r="AA756" s="83"/>
      <c r="AB756" s="83"/>
      <c r="AC756" s="83"/>
      <c r="AD756" s="83"/>
    </row>
    <row r="757" spans="1:30" ht="14.25" customHeight="1" x14ac:dyDescent="0.2">
      <c r="A757" s="77" t="str">
        <f>IF('Your Locations'!A758="","","a")</f>
        <v/>
      </c>
      <c r="B757" s="77" t="str">
        <f>'Your Locations'!A758&amp;""</f>
        <v/>
      </c>
      <c r="C757" s="77" t="str">
        <f>IF('Your Locations'!A757="","","RoofTop")</f>
        <v/>
      </c>
      <c r="D757" s="77" t="str">
        <f>IF('Your Locations'!A757="","","no")</f>
        <v/>
      </c>
      <c r="E757" s="77"/>
      <c r="F757" s="83"/>
      <c r="G757" s="83"/>
      <c r="H757" s="83"/>
      <c r="I757" s="77"/>
      <c r="J757" s="77"/>
      <c r="K757" s="77"/>
      <c r="L757" s="77"/>
      <c r="M757" s="77" t="str">
        <f>'Your Locations'!G758&amp;""</f>
        <v/>
      </c>
      <c r="N757" s="77"/>
      <c r="O757" s="77"/>
      <c r="P757" s="77" t="str">
        <f>IF('Your Locations'!A757="","","Open")</f>
        <v/>
      </c>
      <c r="Q757" s="77" t="str">
        <f>IF('Your Locations'!M757="","","Local")</f>
        <v/>
      </c>
      <c r="R757" s="77"/>
      <c r="S757" s="77" t="str">
        <f>IF('Your Locations'!M757="","","GB")</f>
        <v/>
      </c>
      <c r="T757" s="77" t="str">
        <f>IF('Your Locations'!N757="","","Homepage")</f>
        <v/>
      </c>
      <c r="U757" s="77"/>
      <c r="V757" s="77" t="str">
        <f>IF('Your Locations'!N757="","","Google Homepage")</f>
        <v/>
      </c>
      <c r="W757" s="83"/>
      <c r="X757" s="83"/>
      <c r="Y757" s="83"/>
      <c r="Z757" s="83"/>
      <c r="AA757" s="83"/>
      <c r="AB757" s="83"/>
      <c r="AC757" s="83"/>
      <c r="AD757" s="83"/>
    </row>
    <row r="758" spans="1:30" ht="14.25" customHeight="1" x14ac:dyDescent="0.2">
      <c r="A758" s="77" t="str">
        <f>IF('Your Locations'!A759="","","a")</f>
        <v/>
      </c>
      <c r="B758" s="77" t="str">
        <f>'Your Locations'!A759&amp;""</f>
        <v/>
      </c>
      <c r="C758" s="77" t="str">
        <f>IF('Your Locations'!A758="","","RoofTop")</f>
        <v/>
      </c>
      <c r="D758" s="77" t="str">
        <f>IF('Your Locations'!A758="","","no")</f>
        <v/>
      </c>
      <c r="E758" s="77"/>
      <c r="F758" s="83"/>
      <c r="G758" s="83"/>
      <c r="H758" s="83"/>
      <c r="I758" s="77"/>
      <c r="J758" s="77"/>
      <c r="K758" s="77"/>
      <c r="L758" s="77"/>
      <c r="M758" s="77" t="str">
        <f>'Your Locations'!G759&amp;""</f>
        <v/>
      </c>
      <c r="N758" s="77"/>
      <c r="O758" s="77"/>
      <c r="P758" s="77" t="str">
        <f>IF('Your Locations'!A758="","","Open")</f>
        <v/>
      </c>
      <c r="Q758" s="77" t="str">
        <f>IF('Your Locations'!M758="","","Local")</f>
        <v/>
      </c>
      <c r="R758" s="77"/>
      <c r="S758" s="77" t="str">
        <f>IF('Your Locations'!M758="","","GB")</f>
        <v/>
      </c>
      <c r="T758" s="77" t="str">
        <f>IF('Your Locations'!N758="","","Homepage")</f>
        <v/>
      </c>
      <c r="U758" s="77"/>
      <c r="V758" s="77" t="str">
        <f>IF('Your Locations'!N758="","","Google Homepage")</f>
        <v/>
      </c>
      <c r="W758" s="83"/>
      <c r="X758" s="83"/>
      <c r="Y758" s="83"/>
      <c r="Z758" s="83"/>
      <c r="AA758" s="83"/>
      <c r="AB758" s="83"/>
      <c r="AC758" s="83"/>
      <c r="AD758" s="83"/>
    </row>
    <row r="759" spans="1:30" ht="14.25" customHeight="1" x14ac:dyDescent="0.2">
      <c r="A759" s="77" t="str">
        <f>IF('Your Locations'!A760="","","a")</f>
        <v/>
      </c>
      <c r="B759" s="77" t="str">
        <f>'Your Locations'!A760&amp;""</f>
        <v/>
      </c>
      <c r="C759" s="77" t="str">
        <f>IF('Your Locations'!A759="","","RoofTop")</f>
        <v/>
      </c>
      <c r="D759" s="77" t="str">
        <f>IF('Your Locations'!A759="","","no")</f>
        <v/>
      </c>
      <c r="E759" s="77"/>
      <c r="F759" s="83"/>
      <c r="G759" s="83"/>
      <c r="H759" s="83"/>
      <c r="I759" s="77"/>
      <c r="J759" s="77"/>
      <c r="K759" s="77"/>
      <c r="L759" s="77"/>
      <c r="M759" s="77" t="str">
        <f>'Your Locations'!G760&amp;""</f>
        <v/>
      </c>
      <c r="N759" s="77"/>
      <c r="O759" s="77"/>
      <c r="P759" s="77" t="str">
        <f>IF('Your Locations'!A759="","","Open")</f>
        <v/>
      </c>
      <c r="Q759" s="77" t="str">
        <f>IF('Your Locations'!M759="","","Local")</f>
        <v/>
      </c>
      <c r="R759" s="77"/>
      <c r="S759" s="77" t="str">
        <f>IF('Your Locations'!M759="","","GB")</f>
        <v/>
      </c>
      <c r="T759" s="77" t="str">
        <f>IF('Your Locations'!N759="","","Homepage")</f>
        <v/>
      </c>
      <c r="U759" s="77"/>
      <c r="V759" s="77" t="str">
        <f>IF('Your Locations'!N759="","","Google Homepage")</f>
        <v/>
      </c>
      <c r="W759" s="83"/>
      <c r="X759" s="83"/>
      <c r="Y759" s="83"/>
      <c r="Z759" s="83"/>
      <c r="AA759" s="83"/>
      <c r="AB759" s="83"/>
      <c r="AC759" s="83"/>
      <c r="AD759" s="83"/>
    </row>
    <row r="760" spans="1:30" ht="14.25" customHeight="1" x14ac:dyDescent="0.2">
      <c r="A760" s="77" t="str">
        <f>IF('Your Locations'!A761="","","a")</f>
        <v/>
      </c>
      <c r="B760" s="77" t="str">
        <f>'Your Locations'!A761&amp;""</f>
        <v/>
      </c>
      <c r="C760" s="77" t="str">
        <f>IF('Your Locations'!A760="","","RoofTop")</f>
        <v/>
      </c>
      <c r="D760" s="77" t="str">
        <f>IF('Your Locations'!A760="","","no")</f>
        <v/>
      </c>
      <c r="E760" s="77"/>
      <c r="F760" s="83"/>
      <c r="G760" s="83"/>
      <c r="H760" s="83"/>
      <c r="I760" s="77"/>
      <c r="J760" s="77"/>
      <c r="K760" s="77"/>
      <c r="L760" s="77"/>
      <c r="M760" s="77" t="str">
        <f>'Your Locations'!G761&amp;""</f>
        <v/>
      </c>
      <c r="N760" s="77"/>
      <c r="O760" s="77"/>
      <c r="P760" s="77" t="str">
        <f>IF('Your Locations'!A760="","","Open")</f>
        <v/>
      </c>
      <c r="Q760" s="77" t="str">
        <f>IF('Your Locations'!M760="","","Local")</f>
        <v/>
      </c>
      <c r="R760" s="77"/>
      <c r="S760" s="77" t="str">
        <f>IF('Your Locations'!M760="","","GB")</f>
        <v/>
      </c>
      <c r="T760" s="77" t="str">
        <f>IF('Your Locations'!N760="","","Homepage")</f>
        <v/>
      </c>
      <c r="U760" s="77"/>
      <c r="V760" s="77" t="str">
        <f>IF('Your Locations'!N760="","","Google Homepage")</f>
        <v/>
      </c>
      <c r="W760" s="83"/>
      <c r="X760" s="83"/>
      <c r="Y760" s="83"/>
      <c r="Z760" s="83"/>
      <c r="AA760" s="83"/>
      <c r="AB760" s="83"/>
      <c r="AC760" s="83"/>
      <c r="AD760" s="83"/>
    </row>
    <row r="761" spans="1:30" ht="14.25" customHeight="1" x14ac:dyDescent="0.2">
      <c r="A761" s="77" t="str">
        <f>IF('Your Locations'!A762="","","a")</f>
        <v/>
      </c>
      <c r="B761" s="77" t="str">
        <f>'Your Locations'!A762&amp;""</f>
        <v/>
      </c>
      <c r="C761" s="77" t="str">
        <f>IF('Your Locations'!A761="","","RoofTop")</f>
        <v/>
      </c>
      <c r="D761" s="77" t="str">
        <f>IF('Your Locations'!A761="","","no")</f>
        <v/>
      </c>
      <c r="E761" s="77"/>
      <c r="F761" s="83"/>
      <c r="G761" s="83"/>
      <c r="H761" s="83"/>
      <c r="I761" s="77"/>
      <c r="J761" s="77"/>
      <c r="K761" s="77"/>
      <c r="L761" s="77"/>
      <c r="M761" s="77" t="str">
        <f>'Your Locations'!G762&amp;""</f>
        <v/>
      </c>
      <c r="N761" s="77"/>
      <c r="O761" s="77"/>
      <c r="P761" s="77" t="str">
        <f>IF('Your Locations'!A761="","","Open")</f>
        <v/>
      </c>
      <c r="Q761" s="77" t="str">
        <f>IF('Your Locations'!M761="","","Local")</f>
        <v/>
      </c>
      <c r="R761" s="77"/>
      <c r="S761" s="77" t="str">
        <f>IF('Your Locations'!M761="","","GB")</f>
        <v/>
      </c>
      <c r="T761" s="77" t="str">
        <f>IF('Your Locations'!N761="","","Homepage")</f>
        <v/>
      </c>
      <c r="U761" s="77"/>
      <c r="V761" s="77" t="str">
        <f>IF('Your Locations'!N761="","","Google Homepage")</f>
        <v/>
      </c>
      <c r="W761" s="83"/>
      <c r="X761" s="83"/>
      <c r="Y761" s="83"/>
      <c r="Z761" s="83"/>
      <c r="AA761" s="83"/>
      <c r="AB761" s="83"/>
      <c r="AC761" s="83"/>
      <c r="AD761" s="83"/>
    </row>
    <row r="762" spans="1:30" ht="14.25" customHeight="1" x14ac:dyDescent="0.2">
      <c r="A762" s="77" t="str">
        <f>IF('Your Locations'!A763="","","a")</f>
        <v/>
      </c>
      <c r="B762" s="77" t="str">
        <f>'Your Locations'!A763&amp;""</f>
        <v/>
      </c>
      <c r="C762" s="77" t="str">
        <f>IF('Your Locations'!A762="","","RoofTop")</f>
        <v/>
      </c>
      <c r="D762" s="77" t="str">
        <f>IF('Your Locations'!A762="","","no")</f>
        <v/>
      </c>
      <c r="E762" s="77"/>
      <c r="F762" s="83"/>
      <c r="G762" s="83"/>
      <c r="H762" s="83"/>
      <c r="I762" s="77"/>
      <c r="J762" s="77"/>
      <c r="K762" s="77"/>
      <c r="L762" s="77"/>
      <c r="M762" s="77" t="str">
        <f>'Your Locations'!G763&amp;""</f>
        <v/>
      </c>
      <c r="N762" s="77"/>
      <c r="O762" s="77"/>
      <c r="P762" s="77" t="str">
        <f>IF('Your Locations'!A762="","","Open")</f>
        <v/>
      </c>
      <c r="Q762" s="77" t="str">
        <f>IF('Your Locations'!M762="","","Local")</f>
        <v/>
      </c>
      <c r="R762" s="77"/>
      <c r="S762" s="77" t="str">
        <f>IF('Your Locations'!M762="","","GB")</f>
        <v/>
      </c>
      <c r="T762" s="77" t="str">
        <f>IF('Your Locations'!N762="","","Homepage")</f>
        <v/>
      </c>
      <c r="U762" s="77"/>
      <c r="V762" s="77" t="str">
        <f>IF('Your Locations'!N762="","","Google Homepage")</f>
        <v/>
      </c>
      <c r="W762" s="83"/>
      <c r="X762" s="83"/>
      <c r="Y762" s="83"/>
      <c r="Z762" s="83"/>
      <c r="AA762" s="83"/>
      <c r="AB762" s="83"/>
      <c r="AC762" s="83"/>
      <c r="AD762" s="83"/>
    </row>
    <row r="763" spans="1:30" ht="14.25" customHeight="1" x14ac:dyDescent="0.2">
      <c r="A763" s="77" t="str">
        <f>IF('Your Locations'!A764="","","a")</f>
        <v/>
      </c>
      <c r="B763" s="77" t="str">
        <f>'Your Locations'!A764&amp;""</f>
        <v/>
      </c>
      <c r="C763" s="77" t="str">
        <f>IF('Your Locations'!A763="","","RoofTop")</f>
        <v/>
      </c>
      <c r="D763" s="77" t="str">
        <f>IF('Your Locations'!A763="","","no")</f>
        <v/>
      </c>
      <c r="E763" s="77"/>
      <c r="F763" s="83"/>
      <c r="G763" s="83"/>
      <c r="H763" s="83"/>
      <c r="I763" s="77"/>
      <c r="J763" s="77"/>
      <c r="K763" s="77"/>
      <c r="L763" s="77"/>
      <c r="M763" s="77" t="str">
        <f>'Your Locations'!G764&amp;""</f>
        <v/>
      </c>
      <c r="N763" s="77"/>
      <c r="O763" s="77"/>
      <c r="P763" s="77" t="str">
        <f>IF('Your Locations'!A763="","","Open")</f>
        <v/>
      </c>
      <c r="Q763" s="77" t="str">
        <f>IF('Your Locations'!M763="","","Local")</f>
        <v/>
      </c>
      <c r="R763" s="77"/>
      <c r="S763" s="77" t="str">
        <f>IF('Your Locations'!M763="","","GB")</f>
        <v/>
      </c>
      <c r="T763" s="77" t="str">
        <f>IF('Your Locations'!N763="","","Homepage")</f>
        <v/>
      </c>
      <c r="U763" s="77"/>
      <c r="V763" s="77" t="str">
        <f>IF('Your Locations'!N763="","","Google Homepage")</f>
        <v/>
      </c>
      <c r="W763" s="83"/>
      <c r="X763" s="83"/>
      <c r="Y763" s="83"/>
      <c r="Z763" s="83"/>
      <c r="AA763" s="83"/>
      <c r="AB763" s="83"/>
      <c r="AC763" s="83"/>
      <c r="AD763" s="83"/>
    </row>
    <row r="764" spans="1:30" ht="14.25" customHeight="1" x14ac:dyDescent="0.2">
      <c r="A764" s="77" t="str">
        <f>IF('Your Locations'!A765="","","a")</f>
        <v/>
      </c>
      <c r="B764" s="77" t="str">
        <f>'Your Locations'!A765&amp;""</f>
        <v/>
      </c>
      <c r="C764" s="77" t="str">
        <f>IF('Your Locations'!A764="","","RoofTop")</f>
        <v/>
      </c>
      <c r="D764" s="77" t="str">
        <f>IF('Your Locations'!A764="","","no")</f>
        <v/>
      </c>
      <c r="E764" s="77"/>
      <c r="F764" s="83"/>
      <c r="G764" s="83"/>
      <c r="H764" s="83"/>
      <c r="I764" s="77"/>
      <c r="J764" s="77"/>
      <c r="K764" s="77"/>
      <c r="L764" s="77"/>
      <c r="M764" s="77" t="str">
        <f>'Your Locations'!G765&amp;""</f>
        <v/>
      </c>
      <c r="N764" s="77"/>
      <c r="O764" s="77"/>
      <c r="P764" s="77" t="str">
        <f>IF('Your Locations'!A764="","","Open")</f>
        <v/>
      </c>
      <c r="Q764" s="77" t="str">
        <f>IF('Your Locations'!M764="","","Local")</f>
        <v/>
      </c>
      <c r="R764" s="77"/>
      <c r="S764" s="77" t="str">
        <f>IF('Your Locations'!M764="","","GB")</f>
        <v/>
      </c>
      <c r="T764" s="77" t="str">
        <f>IF('Your Locations'!N764="","","Homepage")</f>
        <v/>
      </c>
      <c r="U764" s="77"/>
      <c r="V764" s="77" t="str">
        <f>IF('Your Locations'!N764="","","Google Homepage")</f>
        <v/>
      </c>
      <c r="W764" s="83"/>
      <c r="X764" s="83"/>
      <c r="Y764" s="83"/>
      <c r="Z764" s="83"/>
      <c r="AA764" s="83"/>
      <c r="AB764" s="83"/>
      <c r="AC764" s="83"/>
      <c r="AD764" s="83"/>
    </row>
    <row r="765" spans="1:30" ht="14.25" customHeight="1" x14ac:dyDescent="0.2">
      <c r="A765" s="77" t="str">
        <f>IF('Your Locations'!A766="","","a")</f>
        <v/>
      </c>
      <c r="B765" s="77" t="str">
        <f>'Your Locations'!A766&amp;""</f>
        <v/>
      </c>
      <c r="C765" s="77" t="str">
        <f>IF('Your Locations'!A765="","","RoofTop")</f>
        <v/>
      </c>
      <c r="D765" s="77" t="str">
        <f>IF('Your Locations'!A765="","","no")</f>
        <v/>
      </c>
      <c r="E765" s="77"/>
      <c r="F765" s="83"/>
      <c r="G765" s="83"/>
      <c r="H765" s="83"/>
      <c r="I765" s="77"/>
      <c r="J765" s="77"/>
      <c r="K765" s="77"/>
      <c r="L765" s="77"/>
      <c r="M765" s="77" t="str">
        <f>'Your Locations'!G766&amp;""</f>
        <v/>
      </c>
      <c r="N765" s="77"/>
      <c r="O765" s="77"/>
      <c r="P765" s="77" t="str">
        <f>IF('Your Locations'!A765="","","Open")</f>
        <v/>
      </c>
      <c r="Q765" s="77" t="str">
        <f>IF('Your Locations'!M765="","","Local")</f>
        <v/>
      </c>
      <c r="R765" s="77"/>
      <c r="S765" s="77" t="str">
        <f>IF('Your Locations'!M765="","","GB")</f>
        <v/>
      </c>
      <c r="T765" s="77" t="str">
        <f>IF('Your Locations'!N765="","","Homepage")</f>
        <v/>
      </c>
      <c r="U765" s="77"/>
      <c r="V765" s="77" t="str">
        <f>IF('Your Locations'!N765="","","Google Homepage")</f>
        <v/>
      </c>
      <c r="W765" s="83"/>
      <c r="X765" s="83"/>
      <c r="Y765" s="83"/>
      <c r="Z765" s="83"/>
      <c r="AA765" s="83"/>
      <c r="AB765" s="83"/>
      <c r="AC765" s="83"/>
      <c r="AD765" s="83"/>
    </row>
    <row r="766" spans="1:30" ht="14.25" customHeight="1" x14ac:dyDescent="0.2">
      <c r="A766" s="77" t="str">
        <f>IF('Your Locations'!A767="","","a")</f>
        <v/>
      </c>
      <c r="B766" s="77" t="str">
        <f>'Your Locations'!A767&amp;""</f>
        <v/>
      </c>
      <c r="C766" s="77" t="str">
        <f>IF('Your Locations'!A766="","","RoofTop")</f>
        <v/>
      </c>
      <c r="D766" s="77" t="str">
        <f>IF('Your Locations'!A766="","","no")</f>
        <v/>
      </c>
      <c r="E766" s="77"/>
      <c r="F766" s="83"/>
      <c r="G766" s="83"/>
      <c r="H766" s="83"/>
      <c r="I766" s="77"/>
      <c r="J766" s="77"/>
      <c r="K766" s="77"/>
      <c r="L766" s="77"/>
      <c r="M766" s="77" t="str">
        <f>'Your Locations'!G767&amp;""</f>
        <v/>
      </c>
      <c r="N766" s="77"/>
      <c r="O766" s="77"/>
      <c r="P766" s="77" t="str">
        <f>IF('Your Locations'!A766="","","Open")</f>
        <v/>
      </c>
      <c r="Q766" s="77" t="str">
        <f>IF('Your Locations'!M766="","","Local")</f>
        <v/>
      </c>
      <c r="R766" s="77"/>
      <c r="S766" s="77" t="str">
        <f>IF('Your Locations'!M766="","","GB")</f>
        <v/>
      </c>
      <c r="T766" s="77" t="str">
        <f>IF('Your Locations'!N766="","","Homepage")</f>
        <v/>
      </c>
      <c r="U766" s="77"/>
      <c r="V766" s="77" t="str">
        <f>IF('Your Locations'!N766="","","Google Homepage")</f>
        <v/>
      </c>
      <c r="W766" s="83"/>
      <c r="X766" s="83"/>
      <c r="Y766" s="83"/>
      <c r="Z766" s="83"/>
      <c r="AA766" s="83"/>
      <c r="AB766" s="83"/>
      <c r="AC766" s="83"/>
      <c r="AD766" s="83"/>
    </row>
    <row r="767" spans="1:30" ht="14.25" customHeight="1" x14ac:dyDescent="0.2">
      <c r="A767" s="77" t="str">
        <f>IF('Your Locations'!A768="","","a")</f>
        <v/>
      </c>
      <c r="B767" s="77" t="str">
        <f>'Your Locations'!A768&amp;""</f>
        <v/>
      </c>
      <c r="C767" s="77" t="str">
        <f>IF('Your Locations'!A767="","","RoofTop")</f>
        <v/>
      </c>
      <c r="D767" s="77" t="str">
        <f>IF('Your Locations'!A767="","","no")</f>
        <v/>
      </c>
      <c r="E767" s="77"/>
      <c r="F767" s="83"/>
      <c r="G767" s="83"/>
      <c r="H767" s="83"/>
      <c r="I767" s="77"/>
      <c r="J767" s="77"/>
      <c r="K767" s="77"/>
      <c r="L767" s="77"/>
      <c r="M767" s="77" t="str">
        <f>'Your Locations'!G768&amp;""</f>
        <v/>
      </c>
      <c r="N767" s="77"/>
      <c r="O767" s="77"/>
      <c r="P767" s="77" t="str">
        <f>IF('Your Locations'!A767="","","Open")</f>
        <v/>
      </c>
      <c r="Q767" s="77" t="str">
        <f>IF('Your Locations'!M767="","","Local")</f>
        <v/>
      </c>
      <c r="R767" s="77"/>
      <c r="S767" s="77" t="str">
        <f>IF('Your Locations'!M767="","","GB")</f>
        <v/>
      </c>
      <c r="T767" s="77" t="str">
        <f>IF('Your Locations'!N767="","","Homepage")</f>
        <v/>
      </c>
      <c r="U767" s="77"/>
      <c r="V767" s="77" t="str">
        <f>IF('Your Locations'!N767="","","Google Homepage")</f>
        <v/>
      </c>
      <c r="W767" s="83"/>
      <c r="X767" s="83"/>
      <c r="Y767" s="83"/>
      <c r="Z767" s="83"/>
      <c r="AA767" s="83"/>
      <c r="AB767" s="83"/>
      <c r="AC767" s="83"/>
      <c r="AD767" s="83"/>
    </row>
    <row r="768" spans="1:30" ht="14.25" customHeight="1" x14ac:dyDescent="0.2">
      <c r="A768" s="77" t="str">
        <f>IF('Your Locations'!A769="","","a")</f>
        <v/>
      </c>
      <c r="B768" s="77" t="str">
        <f>'Your Locations'!A769&amp;""</f>
        <v/>
      </c>
      <c r="C768" s="77" t="str">
        <f>IF('Your Locations'!A768="","","RoofTop")</f>
        <v/>
      </c>
      <c r="D768" s="77" t="str">
        <f>IF('Your Locations'!A768="","","no")</f>
        <v/>
      </c>
      <c r="E768" s="77"/>
      <c r="F768" s="83"/>
      <c r="G768" s="83"/>
      <c r="H768" s="83"/>
      <c r="I768" s="77"/>
      <c r="J768" s="77"/>
      <c r="K768" s="77"/>
      <c r="L768" s="77"/>
      <c r="M768" s="77" t="str">
        <f>'Your Locations'!G769&amp;""</f>
        <v/>
      </c>
      <c r="N768" s="77"/>
      <c r="O768" s="77"/>
      <c r="P768" s="77" t="str">
        <f>IF('Your Locations'!A768="","","Open")</f>
        <v/>
      </c>
      <c r="Q768" s="77" t="str">
        <f>IF('Your Locations'!M768="","","Local")</f>
        <v/>
      </c>
      <c r="R768" s="77"/>
      <c r="S768" s="77" t="str">
        <f>IF('Your Locations'!M768="","","GB")</f>
        <v/>
      </c>
      <c r="T768" s="77" t="str">
        <f>IF('Your Locations'!N768="","","Homepage")</f>
        <v/>
      </c>
      <c r="U768" s="77"/>
      <c r="V768" s="77" t="str">
        <f>IF('Your Locations'!N768="","","Google Homepage")</f>
        <v/>
      </c>
      <c r="W768" s="83"/>
      <c r="X768" s="83"/>
      <c r="Y768" s="83"/>
      <c r="Z768" s="83"/>
      <c r="AA768" s="83"/>
      <c r="AB768" s="83"/>
      <c r="AC768" s="83"/>
      <c r="AD768" s="83"/>
    </row>
    <row r="769" spans="1:30" ht="14.25" customHeight="1" x14ac:dyDescent="0.2">
      <c r="A769" s="77" t="str">
        <f>IF('Your Locations'!A770="","","a")</f>
        <v/>
      </c>
      <c r="B769" s="77" t="str">
        <f>'Your Locations'!A770&amp;""</f>
        <v/>
      </c>
      <c r="C769" s="77" t="str">
        <f>IF('Your Locations'!A769="","","RoofTop")</f>
        <v/>
      </c>
      <c r="D769" s="77" t="str">
        <f>IF('Your Locations'!A769="","","no")</f>
        <v/>
      </c>
      <c r="E769" s="77"/>
      <c r="F769" s="83"/>
      <c r="G769" s="83"/>
      <c r="H769" s="83"/>
      <c r="I769" s="77"/>
      <c r="J769" s="77"/>
      <c r="K769" s="77"/>
      <c r="L769" s="77"/>
      <c r="M769" s="77" t="str">
        <f>'Your Locations'!G770&amp;""</f>
        <v/>
      </c>
      <c r="N769" s="77"/>
      <c r="O769" s="77"/>
      <c r="P769" s="77" t="str">
        <f>IF('Your Locations'!A769="","","Open")</f>
        <v/>
      </c>
      <c r="Q769" s="77" t="str">
        <f>IF('Your Locations'!M769="","","Local")</f>
        <v/>
      </c>
      <c r="R769" s="77"/>
      <c r="S769" s="77" t="str">
        <f>IF('Your Locations'!M769="","","GB")</f>
        <v/>
      </c>
      <c r="T769" s="77" t="str">
        <f>IF('Your Locations'!N769="","","Homepage")</f>
        <v/>
      </c>
      <c r="U769" s="77"/>
      <c r="V769" s="77" t="str">
        <f>IF('Your Locations'!N769="","","Google Homepage")</f>
        <v/>
      </c>
      <c r="W769" s="83"/>
      <c r="X769" s="83"/>
      <c r="Y769" s="83"/>
      <c r="Z769" s="83"/>
      <c r="AA769" s="83"/>
      <c r="AB769" s="83"/>
      <c r="AC769" s="83"/>
      <c r="AD769" s="83"/>
    </row>
    <row r="770" spans="1:30" ht="14.25" customHeight="1" x14ac:dyDescent="0.2">
      <c r="A770" s="77" t="str">
        <f>IF('Your Locations'!A771="","","a")</f>
        <v/>
      </c>
      <c r="B770" s="77" t="str">
        <f>'Your Locations'!A771&amp;""</f>
        <v/>
      </c>
      <c r="C770" s="77" t="str">
        <f>IF('Your Locations'!A770="","","RoofTop")</f>
        <v/>
      </c>
      <c r="D770" s="77" t="str">
        <f>IF('Your Locations'!A770="","","no")</f>
        <v/>
      </c>
      <c r="E770" s="77"/>
      <c r="F770" s="83"/>
      <c r="G770" s="83"/>
      <c r="H770" s="83"/>
      <c r="I770" s="77"/>
      <c r="J770" s="77"/>
      <c r="K770" s="77"/>
      <c r="L770" s="77"/>
      <c r="M770" s="77" t="str">
        <f>'Your Locations'!G771&amp;""</f>
        <v/>
      </c>
      <c r="N770" s="77"/>
      <c r="O770" s="77"/>
      <c r="P770" s="77" t="str">
        <f>IF('Your Locations'!A770="","","Open")</f>
        <v/>
      </c>
      <c r="Q770" s="77" t="str">
        <f>IF('Your Locations'!M770="","","Local")</f>
        <v/>
      </c>
      <c r="R770" s="77"/>
      <c r="S770" s="77" t="str">
        <f>IF('Your Locations'!M770="","","GB")</f>
        <v/>
      </c>
      <c r="T770" s="77" t="str">
        <f>IF('Your Locations'!N770="","","Homepage")</f>
        <v/>
      </c>
      <c r="U770" s="77"/>
      <c r="V770" s="77" t="str">
        <f>IF('Your Locations'!N770="","","Google Homepage")</f>
        <v/>
      </c>
      <c r="W770" s="83"/>
      <c r="X770" s="83"/>
      <c r="Y770" s="83"/>
      <c r="Z770" s="83"/>
      <c r="AA770" s="83"/>
      <c r="AB770" s="83"/>
      <c r="AC770" s="83"/>
      <c r="AD770" s="83"/>
    </row>
    <row r="771" spans="1:30" ht="14.25" customHeight="1" x14ac:dyDescent="0.2">
      <c r="A771" s="77" t="str">
        <f>IF('Your Locations'!A772="","","a")</f>
        <v/>
      </c>
      <c r="B771" s="77" t="str">
        <f>'Your Locations'!A772&amp;""</f>
        <v/>
      </c>
      <c r="C771" s="77" t="str">
        <f>IF('Your Locations'!A771="","","RoofTop")</f>
        <v/>
      </c>
      <c r="D771" s="77" t="str">
        <f>IF('Your Locations'!A771="","","no")</f>
        <v/>
      </c>
      <c r="E771" s="77"/>
      <c r="F771" s="83"/>
      <c r="G771" s="83"/>
      <c r="H771" s="83"/>
      <c r="I771" s="77"/>
      <c r="J771" s="77"/>
      <c r="K771" s="77"/>
      <c r="L771" s="77"/>
      <c r="M771" s="77" t="str">
        <f>'Your Locations'!G772&amp;""</f>
        <v/>
      </c>
      <c r="N771" s="77"/>
      <c r="O771" s="77"/>
      <c r="P771" s="77" t="str">
        <f>IF('Your Locations'!A771="","","Open")</f>
        <v/>
      </c>
      <c r="Q771" s="77" t="str">
        <f>IF('Your Locations'!M771="","","Local")</f>
        <v/>
      </c>
      <c r="R771" s="77"/>
      <c r="S771" s="77" t="str">
        <f>IF('Your Locations'!M771="","","GB")</f>
        <v/>
      </c>
      <c r="T771" s="77" t="str">
        <f>IF('Your Locations'!N771="","","Homepage")</f>
        <v/>
      </c>
      <c r="U771" s="77"/>
      <c r="V771" s="77" t="str">
        <f>IF('Your Locations'!N771="","","Google Homepage")</f>
        <v/>
      </c>
      <c r="W771" s="83"/>
      <c r="X771" s="83"/>
      <c r="Y771" s="83"/>
      <c r="Z771" s="83"/>
      <c r="AA771" s="83"/>
      <c r="AB771" s="83"/>
      <c r="AC771" s="83"/>
      <c r="AD771" s="83"/>
    </row>
    <row r="772" spans="1:30" ht="14.25" customHeight="1" x14ac:dyDescent="0.2">
      <c r="A772" s="77" t="str">
        <f>IF('Your Locations'!A773="","","a")</f>
        <v/>
      </c>
      <c r="B772" s="77" t="str">
        <f>'Your Locations'!A773&amp;""</f>
        <v/>
      </c>
      <c r="C772" s="77" t="str">
        <f>IF('Your Locations'!A772="","","RoofTop")</f>
        <v/>
      </c>
      <c r="D772" s="77" t="str">
        <f>IF('Your Locations'!A772="","","no")</f>
        <v/>
      </c>
      <c r="E772" s="77"/>
      <c r="F772" s="83"/>
      <c r="G772" s="83"/>
      <c r="H772" s="83"/>
      <c r="I772" s="77"/>
      <c r="J772" s="77"/>
      <c r="K772" s="77"/>
      <c r="L772" s="77"/>
      <c r="M772" s="77" t="str">
        <f>'Your Locations'!G773&amp;""</f>
        <v/>
      </c>
      <c r="N772" s="77"/>
      <c r="O772" s="77"/>
      <c r="P772" s="77" t="str">
        <f>IF('Your Locations'!A772="","","Open")</f>
        <v/>
      </c>
      <c r="Q772" s="77" t="str">
        <f>IF('Your Locations'!M772="","","Local")</f>
        <v/>
      </c>
      <c r="R772" s="77"/>
      <c r="S772" s="77" t="str">
        <f>IF('Your Locations'!M772="","","GB")</f>
        <v/>
      </c>
      <c r="T772" s="77" t="str">
        <f>IF('Your Locations'!N772="","","Homepage")</f>
        <v/>
      </c>
      <c r="U772" s="77"/>
      <c r="V772" s="77" t="str">
        <f>IF('Your Locations'!N772="","","Google Homepage")</f>
        <v/>
      </c>
      <c r="W772" s="83"/>
      <c r="X772" s="83"/>
      <c r="Y772" s="83"/>
      <c r="Z772" s="83"/>
      <c r="AA772" s="83"/>
      <c r="AB772" s="83"/>
      <c r="AC772" s="83"/>
      <c r="AD772" s="83"/>
    </row>
    <row r="773" spans="1:30" ht="14.25" customHeight="1" x14ac:dyDescent="0.2">
      <c r="A773" s="77" t="str">
        <f>IF('Your Locations'!A774="","","a")</f>
        <v/>
      </c>
      <c r="B773" s="77" t="str">
        <f>'Your Locations'!A774&amp;""</f>
        <v/>
      </c>
      <c r="C773" s="77" t="str">
        <f>IF('Your Locations'!A773="","","RoofTop")</f>
        <v/>
      </c>
      <c r="D773" s="77" t="str">
        <f>IF('Your Locations'!A773="","","no")</f>
        <v/>
      </c>
      <c r="E773" s="77"/>
      <c r="F773" s="83"/>
      <c r="G773" s="83"/>
      <c r="H773" s="83"/>
      <c r="I773" s="77"/>
      <c r="J773" s="77"/>
      <c r="K773" s="77"/>
      <c r="L773" s="77"/>
      <c r="M773" s="77" t="str">
        <f>'Your Locations'!G774&amp;""</f>
        <v/>
      </c>
      <c r="N773" s="77"/>
      <c r="O773" s="77"/>
      <c r="P773" s="77" t="str">
        <f>IF('Your Locations'!A773="","","Open")</f>
        <v/>
      </c>
      <c r="Q773" s="77" t="str">
        <f>IF('Your Locations'!M773="","","Local")</f>
        <v/>
      </c>
      <c r="R773" s="77"/>
      <c r="S773" s="77" t="str">
        <f>IF('Your Locations'!M773="","","GB")</f>
        <v/>
      </c>
      <c r="T773" s="77" t="str">
        <f>IF('Your Locations'!N773="","","Homepage")</f>
        <v/>
      </c>
      <c r="U773" s="77"/>
      <c r="V773" s="77" t="str">
        <f>IF('Your Locations'!N773="","","Google Homepage")</f>
        <v/>
      </c>
      <c r="W773" s="83"/>
      <c r="X773" s="83"/>
      <c r="Y773" s="83"/>
      <c r="Z773" s="83"/>
      <c r="AA773" s="83"/>
      <c r="AB773" s="83"/>
      <c r="AC773" s="83"/>
      <c r="AD773" s="83"/>
    </row>
    <row r="774" spans="1:30" ht="14.25" customHeight="1" x14ac:dyDescent="0.2">
      <c r="A774" s="77" t="str">
        <f>IF('Your Locations'!A775="","","a")</f>
        <v/>
      </c>
      <c r="B774" s="77" t="str">
        <f>'Your Locations'!A775&amp;""</f>
        <v/>
      </c>
      <c r="C774" s="77" t="str">
        <f>IF('Your Locations'!A774="","","RoofTop")</f>
        <v/>
      </c>
      <c r="D774" s="77" t="str">
        <f>IF('Your Locations'!A774="","","no")</f>
        <v/>
      </c>
      <c r="E774" s="77"/>
      <c r="F774" s="83"/>
      <c r="G774" s="83"/>
      <c r="H774" s="83"/>
      <c r="I774" s="77"/>
      <c r="J774" s="77"/>
      <c r="K774" s="77"/>
      <c r="L774" s="77"/>
      <c r="M774" s="77" t="str">
        <f>'Your Locations'!G775&amp;""</f>
        <v/>
      </c>
      <c r="N774" s="77"/>
      <c r="O774" s="77"/>
      <c r="P774" s="77" t="str">
        <f>IF('Your Locations'!A774="","","Open")</f>
        <v/>
      </c>
      <c r="Q774" s="77" t="str">
        <f>IF('Your Locations'!M774="","","Local")</f>
        <v/>
      </c>
      <c r="R774" s="77"/>
      <c r="S774" s="77" t="str">
        <f>IF('Your Locations'!M774="","","GB")</f>
        <v/>
      </c>
      <c r="T774" s="77" t="str">
        <f>IF('Your Locations'!N774="","","Homepage")</f>
        <v/>
      </c>
      <c r="U774" s="77"/>
      <c r="V774" s="77" t="str">
        <f>IF('Your Locations'!N774="","","Google Homepage")</f>
        <v/>
      </c>
      <c r="W774" s="83"/>
      <c r="X774" s="83"/>
      <c r="Y774" s="83"/>
      <c r="Z774" s="83"/>
      <c r="AA774" s="83"/>
      <c r="AB774" s="83"/>
      <c r="AC774" s="83"/>
      <c r="AD774" s="83"/>
    </row>
    <row r="775" spans="1:30" ht="14.25" customHeight="1" x14ac:dyDescent="0.2">
      <c r="A775" s="77" t="str">
        <f>IF('Your Locations'!A776="","","a")</f>
        <v/>
      </c>
      <c r="B775" s="77" t="str">
        <f>'Your Locations'!A776&amp;""</f>
        <v/>
      </c>
      <c r="C775" s="77" t="str">
        <f>IF('Your Locations'!A775="","","RoofTop")</f>
        <v/>
      </c>
      <c r="D775" s="77" t="str">
        <f>IF('Your Locations'!A775="","","no")</f>
        <v/>
      </c>
      <c r="E775" s="77"/>
      <c r="F775" s="83"/>
      <c r="G775" s="83"/>
      <c r="H775" s="83"/>
      <c r="I775" s="77"/>
      <c r="J775" s="77"/>
      <c r="K775" s="77"/>
      <c r="L775" s="77"/>
      <c r="M775" s="77" t="str">
        <f>'Your Locations'!G776&amp;""</f>
        <v/>
      </c>
      <c r="N775" s="77"/>
      <c r="O775" s="77"/>
      <c r="P775" s="77" t="str">
        <f>IF('Your Locations'!A775="","","Open")</f>
        <v/>
      </c>
      <c r="Q775" s="77" t="str">
        <f>IF('Your Locations'!M775="","","Local")</f>
        <v/>
      </c>
      <c r="R775" s="77"/>
      <c r="S775" s="77" t="str">
        <f>IF('Your Locations'!M775="","","GB")</f>
        <v/>
      </c>
      <c r="T775" s="77" t="str">
        <f>IF('Your Locations'!N775="","","Homepage")</f>
        <v/>
      </c>
      <c r="U775" s="77"/>
      <c r="V775" s="77" t="str">
        <f>IF('Your Locations'!N775="","","Google Homepage")</f>
        <v/>
      </c>
      <c r="W775" s="83"/>
      <c r="X775" s="83"/>
      <c r="Y775" s="83"/>
      <c r="Z775" s="83"/>
      <c r="AA775" s="83"/>
      <c r="AB775" s="83"/>
      <c r="AC775" s="83"/>
      <c r="AD775" s="83"/>
    </row>
    <row r="776" spans="1:30" ht="14.25" customHeight="1" x14ac:dyDescent="0.2">
      <c r="A776" s="77" t="str">
        <f>IF('Your Locations'!A777="","","a")</f>
        <v/>
      </c>
      <c r="B776" s="77" t="str">
        <f>'Your Locations'!A777&amp;""</f>
        <v/>
      </c>
      <c r="C776" s="77" t="str">
        <f>IF('Your Locations'!A776="","","RoofTop")</f>
        <v/>
      </c>
      <c r="D776" s="77" t="str">
        <f>IF('Your Locations'!A776="","","no")</f>
        <v/>
      </c>
      <c r="E776" s="77"/>
      <c r="F776" s="83"/>
      <c r="G776" s="83"/>
      <c r="H776" s="83"/>
      <c r="I776" s="77"/>
      <c r="J776" s="77"/>
      <c r="K776" s="77"/>
      <c r="L776" s="77"/>
      <c r="M776" s="77" t="str">
        <f>'Your Locations'!G777&amp;""</f>
        <v/>
      </c>
      <c r="N776" s="77"/>
      <c r="O776" s="77"/>
      <c r="P776" s="77" t="str">
        <f>IF('Your Locations'!A776="","","Open")</f>
        <v/>
      </c>
      <c r="Q776" s="77" t="str">
        <f>IF('Your Locations'!M776="","","Local")</f>
        <v/>
      </c>
      <c r="R776" s="77"/>
      <c r="S776" s="77" t="str">
        <f>IF('Your Locations'!M776="","","GB")</f>
        <v/>
      </c>
      <c r="T776" s="77" t="str">
        <f>IF('Your Locations'!N776="","","Homepage")</f>
        <v/>
      </c>
      <c r="U776" s="77"/>
      <c r="V776" s="77" t="str">
        <f>IF('Your Locations'!N776="","","Google Homepage")</f>
        <v/>
      </c>
      <c r="W776" s="83"/>
      <c r="X776" s="83"/>
      <c r="Y776" s="83"/>
      <c r="Z776" s="83"/>
      <c r="AA776" s="83"/>
      <c r="AB776" s="83"/>
      <c r="AC776" s="83"/>
      <c r="AD776" s="83"/>
    </row>
    <row r="777" spans="1:30" ht="14.25" customHeight="1" x14ac:dyDescent="0.2">
      <c r="A777" s="77" t="str">
        <f>IF('Your Locations'!A778="","","a")</f>
        <v/>
      </c>
      <c r="B777" s="77" t="str">
        <f>'Your Locations'!A778&amp;""</f>
        <v/>
      </c>
      <c r="C777" s="77" t="str">
        <f>IF('Your Locations'!A777="","","RoofTop")</f>
        <v/>
      </c>
      <c r="D777" s="77" t="str">
        <f>IF('Your Locations'!A777="","","no")</f>
        <v/>
      </c>
      <c r="E777" s="77"/>
      <c r="F777" s="83"/>
      <c r="G777" s="83"/>
      <c r="H777" s="83"/>
      <c r="I777" s="77"/>
      <c r="J777" s="77"/>
      <c r="K777" s="77"/>
      <c r="L777" s="77"/>
      <c r="M777" s="77" t="str">
        <f>'Your Locations'!G778&amp;""</f>
        <v/>
      </c>
      <c r="N777" s="77"/>
      <c r="O777" s="77"/>
      <c r="P777" s="77" t="str">
        <f>IF('Your Locations'!A777="","","Open")</f>
        <v/>
      </c>
      <c r="Q777" s="77" t="str">
        <f>IF('Your Locations'!M777="","","Local")</f>
        <v/>
      </c>
      <c r="R777" s="77"/>
      <c r="S777" s="77" t="str">
        <f>IF('Your Locations'!M777="","","GB")</f>
        <v/>
      </c>
      <c r="T777" s="77" t="str">
        <f>IF('Your Locations'!N777="","","Homepage")</f>
        <v/>
      </c>
      <c r="U777" s="77"/>
      <c r="V777" s="77" t="str">
        <f>IF('Your Locations'!N777="","","Google Homepage")</f>
        <v/>
      </c>
      <c r="W777" s="83"/>
      <c r="X777" s="83"/>
      <c r="Y777" s="83"/>
      <c r="Z777" s="83"/>
      <c r="AA777" s="83"/>
      <c r="AB777" s="83"/>
      <c r="AC777" s="83"/>
      <c r="AD777" s="83"/>
    </row>
    <row r="778" spans="1:30" ht="14.25" customHeight="1" x14ac:dyDescent="0.2">
      <c r="A778" s="77" t="str">
        <f>IF('Your Locations'!A779="","","a")</f>
        <v/>
      </c>
      <c r="B778" s="77" t="str">
        <f>'Your Locations'!A779&amp;""</f>
        <v/>
      </c>
      <c r="C778" s="77" t="str">
        <f>IF('Your Locations'!A778="","","RoofTop")</f>
        <v/>
      </c>
      <c r="D778" s="77" t="str">
        <f>IF('Your Locations'!A778="","","no")</f>
        <v/>
      </c>
      <c r="E778" s="77"/>
      <c r="F778" s="83"/>
      <c r="G778" s="83"/>
      <c r="H778" s="83"/>
      <c r="I778" s="77"/>
      <c r="J778" s="77"/>
      <c r="K778" s="77"/>
      <c r="L778" s="77"/>
      <c r="M778" s="77" t="str">
        <f>'Your Locations'!G779&amp;""</f>
        <v/>
      </c>
      <c r="N778" s="77"/>
      <c r="O778" s="77"/>
      <c r="P778" s="77" t="str">
        <f>IF('Your Locations'!A778="","","Open")</f>
        <v/>
      </c>
      <c r="Q778" s="77" t="str">
        <f>IF('Your Locations'!M778="","","Local")</f>
        <v/>
      </c>
      <c r="R778" s="77"/>
      <c r="S778" s="77" t="str">
        <f>IF('Your Locations'!M778="","","GB")</f>
        <v/>
      </c>
      <c r="T778" s="77" t="str">
        <f>IF('Your Locations'!N778="","","Homepage")</f>
        <v/>
      </c>
      <c r="U778" s="77"/>
      <c r="V778" s="77" t="str">
        <f>IF('Your Locations'!N778="","","Google Homepage")</f>
        <v/>
      </c>
      <c r="W778" s="83"/>
      <c r="X778" s="83"/>
      <c r="Y778" s="83"/>
      <c r="Z778" s="83"/>
      <c r="AA778" s="83"/>
      <c r="AB778" s="83"/>
      <c r="AC778" s="83"/>
      <c r="AD778" s="83"/>
    </row>
    <row r="779" spans="1:30" ht="14.25" customHeight="1" x14ac:dyDescent="0.2">
      <c r="A779" s="77" t="str">
        <f>IF('Your Locations'!A780="","","a")</f>
        <v/>
      </c>
      <c r="B779" s="77" t="str">
        <f>'Your Locations'!A780&amp;""</f>
        <v/>
      </c>
      <c r="C779" s="77" t="str">
        <f>IF('Your Locations'!A779="","","RoofTop")</f>
        <v/>
      </c>
      <c r="D779" s="77" t="str">
        <f>IF('Your Locations'!A779="","","no")</f>
        <v/>
      </c>
      <c r="E779" s="77"/>
      <c r="F779" s="83"/>
      <c r="G779" s="83"/>
      <c r="H779" s="83"/>
      <c r="I779" s="77"/>
      <c r="J779" s="77"/>
      <c r="K779" s="77"/>
      <c r="L779" s="77"/>
      <c r="M779" s="77" t="str">
        <f>'Your Locations'!G780&amp;""</f>
        <v/>
      </c>
      <c r="N779" s="77"/>
      <c r="O779" s="77"/>
      <c r="P779" s="77" t="str">
        <f>IF('Your Locations'!A779="","","Open")</f>
        <v/>
      </c>
      <c r="Q779" s="77" t="str">
        <f>IF('Your Locations'!M779="","","Local")</f>
        <v/>
      </c>
      <c r="R779" s="77"/>
      <c r="S779" s="77" t="str">
        <f>IF('Your Locations'!M779="","","GB")</f>
        <v/>
      </c>
      <c r="T779" s="77" t="str">
        <f>IF('Your Locations'!N779="","","Homepage")</f>
        <v/>
      </c>
      <c r="U779" s="77"/>
      <c r="V779" s="77" t="str">
        <f>IF('Your Locations'!N779="","","Google Homepage")</f>
        <v/>
      </c>
      <c r="W779" s="83"/>
      <c r="X779" s="83"/>
      <c r="Y779" s="83"/>
      <c r="Z779" s="83"/>
      <c r="AA779" s="83"/>
      <c r="AB779" s="83"/>
      <c r="AC779" s="83"/>
      <c r="AD779" s="83"/>
    </row>
    <row r="780" spans="1:30" ht="14.25" customHeight="1" x14ac:dyDescent="0.2">
      <c r="A780" s="77" t="str">
        <f>IF('Your Locations'!A781="","","a")</f>
        <v/>
      </c>
      <c r="B780" s="77" t="str">
        <f>'Your Locations'!A781&amp;""</f>
        <v/>
      </c>
      <c r="C780" s="77" t="str">
        <f>IF('Your Locations'!A780="","","RoofTop")</f>
        <v/>
      </c>
      <c r="D780" s="77" t="str">
        <f>IF('Your Locations'!A780="","","no")</f>
        <v/>
      </c>
      <c r="E780" s="77"/>
      <c r="F780" s="83"/>
      <c r="G780" s="83"/>
      <c r="H780" s="83"/>
      <c r="I780" s="77"/>
      <c r="J780" s="77"/>
      <c r="K780" s="77"/>
      <c r="L780" s="77"/>
      <c r="M780" s="77" t="str">
        <f>'Your Locations'!G781&amp;""</f>
        <v/>
      </c>
      <c r="N780" s="77"/>
      <c r="O780" s="77"/>
      <c r="P780" s="77" t="str">
        <f>IF('Your Locations'!A780="","","Open")</f>
        <v/>
      </c>
      <c r="Q780" s="77" t="str">
        <f>IF('Your Locations'!M780="","","Local")</f>
        <v/>
      </c>
      <c r="R780" s="77"/>
      <c r="S780" s="77" t="str">
        <f>IF('Your Locations'!M780="","","GB")</f>
        <v/>
      </c>
      <c r="T780" s="77" t="str">
        <f>IF('Your Locations'!N780="","","Homepage")</f>
        <v/>
      </c>
      <c r="U780" s="77"/>
      <c r="V780" s="77" t="str">
        <f>IF('Your Locations'!N780="","","Google Homepage")</f>
        <v/>
      </c>
      <c r="W780" s="83"/>
      <c r="X780" s="83"/>
      <c r="Y780" s="83"/>
      <c r="Z780" s="83"/>
      <c r="AA780" s="83"/>
      <c r="AB780" s="83"/>
      <c r="AC780" s="83"/>
      <c r="AD780" s="83"/>
    </row>
    <row r="781" spans="1:30" ht="14.25" customHeight="1" x14ac:dyDescent="0.2">
      <c r="A781" s="77" t="str">
        <f>IF('Your Locations'!A782="","","a")</f>
        <v/>
      </c>
      <c r="B781" s="77" t="str">
        <f>'Your Locations'!A782&amp;""</f>
        <v/>
      </c>
      <c r="C781" s="77" t="str">
        <f>IF('Your Locations'!A781="","","RoofTop")</f>
        <v/>
      </c>
      <c r="D781" s="77" t="str">
        <f>IF('Your Locations'!A781="","","no")</f>
        <v/>
      </c>
      <c r="E781" s="77"/>
      <c r="F781" s="83"/>
      <c r="G781" s="83"/>
      <c r="H781" s="83"/>
      <c r="I781" s="77"/>
      <c r="J781" s="77"/>
      <c r="K781" s="77"/>
      <c r="L781" s="77"/>
      <c r="M781" s="77" t="str">
        <f>'Your Locations'!G782&amp;""</f>
        <v/>
      </c>
      <c r="N781" s="77"/>
      <c r="O781" s="77"/>
      <c r="P781" s="77" t="str">
        <f>IF('Your Locations'!A781="","","Open")</f>
        <v/>
      </c>
      <c r="Q781" s="77" t="str">
        <f>IF('Your Locations'!M781="","","Local")</f>
        <v/>
      </c>
      <c r="R781" s="77"/>
      <c r="S781" s="77" t="str">
        <f>IF('Your Locations'!M781="","","GB")</f>
        <v/>
      </c>
      <c r="T781" s="77" t="str">
        <f>IF('Your Locations'!N781="","","Homepage")</f>
        <v/>
      </c>
      <c r="U781" s="77"/>
      <c r="V781" s="77" t="str">
        <f>IF('Your Locations'!N781="","","Google Homepage")</f>
        <v/>
      </c>
      <c r="W781" s="83"/>
      <c r="X781" s="83"/>
      <c r="Y781" s="83"/>
      <c r="Z781" s="83"/>
      <c r="AA781" s="83"/>
      <c r="AB781" s="83"/>
      <c r="AC781" s="83"/>
      <c r="AD781" s="83"/>
    </row>
    <row r="782" spans="1:30" ht="14.25" customHeight="1" x14ac:dyDescent="0.2">
      <c r="A782" s="77" t="str">
        <f>IF('Your Locations'!A783="","","a")</f>
        <v/>
      </c>
      <c r="B782" s="77" t="str">
        <f>'Your Locations'!A783&amp;""</f>
        <v/>
      </c>
      <c r="C782" s="77" t="str">
        <f>IF('Your Locations'!A782="","","RoofTop")</f>
        <v/>
      </c>
      <c r="D782" s="77" t="str">
        <f>IF('Your Locations'!A782="","","no")</f>
        <v/>
      </c>
      <c r="E782" s="77"/>
      <c r="F782" s="83"/>
      <c r="G782" s="83"/>
      <c r="H782" s="83"/>
      <c r="I782" s="77"/>
      <c r="J782" s="77"/>
      <c r="K782" s="77"/>
      <c r="L782" s="77"/>
      <c r="M782" s="77" t="str">
        <f>'Your Locations'!G783&amp;""</f>
        <v/>
      </c>
      <c r="N782" s="77"/>
      <c r="O782" s="77"/>
      <c r="P782" s="77" t="str">
        <f>IF('Your Locations'!A782="","","Open")</f>
        <v/>
      </c>
      <c r="Q782" s="77" t="str">
        <f>IF('Your Locations'!M782="","","Local")</f>
        <v/>
      </c>
      <c r="R782" s="77"/>
      <c r="S782" s="77" t="str">
        <f>IF('Your Locations'!M782="","","GB")</f>
        <v/>
      </c>
      <c r="T782" s="77" t="str">
        <f>IF('Your Locations'!N782="","","Homepage")</f>
        <v/>
      </c>
      <c r="U782" s="77"/>
      <c r="V782" s="77" t="str">
        <f>IF('Your Locations'!N782="","","Google Homepage")</f>
        <v/>
      </c>
      <c r="W782" s="83"/>
      <c r="X782" s="83"/>
      <c r="Y782" s="83"/>
      <c r="Z782" s="83"/>
      <c r="AA782" s="83"/>
      <c r="AB782" s="83"/>
      <c r="AC782" s="83"/>
      <c r="AD782" s="83"/>
    </row>
    <row r="783" spans="1:30" ht="14.25" customHeight="1" x14ac:dyDescent="0.2">
      <c r="A783" s="77" t="str">
        <f>IF('Your Locations'!A784="","","a")</f>
        <v/>
      </c>
      <c r="B783" s="77" t="str">
        <f>'Your Locations'!A784&amp;""</f>
        <v/>
      </c>
      <c r="C783" s="77" t="str">
        <f>IF('Your Locations'!A783="","","RoofTop")</f>
        <v/>
      </c>
      <c r="D783" s="77" t="str">
        <f>IF('Your Locations'!A783="","","no")</f>
        <v/>
      </c>
      <c r="E783" s="77"/>
      <c r="F783" s="83"/>
      <c r="G783" s="83"/>
      <c r="H783" s="83"/>
      <c r="I783" s="77"/>
      <c r="J783" s="77"/>
      <c r="K783" s="77"/>
      <c r="L783" s="77"/>
      <c r="M783" s="77" t="str">
        <f>'Your Locations'!G784&amp;""</f>
        <v/>
      </c>
      <c r="N783" s="77"/>
      <c r="O783" s="77"/>
      <c r="P783" s="77" t="str">
        <f>IF('Your Locations'!A783="","","Open")</f>
        <v/>
      </c>
      <c r="Q783" s="77" t="str">
        <f>IF('Your Locations'!M783="","","Local")</f>
        <v/>
      </c>
      <c r="R783" s="77"/>
      <c r="S783" s="77" t="str">
        <f>IF('Your Locations'!M783="","","GB")</f>
        <v/>
      </c>
      <c r="T783" s="77" t="str">
        <f>IF('Your Locations'!N783="","","Homepage")</f>
        <v/>
      </c>
      <c r="U783" s="77"/>
      <c r="V783" s="77" t="str">
        <f>IF('Your Locations'!N783="","","Google Homepage")</f>
        <v/>
      </c>
      <c r="W783" s="83"/>
      <c r="X783" s="83"/>
      <c r="Y783" s="83"/>
      <c r="Z783" s="83"/>
      <c r="AA783" s="83"/>
      <c r="AB783" s="83"/>
      <c r="AC783" s="83"/>
      <c r="AD783" s="83"/>
    </row>
    <row r="784" spans="1:30" ht="14.25" customHeight="1" x14ac:dyDescent="0.2">
      <c r="A784" s="77" t="str">
        <f>IF('Your Locations'!A785="","","a")</f>
        <v/>
      </c>
      <c r="B784" s="77" t="str">
        <f>'Your Locations'!A785&amp;""</f>
        <v/>
      </c>
      <c r="C784" s="77" t="str">
        <f>IF('Your Locations'!A784="","","RoofTop")</f>
        <v/>
      </c>
      <c r="D784" s="77" t="str">
        <f>IF('Your Locations'!A784="","","no")</f>
        <v/>
      </c>
      <c r="E784" s="77"/>
      <c r="F784" s="83"/>
      <c r="G784" s="83"/>
      <c r="H784" s="83"/>
      <c r="I784" s="77"/>
      <c r="J784" s="77"/>
      <c r="K784" s="77"/>
      <c r="L784" s="77"/>
      <c r="M784" s="77" t="str">
        <f>'Your Locations'!G785&amp;""</f>
        <v/>
      </c>
      <c r="N784" s="77"/>
      <c r="O784" s="77"/>
      <c r="P784" s="77" t="str">
        <f>IF('Your Locations'!A784="","","Open")</f>
        <v/>
      </c>
      <c r="Q784" s="77" t="str">
        <f>IF('Your Locations'!M784="","","Local")</f>
        <v/>
      </c>
      <c r="R784" s="77"/>
      <c r="S784" s="77" t="str">
        <f>IF('Your Locations'!M784="","","GB")</f>
        <v/>
      </c>
      <c r="T784" s="77" t="str">
        <f>IF('Your Locations'!N784="","","Homepage")</f>
        <v/>
      </c>
      <c r="U784" s="77"/>
      <c r="V784" s="77" t="str">
        <f>IF('Your Locations'!N784="","","Google Homepage")</f>
        <v/>
      </c>
      <c r="W784" s="83"/>
      <c r="X784" s="83"/>
      <c r="Y784" s="83"/>
      <c r="Z784" s="83"/>
      <c r="AA784" s="83"/>
      <c r="AB784" s="83"/>
      <c r="AC784" s="83"/>
      <c r="AD784" s="83"/>
    </row>
    <row r="785" spans="1:30" ht="14.25" customHeight="1" x14ac:dyDescent="0.2">
      <c r="A785" s="77" t="str">
        <f>IF('Your Locations'!A786="","","a")</f>
        <v/>
      </c>
      <c r="B785" s="77" t="str">
        <f>'Your Locations'!A786&amp;""</f>
        <v/>
      </c>
      <c r="C785" s="77" t="str">
        <f>IF('Your Locations'!A785="","","RoofTop")</f>
        <v/>
      </c>
      <c r="D785" s="77" t="str">
        <f>IF('Your Locations'!A785="","","no")</f>
        <v/>
      </c>
      <c r="E785" s="77"/>
      <c r="F785" s="83"/>
      <c r="G785" s="83"/>
      <c r="H785" s="83"/>
      <c r="I785" s="77"/>
      <c r="J785" s="77"/>
      <c r="K785" s="77"/>
      <c r="L785" s="77"/>
      <c r="M785" s="77" t="str">
        <f>'Your Locations'!G786&amp;""</f>
        <v/>
      </c>
      <c r="N785" s="77"/>
      <c r="O785" s="77"/>
      <c r="P785" s="77" t="str">
        <f>IF('Your Locations'!A785="","","Open")</f>
        <v/>
      </c>
      <c r="Q785" s="77" t="str">
        <f>IF('Your Locations'!M785="","","Local")</f>
        <v/>
      </c>
      <c r="R785" s="77"/>
      <c r="S785" s="77" t="str">
        <f>IF('Your Locations'!M785="","","GB")</f>
        <v/>
      </c>
      <c r="T785" s="77" t="str">
        <f>IF('Your Locations'!N785="","","Homepage")</f>
        <v/>
      </c>
      <c r="U785" s="77"/>
      <c r="V785" s="77" t="str">
        <f>IF('Your Locations'!N785="","","Google Homepage")</f>
        <v/>
      </c>
      <c r="W785" s="83"/>
      <c r="X785" s="83"/>
      <c r="Y785" s="83"/>
      <c r="Z785" s="83"/>
      <c r="AA785" s="83"/>
      <c r="AB785" s="83"/>
      <c r="AC785" s="83"/>
      <c r="AD785" s="83"/>
    </row>
    <row r="786" spans="1:30" ht="14.25" customHeight="1" x14ac:dyDescent="0.2">
      <c r="A786" s="77" t="str">
        <f>IF('Your Locations'!A787="","","a")</f>
        <v/>
      </c>
      <c r="B786" s="77" t="str">
        <f>'Your Locations'!A787&amp;""</f>
        <v/>
      </c>
      <c r="C786" s="77" t="str">
        <f>IF('Your Locations'!A786="","","RoofTop")</f>
        <v/>
      </c>
      <c r="D786" s="77" t="str">
        <f>IF('Your Locations'!A786="","","no")</f>
        <v/>
      </c>
      <c r="E786" s="77"/>
      <c r="F786" s="83"/>
      <c r="G786" s="83"/>
      <c r="H786" s="83"/>
      <c r="I786" s="77"/>
      <c r="J786" s="77"/>
      <c r="K786" s="77"/>
      <c r="L786" s="77"/>
      <c r="M786" s="77" t="str">
        <f>'Your Locations'!G787&amp;""</f>
        <v/>
      </c>
      <c r="N786" s="77"/>
      <c r="O786" s="77"/>
      <c r="P786" s="77" t="str">
        <f>IF('Your Locations'!A786="","","Open")</f>
        <v/>
      </c>
      <c r="Q786" s="77" t="str">
        <f>IF('Your Locations'!M786="","","Local")</f>
        <v/>
      </c>
      <c r="R786" s="77"/>
      <c r="S786" s="77" t="str">
        <f>IF('Your Locations'!M786="","","GB")</f>
        <v/>
      </c>
      <c r="T786" s="77" t="str">
        <f>IF('Your Locations'!N786="","","Homepage")</f>
        <v/>
      </c>
      <c r="U786" s="77"/>
      <c r="V786" s="77" t="str">
        <f>IF('Your Locations'!N786="","","Google Homepage")</f>
        <v/>
      </c>
      <c r="W786" s="83"/>
      <c r="X786" s="83"/>
      <c r="Y786" s="83"/>
      <c r="Z786" s="83"/>
      <c r="AA786" s="83"/>
      <c r="AB786" s="83"/>
      <c r="AC786" s="83"/>
      <c r="AD786" s="83"/>
    </row>
    <row r="787" spans="1:30" ht="14.25" customHeight="1" x14ac:dyDescent="0.2">
      <c r="A787" s="77" t="str">
        <f>IF('Your Locations'!A788="","","a")</f>
        <v/>
      </c>
      <c r="B787" s="77" t="str">
        <f>'Your Locations'!A788&amp;""</f>
        <v/>
      </c>
      <c r="C787" s="77" t="str">
        <f>IF('Your Locations'!A787="","","RoofTop")</f>
        <v/>
      </c>
      <c r="D787" s="77" t="str">
        <f>IF('Your Locations'!A787="","","no")</f>
        <v/>
      </c>
      <c r="E787" s="77"/>
      <c r="F787" s="83"/>
      <c r="G787" s="83"/>
      <c r="H787" s="83"/>
      <c r="I787" s="77"/>
      <c r="J787" s="77"/>
      <c r="K787" s="77"/>
      <c r="L787" s="77"/>
      <c r="M787" s="77" t="str">
        <f>'Your Locations'!G788&amp;""</f>
        <v/>
      </c>
      <c r="N787" s="77"/>
      <c r="O787" s="77"/>
      <c r="P787" s="77" t="str">
        <f>IF('Your Locations'!A787="","","Open")</f>
        <v/>
      </c>
      <c r="Q787" s="77" t="str">
        <f>IF('Your Locations'!M787="","","Local")</f>
        <v/>
      </c>
      <c r="R787" s="77"/>
      <c r="S787" s="77" t="str">
        <f>IF('Your Locations'!M787="","","GB")</f>
        <v/>
      </c>
      <c r="T787" s="77" t="str">
        <f>IF('Your Locations'!N787="","","Homepage")</f>
        <v/>
      </c>
      <c r="U787" s="77"/>
      <c r="V787" s="77" t="str">
        <f>IF('Your Locations'!N787="","","Google Homepage")</f>
        <v/>
      </c>
      <c r="W787" s="83"/>
      <c r="X787" s="83"/>
      <c r="Y787" s="83"/>
      <c r="Z787" s="83"/>
      <c r="AA787" s="83"/>
      <c r="AB787" s="83"/>
      <c r="AC787" s="83"/>
      <c r="AD787" s="83"/>
    </row>
    <row r="788" spans="1:30" ht="14.25" customHeight="1" x14ac:dyDescent="0.2">
      <c r="A788" s="77" t="str">
        <f>IF('Your Locations'!A789="","","a")</f>
        <v/>
      </c>
      <c r="B788" s="77" t="str">
        <f>'Your Locations'!A789&amp;""</f>
        <v/>
      </c>
      <c r="C788" s="77" t="str">
        <f>IF('Your Locations'!A788="","","RoofTop")</f>
        <v/>
      </c>
      <c r="D788" s="77" t="str">
        <f>IF('Your Locations'!A788="","","no")</f>
        <v/>
      </c>
      <c r="E788" s="77"/>
      <c r="F788" s="83"/>
      <c r="G788" s="83"/>
      <c r="H788" s="83"/>
      <c r="I788" s="77"/>
      <c r="J788" s="77"/>
      <c r="K788" s="77"/>
      <c r="L788" s="77"/>
      <c r="M788" s="77" t="str">
        <f>'Your Locations'!G789&amp;""</f>
        <v/>
      </c>
      <c r="N788" s="77"/>
      <c r="O788" s="77"/>
      <c r="P788" s="77" t="str">
        <f>IF('Your Locations'!A788="","","Open")</f>
        <v/>
      </c>
      <c r="Q788" s="77" t="str">
        <f>IF('Your Locations'!M788="","","Local")</f>
        <v/>
      </c>
      <c r="R788" s="77"/>
      <c r="S788" s="77" t="str">
        <f>IF('Your Locations'!M788="","","GB")</f>
        <v/>
      </c>
      <c r="T788" s="77" t="str">
        <f>IF('Your Locations'!N788="","","Homepage")</f>
        <v/>
      </c>
      <c r="U788" s="77"/>
      <c r="V788" s="77" t="str">
        <f>IF('Your Locations'!N788="","","Google Homepage")</f>
        <v/>
      </c>
      <c r="W788" s="83"/>
      <c r="X788" s="83"/>
      <c r="Y788" s="83"/>
      <c r="Z788" s="83"/>
      <c r="AA788" s="83"/>
      <c r="AB788" s="83"/>
      <c r="AC788" s="83"/>
      <c r="AD788" s="83"/>
    </row>
    <row r="789" spans="1:30" ht="14.25" customHeight="1" x14ac:dyDescent="0.2">
      <c r="A789" s="77" t="str">
        <f>IF('Your Locations'!A790="","","a")</f>
        <v/>
      </c>
      <c r="B789" s="77" t="str">
        <f>'Your Locations'!A790&amp;""</f>
        <v/>
      </c>
      <c r="C789" s="77" t="str">
        <f>IF('Your Locations'!A789="","","RoofTop")</f>
        <v/>
      </c>
      <c r="D789" s="77" t="str">
        <f>IF('Your Locations'!A789="","","no")</f>
        <v/>
      </c>
      <c r="E789" s="77"/>
      <c r="F789" s="83"/>
      <c r="G789" s="83"/>
      <c r="H789" s="83"/>
      <c r="I789" s="77"/>
      <c r="J789" s="77"/>
      <c r="K789" s="77"/>
      <c r="L789" s="77"/>
      <c r="M789" s="77" t="str">
        <f>'Your Locations'!G790&amp;""</f>
        <v/>
      </c>
      <c r="N789" s="77"/>
      <c r="O789" s="77"/>
      <c r="P789" s="77" t="str">
        <f>IF('Your Locations'!A789="","","Open")</f>
        <v/>
      </c>
      <c r="Q789" s="77" t="str">
        <f>IF('Your Locations'!M789="","","Local")</f>
        <v/>
      </c>
      <c r="R789" s="77"/>
      <c r="S789" s="77" t="str">
        <f>IF('Your Locations'!M789="","","GB")</f>
        <v/>
      </c>
      <c r="T789" s="77" t="str">
        <f>IF('Your Locations'!N789="","","Homepage")</f>
        <v/>
      </c>
      <c r="U789" s="77"/>
      <c r="V789" s="77" t="str">
        <f>IF('Your Locations'!N789="","","Google Homepage")</f>
        <v/>
      </c>
      <c r="W789" s="83"/>
      <c r="X789" s="83"/>
      <c r="Y789" s="83"/>
      <c r="Z789" s="83"/>
      <c r="AA789" s="83"/>
      <c r="AB789" s="83"/>
      <c r="AC789" s="83"/>
      <c r="AD789" s="83"/>
    </row>
    <row r="790" spans="1:30" ht="14.25" customHeight="1" x14ac:dyDescent="0.2">
      <c r="A790" s="77" t="str">
        <f>IF('Your Locations'!A791="","","a")</f>
        <v/>
      </c>
      <c r="B790" s="77" t="str">
        <f>'Your Locations'!A791&amp;""</f>
        <v/>
      </c>
      <c r="C790" s="77" t="str">
        <f>IF('Your Locations'!A790="","","RoofTop")</f>
        <v/>
      </c>
      <c r="D790" s="77" t="str">
        <f>IF('Your Locations'!A790="","","no")</f>
        <v/>
      </c>
      <c r="E790" s="77"/>
      <c r="F790" s="83"/>
      <c r="G790" s="83"/>
      <c r="H790" s="83"/>
      <c r="I790" s="77"/>
      <c r="J790" s="77"/>
      <c r="K790" s="77"/>
      <c r="L790" s="77"/>
      <c r="M790" s="77" t="str">
        <f>'Your Locations'!G791&amp;""</f>
        <v/>
      </c>
      <c r="N790" s="77"/>
      <c r="O790" s="77"/>
      <c r="P790" s="77" t="str">
        <f>IF('Your Locations'!A790="","","Open")</f>
        <v/>
      </c>
      <c r="Q790" s="77" t="str">
        <f>IF('Your Locations'!M790="","","Local")</f>
        <v/>
      </c>
      <c r="R790" s="77"/>
      <c r="S790" s="77" t="str">
        <f>IF('Your Locations'!M790="","","GB")</f>
        <v/>
      </c>
      <c r="T790" s="77" t="str">
        <f>IF('Your Locations'!N790="","","Homepage")</f>
        <v/>
      </c>
      <c r="U790" s="77"/>
      <c r="V790" s="77" t="str">
        <f>IF('Your Locations'!N790="","","Google Homepage")</f>
        <v/>
      </c>
      <c r="W790" s="83"/>
      <c r="X790" s="83"/>
      <c r="Y790" s="83"/>
      <c r="Z790" s="83"/>
      <c r="AA790" s="83"/>
      <c r="AB790" s="83"/>
      <c r="AC790" s="83"/>
      <c r="AD790" s="83"/>
    </row>
    <row r="791" spans="1:30" ht="14.25" customHeight="1" x14ac:dyDescent="0.2">
      <c r="A791" s="77" t="str">
        <f>IF('Your Locations'!A792="","","a")</f>
        <v/>
      </c>
      <c r="B791" s="77" t="str">
        <f>'Your Locations'!A792&amp;""</f>
        <v/>
      </c>
      <c r="C791" s="77" t="str">
        <f>IF('Your Locations'!A791="","","RoofTop")</f>
        <v/>
      </c>
      <c r="D791" s="77" t="str">
        <f>IF('Your Locations'!A791="","","no")</f>
        <v/>
      </c>
      <c r="E791" s="77"/>
      <c r="F791" s="83"/>
      <c r="G791" s="83"/>
      <c r="H791" s="83"/>
      <c r="I791" s="77"/>
      <c r="J791" s="77"/>
      <c r="K791" s="77"/>
      <c r="L791" s="77"/>
      <c r="M791" s="77" t="str">
        <f>'Your Locations'!G792&amp;""</f>
        <v/>
      </c>
      <c r="N791" s="77"/>
      <c r="O791" s="77"/>
      <c r="P791" s="77" t="str">
        <f>IF('Your Locations'!A791="","","Open")</f>
        <v/>
      </c>
      <c r="Q791" s="77" t="str">
        <f>IF('Your Locations'!M791="","","Local")</f>
        <v/>
      </c>
      <c r="R791" s="77"/>
      <c r="S791" s="77" t="str">
        <f>IF('Your Locations'!M791="","","GB")</f>
        <v/>
      </c>
      <c r="T791" s="77" t="str">
        <f>IF('Your Locations'!N791="","","Homepage")</f>
        <v/>
      </c>
      <c r="U791" s="77"/>
      <c r="V791" s="77" t="str">
        <f>IF('Your Locations'!N791="","","Google Homepage")</f>
        <v/>
      </c>
      <c r="W791" s="83"/>
      <c r="X791" s="83"/>
      <c r="Y791" s="83"/>
      <c r="Z791" s="83"/>
      <c r="AA791" s="83"/>
      <c r="AB791" s="83"/>
      <c r="AC791" s="83"/>
      <c r="AD791" s="83"/>
    </row>
    <row r="792" spans="1:30" ht="14.25" customHeight="1" x14ac:dyDescent="0.2">
      <c r="A792" s="77" t="str">
        <f>IF('Your Locations'!A793="","","a")</f>
        <v/>
      </c>
      <c r="B792" s="77" t="str">
        <f>'Your Locations'!A793&amp;""</f>
        <v/>
      </c>
      <c r="C792" s="77" t="str">
        <f>IF('Your Locations'!A792="","","RoofTop")</f>
        <v/>
      </c>
      <c r="D792" s="77" t="str">
        <f>IF('Your Locations'!A792="","","no")</f>
        <v/>
      </c>
      <c r="E792" s="77"/>
      <c r="F792" s="83"/>
      <c r="G792" s="83"/>
      <c r="H792" s="83"/>
      <c r="I792" s="77"/>
      <c r="J792" s="77"/>
      <c r="K792" s="77"/>
      <c r="L792" s="77"/>
      <c r="M792" s="77" t="str">
        <f>'Your Locations'!G793&amp;""</f>
        <v/>
      </c>
      <c r="N792" s="77"/>
      <c r="O792" s="77"/>
      <c r="P792" s="77" t="str">
        <f>IF('Your Locations'!A792="","","Open")</f>
        <v/>
      </c>
      <c r="Q792" s="77" t="str">
        <f>IF('Your Locations'!M792="","","Local")</f>
        <v/>
      </c>
      <c r="R792" s="77"/>
      <c r="S792" s="77" t="str">
        <f>IF('Your Locations'!M792="","","GB")</f>
        <v/>
      </c>
      <c r="T792" s="77" t="str">
        <f>IF('Your Locations'!N792="","","Homepage")</f>
        <v/>
      </c>
      <c r="U792" s="77"/>
      <c r="V792" s="77" t="str">
        <f>IF('Your Locations'!N792="","","Google Homepage")</f>
        <v/>
      </c>
      <c r="W792" s="83"/>
      <c r="X792" s="83"/>
      <c r="Y792" s="83"/>
      <c r="Z792" s="83"/>
      <c r="AA792" s="83"/>
      <c r="AB792" s="83"/>
      <c r="AC792" s="83"/>
      <c r="AD792" s="83"/>
    </row>
    <row r="793" spans="1:30" ht="14.25" customHeight="1" x14ac:dyDescent="0.2">
      <c r="A793" s="77" t="str">
        <f>IF('Your Locations'!A794="","","a")</f>
        <v/>
      </c>
      <c r="B793" s="77" t="str">
        <f>'Your Locations'!A794&amp;""</f>
        <v/>
      </c>
      <c r="C793" s="77" t="str">
        <f>IF('Your Locations'!A793="","","RoofTop")</f>
        <v/>
      </c>
      <c r="D793" s="77" t="str">
        <f>IF('Your Locations'!A793="","","no")</f>
        <v/>
      </c>
      <c r="E793" s="77"/>
      <c r="F793" s="83"/>
      <c r="G793" s="83"/>
      <c r="H793" s="83"/>
      <c r="I793" s="77"/>
      <c r="J793" s="77"/>
      <c r="K793" s="77"/>
      <c r="L793" s="77"/>
      <c r="M793" s="77" t="str">
        <f>'Your Locations'!G794&amp;""</f>
        <v/>
      </c>
      <c r="N793" s="77"/>
      <c r="O793" s="77"/>
      <c r="P793" s="77" t="str">
        <f>IF('Your Locations'!A793="","","Open")</f>
        <v/>
      </c>
      <c r="Q793" s="77" t="str">
        <f>IF('Your Locations'!M793="","","Local")</f>
        <v/>
      </c>
      <c r="R793" s="77"/>
      <c r="S793" s="77" t="str">
        <f>IF('Your Locations'!M793="","","GB")</f>
        <v/>
      </c>
      <c r="T793" s="77" t="str">
        <f>IF('Your Locations'!N793="","","Homepage")</f>
        <v/>
      </c>
      <c r="U793" s="77"/>
      <c r="V793" s="77" t="str">
        <f>IF('Your Locations'!N793="","","Google Homepage")</f>
        <v/>
      </c>
      <c r="W793" s="83"/>
      <c r="X793" s="83"/>
      <c r="Y793" s="83"/>
      <c r="Z793" s="83"/>
      <c r="AA793" s="83"/>
      <c r="AB793" s="83"/>
      <c r="AC793" s="83"/>
      <c r="AD793" s="83"/>
    </row>
    <row r="794" spans="1:30" ht="14.25" customHeight="1" x14ac:dyDescent="0.2">
      <c r="A794" s="77" t="str">
        <f>IF('Your Locations'!A795="","","a")</f>
        <v/>
      </c>
      <c r="B794" s="77" t="str">
        <f>'Your Locations'!A795&amp;""</f>
        <v/>
      </c>
      <c r="C794" s="77" t="str">
        <f>IF('Your Locations'!A794="","","RoofTop")</f>
        <v/>
      </c>
      <c r="D794" s="77" t="str">
        <f>IF('Your Locations'!A794="","","no")</f>
        <v/>
      </c>
      <c r="E794" s="77"/>
      <c r="F794" s="83"/>
      <c r="G794" s="83"/>
      <c r="H794" s="83"/>
      <c r="I794" s="77"/>
      <c r="J794" s="77"/>
      <c r="K794" s="77"/>
      <c r="L794" s="77"/>
      <c r="M794" s="77" t="str">
        <f>'Your Locations'!G795&amp;""</f>
        <v/>
      </c>
      <c r="N794" s="77"/>
      <c r="O794" s="77"/>
      <c r="P794" s="77" t="str">
        <f>IF('Your Locations'!A794="","","Open")</f>
        <v/>
      </c>
      <c r="Q794" s="77" t="str">
        <f>IF('Your Locations'!M794="","","Local")</f>
        <v/>
      </c>
      <c r="R794" s="77"/>
      <c r="S794" s="77" t="str">
        <f>IF('Your Locations'!M794="","","GB")</f>
        <v/>
      </c>
      <c r="T794" s="77" t="str">
        <f>IF('Your Locations'!N794="","","Homepage")</f>
        <v/>
      </c>
      <c r="U794" s="77"/>
      <c r="V794" s="77" t="str">
        <f>IF('Your Locations'!N794="","","Google Homepage")</f>
        <v/>
      </c>
      <c r="W794" s="83"/>
      <c r="X794" s="83"/>
      <c r="Y794" s="83"/>
      <c r="Z794" s="83"/>
      <c r="AA794" s="83"/>
      <c r="AB794" s="83"/>
      <c r="AC794" s="83"/>
      <c r="AD794" s="83"/>
    </row>
    <row r="795" spans="1:30" ht="14.25" customHeight="1" x14ac:dyDescent="0.2">
      <c r="A795" s="77" t="str">
        <f>IF('Your Locations'!A796="","","a")</f>
        <v/>
      </c>
      <c r="B795" s="77" t="str">
        <f>'Your Locations'!A796&amp;""</f>
        <v/>
      </c>
      <c r="C795" s="77" t="str">
        <f>IF('Your Locations'!A795="","","RoofTop")</f>
        <v/>
      </c>
      <c r="D795" s="77" t="str">
        <f>IF('Your Locations'!A795="","","no")</f>
        <v/>
      </c>
      <c r="E795" s="77"/>
      <c r="F795" s="83"/>
      <c r="G795" s="83"/>
      <c r="H795" s="83"/>
      <c r="I795" s="77"/>
      <c r="J795" s="77"/>
      <c r="K795" s="77"/>
      <c r="L795" s="77"/>
      <c r="M795" s="77" t="str">
        <f>'Your Locations'!G796&amp;""</f>
        <v/>
      </c>
      <c r="N795" s="77"/>
      <c r="O795" s="77"/>
      <c r="P795" s="77" t="str">
        <f>IF('Your Locations'!A795="","","Open")</f>
        <v/>
      </c>
      <c r="Q795" s="77" t="str">
        <f>IF('Your Locations'!M795="","","Local")</f>
        <v/>
      </c>
      <c r="R795" s="77"/>
      <c r="S795" s="77" t="str">
        <f>IF('Your Locations'!M795="","","GB")</f>
        <v/>
      </c>
      <c r="T795" s="77" t="str">
        <f>IF('Your Locations'!N795="","","Homepage")</f>
        <v/>
      </c>
      <c r="U795" s="77"/>
      <c r="V795" s="77" t="str">
        <f>IF('Your Locations'!N795="","","Google Homepage")</f>
        <v/>
      </c>
      <c r="W795" s="83"/>
      <c r="X795" s="83"/>
      <c r="Y795" s="83"/>
      <c r="Z795" s="83"/>
      <c r="AA795" s="83"/>
      <c r="AB795" s="83"/>
      <c r="AC795" s="83"/>
      <c r="AD795" s="83"/>
    </row>
    <row r="796" spans="1:30" ht="14.25" customHeight="1" x14ac:dyDescent="0.2">
      <c r="A796" s="77" t="str">
        <f>IF('Your Locations'!A797="","","a")</f>
        <v/>
      </c>
      <c r="B796" s="77" t="str">
        <f>'Your Locations'!A797&amp;""</f>
        <v/>
      </c>
      <c r="C796" s="77" t="str">
        <f>IF('Your Locations'!A796="","","RoofTop")</f>
        <v/>
      </c>
      <c r="D796" s="77" t="str">
        <f>IF('Your Locations'!A796="","","no")</f>
        <v/>
      </c>
      <c r="E796" s="77"/>
      <c r="F796" s="83"/>
      <c r="G796" s="83"/>
      <c r="H796" s="83"/>
      <c r="I796" s="77"/>
      <c r="J796" s="77"/>
      <c r="K796" s="77"/>
      <c r="L796" s="77"/>
      <c r="M796" s="77" t="str">
        <f>'Your Locations'!G797&amp;""</f>
        <v/>
      </c>
      <c r="N796" s="77"/>
      <c r="O796" s="77"/>
      <c r="P796" s="77" t="str">
        <f>IF('Your Locations'!A796="","","Open")</f>
        <v/>
      </c>
      <c r="Q796" s="77" t="str">
        <f>IF('Your Locations'!M796="","","Local")</f>
        <v/>
      </c>
      <c r="R796" s="77"/>
      <c r="S796" s="77" t="str">
        <f>IF('Your Locations'!M796="","","GB")</f>
        <v/>
      </c>
      <c r="T796" s="77" t="str">
        <f>IF('Your Locations'!N796="","","Homepage")</f>
        <v/>
      </c>
      <c r="U796" s="77"/>
      <c r="V796" s="77" t="str">
        <f>IF('Your Locations'!N796="","","Google Homepage")</f>
        <v/>
      </c>
      <c r="W796" s="83"/>
      <c r="X796" s="83"/>
      <c r="Y796" s="83"/>
      <c r="Z796" s="83"/>
      <c r="AA796" s="83"/>
      <c r="AB796" s="83"/>
      <c r="AC796" s="83"/>
      <c r="AD796" s="83"/>
    </row>
    <row r="797" spans="1:30" ht="14.25" customHeight="1" x14ac:dyDescent="0.2">
      <c r="A797" s="77" t="str">
        <f>IF('Your Locations'!A798="","","a")</f>
        <v/>
      </c>
      <c r="B797" s="77" t="str">
        <f>'Your Locations'!A798&amp;""</f>
        <v/>
      </c>
      <c r="C797" s="77" t="str">
        <f>IF('Your Locations'!A797="","","RoofTop")</f>
        <v/>
      </c>
      <c r="D797" s="77" t="str">
        <f>IF('Your Locations'!A797="","","no")</f>
        <v/>
      </c>
      <c r="E797" s="77"/>
      <c r="F797" s="83"/>
      <c r="G797" s="83"/>
      <c r="H797" s="83"/>
      <c r="I797" s="77"/>
      <c r="J797" s="77"/>
      <c r="K797" s="77"/>
      <c r="L797" s="77"/>
      <c r="M797" s="77" t="str">
        <f>'Your Locations'!G798&amp;""</f>
        <v/>
      </c>
      <c r="N797" s="77"/>
      <c r="O797" s="77"/>
      <c r="P797" s="77" t="str">
        <f>IF('Your Locations'!A797="","","Open")</f>
        <v/>
      </c>
      <c r="Q797" s="77" t="str">
        <f>IF('Your Locations'!M797="","","Local")</f>
        <v/>
      </c>
      <c r="R797" s="77"/>
      <c r="S797" s="77" t="str">
        <f>IF('Your Locations'!M797="","","GB")</f>
        <v/>
      </c>
      <c r="T797" s="77" t="str">
        <f>IF('Your Locations'!N797="","","Homepage")</f>
        <v/>
      </c>
      <c r="U797" s="77"/>
      <c r="V797" s="77" t="str">
        <f>IF('Your Locations'!N797="","","Google Homepage")</f>
        <v/>
      </c>
      <c r="W797" s="83"/>
      <c r="X797" s="83"/>
      <c r="Y797" s="83"/>
      <c r="Z797" s="83"/>
      <c r="AA797" s="83"/>
      <c r="AB797" s="83"/>
      <c r="AC797" s="83"/>
      <c r="AD797" s="83"/>
    </row>
    <row r="798" spans="1:30" ht="14.25" customHeight="1" x14ac:dyDescent="0.2">
      <c r="A798" s="77" t="str">
        <f>IF('Your Locations'!A799="","","a")</f>
        <v/>
      </c>
      <c r="B798" s="77" t="str">
        <f>'Your Locations'!A799&amp;""</f>
        <v/>
      </c>
      <c r="C798" s="77" t="str">
        <f>IF('Your Locations'!A798="","","RoofTop")</f>
        <v/>
      </c>
      <c r="D798" s="77" t="str">
        <f>IF('Your Locations'!A798="","","no")</f>
        <v/>
      </c>
      <c r="E798" s="77"/>
      <c r="F798" s="83"/>
      <c r="G798" s="83"/>
      <c r="H798" s="83"/>
      <c r="I798" s="77"/>
      <c r="J798" s="77"/>
      <c r="K798" s="77"/>
      <c r="L798" s="77"/>
      <c r="M798" s="77" t="str">
        <f>'Your Locations'!G799&amp;""</f>
        <v/>
      </c>
      <c r="N798" s="77"/>
      <c r="O798" s="77"/>
      <c r="P798" s="77" t="str">
        <f>IF('Your Locations'!A798="","","Open")</f>
        <v/>
      </c>
      <c r="Q798" s="77" t="str">
        <f>IF('Your Locations'!M798="","","Local")</f>
        <v/>
      </c>
      <c r="R798" s="77"/>
      <c r="S798" s="77" t="str">
        <f>IF('Your Locations'!M798="","","GB")</f>
        <v/>
      </c>
      <c r="T798" s="77" t="str">
        <f>IF('Your Locations'!N798="","","Homepage")</f>
        <v/>
      </c>
      <c r="U798" s="77"/>
      <c r="V798" s="77" t="str">
        <f>IF('Your Locations'!N798="","","Google Homepage")</f>
        <v/>
      </c>
      <c r="W798" s="83"/>
      <c r="X798" s="83"/>
      <c r="Y798" s="83"/>
      <c r="Z798" s="83"/>
      <c r="AA798" s="83"/>
      <c r="AB798" s="83"/>
      <c r="AC798" s="83"/>
      <c r="AD798" s="83"/>
    </row>
    <row r="799" spans="1:30" ht="14.25" customHeight="1" x14ac:dyDescent="0.2">
      <c r="A799" s="77" t="str">
        <f>IF('Your Locations'!A800="","","a")</f>
        <v/>
      </c>
      <c r="B799" s="77" t="str">
        <f>'Your Locations'!A800&amp;""</f>
        <v/>
      </c>
      <c r="C799" s="77" t="str">
        <f>IF('Your Locations'!A799="","","RoofTop")</f>
        <v/>
      </c>
      <c r="D799" s="77" t="str">
        <f>IF('Your Locations'!A799="","","no")</f>
        <v/>
      </c>
      <c r="E799" s="77"/>
      <c r="F799" s="83"/>
      <c r="G799" s="83"/>
      <c r="H799" s="83"/>
      <c r="I799" s="77"/>
      <c r="J799" s="77"/>
      <c r="K799" s="77"/>
      <c r="L799" s="77"/>
      <c r="M799" s="77" t="str">
        <f>'Your Locations'!G800&amp;""</f>
        <v/>
      </c>
      <c r="N799" s="77"/>
      <c r="O799" s="77"/>
      <c r="P799" s="77" t="str">
        <f>IF('Your Locations'!A799="","","Open")</f>
        <v/>
      </c>
      <c r="Q799" s="77" t="str">
        <f>IF('Your Locations'!M799="","","Local")</f>
        <v/>
      </c>
      <c r="R799" s="77"/>
      <c r="S799" s="77" t="str">
        <f>IF('Your Locations'!M799="","","GB")</f>
        <v/>
      </c>
      <c r="T799" s="77" t="str">
        <f>IF('Your Locations'!N799="","","Homepage")</f>
        <v/>
      </c>
      <c r="U799" s="77"/>
      <c r="V799" s="77" t="str">
        <f>IF('Your Locations'!N799="","","Google Homepage")</f>
        <v/>
      </c>
      <c r="W799" s="83"/>
      <c r="X799" s="83"/>
      <c r="Y799" s="83"/>
      <c r="Z799" s="83"/>
      <c r="AA799" s="83"/>
      <c r="AB799" s="83"/>
      <c r="AC799" s="83"/>
      <c r="AD799" s="83"/>
    </row>
    <row r="800" spans="1:30" ht="14.25" customHeight="1" x14ac:dyDescent="0.2">
      <c r="A800" s="77" t="str">
        <f>IF('Your Locations'!A801="","","a")</f>
        <v/>
      </c>
      <c r="B800" s="77" t="str">
        <f>'Your Locations'!A801&amp;""</f>
        <v/>
      </c>
      <c r="C800" s="77" t="str">
        <f>IF('Your Locations'!A800="","","RoofTop")</f>
        <v/>
      </c>
      <c r="D800" s="77" t="str">
        <f>IF('Your Locations'!A800="","","no")</f>
        <v/>
      </c>
      <c r="E800" s="77"/>
      <c r="F800" s="83"/>
      <c r="G800" s="83"/>
      <c r="H800" s="83"/>
      <c r="I800" s="77"/>
      <c r="J800" s="77"/>
      <c r="K800" s="77"/>
      <c r="L800" s="77"/>
      <c r="M800" s="77" t="str">
        <f>'Your Locations'!G801&amp;""</f>
        <v/>
      </c>
      <c r="N800" s="77"/>
      <c r="O800" s="77"/>
      <c r="P800" s="77" t="str">
        <f>IF('Your Locations'!A800="","","Open")</f>
        <v/>
      </c>
      <c r="Q800" s="77" t="str">
        <f>IF('Your Locations'!M800="","","Local")</f>
        <v/>
      </c>
      <c r="R800" s="77"/>
      <c r="S800" s="77" t="str">
        <f>IF('Your Locations'!M800="","","GB")</f>
        <v/>
      </c>
      <c r="T800" s="77" t="str">
        <f>IF('Your Locations'!N800="","","Homepage")</f>
        <v/>
      </c>
      <c r="U800" s="77"/>
      <c r="V800" s="77" t="str">
        <f>IF('Your Locations'!N800="","","Google Homepage")</f>
        <v/>
      </c>
      <c r="W800" s="83"/>
      <c r="X800" s="83"/>
      <c r="Y800" s="83"/>
      <c r="Z800" s="83"/>
      <c r="AA800" s="83"/>
      <c r="AB800" s="83"/>
      <c r="AC800" s="83"/>
      <c r="AD800" s="83"/>
    </row>
    <row r="801" spans="1:30" ht="14.25" customHeight="1" x14ac:dyDescent="0.2">
      <c r="A801" s="77" t="str">
        <f>IF('Your Locations'!A802="","","a")</f>
        <v/>
      </c>
      <c r="B801" s="77" t="str">
        <f>'Your Locations'!A802&amp;""</f>
        <v/>
      </c>
      <c r="C801" s="77" t="str">
        <f>IF('Your Locations'!A801="","","RoofTop")</f>
        <v/>
      </c>
      <c r="D801" s="77" t="str">
        <f>IF('Your Locations'!A801="","","no")</f>
        <v/>
      </c>
      <c r="E801" s="77"/>
      <c r="F801" s="83"/>
      <c r="G801" s="83"/>
      <c r="H801" s="83"/>
      <c r="I801" s="77"/>
      <c r="J801" s="77"/>
      <c r="K801" s="77"/>
      <c r="L801" s="77"/>
      <c r="M801" s="77" t="str">
        <f>'Your Locations'!G802&amp;""</f>
        <v/>
      </c>
      <c r="N801" s="77"/>
      <c r="O801" s="77"/>
      <c r="P801" s="77" t="str">
        <f>IF('Your Locations'!A801="","","Open")</f>
        <v/>
      </c>
      <c r="Q801" s="77" t="str">
        <f>IF('Your Locations'!M801="","","Local")</f>
        <v/>
      </c>
      <c r="R801" s="77"/>
      <c r="S801" s="77" t="str">
        <f>IF('Your Locations'!M801="","","GB")</f>
        <v/>
      </c>
      <c r="T801" s="77" t="str">
        <f>IF('Your Locations'!N801="","","Homepage")</f>
        <v/>
      </c>
      <c r="U801" s="77"/>
      <c r="V801" s="77" t="str">
        <f>IF('Your Locations'!N801="","","Google Homepage")</f>
        <v/>
      </c>
      <c r="W801" s="83"/>
      <c r="X801" s="83"/>
      <c r="Y801" s="83"/>
      <c r="Z801" s="83"/>
      <c r="AA801" s="83"/>
      <c r="AB801" s="83"/>
      <c r="AC801" s="83"/>
      <c r="AD801" s="83"/>
    </row>
    <row r="802" spans="1:30" ht="14.25" customHeight="1" x14ac:dyDescent="0.2">
      <c r="A802" s="77" t="str">
        <f>IF('Your Locations'!A803="","","a")</f>
        <v/>
      </c>
      <c r="B802" s="77" t="str">
        <f>'Your Locations'!A803&amp;""</f>
        <v/>
      </c>
      <c r="C802" s="77" t="str">
        <f>IF('Your Locations'!A802="","","RoofTop")</f>
        <v/>
      </c>
      <c r="D802" s="77" t="str">
        <f>IF('Your Locations'!A802="","","no")</f>
        <v/>
      </c>
      <c r="E802" s="77"/>
      <c r="F802" s="83"/>
      <c r="G802" s="83"/>
      <c r="H802" s="83"/>
      <c r="I802" s="77"/>
      <c r="J802" s="77"/>
      <c r="K802" s="77"/>
      <c r="L802" s="77"/>
      <c r="M802" s="77" t="str">
        <f>'Your Locations'!G803&amp;""</f>
        <v/>
      </c>
      <c r="N802" s="77"/>
      <c r="O802" s="77"/>
      <c r="P802" s="77" t="str">
        <f>IF('Your Locations'!A802="","","Open")</f>
        <v/>
      </c>
      <c r="Q802" s="77" t="str">
        <f>IF('Your Locations'!M802="","","Local")</f>
        <v/>
      </c>
      <c r="R802" s="77"/>
      <c r="S802" s="77" t="str">
        <f>IF('Your Locations'!M802="","","GB")</f>
        <v/>
      </c>
      <c r="T802" s="77" t="str">
        <f>IF('Your Locations'!N802="","","Homepage")</f>
        <v/>
      </c>
      <c r="U802" s="77"/>
      <c r="V802" s="77" t="str">
        <f>IF('Your Locations'!N802="","","Google Homepage")</f>
        <v/>
      </c>
      <c r="W802" s="83"/>
      <c r="X802" s="83"/>
      <c r="Y802" s="83"/>
      <c r="Z802" s="83"/>
      <c r="AA802" s="83"/>
      <c r="AB802" s="83"/>
      <c r="AC802" s="83"/>
      <c r="AD802" s="83"/>
    </row>
    <row r="803" spans="1:30" ht="14.25" customHeight="1" x14ac:dyDescent="0.2">
      <c r="A803" s="77" t="str">
        <f>IF('Your Locations'!A804="","","a")</f>
        <v/>
      </c>
      <c r="B803" s="77" t="str">
        <f>'Your Locations'!A804&amp;""</f>
        <v/>
      </c>
      <c r="C803" s="77" t="str">
        <f>IF('Your Locations'!A803="","","RoofTop")</f>
        <v/>
      </c>
      <c r="D803" s="77" t="str">
        <f>IF('Your Locations'!A803="","","no")</f>
        <v/>
      </c>
      <c r="E803" s="77"/>
      <c r="F803" s="83"/>
      <c r="G803" s="83"/>
      <c r="H803" s="83"/>
      <c r="I803" s="77"/>
      <c r="J803" s="77"/>
      <c r="K803" s="77"/>
      <c r="L803" s="77"/>
      <c r="M803" s="77" t="str">
        <f>'Your Locations'!G804&amp;""</f>
        <v/>
      </c>
      <c r="N803" s="77"/>
      <c r="O803" s="77"/>
      <c r="P803" s="77" t="str">
        <f>IF('Your Locations'!A803="","","Open")</f>
        <v/>
      </c>
      <c r="Q803" s="77" t="str">
        <f>IF('Your Locations'!M803="","","Local")</f>
        <v/>
      </c>
      <c r="R803" s="77"/>
      <c r="S803" s="77" t="str">
        <f>IF('Your Locations'!M803="","","GB")</f>
        <v/>
      </c>
      <c r="T803" s="77" t="str">
        <f>IF('Your Locations'!N803="","","Homepage")</f>
        <v/>
      </c>
      <c r="U803" s="77"/>
      <c r="V803" s="77" t="str">
        <f>IF('Your Locations'!N803="","","Google Homepage")</f>
        <v/>
      </c>
      <c r="W803" s="83"/>
      <c r="X803" s="83"/>
      <c r="Y803" s="83"/>
      <c r="Z803" s="83"/>
      <c r="AA803" s="83"/>
      <c r="AB803" s="83"/>
      <c r="AC803" s="83"/>
      <c r="AD803" s="83"/>
    </row>
    <row r="804" spans="1:30" ht="14.25" customHeight="1" x14ac:dyDescent="0.2">
      <c r="A804" s="77" t="str">
        <f>IF('Your Locations'!A805="","","a")</f>
        <v/>
      </c>
      <c r="B804" s="77" t="str">
        <f>'Your Locations'!A805&amp;""</f>
        <v/>
      </c>
      <c r="C804" s="77" t="str">
        <f>IF('Your Locations'!A804="","","RoofTop")</f>
        <v/>
      </c>
      <c r="D804" s="77" t="str">
        <f>IF('Your Locations'!A804="","","no")</f>
        <v/>
      </c>
      <c r="E804" s="77"/>
      <c r="F804" s="83"/>
      <c r="G804" s="83"/>
      <c r="H804" s="83"/>
      <c r="I804" s="77"/>
      <c r="J804" s="77"/>
      <c r="K804" s="77"/>
      <c r="L804" s="77"/>
      <c r="M804" s="77" t="str">
        <f>'Your Locations'!G805&amp;""</f>
        <v/>
      </c>
      <c r="N804" s="77"/>
      <c r="O804" s="77"/>
      <c r="P804" s="77" t="str">
        <f>IF('Your Locations'!A804="","","Open")</f>
        <v/>
      </c>
      <c r="Q804" s="77" t="str">
        <f>IF('Your Locations'!M804="","","Local")</f>
        <v/>
      </c>
      <c r="R804" s="77"/>
      <c r="S804" s="77" t="str">
        <f>IF('Your Locations'!M804="","","GB")</f>
        <v/>
      </c>
      <c r="T804" s="77" t="str">
        <f>IF('Your Locations'!N804="","","Homepage")</f>
        <v/>
      </c>
      <c r="U804" s="77"/>
      <c r="V804" s="77" t="str">
        <f>IF('Your Locations'!N804="","","Google Homepage")</f>
        <v/>
      </c>
      <c r="W804" s="83"/>
      <c r="X804" s="83"/>
      <c r="Y804" s="83"/>
      <c r="Z804" s="83"/>
      <c r="AA804" s="83"/>
      <c r="AB804" s="83"/>
      <c r="AC804" s="83"/>
      <c r="AD804" s="83"/>
    </row>
    <row r="805" spans="1:30" ht="14.25" customHeight="1" x14ac:dyDescent="0.2">
      <c r="A805" s="77" t="str">
        <f>IF('Your Locations'!A806="","","a")</f>
        <v/>
      </c>
      <c r="B805" s="77" t="str">
        <f>'Your Locations'!A806&amp;""</f>
        <v/>
      </c>
      <c r="C805" s="77" t="str">
        <f>IF('Your Locations'!A805="","","RoofTop")</f>
        <v/>
      </c>
      <c r="D805" s="77" t="str">
        <f>IF('Your Locations'!A805="","","no")</f>
        <v/>
      </c>
      <c r="E805" s="77"/>
      <c r="F805" s="83"/>
      <c r="G805" s="83"/>
      <c r="H805" s="83"/>
      <c r="I805" s="77"/>
      <c r="J805" s="77"/>
      <c r="K805" s="77"/>
      <c r="L805" s="77"/>
      <c r="M805" s="77" t="str">
        <f>'Your Locations'!G806&amp;""</f>
        <v/>
      </c>
      <c r="N805" s="77"/>
      <c r="O805" s="77"/>
      <c r="P805" s="77" t="str">
        <f>IF('Your Locations'!A805="","","Open")</f>
        <v/>
      </c>
      <c r="Q805" s="77" t="str">
        <f>IF('Your Locations'!M805="","","Local")</f>
        <v/>
      </c>
      <c r="R805" s="77"/>
      <c r="S805" s="77" t="str">
        <f>IF('Your Locations'!M805="","","GB")</f>
        <v/>
      </c>
      <c r="T805" s="77" t="str">
        <f>IF('Your Locations'!N805="","","Homepage")</f>
        <v/>
      </c>
      <c r="U805" s="77"/>
      <c r="V805" s="77" t="str">
        <f>IF('Your Locations'!N805="","","Google Homepage")</f>
        <v/>
      </c>
      <c r="W805" s="83"/>
      <c r="X805" s="83"/>
      <c r="Y805" s="83"/>
      <c r="Z805" s="83"/>
      <c r="AA805" s="83"/>
      <c r="AB805" s="83"/>
      <c r="AC805" s="83"/>
      <c r="AD805" s="83"/>
    </row>
    <row r="806" spans="1:30" ht="14.25" customHeight="1" x14ac:dyDescent="0.2">
      <c r="A806" s="77" t="str">
        <f>IF('Your Locations'!A807="","","a")</f>
        <v/>
      </c>
      <c r="B806" s="77" t="str">
        <f>'Your Locations'!A807&amp;""</f>
        <v/>
      </c>
      <c r="C806" s="77" t="str">
        <f>IF('Your Locations'!A806="","","RoofTop")</f>
        <v/>
      </c>
      <c r="D806" s="77" t="str">
        <f>IF('Your Locations'!A806="","","no")</f>
        <v/>
      </c>
      <c r="E806" s="77"/>
      <c r="F806" s="83"/>
      <c r="G806" s="83"/>
      <c r="H806" s="83"/>
      <c r="I806" s="77"/>
      <c r="J806" s="77"/>
      <c r="K806" s="77"/>
      <c r="L806" s="77"/>
      <c r="M806" s="77" t="str">
        <f>'Your Locations'!G807&amp;""</f>
        <v/>
      </c>
      <c r="N806" s="77"/>
      <c r="O806" s="77"/>
      <c r="P806" s="77" t="str">
        <f>IF('Your Locations'!A806="","","Open")</f>
        <v/>
      </c>
      <c r="Q806" s="77" t="str">
        <f>IF('Your Locations'!M806="","","Local")</f>
        <v/>
      </c>
      <c r="R806" s="77"/>
      <c r="S806" s="77" t="str">
        <f>IF('Your Locations'!M806="","","GB")</f>
        <v/>
      </c>
      <c r="T806" s="77" t="str">
        <f>IF('Your Locations'!N806="","","Homepage")</f>
        <v/>
      </c>
      <c r="U806" s="77"/>
      <c r="V806" s="77" t="str">
        <f>IF('Your Locations'!N806="","","Google Homepage")</f>
        <v/>
      </c>
      <c r="W806" s="83"/>
      <c r="X806" s="83"/>
      <c r="Y806" s="83"/>
      <c r="Z806" s="83"/>
      <c r="AA806" s="83"/>
      <c r="AB806" s="83"/>
      <c r="AC806" s="83"/>
      <c r="AD806" s="83"/>
    </row>
    <row r="807" spans="1:30" ht="14.25" customHeight="1" x14ac:dyDescent="0.2">
      <c r="A807" s="77" t="str">
        <f>IF('Your Locations'!A808="","","a")</f>
        <v/>
      </c>
      <c r="B807" s="77" t="str">
        <f>'Your Locations'!A808&amp;""</f>
        <v/>
      </c>
      <c r="C807" s="77" t="str">
        <f>IF('Your Locations'!A807="","","RoofTop")</f>
        <v/>
      </c>
      <c r="D807" s="77" t="str">
        <f>IF('Your Locations'!A807="","","no")</f>
        <v/>
      </c>
      <c r="E807" s="77"/>
      <c r="F807" s="83"/>
      <c r="G807" s="83"/>
      <c r="H807" s="83"/>
      <c r="I807" s="77"/>
      <c r="J807" s="77"/>
      <c r="K807" s="77"/>
      <c r="L807" s="77"/>
      <c r="M807" s="77" t="str">
        <f>'Your Locations'!G808&amp;""</f>
        <v/>
      </c>
      <c r="N807" s="77"/>
      <c r="O807" s="77"/>
      <c r="P807" s="77" t="str">
        <f>IF('Your Locations'!A807="","","Open")</f>
        <v/>
      </c>
      <c r="Q807" s="77" t="str">
        <f>IF('Your Locations'!M807="","","Local")</f>
        <v/>
      </c>
      <c r="R807" s="77"/>
      <c r="S807" s="77" t="str">
        <f>IF('Your Locations'!M807="","","GB")</f>
        <v/>
      </c>
      <c r="T807" s="77" t="str">
        <f>IF('Your Locations'!N807="","","Homepage")</f>
        <v/>
      </c>
      <c r="U807" s="77"/>
      <c r="V807" s="77" t="str">
        <f>IF('Your Locations'!N807="","","Google Homepage")</f>
        <v/>
      </c>
      <c r="W807" s="83"/>
      <c r="X807" s="83"/>
      <c r="Y807" s="83"/>
      <c r="Z807" s="83"/>
      <c r="AA807" s="83"/>
      <c r="AB807" s="83"/>
      <c r="AC807" s="83"/>
      <c r="AD807" s="83"/>
    </row>
    <row r="808" spans="1:30" ht="14.25" customHeight="1" x14ac:dyDescent="0.2">
      <c r="A808" s="77" t="str">
        <f>IF('Your Locations'!A809="","","a")</f>
        <v/>
      </c>
      <c r="B808" s="77" t="str">
        <f>'Your Locations'!A809&amp;""</f>
        <v/>
      </c>
      <c r="C808" s="77" t="str">
        <f>IF('Your Locations'!A808="","","RoofTop")</f>
        <v/>
      </c>
      <c r="D808" s="77" t="str">
        <f>IF('Your Locations'!A808="","","no")</f>
        <v/>
      </c>
      <c r="E808" s="77"/>
      <c r="F808" s="83"/>
      <c r="G808" s="83"/>
      <c r="H808" s="83"/>
      <c r="I808" s="77"/>
      <c r="J808" s="77"/>
      <c r="K808" s="77"/>
      <c r="L808" s="77"/>
      <c r="M808" s="77" t="str">
        <f>'Your Locations'!G809&amp;""</f>
        <v/>
      </c>
      <c r="N808" s="77"/>
      <c r="O808" s="77"/>
      <c r="P808" s="77" t="str">
        <f>IF('Your Locations'!A808="","","Open")</f>
        <v/>
      </c>
      <c r="Q808" s="77" t="str">
        <f>IF('Your Locations'!M808="","","Local")</f>
        <v/>
      </c>
      <c r="R808" s="77"/>
      <c r="S808" s="77" t="str">
        <f>IF('Your Locations'!M808="","","GB")</f>
        <v/>
      </c>
      <c r="T808" s="77" t="str">
        <f>IF('Your Locations'!N808="","","Homepage")</f>
        <v/>
      </c>
      <c r="U808" s="77"/>
      <c r="V808" s="77" t="str">
        <f>IF('Your Locations'!N808="","","Google Homepage")</f>
        <v/>
      </c>
      <c r="W808" s="83"/>
      <c r="X808" s="83"/>
      <c r="Y808" s="83"/>
      <c r="Z808" s="83"/>
      <c r="AA808" s="83"/>
      <c r="AB808" s="83"/>
      <c r="AC808" s="83"/>
      <c r="AD808" s="83"/>
    </row>
    <row r="809" spans="1:30" ht="14.25" customHeight="1" x14ac:dyDescent="0.2">
      <c r="A809" s="77" t="str">
        <f>IF('Your Locations'!A810="","","a")</f>
        <v/>
      </c>
      <c r="B809" s="77" t="str">
        <f>'Your Locations'!A810&amp;""</f>
        <v/>
      </c>
      <c r="C809" s="77" t="str">
        <f>IF('Your Locations'!A809="","","RoofTop")</f>
        <v/>
      </c>
      <c r="D809" s="77" t="str">
        <f>IF('Your Locations'!A809="","","no")</f>
        <v/>
      </c>
      <c r="E809" s="77"/>
      <c r="F809" s="83"/>
      <c r="G809" s="83"/>
      <c r="H809" s="83"/>
      <c r="I809" s="77"/>
      <c r="J809" s="77"/>
      <c r="K809" s="77"/>
      <c r="L809" s="77"/>
      <c r="M809" s="77" t="str">
        <f>'Your Locations'!G810&amp;""</f>
        <v/>
      </c>
      <c r="N809" s="77"/>
      <c r="O809" s="77"/>
      <c r="P809" s="77" t="str">
        <f>IF('Your Locations'!A809="","","Open")</f>
        <v/>
      </c>
      <c r="Q809" s="77" t="str">
        <f>IF('Your Locations'!M809="","","Local")</f>
        <v/>
      </c>
      <c r="R809" s="77"/>
      <c r="S809" s="77" t="str">
        <f>IF('Your Locations'!M809="","","GB")</f>
        <v/>
      </c>
      <c r="T809" s="77" t="str">
        <f>IF('Your Locations'!N809="","","Homepage")</f>
        <v/>
      </c>
      <c r="U809" s="77"/>
      <c r="V809" s="77" t="str">
        <f>IF('Your Locations'!N809="","","Google Homepage")</f>
        <v/>
      </c>
      <c r="W809" s="83"/>
      <c r="X809" s="83"/>
      <c r="Y809" s="83"/>
      <c r="Z809" s="83"/>
      <c r="AA809" s="83"/>
      <c r="AB809" s="83"/>
      <c r="AC809" s="83"/>
      <c r="AD809" s="83"/>
    </row>
    <row r="810" spans="1:30" ht="14.25" customHeight="1" x14ac:dyDescent="0.2">
      <c r="A810" s="77" t="str">
        <f>IF('Your Locations'!A811="","","a")</f>
        <v/>
      </c>
      <c r="B810" s="77" t="str">
        <f>'Your Locations'!A811&amp;""</f>
        <v/>
      </c>
      <c r="C810" s="77" t="str">
        <f>IF('Your Locations'!A810="","","RoofTop")</f>
        <v/>
      </c>
      <c r="D810" s="77" t="str">
        <f>IF('Your Locations'!A810="","","no")</f>
        <v/>
      </c>
      <c r="E810" s="77"/>
      <c r="F810" s="83"/>
      <c r="G810" s="83"/>
      <c r="H810" s="83"/>
      <c r="I810" s="77"/>
      <c r="J810" s="77"/>
      <c r="K810" s="77"/>
      <c r="L810" s="77"/>
      <c r="M810" s="77" t="str">
        <f>'Your Locations'!G811&amp;""</f>
        <v/>
      </c>
      <c r="N810" s="77"/>
      <c r="O810" s="77"/>
      <c r="P810" s="77" t="str">
        <f>IF('Your Locations'!A810="","","Open")</f>
        <v/>
      </c>
      <c r="Q810" s="77" t="str">
        <f>IF('Your Locations'!M810="","","Local")</f>
        <v/>
      </c>
      <c r="R810" s="77"/>
      <c r="S810" s="77" t="str">
        <f>IF('Your Locations'!M810="","","GB")</f>
        <v/>
      </c>
      <c r="T810" s="77" t="str">
        <f>IF('Your Locations'!N810="","","Homepage")</f>
        <v/>
      </c>
      <c r="U810" s="77"/>
      <c r="V810" s="77" t="str">
        <f>IF('Your Locations'!N810="","","Google Homepage")</f>
        <v/>
      </c>
      <c r="W810" s="83"/>
      <c r="X810" s="83"/>
      <c r="Y810" s="83"/>
      <c r="Z810" s="83"/>
      <c r="AA810" s="83"/>
      <c r="AB810" s="83"/>
      <c r="AC810" s="83"/>
      <c r="AD810" s="83"/>
    </row>
    <row r="811" spans="1:30" ht="14.25" customHeight="1" x14ac:dyDescent="0.2">
      <c r="A811" s="77" t="str">
        <f>IF('Your Locations'!A812="","","a")</f>
        <v/>
      </c>
      <c r="B811" s="77" t="str">
        <f>'Your Locations'!A812&amp;""</f>
        <v/>
      </c>
      <c r="C811" s="77" t="str">
        <f>IF('Your Locations'!A811="","","RoofTop")</f>
        <v/>
      </c>
      <c r="D811" s="77" t="str">
        <f>IF('Your Locations'!A811="","","no")</f>
        <v/>
      </c>
      <c r="E811" s="77"/>
      <c r="F811" s="83"/>
      <c r="G811" s="83"/>
      <c r="H811" s="83"/>
      <c r="I811" s="77"/>
      <c r="J811" s="77"/>
      <c r="K811" s="77"/>
      <c r="L811" s="77"/>
      <c r="M811" s="77" t="str">
        <f>'Your Locations'!G812&amp;""</f>
        <v/>
      </c>
      <c r="N811" s="77"/>
      <c r="O811" s="77"/>
      <c r="P811" s="77" t="str">
        <f>IF('Your Locations'!A811="","","Open")</f>
        <v/>
      </c>
      <c r="Q811" s="77" t="str">
        <f>IF('Your Locations'!M811="","","Local")</f>
        <v/>
      </c>
      <c r="R811" s="77"/>
      <c r="S811" s="77" t="str">
        <f>IF('Your Locations'!M811="","","GB")</f>
        <v/>
      </c>
      <c r="T811" s="77" t="str">
        <f>IF('Your Locations'!N811="","","Homepage")</f>
        <v/>
      </c>
      <c r="U811" s="77"/>
      <c r="V811" s="77" t="str">
        <f>IF('Your Locations'!N811="","","Google Homepage")</f>
        <v/>
      </c>
      <c r="W811" s="83"/>
      <c r="X811" s="83"/>
      <c r="Y811" s="83"/>
      <c r="Z811" s="83"/>
      <c r="AA811" s="83"/>
      <c r="AB811" s="83"/>
      <c r="AC811" s="83"/>
      <c r="AD811" s="83"/>
    </row>
    <row r="812" spans="1:30" ht="14.25" customHeight="1" x14ac:dyDescent="0.2">
      <c r="A812" s="77" t="str">
        <f>IF('Your Locations'!A813="","","a")</f>
        <v/>
      </c>
      <c r="B812" s="77" t="str">
        <f>'Your Locations'!A813&amp;""</f>
        <v/>
      </c>
      <c r="C812" s="77" t="str">
        <f>IF('Your Locations'!A812="","","RoofTop")</f>
        <v/>
      </c>
      <c r="D812" s="77" t="str">
        <f>IF('Your Locations'!A812="","","no")</f>
        <v/>
      </c>
      <c r="E812" s="77"/>
      <c r="F812" s="83"/>
      <c r="G812" s="83"/>
      <c r="H812" s="83"/>
      <c r="I812" s="77"/>
      <c r="J812" s="77"/>
      <c r="K812" s="77"/>
      <c r="L812" s="77"/>
      <c r="M812" s="77" t="str">
        <f>'Your Locations'!G813&amp;""</f>
        <v/>
      </c>
      <c r="N812" s="77"/>
      <c r="O812" s="77"/>
      <c r="P812" s="77" t="str">
        <f>IF('Your Locations'!A812="","","Open")</f>
        <v/>
      </c>
      <c r="Q812" s="77" t="str">
        <f>IF('Your Locations'!M812="","","Local")</f>
        <v/>
      </c>
      <c r="R812" s="77"/>
      <c r="S812" s="77" t="str">
        <f>IF('Your Locations'!M812="","","GB")</f>
        <v/>
      </c>
      <c r="T812" s="77" t="str">
        <f>IF('Your Locations'!N812="","","Homepage")</f>
        <v/>
      </c>
      <c r="U812" s="77"/>
      <c r="V812" s="77" t="str">
        <f>IF('Your Locations'!N812="","","Google Homepage")</f>
        <v/>
      </c>
      <c r="W812" s="83"/>
      <c r="X812" s="83"/>
      <c r="Y812" s="83"/>
      <c r="Z812" s="83"/>
      <c r="AA812" s="83"/>
      <c r="AB812" s="83"/>
      <c r="AC812" s="83"/>
      <c r="AD812" s="83"/>
    </row>
    <row r="813" spans="1:30" ht="14.25" customHeight="1" x14ac:dyDescent="0.2">
      <c r="A813" s="77" t="str">
        <f>IF('Your Locations'!A814="","","a")</f>
        <v/>
      </c>
      <c r="B813" s="77" t="str">
        <f>'Your Locations'!A814&amp;""</f>
        <v/>
      </c>
      <c r="C813" s="77" t="str">
        <f>IF('Your Locations'!A813="","","RoofTop")</f>
        <v/>
      </c>
      <c r="D813" s="77" t="str">
        <f>IF('Your Locations'!A813="","","no")</f>
        <v/>
      </c>
      <c r="E813" s="77"/>
      <c r="F813" s="83"/>
      <c r="G813" s="83"/>
      <c r="H813" s="83"/>
      <c r="I813" s="77"/>
      <c r="J813" s="77"/>
      <c r="K813" s="77"/>
      <c r="L813" s="77"/>
      <c r="M813" s="77" t="str">
        <f>'Your Locations'!G814&amp;""</f>
        <v/>
      </c>
      <c r="N813" s="77"/>
      <c r="O813" s="77"/>
      <c r="P813" s="77" t="str">
        <f>IF('Your Locations'!A813="","","Open")</f>
        <v/>
      </c>
      <c r="Q813" s="77" t="str">
        <f>IF('Your Locations'!M813="","","Local")</f>
        <v/>
      </c>
      <c r="R813" s="77"/>
      <c r="S813" s="77" t="str">
        <f>IF('Your Locations'!M813="","","GB")</f>
        <v/>
      </c>
      <c r="T813" s="77" t="str">
        <f>IF('Your Locations'!N813="","","Homepage")</f>
        <v/>
      </c>
      <c r="U813" s="77"/>
      <c r="V813" s="77" t="str">
        <f>IF('Your Locations'!N813="","","Google Homepage")</f>
        <v/>
      </c>
      <c r="W813" s="83"/>
      <c r="X813" s="83"/>
      <c r="Y813" s="83"/>
      <c r="Z813" s="83"/>
      <c r="AA813" s="83"/>
      <c r="AB813" s="83"/>
      <c r="AC813" s="83"/>
      <c r="AD813" s="83"/>
    </row>
    <row r="814" spans="1:30" ht="14.25" customHeight="1" x14ac:dyDescent="0.2">
      <c r="A814" s="77" t="str">
        <f>IF('Your Locations'!A815="","","a")</f>
        <v/>
      </c>
      <c r="B814" s="77" t="str">
        <f>'Your Locations'!A815&amp;""</f>
        <v/>
      </c>
      <c r="C814" s="77" t="str">
        <f>IF('Your Locations'!A814="","","RoofTop")</f>
        <v/>
      </c>
      <c r="D814" s="77" t="str">
        <f>IF('Your Locations'!A814="","","no")</f>
        <v/>
      </c>
      <c r="E814" s="77"/>
      <c r="F814" s="83"/>
      <c r="G814" s="83"/>
      <c r="H814" s="83"/>
      <c r="I814" s="77"/>
      <c r="J814" s="77"/>
      <c r="K814" s="77"/>
      <c r="L814" s="77"/>
      <c r="M814" s="77" t="str">
        <f>'Your Locations'!G815&amp;""</f>
        <v/>
      </c>
      <c r="N814" s="77"/>
      <c r="O814" s="77"/>
      <c r="P814" s="77" t="str">
        <f>IF('Your Locations'!A814="","","Open")</f>
        <v/>
      </c>
      <c r="Q814" s="77" t="str">
        <f>IF('Your Locations'!M814="","","Local")</f>
        <v/>
      </c>
      <c r="R814" s="77"/>
      <c r="S814" s="77" t="str">
        <f>IF('Your Locations'!M814="","","GB")</f>
        <v/>
      </c>
      <c r="T814" s="77" t="str">
        <f>IF('Your Locations'!N814="","","Homepage")</f>
        <v/>
      </c>
      <c r="U814" s="77"/>
      <c r="V814" s="77" t="str">
        <f>IF('Your Locations'!N814="","","Google Homepage")</f>
        <v/>
      </c>
      <c r="W814" s="83"/>
      <c r="X814" s="83"/>
      <c r="Y814" s="83"/>
      <c r="Z814" s="83"/>
      <c r="AA814" s="83"/>
      <c r="AB814" s="83"/>
      <c r="AC814" s="83"/>
      <c r="AD814" s="83"/>
    </row>
    <row r="815" spans="1:30" ht="14.25" customHeight="1" x14ac:dyDescent="0.2">
      <c r="A815" s="77" t="str">
        <f>IF('Your Locations'!A816="","","a")</f>
        <v/>
      </c>
      <c r="B815" s="77" t="str">
        <f>'Your Locations'!A816&amp;""</f>
        <v/>
      </c>
      <c r="C815" s="77" t="str">
        <f>IF('Your Locations'!A815="","","RoofTop")</f>
        <v/>
      </c>
      <c r="D815" s="77" t="str">
        <f>IF('Your Locations'!A815="","","no")</f>
        <v/>
      </c>
      <c r="E815" s="77"/>
      <c r="F815" s="83"/>
      <c r="G815" s="83"/>
      <c r="H815" s="83"/>
      <c r="I815" s="77"/>
      <c r="J815" s="77"/>
      <c r="K815" s="77"/>
      <c r="L815" s="77"/>
      <c r="M815" s="77" t="str">
        <f>'Your Locations'!G816&amp;""</f>
        <v/>
      </c>
      <c r="N815" s="77"/>
      <c r="O815" s="77"/>
      <c r="P815" s="77" t="str">
        <f>IF('Your Locations'!A815="","","Open")</f>
        <v/>
      </c>
      <c r="Q815" s="77" t="str">
        <f>IF('Your Locations'!M815="","","Local")</f>
        <v/>
      </c>
      <c r="R815" s="77"/>
      <c r="S815" s="77" t="str">
        <f>IF('Your Locations'!M815="","","GB")</f>
        <v/>
      </c>
      <c r="T815" s="77" t="str">
        <f>IF('Your Locations'!N815="","","Homepage")</f>
        <v/>
      </c>
      <c r="U815" s="77"/>
      <c r="V815" s="77" t="str">
        <f>IF('Your Locations'!N815="","","Google Homepage")</f>
        <v/>
      </c>
      <c r="W815" s="83"/>
      <c r="X815" s="83"/>
      <c r="Y815" s="83"/>
      <c r="Z815" s="83"/>
      <c r="AA815" s="83"/>
      <c r="AB815" s="83"/>
      <c r="AC815" s="83"/>
      <c r="AD815" s="83"/>
    </row>
    <row r="816" spans="1:30" ht="14.25" customHeight="1" x14ac:dyDescent="0.2">
      <c r="A816" s="77" t="str">
        <f>IF('Your Locations'!A817="","","a")</f>
        <v/>
      </c>
      <c r="B816" s="77" t="str">
        <f>'Your Locations'!A817&amp;""</f>
        <v/>
      </c>
      <c r="C816" s="77" t="str">
        <f>IF('Your Locations'!A816="","","RoofTop")</f>
        <v/>
      </c>
      <c r="D816" s="77" t="str">
        <f>IF('Your Locations'!A816="","","no")</f>
        <v/>
      </c>
      <c r="E816" s="77"/>
      <c r="F816" s="83"/>
      <c r="G816" s="83"/>
      <c r="H816" s="83"/>
      <c r="I816" s="77"/>
      <c r="J816" s="77"/>
      <c r="K816" s="77"/>
      <c r="L816" s="77"/>
      <c r="M816" s="77" t="str">
        <f>'Your Locations'!G817&amp;""</f>
        <v/>
      </c>
      <c r="N816" s="77"/>
      <c r="O816" s="77"/>
      <c r="P816" s="77" t="str">
        <f>IF('Your Locations'!A816="","","Open")</f>
        <v/>
      </c>
      <c r="Q816" s="77" t="str">
        <f>IF('Your Locations'!M816="","","Local")</f>
        <v/>
      </c>
      <c r="R816" s="77"/>
      <c r="S816" s="77" t="str">
        <f>IF('Your Locations'!M816="","","GB")</f>
        <v/>
      </c>
      <c r="T816" s="77" t="str">
        <f>IF('Your Locations'!N816="","","Homepage")</f>
        <v/>
      </c>
      <c r="U816" s="77"/>
      <c r="V816" s="77" t="str">
        <f>IF('Your Locations'!N816="","","Google Homepage")</f>
        <v/>
      </c>
      <c r="W816" s="83"/>
      <c r="X816" s="83"/>
      <c r="Y816" s="83"/>
      <c r="Z816" s="83"/>
      <c r="AA816" s="83"/>
      <c r="AB816" s="83"/>
      <c r="AC816" s="83"/>
      <c r="AD816" s="83"/>
    </row>
    <row r="817" spans="1:30" ht="14.25" customHeight="1" x14ac:dyDescent="0.2">
      <c r="A817" s="77" t="str">
        <f>IF('Your Locations'!A818="","","a")</f>
        <v/>
      </c>
      <c r="B817" s="77" t="str">
        <f>'Your Locations'!A818&amp;""</f>
        <v/>
      </c>
      <c r="C817" s="77" t="str">
        <f>IF('Your Locations'!A817="","","RoofTop")</f>
        <v/>
      </c>
      <c r="D817" s="77" t="str">
        <f>IF('Your Locations'!A817="","","no")</f>
        <v/>
      </c>
      <c r="E817" s="77"/>
      <c r="F817" s="83"/>
      <c r="G817" s="83"/>
      <c r="H817" s="83"/>
      <c r="I817" s="77"/>
      <c r="J817" s="77"/>
      <c r="K817" s="77"/>
      <c r="L817" s="77"/>
      <c r="M817" s="77" t="str">
        <f>'Your Locations'!G818&amp;""</f>
        <v/>
      </c>
      <c r="N817" s="77"/>
      <c r="O817" s="77"/>
      <c r="P817" s="77" t="str">
        <f>IF('Your Locations'!A817="","","Open")</f>
        <v/>
      </c>
      <c r="Q817" s="77" t="str">
        <f>IF('Your Locations'!M817="","","Local")</f>
        <v/>
      </c>
      <c r="R817" s="77"/>
      <c r="S817" s="77" t="str">
        <f>IF('Your Locations'!M817="","","GB")</f>
        <v/>
      </c>
      <c r="T817" s="77" t="str">
        <f>IF('Your Locations'!N817="","","Homepage")</f>
        <v/>
      </c>
      <c r="U817" s="77"/>
      <c r="V817" s="77" t="str">
        <f>IF('Your Locations'!N817="","","Google Homepage")</f>
        <v/>
      </c>
      <c r="W817" s="83"/>
      <c r="X817" s="83"/>
      <c r="Y817" s="83"/>
      <c r="Z817" s="83"/>
      <c r="AA817" s="83"/>
      <c r="AB817" s="83"/>
      <c r="AC817" s="83"/>
      <c r="AD817" s="83"/>
    </row>
    <row r="818" spans="1:30" ht="14.25" customHeight="1" x14ac:dyDescent="0.2">
      <c r="A818" s="77" t="str">
        <f>IF('Your Locations'!A819="","","a")</f>
        <v/>
      </c>
      <c r="B818" s="77" t="str">
        <f>'Your Locations'!A819&amp;""</f>
        <v/>
      </c>
      <c r="C818" s="77" t="str">
        <f>IF('Your Locations'!A818="","","RoofTop")</f>
        <v/>
      </c>
      <c r="D818" s="77" t="str">
        <f>IF('Your Locations'!A818="","","no")</f>
        <v/>
      </c>
      <c r="E818" s="77"/>
      <c r="F818" s="83"/>
      <c r="G818" s="83"/>
      <c r="H818" s="83"/>
      <c r="I818" s="77"/>
      <c r="J818" s="77"/>
      <c r="K818" s="77"/>
      <c r="L818" s="77"/>
      <c r="M818" s="77" t="str">
        <f>'Your Locations'!G819&amp;""</f>
        <v/>
      </c>
      <c r="N818" s="77"/>
      <c r="O818" s="77"/>
      <c r="P818" s="77" t="str">
        <f>IF('Your Locations'!A818="","","Open")</f>
        <v/>
      </c>
      <c r="Q818" s="77" t="str">
        <f>IF('Your Locations'!M818="","","Local")</f>
        <v/>
      </c>
      <c r="R818" s="77"/>
      <c r="S818" s="77" t="str">
        <f>IF('Your Locations'!M818="","","GB")</f>
        <v/>
      </c>
      <c r="T818" s="77" t="str">
        <f>IF('Your Locations'!N818="","","Homepage")</f>
        <v/>
      </c>
      <c r="U818" s="77"/>
      <c r="V818" s="77" t="str">
        <f>IF('Your Locations'!N818="","","Google Homepage")</f>
        <v/>
      </c>
      <c r="W818" s="83"/>
      <c r="X818" s="83"/>
      <c r="Y818" s="83"/>
      <c r="Z818" s="83"/>
      <c r="AA818" s="83"/>
      <c r="AB818" s="83"/>
      <c r="AC818" s="83"/>
      <c r="AD818" s="83"/>
    </row>
    <row r="819" spans="1:30" ht="14.25" customHeight="1" x14ac:dyDescent="0.2">
      <c r="A819" s="77" t="str">
        <f>IF('Your Locations'!A820="","","a")</f>
        <v/>
      </c>
      <c r="B819" s="77" t="str">
        <f>'Your Locations'!A820&amp;""</f>
        <v/>
      </c>
      <c r="C819" s="77" t="str">
        <f>IF('Your Locations'!A819="","","RoofTop")</f>
        <v/>
      </c>
      <c r="D819" s="77" t="str">
        <f>IF('Your Locations'!A819="","","no")</f>
        <v/>
      </c>
      <c r="E819" s="77"/>
      <c r="F819" s="83"/>
      <c r="G819" s="83"/>
      <c r="H819" s="83"/>
      <c r="I819" s="77"/>
      <c r="J819" s="77"/>
      <c r="K819" s="77"/>
      <c r="L819" s="77"/>
      <c r="M819" s="77" t="str">
        <f>'Your Locations'!G820&amp;""</f>
        <v/>
      </c>
      <c r="N819" s="77"/>
      <c r="O819" s="77"/>
      <c r="P819" s="77" t="str">
        <f>IF('Your Locations'!A819="","","Open")</f>
        <v/>
      </c>
      <c r="Q819" s="77" t="str">
        <f>IF('Your Locations'!M819="","","Local")</f>
        <v/>
      </c>
      <c r="R819" s="77"/>
      <c r="S819" s="77" t="str">
        <f>IF('Your Locations'!M819="","","GB")</f>
        <v/>
      </c>
      <c r="T819" s="77" t="str">
        <f>IF('Your Locations'!N819="","","Homepage")</f>
        <v/>
      </c>
      <c r="U819" s="77"/>
      <c r="V819" s="77" t="str">
        <f>IF('Your Locations'!N819="","","Google Homepage")</f>
        <v/>
      </c>
      <c r="W819" s="83"/>
      <c r="X819" s="83"/>
      <c r="Y819" s="83"/>
      <c r="Z819" s="83"/>
      <c r="AA819" s="83"/>
      <c r="AB819" s="83"/>
      <c r="AC819" s="83"/>
      <c r="AD819" s="83"/>
    </row>
    <row r="820" spans="1:30" ht="14.25" customHeight="1" x14ac:dyDescent="0.2">
      <c r="A820" s="77" t="str">
        <f>IF('Your Locations'!A821="","","a")</f>
        <v/>
      </c>
      <c r="B820" s="77" t="str">
        <f>'Your Locations'!A821&amp;""</f>
        <v/>
      </c>
      <c r="C820" s="77" t="str">
        <f>IF('Your Locations'!A820="","","RoofTop")</f>
        <v/>
      </c>
      <c r="D820" s="77" t="str">
        <f>IF('Your Locations'!A820="","","no")</f>
        <v/>
      </c>
      <c r="E820" s="77"/>
      <c r="F820" s="83"/>
      <c r="G820" s="83"/>
      <c r="H820" s="83"/>
      <c r="I820" s="77"/>
      <c r="J820" s="77"/>
      <c r="K820" s="77"/>
      <c r="L820" s="77"/>
      <c r="M820" s="77" t="str">
        <f>'Your Locations'!G821&amp;""</f>
        <v/>
      </c>
      <c r="N820" s="77"/>
      <c r="O820" s="77"/>
      <c r="P820" s="77" t="str">
        <f>IF('Your Locations'!A820="","","Open")</f>
        <v/>
      </c>
      <c r="Q820" s="77" t="str">
        <f>IF('Your Locations'!M820="","","Local")</f>
        <v/>
      </c>
      <c r="R820" s="77"/>
      <c r="S820" s="77" t="str">
        <f>IF('Your Locations'!M820="","","GB")</f>
        <v/>
      </c>
      <c r="T820" s="77" t="str">
        <f>IF('Your Locations'!N820="","","Homepage")</f>
        <v/>
      </c>
      <c r="U820" s="77"/>
      <c r="V820" s="77" t="str">
        <f>IF('Your Locations'!N820="","","Google Homepage")</f>
        <v/>
      </c>
      <c r="W820" s="83"/>
      <c r="X820" s="83"/>
      <c r="Y820" s="83"/>
      <c r="Z820" s="83"/>
      <c r="AA820" s="83"/>
      <c r="AB820" s="83"/>
      <c r="AC820" s="83"/>
      <c r="AD820" s="83"/>
    </row>
    <row r="821" spans="1:30" ht="14.25" customHeight="1" x14ac:dyDescent="0.2">
      <c r="A821" s="77" t="str">
        <f>IF('Your Locations'!A822="","","a")</f>
        <v/>
      </c>
      <c r="B821" s="77" t="str">
        <f>'Your Locations'!A822&amp;""</f>
        <v/>
      </c>
      <c r="C821" s="77" t="str">
        <f>IF('Your Locations'!A821="","","RoofTop")</f>
        <v/>
      </c>
      <c r="D821" s="77" t="str">
        <f>IF('Your Locations'!A821="","","no")</f>
        <v/>
      </c>
      <c r="E821" s="77"/>
      <c r="F821" s="83"/>
      <c r="G821" s="83"/>
      <c r="H821" s="83"/>
      <c r="I821" s="77"/>
      <c r="J821" s="77"/>
      <c r="K821" s="77"/>
      <c r="L821" s="77"/>
      <c r="M821" s="77" t="str">
        <f>'Your Locations'!G822&amp;""</f>
        <v/>
      </c>
      <c r="N821" s="77"/>
      <c r="O821" s="77"/>
      <c r="P821" s="77" t="str">
        <f>IF('Your Locations'!A821="","","Open")</f>
        <v/>
      </c>
      <c r="Q821" s="77" t="str">
        <f>IF('Your Locations'!M821="","","Local")</f>
        <v/>
      </c>
      <c r="R821" s="77"/>
      <c r="S821" s="77" t="str">
        <f>IF('Your Locations'!M821="","","GB")</f>
        <v/>
      </c>
      <c r="T821" s="77" t="str">
        <f>IF('Your Locations'!N821="","","Homepage")</f>
        <v/>
      </c>
      <c r="U821" s="77"/>
      <c r="V821" s="77" t="str">
        <f>IF('Your Locations'!N821="","","Google Homepage")</f>
        <v/>
      </c>
      <c r="W821" s="83"/>
      <c r="X821" s="83"/>
      <c r="Y821" s="83"/>
      <c r="Z821" s="83"/>
      <c r="AA821" s="83"/>
      <c r="AB821" s="83"/>
      <c r="AC821" s="83"/>
      <c r="AD821" s="83"/>
    </row>
    <row r="822" spans="1:30" ht="14.25" customHeight="1" x14ac:dyDescent="0.2">
      <c r="A822" s="77" t="str">
        <f>IF('Your Locations'!A823="","","a")</f>
        <v/>
      </c>
      <c r="B822" s="77" t="str">
        <f>'Your Locations'!A823&amp;""</f>
        <v/>
      </c>
      <c r="C822" s="77" t="str">
        <f>IF('Your Locations'!A822="","","RoofTop")</f>
        <v/>
      </c>
      <c r="D822" s="77" t="str">
        <f>IF('Your Locations'!A822="","","no")</f>
        <v/>
      </c>
      <c r="E822" s="77"/>
      <c r="F822" s="83"/>
      <c r="G822" s="83"/>
      <c r="H822" s="83"/>
      <c r="I822" s="77"/>
      <c r="J822" s="77"/>
      <c r="K822" s="77"/>
      <c r="L822" s="77"/>
      <c r="M822" s="77" t="str">
        <f>'Your Locations'!G823&amp;""</f>
        <v/>
      </c>
      <c r="N822" s="77"/>
      <c r="O822" s="77"/>
      <c r="P822" s="77" t="str">
        <f>IF('Your Locations'!A822="","","Open")</f>
        <v/>
      </c>
      <c r="Q822" s="77" t="str">
        <f>IF('Your Locations'!M822="","","Local")</f>
        <v/>
      </c>
      <c r="R822" s="77"/>
      <c r="S822" s="77" t="str">
        <f>IF('Your Locations'!M822="","","GB")</f>
        <v/>
      </c>
      <c r="T822" s="77" t="str">
        <f>IF('Your Locations'!N822="","","Homepage")</f>
        <v/>
      </c>
      <c r="U822" s="77"/>
      <c r="V822" s="77" t="str">
        <f>IF('Your Locations'!N822="","","Google Homepage")</f>
        <v/>
      </c>
      <c r="W822" s="83"/>
      <c r="X822" s="83"/>
      <c r="Y822" s="83"/>
      <c r="Z822" s="83"/>
      <c r="AA822" s="83"/>
      <c r="AB822" s="83"/>
      <c r="AC822" s="83"/>
      <c r="AD822" s="83"/>
    </row>
    <row r="823" spans="1:30" ht="14.25" customHeight="1" x14ac:dyDescent="0.2">
      <c r="A823" s="77" t="str">
        <f>IF('Your Locations'!A824="","","a")</f>
        <v/>
      </c>
      <c r="B823" s="77" t="str">
        <f>'Your Locations'!A824&amp;""</f>
        <v/>
      </c>
      <c r="C823" s="77" t="str">
        <f>IF('Your Locations'!A823="","","RoofTop")</f>
        <v/>
      </c>
      <c r="D823" s="77" t="str">
        <f>IF('Your Locations'!A823="","","no")</f>
        <v/>
      </c>
      <c r="E823" s="77"/>
      <c r="F823" s="83"/>
      <c r="G823" s="83"/>
      <c r="H823" s="83"/>
      <c r="I823" s="77"/>
      <c r="J823" s="77"/>
      <c r="K823" s="77"/>
      <c r="L823" s="77"/>
      <c r="M823" s="77" t="str">
        <f>'Your Locations'!G824&amp;""</f>
        <v/>
      </c>
      <c r="N823" s="77"/>
      <c r="O823" s="77"/>
      <c r="P823" s="77" t="str">
        <f>IF('Your Locations'!A823="","","Open")</f>
        <v/>
      </c>
      <c r="Q823" s="77" t="str">
        <f>IF('Your Locations'!M823="","","Local")</f>
        <v/>
      </c>
      <c r="R823" s="77"/>
      <c r="S823" s="77" t="str">
        <f>IF('Your Locations'!M823="","","GB")</f>
        <v/>
      </c>
      <c r="T823" s="77" t="str">
        <f>IF('Your Locations'!N823="","","Homepage")</f>
        <v/>
      </c>
      <c r="U823" s="77"/>
      <c r="V823" s="77" t="str">
        <f>IF('Your Locations'!N823="","","Google Homepage")</f>
        <v/>
      </c>
      <c r="W823" s="83"/>
      <c r="X823" s="83"/>
      <c r="Y823" s="83"/>
      <c r="Z823" s="83"/>
      <c r="AA823" s="83"/>
      <c r="AB823" s="83"/>
      <c r="AC823" s="83"/>
      <c r="AD823" s="83"/>
    </row>
    <row r="824" spans="1:30" ht="14.25" customHeight="1" x14ac:dyDescent="0.2">
      <c r="A824" s="77" t="str">
        <f>IF('Your Locations'!A825="","","a")</f>
        <v/>
      </c>
      <c r="B824" s="77" t="str">
        <f>'Your Locations'!A825&amp;""</f>
        <v/>
      </c>
      <c r="C824" s="77" t="str">
        <f>IF('Your Locations'!A824="","","RoofTop")</f>
        <v/>
      </c>
      <c r="D824" s="77" t="str">
        <f>IF('Your Locations'!A824="","","no")</f>
        <v/>
      </c>
      <c r="E824" s="77"/>
      <c r="F824" s="83"/>
      <c r="G824" s="83"/>
      <c r="H824" s="83"/>
      <c r="I824" s="77"/>
      <c r="J824" s="77"/>
      <c r="K824" s="77"/>
      <c r="L824" s="77"/>
      <c r="M824" s="77" t="str">
        <f>'Your Locations'!G825&amp;""</f>
        <v/>
      </c>
      <c r="N824" s="77"/>
      <c r="O824" s="77"/>
      <c r="P824" s="77" t="str">
        <f>IF('Your Locations'!A824="","","Open")</f>
        <v/>
      </c>
      <c r="Q824" s="77" t="str">
        <f>IF('Your Locations'!M824="","","Local")</f>
        <v/>
      </c>
      <c r="R824" s="77"/>
      <c r="S824" s="77" t="str">
        <f>IF('Your Locations'!M824="","","GB")</f>
        <v/>
      </c>
      <c r="T824" s="77" t="str">
        <f>IF('Your Locations'!N824="","","Homepage")</f>
        <v/>
      </c>
      <c r="U824" s="77"/>
      <c r="V824" s="77" t="str">
        <f>IF('Your Locations'!N824="","","Google Homepage")</f>
        <v/>
      </c>
      <c r="W824" s="83"/>
      <c r="X824" s="83"/>
      <c r="Y824" s="83"/>
      <c r="Z824" s="83"/>
      <c r="AA824" s="83"/>
      <c r="AB824" s="83"/>
      <c r="AC824" s="83"/>
      <c r="AD824" s="83"/>
    </row>
    <row r="825" spans="1:30" ht="14.25" customHeight="1" x14ac:dyDescent="0.2">
      <c r="A825" s="77" t="str">
        <f>IF('Your Locations'!A826="","","a")</f>
        <v/>
      </c>
      <c r="B825" s="77" t="str">
        <f>'Your Locations'!A826&amp;""</f>
        <v/>
      </c>
      <c r="C825" s="77" t="str">
        <f>IF('Your Locations'!A825="","","RoofTop")</f>
        <v/>
      </c>
      <c r="D825" s="77" t="str">
        <f>IF('Your Locations'!A825="","","no")</f>
        <v/>
      </c>
      <c r="E825" s="77"/>
      <c r="F825" s="83"/>
      <c r="G825" s="83"/>
      <c r="H825" s="83"/>
      <c r="I825" s="77"/>
      <c r="J825" s="77"/>
      <c r="K825" s="77"/>
      <c r="L825" s="77"/>
      <c r="M825" s="77" t="str">
        <f>'Your Locations'!G826&amp;""</f>
        <v/>
      </c>
      <c r="N825" s="77"/>
      <c r="O825" s="77"/>
      <c r="P825" s="77" t="str">
        <f>IF('Your Locations'!A825="","","Open")</f>
        <v/>
      </c>
      <c r="Q825" s="77" t="str">
        <f>IF('Your Locations'!M825="","","Local")</f>
        <v/>
      </c>
      <c r="R825" s="77"/>
      <c r="S825" s="77" t="str">
        <f>IF('Your Locations'!M825="","","GB")</f>
        <v/>
      </c>
      <c r="T825" s="77" t="str">
        <f>IF('Your Locations'!N825="","","Homepage")</f>
        <v/>
      </c>
      <c r="U825" s="77"/>
      <c r="V825" s="77" t="str">
        <f>IF('Your Locations'!N825="","","Google Homepage")</f>
        <v/>
      </c>
      <c r="W825" s="83"/>
      <c r="X825" s="83"/>
      <c r="Y825" s="83"/>
      <c r="Z825" s="83"/>
      <c r="AA825" s="83"/>
      <c r="AB825" s="83"/>
      <c r="AC825" s="83"/>
      <c r="AD825" s="83"/>
    </row>
    <row r="826" spans="1:30" ht="14.25" customHeight="1" x14ac:dyDescent="0.2">
      <c r="A826" s="77" t="str">
        <f>IF('Your Locations'!A827="","","a")</f>
        <v/>
      </c>
      <c r="B826" s="77" t="str">
        <f>'Your Locations'!A827&amp;""</f>
        <v/>
      </c>
      <c r="C826" s="77" t="str">
        <f>IF('Your Locations'!A826="","","RoofTop")</f>
        <v/>
      </c>
      <c r="D826" s="77" t="str">
        <f>IF('Your Locations'!A826="","","no")</f>
        <v/>
      </c>
      <c r="E826" s="77"/>
      <c r="F826" s="83"/>
      <c r="G826" s="83"/>
      <c r="H826" s="83"/>
      <c r="I826" s="77"/>
      <c r="J826" s="77"/>
      <c r="K826" s="77"/>
      <c r="L826" s="77"/>
      <c r="M826" s="77" t="str">
        <f>'Your Locations'!G827&amp;""</f>
        <v/>
      </c>
      <c r="N826" s="77"/>
      <c r="O826" s="77"/>
      <c r="P826" s="77" t="str">
        <f>IF('Your Locations'!A826="","","Open")</f>
        <v/>
      </c>
      <c r="Q826" s="77" t="str">
        <f>IF('Your Locations'!M826="","","Local")</f>
        <v/>
      </c>
      <c r="R826" s="77"/>
      <c r="S826" s="77" t="str">
        <f>IF('Your Locations'!M826="","","GB")</f>
        <v/>
      </c>
      <c r="T826" s="77" t="str">
        <f>IF('Your Locations'!N826="","","Homepage")</f>
        <v/>
      </c>
      <c r="U826" s="77"/>
      <c r="V826" s="77" t="str">
        <f>IF('Your Locations'!N826="","","Google Homepage")</f>
        <v/>
      </c>
      <c r="W826" s="83"/>
      <c r="X826" s="83"/>
      <c r="Y826" s="83"/>
      <c r="Z826" s="83"/>
      <c r="AA826" s="83"/>
      <c r="AB826" s="83"/>
      <c r="AC826" s="83"/>
      <c r="AD826" s="83"/>
    </row>
    <row r="827" spans="1:30" ht="14.25" customHeight="1" x14ac:dyDescent="0.2">
      <c r="A827" s="77" t="str">
        <f>IF('Your Locations'!A828="","","a")</f>
        <v/>
      </c>
      <c r="B827" s="77" t="str">
        <f>'Your Locations'!A828&amp;""</f>
        <v/>
      </c>
      <c r="C827" s="77" t="str">
        <f>IF('Your Locations'!A827="","","RoofTop")</f>
        <v/>
      </c>
      <c r="D827" s="77" t="str">
        <f>IF('Your Locations'!A827="","","no")</f>
        <v/>
      </c>
      <c r="E827" s="77"/>
      <c r="F827" s="83"/>
      <c r="G827" s="83"/>
      <c r="H827" s="83"/>
      <c r="I827" s="77"/>
      <c r="J827" s="77"/>
      <c r="K827" s="77"/>
      <c r="L827" s="77"/>
      <c r="M827" s="77" t="str">
        <f>'Your Locations'!G828&amp;""</f>
        <v/>
      </c>
      <c r="N827" s="77"/>
      <c r="O827" s="77"/>
      <c r="P827" s="77" t="str">
        <f>IF('Your Locations'!A827="","","Open")</f>
        <v/>
      </c>
      <c r="Q827" s="77" t="str">
        <f>IF('Your Locations'!M827="","","Local")</f>
        <v/>
      </c>
      <c r="R827" s="77"/>
      <c r="S827" s="77" t="str">
        <f>IF('Your Locations'!M827="","","GB")</f>
        <v/>
      </c>
      <c r="T827" s="77" t="str">
        <f>IF('Your Locations'!N827="","","Homepage")</f>
        <v/>
      </c>
      <c r="U827" s="77"/>
      <c r="V827" s="77" t="str">
        <f>IF('Your Locations'!N827="","","Google Homepage")</f>
        <v/>
      </c>
      <c r="W827" s="83"/>
      <c r="X827" s="83"/>
      <c r="Y827" s="83"/>
      <c r="Z827" s="83"/>
      <c r="AA827" s="83"/>
      <c r="AB827" s="83"/>
      <c r="AC827" s="83"/>
      <c r="AD827" s="83"/>
    </row>
    <row r="828" spans="1:30" ht="14.25" customHeight="1" x14ac:dyDescent="0.2">
      <c r="A828" s="77" t="str">
        <f>IF('Your Locations'!A829="","","a")</f>
        <v/>
      </c>
      <c r="B828" s="77" t="str">
        <f>'Your Locations'!A829&amp;""</f>
        <v/>
      </c>
      <c r="C828" s="77" t="str">
        <f>IF('Your Locations'!A828="","","RoofTop")</f>
        <v/>
      </c>
      <c r="D828" s="77" t="str">
        <f>IF('Your Locations'!A828="","","no")</f>
        <v/>
      </c>
      <c r="E828" s="77"/>
      <c r="F828" s="83"/>
      <c r="G828" s="83"/>
      <c r="H828" s="83"/>
      <c r="I828" s="77"/>
      <c r="J828" s="77"/>
      <c r="K828" s="77"/>
      <c r="L828" s="77"/>
      <c r="M828" s="77" t="str">
        <f>'Your Locations'!G829&amp;""</f>
        <v/>
      </c>
      <c r="N828" s="77"/>
      <c r="O828" s="77"/>
      <c r="P828" s="77" t="str">
        <f>IF('Your Locations'!A828="","","Open")</f>
        <v/>
      </c>
      <c r="Q828" s="77" t="str">
        <f>IF('Your Locations'!M828="","","Local")</f>
        <v/>
      </c>
      <c r="R828" s="77"/>
      <c r="S828" s="77" t="str">
        <f>IF('Your Locations'!M828="","","GB")</f>
        <v/>
      </c>
      <c r="T828" s="77" t="str">
        <f>IF('Your Locations'!N828="","","Homepage")</f>
        <v/>
      </c>
      <c r="U828" s="77"/>
      <c r="V828" s="77" t="str">
        <f>IF('Your Locations'!N828="","","Google Homepage")</f>
        <v/>
      </c>
      <c r="W828" s="83"/>
      <c r="X828" s="83"/>
      <c r="Y828" s="83"/>
      <c r="Z828" s="83"/>
      <c r="AA828" s="83"/>
      <c r="AB828" s="83"/>
      <c r="AC828" s="83"/>
      <c r="AD828" s="83"/>
    </row>
    <row r="829" spans="1:30" ht="14.25" customHeight="1" x14ac:dyDescent="0.2">
      <c r="A829" s="77" t="str">
        <f>IF('Your Locations'!A830="","","a")</f>
        <v/>
      </c>
      <c r="B829" s="77" t="str">
        <f>'Your Locations'!A830&amp;""</f>
        <v/>
      </c>
      <c r="C829" s="77" t="str">
        <f>IF('Your Locations'!A829="","","RoofTop")</f>
        <v/>
      </c>
      <c r="D829" s="77" t="str">
        <f>IF('Your Locations'!A829="","","no")</f>
        <v/>
      </c>
      <c r="E829" s="77"/>
      <c r="F829" s="83"/>
      <c r="G829" s="83"/>
      <c r="H829" s="83"/>
      <c r="I829" s="77"/>
      <c r="J829" s="77"/>
      <c r="K829" s="77"/>
      <c r="L829" s="77"/>
      <c r="M829" s="77" t="str">
        <f>'Your Locations'!G830&amp;""</f>
        <v/>
      </c>
      <c r="N829" s="77"/>
      <c r="O829" s="77"/>
      <c r="P829" s="77" t="str">
        <f>IF('Your Locations'!A829="","","Open")</f>
        <v/>
      </c>
      <c r="Q829" s="77" t="str">
        <f>IF('Your Locations'!M829="","","Local")</f>
        <v/>
      </c>
      <c r="R829" s="77"/>
      <c r="S829" s="77" t="str">
        <f>IF('Your Locations'!M829="","","GB")</f>
        <v/>
      </c>
      <c r="T829" s="77" t="str">
        <f>IF('Your Locations'!N829="","","Homepage")</f>
        <v/>
      </c>
      <c r="U829" s="77"/>
      <c r="V829" s="77" t="str">
        <f>IF('Your Locations'!N829="","","Google Homepage")</f>
        <v/>
      </c>
      <c r="W829" s="83"/>
      <c r="X829" s="83"/>
      <c r="Y829" s="83"/>
      <c r="Z829" s="83"/>
      <c r="AA829" s="83"/>
      <c r="AB829" s="83"/>
      <c r="AC829" s="83"/>
      <c r="AD829" s="83"/>
    </row>
    <row r="830" spans="1:30" ht="14.25" customHeight="1" x14ac:dyDescent="0.2">
      <c r="A830" s="77" t="str">
        <f>IF('Your Locations'!A831="","","a")</f>
        <v/>
      </c>
      <c r="B830" s="77" t="str">
        <f>'Your Locations'!A831&amp;""</f>
        <v/>
      </c>
      <c r="C830" s="77" t="str">
        <f>IF('Your Locations'!A830="","","RoofTop")</f>
        <v/>
      </c>
      <c r="D830" s="77" t="str">
        <f>IF('Your Locations'!A830="","","no")</f>
        <v/>
      </c>
      <c r="E830" s="77"/>
      <c r="F830" s="83"/>
      <c r="G830" s="83"/>
      <c r="H830" s="83"/>
      <c r="I830" s="77"/>
      <c r="J830" s="77"/>
      <c r="K830" s="77"/>
      <c r="L830" s="77"/>
      <c r="M830" s="77" t="str">
        <f>'Your Locations'!G831&amp;""</f>
        <v/>
      </c>
      <c r="N830" s="77"/>
      <c r="O830" s="77"/>
      <c r="P830" s="77" t="str">
        <f>IF('Your Locations'!A830="","","Open")</f>
        <v/>
      </c>
      <c r="Q830" s="77" t="str">
        <f>IF('Your Locations'!M830="","","Local")</f>
        <v/>
      </c>
      <c r="R830" s="77"/>
      <c r="S830" s="77" t="str">
        <f>IF('Your Locations'!M830="","","GB")</f>
        <v/>
      </c>
      <c r="T830" s="77" t="str">
        <f>IF('Your Locations'!N830="","","Homepage")</f>
        <v/>
      </c>
      <c r="U830" s="77"/>
      <c r="V830" s="77" t="str">
        <f>IF('Your Locations'!N830="","","Google Homepage")</f>
        <v/>
      </c>
      <c r="W830" s="83"/>
      <c r="X830" s="83"/>
      <c r="Y830" s="83"/>
      <c r="Z830" s="83"/>
      <c r="AA830" s="83"/>
      <c r="AB830" s="83"/>
      <c r="AC830" s="83"/>
      <c r="AD830" s="83"/>
    </row>
    <row r="831" spans="1:30" ht="14.25" customHeight="1" x14ac:dyDescent="0.2">
      <c r="A831" s="77" t="str">
        <f>IF('Your Locations'!A832="","","a")</f>
        <v/>
      </c>
      <c r="B831" s="77" t="str">
        <f>'Your Locations'!A832&amp;""</f>
        <v/>
      </c>
      <c r="C831" s="77" t="str">
        <f>IF('Your Locations'!A831="","","RoofTop")</f>
        <v/>
      </c>
      <c r="D831" s="77" t="str">
        <f>IF('Your Locations'!A831="","","no")</f>
        <v/>
      </c>
      <c r="E831" s="77"/>
      <c r="F831" s="83"/>
      <c r="G831" s="83"/>
      <c r="H831" s="83"/>
      <c r="I831" s="77"/>
      <c r="J831" s="77"/>
      <c r="K831" s="77"/>
      <c r="L831" s="77"/>
      <c r="M831" s="77" t="str">
        <f>'Your Locations'!G832&amp;""</f>
        <v/>
      </c>
      <c r="N831" s="77"/>
      <c r="O831" s="77"/>
      <c r="P831" s="77" t="str">
        <f>IF('Your Locations'!A831="","","Open")</f>
        <v/>
      </c>
      <c r="Q831" s="77" t="str">
        <f>IF('Your Locations'!M831="","","Local")</f>
        <v/>
      </c>
      <c r="R831" s="77"/>
      <c r="S831" s="77" t="str">
        <f>IF('Your Locations'!M831="","","GB")</f>
        <v/>
      </c>
      <c r="T831" s="77" t="str">
        <f>IF('Your Locations'!N831="","","Homepage")</f>
        <v/>
      </c>
      <c r="U831" s="77"/>
      <c r="V831" s="77" t="str">
        <f>IF('Your Locations'!N831="","","Google Homepage")</f>
        <v/>
      </c>
      <c r="W831" s="83"/>
      <c r="X831" s="83"/>
      <c r="Y831" s="83"/>
      <c r="Z831" s="83"/>
      <c r="AA831" s="83"/>
      <c r="AB831" s="83"/>
      <c r="AC831" s="83"/>
      <c r="AD831" s="83"/>
    </row>
    <row r="832" spans="1:30" ht="14.25" customHeight="1" x14ac:dyDescent="0.2">
      <c r="A832" s="77" t="str">
        <f>IF('Your Locations'!A833="","","a")</f>
        <v/>
      </c>
      <c r="B832" s="77" t="str">
        <f>'Your Locations'!A833&amp;""</f>
        <v/>
      </c>
      <c r="C832" s="77" t="str">
        <f>IF('Your Locations'!A832="","","RoofTop")</f>
        <v/>
      </c>
      <c r="D832" s="77" t="str">
        <f>IF('Your Locations'!A832="","","no")</f>
        <v/>
      </c>
      <c r="E832" s="77"/>
      <c r="F832" s="83"/>
      <c r="G832" s="83"/>
      <c r="H832" s="83"/>
      <c r="I832" s="77"/>
      <c r="J832" s="77"/>
      <c r="K832" s="77"/>
      <c r="L832" s="77"/>
      <c r="M832" s="77" t="str">
        <f>'Your Locations'!G833&amp;""</f>
        <v/>
      </c>
      <c r="N832" s="77"/>
      <c r="O832" s="77"/>
      <c r="P832" s="77" t="str">
        <f>IF('Your Locations'!A832="","","Open")</f>
        <v/>
      </c>
      <c r="Q832" s="77" t="str">
        <f>IF('Your Locations'!M832="","","Local")</f>
        <v/>
      </c>
      <c r="R832" s="77"/>
      <c r="S832" s="77" t="str">
        <f>IF('Your Locations'!M832="","","GB")</f>
        <v/>
      </c>
      <c r="T832" s="77" t="str">
        <f>IF('Your Locations'!N832="","","Homepage")</f>
        <v/>
      </c>
      <c r="U832" s="77"/>
      <c r="V832" s="77" t="str">
        <f>IF('Your Locations'!N832="","","Google Homepage")</f>
        <v/>
      </c>
      <c r="W832" s="83"/>
      <c r="X832" s="83"/>
      <c r="Y832" s="83"/>
      <c r="Z832" s="83"/>
      <c r="AA832" s="83"/>
      <c r="AB832" s="83"/>
      <c r="AC832" s="83"/>
      <c r="AD832" s="83"/>
    </row>
    <row r="833" spans="1:30" ht="14.25" customHeight="1" x14ac:dyDescent="0.2">
      <c r="A833" s="77" t="str">
        <f>IF('Your Locations'!A834="","","a")</f>
        <v/>
      </c>
      <c r="B833" s="77" t="str">
        <f>'Your Locations'!A834&amp;""</f>
        <v/>
      </c>
      <c r="C833" s="77" t="str">
        <f>IF('Your Locations'!A833="","","RoofTop")</f>
        <v/>
      </c>
      <c r="D833" s="77" t="str">
        <f>IF('Your Locations'!A833="","","no")</f>
        <v/>
      </c>
      <c r="E833" s="77"/>
      <c r="F833" s="83"/>
      <c r="G833" s="83"/>
      <c r="H833" s="83"/>
      <c r="I833" s="77"/>
      <c r="J833" s="77"/>
      <c r="K833" s="77"/>
      <c r="L833" s="77"/>
      <c r="M833" s="77" t="str">
        <f>'Your Locations'!G834&amp;""</f>
        <v/>
      </c>
      <c r="N833" s="77"/>
      <c r="O833" s="77"/>
      <c r="P833" s="77" t="str">
        <f>IF('Your Locations'!A833="","","Open")</f>
        <v/>
      </c>
      <c r="Q833" s="77" t="str">
        <f>IF('Your Locations'!M833="","","Local")</f>
        <v/>
      </c>
      <c r="R833" s="77"/>
      <c r="S833" s="77" t="str">
        <f>IF('Your Locations'!M833="","","GB")</f>
        <v/>
      </c>
      <c r="T833" s="77" t="str">
        <f>IF('Your Locations'!N833="","","Homepage")</f>
        <v/>
      </c>
      <c r="U833" s="77"/>
      <c r="V833" s="77" t="str">
        <f>IF('Your Locations'!N833="","","Google Homepage")</f>
        <v/>
      </c>
      <c r="W833" s="83"/>
      <c r="X833" s="83"/>
      <c r="Y833" s="83"/>
      <c r="Z833" s="83"/>
      <c r="AA833" s="83"/>
      <c r="AB833" s="83"/>
      <c r="AC833" s="83"/>
      <c r="AD833" s="83"/>
    </row>
    <row r="834" spans="1:30" ht="14.25" customHeight="1" x14ac:dyDescent="0.2">
      <c r="A834" s="77" t="str">
        <f>IF('Your Locations'!A835="","","a")</f>
        <v/>
      </c>
      <c r="B834" s="77" t="str">
        <f>'Your Locations'!A835&amp;""</f>
        <v/>
      </c>
      <c r="C834" s="77" t="str">
        <f>IF('Your Locations'!A834="","","RoofTop")</f>
        <v/>
      </c>
      <c r="D834" s="77" t="str">
        <f>IF('Your Locations'!A834="","","no")</f>
        <v/>
      </c>
      <c r="E834" s="77"/>
      <c r="F834" s="83"/>
      <c r="G834" s="83"/>
      <c r="H834" s="83"/>
      <c r="I834" s="77"/>
      <c r="J834" s="77"/>
      <c r="K834" s="77"/>
      <c r="L834" s="77"/>
      <c r="M834" s="77" t="str">
        <f>'Your Locations'!G835&amp;""</f>
        <v/>
      </c>
      <c r="N834" s="77"/>
      <c r="O834" s="77"/>
      <c r="P834" s="77" t="str">
        <f>IF('Your Locations'!A834="","","Open")</f>
        <v/>
      </c>
      <c r="Q834" s="77" t="str">
        <f>IF('Your Locations'!M834="","","Local")</f>
        <v/>
      </c>
      <c r="R834" s="77"/>
      <c r="S834" s="77" t="str">
        <f>IF('Your Locations'!M834="","","GB")</f>
        <v/>
      </c>
      <c r="T834" s="77" t="str">
        <f>IF('Your Locations'!N834="","","Homepage")</f>
        <v/>
      </c>
      <c r="U834" s="77"/>
      <c r="V834" s="77" t="str">
        <f>IF('Your Locations'!N834="","","Google Homepage")</f>
        <v/>
      </c>
      <c r="W834" s="83"/>
      <c r="X834" s="83"/>
      <c r="Y834" s="83"/>
      <c r="Z834" s="83"/>
      <c r="AA834" s="83"/>
      <c r="AB834" s="83"/>
      <c r="AC834" s="83"/>
      <c r="AD834" s="83"/>
    </row>
    <row r="835" spans="1:30" ht="14.25" customHeight="1" x14ac:dyDescent="0.2">
      <c r="A835" s="77" t="str">
        <f>IF('Your Locations'!A836="","","a")</f>
        <v/>
      </c>
      <c r="B835" s="77" t="str">
        <f>'Your Locations'!A836&amp;""</f>
        <v/>
      </c>
      <c r="C835" s="77" t="str">
        <f>IF('Your Locations'!A835="","","RoofTop")</f>
        <v/>
      </c>
      <c r="D835" s="77" t="str">
        <f>IF('Your Locations'!A835="","","no")</f>
        <v/>
      </c>
      <c r="E835" s="77"/>
      <c r="F835" s="83"/>
      <c r="G835" s="83"/>
      <c r="H835" s="83"/>
      <c r="I835" s="77"/>
      <c r="J835" s="77"/>
      <c r="K835" s="77"/>
      <c r="L835" s="77"/>
      <c r="M835" s="77" t="str">
        <f>'Your Locations'!G836&amp;""</f>
        <v/>
      </c>
      <c r="N835" s="77"/>
      <c r="O835" s="77"/>
      <c r="P835" s="77" t="str">
        <f>IF('Your Locations'!A835="","","Open")</f>
        <v/>
      </c>
      <c r="Q835" s="77" t="str">
        <f>IF('Your Locations'!M835="","","Local")</f>
        <v/>
      </c>
      <c r="R835" s="77"/>
      <c r="S835" s="77" t="str">
        <f>IF('Your Locations'!M835="","","GB")</f>
        <v/>
      </c>
      <c r="T835" s="77" t="str">
        <f>IF('Your Locations'!N835="","","Homepage")</f>
        <v/>
      </c>
      <c r="U835" s="77"/>
      <c r="V835" s="77" t="str">
        <f>IF('Your Locations'!N835="","","Google Homepage")</f>
        <v/>
      </c>
      <c r="W835" s="83"/>
      <c r="X835" s="83"/>
      <c r="Y835" s="83"/>
      <c r="Z835" s="83"/>
      <c r="AA835" s="83"/>
      <c r="AB835" s="83"/>
      <c r="AC835" s="83"/>
      <c r="AD835" s="83"/>
    </row>
    <row r="836" spans="1:30" ht="14.25" customHeight="1" x14ac:dyDescent="0.2">
      <c r="A836" s="77" t="str">
        <f>IF('Your Locations'!A837="","","a")</f>
        <v/>
      </c>
      <c r="B836" s="77" t="str">
        <f>'Your Locations'!A837&amp;""</f>
        <v/>
      </c>
      <c r="C836" s="77" t="str">
        <f>IF('Your Locations'!A836="","","RoofTop")</f>
        <v/>
      </c>
      <c r="D836" s="77" t="str">
        <f>IF('Your Locations'!A836="","","no")</f>
        <v/>
      </c>
      <c r="E836" s="77"/>
      <c r="F836" s="83"/>
      <c r="G836" s="83"/>
      <c r="H836" s="83"/>
      <c r="I836" s="77"/>
      <c r="J836" s="77"/>
      <c r="K836" s="77"/>
      <c r="L836" s="77"/>
      <c r="M836" s="77" t="str">
        <f>'Your Locations'!G837&amp;""</f>
        <v/>
      </c>
      <c r="N836" s="77"/>
      <c r="O836" s="77"/>
      <c r="P836" s="77" t="str">
        <f>IF('Your Locations'!A836="","","Open")</f>
        <v/>
      </c>
      <c r="Q836" s="77" t="str">
        <f>IF('Your Locations'!M836="","","Local")</f>
        <v/>
      </c>
      <c r="R836" s="77"/>
      <c r="S836" s="77" t="str">
        <f>IF('Your Locations'!M836="","","GB")</f>
        <v/>
      </c>
      <c r="T836" s="77" t="str">
        <f>IF('Your Locations'!N836="","","Homepage")</f>
        <v/>
      </c>
      <c r="U836" s="77"/>
      <c r="V836" s="77" t="str">
        <f>IF('Your Locations'!N836="","","Google Homepage")</f>
        <v/>
      </c>
      <c r="W836" s="83"/>
      <c r="X836" s="83"/>
      <c r="Y836" s="83"/>
      <c r="Z836" s="83"/>
      <c r="AA836" s="83"/>
      <c r="AB836" s="83"/>
      <c r="AC836" s="83"/>
      <c r="AD836" s="83"/>
    </row>
    <row r="837" spans="1:30" ht="14.25" customHeight="1" x14ac:dyDescent="0.2">
      <c r="A837" s="77" t="str">
        <f>IF('Your Locations'!A838="","","a")</f>
        <v/>
      </c>
      <c r="B837" s="77" t="str">
        <f>'Your Locations'!A838&amp;""</f>
        <v/>
      </c>
      <c r="C837" s="77" t="str">
        <f>IF('Your Locations'!A837="","","RoofTop")</f>
        <v/>
      </c>
      <c r="D837" s="77" t="str">
        <f>IF('Your Locations'!A837="","","no")</f>
        <v/>
      </c>
      <c r="E837" s="77"/>
      <c r="F837" s="83"/>
      <c r="G837" s="83"/>
      <c r="H837" s="83"/>
      <c r="I837" s="77"/>
      <c r="J837" s="77"/>
      <c r="K837" s="77"/>
      <c r="L837" s="77"/>
      <c r="M837" s="77" t="str">
        <f>'Your Locations'!G838&amp;""</f>
        <v/>
      </c>
      <c r="N837" s="77"/>
      <c r="O837" s="77"/>
      <c r="P837" s="77" t="str">
        <f>IF('Your Locations'!A837="","","Open")</f>
        <v/>
      </c>
      <c r="Q837" s="77" t="str">
        <f>IF('Your Locations'!M837="","","Local")</f>
        <v/>
      </c>
      <c r="R837" s="77"/>
      <c r="S837" s="77" t="str">
        <f>IF('Your Locations'!M837="","","GB")</f>
        <v/>
      </c>
      <c r="T837" s="77" t="str">
        <f>IF('Your Locations'!N837="","","Homepage")</f>
        <v/>
      </c>
      <c r="U837" s="77"/>
      <c r="V837" s="77" t="str">
        <f>IF('Your Locations'!N837="","","Google Homepage")</f>
        <v/>
      </c>
      <c r="W837" s="83"/>
      <c r="X837" s="83"/>
      <c r="Y837" s="83"/>
      <c r="Z837" s="83"/>
      <c r="AA837" s="83"/>
      <c r="AB837" s="83"/>
      <c r="AC837" s="83"/>
      <c r="AD837" s="83"/>
    </row>
    <row r="838" spans="1:30" ht="14.25" customHeight="1" x14ac:dyDescent="0.2">
      <c r="A838" s="77" t="str">
        <f>IF('Your Locations'!A839="","","a")</f>
        <v/>
      </c>
      <c r="B838" s="77" t="str">
        <f>'Your Locations'!A839&amp;""</f>
        <v/>
      </c>
      <c r="C838" s="77" t="str">
        <f>IF('Your Locations'!A838="","","RoofTop")</f>
        <v/>
      </c>
      <c r="D838" s="77" t="str">
        <f>IF('Your Locations'!A838="","","no")</f>
        <v/>
      </c>
      <c r="E838" s="77"/>
      <c r="F838" s="83"/>
      <c r="G838" s="83"/>
      <c r="H838" s="83"/>
      <c r="I838" s="77"/>
      <c r="J838" s="77"/>
      <c r="K838" s="77"/>
      <c r="L838" s="77"/>
      <c r="M838" s="77" t="str">
        <f>'Your Locations'!G839&amp;""</f>
        <v/>
      </c>
      <c r="N838" s="77"/>
      <c r="O838" s="77"/>
      <c r="P838" s="77" t="str">
        <f>IF('Your Locations'!A838="","","Open")</f>
        <v/>
      </c>
      <c r="Q838" s="77" t="str">
        <f>IF('Your Locations'!M838="","","Local")</f>
        <v/>
      </c>
      <c r="R838" s="77"/>
      <c r="S838" s="77" t="str">
        <f>IF('Your Locations'!M838="","","GB")</f>
        <v/>
      </c>
      <c r="T838" s="77" t="str">
        <f>IF('Your Locations'!N838="","","Homepage")</f>
        <v/>
      </c>
      <c r="U838" s="77"/>
      <c r="V838" s="77" t="str">
        <f>IF('Your Locations'!N838="","","Google Homepage")</f>
        <v/>
      </c>
      <c r="W838" s="83"/>
      <c r="X838" s="83"/>
      <c r="Y838" s="83"/>
      <c r="Z838" s="83"/>
      <c r="AA838" s="83"/>
      <c r="AB838" s="83"/>
      <c r="AC838" s="83"/>
      <c r="AD838" s="83"/>
    </row>
    <row r="839" spans="1:30" ht="14.25" customHeight="1" x14ac:dyDescent="0.2">
      <c r="A839" s="77" t="str">
        <f>IF('Your Locations'!A840="","","a")</f>
        <v/>
      </c>
      <c r="B839" s="77" t="str">
        <f>'Your Locations'!A840&amp;""</f>
        <v/>
      </c>
      <c r="C839" s="77" t="str">
        <f>IF('Your Locations'!A839="","","RoofTop")</f>
        <v/>
      </c>
      <c r="D839" s="77" t="str">
        <f>IF('Your Locations'!A839="","","no")</f>
        <v/>
      </c>
      <c r="E839" s="77"/>
      <c r="F839" s="83"/>
      <c r="G839" s="83"/>
      <c r="H839" s="83"/>
      <c r="I839" s="77"/>
      <c r="J839" s="77"/>
      <c r="K839" s="77"/>
      <c r="L839" s="77"/>
      <c r="M839" s="77" t="str">
        <f>'Your Locations'!G840&amp;""</f>
        <v/>
      </c>
      <c r="N839" s="77"/>
      <c r="O839" s="77"/>
      <c r="P839" s="77" t="str">
        <f>IF('Your Locations'!A839="","","Open")</f>
        <v/>
      </c>
      <c r="Q839" s="77" t="str">
        <f>IF('Your Locations'!M839="","","Local")</f>
        <v/>
      </c>
      <c r="R839" s="77"/>
      <c r="S839" s="77" t="str">
        <f>IF('Your Locations'!M839="","","GB")</f>
        <v/>
      </c>
      <c r="T839" s="77" t="str">
        <f>IF('Your Locations'!N839="","","Homepage")</f>
        <v/>
      </c>
      <c r="U839" s="77"/>
      <c r="V839" s="77" t="str">
        <f>IF('Your Locations'!N839="","","Google Homepage")</f>
        <v/>
      </c>
      <c r="W839" s="83"/>
      <c r="X839" s="83"/>
      <c r="Y839" s="83"/>
      <c r="Z839" s="83"/>
      <c r="AA839" s="83"/>
      <c r="AB839" s="83"/>
      <c r="AC839" s="83"/>
      <c r="AD839" s="83"/>
    </row>
    <row r="840" spans="1:30" ht="14.25" customHeight="1" x14ac:dyDescent="0.2">
      <c r="A840" s="77" t="str">
        <f>IF('Your Locations'!A841="","","a")</f>
        <v/>
      </c>
      <c r="B840" s="77" t="str">
        <f>'Your Locations'!A841&amp;""</f>
        <v/>
      </c>
      <c r="C840" s="77" t="str">
        <f>IF('Your Locations'!A840="","","RoofTop")</f>
        <v/>
      </c>
      <c r="D840" s="77" t="str">
        <f>IF('Your Locations'!A840="","","no")</f>
        <v/>
      </c>
      <c r="E840" s="77"/>
      <c r="F840" s="83"/>
      <c r="G840" s="83"/>
      <c r="H840" s="83"/>
      <c r="I840" s="77"/>
      <c r="J840" s="77"/>
      <c r="K840" s="77"/>
      <c r="L840" s="77"/>
      <c r="M840" s="77" t="str">
        <f>'Your Locations'!G841&amp;""</f>
        <v/>
      </c>
      <c r="N840" s="77"/>
      <c r="O840" s="77"/>
      <c r="P840" s="77" t="str">
        <f>IF('Your Locations'!A840="","","Open")</f>
        <v/>
      </c>
      <c r="Q840" s="77" t="str">
        <f>IF('Your Locations'!M840="","","Local")</f>
        <v/>
      </c>
      <c r="R840" s="77"/>
      <c r="S840" s="77" t="str">
        <f>IF('Your Locations'!M840="","","GB")</f>
        <v/>
      </c>
      <c r="T840" s="77" t="str">
        <f>IF('Your Locations'!N840="","","Homepage")</f>
        <v/>
      </c>
      <c r="U840" s="77"/>
      <c r="V840" s="77" t="str">
        <f>IF('Your Locations'!N840="","","Google Homepage")</f>
        <v/>
      </c>
      <c r="W840" s="83"/>
      <c r="X840" s="83"/>
      <c r="Y840" s="83"/>
      <c r="Z840" s="83"/>
      <c r="AA840" s="83"/>
      <c r="AB840" s="83"/>
      <c r="AC840" s="83"/>
      <c r="AD840" s="83"/>
    </row>
    <row r="841" spans="1:30" ht="14.25" customHeight="1" x14ac:dyDescent="0.2">
      <c r="A841" s="77" t="str">
        <f>IF('Your Locations'!A842="","","a")</f>
        <v/>
      </c>
      <c r="B841" s="77" t="str">
        <f>'Your Locations'!A842&amp;""</f>
        <v/>
      </c>
      <c r="C841" s="77" t="str">
        <f>IF('Your Locations'!A841="","","RoofTop")</f>
        <v/>
      </c>
      <c r="D841" s="77" t="str">
        <f>IF('Your Locations'!A841="","","no")</f>
        <v/>
      </c>
      <c r="E841" s="77"/>
      <c r="F841" s="83"/>
      <c r="G841" s="83"/>
      <c r="H841" s="83"/>
      <c r="I841" s="77"/>
      <c r="J841" s="77"/>
      <c r="K841" s="77"/>
      <c r="L841" s="77"/>
      <c r="M841" s="77" t="str">
        <f>'Your Locations'!G842&amp;""</f>
        <v/>
      </c>
      <c r="N841" s="77"/>
      <c r="O841" s="77"/>
      <c r="P841" s="77" t="str">
        <f>IF('Your Locations'!A841="","","Open")</f>
        <v/>
      </c>
      <c r="Q841" s="77" t="str">
        <f>IF('Your Locations'!M841="","","Local")</f>
        <v/>
      </c>
      <c r="R841" s="77"/>
      <c r="S841" s="77" t="str">
        <f>IF('Your Locations'!M841="","","GB")</f>
        <v/>
      </c>
      <c r="T841" s="77" t="str">
        <f>IF('Your Locations'!N841="","","Homepage")</f>
        <v/>
      </c>
      <c r="U841" s="77"/>
      <c r="V841" s="77" t="str">
        <f>IF('Your Locations'!N841="","","Google Homepage")</f>
        <v/>
      </c>
      <c r="W841" s="83"/>
      <c r="X841" s="83"/>
      <c r="Y841" s="83"/>
      <c r="Z841" s="83"/>
      <c r="AA841" s="83"/>
      <c r="AB841" s="83"/>
      <c r="AC841" s="83"/>
      <c r="AD841" s="83"/>
    </row>
    <row r="842" spans="1:30" ht="14.25" customHeight="1" x14ac:dyDescent="0.2">
      <c r="A842" s="77" t="str">
        <f>IF('Your Locations'!A843="","","a")</f>
        <v/>
      </c>
      <c r="B842" s="77" t="str">
        <f>'Your Locations'!A843&amp;""</f>
        <v/>
      </c>
      <c r="C842" s="77" t="str">
        <f>IF('Your Locations'!A842="","","RoofTop")</f>
        <v/>
      </c>
      <c r="D842" s="77" t="str">
        <f>IF('Your Locations'!A842="","","no")</f>
        <v/>
      </c>
      <c r="E842" s="77"/>
      <c r="F842" s="83"/>
      <c r="G842" s="83"/>
      <c r="H842" s="83"/>
      <c r="I842" s="77"/>
      <c r="J842" s="77"/>
      <c r="K842" s="77"/>
      <c r="L842" s="77"/>
      <c r="M842" s="77" t="str">
        <f>'Your Locations'!G843&amp;""</f>
        <v/>
      </c>
      <c r="N842" s="77"/>
      <c r="O842" s="77"/>
      <c r="P842" s="77" t="str">
        <f>IF('Your Locations'!A842="","","Open")</f>
        <v/>
      </c>
      <c r="Q842" s="77" t="str">
        <f>IF('Your Locations'!M842="","","Local")</f>
        <v/>
      </c>
      <c r="R842" s="77"/>
      <c r="S842" s="77" t="str">
        <f>IF('Your Locations'!M842="","","GB")</f>
        <v/>
      </c>
      <c r="T842" s="77" t="str">
        <f>IF('Your Locations'!N842="","","Homepage")</f>
        <v/>
      </c>
      <c r="U842" s="77"/>
      <c r="V842" s="77" t="str">
        <f>IF('Your Locations'!N842="","","Google Homepage")</f>
        <v/>
      </c>
      <c r="W842" s="83"/>
      <c r="X842" s="83"/>
      <c r="Y842" s="83"/>
      <c r="Z842" s="83"/>
      <c r="AA842" s="83"/>
      <c r="AB842" s="83"/>
      <c r="AC842" s="83"/>
      <c r="AD842" s="83"/>
    </row>
    <row r="843" spans="1:30" ht="14.25" customHeight="1" x14ac:dyDescent="0.2">
      <c r="A843" s="77" t="str">
        <f>IF('Your Locations'!A844="","","a")</f>
        <v/>
      </c>
      <c r="B843" s="77" t="str">
        <f>'Your Locations'!A844&amp;""</f>
        <v/>
      </c>
      <c r="C843" s="77" t="str">
        <f>IF('Your Locations'!A843="","","RoofTop")</f>
        <v/>
      </c>
      <c r="D843" s="77" t="str">
        <f>IF('Your Locations'!A843="","","no")</f>
        <v/>
      </c>
      <c r="E843" s="77"/>
      <c r="F843" s="83"/>
      <c r="G843" s="83"/>
      <c r="H843" s="83"/>
      <c r="I843" s="77"/>
      <c r="J843" s="77"/>
      <c r="K843" s="77"/>
      <c r="L843" s="77"/>
      <c r="M843" s="77" t="str">
        <f>'Your Locations'!G844&amp;""</f>
        <v/>
      </c>
      <c r="N843" s="77"/>
      <c r="O843" s="77"/>
      <c r="P843" s="77" t="str">
        <f>IF('Your Locations'!A843="","","Open")</f>
        <v/>
      </c>
      <c r="Q843" s="77" t="str">
        <f>IF('Your Locations'!M843="","","Local")</f>
        <v/>
      </c>
      <c r="R843" s="77"/>
      <c r="S843" s="77" t="str">
        <f>IF('Your Locations'!M843="","","GB")</f>
        <v/>
      </c>
      <c r="T843" s="77" t="str">
        <f>IF('Your Locations'!N843="","","Homepage")</f>
        <v/>
      </c>
      <c r="U843" s="77"/>
      <c r="V843" s="77" t="str">
        <f>IF('Your Locations'!N843="","","Google Homepage")</f>
        <v/>
      </c>
      <c r="W843" s="83"/>
      <c r="X843" s="83"/>
      <c r="Y843" s="83"/>
      <c r="Z843" s="83"/>
      <c r="AA843" s="83"/>
      <c r="AB843" s="83"/>
      <c r="AC843" s="83"/>
      <c r="AD843" s="83"/>
    </row>
    <row r="844" spans="1:30" ht="14.25" customHeight="1" x14ac:dyDescent="0.2">
      <c r="A844" s="77" t="str">
        <f>IF('Your Locations'!A845="","","a")</f>
        <v/>
      </c>
      <c r="B844" s="77" t="str">
        <f>'Your Locations'!A845&amp;""</f>
        <v/>
      </c>
      <c r="C844" s="77" t="str">
        <f>IF('Your Locations'!A844="","","RoofTop")</f>
        <v/>
      </c>
      <c r="D844" s="77" t="str">
        <f>IF('Your Locations'!A844="","","no")</f>
        <v/>
      </c>
      <c r="E844" s="77"/>
      <c r="F844" s="83"/>
      <c r="G844" s="83"/>
      <c r="H844" s="83"/>
      <c r="I844" s="77"/>
      <c r="J844" s="77"/>
      <c r="K844" s="77"/>
      <c r="L844" s="77"/>
      <c r="M844" s="77" t="str">
        <f>'Your Locations'!G845&amp;""</f>
        <v/>
      </c>
      <c r="N844" s="77"/>
      <c r="O844" s="77"/>
      <c r="P844" s="77" t="str">
        <f>IF('Your Locations'!A844="","","Open")</f>
        <v/>
      </c>
      <c r="Q844" s="77" t="str">
        <f>IF('Your Locations'!M844="","","Local")</f>
        <v/>
      </c>
      <c r="R844" s="77"/>
      <c r="S844" s="77" t="str">
        <f>IF('Your Locations'!M844="","","GB")</f>
        <v/>
      </c>
      <c r="T844" s="77" t="str">
        <f>IF('Your Locations'!N844="","","Homepage")</f>
        <v/>
      </c>
      <c r="U844" s="77"/>
      <c r="V844" s="77" t="str">
        <f>IF('Your Locations'!N844="","","Google Homepage")</f>
        <v/>
      </c>
      <c r="W844" s="83"/>
      <c r="X844" s="83"/>
      <c r="Y844" s="83"/>
      <c r="Z844" s="83"/>
      <c r="AA844" s="83"/>
      <c r="AB844" s="83"/>
      <c r="AC844" s="83"/>
      <c r="AD844" s="83"/>
    </row>
    <row r="845" spans="1:30" ht="14.25" customHeight="1" x14ac:dyDescent="0.2">
      <c r="A845" s="77" t="str">
        <f>IF('Your Locations'!A846="","","a")</f>
        <v/>
      </c>
      <c r="B845" s="77" t="str">
        <f>'Your Locations'!A846&amp;""</f>
        <v/>
      </c>
      <c r="C845" s="77" t="str">
        <f>IF('Your Locations'!A845="","","RoofTop")</f>
        <v/>
      </c>
      <c r="D845" s="77" t="str">
        <f>IF('Your Locations'!A845="","","no")</f>
        <v/>
      </c>
      <c r="E845" s="77"/>
      <c r="F845" s="83"/>
      <c r="G845" s="83"/>
      <c r="H845" s="83"/>
      <c r="I845" s="77"/>
      <c r="J845" s="77"/>
      <c r="K845" s="77"/>
      <c r="L845" s="77"/>
      <c r="M845" s="77" t="str">
        <f>'Your Locations'!G846&amp;""</f>
        <v/>
      </c>
      <c r="N845" s="77"/>
      <c r="O845" s="77"/>
      <c r="P845" s="77" t="str">
        <f>IF('Your Locations'!A845="","","Open")</f>
        <v/>
      </c>
      <c r="Q845" s="77" t="str">
        <f>IF('Your Locations'!M845="","","Local")</f>
        <v/>
      </c>
      <c r="R845" s="77"/>
      <c r="S845" s="77" t="str">
        <f>IF('Your Locations'!M845="","","GB")</f>
        <v/>
      </c>
      <c r="T845" s="77" t="str">
        <f>IF('Your Locations'!N845="","","Homepage")</f>
        <v/>
      </c>
      <c r="U845" s="77"/>
      <c r="V845" s="77" t="str">
        <f>IF('Your Locations'!N845="","","Google Homepage")</f>
        <v/>
      </c>
      <c r="W845" s="83"/>
      <c r="X845" s="83"/>
      <c r="Y845" s="83"/>
      <c r="Z845" s="83"/>
      <c r="AA845" s="83"/>
      <c r="AB845" s="83"/>
      <c r="AC845" s="83"/>
      <c r="AD845" s="83"/>
    </row>
    <row r="846" spans="1:30" ht="14.25" customHeight="1" x14ac:dyDescent="0.2">
      <c r="A846" s="77" t="str">
        <f>IF('Your Locations'!A847="","","a")</f>
        <v/>
      </c>
      <c r="B846" s="77" t="str">
        <f>'Your Locations'!A847&amp;""</f>
        <v/>
      </c>
      <c r="C846" s="77" t="str">
        <f>IF('Your Locations'!A846="","","RoofTop")</f>
        <v/>
      </c>
      <c r="D846" s="77" t="str">
        <f>IF('Your Locations'!A846="","","no")</f>
        <v/>
      </c>
      <c r="E846" s="77"/>
      <c r="F846" s="83"/>
      <c r="G846" s="83"/>
      <c r="H846" s="83"/>
      <c r="I846" s="77"/>
      <c r="J846" s="77"/>
      <c r="K846" s="77"/>
      <c r="L846" s="77"/>
      <c r="M846" s="77" t="str">
        <f>'Your Locations'!G847&amp;""</f>
        <v/>
      </c>
      <c r="N846" s="77"/>
      <c r="O846" s="77"/>
      <c r="P846" s="77" t="str">
        <f>IF('Your Locations'!A846="","","Open")</f>
        <v/>
      </c>
      <c r="Q846" s="77" t="str">
        <f>IF('Your Locations'!M846="","","Local")</f>
        <v/>
      </c>
      <c r="R846" s="77"/>
      <c r="S846" s="77" t="str">
        <f>IF('Your Locations'!M846="","","GB")</f>
        <v/>
      </c>
      <c r="T846" s="77" t="str">
        <f>IF('Your Locations'!N846="","","Homepage")</f>
        <v/>
      </c>
      <c r="U846" s="77"/>
      <c r="V846" s="77" t="str">
        <f>IF('Your Locations'!N846="","","Google Homepage")</f>
        <v/>
      </c>
      <c r="W846" s="83"/>
      <c r="X846" s="83"/>
      <c r="Y846" s="83"/>
      <c r="Z846" s="83"/>
      <c r="AA846" s="83"/>
      <c r="AB846" s="83"/>
      <c r="AC846" s="83"/>
      <c r="AD846" s="83"/>
    </row>
    <row r="847" spans="1:30" ht="14.25" customHeight="1" x14ac:dyDescent="0.2">
      <c r="A847" s="77" t="str">
        <f>IF('Your Locations'!A848="","","a")</f>
        <v/>
      </c>
      <c r="B847" s="77" t="str">
        <f>'Your Locations'!A848&amp;""</f>
        <v/>
      </c>
      <c r="C847" s="77" t="str">
        <f>IF('Your Locations'!A847="","","RoofTop")</f>
        <v/>
      </c>
      <c r="D847" s="77" t="str">
        <f>IF('Your Locations'!A847="","","no")</f>
        <v/>
      </c>
      <c r="E847" s="77"/>
      <c r="F847" s="83"/>
      <c r="G847" s="83"/>
      <c r="H847" s="83"/>
      <c r="I847" s="77"/>
      <c r="J847" s="77"/>
      <c r="K847" s="77"/>
      <c r="L847" s="77"/>
      <c r="M847" s="77" t="str">
        <f>'Your Locations'!G848&amp;""</f>
        <v/>
      </c>
      <c r="N847" s="77"/>
      <c r="O847" s="77"/>
      <c r="P847" s="77" t="str">
        <f>IF('Your Locations'!A847="","","Open")</f>
        <v/>
      </c>
      <c r="Q847" s="77" t="str">
        <f>IF('Your Locations'!M847="","","Local")</f>
        <v/>
      </c>
      <c r="R847" s="77"/>
      <c r="S847" s="77" t="str">
        <f>IF('Your Locations'!M847="","","GB")</f>
        <v/>
      </c>
      <c r="T847" s="77" t="str">
        <f>IF('Your Locations'!N847="","","Homepage")</f>
        <v/>
      </c>
      <c r="U847" s="77"/>
      <c r="V847" s="77" t="str">
        <f>IF('Your Locations'!N847="","","Google Homepage")</f>
        <v/>
      </c>
      <c r="W847" s="83"/>
      <c r="X847" s="83"/>
      <c r="Y847" s="83"/>
      <c r="Z847" s="83"/>
      <c r="AA847" s="83"/>
      <c r="AB847" s="83"/>
      <c r="AC847" s="83"/>
      <c r="AD847" s="83"/>
    </row>
    <row r="848" spans="1:30" ht="14.25" customHeight="1" x14ac:dyDescent="0.2">
      <c r="A848" s="77" t="str">
        <f>IF('Your Locations'!A849="","","a")</f>
        <v/>
      </c>
      <c r="B848" s="77" t="str">
        <f>'Your Locations'!A849&amp;""</f>
        <v/>
      </c>
      <c r="C848" s="77" t="str">
        <f>IF('Your Locations'!A848="","","RoofTop")</f>
        <v/>
      </c>
      <c r="D848" s="77" t="str">
        <f>IF('Your Locations'!A848="","","no")</f>
        <v/>
      </c>
      <c r="E848" s="77"/>
      <c r="F848" s="83"/>
      <c r="G848" s="83"/>
      <c r="H848" s="83"/>
      <c r="I848" s="77"/>
      <c r="J848" s="77"/>
      <c r="K848" s="77"/>
      <c r="L848" s="77"/>
      <c r="M848" s="77" t="str">
        <f>'Your Locations'!G849&amp;""</f>
        <v/>
      </c>
      <c r="N848" s="77"/>
      <c r="O848" s="77"/>
      <c r="P848" s="77" t="str">
        <f>IF('Your Locations'!A848="","","Open")</f>
        <v/>
      </c>
      <c r="Q848" s="77" t="str">
        <f>IF('Your Locations'!M848="","","Local")</f>
        <v/>
      </c>
      <c r="R848" s="77"/>
      <c r="S848" s="77" t="str">
        <f>IF('Your Locations'!M848="","","GB")</f>
        <v/>
      </c>
      <c r="T848" s="77" t="str">
        <f>IF('Your Locations'!N848="","","Homepage")</f>
        <v/>
      </c>
      <c r="U848" s="77"/>
      <c r="V848" s="77" t="str">
        <f>IF('Your Locations'!N848="","","Google Homepage")</f>
        <v/>
      </c>
      <c r="W848" s="83"/>
      <c r="X848" s="83"/>
      <c r="Y848" s="83"/>
      <c r="Z848" s="83"/>
      <c r="AA848" s="83"/>
      <c r="AB848" s="83"/>
      <c r="AC848" s="83"/>
      <c r="AD848" s="83"/>
    </row>
    <row r="849" spans="1:30" ht="14.25" customHeight="1" x14ac:dyDescent="0.2">
      <c r="A849" s="77" t="str">
        <f>IF('Your Locations'!A850="","","a")</f>
        <v/>
      </c>
      <c r="B849" s="77" t="str">
        <f>'Your Locations'!A850&amp;""</f>
        <v/>
      </c>
      <c r="C849" s="77" t="str">
        <f>IF('Your Locations'!A849="","","RoofTop")</f>
        <v/>
      </c>
      <c r="D849" s="77" t="str">
        <f>IF('Your Locations'!A849="","","no")</f>
        <v/>
      </c>
      <c r="E849" s="77"/>
      <c r="F849" s="83"/>
      <c r="G849" s="83"/>
      <c r="H849" s="83"/>
      <c r="I849" s="77"/>
      <c r="J849" s="77"/>
      <c r="K849" s="77"/>
      <c r="L849" s="77"/>
      <c r="M849" s="77" t="str">
        <f>'Your Locations'!G850&amp;""</f>
        <v/>
      </c>
      <c r="N849" s="77"/>
      <c r="O849" s="77"/>
      <c r="P849" s="77" t="str">
        <f>IF('Your Locations'!A849="","","Open")</f>
        <v/>
      </c>
      <c r="Q849" s="77" t="str">
        <f>IF('Your Locations'!M849="","","Local")</f>
        <v/>
      </c>
      <c r="R849" s="77"/>
      <c r="S849" s="77" t="str">
        <f>IF('Your Locations'!M849="","","GB")</f>
        <v/>
      </c>
      <c r="T849" s="77" t="str">
        <f>IF('Your Locations'!N849="","","Homepage")</f>
        <v/>
      </c>
      <c r="U849" s="77"/>
      <c r="V849" s="77" t="str">
        <f>IF('Your Locations'!N849="","","Google Homepage")</f>
        <v/>
      </c>
      <c r="W849" s="83"/>
      <c r="X849" s="83"/>
      <c r="Y849" s="83"/>
      <c r="Z849" s="83"/>
      <c r="AA849" s="83"/>
      <c r="AB849" s="83"/>
      <c r="AC849" s="83"/>
      <c r="AD849" s="83"/>
    </row>
    <row r="850" spans="1:30" ht="14.25" customHeight="1" x14ac:dyDescent="0.2">
      <c r="A850" s="77" t="str">
        <f>IF('Your Locations'!A851="","","a")</f>
        <v/>
      </c>
      <c r="B850" s="77" t="str">
        <f>'Your Locations'!A851&amp;""</f>
        <v/>
      </c>
      <c r="C850" s="77" t="str">
        <f>IF('Your Locations'!A850="","","RoofTop")</f>
        <v/>
      </c>
      <c r="D850" s="77" t="str">
        <f>IF('Your Locations'!A850="","","no")</f>
        <v/>
      </c>
      <c r="E850" s="77"/>
      <c r="F850" s="83"/>
      <c r="G850" s="83"/>
      <c r="H850" s="83"/>
      <c r="I850" s="77"/>
      <c r="J850" s="77"/>
      <c r="K850" s="77"/>
      <c r="L850" s="77"/>
      <c r="M850" s="77" t="str">
        <f>'Your Locations'!G851&amp;""</f>
        <v/>
      </c>
      <c r="N850" s="77"/>
      <c r="O850" s="77"/>
      <c r="P850" s="77" t="str">
        <f>IF('Your Locations'!A850="","","Open")</f>
        <v/>
      </c>
      <c r="Q850" s="77" t="str">
        <f>IF('Your Locations'!M850="","","Local")</f>
        <v/>
      </c>
      <c r="R850" s="77"/>
      <c r="S850" s="77" t="str">
        <f>IF('Your Locations'!M850="","","GB")</f>
        <v/>
      </c>
      <c r="T850" s="77" t="str">
        <f>IF('Your Locations'!N850="","","Homepage")</f>
        <v/>
      </c>
      <c r="U850" s="77"/>
      <c r="V850" s="77" t="str">
        <f>IF('Your Locations'!N850="","","Google Homepage")</f>
        <v/>
      </c>
      <c r="W850" s="83"/>
      <c r="X850" s="83"/>
      <c r="Y850" s="83"/>
      <c r="Z850" s="83"/>
      <c r="AA850" s="83"/>
      <c r="AB850" s="83"/>
      <c r="AC850" s="83"/>
      <c r="AD850" s="83"/>
    </row>
    <row r="851" spans="1:30" ht="14.25" customHeight="1" x14ac:dyDescent="0.2">
      <c r="A851" s="77" t="str">
        <f>IF('Your Locations'!A852="","","a")</f>
        <v/>
      </c>
      <c r="B851" s="77" t="str">
        <f>'Your Locations'!A852&amp;""</f>
        <v/>
      </c>
      <c r="C851" s="77" t="str">
        <f>IF('Your Locations'!A851="","","RoofTop")</f>
        <v/>
      </c>
      <c r="D851" s="77" t="str">
        <f>IF('Your Locations'!A851="","","no")</f>
        <v/>
      </c>
      <c r="E851" s="77"/>
      <c r="F851" s="83"/>
      <c r="G851" s="83"/>
      <c r="H851" s="83"/>
      <c r="I851" s="77"/>
      <c r="J851" s="77"/>
      <c r="K851" s="77"/>
      <c r="L851" s="77"/>
      <c r="M851" s="77" t="str">
        <f>'Your Locations'!G852&amp;""</f>
        <v/>
      </c>
      <c r="N851" s="77"/>
      <c r="O851" s="77"/>
      <c r="P851" s="77" t="str">
        <f>IF('Your Locations'!A851="","","Open")</f>
        <v/>
      </c>
      <c r="Q851" s="77" t="str">
        <f>IF('Your Locations'!M851="","","Local")</f>
        <v/>
      </c>
      <c r="R851" s="77"/>
      <c r="S851" s="77" t="str">
        <f>IF('Your Locations'!M851="","","GB")</f>
        <v/>
      </c>
      <c r="T851" s="77" t="str">
        <f>IF('Your Locations'!N851="","","Homepage")</f>
        <v/>
      </c>
      <c r="U851" s="77"/>
      <c r="V851" s="77" t="str">
        <f>IF('Your Locations'!N851="","","Google Homepage")</f>
        <v/>
      </c>
      <c r="W851" s="83"/>
      <c r="X851" s="83"/>
      <c r="Y851" s="83"/>
      <c r="Z851" s="83"/>
      <c r="AA851" s="83"/>
      <c r="AB851" s="83"/>
      <c r="AC851" s="83"/>
      <c r="AD851" s="83"/>
    </row>
    <row r="852" spans="1:30" ht="14.25" customHeight="1" x14ac:dyDescent="0.2">
      <c r="A852" s="77" t="str">
        <f>IF('Your Locations'!A853="","","a")</f>
        <v/>
      </c>
      <c r="B852" s="77" t="str">
        <f>'Your Locations'!A853&amp;""</f>
        <v/>
      </c>
      <c r="C852" s="77" t="str">
        <f>IF('Your Locations'!A852="","","RoofTop")</f>
        <v/>
      </c>
      <c r="D852" s="77" t="str">
        <f>IF('Your Locations'!A852="","","no")</f>
        <v/>
      </c>
      <c r="E852" s="77"/>
      <c r="F852" s="83"/>
      <c r="G852" s="83"/>
      <c r="H852" s="83"/>
      <c r="I852" s="77"/>
      <c r="J852" s="77"/>
      <c r="K852" s="77"/>
      <c r="L852" s="77"/>
      <c r="M852" s="77" t="str">
        <f>'Your Locations'!G853&amp;""</f>
        <v/>
      </c>
      <c r="N852" s="77"/>
      <c r="O852" s="77"/>
      <c r="P852" s="77" t="str">
        <f>IF('Your Locations'!A852="","","Open")</f>
        <v/>
      </c>
      <c r="Q852" s="77" t="str">
        <f>IF('Your Locations'!M852="","","Local")</f>
        <v/>
      </c>
      <c r="R852" s="77"/>
      <c r="S852" s="77" t="str">
        <f>IF('Your Locations'!M852="","","GB")</f>
        <v/>
      </c>
      <c r="T852" s="77" t="str">
        <f>IF('Your Locations'!N852="","","Homepage")</f>
        <v/>
      </c>
      <c r="U852" s="77"/>
      <c r="V852" s="77" t="str">
        <f>IF('Your Locations'!N852="","","Google Homepage")</f>
        <v/>
      </c>
      <c r="W852" s="83"/>
      <c r="X852" s="83"/>
      <c r="Y852" s="83"/>
      <c r="Z852" s="83"/>
      <c r="AA852" s="83"/>
      <c r="AB852" s="83"/>
      <c r="AC852" s="83"/>
      <c r="AD852" s="83"/>
    </row>
    <row r="853" spans="1:30" ht="14.25" customHeight="1" x14ac:dyDescent="0.2">
      <c r="A853" s="77" t="str">
        <f>IF('Your Locations'!A854="","","a")</f>
        <v/>
      </c>
      <c r="B853" s="77" t="str">
        <f>'Your Locations'!A854&amp;""</f>
        <v/>
      </c>
      <c r="C853" s="77" t="str">
        <f>IF('Your Locations'!A853="","","RoofTop")</f>
        <v/>
      </c>
      <c r="D853" s="77" t="str">
        <f>IF('Your Locations'!A853="","","no")</f>
        <v/>
      </c>
      <c r="E853" s="77"/>
      <c r="F853" s="83"/>
      <c r="G853" s="83"/>
      <c r="H853" s="83"/>
      <c r="I853" s="77"/>
      <c r="J853" s="77"/>
      <c r="K853" s="77"/>
      <c r="L853" s="77"/>
      <c r="M853" s="77" t="str">
        <f>'Your Locations'!G854&amp;""</f>
        <v/>
      </c>
      <c r="N853" s="77"/>
      <c r="O853" s="77"/>
      <c r="P853" s="77" t="str">
        <f>IF('Your Locations'!A853="","","Open")</f>
        <v/>
      </c>
      <c r="Q853" s="77" t="str">
        <f>IF('Your Locations'!M853="","","Local")</f>
        <v/>
      </c>
      <c r="R853" s="77"/>
      <c r="S853" s="77" t="str">
        <f>IF('Your Locations'!M853="","","GB")</f>
        <v/>
      </c>
      <c r="T853" s="77" t="str">
        <f>IF('Your Locations'!N853="","","Homepage")</f>
        <v/>
      </c>
      <c r="U853" s="77"/>
      <c r="V853" s="77" t="str">
        <f>IF('Your Locations'!N853="","","Google Homepage")</f>
        <v/>
      </c>
      <c r="W853" s="83"/>
      <c r="X853" s="83"/>
      <c r="Y853" s="83"/>
      <c r="Z853" s="83"/>
      <c r="AA853" s="83"/>
      <c r="AB853" s="83"/>
      <c r="AC853" s="83"/>
      <c r="AD853" s="83"/>
    </row>
    <row r="854" spans="1:30" ht="14.25" customHeight="1" x14ac:dyDescent="0.2">
      <c r="A854" s="77" t="str">
        <f>IF('Your Locations'!A855="","","a")</f>
        <v/>
      </c>
      <c r="B854" s="77" t="str">
        <f>'Your Locations'!A855&amp;""</f>
        <v/>
      </c>
      <c r="C854" s="77" t="str">
        <f>IF('Your Locations'!A854="","","RoofTop")</f>
        <v/>
      </c>
      <c r="D854" s="77" t="str">
        <f>IF('Your Locations'!A854="","","no")</f>
        <v/>
      </c>
      <c r="E854" s="77"/>
      <c r="F854" s="83"/>
      <c r="G854" s="83"/>
      <c r="H854" s="83"/>
      <c r="I854" s="77"/>
      <c r="J854" s="77"/>
      <c r="K854" s="77"/>
      <c r="L854" s="77"/>
      <c r="M854" s="77" t="str">
        <f>'Your Locations'!G855&amp;""</f>
        <v/>
      </c>
      <c r="N854" s="77"/>
      <c r="O854" s="77"/>
      <c r="P854" s="77" t="str">
        <f>IF('Your Locations'!A854="","","Open")</f>
        <v/>
      </c>
      <c r="Q854" s="77" t="str">
        <f>IF('Your Locations'!M854="","","Local")</f>
        <v/>
      </c>
      <c r="R854" s="77"/>
      <c r="S854" s="77" t="str">
        <f>IF('Your Locations'!M854="","","GB")</f>
        <v/>
      </c>
      <c r="T854" s="77" t="str">
        <f>IF('Your Locations'!N854="","","Homepage")</f>
        <v/>
      </c>
      <c r="U854" s="77"/>
      <c r="V854" s="77" t="str">
        <f>IF('Your Locations'!N854="","","Google Homepage")</f>
        <v/>
      </c>
      <c r="W854" s="83"/>
      <c r="X854" s="83"/>
      <c r="Y854" s="83"/>
      <c r="Z854" s="83"/>
      <c r="AA854" s="83"/>
      <c r="AB854" s="83"/>
      <c r="AC854" s="83"/>
      <c r="AD854" s="83"/>
    </row>
    <row r="855" spans="1:30" ht="14.25" customHeight="1" x14ac:dyDescent="0.2">
      <c r="A855" s="77" t="str">
        <f>IF('Your Locations'!A856="","","a")</f>
        <v/>
      </c>
      <c r="B855" s="77" t="str">
        <f>'Your Locations'!A856&amp;""</f>
        <v/>
      </c>
      <c r="C855" s="77" t="str">
        <f>IF('Your Locations'!A855="","","RoofTop")</f>
        <v/>
      </c>
      <c r="D855" s="77" t="str">
        <f>IF('Your Locations'!A855="","","no")</f>
        <v/>
      </c>
      <c r="E855" s="77"/>
      <c r="F855" s="83"/>
      <c r="G855" s="83"/>
      <c r="H855" s="83"/>
      <c r="I855" s="77"/>
      <c r="J855" s="77"/>
      <c r="K855" s="77"/>
      <c r="L855" s="77"/>
      <c r="M855" s="77" t="str">
        <f>'Your Locations'!G856&amp;""</f>
        <v/>
      </c>
      <c r="N855" s="77"/>
      <c r="O855" s="77"/>
      <c r="P855" s="77" t="str">
        <f>IF('Your Locations'!A855="","","Open")</f>
        <v/>
      </c>
      <c r="Q855" s="77" t="str">
        <f>IF('Your Locations'!M855="","","Local")</f>
        <v/>
      </c>
      <c r="R855" s="77"/>
      <c r="S855" s="77" t="str">
        <f>IF('Your Locations'!M855="","","GB")</f>
        <v/>
      </c>
      <c r="T855" s="77" t="str">
        <f>IF('Your Locations'!N855="","","Homepage")</f>
        <v/>
      </c>
      <c r="U855" s="77"/>
      <c r="V855" s="77" t="str">
        <f>IF('Your Locations'!N855="","","Google Homepage")</f>
        <v/>
      </c>
      <c r="W855" s="83"/>
      <c r="X855" s="83"/>
      <c r="Y855" s="83"/>
      <c r="Z855" s="83"/>
      <c r="AA855" s="83"/>
      <c r="AB855" s="83"/>
      <c r="AC855" s="83"/>
      <c r="AD855" s="83"/>
    </row>
    <row r="856" spans="1:30" ht="14.25" customHeight="1" x14ac:dyDescent="0.2">
      <c r="A856" s="77" t="str">
        <f>IF('Your Locations'!A857="","","a")</f>
        <v/>
      </c>
      <c r="B856" s="77" t="str">
        <f>'Your Locations'!A857&amp;""</f>
        <v/>
      </c>
      <c r="C856" s="77" t="str">
        <f>IF('Your Locations'!A856="","","RoofTop")</f>
        <v/>
      </c>
      <c r="D856" s="77" t="str">
        <f>IF('Your Locations'!A856="","","no")</f>
        <v/>
      </c>
      <c r="E856" s="77"/>
      <c r="F856" s="83"/>
      <c r="G856" s="83"/>
      <c r="H856" s="83"/>
      <c r="I856" s="77"/>
      <c r="J856" s="77"/>
      <c r="K856" s="77"/>
      <c r="L856" s="77"/>
      <c r="M856" s="77" t="str">
        <f>'Your Locations'!G857&amp;""</f>
        <v/>
      </c>
      <c r="N856" s="77"/>
      <c r="O856" s="77"/>
      <c r="P856" s="77" t="str">
        <f>IF('Your Locations'!A856="","","Open")</f>
        <v/>
      </c>
      <c r="Q856" s="77" t="str">
        <f>IF('Your Locations'!M856="","","Local")</f>
        <v/>
      </c>
      <c r="R856" s="77"/>
      <c r="S856" s="77" t="str">
        <f>IF('Your Locations'!M856="","","GB")</f>
        <v/>
      </c>
      <c r="T856" s="77" t="str">
        <f>IF('Your Locations'!N856="","","Homepage")</f>
        <v/>
      </c>
      <c r="U856" s="77"/>
      <c r="V856" s="77" t="str">
        <f>IF('Your Locations'!N856="","","Google Homepage")</f>
        <v/>
      </c>
      <c r="W856" s="83"/>
      <c r="X856" s="83"/>
      <c r="Y856" s="83"/>
      <c r="Z856" s="83"/>
      <c r="AA856" s="83"/>
      <c r="AB856" s="83"/>
      <c r="AC856" s="83"/>
      <c r="AD856" s="83"/>
    </row>
    <row r="857" spans="1:30" ht="14.25" customHeight="1" x14ac:dyDescent="0.2">
      <c r="A857" s="77" t="str">
        <f>IF('Your Locations'!A858="","","a")</f>
        <v/>
      </c>
      <c r="B857" s="77" t="str">
        <f>'Your Locations'!A858&amp;""</f>
        <v/>
      </c>
      <c r="C857" s="77" t="str">
        <f>IF('Your Locations'!A857="","","RoofTop")</f>
        <v/>
      </c>
      <c r="D857" s="77" t="str">
        <f>IF('Your Locations'!A857="","","no")</f>
        <v/>
      </c>
      <c r="E857" s="77"/>
      <c r="F857" s="83"/>
      <c r="G857" s="83"/>
      <c r="H857" s="83"/>
      <c r="I857" s="77"/>
      <c r="J857" s="77"/>
      <c r="K857" s="77"/>
      <c r="L857" s="77"/>
      <c r="M857" s="77" t="str">
        <f>'Your Locations'!G858&amp;""</f>
        <v/>
      </c>
      <c r="N857" s="77"/>
      <c r="O857" s="77"/>
      <c r="P857" s="77" t="str">
        <f>IF('Your Locations'!A857="","","Open")</f>
        <v/>
      </c>
      <c r="Q857" s="77" t="str">
        <f>IF('Your Locations'!M857="","","Local")</f>
        <v/>
      </c>
      <c r="R857" s="77"/>
      <c r="S857" s="77" t="str">
        <f>IF('Your Locations'!M857="","","GB")</f>
        <v/>
      </c>
      <c r="T857" s="77" t="str">
        <f>IF('Your Locations'!N857="","","Homepage")</f>
        <v/>
      </c>
      <c r="U857" s="77"/>
      <c r="V857" s="77" t="str">
        <f>IF('Your Locations'!N857="","","Google Homepage")</f>
        <v/>
      </c>
      <c r="W857" s="83"/>
      <c r="X857" s="83"/>
      <c r="Y857" s="83"/>
      <c r="Z857" s="83"/>
      <c r="AA857" s="83"/>
      <c r="AB857" s="83"/>
      <c r="AC857" s="83"/>
      <c r="AD857" s="83"/>
    </row>
    <row r="858" spans="1:30" ht="14.25" customHeight="1" x14ac:dyDescent="0.2">
      <c r="A858" s="77" t="str">
        <f>IF('Your Locations'!A859="","","a")</f>
        <v/>
      </c>
      <c r="B858" s="77" t="str">
        <f>'Your Locations'!A859&amp;""</f>
        <v/>
      </c>
      <c r="C858" s="77" t="str">
        <f>IF('Your Locations'!A858="","","RoofTop")</f>
        <v/>
      </c>
      <c r="D858" s="77" t="str">
        <f>IF('Your Locations'!A858="","","no")</f>
        <v/>
      </c>
      <c r="E858" s="77"/>
      <c r="F858" s="83"/>
      <c r="G858" s="83"/>
      <c r="H858" s="83"/>
      <c r="I858" s="77"/>
      <c r="J858" s="77"/>
      <c r="K858" s="77"/>
      <c r="L858" s="77"/>
      <c r="M858" s="77" t="str">
        <f>'Your Locations'!G859&amp;""</f>
        <v/>
      </c>
      <c r="N858" s="77"/>
      <c r="O858" s="77"/>
      <c r="P858" s="77" t="str">
        <f>IF('Your Locations'!A858="","","Open")</f>
        <v/>
      </c>
      <c r="Q858" s="77" t="str">
        <f>IF('Your Locations'!M858="","","Local")</f>
        <v/>
      </c>
      <c r="R858" s="77"/>
      <c r="S858" s="77" t="str">
        <f>IF('Your Locations'!M858="","","GB")</f>
        <v/>
      </c>
      <c r="T858" s="77" t="str">
        <f>IF('Your Locations'!N858="","","Homepage")</f>
        <v/>
      </c>
      <c r="U858" s="77"/>
      <c r="V858" s="77" t="str">
        <f>IF('Your Locations'!N858="","","Google Homepage")</f>
        <v/>
      </c>
      <c r="W858" s="83"/>
      <c r="X858" s="83"/>
      <c r="Y858" s="83"/>
      <c r="Z858" s="83"/>
      <c r="AA858" s="83"/>
      <c r="AB858" s="83"/>
      <c r="AC858" s="83"/>
      <c r="AD858" s="83"/>
    </row>
    <row r="859" spans="1:30" ht="14.25" customHeight="1" x14ac:dyDescent="0.2">
      <c r="A859" s="77" t="str">
        <f>IF('Your Locations'!A860="","","a")</f>
        <v/>
      </c>
      <c r="B859" s="77" t="str">
        <f>'Your Locations'!A860&amp;""</f>
        <v/>
      </c>
      <c r="C859" s="77" t="str">
        <f>IF('Your Locations'!A859="","","RoofTop")</f>
        <v/>
      </c>
      <c r="D859" s="77" t="str">
        <f>IF('Your Locations'!A859="","","no")</f>
        <v/>
      </c>
      <c r="E859" s="77"/>
      <c r="F859" s="83"/>
      <c r="G859" s="83"/>
      <c r="H859" s="83"/>
      <c r="I859" s="77"/>
      <c r="J859" s="77"/>
      <c r="K859" s="77"/>
      <c r="L859" s="77"/>
      <c r="M859" s="77" t="str">
        <f>'Your Locations'!G860&amp;""</f>
        <v/>
      </c>
      <c r="N859" s="77"/>
      <c r="O859" s="77"/>
      <c r="P859" s="77" t="str">
        <f>IF('Your Locations'!A859="","","Open")</f>
        <v/>
      </c>
      <c r="Q859" s="77" t="str">
        <f>IF('Your Locations'!M859="","","Local")</f>
        <v/>
      </c>
      <c r="R859" s="77"/>
      <c r="S859" s="77" t="str">
        <f>IF('Your Locations'!M859="","","GB")</f>
        <v/>
      </c>
      <c r="T859" s="77" t="str">
        <f>IF('Your Locations'!N859="","","Homepage")</f>
        <v/>
      </c>
      <c r="U859" s="77"/>
      <c r="V859" s="77" t="str">
        <f>IF('Your Locations'!N859="","","Google Homepage")</f>
        <v/>
      </c>
      <c r="W859" s="83"/>
      <c r="X859" s="83"/>
      <c r="Y859" s="83"/>
      <c r="Z859" s="83"/>
      <c r="AA859" s="83"/>
      <c r="AB859" s="83"/>
      <c r="AC859" s="83"/>
      <c r="AD859" s="83"/>
    </row>
    <row r="860" spans="1:30" ht="14.25" customHeight="1" x14ac:dyDescent="0.2">
      <c r="A860" s="77" t="str">
        <f>IF('Your Locations'!A861="","","a")</f>
        <v/>
      </c>
      <c r="B860" s="77" t="str">
        <f>'Your Locations'!A861&amp;""</f>
        <v/>
      </c>
      <c r="C860" s="77" t="str">
        <f>IF('Your Locations'!A860="","","RoofTop")</f>
        <v/>
      </c>
      <c r="D860" s="77" t="str">
        <f>IF('Your Locations'!A860="","","no")</f>
        <v/>
      </c>
      <c r="E860" s="77"/>
      <c r="F860" s="83"/>
      <c r="G860" s="83"/>
      <c r="H860" s="83"/>
      <c r="I860" s="77"/>
      <c r="J860" s="77"/>
      <c r="K860" s="77"/>
      <c r="L860" s="77"/>
      <c r="M860" s="77" t="str">
        <f>'Your Locations'!G861&amp;""</f>
        <v/>
      </c>
      <c r="N860" s="77"/>
      <c r="O860" s="77"/>
      <c r="P860" s="77" t="str">
        <f>IF('Your Locations'!A860="","","Open")</f>
        <v/>
      </c>
      <c r="Q860" s="77" t="str">
        <f>IF('Your Locations'!M860="","","Local")</f>
        <v/>
      </c>
      <c r="R860" s="77"/>
      <c r="S860" s="77" t="str">
        <f>IF('Your Locations'!M860="","","GB")</f>
        <v/>
      </c>
      <c r="T860" s="77" t="str">
        <f>IF('Your Locations'!N860="","","Homepage")</f>
        <v/>
      </c>
      <c r="U860" s="77"/>
      <c r="V860" s="77" t="str">
        <f>IF('Your Locations'!N860="","","Google Homepage")</f>
        <v/>
      </c>
      <c r="W860" s="83"/>
      <c r="X860" s="83"/>
      <c r="Y860" s="83"/>
      <c r="Z860" s="83"/>
      <c r="AA860" s="83"/>
      <c r="AB860" s="83"/>
      <c r="AC860" s="83"/>
      <c r="AD860" s="83"/>
    </row>
    <row r="861" spans="1:30" ht="14.25" customHeight="1" x14ac:dyDescent="0.2">
      <c r="A861" s="77" t="str">
        <f>IF('Your Locations'!A862="","","a")</f>
        <v/>
      </c>
      <c r="B861" s="77" t="str">
        <f>'Your Locations'!A862&amp;""</f>
        <v/>
      </c>
      <c r="C861" s="77" t="str">
        <f>IF('Your Locations'!A861="","","RoofTop")</f>
        <v/>
      </c>
      <c r="D861" s="77" t="str">
        <f>IF('Your Locations'!A861="","","no")</f>
        <v/>
      </c>
      <c r="E861" s="77"/>
      <c r="F861" s="83"/>
      <c r="G861" s="83"/>
      <c r="H861" s="83"/>
      <c r="I861" s="77"/>
      <c r="J861" s="77"/>
      <c r="K861" s="77"/>
      <c r="L861" s="77"/>
      <c r="M861" s="77" t="str">
        <f>'Your Locations'!G862&amp;""</f>
        <v/>
      </c>
      <c r="N861" s="77"/>
      <c r="O861" s="77"/>
      <c r="P861" s="77" t="str">
        <f>IF('Your Locations'!A861="","","Open")</f>
        <v/>
      </c>
      <c r="Q861" s="77" t="str">
        <f>IF('Your Locations'!M861="","","Local")</f>
        <v/>
      </c>
      <c r="R861" s="77"/>
      <c r="S861" s="77" t="str">
        <f>IF('Your Locations'!M861="","","GB")</f>
        <v/>
      </c>
      <c r="T861" s="77" t="str">
        <f>IF('Your Locations'!N861="","","Homepage")</f>
        <v/>
      </c>
      <c r="U861" s="77"/>
      <c r="V861" s="77" t="str">
        <f>IF('Your Locations'!N861="","","Google Homepage")</f>
        <v/>
      </c>
      <c r="W861" s="83"/>
      <c r="X861" s="83"/>
      <c r="Y861" s="83"/>
      <c r="Z861" s="83"/>
      <c r="AA861" s="83"/>
      <c r="AB861" s="83"/>
      <c r="AC861" s="83"/>
      <c r="AD861" s="83"/>
    </row>
    <row r="862" spans="1:30" ht="14.25" customHeight="1" x14ac:dyDescent="0.2">
      <c r="A862" s="77" t="str">
        <f>IF('Your Locations'!A863="","","a")</f>
        <v/>
      </c>
      <c r="B862" s="77" t="str">
        <f>'Your Locations'!A863&amp;""</f>
        <v/>
      </c>
      <c r="C862" s="77" t="str">
        <f>IF('Your Locations'!A862="","","RoofTop")</f>
        <v/>
      </c>
      <c r="D862" s="77" t="str">
        <f>IF('Your Locations'!A862="","","no")</f>
        <v/>
      </c>
      <c r="E862" s="77"/>
      <c r="F862" s="83"/>
      <c r="G862" s="83"/>
      <c r="H862" s="83"/>
      <c r="I862" s="77"/>
      <c r="J862" s="77"/>
      <c r="K862" s="77"/>
      <c r="L862" s="77"/>
      <c r="M862" s="77" t="str">
        <f>'Your Locations'!G863&amp;""</f>
        <v/>
      </c>
      <c r="N862" s="77"/>
      <c r="O862" s="77"/>
      <c r="P862" s="77" t="str">
        <f>IF('Your Locations'!A862="","","Open")</f>
        <v/>
      </c>
      <c r="Q862" s="77" t="str">
        <f>IF('Your Locations'!M862="","","Local")</f>
        <v/>
      </c>
      <c r="R862" s="77"/>
      <c r="S862" s="77" t="str">
        <f>IF('Your Locations'!M862="","","GB")</f>
        <v/>
      </c>
      <c r="T862" s="77" t="str">
        <f>IF('Your Locations'!N862="","","Homepage")</f>
        <v/>
      </c>
      <c r="U862" s="77"/>
      <c r="V862" s="77" t="str">
        <f>IF('Your Locations'!N862="","","Google Homepage")</f>
        <v/>
      </c>
      <c r="W862" s="83"/>
      <c r="X862" s="83"/>
      <c r="Y862" s="83"/>
      <c r="Z862" s="83"/>
      <c r="AA862" s="83"/>
      <c r="AB862" s="83"/>
      <c r="AC862" s="83"/>
      <c r="AD862" s="83"/>
    </row>
    <row r="863" spans="1:30" ht="14.25" customHeight="1" x14ac:dyDescent="0.2">
      <c r="A863" s="77" t="str">
        <f>IF('Your Locations'!A864="","","a")</f>
        <v/>
      </c>
      <c r="B863" s="77" t="str">
        <f>'Your Locations'!A864&amp;""</f>
        <v/>
      </c>
      <c r="C863" s="77" t="str">
        <f>IF('Your Locations'!A863="","","RoofTop")</f>
        <v/>
      </c>
      <c r="D863" s="77" t="str">
        <f>IF('Your Locations'!A863="","","no")</f>
        <v/>
      </c>
      <c r="E863" s="77"/>
      <c r="F863" s="83"/>
      <c r="G863" s="83"/>
      <c r="H863" s="83"/>
      <c r="I863" s="77"/>
      <c r="J863" s="77"/>
      <c r="K863" s="77"/>
      <c r="L863" s="77"/>
      <c r="M863" s="77" t="str">
        <f>'Your Locations'!G864&amp;""</f>
        <v/>
      </c>
      <c r="N863" s="77"/>
      <c r="O863" s="77"/>
      <c r="P863" s="77" t="str">
        <f>IF('Your Locations'!A863="","","Open")</f>
        <v/>
      </c>
      <c r="Q863" s="77" t="str">
        <f>IF('Your Locations'!M863="","","Local")</f>
        <v/>
      </c>
      <c r="R863" s="77"/>
      <c r="S863" s="77" t="str">
        <f>IF('Your Locations'!M863="","","GB")</f>
        <v/>
      </c>
      <c r="T863" s="77" t="str">
        <f>IF('Your Locations'!N863="","","Homepage")</f>
        <v/>
      </c>
      <c r="U863" s="77"/>
      <c r="V863" s="77" t="str">
        <f>IF('Your Locations'!N863="","","Google Homepage")</f>
        <v/>
      </c>
      <c r="W863" s="83"/>
      <c r="X863" s="83"/>
      <c r="Y863" s="83"/>
      <c r="Z863" s="83"/>
      <c r="AA863" s="83"/>
      <c r="AB863" s="83"/>
      <c r="AC863" s="83"/>
      <c r="AD863" s="83"/>
    </row>
    <row r="864" spans="1:30" ht="14.25" customHeight="1" x14ac:dyDescent="0.2">
      <c r="A864" s="77" t="str">
        <f>IF('Your Locations'!A865="","","a")</f>
        <v/>
      </c>
      <c r="B864" s="77" t="str">
        <f>'Your Locations'!A865&amp;""</f>
        <v/>
      </c>
      <c r="C864" s="77" t="str">
        <f>IF('Your Locations'!A864="","","RoofTop")</f>
        <v/>
      </c>
      <c r="D864" s="77" t="str">
        <f>IF('Your Locations'!A864="","","no")</f>
        <v/>
      </c>
      <c r="E864" s="77"/>
      <c r="F864" s="83"/>
      <c r="G864" s="83"/>
      <c r="H864" s="83"/>
      <c r="I864" s="77"/>
      <c r="J864" s="77"/>
      <c r="K864" s="77"/>
      <c r="L864" s="77"/>
      <c r="M864" s="77" t="str">
        <f>'Your Locations'!G865&amp;""</f>
        <v/>
      </c>
      <c r="N864" s="77"/>
      <c r="O864" s="77"/>
      <c r="P864" s="77" t="str">
        <f>IF('Your Locations'!A864="","","Open")</f>
        <v/>
      </c>
      <c r="Q864" s="77" t="str">
        <f>IF('Your Locations'!M864="","","Local")</f>
        <v/>
      </c>
      <c r="R864" s="77"/>
      <c r="S864" s="77" t="str">
        <f>IF('Your Locations'!M864="","","GB")</f>
        <v/>
      </c>
      <c r="T864" s="77" t="str">
        <f>IF('Your Locations'!N864="","","Homepage")</f>
        <v/>
      </c>
      <c r="U864" s="77"/>
      <c r="V864" s="77" t="str">
        <f>IF('Your Locations'!N864="","","Google Homepage")</f>
        <v/>
      </c>
      <c r="W864" s="83"/>
      <c r="X864" s="83"/>
      <c r="Y864" s="83"/>
      <c r="Z864" s="83"/>
      <c r="AA864" s="83"/>
      <c r="AB864" s="83"/>
      <c r="AC864" s="83"/>
      <c r="AD864" s="83"/>
    </row>
    <row r="865" spans="1:30" ht="14.25" customHeight="1" x14ac:dyDescent="0.2">
      <c r="A865" s="77" t="str">
        <f>IF('Your Locations'!A866="","","a")</f>
        <v/>
      </c>
      <c r="B865" s="77" t="str">
        <f>'Your Locations'!A866&amp;""</f>
        <v/>
      </c>
      <c r="C865" s="77" t="str">
        <f>IF('Your Locations'!A865="","","RoofTop")</f>
        <v/>
      </c>
      <c r="D865" s="77" t="str">
        <f>IF('Your Locations'!A865="","","no")</f>
        <v/>
      </c>
      <c r="E865" s="77"/>
      <c r="F865" s="83"/>
      <c r="G865" s="83"/>
      <c r="H865" s="83"/>
      <c r="I865" s="77"/>
      <c r="J865" s="77"/>
      <c r="K865" s="77"/>
      <c r="L865" s="77"/>
      <c r="M865" s="77" t="str">
        <f>'Your Locations'!G866&amp;""</f>
        <v/>
      </c>
      <c r="N865" s="77"/>
      <c r="O865" s="77"/>
      <c r="P865" s="77" t="str">
        <f>IF('Your Locations'!A865="","","Open")</f>
        <v/>
      </c>
      <c r="Q865" s="77" t="str">
        <f>IF('Your Locations'!M865="","","Local")</f>
        <v/>
      </c>
      <c r="R865" s="77"/>
      <c r="S865" s="77" t="str">
        <f>IF('Your Locations'!M865="","","GB")</f>
        <v/>
      </c>
      <c r="T865" s="77" t="str">
        <f>IF('Your Locations'!N865="","","Homepage")</f>
        <v/>
      </c>
      <c r="U865" s="77"/>
      <c r="V865" s="77" t="str">
        <f>IF('Your Locations'!N865="","","Google Homepage")</f>
        <v/>
      </c>
      <c r="W865" s="83"/>
      <c r="X865" s="83"/>
      <c r="Y865" s="83"/>
      <c r="Z865" s="83"/>
      <c r="AA865" s="83"/>
      <c r="AB865" s="83"/>
      <c r="AC865" s="83"/>
      <c r="AD865" s="83"/>
    </row>
    <row r="866" spans="1:30" ht="14.25" customHeight="1" x14ac:dyDescent="0.2">
      <c r="A866" s="77" t="str">
        <f>IF('Your Locations'!A867="","","a")</f>
        <v/>
      </c>
      <c r="B866" s="77" t="str">
        <f>'Your Locations'!A867&amp;""</f>
        <v/>
      </c>
      <c r="C866" s="77" t="str">
        <f>IF('Your Locations'!A866="","","RoofTop")</f>
        <v/>
      </c>
      <c r="D866" s="77" t="str">
        <f>IF('Your Locations'!A866="","","no")</f>
        <v/>
      </c>
      <c r="E866" s="77"/>
      <c r="F866" s="83"/>
      <c r="G866" s="83"/>
      <c r="H866" s="83"/>
      <c r="I866" s="77"/>
      <c r="J866" s="77"/>
      <c r="K866" s="77"/>
      <c r="L866" s="77"/>
      <c r="M866" s="77" t="str">
        <f>'Your Locations'!G867&amp;""</f>
        <v/>
      </c>
      <c r="N866" s="77"/>
      <c r="O866" s="77"/>
      <c r="P866" s="77" t="str">
        <f>IF('Your Locations'!A866="","","Open")</f>
        <v/>
      </c>
      <c r="Q866" s="77" t="str">
        <f>IF('Your Locations'!M866="","","Local")</f>
        <v/>
      </c>
      <c r="R866" s="77"/>
      <c r="S866" s="77" t="str">
        <f>IF('Your Locations'!M866="","","GB")</f>
        <v/>
      </c>
      <c r="T866" s="77" t="str">
        <f>IF('Your Locations'!N866="","","Homepage")</f>
        <v/>
      </c>
      <c r="U866" s="77"/>
      <c r="V866" s="77" t="str">
        <f>IF('Your Locations'!N866="","","Google Homepage")</f>
        <v/>
      </c>
      <c r="W866" s="83"/>
      <c r="X866" s="83"/>
      <c r="Y866" s="83"/>
      <c r="Z866" s="83"/>
      <c r="AA866" s="83"/>
      <c r="AB866" s="83"/>
      <c r="AC866" s="83"/>
      <c r="AD866" s="83"/>
    </row>
    <row r="867" spans="1:30" ht="14.25" customHeight="1" x14ac:dyDescent="0.2">
      <c r="A867" s="77" t="str">
        <f>IF('Your Locations'!A868="","","a")</f>
        <v/>
      </c>
      <c r="B867" s="77" t="str">
        <f>'Your Locations'!A868&amp;""</f>
        <v/>
      </c>
      <c r="C867" s="77" t="str">
        <f>IF('Your Locations'!A867="","","RoofTop")</f>
        <v/>
      </c>
      <c r="D867" s="77" t="str">
        <f>IF('Your Locations'!A867="","","no")</f>
        <v/>
      </c>
      <c r="E867" s="77"/>
      <c r="F867" s="83"/>
      <c r="G867" s="83"/>
      <c r="H867" s="83"/>
      <c r="I867" s="77"/>
      <c r="J867" s="77"/>
      <c r="K867" s="77"/>
      <c r="L867" s="77"/>
      <c r="M867" s="77" t="str">
        <f>'Your Locations'!G868&amp;""</f>
        <v/>
      </c>
      <c r="N867" s="77"/>
      <c r="O867" s="77"/>
      <c r="P867" s="77" t="str">
        <f>IF('Your Locations'!A867="","","Open")</f>
        <v/>
      </c>
      <c r="Q867" s="77" t="str">
        <f>IF('Your Locations'!M867="","","Local")</f>
        <v/>
      </c>
      <c r="R867" s="77"/>
      <c r="S867" s="77" t="str">
        <f>IF('Your Locations'!M867="","","GB")</f>
        <v/>
      </c>
      <c r="T867" s="77" t="str">
        <f>IF('Your Locations'!N867="","","Homepage")</f>
        <v/>
      </c>
      <c r="U867" s="77"/>
      <c r="V867" s="77" t="str">
        <f>IF('Your Locations'!N867="","","Google Homepage")</f>
        <v/>
      </c>
      <c r="W867" s="83"/>
      <c r="X867" s="83"/>
      <c r="Y867" s="83"/>
      <c r="Z867" s="83"/>
      <c r="AA867" s="83"/>
      <c r="AB867" s="83"/>
      <c r="AC867" s="83"/>
      <c r="AD867" s="83"/>
    </row>
    <row r="868" spans="1:30" ht="14.25" customHeight="1" x14ac:dyDescent="0.2">
      <c r="A868" s="77" t="str">
        <f>IF('Your Locations'!A869="","","a")</f>
        <v/>
      </c>
      <c r="B868" s="77" t="str">
        <f>'Your Locations'!A869&amp;""</f>
        <v/>
      </c>
      <c r="C868" s="77" t="str">
        <f>IF('Your Locations'!A868="","","RoofTop")</f>
        <v/>
      </c>
      <c r="D868" s="77" t="str">
        <f>IF('Your Locations'!A868="","","no")</f>
        <v/>
      </c>
      <c r="E868" s="77"/>
      <c r="F868" s="83"/>
      <c r="G868" s="83"/>
      <c r="H868" s="83"/>
      <c r="I868" s="77"/>
      <c r="J868" s="77"/>
      <c r="K868" s="77"/>
      <c r="L868" s="77"/>
      <c r="M868" s="77" t="str">
        <f>'Your Locations'!G869&amp;""</f>
        <v/>
      </c>
      <c r="N868" s="77"/>
      <c r="O868" s="77"/>
      <c r="P868" s="77" t="str">
        <f>IF('Your Locations'!A868="","","Open")</f>
        <v/>
      </c>
      <c r="Q868" s="77" t="str">
        <f>IF('Your Locations'!M868="","","Local")</f>
        <v/>
      </c>
      <c r="R868" s="77"/>
      <c r="S868" s="77" t="str">
        <f>IF('Your Locations'!M868="","","GB")</f>
        <v/>
      </c>
      <c r="T868" s="77" t="str">
        <f>IF('Your Locations'!N868="","","Homepage")</f>
        <v/>
      </c>
      <c r="U868" s="77"/>
      <c r="V868" s="77" t="str">
        <f>IF('Your Locations'!N868="","","Google Homepage")</f>
        <v/>
      </c>
      <c r="W868" s="83"/>
      <c r="X868" s="83"/>
      <c r="Y868" s="83"/>
      <c r="Z868" s="83"/>
      <c r="AA868" s="83"/>
      <c r="AB868" s="83"/>
      <c r="AC868" s="83"/>
      <c r="AD868" s="83"/>
    </row>
    <row r="869" spans="1:30" ht="14.25" customHeight="1" x14ac:dyDescent="0.2">
      <c r="A869" s="77" t="str">
        <f>IF('Your Locations'!A870="","","a")</f>
        <v/>
      </c>
      <c r="B869" s="77" t="str">
        <f>'Your Locations'!A870&amp;""</f>
        <v/>
      </c>
      <c r="C869" s="77" t="str">
        <f>IF('Your Locations'!A869="","","RoofTop")</f>
        <v/>
      </c>
      <c r="D869" s="77" t="str">
        <f>IF('Your Locations'!A869="","","no")</f>
        <v/>
      </c>
      <c r="E869" s="77"/>
      <c r="F869" s="83"/>
      <c r="G869" s="83"/>
      <c r="H869" s="83"/>
      <c r="I869" s="77"/>
      <c r="J869" s="77"/>
      <c r="K869" s="77"/>
      <c r="L869" s="77"/>
      <c r="M869" s="77" t="str">
        <f>'Your Locations'!G870&amp;""</f>
        <v/>
      </c>
      <c r="N869" s="77"/>
      <c r="O869" s="77"/>
      <c r="P869" s="77" t="str">
        <f>IF('Your Locations'!A869="","","Open")</f>
        <v/>
      </c>
      <c r="Q869" s="77" t="str">
        <f>IF('Your Locations'!M869="","","Local")</f>
        <v/>
      </c>
      <c r="R869" s="77"/>
      <c r="S869" s="77" t="str">
        <f>IF('Your Locations'!M869="","","GB")</f>
        <v/>
      </c>
      <c r="T869" s="77" t="str">
        <f>IF('Your Locations'!N869="","","Homepage")</f>
        <v/>
      </c>
      <c r="U869" s="77"/>
      <c r="V869" s="77" t="str">
        <f>IF('Your Locations'!N869="","","Google Homepage")</f>
        <v/>
      </c>
      <c r="W869" s="83"/>
      <c r="X869" s="83"/>
      <c r="Y869" s="83"/>
      <c r="Z869" s="83"/>
      <c r="AA869" s="83"/>
      <c r="AB869" s="83"/>
      <c r="AC869" s="83"/>
      <c r="AD869" s="83"/>
    </row>
    <row r="870" spans="1:30" ht="14.25" customHeight="1" x14ac:dyDescent="0.2">
      <c r="A870" s="77" t="str">
        <f>IF('Your Locations'!A871="","","a")</f>
        <v/>
      </c>
      <c r="B870" s="77" t="str">
        <f>'Your Locations'!A871&amp;""</f>
        <v/>
      </c>
      <c r="C870" s="77" t="str">
        <f>IF('Your Locations'!A870="","","RoofTop")</f>
        <v/>
      </c>
      <c r="D870" s="77" t="str">
        <f>IF('Your Locations'!A870="","","no")</f>
        <v/>
      </c>
      <c r="E870" s="77"/>
      <c r="F870" s="83"/>
      <c r="G870" s="83"/>
      <c r="H870" s="83"/>
      <c r="I870" s="77"/>
      <c r="J870" s="77"/>
      <c r="K870" s="77"/>
      <c r="L870" s="77"/>
      <c r="M870" s="77" t="str">
        <f>'Your Locations'!G871&amp;""</f>
        <v/>
      </c>
      <c r="N870" s="77"/>
      <c r="O870" s="77"/>
      <c r="P870" s="77" t="str">
        <f>IF('Your Locations'!A870="","","Open")</f>
        <v/>
      </c>
      <c r="Q870" s="77" t="str">
        <f>IF('Your Locations'!M870="","","Local")</f>
        <v/>
      </c>
      <c r="R870" s="77"/>
      <c r="S870" s="77" t="str">
        <f>IF('Your Locations'!M870="","","GB")</f>
        <v/>
      </c>
      <c r="T870" s="77" t="str">
        <f>IF('Your Locations'!N870="","","Homepage")</f>
        <v/>
      </c>
      <c r="U870" s="77"/>
      <c r="V870" s="77" t="str">
        <f>IF('Your Locations'!N870="","","Google Homepage")</f>
        <v/>
      </c>
      <c r="W870" s="83"/>
      <c r="X870" s="83"/>
      <c r="Y870" s="83"/>
      <c r="Z870" s="83"/>
      <c r="AA870" s="83"/>
      <c r="AB870" s="83"/>
      <c r="AC870" s="83"/>
      <c r="AD870" s="83"/>
    </row>
    <row r="871" spans="1:30" ht="14.25" customHeight="1" x14ac:dyDescent="0.2">
      <c r="A871" s="77" t="str">
        <f>IF('Your Locations'!A872="","","a")</f>
        <v/>
      </c>
      <c r="B871" s="77" t="str">
        <f>'Your Locations'!A872&amp;""</f>
        <v/>
      </c>
      <c r="C871" s="77" t="str">
        <f>IF('Your Locations'!A871="","","RoofTop")</f>
        <v/>
      </c>
      <c r="D871" s="77" t="str">
        <f>IF('Your Locations'!A871="","","no")</f>
        <v/>
      </c>
      <c r="E871" s="77"/>
      <c r="F871" s="83"/>
      <c r="G871" s="83"/>
      <c r="H871" s="83"/>
      <c r="I871" s="77"/>
      <c r="J871" s="77"/>
      <c r="K871" s="77"/>
      <c r="L871" s="77"/>
      <c r="M871" s="77" t="str">
        <f>'Your Locations'!G872&amp;""</f>
        <v/>
      </c>
      <c r="N871" s="77"/>
      <c r="O871" s="77"/>
      <c r="P871" s="77" t="str">
        <f>IF('Your Locations'!A871="","","Open")</f>
        <v/>
      </c>
      <c r="Q871" s="77" t="str">
        <f>IF('Your Locations'!M871="","","Local")</f>
        <v/>
      </c>
      <c r="R871" s="77"/>
      <c r="S871" s="77" t="str">
        <f>IF('Your Locations'!M871="","","GB")</f>
        <v/>
      </c>
      <c r="T871" s="77" t="str">
        <f>IF('Your Locations'!N871="","","Homepage")</f>
        <v/>
      </c>
      <c r="U871" s="77"/>
      <c r="V871" s="77" t="str">
        <f>IF('Your Locations'!N871="","","Google Homepage")</f>
        <v/>
      </c>
      <c r="W871" s="83"/>
      <c r="X871" s="83"/>
      <c r="Y871" s="83"/>
      <c r="Z871" s="83"/>
      <c r="AA871" s="83"/>
      <c r="AB871" s="83"/>
      <c r="AC871" s="83"/>
      <c r="AD871" s="83"/>
    </row>
    <row r="872" spans="1:30" ht="14.25" customHeight="1" x14ac:dyDescent="0.2">
      <c r="A872" s="77" t="str">
        <f>IF('Your Locations'!A873="","","a")</f>
        <v/>
      </c>
      <c r="B872" s="77" t="str">
        <f>'Your Locations'!A873&amp;""</f>
        <v/>
      </c>
      <c r="C872" s="77" t="str">
        <f>IF('Your Locations'!A872="","","RoofTop")</f>
        <v/>
      </c>
      <c r="D872" s="77" t="str">
        <f>IF('Your Locations'!A872="","","no")</f>
        <v/>
      </c>
      <c r="E872" s="77"/>
      <c r="F872" s="83"/>
      <c r="G872" s="83"/>
      <c r="H872" s="83"/>
      <c r="I872" s="77"/>
      <c r="J872" s="77"/>
      <c r="K872" s="77"/>
      <c r="L872" s="77"/>
      <c r="M872" s="77" t="str">
        <f>'Your Locations'!G873&amp;""</f>
        <v/>
      </c>
      <c r="N872" s="77"/>
      <c r="O872" s="77"/>
      <c r="P872" s="77" t="str">
        <f>IF('Your Locations'!A872="","","Open")</f>
        <v/>
      </c>
      <c r="Q872" s="77" t="str">
        <f>IF('Your Locations'!M872="","","Local")</f>
        <v/>
      </c>
      <c r="R872" s="77"/>
      <c r="S872" s="77" t="str">
        <f>IF('Your Locations'!M872="","","GB")</f>
        <v/>
      </c>
      <c r="T872" s="77" t="str">
        <f>IF('Your Locations'!N872="","","Homepage")</f>
        <v/>
      </c>
      <c r="U872" s="77"/>
      <c r="V872" s="77" t="str">
        <f>IF('Your Locations'!N872="","","Google Homepage")</f>
        <v/>
      </c>
      <c r="W872" s="83"/>
      <c r="X872" s="83"/>
      <c r="Y872" s="83"/>
      <c r="Z872" s="83"/>
      <c r="AA872" s="83"/>
      <c r="AB872" s="83"/>
      <c r="AC872" s="83"/>
      <c r="AD872" s="83"/>
    </row>
    <row r="873" spans="1:30" ht="14.25" customHeight="1" x14ac:dyDescent="0.2">
      <c r="A873" s="77" t="str">
        <f>IF('Your Locations'!A874="","","a")</f>
        <v/>
      </c>
      <c r="B873" s="77" t="str">
        <f>'Your Locations'!A874&amp;""</f>
        <v/>
      </c>
      <c r="C873" s="77" t="str">
        <f>IF('Your Locations'!A873="","","RoofTop")</f>
        <v/>
      </c>
      <c r="D873" s="77" t="str">
        <f>IF('Your Locations'!A873="","","no")</f>
        <v/>
      </c>
      <c r="E873" s="77"/>
      <c r="F873" s="83"/>
      <c r="G873" s="83"/>
      <c r="H873" s="83"/>
      <c r="I873" s="77"/>
      <c r="J873" s="77"/>
      <c r="K873" s="77"/>
      <c r="L873" s="77"/>
      <c r="M873" s="77" t="str">
        <f>'Your Locations'!G874&amp;""</f>
        <v/>
      </c>
      <c r="N873" s="77"/>
      <c r="O873" s="77"/>
      <c r="P873" s="77" t="str">
        <f>IF('Your Locations'!A873="","","Open")</f>
        <v/>
      </c>
      <c r="Q873" s="77" t="str">
        <f>IF('Your Locations'!M873="","","Local")</f>
        <v/>
      </c>
      <c r="R873" s="77"/>
      <c r="S873" s="77" t="str">
        <f>IF('Your Locations'!M873="","","GB")</f>
        <v/>
      </c>
      <c r="T873" s="77" t="str">
        <f>IF('Your Locations'!N873="","","Homepage")</f>
        <v/>
      </c>
      <c r="U873" s="77"/>
      <c r="V873" s="77" t="str">
        <f>IF('Your Locations'!N873="","","Google Homepage")</f>
        <v/>
      </c>
      <c r="W873" s="83"/>
      <c r="X873" s="83"/>
      <c r="Y873" s="83"/>
      <c r="Z873" s="83"/>
      <c r="AA873" s="83"/>
      <c r="AB873" s="83"/>
      <c r="AC873" s="83"/>
      <c r="AD873" s="83"/>
    </row>
    <row r="874" spans="1:30" ht="14.25" customHeight="1" x14ac:dyDescent="0.2">
      <c r="A874" s="77" t="str">
        <f>IF('Your Locations'!A875="","","a")</f>
        <v/>
      </c>
      <c r="B874" s="77" t="str">
        <f>'Your Locations'!A875&amp;""</f>
        <v/>
      </c>
      <c r="C874" s="77" t="str">
        <f>IF('Your Locations'!A874="","","RoofTop")</f>
        <v/>
      </c>
      <c r="D874" s="77" t="str">
        <f>IF('Your Locations'!A874="","","no")</f>
        <v/>
      </c>
      <c r="E874" s="77"/>
      <c r="F874" s="83"/>
      <c r="G874" s="83"/>
      <c r="H874" s="83"/>
      <c r="I874" s="77"/>
      <c r="J874" s="77"/>
      <c r="K874" s="77"/>
      <c r="L874" s="77"/>
      <c r="M874" s="77" t="str">
        <f>'Your Locations'!G875&amp;""</f>
        <v/>
      </c>
      <c r="N874" s="77"/>
      <c r="O874" s="77"/>
      <c r="P874" s="77" t="str">
        <f>IF('Your Locations'!A874="","","Open")</f>
        <v/>
      </c>
      <c r="Q874" s="77" t="str">
        <f>IF('Your Locations'!M874="","","Local")</f>
        <v/>
      </c>
      <c r="R874" s="77"/>
      <c r="S874" s="77" t="str">
        <f>IF('Your Locations'!M874="","","GB")</f>
        <v/>
      </c>
      <c r="T874" s="77" t="str">
        <f>IF('Your Locations'!N874="","","Homepage")</f>
        <v/>
      </c>
      <c r="U874" s="77"/>
      <c r="V874" s="77" t="str">
        <f>IF('Your Locations'!N874="","","Google Homepage")</f>
        <v/>
      </c>
      <c r="W874" s="83"/>
      <c r="X874" s="83"/>
      <c r="Y874" s="83"/>
      <c r="Z874" s="83"/>
      <c r="AA874" s="83"/>
      <c r="AB874" s="83"/>
      <c r="AC874" s="83"/>
      <c r="AD874" s="83"/>
    </row>
    <row r="875" spans="1:30" ht="14.25" customHeight="1" x14ac:dyDescent="0.2">
      <c r="A875" s="77" t="str">
        <f>IF('Your Locations'!A876="","","a")</f>
        <v/>
      </c>
      <c r="B875" s="77" t="str">
        <f>'Your Locations'!A876&amp;""</f>
        <v/>
      </c>
      <c r="C875" s="77" t="str">
        <f>IF('Your Locations'!A875="","","RoofTop")</f>
        <v/>
      </c>
      <c r="D875" s="77" t="str">
        <f>IF('Your Locations'!A875="","","no")</f>
        <v/>
      </c>
      <c r="E875" s="77"/>
      <c r="F875" s="83"/>
      <c r="G875" s="83"/>
      <c r="H875" s="83"/>
      <c r="I875" s="77"/>
      <c r="J875" s="77"/>
      <c r="K875" s="77"/>
      <c r="L875" s="77"/>
      <c r="M875" s="77" t="str">
        <f>'Your Locations'!G876&amp;""</f>
        <v/>
      </c>
      <c r="N875" s="77"/>
      <c r="O875" s="77"/>
      <c r="P875" s="77" t="str">
        <f>IF('Your Locations'!A875="","","Open")</f>
        <v/>
      </c>
      <c r="Q875" s="77" t="str">
        <f>IF('Your Locations'!M875="","","Local")</f>
        <v/>
      </c>
      <c r="R875" s="77"/>
      <c r="S875" s="77" t="str">
        <f>IF('Your Locations'!M875="","","GB")</f>
        <v/>
      </c>
      <c r="T875" s="77" t="str">
        <f>IF('Your Locations'!N875="","","Homepage")</f>
        <v/>
      </c>
      <c r="U875" s="77"/>
      <c r="V875" s="77" t="str">
        <f>IF('Your Locations'!N875="","","Google Homepage")</f>
        <v/>
      </c>
      <c r="W875" s="83"/>
      <c r="X875" s="83"/>
      <c r="Y875" s="83"/>
      <c r="Z875" s="83"/>
      <c r="AA875" s="83"/>
      <c r="AB875" s="83"/>
      <c r="AC875" s="83"/>
      <c r="AD875" s="83"/>
    </row>
    <row r="876" spans="1:30" ht="14.25" customHeight="1" x14ac:dyDescent="0.2">
      <c r="A876" s="77" t="str">
        <f>IF('Your Locations'!A877="","","a")</f>
        <v/>
      </c>
      <c r="B876" s="77" t="str">
        <f>'Your Locations'!A877&amp;""</f>
        <v/>
      </c>
      <c r="C876" s="77" t="str">
        <f>IF('Your Locations'!A876="","","RoofTop")</f>
        <v/>
      </c>
      <c r="D876" s="77" t="str">
        <f>IF('Your Locations'!A876="","","no")</f>
        <v/>
      </c>
      <c r="E876" s="77"/>
      <c r="F876" s="83"/>
      <c r="G876" s="83"/>
      <c r="H876" s="83"/>
      <c r="I876" s="77"/>
      <c r="J876" s="77"/>
      <c r="K876" s="77"/>
      <c r="L876" s="77"/>
      <c r="M876" s="77" t="str">
        <f>'Your Locations'!G877&amp;""</f>
        <v/>
      </c>
      <c r="N876" s="77"/>
      <c r="O876" s="77"/>
      <c r="P876" s="77" t="str">
        <f>IF('Your Locations'!A876="","","Open")</f>
        <v/>
      </c>
      <c r="Q876" s="77" t="str">
        <f>IF('Your Locations'!M876="","","Local")</f>
        <v/>
      </c>
      <c r="R876" s="77"/>
      <c r="S876" s="77" t="str">
        <f>IF('Your Locations'!M876="","","GB")</f>
        <v/>
      </c>
      <c r="T876" s="77" t="str">
        <f>IF('Your Locations'!N876="","","Homepage")</f>
        <v/>
      </c>
      <c r="U876" s="77"/>
      <c r="V876" s="77" t="str">
        <f>IF('Your Locations'!N876="","","Google Homepage")</f>
        <v/>
      </c>
      <c r="W876" s="83"/>
      <c r="X876" s="83"/>
      <c r="Y876" s="83"/>
      <c r="Z876" s="83"/>
      <c r="AA876" s="83"/>
      <c r="AB876" s="83"/>
      <c r="AC876" s="83"/>
      <c r="AD876" s="83"/>
    </row>
    <row r="877" spans="1:30" ht="14.25" customHeight="1" x14ac:dyDescent="0.2">
      <c r="A877" s="77" t="str">
        <f>IF('Your Locations'!A878="","","a")</f>
        <v/>
      </c>
      <c r="B877" s="77" t="str">
        <f>'Your Locations'!A878&amp;""</f>
        <v/>
      </c>
      <c r="C877" s="77" t="str">
        <f>IF('Your Locations'!A877="","","RoofTop")</f>
        <v/>
      </c>
      <c r="D877" s="77" t="str">
        <f>IF('Your Locations'!A877="","","no")</f>
        <v/>
      </c>
      <c r="E877" s="77"/>
      <c r="F877" s="83"/>
      <c r="G877" s="83"/>
      <c r="H877" s="83"/>
      <c r="I877" s="77"/>
      <c r="J877" s="77"/>
      <c r="K877" s="77"/>
      <c r="L877" s="77"/>
      <c r="M877" s="77" t="str">
        <f>'Your Locations'!G878&amp;""</f>
        <v/>
      </c>
      <c r="N877" s="77"/>
      <c r="O877" s="77"/>
      <c r="P877" s="77" t="str">
        <f>IF('Your Locations'!A877="","","Open")</f>
        <v/>
      </c>
      <c r="Q877" s="77" t="str">
        <f>IF('Your Locations'!M877="","","Local")</f>
        <v/>
      </c>
      <c r="R877" s="77"/>
      <c r="S877" s="77" t="str">
        <f>IF('Your Locations'!M877="","","GB")</f>
        <v/>
      </c>
      <c r="T877" s="77" t="str">
        <f>IF('Your Locations'!N877="","","Homepage")</f>
        <v/>
      </c>
      <c r="U877" s="77"/>
      <c r="V877" s="77" t="str">
        <f>IF('Your Locations'!N877="","","Google Homepage")</f>
        <v/>
      </c>
      <c r="W877" s="83"/>
      <c r="X877" s="83"/>
      <c r="Y877" s="83"/>
      <c r="Z877" s="83"/>
      <c r="AA877" s="83"/>
      <c r="AB877" s="83"/>
      <c r="AC877" s="83"/>
      <c r="AD877" s="83"/>
    </row>
    <row r="878" spans="1:30" ht="14.25" customHeight="1" x14ac:dyDescent="0.2">
      <c r="A878" s="77" t="str">
        <f>IF('Your Locations'!A879="","","a")</f>
        <v/>
      </c>
      <c r="B878" s="77" t="str">
        <f>'Your Locations'!A879&amp;""</f>
        <v/>
      </c>
      <c r="C878" s="77" t="str">
        <f>IF('Your Locations'!A878="","","RoofTop")</f>
        <v/>
      </c>
      <c r="D878" s="77" t="str">
        <f>IF('Your Locations'!A878="","","no")</f>
        <v/>
      </c>
      <c r="E878" s="77"/>
      <c r="F878" s="83"/>
      <c r="G878" s="83"/>
      <c r="H878" s="83"/>
      <c r="I878" s="77"/>
      <c r="J878" s="77"/>
      <c r="K878" s="77"/>
      <c r="L878" s="77"/>
      <c r="M878" s="77" t="str">
        <f>'Your Locations'!G879&amp;""</f>
        <v/>
      </c>
      <c r="N878" s="77"/>
      <c r="O878" s="77"/>
      <c r="P878" s="77" t="str">
        <f>IF('Your Locations'!A878="","","Open")</f>
        <v/>
      </c>
      <c r="Q878" s="77" t="str">
        <f>IF('Your Locations'!M878="","","Local")</f>
        <v/>
      </c>
      <c r="R878" s="77"/>
      <c r="S878" s="77" t="str">
        <f>IF('Your Locations'!M878="","","GB")</f>
        <v/>
      </c>
      <c r="T878" s="77" t="str">
        <f>IF('Your Locations'!N878="","","Homepage")</f>
        <v/>
      </c>
      <c r="U878" s="77"/>
      <c r="V878" s="77" t="str">
        <f>IF('Your Locations'!N878="","","Google Homepage")</f>
        <v/>
      </c>
      <c r="W878" s="83"/>
      <c r="X878" s="83"/>
      <c r="Y878" s="83"/>
      <c r="Z878" s="83"/>
      <c r="AA878" s="83"/>
      <c r="AB878" s="83"/>
      <c r="AC878" s="83"/>
      <c r="AD878" s="83"/>
    </row>
    <row r="879" spans="1:30" ht="14.25" customHeight="1" x14ac:dyDescent="0.2">
      <c r="A879" s="77" t="str">
        <f>IF('Your Locations'!A880="","","a")</f>
        <v/>
      </c>
      <c r="B879" s="77" t="str">
        <f>'Your Locations'!A880&amp;""</f>
        <v/>
      </c>
      <c r="C879" s="77" t="str">
        <f>IF('Your Locations'!A879="","","RoofTop")</f>
        <v/>
      </c>
      <c r="D879" s="77" t="str">
        <f>IF('Your Locations'!A879="","","no")</f>
        <v/>
      </c>
      <c r="E879" s="77"/>
      <c r="F879" s="83"/>
      <c r="G879" s="83"/>
      <c r="H879" s="83"/>
      <c r="I879" s="77"/>
      <c r="J879" s="77"/>
      <c r="K879" s="77"/>
      <c r="L879" s="77"/>
      <c r="M879" s="77" t="str">
        <f>'Your Locations'!G880&amp;""</f>
        <v/>
      </c>
      <c r="N879" s="77"/>
      <c r="O879" s="77"/>
      <c r="P879" s="77" t="str">
        <f>IF('Your Locations'!A879="","","Open")</f>
        <v/>
      </c>
      <c r="Q879" s="77" t="str">
        <f>IF('Your Locations'!M879="","","Local")</f>
        <v/>
      </c>
      <c r="R879" s="77"/>
      <c r="S879" s="77" t="str">
        <f>IF('Your Locations'!M879="","","GB")</f>
        <v/>
      </c>
      <c r="T879" s="77" t="str">
        <f>IF('Your Locations'!N879="","","Homepage")</f>
        <v/>
      </c>
      <c r="U879" s="77"/>
      <c r="V879" s="77" t="str">
        <f>IF('Your Locations'!N879="","","Google Homepage")</f>
        <v/>
      </c>
      <c r="W879" s="83"/>
      <c r="X879" s="83"/>
      <c r="Y879" s="83"/>
      <c r="Z879" s="83"/>
      <c r="AA879" s="83"/>
      <c r="AB879" s="83"/>
      <c r="AC879" s="83"/>
      <c r="AD879" s="83"/>
    </row>
    <row r="880" spans="1:30" ht="14.25" customHeight="1" x14ac:dyDescent="0.2">
      <c r="A880" s="77" t="str">
        <f>IF('Your Locations'!A881="","","a")</f>
        <v/>
      </c>
      <c r="B880" s="77" t="str">
        <f>'Your Locations'!A881&amp;""</f>
        <v/>
      </c>
      <c r="C880" s="77" t="str">
        <f>IF('Your Locations'!A880="","","RoofTop")</f>
        <v/>
      </c>
      <c r="D880" s="77" t="str">
        <f>IF('Your Locations'!A880="","","no")</f>
        <v/>
      </c>
      <c r="E880" s="77"/>
      <c r="F880" s="83"/>
      <c r="G880" s="83"/>
      <c r="H880" s="83"/>
      <c r="I880" s="77"/>
      <c r="J880" s="77"/>
      <c r="K880" s="77"/>
      <c r="L880" s="77"/>
      <c r="M880" s="77" t="str">
        <f>'Your Locations'!G881&amp;""</f>
        <v/>
      </c>
      <c r="N880" s="77"/>
      <c r="O880" s="77"/>
      <c r="P880" s="77" t="str">
        <f>IF('Your Locations'!A880="","","Open")</f>
        <v/>
      </c>
      <c r="Q880" s="77" t="str">
        <f>IF('Your Locations'!M880="","","Local")</f>
        <v/>
      </c>
      <c r="R880" s="77"/>
      <c r="S880" s="77" t="str">
        <f>IF('Your Locations'!M880="","","GB")</f>
        <v/>
      </c>
      <c r="T880" s="77" t="str">
        <f>IF('Your Locations'!N880="","","Homepage")</f>
        <v/>
      </c>
      <c r="U880" s="77"/>
      <c r="V880" s="77" t="str">
        <f>IF('Your Locations'!N880="","","Google Homepage")</f>
        <v/>
      </c>
      <c r="W880" s="83"/>
      <c r="X880" s="83"/>
      <c r="Y880" s="83"/>
      <c r="Z880" s="83"/>
      <c r="AA880" s="83"/>
      <c r="AB880" s="83"/>
      <c r="AC880" s="83"/>
      <c r="AD880" s="83"/>
    </row>
    <row r="881" spans="1:30" ht="14.25" customHeight="1" x14ac:dyDescent="0.2">
      <c r="A881" s="77" t="str">
        <f>IF('Your Locations'!A882="","","a")</f>
        <v/>
      </c>
      <c r="B881" s="77" t="str">
        <f>'Your Locations'!A882&amp;""</f>
        <v/>
      </c>
      <c r="C881" s="77" t="str">
        <f>IF('Your Locations'!A881="","","RoofTop")</f>
        <v/>
      </c>
      <c r="D881" s="77" t="str">
        <f>IF('Your Locations'!A881="","","no")</f>
        <v/>
      </c>
      <c r="E881" s="77"/>
      <c r="F881" s="83"/>
      <c r="G881" s="83"/>
      <c r="H881" s="83"/>
      <c r="I881" s="77"/>
      <c r="J881" s="77"/>
      <c r="K881" s="77"/>
      <c r="L881" s="77"/>
      <c r="M881" s="77" t="str">
        <f>'Your Locations'!G882&amp;""</f>
        <v/>
      </c>
      <c r="N881" s="77"/>
      <c r="O881" s="77"/>
      <c r="P881" s="77" t="str">
        <f>IF('Your Locations'!A881="","","Open")</f>
        <v/>
      </c>
      <c r="Q881" s="77" t="str">
        <f>IF('Your Locations'!M881="","","Local")</f>
        <v/>
      </c>
      <c r="R881" s="77"/>
      <c r="S881" s="77" t="str">
        <f>IF('Your Locations'!M881="","","GB")</f>
        <v/>
      </c>
      <c r="T881" s="77" t="str">
        <f>IF('Your Locations'!N881="","","Homepage")</f>
        <v/>
      </c>
      <c r="U881" s="77"/>
      <c r="V881" s="77" t="str">
        <f>IF('Your Locations'!N881="","","Google Homepage")</f>
        <v/>
      </c>
      <c r="W881" s="83"/>
      <c r="X881" s="83"/>
      <c r="Y881" s="83"/>
      <c r="Z881" s="83"/>
      <c r="AA881" s="83"/>
      <c r="AB881" s="83"/>
      <c r="AC881" s="83"/>
      <c r="AD881" s="83"/>
    </row>
    <row r="882" spans="1:30" ht="14.25" customHeight="1" x14ac:dyDescent="0.2">
      <c r="A882" s="77" t="str">
        <f>IF('Your Locations'!A883="","","a")</f>
        <v/>
      </c>
      <c r="B882" s="77" t="str">
        <f>'Your Locations'!A883&amp;""</f>
        <v/>
      </c>
      <c r="C882" s="77" t="str">
        <f>IF('Your Locations'!A882="","","RoofTop")</f>
        <v/>
      </c>
      <c r="D882" s="77" t="str">
        <f>IF('Your Locations'!A882="","","no")</f>
        <v/>
      </c>
      <c r="E882" s="77"/>
      <c r="F882" s="83"/>
      <c r="G882" s="83"/>
      <c r="H882" s="83"/>
      <c r="I882" s="77"/>
      <c r="J882" s="77"/>
      <c r="K882" s="77"/>
      <c r="L882" s="77"/>
      <c r="M882" s="77" t="str">
        <f>'Your Locations'!G883&amp;""</f>
        <v/>
      </c>
      <c r="N882" s="77"/>
      <c r="O882" s="77"/>
      <c r="P882" s="77" t="str">
        <f>IF('Your Locations'!A882="","","Open")</f>
        <v/>
      </c>
      <c r="Q882" s="77" t="str">
        <f>IF('Your Locations'!M882="","","Local")</f>
        <v/>
      </c>
      <c r="R882" s="77"/>
      <c r="S882" s="77" t="str">
        <f>IF('Your Locations'!M882="","","GB")</f>
        <v/>
      </c>
      <c r="T882" s="77" t="str">
        <f>IF('Your Locations'!N882="","","Homepage")</f>
        <v/>
      </c>
      <c r="U882" s="77"/>
      <c r="V882" s="77" t="str">
        <f>IF('Your Locations'!N882="","","Google Homepage")</f>
        <v/>
      </c>
      <c r="W882" s="83"/>
      <c r="X882" s="83"/>
      <c r="Y882" s="83"/>
      <c r="Z882" s="83"/>
      <c r="AA882" s="83"/>
      <c r="AB882" s="83"/>
      <c r="AC882" s="83"/>
      <c r="AD882" s="83"/>
    </row>
    <row r="883" spans="1:30" ht="14.25" customHeight="1" x14ac:dyDescent="0.2">
      <c r="A883" s="77" t="str">
        <f>IF('Your Locations'!A884="","","a")</f>
        <v/>
      </c>
      <c r="B883" s="77" t="str">
        <f>'Your Locations'!A884&amp;""</f>
        <v/>
      </c>
      <c r="C883" s="77" t="str">
        <f>IF('Your Locations'!A883="","","RoofTop")</f>
        <v/>
      </c>
      <c r="D883" s="77" t="str">
        <f>IF('Your Locations'!A883="","","no")</f>
        <v/>
      </c>
      <c r="E883" s="77"/>
      <c r="F883" s="83"/>
      <c r="G883" s="83"/>
      <c r="H883" s="83"/>
      <c r="I883" s="77"/>
      <c r="J883" s="77"/>
      <c r="K883" s="77"/>
      <c r="L883" s="77"/>
      <c r="M883" s="77" t="str">
        <f>'Your Locations'!G884&amp;""</f>
        <v/>
      </c>
      <c r="N883" s="77"/>
      <c r="O883" s="77"/>
      <c r="P883" s="77" t="str">
        <f>IF('Your Locations'!A883="","","Open")</f>
        <v/>
      </c>
      <c r="Q883" s="77" t="str">
        <f>IF('Your Locations'!M883="","","Local")</f>
        <v/>
      </c>
      <c r="R883" s="77"/>
      <c r="S883" s="77" t="str">
        <f>IF('Your Locations'!M883="","","GB")</f>
        <v/>
      </c>
      <c r="T883" s="77" t="str">
        <f>IF('Your Locations'!N883="","","Homepage")</f>
        <v/>
      </c>
      <c r="U883" s="77"/>
      <c r="V883" s="77" t="str">
        <f>IF('Your Locations'!N883="","","Google Homepage")</f>
        <v/>
      </c>
      <c r="W883" s="83"/>
      <c r="X883" s="83"/>
      <c r="Y883" s="83"/>
      <c r="Z883" s="83"/>
      <c r="AA883" s="83"/>
      <c r="AB883" s="83"/>
      <c r="AC883" s="83"/>
      <c r="AD883" s="83"/>
    </row>
    <row r="884" spans="1:30" ht="14.25" customHeight="1" x14ac:dyDescent="0.2">
      <c r="A884" s="77" t="str">
        <f>IF('Your Locations'!A885="","","a")</f>
        <v/>
      </c>
      <c r="B884" s="77" t="str">
        <f>'Your Locations'!A885&amp;""</f>
        <v/>
      </c>
      <c r="C884" s="77" t="str">
        <f>IF('Your Locations'!A884="","","RoofTop")</f>
        <v/>
      </c>
      <c r="D884" s="77" t="str">
        <f>IF('Your Locations'!A884="","","no")</f>
        <v/>
      </c>
      <c r="E884" s="77"/>
      <c r="F884" s="83"/>
      <c r="G884" s="83"/>
      <c r="H884" s="83"/>
      <c r="I884" s="77"/>
      <c r="J884" s="77"/>
      <c r="K884" s="77"/>
      <c r="L884" s="77"/>
      <c r="M884" s="77" t="str">
        <f>'Your Locations'!G885&amp;""</f>
        <v/>
      </c>
      <c r="N884" s="77"/>
      <c r="O884" s="77"/>
      <c r="P884" s="77" t="str">
        <f>IF('Your Locations'!A884="","","Open")</f>
        <v/>
      </c>
      <c r="Q884" s="77" t="str">
        <f>IF('Your Locations'!M884="","","Local")</f>
        <v/>
      </c>
      <c r="R884" s="77"/>
      <c r="S884" s="77" t="str">
        <f>IF('Your Locations'!M884="","","GB")</f>
        <v/>
      </c>
      <c r="T884" s="77" t="str">
        <f>IF('Your Locations'!N884="","","Homepage")</f>
        <v/>
      </c>
      <c r="U884" s="77"/>
      <c r="V884" s="77" t="str">
        <f>IF('Your Locations'!N884="","","Google Homepage")</f>
        <v/>
      </c>
      <c r="W884" s="83"/>
      <c r="X884" s="83"/>
      <c r="Y884" s="83"/>
      <c r="Z884" s="83"/>
      <c r="AA884" s="83"/>
      <c r="AB884" s="83"/>
      <c r="AC884" s="83"/>
      <c r="AD884" s="83"/>
    </row>
    <row r="885" spans="1:30" ht="14.25" customHeight="1" x14ac:dyDescent="0.2">
      <c r="A885" s="77" t="str">
        <f>IF('Your Locations'!A886="","","a")</f>
        <v/>
      </c>
      <c r="B885" s="77" t="str">
        <f>'Your Locations'!A886&amp;""</f>
        <v/>
      </c>
      <c r="C885" s="77" t="str">
        <f>IF('Your Locations'!A885="","","RoofTop")</f>
        <v/>
      </c>
      <c r="D885" s="77" t="str">
        <f>IF('Your Locations'!A885="","","no")</f>
        <v/>
      </c>
      <c r="E885" s="77"/>
      <c r="F885" s="83"/>
      <c r="G885" s="83"/>
      <c r="H885" s="83"/>
      <c r="I885" s="77"/>
      <c r="J885" s="77"/>
      <c r="K885" s="77"/>
      <c r="L885" s="77"/>
      <c r="M885" s="77" t="str">
        <f>'Your Locations'!G886&amp;""</f>
        <v/>
      </c>
      <c r="N885" s="77"/>
      <c r="O885" s="77"/>
      <c r="P885" s="77" t="str">
        <f>IF('Your Locations'!A885="","","Open")</f>
        <v/>
      </c>
      <c r="Q885" s="77" t="str">
        <f>IF('Your Locations'!M885="","","Local")</f>
        <v/>
      </c>
      <c r="R885" s="77"/>
      <c r="S885" s="77" t="str">
        <f>IF('Your Locations'!M885="","","GB")</f>
        <v/>
      </c>
      <c r="T885" s="77" t="str">
        <f>IF('Your Locations'!N885="","","Homepage")</f>
        <v/>
      </c>
      <c r="U885" s="77"/>
      <c r="V885" s="77" t="str">
        <f>IF('Your Locations'!N885="","","Google Homepage")</f>
        <v/>
      </c>
      <c r="W885" s="83"/>
      <c r="X885" s="83"/>
      <c r="Y885" s="83"/>
      <c r="Z885" s="83"/>
      <c r="AA885" s="83"/>
      <c r="AB885" s="83"/>
      <c r="AC885" s="83"/>
      <c r="AD885" s="83"/>
    </row>
    <row r="886" spans="1:30" ht="14.25" customHeight="1" x14ac:dyDescent="0.2">
      <c r="A886" s="77" t="str">
        <f>IF('Your Locations'!A887="","","a")</f>
        <v/>
      </c>
      <c r="B886" s="77" t="str">
        <f>'Your Locations'!A887&amp;""</f>
        <v/>
      </c>
      <c r="C886" s="77" t="str">
        <f>IF('Your Locations'!A886="","","RoofTop")</f>
        <v/>
      </c>
      <c r="D886" s="77" t="str">
        <f>IF('Your Locations'!A886="","","no")</f>
        <v/>
      </c>
      <c r="E886" s="77"/>
      <c r="F886" s="83"/>
      <c r="G886" s="83"/>
      <c r="H886" s="83"/>
      <c r="I886" s="77"/>
      <c r="J886" s="77"/>
      <c r="K886" s="77"/>
      <c r="L886" s="77"/>
      <c r="M886" s="77" t="str">
        <f>'Your Locations'!G887&amp;""</f>
        <v/>
      </c>
      <c r="N886" s="77"/>
      <c r="O886" s="77"/>
      <c r="P886" s="77" t="str">
        <f>IF('Your Locations'!A886="","","Open")</f>
        <v/>
      </c>
      <c r="Q886" s="77" t="str">
        <f>IF('Your Locations'!M886="","","Local")</f>
        <v/>
      </c>
      <c r="R886" s="77"/>
      <c r="S886" s="77" t="str">
        <f>IF('Your Locations'!M886="","","GB")</f>
        <v/>
      </c>
      <c r="T886" s="77" t="str">
        <f>IF('Your Locations'!N886="","","Homepage")</f>
        <v/>
      </c>
      <c r="U886" s="77"/>
      <c r="V886" s="77" t="str">
        <f>IF('Your Locations'!N886="","","Google Homepage")</f>
        <v/>
      </c>
      <c r="W886" s="83"/>
      <c r="X886" s="83"/>
      <c r="Y886" s="83"/>
      <c r="Z886" s="83"/>
      <c r="AA886" s="83"/>
      <c r="AB886" s="83"/>
      <c r="AC886" s="83"/>
      <c r="AD886" s="83"/>
    </row>
    <row r="887" spans="1:30" ht="14.25" customHeight="1" x14ac:dyDescent="0.2">
      <c r="A887" s="77" t="str">
        <f>IF('Your Locations'!A888="","","a")</f>
        <v/>
      </c>
      <c r="B887" s="77" t="str">
        <f>'Your Locations'!A888&amp;""</f>
        <v/>
      </c>
      <c r="C887" s="77" t="str">
        <f>IF('Your Locations'!A887="","","RoofTop")</f>
        <v/>
      </c>
      <c r="D887" s="77" t="str">
        <f>IF('Your Locations'!A887="","","no")</f>
        <v/>
      </c>
      <c r="E887" s="77"/>
      <c r="F887" s="83"/>
      <c r="G887" s="83"/>
      <c r="H887" s="83"/>
      <c r="I887" s="77"/>
      <c r="J887" s="77"/>
      <c r="K887" s="77"/>
      <c r="L887" s="77"/>
      <c r="M887" s="77" t="str">
        <f>'Your Locations'!G888&amp;""</f>
        <v/>
      </c>
      <c r="N887" s="77"/>
      <c r="O887" s="77"/>
      <c r="P887" s="77" t="str">
        <f>IF('Your Locations'!A887="","","Open")</f>
        <v/>
      </c>
      <c r="Q887" s="77" t="str">
        <f>IF('Your Locations'!M887="","","Local")</f>
        <v/>
      </c>
      <c r="R887" s="77"/>
      <c r="S887" s="77" t="str">
        <f>IF('Your Locations'!M887="","","GB")</f>
        <v/>
      </c>
      <c r="T887" s="77" t="str">
        <f>IF('Your Locations'!N887="","","Homepage")</f>
        <v/>
      </c>
      <c r="U887" s="77"/>
      <c r="V887" s="77" t="str">
        <f>IF('Your Locations'!N887="","","Google Homepage")</f>
        <v/>
      </c>
      <c r="W887" s="83"/>
      <c r="X887" s="83"/>
      <c r="Y887" s="83"/>
      <c r="Z887" s="83"/>
      <c r="AA887" s="83"/>
      <c r="AB887" s="83"/>
      <c r="AC887" s="83"/>
      <c r="AD887" s="83"/>
    </row>
    <row r="888" spans="1:30" ht="14.25" customHeight="1" x14ac:dyDescent="0.2">
      <c r="A888" s="77" t="str">
        <f>IF('Your Locations'!A889="","","a")</f>
        <v/>
      </c>
      <c r="B888" s="77" t="str">
        <f>'Your Locations'!A889&amp;""</f>
        <v/>
      </c>
      <c r="C888" s="77" t="str">
        <f>IF('Your Locations'!A888="","","RoofTop")</f>
        <v/>
      </c>
      <c r="D888" s="77" t="str">
        <f>IF('Your Locations'!A888="","","no")</f>
        <v/>
      </c>
      <c r="E888" s="77"/>
      <c r="F888" s="83"/>
      <c r="G888" s="83"/>
      <c r="H888" s="83"/>
      <c r="I888" s="77"/>
      <c r="J888" s="77"/>
      <c r="K888" s="77"/>
      <c r="L888" s="77"/>
      <c r="M888" s="77" t="str">
        <f>'Your Locations'!G889&amp;""</f>
        <v/>
      </c>
      <c r="N888" s="77"/>
      <c r="O888" s="77"/>
      <c r="P888" s="77" t="str">
        <f>IF('Your Locations'!A888="","","Open")</f>
        <v/>
      </c>
      <c r="Q888" s="77" t="str">
        <f>IF('Your Locations'!M888="","","Local")</f>
        <v/>
      </c>
      <c r="R888" s="77"/>
      <c r="S888" s="77" t="str">
        <f>IF('Your Locations'!M888="","","GB")</f>
        <v/>
      </c>
      <c r="T888" s="77" t="str">
        <f>IF('Your Locations'!N888="","","Homepage")</f>
        <v/>
      </c>
      <c r="U888" s="77"/>
      <c r="V888" s="77" t="str">
        <f>IF('Your Locations'!N888="","","Google Homepage")</f>
        <v/>
      </c>
      <c r="W888" s="83"/>
      <c r="X888" s="83"/>
      <c r="Y888" s="83"/>
      <c r="Z888" s="83"/>
      <c r="AA888" s="83"/>
      <c r="AB888" s="83"/>
      <c r="AC888" s="83"/>
      <c r="AD888" s="83"/>
    </row>
    <row r="889" spans="1:30" ht="14.25" customHeight="1" x14ac:dyDescent="0.2">
      <c r="A889" s="77" t="str">
        <f>IF('Your Locations'!A890="","","a")</f>
        <v/>
      </c>
      <c r="B889" s="77" t="str">
        <f>'Your Locations'!A890&amp;""</f>
        <v/>
      </c>
      <c r="C889" s="77" t="str">
        <f>IF('Your Locations'!A889="","","RoofTop")</f>
        <v/>
      </c>
      <c r="D889" s="77" t="str">
        <f>IF('Your Locations'!A889="","","no")</f>
        <v/>
      </c>
      <c r="E889" s="77"/>
      <c r="F889" s="83"/>
      <c r="G889" s="83"/>
      <c r="H889" s="83"/>
      <c r="I889" s="77"/>
      <c r="J889" s="77"/>
      <c r="K889" s="77"/>
      <c r="L889" s="77"/>
      <c r="M889" s="77" t="str">
        <f>'Your Locations'!G890&amp;""</f>
        <v/>
      </c>
      <c r="N889" s="77"/>
      <c r="O889" s="77"/>
      <c r="P889" s="77" t="str">
        <f>IF('Your Locations'!A889="","","Open")</f>
        <v/>
      </c>
      <c r="Q889" s="77" t="str">
        <f>IF('Your Locations'!M889="","","Local")</f>
        <v/>
      </c>
      <c r="R889" s="77"/>
      <c r="S889" s="77" t="str">
        <f>IF('Your Locations'!M889="","","GB")</f>
        <v/>
      </c>
      <c r="T889" s="77" t="str">
        <f>IF('Your Locations'!N889="","","Homepage")</f>
        <v/>
      </c>
      <c r="U889" s="77"/>
      <c r="V889" s="77" t="str">
        <f>IF('Your Locations'!N889="","","Google Homepage")</f>
        <v/>
      </c>
      <c r="W889" s="83"/>
      <c r="X889" s="83"/>
      <c r="Y889" s="83"/>
      <c r="Z889" s="83"/>
      <c r="AA889" s="83"/>
      <c r="AB889" s="83"/>
      <c r="AC889" s="83"/>
      <c r="AD889" s="83"/>
    </row>
    <row r="890" spans="1:30" ht="14.25" customHeight="1" x14ac:dyDescent="0.2">
      <c r="A890" s="77" t="str">
        <f>IF('Your Locations'!A891="","","a")</f>
        <v/>
      </c>
      <c r="B890" s="77" t="str">
        <f>'Your Locations'!A891&amp;""</f>
        <v/>
      </c>
      <c r="C890" s="77" t="str">
        <f>IF('Your Locations'!A890="","","RoofTop")</f>
        <v/>
      </c>
      <c r="D890" s="77" t="str">
        <f>IF('Your Locations'!A890="","","no")</f>
        <v/>
      </c>
      <c r="E890" s="77"/>
      <c r="F890" s="83"/>
      <c r="G890" s="83"/>
      <c r="H890" s="83"/>
      <c r="I890" s="77"/>
      <c r="J890" s="77"/>
      <c r="K890" s="77"/>
      <c r="L890" s="77"/>
      <c r="M890" s="77" t="str">
        <f>'Your Locations'!G891&amp;""</f>
        <v/>
      </c>
      <c r="N890" s="77"/>
      <c r="O890" s="77"/>
      <c r="P890" s="77" t="str">
        <f>IF('Your Locations'!A890="","","Open")</f>
        <v/>
      </c>
      <c r="Q890" s="77" t="str">
        <f>IF('Your Locations'!M890="","","Local")</f>
        <v/>
      </c>
      <c r="R890" s="77"/>
      <c r="S890" s="77" t="str">
        <f>IF('Your Locations'!M890="","","GB")</f>
        <v/>
      </c>
      <c r="T890" s="77" t="str">
        <f>IF('Your Locations'!N890="","","Homepage")</f>
        <v/>
      </c>
      <c r="U890" s="77"/>
      <c r="V890" s="77" t="str">
        <f>IF('Your Locations'!N890="","","Google Homepage")</f>
        <v/>
      </c>
      <c r="W890" s="83"/>
      <c r="X890" s="83"/>
      <c r="Y890" s="83"/>
      <c r="Z890" s="83"/>
      <c r="AA890" s="83"/>
      <c r="AB890" s="83"/>
      <c r="AC890" s="83"/>
      <c r="AD890" s="83"/>
    </row>
    <row r="891" spans="1:30" ht="14.25" customHeight="1" x14ac:dyDescent="0.2">
      <c r="A891" s="77" t="str">
        <f>IF('Your Locations'!A892="","","a")</f>
        <v/>
      </c>
      <c r="B891" s="77" t="str">
        <f>'Your Locations'!A892&amp;""</f>
        <v/>
      </c>
      <c r="C891" s="77" t="str">
        <f>IF('Your Locations'!A891="","","RoofTop")</f>
        <v/>
      </c>
      <c r="D891" s="77" t="str">
        <f>IF('Your Locations'!A891="","","no")</f>
        <v/>
      </c>
      <c r="E891" s="77"/>
      <c r="F891" s="83"/>
      <c r="G891" s="83"/>
      <c r="H891" s="83"/>
      <c r="I891" s="77"/>
      <c r="J891" s="77"/>
      <c r="K891" s="77"/>
      <c r="L891" s="77"/>
      <c r="M891" s="77" t="str">
        <f>'Your Locations'!G892&amp;""</f>
        <v/>
      </c>
      <c r="N891" s="77"/>
      <c r="O891" s="77"/>
      <c r="P891" s="77" t="str">
        <f>IF('Your Locations'!A891="","","Open")</f>
        <v/>
      </c>
      <c r="Q891" s="77" t="str">
        <f>IF('Your Locations'!M891="","","Local")</f>
        <v/>
      </c>
      <c r="R891" s="77"/>
      <c r="S891" s="77" t="str">
        <f>IF('Your Locations'!M891="","","GB")</f>
        <v/>
      </c>
      <c r="T891" s="77" t="str">
        <f>IF('Your Locations'!N891="","","Homepage")</f>
        <v/>
      </c>
      <c r="U891" s="77"/>
      <c r="V891" s="77" t="str">
        <f>IF('Your Locations'!N891="","","Google Homepage")</f>
        <v/>
      </c>
      <c r="W891" s="83"/>
      <c r="X891" s="83"/>
      <c r="Y891" s="83"/>
      <c r="Z891" s="83"/>
      <c r="AA891" s="83"/>
      <c r="AB891" s="83"/>
      <c r="AC891" s="83"/>
      <c r="AD891" s="83"/>
    </row>
    <row r="892" spans="1:30" ht="14.25" customHeight="1" x14ac:dyDescent="0.2">
      <c r="A892" s="77" t="str">
        <f>IF('Your Locations'!A893="","","a")</f>
        <v/>
      </c>
      <c r="B892" s="77" t="str">
        <f>'Your Locations'!A893&amp;""</f>
        <v/>
      </c>
      <c r="C892" s="77" t="str">
        <f>IF('Your Locations'!A892="","","RoofTop")</f>
        <v/>
      </c>
      <c r="D892" s="77" t="str">
        <f>IF('Your Locations'!A892="","","no")</f>
        <v/>
      </c>
      <c r="E892" s="77"/>
      <c r="F892" s="83"/>
      <c r="G892" s="83"/>
      <c r="H892" s="83"/>
      <c r="I892" s="77"/>
      <c r="J892" s="77"/>
      <c r="K892" s="77"/>
      <c r="L892" s="77"/>
      <c r="M892" s="77" t="str">
        <f>'Your Locations'!G893&amp;""</f>
        <v/>
      </c>
      <c r="N892" s="77"/>
      <c r="O892" s="77"/>
      <c r="P892" s="77" t="str">
        <f>IF('Your Locations'!A892="","","Open")</f>
        <v/>
      </c>
      <c r="Q892" s="77" t="str">
        <f>IF('Your Locations'!M892="","","Local")</f>
        <v/>
      </c>
      <c r="R892" s="77"/>
      <c r="S892" s="77" t="str">
        <f>IF('Your Locations'!M892="","","GB")</f>
        <v/>
      </c>
      <c r="T892" s="77" t="str">
        <f>IF('Your Locations'!N892="","","Homepage")</f>
        <v/>
      </c>
      <c r="U892" s="77"/>
      <c r="V892" s="77" t="str">
        <f>IF('Your Locations'!N892="","","Google Homepage")</f>
        <v/>
      </c>
      <c r="W892" s="83"/>
      <c r="X892" s="83"/>
      <c r="Y892" s="83"/>
      <c r="Z892" s="83"/>
      <c r="AA892" s="83"/>
      <c r="AB892" s="83"/>
      <c r="AC892" s="83"/>
      <c r="AD892" s="83"/>
    </row>
    <row r="893" spans="1:30" ht="14.25" customHeight="1" x14ac:dyDescent="0.2">
      <c r="A893" s="77" t="str">
        <f>IF('Your Locations'!A894="","","a")</f>
        <v/>
      </c>
      <c r="B893" s="77" t="str">
        <f>'Your Locations'!A894&amp;""</f>
        <v/>
      </c>
      <c r="C893" s="77" t="str">
        <f>IF('Your Locations'!A893="","","RoofTop")</f>
        <v/>
      </c>
      <c r="D893" s="77" t="str">
        <f>IF('Your Locations'!A893="","","no")</f>
        <v/>
      </c>
      <c r="E893" s="77"/>
      <c r="F893" s="83"/>
      <c r="G893" s="83"/>
      <c r="H893" s="83"/>
      <c r="I893" s="77"/>
      <c r="J893" s="77"/>
      <c r="K893" s="77"/>
      <c r="L893" s="77"/>
      <c r="M893" s="77" t="str">
        <f>'Your Locations'!G894&amp;""</f>
        <v/>
      </c>
      <c r="N893" s="77"/>
      <c r="O893" s="77"/>
      <c r="P893" s="77" t="str">
        <f>IF('Your Locations'!A893="","","Open")</f>
        <v/>
      </c>
      <c r="Q893" s="77" t="str">
        <f>IF('Your Locations'!M893="","","Local")</f>
        <v/>
      </c>
      <c r="R893" s="77"/>
      <c r="S893" s="77" t="str">
        <f>IF('Your Locations'!M893="","","GB")</f>
        <v/>
      </c>
      <c r="T893" s="77" t="str">
        <f>IF('Your Locations'!N893="","","Homepage")</f>
        <v/>
      </c>
      <c r="U893" s="77"/>
      <c r="V893" s="77" t="str">
        <f>IF('Your Locations'!N893="","","Google Homepage")</f>
        <v/>
      </c>
      <c r="W893" s="83"/>
      <c r="X893" s="83"/>
      <c r="Y893" s="83"/>
      <c r="Z893" s="83"/>
      <c r="AA893" s="83"/>
      <c r="AB893" s="83"/>
      <c r="AC893" s="83"/>
      <c r="AD893" s="83"/>
    </row>
    <row r="894" spans="1:30" ht="14.25" customHeight="1" x14ac:dyDescent="0.2">
      <c r="A894" s="77" t="str">
        <f>IF('Your Locations'!A895="","","a")</f>
        <v/>
      </c>
      <c r="B894" s="77" t="str">
        <f>'Your Locations'!A895&amp;""</f>
        <v/>
      </c>
      <c r="C894" s="77" t="str">
        <f>IF('Your Locations'!A894="","","RoofTop")</f>
        <v/>
      </c>
      <c r="D894" s="77" t="str">
        <f>IF('Your Locations'!A894="","","no")</f>
        <v/>
      </c>
      <c r="E894" s="77"/>
      <c r="F894" s="83"/>
      <c r="G894" s="83"/>
      <c r="H894" s="83"/>
      <c r="I894" s="77"/>
      <c r="J894" s="77"/>
      <c r="K894" s="77"/>
      <c r="L894" s="77"/>
      <c r="M894" s="77" t="str">
        <f>'Your Locations'!G895&amp;""</f>
        <v/>
      </c>
      <c r="N894" s="77"/>
      <c r="O894" s="77"/>
      <c r="P894" s="77" t="str">
        <f>IF('Your Locations'!A894="","","Open")</f>
        <v/>
      </c>
      <c r="Q894" s="77" t="str">
        <f>IF('Your Locations'!M894="","","Local")</f>
        <v/>
      </c>
      <c r="R894" s="77"/>
      <c r="S894" s="77" t="str">
        <f>IF('Your Locations'!M894="","","GB")</f>
        <v/>
      </c>
      <c r="T894" s="77" t="str">
        <f>IF('Your Locations'!N894="","","Homepage")</f>
        <v/>
      </c>
      <c r="U894" s="77"/>
      <c r="V894" s="77" t="str">
        <f>IF('Your Locations'!N894="","","Google Homepage")</f>
        <v/>
      </c>
      <c r="W894" s="83"/>
      <c r="X894" s="83"/>
      <c r="Y894" s="83"/>
      <c r="Z894" s="83"/>
      <c r="AA894" s="83"/>
      <c r="AB894" s="83"/>
      <c r="AC894" s="83"/>
      <c r="AD894" s="83"/>
    </row>
    <row r="895" spans="1:30" ht="14.25" customHeight="1" x14ac:dyDescent="0.2">
      <c r="A895" s="77" t="str">
        <f>IF('Your Locations'!A896="","","a")</f>
        <v/>
      </c>
      <c r="B895" s="77" t="str">
        <f>'Your Locations'!A896&amp;""</f>
        <v/>
      </c>
      <c r="C895" s="77" t="str">
        <f>IF('Your Locations'!A895="","","RoofTop")</f>
        <v/>
      </c>
      <c r="D895" s="77" t="str">
        <f>IF('Your Locations'!A895="","","no")</f>
        <v/>
      </c>
      <c r="E895" s="77"/>
      <c r="F895" s="83"/>
      <c r="G895" s="83"/>
      <c r="H895" s="83"/>
      <c r="I895" s="77"/>
      <c r="J895" s="77"/>
      <c r="K895" s="77"/>
      <c r="L895" s="77"/>
      <c r="M895" s="77" t="str">
        <f>'Your Locations'!G896&amp;""</f>
        <v/>
      </c>
      <c r="N895" s="77"/>
      <c r="O895" s="77"/>
      <c r="P895" s="77" t="str">
        <f>IF('Your Locations'!A895="","","Open")</f>
        <v/>
      </c>
      <c r="Q895" s="77" t="str">
        <f>IF('Your Locations'!M895="","","Local")</f>
        <v/>
      </c>
      <c r="R895" s="77"/>
      <c r="S895" s="77" t="str">
        <f>IF('Your Locations'!M895="","","GB")</f>
        <v/>
      </c>
      <c r="T895" s="77" t="str">
        <f>IF('Your Locations'!N895="","","Homepage")</f>
        <v/>
      </c>
      <c r="U895" s="77"/>
      <c r="V895" s="77" t="str">
        <f>IF('Your Locations'!N895="","","Google Homepage")</f>
        <v/>
      </c>
      <c r="W895" s="83"/>
      <c r="X895" s="83"/>
      <c r="Y895" s="83"/>
      <c r="Z895" s="83"/>
      <c r="AA895" s="83"/>
      <c r="AB895" s="83"/>
      <c r="AC895" s="83"/>
      <c r="AD895" s="83"/>
    </row>
    <row r="896" spans="1:30" ht="14.25" customHeight="1" x14ac:dyDescent="0.2">
      <c r="A896" s="77" t="str">
        <f>IF('Your Locations'!A897="","","a")</f>
        <v/>
      </c>
      <c r="B896" s="77" t="str">
        <f>'Your Locations'!A897&amp;""</f>
        <v/>
      </c>
      <c r="C896" s="77" t="str">
        <f>IF('Your Locations'!A896="","","RoofTop")</f>
        <v/>
      </c>
      <c r="D896" s="77" t="str">
        <f>IF('Your Locations'!A896="","","no")</f>
        <v/>
      </c>
      <c r="E896" s="77"/>
      <c r="F896" s="83"/>
      <c r="G896" s="83"/>
      <c r="H896" s="83"/>
      <c r="I896" s="77"/>
      <c r="J896" s="77"/>
      <c r="K896" s="77"/>
      <c r="L896" s="77"/>
      <c r="M896" s="77" t="str">
        <f>'Your Locations'!G897&amp;""</f>
        <v/>
      </c>
      <c r="N896" s="77"/>
      <c r="O896" s="77"/>
      <c r="P896" s="77" t="str">
        <f>IF('Your Locations'!A896="","","Open")</f>
        <v/>
      </c>
      <c r="Q896" s="77" t="str">
        <f>IF('Your Locations'!M896="","","Local")</f>
        <v/>
      </c>
      <c r="R896" s="77"/>
      <c r="S896" s="77" t="str">
        <f>IF('Your Locations'!M896="","","GB")</f>
        <v/>
      </c>
      <c r="T896" s="77" t="str">
        <f>IF('Your Locations'!N896="","","Homepage")</f>
        <v/>
      </c>
      <c r="U896" s="77"/>
      <c r="V896" s="77" t="str">
        <f>IF('Your Locations'!N896="","","Google Homepage")</f>
        <v/>
      </c>
      <c r="W896" s="83"/>
      <c r="X896" s="83"/>
      <c r="Y896" s="83"/>
      <c r="Z896" s="83"/>
      <c r="AA896" s="83"/>
      <c r="AB896" s="83"/>
      <c r="AC896" s="83"/>
      <c r="AD896" s="83"/>
    </row>
    <row r="897" spans="1:30" ht="14.25" customHeight="1" x14ac:dyDescent="0.2">
      <c r="A897" s="77" t="str">
        <f>IF('Your Locations'!A898="","","a")</f>
        <v/>
      </c>
      <c r="B897" s="77" t="str">
        <f>'Your Locations'!A898&amp;""</f>
        <v/>
      </c>
      <c r="C897" s="77" t="str">
        <f>IF('Your Locations'!A897="","","RoofTop")</f>
        <v/>
      </c>
      <c r="D897" s="77" t="str">
        <f>IF('Your Locations'!A897="","","no")</f>
        <v/>
      </c>
      <c r="E897" s="77"/>
      <c r="F897" s="83"/>
      <c r="G897" s="83"/>
      <c r="H897" s="83"/>
      <c r="I897" s="77"/>
      <c r="J897" s="77"/>
      <c r="K897" s="77"/>
      <c r="L897" s="77"/>
      <c r="M897" s="77" t="str">
        <f>'Your Locations'!G898&amp;""</f>
        <v/>
      </c>
      <c r="N897" s="77"/>
      <c r="O897" s="77"/>
      <c r="P897" s="77" t="str">
        <f>IF('Your Locations'!A897="","","Open")</f>
        <v/>
      </c>
      <c r="Q897" s="77" t="str">
        <f>IF('Your Locations'!M897="","","Local")</f>
        <v/>
      </c>
      <c r="R897" s="77"/>
      <c r="S897" s="77" t="str">
        <f>IF('Your Locations'!M897="","","GB")</f>
        <v/>
      </c>
      <c r="T897" s="77" t="str">
        <f>IF('Your Locations'!N897="","","Homepage")</f>
        <v/>
      </c>
      <c r="U897" s="77"/>
      <c r="V897" s="77" t="str">
        <f>IF('Your Locations'!N897="","","Google Homepage")</f>
        <v/>
      </c>
      <c r="W897" s="83"/>
      <c r="X897" s="83"/>
      <c r="Y897" s="83"/>
      <c r="Z897" s="83"/>
      <c r="AA897" s="83"/>
      <c r="AB897" s="83"/>
      <c r="AC897" s="83"/>
      <c r="AD897" s="83"/>
    </row>
    <row r="898" spans="1:30" ht="14.25" customHeight="1" x14ac:dyDescent="0.2">
      <c r="A898" s="77" t="str">
        <f>IF('Your Locations'!A899="","","a")</f>
        <v/>
      </c>
      <c r="B898" s="77" t="str">
        <f>'Your Locations'!A899&amp;""</f>
        <v/>
      </c>
      <c r="C898" s="77" t="str">
        <f>IF('Your Locations'!A898="","","RoofTop")</f>
        <v/>
      </c>
      <c r="D898" s="77" t="str">
        <f>IF('Your Locations'!A898="","","no")</f>
        <v/>
      </c>
      <c r="E898" s="77"/>
      <c r="F898" s="83"/>
      <c r="G898" s="83"/>
      <c r="H898" s="83"/>
      <c r="I898" s="77"/>
      <c r="J898" s="77"/>
      <c r="K898" s="77"/>
      <c r="L898" s="77"/>
      <c r="M898" s="77" t="str">
        <f>'Your Locations'!G899&amp;""</f>
        <v/>
      </c>
      <c r="N898" s="77"/>
      <c r="O898" s="77"/>
      <c r="P898" s="77" t="str">
        <f>IF('Your Locations'!A898="","","Open")</f>
        <v/>
      </c>
      <c r="Q898" s="77" t="str">
        <f>IF('Your Locations'!M898="","","Local")</f>
        <v/>
      </c>
      <c r="R898" s="77"/>
      <c r="S898" s="77" t="str">
        <f>IF('Your Locations'!M898="","","GB")</f>
        <v/>
      </c>
      <c r="T898" s="77" t="str">
        <f>IF('Your Locations'!N898="","","Homepage")</f>
        <v/>
      </c>
      <c r="U898" s="77"/>
      <c r="V898" s="77" t="str">
        <f>IF('Your Locations'!N898="","","Google Homepage")</f>
        <v/>
      </c>
      <c r="W898" s="83"/>
      <c r="X898" s="83"/>
      <c r="Y898" s="83"/>
      <c r="Z898" s="83"/>
      <c r="AA898" s="83"/>
      <c r="AB898" s="83"/>
      <c r="AC898" s="83"/>
      <c r="AD898" s="83"/>
    </row>
    <row r="899" spans="1:30" ht="14.25" customHeight="1" x14ac:dyDescent="0.2">
      <c r="A899" s="77" t="str">
        <f>IF('Your Locations'!A900="","","a")</f>
        <v/>
      </c>
      <c r="B899" s="77" t="str">
        <f>'Your Locations'!A900&amp;""</f>
        <v/>
      </c>
      <c r="C899" s="77" t="str">
        <f>IF('Your Locations'!A899="","","RoofTop")</f>
        <v/>
      </c>
      <c r="D899" s="77" t="str">
        <f>IF('Your Locations'!A899="","","no")</f>
        <v/>
      </c>
      <c r="E899" s="77"/>
      <c r="F899" s="83"/>
      <c r="G899" s="83"/>
      <c r="H899" s="83"/>
      <c r="I899" s="77"/>
      <c r="J899" s="77"/>
      <c r="K899" s="77"/>
      <c r="L899" s="77"/>
      <c r="M899" s="77" t="str">
        <f>'Your Locations'!G900&amp;""</f>
        <v/>
      </c>
      <c r="N899" s="77"/>
      <c r="O899" s="77"/>
      <c r="P899" s="77" t="str">
        <f>IF('Your Locations'!A899="","","Open")</f>
        <v/>
      </c>
      <c r="Q899" s="77" t="str">
        <f>IF('Your Locations'!M899="","","Local")</f>
        <v/>
      </c>
      <c r="R899" s="77"/>
      <c r="S899" s="77" t="str">
        <f>IF('Your Locations'!M899="","","GB")</f>
        <v/>
      </c>
      <c r="T899" s="77" t="str">
        <f>IF('Your Locations'!N899="","","Homepage")</f>
        <v/>
      </c>
      <c r="U899" s="77"/>
      <c r="V899" s="77" t="str">
        <f>IF('Your Locations'!N899="","","Google Homepage")</f>
        <v/>
      </c>
      <c r="W899" s="83"/>
      <c r="X899" s="83"/>
      <c r="Y899" s="83"/>
      <c r="Z899" s="83"/>
      <c r="AA899" s="83"/>
      <c r="AB899" s="83"/>
      <c r="AC899" s="83"/>
      <c r="AD899" s="83"/>
    </row>
    <row r="900" spans="1:30" ht="14.25" customHeight="1" x14ac:dyDescent="0.2">
      <c r="A900" s="77" t="str">
        <f>IF('Your Locations'!A901="","","a")</f>
        <v/>
      </c>
      <c r="B900" s="77" t="str">
        <f>'Your Locations'!A901&amp;""</f>
        <v/>
      </c>
      <c r="C900" s="77" t="str">
        <f>IF('Your Locations'!A900="","","RoofTop")</f>
        <v/>
      </c>
      <c r="D900" s="77" t="str">
        <f>IF('Your Locations'!A900="","","no")</f>
        <v/>
      </c>
      <c r="E900" s="77"/>
      <c r="F900" s="83"/>
      <c r="G900" s="83"/>
      <c r="H900" s="83"/>
      <c r="I900" s="77"/>
      <c r="J900" s="77"/>
      <c r="K900" s="77"/>
      <c r="L900" s="77"/>
      <c r="M900" s="77" t="str">
        <f>'Your Locations'!G901&amp;""</f>
        <v/>
      </c>
      <c r="N900" s="77"/>
      <c r="O900" s="77"/>
      <c r="P900" s="77" t="str">
        <f>IF('Your Locations'!A900="","","Open")</f>
        <v/>
      </c>
      <c r="Q900" s="77" t="str">
        <f>IF('Your Locations'!M900="","","Local")</f>
        <v/>
      </c>
      <c r="R900" s="77"/>
      <c r="S900" s="77" t="str">
        <f>IF('Your Locations'!M900="","","GB")</f>
        <v/>
      </c>
      <c r="T900" s="77" t="str">
        <f>IF('Your Locations'!N900="","","Homepage")</f>
        <v/>
      </c>
      <c r="U900" s="77"/>
      <c r="V900" s="77" t="str">
        <f>IF('Your Locations'!N900="","","Google Homepage")</f>
        <v/>
      </c>
      <c r="W900" s="83"/>
      <c r="X900" s="83"/>
      <c r="Y900" s="83"/>
      <c r="Z900" s="83"/>
      <c r="AA900" s="83"/>
      <c r="AB900" s="83"/>
      <c r="AC900" s="83"/>
      <c r="AD900" s="83"/>
    </row>
    <row r="901" spans="1:30" ht="14.25" customHeight="1" x14ac:dyDescent="0.2">
      <c r="A901" s="77" t="str">
        <f>IF('Your Locations'!A902="","","a")</f>
        <v/>
      </c>
      <c r="B901" s="77" t="str">
        <f>'Your Locations'!A902&amp;""</f>
        <v/>
      </c>
      <c r="C901" s="77" t="str">
        <f>IF('Your Locations'!A901="","","RoofTop")</f>
        <v/>
      </c>
      <c r="D901" s="77" t="str">
        <f>IF('Your Locations'!A901="","","no")</f>
        <v/>
      </c>
      <c r="E901" s="77"/>
      <c r="F901" s="83"/>
      <c r="G901" s="83"/>
      <c r="H901" s="83"/>
      <c r="I901" s="77"/>
      <c r="J901" s="77"/>
      <c r="K901" s="77"/>
      <c r="L901" s="77"/>
      <c r="M901" s="77" t="str">
        <f>'Your Locations'!G902&amp;""</f>
        <v/>
      </c>
      <c r="N901" s="77"/>
      <c r="O901" s="77"/>
      <c r="P901" s="77" t="str">
        <f>IF('Your Locations'!A901="","","Open")</f>
        <v/>
      </c>
      <c r="Q901" s="77" t="str">
        <f>IF('Your Locations'!M901="","","Local")</f>
        <v/>
      </c>
      <c r="R901" s="77"/>
      <c r="S901" s="77" t="str">
        <f>IF('Your Locations'!M901="","","GB")</f>
        <v/>
      </c>
      <c r="T901" s="77" t="str">
        <f>IF('Your Locations'!N901="","","Homepage")</f>
        <v/>
      </c>
      <c r="U901" s="77"/>
      <c r="V901" s="77" t="str">
        <f>IF('Your Locations'!N901="","","Google Homepage")</f>
        <v/>
      </c>
      <c r="W901" s="83"/>
      <c r="X901" s="83"/>
      <c r="Y901" s="83"/>
      <c r="Z901" s="83"/>
      <c r="AA901" s="83"/>
      <c r="AB901" s="83"/>
      <c r="AC901" s="83"/>
      <c r="AD901" s="83"/>
    </row>
    <row r="902" spans="1:30" ht="14.25" customHeight="1" x14ac:dyDescent="0.2">
      <c r="A902" s="77" t="str">
        <f>IF('Your Locations'!A903="","","a")</f>
        <v/>
      </c>
      <c r="B902" s="77" t="str">
        <f>'Your Locations'!A903&amp;""</f>
        <v/>
      </c>
      <c r="C902" s="77" t="str">
        <f>IF('Your Locations'!A902="","","RoofTop")</f>
        <v/>
      </c>
      <c r="D902" s="77" t="str">
        <f>IF('Your Locations'!A902="","","no")</f>
        <v/>
      </c>
      <c r="E902" s="77"/>
      <c r="F902" s="83"/>
      <c r="G902" s="83"/>
      <c r="H902" s="83"/>
      <c r="I902" s="77"/>
      <c r="J902" s="77"/>
      <c r="K902" s="77"/>
      <c r="L902" s="77"/>
      <c r="M902" s="77" t="str">
        <f>'Your Locations'!G903&amp;""</f>
        <v/>
      </c>
      <c r="N902" s="77"/>
      <c r="O902" s="77"/>
      <c r="P902" s="77" t="str">
        <f>IF('Your Locations'!A902="","","Open")</f>
        <v/>
      </c>
      <c r="Q902" s="77" t="str">
        <f>IF('Your Locations'!M902="","","Local")</f>
        <v/>
      </c>
      <c r="R902" s="77"/>
      <c r="S902" s="77" t="str">
        <f>IF('Your Locations'!M902="","","GB")</f>
        <v/>
      </c>
      <c r="T902" s="77" t="str">
        <f>IF('Your Locations'!N902="","","Homepage")</f>
        <v/>
      </c>
      <c r="U902" s="77"/>
      <c r="V902" s="77" t="str">
        <f>IF('Your Locations'!N902="","","Google Homepage")</f>
        <v/>
      </c>
      <c r="W902" s="83"/>
      <c r="X902" s="83"/>
      <c r="Y902" s="83"/>
      <c r="Z902" s="83"/>
      <c r="AA902" s="83"/>
      <c r="AB902" s="83"/>
      <c r="AC902" s="83"/>
      <c r="AD902" s="83"/>
    </row>
    <row r="903" spans="1:30" ht="14.25" customHeight="1" x14ac:dyDescent="0.2">
      <c r="A903" s="77" t="str">
        <f>IF('Your Locations'!A904="","","a")</f>
        <v/>
      </c>
      <c r="B903" s="77" t="str">
        <f>'Your Locations'!A904&amp;""</f>
        <v/>
      </c>
      <c r="C903" s="77" t="str">
        <f>IF('Your Locations'!A903="","","RoofTop")</f>
        <v/>
      </c>
      <c r="D903" s="77" t="str">
        <f>IF('Your Locations'!A903="","","no")</f>
        <v/>
      </c>
      <c r="E903" s="77"/>
      <c r="F903" s="83"/>
      <c r="G903" s="83"/>
      <c r="H903" s="83"/>
      <c r="I903" s="77"/>
      <c r="J903" s="77"/>
      <c r="K903" s="77"/>
      <c r="L903" s="77"/>
      <c r="M903" s="77" t="str">
        <f>'Your Locations'!G904&amp;""</f>
        <v/>
      </c>
      <c r="N903" s="77"/>
      <c r="O903" s="77"/>
      <c r="P903" s="77" t="str">
        <f>IF('Your Locations'!A903="","","Open")</f>
        <v/>
      </c>
      <c r="Q903" s="77" t="str">
        <f>IF('Your Locations'!M903="","","Local")</f>
        <v/>
      </c>
      <c r="R903" s="77"/>
      <c r="S903" s="77" t="str">
        <f>IF('Your Locations'!M903="","","GB")</f>
        <v/>
      </c>
      <c r="T903" s="77" t="str">
        <f>IF('Your Locations'!N903="","","Homepage")</f>
        <v/>
      </c>
      <c r="U903" s="77"/>
      <c r="V903" s="77" t="str">
        <f>IF('Your Locations'!N903="","","Google Homepage")</f>
        <v/>
      </c>
      <c r="W903" s="83"/>
      <c r="X903" s="83"/>
      <c r="Y903" s="83"/>
      <c r="Z903" s="83"/>
      <c r="AA903" s="83"/>
      <c r="AB903" s="83"/>
      <c r="AC903" s="83"/>
      <c r="AD903" s="83"/>
    </row>
    <row r="904" spans="1:30" ht="14.25" customHeight="1" x14ac:dyDescent="0.2">
      <c r="A904" s="77" t="str">
        <f>IF('Your Locations'!A905="","","a")</f>
        <v/>
      </c>
      <c r="B904" s="77" t="str">
        <f>'Your Locations'!A905&amp;""</f>
        <v/>
      </c>
      <c r="C904" s="77" t="str">
        <f>IF('Your Locations'!A904="","","RoofTop")</f>
        <v/>
      </c>
      <c r="D904" s="77" t="str">
        <f>IF('Your Locations'!A904="","","no")</f>
        <v/>
      </c>
      <c r="E904" s="77"/>
      <c r="F904" s="83"/>
      <c r="G904" s="83"/>
      <c r="H904" s="83"/>
      <c r="I904" s="77"/>
      <c r="J904" s="77"/>
      <c r="K904" s="77"/>
      <c r="L904" s="77"/>
      <c r="M904" s="77" t="str">
        <f>'Your Locations'!G905&amp;""</f>
        <v/>
      </c>
      <c r="N904" s="77"/>
      <c r="O904" s="77"/>
      <c r="P904" s="77" t="str">
        <f>IF('Your Locations'!A904="","","Open")</f>
        <v/>
      </c>
      <c r="Q904" s="77" t="str">
        <f>IF('Your Locations'!M904="","","Local")</f>
        <v/>
      </c>
      <c r="R904" s="77"/>
      <c r="S904" s="77" t="str">
        <f>IF('Your Locations'!M904="","","GB")</f>
        <v/>
      </c>
      <c r="T904" s="77" t="str">
        <f>IF('Your Locations'!N904="","","Homepage")</f>
        <v/>
      </c>
      <c r="U904" s="77"/>
      <c r="V904" s="77" t="str">
        <f>IF('Your Locations'!N904="","","Google Homepage")</f>
        <v/>
      </c>
      <c r="W904" s="83"/>
      <c r="X904" s="83"/>
      <c r="Y904" s="83"/>
      <c r="Z904" s="83"/>
      <c r="AA904" s="83"/>
      <c r="AB904" s="83"/>
      <c r="AC904" s="83"/>
      <c r="AD904" s="83"/>
    </row>
    <row r="905" spans="1:30" ht="14.25" customHeight="1" x14ac:dyDescent="0.2">
      <c r="A905" s="77" t="str">
        <f>IF('Your Locations'!A906="","","a")</f>
        <v/>
      </c>
      <c r="B905" s="77" t="str">
        <f>'Your Locations'!A906&amp;""</f>
        <v/>
      </c>
      <c r="C905" s="77" t="str">
        <f>IF('Your Locations'!A905="","","RoofTop")</f>
        <v/>
      </c>
      <c r="D905" s="77" t="str">
        <f>IF('Your Locations'!A905="","","no")</f>
        <v/>
      </c>
      <c r="E905" s="77"/>
      <c r="F905" s="83"/>
      <c r="G905" s="83"/>
      <c r="H905" s="83"/>
      <c r="I905" s="77"/>
      <c r="J905" s="77"/>
      <c r="K905" s="77"/>
      <c r="L905" s="77"/>
      <c r="M905" s="77" t="str">
        <f>'Your Locations'!G906&amp;""</f>
        <v/>
      </c>
      <c r="N905" s="77"/>
      <c r="O905" s="77"/>
      <c r="P905" s="77" t="str">
        <f>IF('Your Locations'!A905="","","Open")</f>
        <v/>
      </c>
      <c r="Q905" s="77" t="str">
        <f>IF('Your Locations'!M905="","","Local")</f>
        <v/>
      </c>
      <c r="R905" s="77"/>
      <c r="S905" s="77" t="str">
        <f>IF('Your Locations'!M905="","","GB")</f>
        <v/>
      </c>
      <c r="T905" s="77" t="str">
        <f>IF('Your Locations'!N905="","","Homepage")</f>
        <v/>
      </c>
      <c r="U905" s="77"/>
      <c r="V905" s="77" t="str">
        <f>IF('Your Locations'!N905="","","Google Homepage")</f>
        <v/>
      </c>
      <c r="W905" s="83"/>
      <c r="X905" s="83"/>
      <c r="Y905" s="83"/>
      <c r="Z905" s="83"/>
      <c r="AA905" s="83"/>
      <c r="AB905" s="83"/>
      <c r="AC905" s="83"/>
      <c r="AD905" s="83"/>
    </row>
    <row r="906" spans="1:30" ht="14.25" customHeight="1" x14ac:dyDescent="0.2">
      <c r="A906" s="77" t="str">
        <f>IF('Your Locations'!A907="","","a")</f>
        <v/>
      </c>
      <c r="B906" s="77" t="str">
        <f>'Your Locations'!A907&amp;""</f>
        <v/>
      </c>
      <c r="C906" s="77" t="str">
        <f>IF('Your Locations'!A906="","","RoofTop")</f>
        <v/>
      </c>
      <c r="D906" s="77" t="str">
        <f>IF('Your Locations'!A906="","","no")</f>
        <v/>
      </c>
      <c r="E906" s="77"/>
      <c r="F906" s="83"/>
      <c r="G906" s="83"/>
      <c r="H906" s="83"/>
      <c r="I906" s="77"/>
      <c r="J906" s="77"/>
      <c r="K906" s="77"/>
      <c r="L906" s="77"/>
      <c r="M906" s="77" t="str">
        <f>'Your Locations'!G907&amp;""</f>
        <v/>
      </c>
      <c r="N906" s="77"/>
      <c r="O906" s="77"/>
      <c r="P906" s="77" t="str">
        <f>IF('Your Locations'!A906="","","Open")</f>
        <v/>
      </c>
      <c r="Q906" s="77" t="str">
        <f>IF('Your Locations'!M906="","","Local")</f>
        <v/>
      </c>
      <c r="R906" s="77"/>
      <c r="S906" s="77" t="str">
        <f>IF('Your Locations'!M906="","","GB")</f>
        <v/>
      </c>
      <c r="T906" s="77" t="str">
        <f>IF('Your Locations'!N906="","","Homepage")</f>
        <v/>
      </c>
      <c r="U906" s="77"/>
      <c r="V906" s="77" t="str">
        <f>IF('Your Locations'!N906="","","Google Homepage")</f>
        <v/>
      </c>
      <c r="W906" s="83"/>
      <c r="X906" s="83"/>
      <c r="Y906" s="83"/>
      <c r="Z906" s="83"/>
      <c r="AA906" s="83"/>
      <c r="AB906" s="83"/>
      <c r="AC906" s="83"/>
      <c r="AD906" s="83"/>
    </row>
    <row r="907" spans="1:30" ht="14.25" customHeight="1" x14ac:dyDescent="0.2">
      <c r="A907" s="77" t="str">
        <f>IF('Your Locations'!A908="","","a")</f>
        <v/>
      </c>
      <c r="B907" s="77" t="str">
        <f>'Your Locations'!A908&amp;""</f>
        <v/>
      </c>
      <c r="C907" s="77" t="str">
        <f>IF('Your Locations'!A907="","","RoofTop")</f>
        <v/>
      </c>
      <c r="D907" s="77" t="str">
        <f>IF('Your Locations'!A907="","","no")</f>
        <v/>
      </c>
      <c r="E907" s="77"/>
      <c r="F907" s="83"/>
      <c r="G907" s="83"/>
      <c r="H907" s="83"/>
      <c r="I907" s="77"/>
      <c r="J907" s="77"/>
      <c r="K907" s="77"/>
      <c r="L907" s="77"/>
      <c r="M907" s="77" t="str">
        <f>'Your Locations'!G908&amp;""</f>
        <v/>
      </c>
      <c r="N907" s="77"/>
      <c r="O907" s="77"/>
      <c r="P907" s="77" t="str">
        <f>IF('Your Locations'!A907="","","Open")</f>
        <v/>
      </c>
      <c r="Q907" s="77" t="str">
        <f>IF('Your Locations'!M907="","","Local")</f>
        <v/>
      </c>
      <c r="R907" s="77"/>
      <c r="S907" s="77" t="str">
        <f>IF('Your Locations'!M907="","","GB")</f>
        <v/>
      </c>
      <c r="T907" s="77" t="str">
        <f>IF('Your Locations'!N907="","","Homepage")</f>
        <v/>
      </c>
      <c r="U907" s="77"/>
      <c r="V907" s="77" t="str">
        <f>IF('Your Locations'!N907="","","Google Homepage")</f>
        <v/>
      </c>
      <c r="W907" s="83"/>
      <c r="X907" s="83"/>
      <c r="Y907" s="83"/>
      <c r="Z907" s="83"/>
      <c r="AA907" s="83"/>
      <c r="AB907" s="83"/>
      <c r="AC907" s="83"/>
      <c r="AD907" s="83"/>
    </row>
    <row r="908" spans="1:30" ht="14.25" customHeight="1" x14ac:dyDescent="0.2">
      <c r="A908" s="77" t="str">
        <f>IF('Your Locations'!A909="","","a")</f>
        <v/>
      </c>
      <c r="B908" s="77" t="str">
        <f>'Your Locations'!A909&amp;""</f>
        <v/>
      </c>
      <c r="C908" s="77" t="str">
        <f>IF('Your Locations'!A908="","","RoofTop")</f>
        <v/>
      </c>
      <c r="D908" s="77" t="str">
        <f>IF('Your Locations'!A908="","","no")</f>
        <v/>
      </c>
      <c r="E908" s="77"/>
      <c r="F908" s="83"/>
      <c r="G908" s="83"/>
      <c r="H908" s="83"/>
      <c r="I908" s="77"/>
      <c r="J908" s="77"/>
      <c r="K908" s="77"/>
      <c r="L908" s="77"/>
      <c r="M908" s="77" t="str">
        <f>'Your Locations'!G909&amp;""</f>
        <v/>
      </c>
      <c r="N908" s="77"/>
      <c r="O908" s="77"/>
      <c r="P908" s="77" t="str">
        <f>IF('Your Locations'!A908="","","Open")</f>
        <v/>
      </c>
      <c r="Q908" s="77" t="str">
        <f>IF('Your Locations'!M908="","","Local")</f>
        <v/>
      </c>
      <c r="R908" s="77"/>
      <c r="S908" s="77" t="str">
        <f>IF('Your Locations'!M908="","","GB")</f>
        <v/>
      </c>
      <c r="T908" s="77" t="str">
        <f>IF('Your Locations'!N908="","","Homepage")</f>
        <v/>
      </c>
      <c r="U908" s="77"/>
      <c r="V908" s="77" t="str">
        <f>IF('Your Locations'!N908="","","Google Homepage")</f>
        <v/>
      </c>
      <c r="W908" s="83"/>
      <c r="X908" s="83"/>
      <c r="Y908" s="83"/>
      <c r="Z908" s="83"/>
      <c r="AA908" s="83"/>
      <c r="AB908" s="83"/>
      <c r="AC908" s="83"/>
      <c r="AD908" s="83"/>
    </row>
    <row r="909" spans="1:30" ht="14.25" customHeight="1" x14ac:dyDescent="0.2">
      <c r="A909" s="77" t="str">
        <f>IF('Your Locations'!A910="","","a")</f>
        <v/>
      </c>
      <c r="B909" s="77" t="str">
        <f>'Your Locations'!A910&amp;""</f>
        <v/>
      </c>
      <c r="C909" s="77" t="str">
        <f>IF('Your Locations'!A909="","","RoofTop")</f>
        <v/>
      </c>
      <c r="D909" s="77" t="str">
        <f>IF('Your Locations'!A909="","","no")</f>
        <v/>
      </c>
      <c r="E909" s="77"/>
      <c r="F909" s="83"/>
      <c r="G909" s="83"/>
      <c r="H909" s="83"/>
      <c r="I909" s="77"/>
      <c r="J909" s="77"/>
      <c r="K909" s="77"/>
      <c r="L909" s="77"/>
      <c r="M909" s="77" t="str">
        <f>'Your Locations'!G910&amp;""</f>
        <v/>
      </c>
      <c r="N909" s="77"/>
      <c r="O909" s="77"/>
      <c r="P909" s="77" t="str">
        <f>IF('Your Locations'!A909="","","Open")</f>
        <v/>
      </c>
      <c r="Q909" s="77" t="str">
        <f>IF('Your Locations'!M909="","","Local")</f>
        <v/>
      </c>
      <c r="R909" s="77"/>
      <c r="S909" s="77" t="str">
        <f>IF('Your Locations'!M909="","","GB")</f>
        <v/>
      </c>
      <c r="T909" s="77" t="str">
        <f>IF('Your Locations'!N909="","","Homepage")</f>
        <v/>
      </c>
      <c r="U909" s="77"/>
      <c r="V909" s="77" t="str">
        <f>IF('Your Locations'!N909="","","Google Homepage")</f>
        <v/>
      </c>
      <c r="W909" s="83"/>
      <c r="X909" s="83"/>
      <c r="Y909" s="83"/>
      <c r="Z909" s="83"/>
      <c r="AA909" s="83"/>
      <c r="AB909" s="83"/>
      <c r="AC909" s="83"/>
      <c r="AD909" s="83"/>
    </row>
    <row r="910" spans="1:30" ht="14.25" customHeight="1" x14ac:dyDescent="0.2">
      <c r="A910" s="77" t="str">
        <f>IF('Your Locations'!A911="","","a")</f>
        <v/>
      </c>
      <c r="B910" s="77" t="str">
        <f>'Your Locations'!A911&amp;""</f>
        <v/>
      </c>
      <c r="C910" s="77" t="str">
        <f>IF('Your Locations'!A910="","","RoofTop")</f>
        <v/>
      </c>
      <c r="D910" s="77" t="str">
        <f>IF('Your Locations'!A910="","","no")</f>
        <v/>
      </c>
      <c r="E910" s="77"/>
      <c r="F910" s="83"/>
      <c r="G910" s="83"/>
      <c r="H910" s="83"/>
      <c r="I910" s="77"/>
      <c r="J910" s="77"/>
      <c r="K910" s="77"/>
      <c r="L910" s="77"/>
      <c r="M910" s="77" t="str">
        <f>'Your Locations'!G911&amp;""</f>
        <v/>
      </c>
      <c r="N910" s="77"/>
      <c r="O910" s="77"/>
      <c r="P910" s="77" t="str">
        <f>IF('Your Locations'!A910="","","Open")</f>
        <v/>
      </c>
      <c r="Q910" s="77" t="str">
        <f>IF('Your Locations'!M910="","","Local")</f>
        <v/>
      </c>
      <c r="R910" s="77"/>
      <c r="S910" s="77" t="str">
        <f>IF('Your Locations'!M910="","","GB")</f>
        <v/>
      </c>
      <c r="T910" s="77" t="str">
        <f>IF('Your Locations'!N910="","","Homepage")</f>
        <v/>
      </c>
      <c r="U910" s="77"/>
      <c r="V910" s="77" t="str">
        <f>IF('Your Locations'!N910="","","Google Homepage")</f>
        <v/>
      </c>
      <c r="W910" s="83"/>
      <c r="X910" s="83"/>
      <c r="Y910" s="83"/>
      <c r="Z910" s="83"/>
      <c r="AA910" s="83"/>
      <c r="AB910" s="83"/>
      <c r="AC910" s="83"/>
      <c r="AD910" s="83"/>
    </row>
    <row r="911" spans="1:30" ht="14.25" customHeight="1" x14ac:dyDescent="0.2">
      <c r="A911" s="77" t="str">
        <f>IF('Your Locations'!A912="","","a")</f>
        <v/>
      </c>
      <c r="B911" s="77" t="str">
        <f>'Your Locations'!A912&amp;""</f>
        <v/>
      </c>
      <c r="C911" s="77" t="str">
        <f>IF('Your Locations'!A911="","","RoofTop")</f>
        <v/>
      </c>
      <c r="D911" s="77" t="str">
        <f>IF('Your Locations'!A911="","","no")</f>
        <v/>
      </c>
      <c r="E911" s="77"/>
      <c r="F911" s="83"/>
      <c r="G911" s="83"/>
      <c r="H911" s="83"/>
      <c r="I911" s="77"/>
      <c r="J911" s="77"/>
      <c r="K911" s="77"/>
      <c r="L911" s="77"/>
      <c r="M911" s="77" t="str">
        <f>'Your Locations'!G912&amp;""</f>
        <v/>
      </c>
      <c r="N911" s="77"/>
      <c r="O911" s="77"/>
      <c r="P911" s="77" t="str">
        <f>IF('Your Locations'!A911="","","Open")</f>
        <v/>
      </c>
      <c r="Q911" s="77" t="str">
        <f>IF('Your Locations'!M911="","","Local")</f>
        <v/>
      </c>
      <c r="R911" s="77"/>
      <c r="S911" s="77" t="str">
        <f>IF('Your Locations'!M911="","","GB")</f>
        <v/>
      </c>
      <c r="T911" s="77" t="str">
        <f>IF('Your Locations'!N911="","","Homepage")</f>
        <v/>
      </c>
      <c r="U911" s="77"/>
      <c r="V911" s="77" t="str">
        <f>IF('Your Locations'!N911="","","Google Homepage")</f>
        <v/>
      </c>
      <c r="W911" s="83"/>
      <c r="X911" s="83"/>
      <c r="Y911" s="83"/>
      <c r="Z911" s="83"/>
      <c r="AA911" s="83"/>
      <c r="AB911" s="83"/>
      <c r="AC911" s="83"/>
      <c r="AD911" s="83"/>
    </row>
    <row r="912" spans="1:30" ht="14.25" customHeight="1" x14ac:dyDescent="0.2">
      <c r="A912" s="77" t="str">
        <f>IF('Your Locations'!A913="","","a")</f>
        <v/>
      </c>
      <c r="B912" s="77" t="str">
        <f>'Your Locations'!A913&amp;""</f>
        <v/>
      </c>
      <c r="C912" s="77" t="str">
        <f>IF('Your Locations'!A912="","","RoofTop")</f>
        <v/>
      </c>
      <c r="D912" s="77" t="str">
        <f>IF('Your Locations'!A912="","","no")</f>
        <v/>
      </c>
      <c r="E912" s="77"/>
      <c r="F912" s="83"/>
      <c r="G912" s="83"/>
      <c r="H912" s="83"/>
      <c r="I912" s="77"/>
      <c r="J912" s="77"/>
      <c r="K912" s="77"/>
      <c r="L912" s="77"/>
      <c r="M912" s="77" t="str">
        <f>'Your Locations'!G913&amp;""</f>
        <v/>
      </c>
      <c r="N912" s="77"/>
      <c r="O912" s="77"/>
      <c r="P912" s="77" t="str">
        <f>IF('Your Locations'!A912="","","Open")</f>
        <v/>
      </c>
      <c r="Q912" s="77" t="str">
        <f>IF('Your Locations'!M912="","","Local")</f>
        <v/>
      </c>
      <c r="R912" s="77"/>
      <c r="S912" s="77" t="str">
        <f>IF('Your Locations'!M912="","","GB")</f>
        <v/>
      </c>
      <c r="T912" s="77" t="str">
        <f>IF('Your Locations'!N912="","","Homepage")</f>
        <v/>
      </c>
      <c r="U912" s="77"/>
      <c r="V912" s="77" t="str">
        <f>IF('Your Locations'!N912="","","Google Homepage")</f>
        <v/>
      </c>
      <c r="W912" s="83"/>
      <c r="X912" s="83"/>
      <c r="Y912" s="83"/>
      <c r="Z912" s="83"/>
      <c r="AA912" s="83"/>
      <c r="AB912" s="83"/>
      <c r="AC912" s="83"/>
      <c r="AD912" s="83"/>
    </row>
    <row r="913" spans="1:30" ht="14.25" customHeight="1" x14ac:dyDescent="0.2">
      <c r="A913" s="77" t="str">
        <f>IF('Your Locations'!A914="","","a")</f>
        <v/>
      </c>
      <c r="B913" s="77" t="str">
        <f>'Your Locations'!A914&amp;""</f>
        <v/>
      </c>
      <c r="C913" s="77" t="str">
        <f>IF('Your Locations'!A913="","","RoofTop")</f>
        <v/>
      </c>
      <c r="D913" s="77" t="str">
        <f>IF('Your Locations'!A913="","","no")</f>
        <v/>
      </c>
      <c r="E913" s="77"/>
      <c r="F913" s="83"/>
      <c r="G913" s="83"/>
      <c r="H913" s="83"/>
      <c r="I913" s="77"/>
      <c r="J913" s="77"/>
      <c r="K913" s="77"/>
      <c r="L913" s="77"/>
      <c r="M913" s="77" t="str">
        <f>'Your Locations'!G914&amp;""</f>
        <v/>
      </c>
      <c r="N913" s="77"/>
      <c r="O913" s="77"/>
      <c r="P913" s="77" t="str">
        <f>IF('Your Locations'!A913="","","Open")</f>
        <v/>
      </c>
      <c r="Q913" s="77" t="str">
        <f>IF('Your Locations'!M913="","","Local")</f>
        <v/>
      </c>
      <c r="R913" s="77"/>
      <c r="S913" s="77" t="str">
        <f>IF('Your Locations'!M913="","","GB")</f>
        <v/>
      </c>
      <c r="T913" s="77" t="str">
        <f>IF('Your Locations'!N913="","","Homepage")</f>
        <v/>
      </c>
      <c r="U913" s="77"/>
      <c r="V913" s="77" t="str">
        <f>IF('Your Locations'!N913="","","Google Homepage")</f>
        <v/>
      </c>
      <c r="W913" s="83"/>
      <c r="X913" s="83"/>
      <c r="Y913" s="83"/>
      <c r="Z913" s="83"/>
      <c r="AA913" s="83"/>
      <c r="AB913" s="83"/>
      <c r="AC913" s="83"/>
      <c r="AD913" s="83"/>
    </row>
    <row r="914" spans="1:30" ht="14.25" customHeight="1" x14ac:dyDescent="0.2">
      <c r="A914" s="77" t="str">
        <f>IF('Your Locations'!A915="","","a")</f>
        <v/>
      </c>
      <c r="B914" s="77" t="str">
        <f>'Your Locations'!A915&amp;""</f>
        <v/>
      </c>
      <c r="C914" s="77" t="str">
        <f>IF('Your Locations'!A914="","","RoofTop")</f>
        <v/>
      </c>
      <c r="D914" s="77" t="str">
        <f>IF('Your Locations'!A914="","","no")</f>
        <v/>
      </c>
      <c r="E914" s="77"/>
      <c r="F914" s="83"/>
      <c r="G914" s="83"/>
      <c r="H914" s="83"/>
      <c r="I914" s="77"/>
      <c r="J914" s="77"/>
      <c r="K914" s="77"/>
      <c r="L914" s="77"/>
      <c r="M914" s="77" t="str">
        <f>'Your Locations'!G915&amp;""</f>
        <v/>
      </c>
      <c r="N914" s="77"/>
      <c r="O914" s="77"/>
      <c r="P914" s="77" t="str">
        <f>IF('Your Locations'!A914="","","Open")</f>
        <v/>
      </c>
      <c r="Q914" s="77" t="str">
        <f>IF('Your Locations'!M914="","","Local")</f>
        <v/>
      </c>
      <c r="R914" s="77"/>
      <c r="S914" s="77" t="str">
        <f>IF('Your Locations'!M914="","","GB")</f>
        <v/>
      </c>
      <c r="T914" s="77" t="str">
        <f>IF('Your Locations'!N914="","","Homepage")</f>
        <v/>
      </c>
      <c r="U914" s="77"/>
      <c r="V914" s="77" t="str">
        <f>IF('Your Locations'!N914="","","Google Homepage")</f>
        <v/>
      </c>
      <c r="W914" s="83"/>
      <c r="X914" s="83"/>
      <c r="Y914" s="83"/>
      <c r="Z914" s="83"/>
      <c r="AA914" s="83"/>
      <c r="AB914" s="83"/>
      <c r="AC914" s="83"/>
      <c r="AD914" s="83"/>
    </row>
    <row r="915" spans="1:30" ht="14.25" customHeight="1" x14ac:dyDescent="0.2">
      <c r="A915" s="77" t="str">
        <f>IF('Your Locations'!A916="","","a")</f>
        <v/>
      </c>
      <c r="B915" s="77" t="str">
        <f>'Your Locations'!A916&amp;""</f>
        <v/>
      </c>
      <c r="C915" s="77" t="str">
        <f>IF('Your Locations'!A915="","","RoofTop")</f>
        <v/>
      </c>
      <c r="D915" s="77" t="str">
        <f>IF('Your Locations'!A915="","","no")</f>
        <v/>
      </c>
      <c r="E915" s="77"/>
      <c r="F915" s="83"/>
      <c r="G915" s="83"/>
      <c r="H915" s="83"/>
      <c r="I915" s="77"/>
      <c r="J915" s="77"/>
      <c r="K915" s="77"/>
      <c r="L915" s="77"/>
      <c r="M915" s="77" t="str">
        <f>'Your Locations'!G916&amp;""</f>
        <v/>
      </c>
      <c r="N915" s="77"/>
      <c r="O915" s="77"/>
      <c r="P915" s="77" t="str">
        <f>IF('Your Locations'!A915="","","Open")</f>
        <v/>
      </c>
      <c r="Q915" s="77" t="str">
        <f>IF('Your Locations'!M915="","","Local")</f>
        <v/>
      </c>
      <c r="R915" s="77"/>
      <c r="S915" s="77" t="str">
        <f>IF('Your Locations'!M915="","","GB")</f>
        <v/>
      </c>
      <c r="T915" s="77" t="str">
        <f>IF('Your Locations'!N915="","","Homepage")</f>
        <v/>
      </c>
      <c r="U915" s="77"/>
      <c r="V915" s="77" t="str">
        <f>IF('Your Locations'!N915="","","Google Homepage")</f>
        <v/>
      </c>
      <c r="W915" s="83"/>
      <c r="X915" s="83"/>
      <c r="Y915" s="83"/>
      <c r="Z915" s="83"/>
      <c r="AA915" s="83"/>
      <c r="AB915" s="83"/>
      <c r="AC915" s="83"/>
      <c r="AD915" s="83"/>
    </row>
    <row r="916" spans="1:30" ht="14.25" customHeight="1" x14ac:dyDescent="0.2">
      <c r="A916" s="77" t="str">
        <f>IF('Your Locations'!A917="","","a")</f>
        <v/>
      </c>
      <c r="B916" s="77" t="str">
        <f>'Your Locations'!A917&amp;""</f>
        <v/>
      </c>
      <c r="C916" s="77" t="str">
        <f>IF('Your Locations'!A916="","","RoofTop")</f>
        <v/>
      </c>
      <c r="D916" s="77" t="str">
        <f>IF('Your Locations'!A916="","","no")</f>
        <v/>
      </c>
      <c r="E916" s="77"/>
      <c r="F916" s="83"/>
      <c r="G916" s="83"/>
      <c r="H916" s="83"/>
      <c r="I916" s="77"/>
      <c r="J916" s="77"/>
      <c r="K916" s="77"/>
      <c r="L916" s="77"/>
      <c r="M916" s="77" t="str">
        <f>'Your Locations'!G917&amp;""</f>
        <v/>
      </c>
      <c r="N916" s="77"/>
      <c r="O916" s="77"/>
      <c r="P916" s="77" t="str">
        <f>IF('Your Locations'!A916="","","Open")</f>
        <v/>
      </c>
      <c r="Q916" s="77" t="str">
        <f>IF('Your Locations'!M916="","","Local")</f>
        <v/>
      </c>
      <c r="R916" s="77"/>
      <c r="S916" s="77" t="str">
        <f>IF('Your Locations'!M916="","","GB")</f>
        <v/>
      </c>
      <c r="T916" s="77" t="str">
        <f>IF('Your Locations'!N916="","","Homepage")</f>
        <v/>
      </c>
      <c r="U916" s="77"/>
      <c r="V916" s="77" t="str">
        <f>IF('Your Locations'!N916="","","Google Homepage")</f>
        <v/>
      </c>
      <c r="W916" s="83"/>
      <c r="X916" s="83"/>
      <c r="Y916" s="83"/>
      <c r="Z916" s="83"/>
      <c r="AA916" s="83"/>
      <c r="AB916" s="83"/>
      <c r="AC916" s="83"/>
      <c r="AD916" s="83"/>
    </row>
    <row r="917" spans="1:30" ht="14.25" customHeight="1" x14ac:dyDescent="0.2">
      <c r="A917" s="77" t="str">
        <f>IF('Your Locations'!A918="","","a")</f>
        <v/>
      </c>
      <c r="B917" s="77" t="str">
        <f>'Your Locations'!A918&amp;""</f>
        <v/>
      </c>
      <c r="C917" s="77" t="str">
        <f>IF('Your Locations'!A917="","","RoofTop")</f>
        <v/>
      </c>
      <c r="D917" s="77" t="str">
        <f>IF('Your Locations'!A917="","","no")</f>
        <v/>
      </c>
      <c r="E917" s="77"/>
      <c r="F917" s="83"/>
      <c r="G917" s="83"/>
      <c r="H917" s="83"/>
      <c r="I917" s="77"/>
      <c r="J917" s="77"/>
      <c r="K917" s="77"/>
      <c r="L917" s="77"/>
      <c r="M917" s="77" t="str">
        <f>'Your Locations'!G918&amp;""</f>
        <v/>
      </c>
      <c r="N917" s="77"/>
      <c r="O917" s="77"/>
      <c r="P917" s="77" t="str">
        <f>IF('Your Locations'!A917="","","Open")</f>
        <v/>
      </c>
      <c r="Q917" s="77" t="str">
        <f>IF('Your Locations'!M917="","","Local")</f>
        <v/>
      </c>
      <c r="R917" s="77"/>
      <c r="S917" s="77" t="str">
        <f>IF('Your Locations'!M917="","","GB")</f>
        <v/>
      </c>
      <c r="T917" s="77" t="str">
        <f>IF('Your Locations'!N917="","","Homepage")</f>
        <v/>
      </c>
      <c r="U917" s="77"/>
      <c r="V917" s="77" t="str">
        <f>IF('Your Locations'!N917="","","Google Homepage")</f>
        <v/>
      </c>
      <c r="W917" s="83"/>
      <c r="X917" s="83"/>
      <c r="Y917" s="83"/>
      <c r="Z917" s="83"/>
      <c r="AA917" s="83"/>
      <c r="AB917" s="83"/>
      <c r="AC917" s="83"/>
      <c r="AD917" s="83"/>
    </row>
    <row r="918" spans="1:30" ht="14.25" customHeight="1" x14ac:dyDescent="0.2">
      <c r="A918" s="77" t="str">
        <f>IF('Your Locations'!A919="","","a")</f>
        <v/>
      </c>
      <c r="B918" s="77" t="str">
        <f>'Your Locations'!A919&amp;""</f>
        <v/>
      </c>
      <c r="C918" s="77" t="str">
        <f>IF('Your Locations'!A918="","","RoofTop")</f>
        <v/>
      </c>
      <c r="D918" s="77" t="str">
        <f>IF('Your Locations'!A918="","","no")</f>
        <v/>
      </c>
      <c r="E918" s="77"/>
      <c r="F918" s="83"/>
      <c r="G918" s="83"/>
      <c r="H918" s="83"/>
      <c r="I918" s="77"/>
      <c r="J918" s="77"/>
      <c r="K918" s="77"/>
      <c r="L918" s="77"/>
      <c r="M918" s="77" t="str">
        <f>'Your Locations'!G919&amp;""</f>
        <v/>
      </c>
      <c r="N918" s="77"/>
      <c r="O918" s="77"/>
      <c r="P918" s="77" t="str">
        <f>IF('Your Locations'!A918="","","Open")</f>
        <v/>
      </c>
      <c r="Q918" s="77" t="str">
        <f>IF('Your Locations'!M918="","","Local")</f>
        <v/>
      </c>
      <c r="R918" s="77"/>
      <c r="S918" s="77" t="str">
        <f>IF('Your Locations'!M918="","","GB")</f>
        <v/>
      </c>
      <c r="T918" s="77" t="str">
        <f>IF('Your Locations'!N918="","","Homepage")</f>
        <v/>
      </c>
      <c r="U918" s="77"/>
      <c r="V918" s="77" t="str">
        <f>IF('Your Locations'!N918="","","Google Homepage")</f>
        <v/>
      </c>
      <c r="W918" s="83"/>
      <c r="X918" s="83"/>
      <c r="Y918" s="83"/>
      <c r="Z918" s="83"/>
      <c r="AA918" s="83"/>
      <c r="AB918" s="83"/>
      <c r="AC918" s="83"/>
      <c r="AD918" s="83"/>
    </row>
    <row r="919" spans="1:30" ht="14.25" customHeight="1" x14ac:dyDescent="0.2">
      <c r="A919" s="77" t="str">
        <f>IF('Your Locations'!A920="","","a")</f>
        <v/>
      </c>
      <c r="B919" s="77" t="str">
        <f>'Your Locations'!A920&amp;""</f>
        <v/>
      </c>
      <c r="C919" s="77" t="str">
        <f>IF('Your Locations'!A919="","","RoofTop")</f>
        <v/>
      </c>
      <c r="D919" s="77" t="str">
        <f>IF('Your Locations'!A919="","","no")</f>
        <v/>
      </c>
      <c r="E919" s="77"/>
      <c r="F919" s="83"/>
      <c r="G919" s="83"/>
      <c r="H919" s="83"/>
      <c r="I919" s="77"/>
      <c r="J919" s="77"/>
      <c r="K919" s="77"/>
      <c r="L919" s="77"/>
      <c r="M919" s="77" t="str">
        <f>'Your Locations'!G920&amp;""</f>
        <v/>
      </c>
      <c r="N919" s="77"/>
      <c r="O919" s="77"/>
      <c r="P919" s="77" t="str">
        <f>IF('Your Locations'!A919="","","Open")</f>
        <v/>
      </c>
      <c r="Q919" s="77" t="str">
        <f>IF('Your Locations'!M919="","","Local")</f>
        <v/>
      </c>
      <c r="R919" s="77"/>
      <c r="S919" s="77" t="str">
        <f>IF('Your Locations'!M919="","","GB")</f>
        <v/>
      </c>
      <c r="T919" s="77" t="str">
        <f>IF('Your Locations'!N919="","","Homepage")</f>
        <v/>
      </c>
      <c r="U919" s="77"/>
      <c r="V919" s="77" t="str">
        <f>IF('Your Locations'!N919="","","Google Homepage")</f>
        <v/>
      </c>
      <c r="W919" s="83"/>
      <c r="X919" s="83"/>
      <c r="Y919" s="83"/>
      <c r="Z919" s="83"/>
      <c r="AA919" s="83"/>
      <c r="AB919" s="83"/>
      <c r="AC919" s="83"/>
      <c r="AD919" s="83"/>
    </row>
    <row r="920" spans="1:30" ht="14.25" customHeight="1" x14ac:dyDescent="0.2">
      <c r="A920" s="77" t="str">
        <f>IF('Your Locations'!A921="","","a")</f>
        <v/>
      </c>
      <c r="B920" s="77" t="str">
        <f>'Your Locations'!A921&amp;""</f>
        <v/>
      </c>
      <c r="C920" s="77" t="str">
        <f>IF('Your Locations'!A920="","","RoofTop")</f>
        <v/>
      </c>
      <c r="D920" s="77" t="str">
        <f>IF('Your Locations'!A920="","","no")</f>
        <v/>
      </c>
      <c r="E920" s="77"/>
      <c r="F920" s="83"/>
      <c r="G920" s="83"/>
      <c r="H920" s="83"/>
      <c r="I920" s="77"/>
      <c r="J920" s="77"/>
      <c r="K920" s="77"/>
      <c r="L920" s="77"/>
      <c r="M920" s="77" t="str">
        <f>'Your Locations'!G921&amp;""</f>
        <v/>
      </c>
      <c r="N920" s="77"/>
      <c r="O920" s="77"/>
      <c r="P920" s="77" t="str">
        <f>IF('Your Locations'!A920="","","Open")</f>
        <v/>
      </c>
      <c r="Q920" s="77" t="str">
        <f>IF('Your Locations'!M920="","","Local")</f>
        <v/>
      </c>
      <c r="R920" s="77"/>
      <c r="S920" s="77" t="str">
        <f>IF('Your Locations'!M920="","","GB")</f>
        <v/>
      </c>
      <c r="T920" s="77" t="str">
        <f>IF('Your Locations'!N920="","","Homepage")</f>
        <v/>
      </c>
      <c r="U920" s="77"/>
      <c r="V920" s="77" t="str">
        <f>IF('Your Locations'!N920="","","Google Homepage")</f>
        <v/>
      </c>
      <c r="W920" s="83"/>
      <c r="X920" s="83"/>
      <c r="Y920" s="83"/>
      <c r="Z920" s="83"/>
      <c r="AA920" s="83"/>
      <c r="AB920" s="83"/>
      <c r="AC920" s="83"/>
      <c r="AD920" s="83"/>
    </row>
    <row r="921" spans="1:30" ht="14.25" customHeight="1" x14ac:dyDescent="0.2">
      <c r="A921" s="77" t="str">
        <f>IF('Your Locations'!A922="","","a")</f>
        <v/>
      </c>
      <c r="B921" s="77" t="str">
        <f>'Your Locations'!A922&amp;""</f>
        <v/>
      </c>
      <c r="C921" s="77" t="str">
        <f>IF('Your Locations'!A921="","","RoofTop")</f>
        <v/>
      </c>
      <c r="D921" s="77" t="str">
        <f>IF('Your Locations'!A921="","","no")</f>
        <v/>
      </c>
      <c r="E921" s="77"/>
      <c r="F921" s="83"/>
      <c r="G921" s="83"/>
      <c r="H921" s="83"/>
      <c r="I921" s="77"/>
      <c r="J921" s="77"/>
      <c r="K921" s="77"/>
      <c r="L921" s="77"/>
      <c r="M921" s="77" t="str">
        <f>'Your Locations'!G922&amp;""</f>
        <v/>
      </c>
      <c r="N921" s="77"/>
      <c r="O921" s="77"/>
      <c r="P921" s="77" t="str">
        <f>IF('Your Locations'!A921="","","Open")</f>
        <v/>
      </c>
      <c r="Q921" s="77" t="str">
        <f>IF('Your Locations'!M921="","","Local")</f>
        <v/>
      </c>
      <c r="R921" s="77"/>
      <c r="S921" s="77" t="str">
        <f>IF('Your Locations'!M921="","","GB")</f>
        <v/>
      </c>
      <c r="T921" s="77" t="str">
        <f>IF('Your Locations'!N921="","","Homepage")</f>
        <v/>
      </c>
      <c r="U921" s="77"/>
      <c r="V921" s="77" t="str">
        <f>IF('Your Locations'!N921="","","Google Homepage")</f>
        <v/>
      </c>
      <c r="W921" s="83"/>
      <c r="X921" s="83"/>
      <c r="Y921" s="83"/>
      <c r="Z921" s="83"/>
      <c r="AA921" s="83"/>
      <c r="AB921" s="83"/>
      <c r="AC921" s="83"/>
      <c r="AD921" s="83"/>
    </row>
    <row r="922" spans="1:30" ht="14.25" customHeight="1" x14ac:dyDescent="0.2">
      <c r="A922" s="77" t="str">
        <f>IF('Your Locations'!A923="","","a")</f>
        <v/>
      </c>
      <c r="B922" s="77" t="str">
        <f>'Your Locations'!A923&amp;""</f>
        <v/>
      </c>
      <c r="C922" s="77" t="str">
        <f>IF('Your Locations'!A922="","","RoofTop")</f>
        <v/>
      </c>
      <c r="D922" s="77" t="str">
        <f>IF('Your Locations'!A922="","","no")</f>
        <v/>
      </c>
      <c r="E922" s="77"/>
      <c r="F922" s="83"/>
      <c r="G922" s="83"/>
      <c r="H922" s="83"/>
      <c r="I922" s="77"/>
      <c r="J922" s="77"/>
      <c r="K922" s="77"/>
      <c r="L922" s="77"/>
      <c r="M922" s="77" t="str">
        <f>'Your Locations'!G923&amp;""</f>
        <v/>
      </c>
      <c r="N922" s="77"/>
      <c r="O922" s="77"/>
      <c r="P922" s="77" t="str">
        <f>IF('Your Locations'!A922="","","Open")</f>
        <v/>
      </c>
      <c r="Q922" s="77" t="str">
        <f>IF('Your Locations'!M922="","","Local")</f>
        <v/>
      </c>
      <c r="R922" s="77"/>
      <c r="S922" s="77" t="str">
        <f>IF('Your Locations'!M922="","","GB")</f>
        <v/>
      </c>
      <c r="T922" s="77" t="str">
        <f>IF('Your Locations'!N922="","","Homepage")</f>
        <v/>
      </c>
      <c r="U922" s="77"/>
      <c r="V922" s="77" t="str">
        <f>IF('Your Locations'!N922="","","Google Homepage")</f>
        <v/>
      </c>
      <c r="W922" s="83"/>
      <c r="X922" s="83"/>
      <c r="Y922" s="83"/>
      <c r="Z922" s="83"/>
      <c r="AA922" s="83"/>
      <c r="AB922" s="83"/>
      <c r="AC922" s="83"/>
      <c r="AD922" s="83"/>
    </row>
    <row r="923" spans="1:30" ht="14.25" customHeight="1" x14ac:dyDescent="0.2">
      <c r="A923" s="77" t="str">
        <f>IF('Your Locations'!A924="","","a")</f>
        <v/>
      </c>
      <c r="B923" s="77" t="str">
        <f>'Your Locations'!A924&amp;""</f>
        <v/>
      </c>
      <c r="C923" s="77" t="str">
        <f>IF('Your Locations'!A923="","","RoofTop")</f>
        <v/>
      </c>
      <c r="D923" s="77" t="str">
        <f>IF('Your Locations'!A923="","","no")</f>
        <v/>
      </c>
      <c r="E923" s="77"/>
      <c r="F923" s="83"/>
      <c r="G923" s="83"/>
      <c r="H923" s="83"/>
      <c r="I923" s="77"/>
      <c r="J923" s="77"/>
      <c r="K923" s="77"/>
      <c r="L923" s="77"/>
      <c r="M923" s="77" t="str">
        <f>'Your Locations'!G924&amp;""</f>
        <v/>
      </c>
      <c r="N923" s="77"/>
      <c r="O923" s="77"/>
      <c r="P923" s="77" t="str">
        <f>IF('Your Locations'!A923="","","Open")</f>
        <v/>
      </c>
      <c r="Q923" s="77" t="str">
        <f>IF('Your Locations'!M923="","","Local")</f>
        <v/>
      </c>
      <c r="R923" s="77"/>
      <c r="S923" s="77" t="str">
        <f>IF('Your Locations'!M923="","","GB")</f>
        <v/>
      </c>
      <c r="T923" s="77" t="str">
        <f>IF('Your Locations'!N923="","","Homepage")</f>
        <v/>
      </c>
      <c r="U923" s="77"/>
      <c r="V923" s="77" t="str">
        <f>IF('Your Locations'!N923="","","Google Homepage")</f>
        <v/>
      </c>
      <c r="W923" s="83"/>
      <c r="X923" s="83"/>
      <c r="Y923" s="83"/>
      <c r="Z923" s="83"/>
      <c r="AA923" s="83"/>
      <c r="AB923" s="83"/>
      <c r="AC923" s="83"/>
      <c r="AD923" s="83"/>
    </row>
    <row r="924" spans="1:30" ht="14.25" customHeight="1" x14ac:dyDescent="0.2">
      <c r="A924" s="77" t="str">
        <f>IF('Your Locations'!A925="","","a")</f>
        <v/>
      </c>
      <c r="B924" s="77" t="str">
        <f>'Your Locations'!A925&amp;""</f>
        <v/>
      </c>
      <c r="C924" s="77" t="str">
        <f>IF('Your Locations'!A924="","","RoofTop")</f>
        <v/>
      </c>
      <c r="D924" s="77" t="str">
        <f>IF('Your Locations'!A924="","","no")</f>
        <v/>
      </c>
      <c r="E924" s="77"/>
      <c r="F924" s="83"/>
      <c r="G924" s="83"/>
      <c r="H924" s="83"/>
      <c r="I924" s="77"/>
      <c r="J924" s="77"/>
      <c r="K924" s="77"/>
      <c r="L924" s="77"/>
      <c r="M924" s="77" t="str">
        <f>'Your Locations'!G925&amp;""</f>
        <v/>
      </c>
      <c r="N924" s="77"/>
      <c r="O924" s="77"/>
      <c r="P924" s="77" t="str">
        <f>IF('Your Locations'!A924="","","Open")</f>
        <v/>
      </c>
      <c r="Q924" s="77" t="str">
        <f>IF('Your Locations'!M924="","","Local")</f>
        <v/>
      </c>
      <c r="R924" s="77"/>
      <c r="S924" s="77" t="str">
        <f>IF('Your Locations'!M924="","","GB")</f>
        <v/>
      </c>
      <c r="T924" s="77" t="str">
        <f>IF('Your Locations'!N924="","","Homepage")</f>
        <v/>
      </c>
      <c r="U924" s="77"/>
      <c r="V924" s="77" t="str">
        <f>IF('Your Locations'!N924="","","Google Homepage")</f>
        <v/>
      </c>
      <c r="W924" s="83"/>
      <c r="X924" s="83"/>
      <c r="Y924" s="83"/>
      <c r="Z924" s="83"/>
      <c r="AA924" s="83"/>
      <c r="AB924" s="83"/>
      <c r="AC924" s="83"/>
      <c r="AD924" s="83"/>
    </row>
    <row r="925" spans="1:30" ht="14.25" customHeight="1" x14ac:dyDescent="0.2">
      <c r="A925" s="77" t="str">
        <f>IF('Your Locations'!A926="","","a")</f>
        <v/>
      </c>
      <c r="B925" s="77" t="str">
        <f>'Your Locations'!A926&amp;""</f>
        <v/>
      </c>
      <c r="C925" s="77" t="str">
        <f>IF('Your Locations'!A925="","","RoofTop")</f>
        <v/>
      </c>
      <c r="D925" s="77" t="str">
        <f>IF('Your Locations'!A925="","","no")</f>
        <v/>
      </c>
      <c r="E925" s="77"/>
      <c r="F925" s="83"/>
      <c r="G925" s="83"/>
      <c r="H925" s="83"/>
      <c r="I925" s="77"/>
      <c r="J925" s="77"/>
      <c r="K925" s="77"/>
      <c r="L925" s="77"/>
      <c r="M925" s="77" t="str">
        <f>'Your Locations'!G926&amp;""</f>
        <v/>
      </c>
      <c r="N925" s="77"/>
      <c r="O925" s="77"/>
      <c r="P925" s="77" t="str">
        <f>IF('Your Locations'!A925="","","Open")</f>
        <v/>
      </c>
      <c r="Q925" s="77" t="str">
        <f>IF('Your Locations'!M925="","","Local")</f>
        <v/>
      </c>
      <c r="R925" s="77"/>
      <c r="S925" s="77" t="str">
        <f>IF('Your Locations'!M925="","","GB")</f>
        <v/>
      </c>
      <c r="T925" s="77" t="str">
        <f>IF('Your Locations'!N925="","","Homepage")</f>
        <v/>
      </c>
      <c r="U925" s="77"/>
      <c r="V925" s="77" t="str">
        <f>IF('Your Locations'!N925="","","Google Homepage")</f>
        <v/>
      </c>
      <c r="W925" s="83"/>
      <c r="X925" s="83"/>
      <c r="Y925" s="83"/>
      <c r="Z925" s="83"/>
      <c r="AA925" s="83"/>
      <c r="AB925" s="83"/>
      <c r="AC925" s="83"/>
      <c r="AD925" s="83"/>
    </row>
    <row r="926" spans="1:30" ht="14.25" customHeight="1" x14ac:dyDescent="0.2">
      <c r="A926" s="77" t="str">
        <f>IF('Your Locations'!A927="","","a")</f>
        <v/>
      </c>
      <c r="B926" s="77" t="str">
        <f>'Your Locations'!A927&amp;""</f>
        <v/>
      </c>
      <c r="C926" s="77" t="str">
        <f>IF('Your Locations'!A926="","","RoofTop")</f>
        <v/>
      </c>
      <c r="D926" s="77" t="str">
        <f>IF('Your Locations'!A926="","","no")</f>
        <v/>
      </c>
      <c r="E926" s="77"/>
      <c r="F926" s="83"/>
      <c r="G926" s="83"/>
      <c r="H926" s="83"/>
      <c r="I926" s="77"/>
      <c r="J926" s="77"/>
      <c r="K926" s="77"/>
      <c r="L926" s="77"/>
      <c r="M926" s="77" t="str">
        <f>'Your Locations'!G927&amp;""</f>
        <v/>
      </c>
      <c r="N926" s="77"/>
      <c r="O926" s="77"/>
      <c r="P926" s="77" t="str">
        <f>IF('Your Locations'!A926="","","Open")</f>
        <v/>
      </c>
      <c r="Q926" s="77" t="str">
        <f>IF('Your Locations'!M926="","","Local")</f>
        <v/>
      </c>
      <c r="R926" s="77"/>
      <c r="S926" s="77" t="str">
        <f>IF('Your Locations'!M926="","","GB")</f>
        <v/>
      </c>
      <c r="T926" s="77" t="str">
        <f>IF('Your Locations'!N926="","","Homepage")</f>
        <v/>
      </c>
      <c r="U926" s="77"/>
      <c r="V926" s="77" t="str">
        <f>IF('Your Locations'!N926="","","Google Homepage")</f>
        <v/>
      </c>
      <c r="W926" s="83"/>
      <c r="X926" s="83"/>
      <c r="Y926" s="83"/>
      <c r="Z926" s="83"/>
      <c r="AA926" s="83"/>
      <c r="AB926" s="83"/>
      <c r="AC926" s="83"/>
      <c r="AD926" s="83"/>
    </row>
    <row r="927" spans="1:30" ht="14.25" customHeight="1" x14ac:dyDescent="0.2">
      <c r="A927" s="77" t="str">
        <f>IF('Your Locations'!A928="","","a")</f>
        <v/>
      </c>
      <c r="B927" s="77" t="str">
        <f>'Your Locations'!A928&amp;""</f>
        <v/>
      </c>
      <c r="C927" s="77" t="str">
        <f>IF('Your Locations'!A927="","","RoofTop")</f>
        <v/>
      </c>
      <c r="D927" s="77" t="str">
        <f>IF('Your Locations'!A927="","","no")</f>
        <v/>
      </c>
      <c r="E927" s="77"/>
      <c r="F927" s="83"/>
      <c r="G927" s="83"/>
      <c r="H927" s="83"/>
      <c r="I927" s="77"/>
      <c r="J927" s="77"/>
      <c r="K927" s="77"/>
      <c r="L927" s="77"/>
      <c r="M927" s="77" t="str">
        <f>'Your Locations'!G928&amp;""</f>
        <v/>
      </c>
      <c r="N927" s="77"/>
      <c r="O927" s="77"/>
      <c r="P927" s="77" t="str">
        <f>IF('Your Locations'!A927="","","Open")</f>
        <v/>
      </c>
      <c r="Q927" s="77" t="str">
        <f>IF('Your Locations'!M927="","","Local")</f>
        <v/>
      </c>
      <c r="R927" s="77"/>
      <c r="S927" s="77" t="str">
        <f>IF('Your Locations'!M927="","","GB")</f>
        <v/>
      </c>
      <c r="T927" s="77" t="str">
        <f>IF('Your Locations'!N927="","","Homepage")</f>
        <v/>
      </c>
      <c r="U927" s="77"/>
      <c r="V927" s="77" t="str">
        <f>IF('Your Locations'!N927="","","Google Homepage")</f>
        <v/>
      </c>
      <c r="W927" s="83"/>
      <c r="X927" s="83"/>
      <c r="Y927" s="83"/>
      <c r="Z927" s="83"/>
      <c r="AA927" s="83"/>
      <c r="AB927" s="83"/>
      <c r="AC927" s="83"/>
      <c r="AD927" s="83"/>
    </row>
    <row r="928" spans="1:30" ht="14.25" customHeight="1" x14ac:dyDescent="0.2">
      <c r="A928" s="77" t="str">
        <f>IF('Your Locations'!A929="","","a")</f>
        <v/>
      </c>
      <c r="B928" s="77" t="str">
        <f>'Your Locations'!A929&amp;""</f>
        <v/>
      </c>
      <c r="C928" s="77" t="str">
        <f>IF('Your Locations'!A928="","","RoofTop")</f>
        <v/>
      </c>
      <c r="D928" s="77" t="str">
        <f>IF('Your Locations'!A928="","","no")</f>
        <v/>
      </c>
      <c r="E928" s="77"/>
      <c r="F928" s="83"/>
      <c r="G928" s="83"/>
      <c r="H928" s="83"/>
      <c r="I928" s="77"/>
      <c r="J928" s="77"/>
      <c r="K928" s="77"/>
      <c r="L928" s="77"/>
      <c r="M928" s="77" t="str">
        <f>'Your Locations'!G929&amp;""</f>
        <v/>
      </c>
      <c r="N928" s="77"/>
      <c r="O928" s="77"/>
      <c r="P928" s="77" t="str">
        <f>IF('Your Locations'!A928="","","Open")</f>
        <v/>
      </c>
      <c r="Q928" s="77" t="str">
        <f>IF('Your Locations'!M928="","","Local")</f>
        <v/>
      </c>
      <c r="R928" s="77"/>
      <c r="S928" s="77" t="str">
        <f>IF('Your Locations'!M928="","","GB")</f>
        <v/>
      </c>
      <c r="T928" s="77" t="str">
        <f>IF('Your Locations'!N928="","","Homepage")</f>
        <v/>
      </c>
      <c r="U928" s="77"/>
      <c r="V928" s="77" t="str">
        <f>IF('Your Locations'!N928="","","Google Homepage")</f>
        <v/>
      </c>
      <c r="W928" s="83"/>
      <c r="X928" s="83"/>
      <c r="Y928" s="83"/>
      <c r="Z928" s="83"/>
      <c r="AA928" s="83"/>
      <c r="AB928" s="83"/>
      <c r="AC928" s="83"/>
      <c r="AD928" s="83"/>
    </row>
    <row r="929" spans="1:30" ht="14.25" customHeight="1" x14ac:dyDescent="0.2">
      <c r="A929" s="77" t="str">
        <f>IF('Your Locations'!A930="","","a")</f>
        <v/>
      </c>
      <c r="B929" s="77" t="str">
        <f>'Your Locations'!A930&amp;""</f>
        <v/>
      </c>
      <c r="C929" s="77" t="str">
        <f>IF('Your Locations'!A929="","","RoofTop")</f>
        <v/>
      </c>
      <c r="D929" s="77" t="str">
        <f>IF('Your Locations'!A929="","","no")</f>
        <v/>
      </c>
      <c r="E929" s="77"/>
      <c r="F929" s="83"/>
      <c r="G929" s="83"/>
      <c r="H929" s="83"/>
      <c r="I929" s="77"/>
      <c r="J929" s="77"/>
      <c r="K929" s="77"/>
      <c r="L929" s="77"/>
      <c r="M929" s="77" t="str">
        <f>'Your Locations'!G930&amp;""</f>
        <v/>
      </c>
      <c r="N929" s="77"/>
      <c r="O929" s="77"/>
      <c r="P929" s="77" t="str">
        <f>IF('Your Locations'!A929="","","Open")</f>
        <v/>
      </c>
      <c r="Q929" s="77" t="str">
        <f>IF('Your Locations'!M929="","","Local")</f>
        <v/>
      </c>
      <c r="R929" s="77"/>
      <c r="S929" s="77" t="str">
        <f>IF('Your Locations'!M929="","","GB")</f>
        <v/>
      </c>
      <c r="T929" s="77" t="str">
        <f>IF('Your Locations'!N929="","","Homepage")</f>
        <v/>
      </c>
      <c r="U929" s="77"/>
      <c r="V929" s="77" t="str">
        <f>IF('Your Locations'!N929="","","Google Homepage")</f>
        <v/>
      </c>
      <c r="W929" s="83"/>
      <c r="X929" s="83"/>
      <c r="Y929" s="83"/>
      <c r="Z929" s="83"/>
      <c r="AA929" s="83"/>
      <c r="AB929" s="83"/>
      <c r="AC929" s="83"/>
      <c r="AD929" s="83"/>
    </row>
    <row r="930" spans="1:30" ht="14.25" customHeight="1" x14ac:dyDescent="0.2">
      <c r="A930" s="77" t="str">
        <f>IF('Your Locations'!A931="","","a")</f>
        <v/>
      </c>
      <c r="B930" s="77" t="str">
        <f>'Your Locations'!A931&amp;""</f>
        <v/>
      </c>
      <c r="C930" s="77" t="str">
        <f>IF('Your Locations'!A930="","","RoofTop")</f>
        <v/>
      </c>
      <c r="D930" s="77" t="str">
        <f>IF('Your Locations'!A930="","","no")</f>
        <v/>
      </c>
      <c r="E930" s="77"/>
      <c r="F930" s="83"/>
      <c r="G930" s="83"/>
      <c r="H930" s="83"/>
      <c r="I930" s="77"/>
      <c r="J930" s="77"/>
      <c r="K930" s="77"/>
      <c r="L930" s="77"/>
      <c r="M930" s="77" t="str">
        <f>'Your Locations'!G931&amp;""</f>
        <v/>
      </c>
      <c r="N930" s="77"/>
      <c r="O930" s="77"/>
      <c r="P930" s="77" t="str">
        <f>IF('Your Locations'!A930="","","Open")</f>
        <v/>
      </c>
      <c r="Q930" s="77" t="str">
        <f>IF('Your Locations'!M930="","","Local")</f>
        <v/>
      </c>
      <c r="R930" s="77"/>
      <c r="S930" s="77" t="str">
        <f>IF('Your Locations'!M930="","","GB")</f>
        <v/>
      </c>
      <c r="T930" s="77" t="str">
        <f>IF('Your Locations'!N930="","","Homepage")</f>
        <v/>
      </c>
      <c r="U930" s="77"/>
      <c r="V930" s="77" t="str">
        <f>IF('Your Locations'!N930="","","Google Homepage")</f>
        <v/>
      </c>
      <c r="W930" s="83"/>
      <c r="X930" s="83"/>
      <c r="Y930" s="83"/>
      <c r="Z930" s="83"/>
      <c r="AA930" s="83"/>
      <c r="AB930" s="83"/>
      <c r="AC930" s="83"/>
      <c r="AD930" s="83"/>
    </row>
    <row r="931" spans="1:30" ht="14.25" customHeight="1" x14ac:dyDescent="0.2">
      <c r="A931" s="77" t="str">
        <f>IF('Your Locations'!A932="","","a")</f>
        <v/>
      </c>
      <c r="B931" s="77" t="str">
        <f>'Your Locations'!A932&amp;""</f>
        <v/>
      </c>
      <c r="C931" s="77" t="str">
        <f>IF('Your Locations'!A931="","","RoofTop")</f>
        <v/>
      </c>
      <c r="D931" s="77" t="str">
        <f>IF('Your Locations'!A931="","","no")</f>
        <v/>
      </c>
      <c r="E931" s="77"/>
      <c r="F931" s="83"/>
      <c r="G931" s="83"/>
      <c r="H931" s="83"/>
      <c r="I931" s="77"/>
      <c r="J931" s="77"/>
      <c r="K931" s="77"/>
      <c r="L931" s="77"/>
      <c r="M931" s="77" t="str">
        <f>'Your Locations'!G932&amp;""</f>
        <v/>
      </c>
      <c r="N931" s="77"/>
      <c r="O931" s="77"/>
      <c r="P931" s="77" t="str">
        <f>IF('Your Locations'!A931="","","Open")</f>
        <v/>
      </c>
      <c r="Q931" s="77" t="str">
        <f>IF('Your Locations'!M931="","","Local")</f>
        <v/>
      </c>
      <c r="R931" s="77"/>
      <c r="S931" s="77" t="str">
        <f>IF('Your Locations'!M931="","","GB")</f>
        <v/>
      </c>
      <c r="T931" s="77" t="str">
        <f>IF('Your Locations'!N931="","","Homepage")</f>
        <v/>
      </c>
      <c r="U931" s="77"/>
      <c r="V931" s="77" t="str">
        <f>IF('Your Locations'!N931="","","Google Homepage")</f>
        <v/>
      </c>
      <c r="W931" s="83"/>
      <c r="X931" s="83"/>
      <c r="Y931" s="83"/>
      <c r="Z931" s="83"/>
      <c r="AA931" s="83"/>
      <c r="AB931" s="83"/>
      <c r="AC931" s="83"/>
      <c r="AD931" s="83"/>
    </row>
    <row r="932" spans="1:30" ht="14.25" customHeight="1" x14ac:dyDescent="0.2">
      <c r="A932" s="77" t="str">
        <f>IF('Your Locations'!A933="","","a")</f>
        <v/>
      </c>
      <c r="B932" s="77" t="str">
        <f>'Your Locations'!A933&amp;""</f>
        <v/>
      </c>
      <c r="C932" s="77" t="str">
        <f>IF('Your Locations'!A932="","","RoofTop")</f>
        <v/>
      </c>
      <c r="D932" s="77" t="str">
        <f>IF('Your Locations'!A932="","","no")</f>
        <v/>
      </c>
      <c r="E932" s="77"/>
      <c r="F932" s="83"/>
      <c r="G932" s="83"/>
      <c r="H932" s="83"/>
      <c r="I932" s="77"/>
      <c r="J932" s="77"/>
      <c r="K932" s="77"/>
      <c r="L932" s="77"/>
      <c r="M932" s="77" t="str">
        <f>'Your Locations'!G933&amp;""</f>
        <v/>
      </c>
      <c r="N932" s="77"/>
      <c r="O932" s="77"/>
      <c r="P932" s="77" t="str">
        <f>IF('Your Locations'!A932="","","Open")</f>
        <v/>
      </c>
      <c r="Q932" s="77" t="str">
        <f>IF('Your Locations'!M932="","","Local")</f>
        <v/>
      </c>
      <c r="R932" s="77"/>
      <c r="S932" s="77" t="str">
        <f>IF('Your Locations'!M932="","","GB")</f>
        <v/>
      </c>
      <c r="T932" s="77" t="str">
        <f>IF('Your Locations'!N932="","","Homepage")</f>
        <v/>
      </c>
      <c r="U932" s="77"/>
      <c r="V932" s="77" t="str">
        <f>IF('Your Locations'!N932="","","Google Homepage")</f>
        <v/>
      </c>
      <c r="W932" s="83"/>
      <c r="X932" s="83"/>
      <c r="Y932" s="83"/>
      <c r="Z932" s="83"/>
      <c r="AA932" s="83"/>
      <c r="AB932" s="83"/>
      <c r="AC932" s="83"/>
      <c r="AD932" s="83"/>
    </row>
    <row r="933" spans="1:30" ht="14.25" customHeight="1" x14ac:dyDescent="0.2">
      <c r="A933" s="77" t="str">
        <f>IF('Your Locations'!A934="","","a")</f>
        <v/>
      </c>
      <c r="B933" s="77" t="str">
        <f>'Your Locations'!A934&amp;""</f>
        <v/>
      </c>
      <c r="C933" s="77" t="str">
        <f>IF('Your Locations'!A933="","","RoofTop")</f>
        <v/>
      </c>
      <c r="D933" s="77" t="str">
        <f>IF('Your Locations'!A933="","","no")</f>
        <v/>
      </c>
      <c r="E933" s="77"/>
      <c r="F933" s="83"/>
      <c r="G933" s="83"/>
      <c r="H933" s="83"/>
      <c r="I933" s="77"/>
      <c r="J933" s="77"/>
      <c r="K933" s="77"/>
      <c r="L933" s="77"/>
      <c r="M933" s="77" t="str">
        <f>'Your Locations'!G934&amp;""</f>
        <v/>
      </c>
      <c r="N933" s="77"/>
      <c r="O933" s="77"/>
      <c r="P933" s="77" t="str">
        <f>IF('Your Locations'!A933="","","Open")</f>
        <v/>
      </c>
      <c r="Q933" s="77" t="str">
        <f>IF('Your Locations'!M933="","","Local")</f>
        <v/>
      </c>
      <c r="R933" s="77"/>
      <c r="S933" s="77" t="str">
        <f>IF('Your Locations'!M933="","","GB")</f>
        <v/>
      </c>
      <c r="T933" s="77" t="str">
        <f>IF('Your Locations'!N933="","","Homepage")</f>
        <v/>
      </c>
      <c r="U933" s="77"/>
      <c r="V933" s="77" t="str">
        <f>IF('Your Locations'!N933="","","Google Homepage")</f>
        <v/>
      </c>
      <c r="W933" s="83"/>
      <c r="X933" s="83"/>
      <c r="Y933" s="83"/>
      <c r="Z933" s="83"/>
      <c r="AA933" s="83"/>
      <c r="AB933" s="83"/>
      <c r="AC933" s="83"/>
      <c r="AD933" s="83"/>
    </row>
    <row r="934" spans="1:30" ht="14.25" customHeight="1" x14ac:dyDescent="0.2">
      <c r="A934" s="77" t="str">
        <f>IF('Your Locations'!A935="","","a")</f>
        <v/>
      </c>
      <c r="B934" s="77" t="str">
        <f>'Your Locations'!A935&amp;""</f>
        <v/>
      </c>
      <c r="C934" s="77" t="str">
        <f>IF('Your Locations'!A934="","","RoofTop")</f>
        <v/>
      </c>
      <c r="D934" s="77" t="str">
        <f>IF('Your Locations'!A934="","","no")</f>
        <v/>
      </c>
      <c r="E934" s="77"/>
      <c r="F934" s="83"/>
      <c r="G934" s="83"/>
      <c r="H934" s="83"/>
      <c r="I934" s="77"/>
      <c r="J934" s="77"/>
      <c r="K934" s="77"/>
      <c r="L934" s="77"/>
      <c r="M934" s="77" t="str">
        <f>'Your Locations'!G935&amp;""</f>
        <v/>
      </c>
      <c r="N934" s="77"/>
      <c r="O934" s="77"/>
      <c r="P934" s="77" t="str">
        <f>IF('Your Locations'!A934="","","Open")</f>
        <v/>
      </c>
      <c r="Q934" s="77" t="str">
        <f>IF('Your Locations'!M934="","","Local")</f>
        <v/>
      </c>
      <c r="R934" s="77"/>
      <c r="S934" s="77" t="str">
        <f>IF('Your Locations'!M934="","","GB")</f>
        <v/>
      </c>
      <c r="T934" s="77" t="str">
        <f>IF('Your Locations'!N934="","","Homepage")</f>
        <v/>
      </c>
      <c r="U934" s="77"/>
      <c r="V934" s="77" t="str">
        <f>IF('Your Locations'!N934="","","Google Homepage")</f>
        <v/>
      </c>
      <c r="W934" s="83"/>
      <c r="X934" s="83"/>
      <c r="Y934" s="83"/>
      <c r="Z934" s="83"/>
      <c r="AA934" s="83"/>
      <c r="AB934" s="83"/>
      <c r="AC934" s="83"/>
      <c r="AD934" s="83"/>
    </row>
    <row r="935" spans="1:30" ht="14.25" customHeight="1" x14ac:dyDescent="0.2">
      <c r="A935" s="77" t="str">
        <f>IF('Your Locations'!A936="","","a")</f>
        <v/>
      </c>
      <c r="B935" s="77" t="str">
        <f>'Your Locations'!A936&amp;""</f>
        <v/>
      </c>
      <c r="C935" s="77" t="str">
        <f>IF('Your Locations'!A935="","","RoofTop")</f>
        <v/>
      </c>
      <c r="D935" s="77" t="str">
        <f>IF('Your Locations'!A935="","","no")</f>
        <v/>
      </c>
      <c r="E935" s="77"/>
      <c r="F935" s="83"/>
      <c r="G935" s="83"/>
      <c r="H935" s="83"/>
      <c r="I935" s="77"/>
      <c r="J935" s="77"/>
      <c r="K935" s="77"/>
      <c r="L935" s="77"/>
      <c r="M935" s="77" t="str">
        <f>'Your Locations'!G936&amp;""</f>
        <v/>
      </c>
      <c r="N935" s="77"/>
      <c r="O935" s="77"/>
      <c r="P935" s="77" t="str">
        <f>IF('Your Locations'!A935="","","Open")</f>
        <v/>
      </c>
      <c r="Q935" s="77" t="str">
        <f>IF('Your Locations'!M935="","","Local")</f>
        <v/>
      </c>
      <c r="R935" s="77"/>
      <c r="S935" s="77" t="str">
        <f>IF('Your Locations'!M935="","","GB")</f>
        <v/>
      </c>
      <c r="T935" s="77" t="str">
        <f>IF('Your Locations'!N935="","","Homepage")</f>
        <v/>
      </c>
      <c r="U935" s="77"/>
      <c r="V935" s="77" t="str">
        <f>IF('Your Locations'!N935="","","Google Homepage")</f>
        <v/>
      </c>
      <c r="W935" s="83"/>
      <c r="X935" s="83"/>
      <c r="Y935" s="83"/>
      <c r="Z935" s="83"/>
      <c r="AA935" s="83"/>
      <c r="AB935" s="83"/>
      <c r="AC935" s="83"/>
      <c r="AD935" s="83"/>
    </row>
    <row r="936" spans="1:30" ht="14.25" customHeight="1" x14ac:dyDescent="0.2">
      <c r="A936" s="77" t="str">
        <f>IF('Your Locations'!A937="","","a")</f>
        <v/>
      </c>
      <c r="B936" s="77" t="str">
        <f>'Your Locations'!A937&amp;""</f>
        <v/>
      </c>
      <c r="C936" s="77" t="str">
        <f>IF('Your Locations'!A936="","","RoofTop")</f>
        <v/>
      </c>
      <c r="D936" s="77" t="str">
        <f>IF('Your Locations'!A936="","","no")</f>
        <v/>
      </c>
      <c r="E936" s="77"/>
      <c r="F936" s="83"/>
      <c r="G936" s="83"/>
      <c r="H936" s="83"/>
      <c r="I936" s="77"/>
      <c r="J936" s="77"/>
      <c r="K936" s="77"/>
      <c r="L936" s="77"/>
      <c r="M936" s="77" t="str">
        <f>'Your Locations'!G937&amp;""</f>
        <v/>
      </c>
      <c r="N936" s="77"/>
      <c r="O936" s="77"/>
      <c r="P936" s="77" t="str">
        <f>IF('Your Locations'!A936="","","Open")</f>
        <v/>
      </c>
      <c r="Q936" s="77" t="str">
        <f>IF('Your Locations'!M936="","","Local")</f>
        <v/>
      </c>
      <c r="R936" s="77"/>
      <c r="S936" s="77" t="str">
        <f>IF('Your Locations'!M936="","","GB")</f>
        <v/>
      </c>
      <c r="T936" s="77" t="str">
        <f>IF('Your Locations'!N936="","","Homepage")</f>
        <v/>
      </c>
      <c r="U936" s="77"/>
      <c r="V936" s="77" t="str">
        <f>IF('Your Locations'!N936="","","Google Homepage")</f>
        <v/>
      </c>
      <c r="W936" s="83"/>
      <c r="X936" s="83"/>
      <c r="Y936" s="83"/>
      <c r="Z936" s="83"/>
      <c r="AA936" s="83"/>
      <c r="AB936" s="83"/>
      <c r="AC936" s="83"/>
      <c r="AD936" s="83"/>
    </row>
    <row r="937" spans="1:30" ht="14.25" customHeight="1" x14ac:dyDescent="0.2">
      <c r="A937" s="77" t="str">
        <f>IF('Your Locations'!A938="","","a")</f>
        <v/>
      </c>
      <c r="B937" s="77" t="str">
        <f>'Your Locations'!A938&amp;""</f>
        <v/>
      </c>
      <c r="C937" s="77" t="str">
        <f>IF('Your Locations'!A937="","","RoofTop")</f>
        <v/>
      </c>
      <c r="D937" s="77" t="str">
        <f>IF('Your Locations'!A937="","","no")</f>
        <v/>
      </c>
      <c r="E937" s="77"/>
      <c r="F937" s="83"/>
      <c r="G937" s="83"/>
      <c r="H937" s="83"/>
      <c r="I937" s="77"/>
      <c r="J937" s="77"/>
      <c r="K937" s="77"/>
      <c r="L937" s="77"/>
      <c r="M937" s="77" t="str">
        <f>'Your Locations'!G938&amp;""</f>
        <v/>
      </c>
      <c r="N937" s="77"/>
      <c r="O937" s="77"/>
      <c r="P937" s="77" t="str">
        <f>IF('Your Locations'!A937="","","Open")</f>
        <v/>
      </c>
      <c r="Q937" s="77" t="str">
        <f>IF('Your Locations'!M937="","","Local")</f>
        <v/>
      </c>
      <c r="R937" s="77"/>
      <c r="S937" s="77" t="str">
        <f>IF('Your Locations'!M937="","","GB")</f>
        <v/>
      </c>
      <c r="T937" s="77" t="str">
        <f>IF('Your Locations'!N937="","","Homepage")</f>
        <v/>
      </c>
      <c r="U937" s="77"/>
      <c r="V937" s="77" t="str">
        <f>IF('Your Locations'!N937="","","Google Homepage")</f>
        <v/>
      </c>
      <c r="W937" s="83"/>
      <c r="X937" s="83"/>
      <c r="Y937" s="83"/>
      <c r="Z937" s="83"/>
      <c r="AA937" s="83"/>
      <c r="AB937" s="83"/>
      <c r="AC937" s="83"/>
      <c r="AD937" s="83"/>
    </row>
    <row r="938" spans="1:30" ht="14.25" customHeight="1" x14ac:dyDescent="0.2">
      <c r="A938" s="77" t="str">
        <f>IF('Your Locations'!A939="","","a")</f>
        <v/>
      </c>
      <c r="B938" s="77" t="str">
        <f>'Your Locations'!A939&amp;""</f>
        <v/>
      </c>
      <c r="C938" s="77" t="str">
        <f>IF('Your Locations'!A938="","","RoofTop")</f>
        <v/>
      </c>
      <c r="D938" s="77" t="str">
        <f>IF('Your Locations'!A938="","","no")</f>
        <v/>
      </c>
      <c r="E938" s="77"/>
      <c r="F938" s="83"/>
      <c r="G938" s="83"/>
      <c r="H938" s="83"/>
      <c r="I938" s="77"/>
      <c r="J938" s="77"/>
      <c r="K938" s="77"/>
      <c r="L938" s="77"/>
      <c r="M938" s="77" t="str">
        <f>'Your Locations'!G939&amp;""</f>
        <v/>
      </c>
      <c r="N938" s="77"/>
      <c r="O938" s="77"/>
      <c r="P938" s="77" t="str">
        <f>IF('Your Locations'!A938="","","Open")</f>
        <v/>
      </c>
      <c r="Q938" s="77" t="str">
        <f>IF('Your Locations'!M938="","","Local")</f>
        <v/>
      </c>
      <c r="R938" s="77"/>
      <c r="S938" s="77" t="str">
        <f>IF('Your Locations'!M938="","","GB")</f>
        <v/>
      </c>
      <c r="T938" s="77" t="str">
        <f>IF('Your Locations'!N938="","","Homepage")</f>
        <v/>
      </c>
      <c r="U938" s="77"/>
      <c r="V938" s="77" t="str">
        <f>IF('Your Locations'!N938="","","Google Homepage")</f>
        <v/>
      </c>
      <c r="W938" s="83"/>
      <c r="X938" s="83"/>
      <c r="Y938" s="83"/>
      <c r="Z938" s="83"/>
      <c r="AA938" s="83"/>
      <c r="AB938" s="83"/>
      <c r="AC938" s="83"/>
      <c r="AD938" s="83"/>
    </row>
    <row r="939" spans="1:30" ht="14.25" customHeight="1" x14ac:dyDescent="0.2">
      <c r="A939" s="77" t="str">
        <f>IF('Your Locations'!A940="","","a")</f>
        <v/>
      </c>
      <c r="B939" s="77" t="str">
        <f>'Your Locations'!A940&amp;""</f>
        <v/>
      </c>
      <c r="C939" s="77" t="str">
        <f>IF('Your Locations'!A939="","","RoofTop")</f>
        <v/>
      </c>
      <c r="D939" s="77" t="str">
        <f>IF('Your Locations'!A939="","","no")</f>
        <v/>
      </c>
      <c r="E939" s="77"/>
      <c r="F939" s="83"/>
      <c r="G939" s="83"/>
      <c r="H939" s="83"/>
      <c r="I939" s="77"/>
      <c r="J939" s="77"/>
      <c r="K939" s="77"/>
      <c r="L939" s="77"/>
      <c r="M939" s="77" t="str">
        <f>'Your Locations'!G940&amp;""</f>
        <v/>
      </c>
      <c r="N939" s="77"/>
      <c r="O939" s="77"/>
      <c r="P939" s="77" t="str">
        <f>IF('Your Locations'!A939="","","Open")</f>
        <v/>
      </c>
      <c r="Q939" s="77" t="str">
        <f>IF('Your Locations'!M939="","","Local")</f>
        <v/>
      </c>
      <c r="R939" s="77"/>
      <c r="S939" s="77" t="str">
        <f>IF('Your Locations'!M939="","","GB")</f>
        <v/>
      </c>
      <c r="T939" s="77" t="str">
        <f>IF('Your Locations'!N939="","","Homepage")</f>
        <v/>
      </c>
      <c r="U939" s="77"/>
      <c r="V939" s="77" t="str">
        <f>IF('Your Locations'!N939="","","Google Homepage")</f>
        <v/>
      </c>
      <c r="W939" s="83"/>
      <c r="X939" s="83"/>
      <c r="Y939" s="83"/>
      <c r="Z939" s="83"/>
      <c r="AA939" s="83"/>
      <c r="AB939" s="83"/>
      <c r="AC939" s="83"/>
      <c r="AD939" s="83"/>
    </row>
    <row r="940" spans="1:30" ht="14.25" customHeight="1" x14ac:dyDescent="0.2">
      <c r="A940" s="77" t="str">
        <f>IF('Your Locations'!A941="","","a")</f>
        <v/>
      </c>
      <c r="B940" s="77" t="str">
        <f>'Your Locations'!A941&amp;""</f>
        <v/>
      </c>
      <c r="C940" s="77" t="str">
        <f>IF('Your Locations'!A940="","","RoofTop")</f>
        <v/>
      </c>
      <c r="D940" s="77" t="str">
        <f>IF('Your Locations'!A940="","","no")</f>
        <v/>
      </c>
      <c r="E940" s="77"/>
      <c r="F940" s="83"/>
      <c r="G940" s="83"/>
      <c r="H940" s="83"/>
      <c r="I940" s="77"/>
      <c r="J940" s="77"/>
      <c r="K940" s="77"/>
      <c r="L940" s="77"/>
      <c r="M940" s="77" t="str">
        <f>'Your Locations'!G941&amp;""</f>
        <v/>
      </c>
      <c r="N940" s="77"/>
      <c r="O940" s="77"/>
      <c r="P940" s="77" t="str">
        <f>IF('Your Locations'!A940="","","Open")</f>
        <v/>
      </c>
      <c r="Q940" s="77" t="str">
        <f>IF('Your Locations'!M940="","","Local")</f>
        <v/>
      </c>
      <c r="R940" s="77"/>
      <c r="S940" s="77" t="str">
        <f>IF('Your Locations'!M940="","","GB")</f>
        <v/>
      </c>
      <c r="T940" s="77" t="str">
        <f>IF('Your Locations'!N940="","","Homepage")</f>
        <v/>
      </c>
      <c r="U940" s="77"/>
      <c r="V940" s="77" t="str">
        <f>IF('Your Locations'!N940="","","Google Homepage")</f>
        <v/>
      </c>
      <c r="W940" s="83"/>
      <c r="X940" s="83"/>
      <c r="Y940" s="83"/>
      <c r="Z940" s="83"/>
      <c r="AA940" s="83"/>
      <c r="AB940" s="83"/>
      <c r="AC940" s="83"/>
      <c r="AD940" s="83"/>
    </row>
    <row r="941" spans="1:30" ht="14.25" customHeight="1" x14ac:dyDescent="0.2">
      <c r="A941" s="77" t="str">
        <f>IF('Your Locations'!A942="","","a")</f>
        <v/>
      </c>
      <c r="B941" s="77" t="str">
        <f>'Your Locations'!A942&amp;""</f>
        <v/>
      </c>
      <c r="C941" s="77" t="str">
        <f>IF('Your Locations'!A941="","","RoofTop")</f>
        <v/>
      </c>
      <c r="D941" s="77" t="str">
        <f>IF('Your Locations'!A941="","","no")</f>
        <v/>
      </c>
      <c r="E941" s="77"/>
      <c r="F941" s="83"/>
      <c r="G941" s="83"/>
      <c r="H941" s="83"/>
      <c r="I941" s="77"/>
      <c r="J941" s="77"/>
      <c r="K941" s="77"/>
      <c r="L941" s="77"/>
      <c r="M941" s="77" t="str">
        <f>'Your Locations'!G942&amp;""</f>
        <v/>
      </c>
      <c r="N941" s="77"/>
      <c r="O941" s="77"/>
      <c r="P941" s="77" t="str">
        <f>IF('Your Locations'!A941="","","Open")</f>
        <v/>
      </c>
      <c r="Q941" s="77" t="str">
        <f>IF('Your Locations'!M941="","","Local")</f>
        <v/>
      </c>
      <c r="R941" s="77"/>
      <c r="S941" s="77" t="str">
        <f>IF('Your Locations'!M941="","","GB")</f>
        <v/>
      </c>
      <c r="T941" s="77" t="str">
        <f>IF('Your Locations'!N941="","","Homepage")</f>
        <v/>
      </c>
      <c r="U941" s="77"/>
      <c r="V941" s="77" t="str">
        <f>IF('Your Locations'!N941="","","Google Homepage")</f>
        <v/>
      </c>
      <c r="W941" s="83"/>
      <c r="X941" s="83"/>
      <c r="Y941" s="83"/>
      <c r="Z941" s="83"/>
      <c r="AA941" s="83"/>
      <c r="AB941" s="83"/>
      <c r="AC941" s="83"/>
      <c r="AD941" s="83"/>
    </row>
    <row r="942" spans="1:30" ht="14.25" customHeight="1" x14ac:dyDescent="0.2">
      <c r="A942" s="77" t="str">
        <f>IF('Your Locations'!A943="","","a")</f>
        <v/>
      </c>
      <c r="B942" s="77" t="str">
        <f>'Your Locations'!A943&amp;""</f>
        <v/>
      </c>
      <c r="C942" s="77" t="str">
        <f>IF('Your Locations'!A942="","","RoofTop")</f>
        <v/>
      </c>
      <c r="D942" s="77" t="str">
        <f>IF('Your Locations'!A942="","","no")</f>
        <v/>
      </c>
      <c r="E942" s="77"/>
      <c r="F942" s="83"/>
      <c r="G942" s="83"/>
      <c r="H942" s="83"/>
      <c r="I942" s="77"/>
      <c r="J942" s="77"/>
      <c r="K942" s="77"/>
      <c r="L942" s="77"/>
      <c r="M942" s="77" t="str">
        <f>'Your Locations'!G943&amp;""</f>
        <v/>
      </c>
      <c r="N942" s="77"/>
      <c r="O942" s="77"/>
      <c r="P942" s="77" t="str">
        <f>IF('Your Locations'!A942="","","Open")</f>
        <v/>
      </c>
      <c r="Q942" s="77" t="str">
        <f>IF('Your Locations'!M942="","","Local")</f>
        <v/>
      </c>
      <c r="R942" s="77"/>
      <c r="S942" s="77" t="str">
        <f>IF('Your Locations'!M942="","","GB")</f>
        <v/>
      </c>
      <c r="T942" s="77" t="str">
        <f>IF('Your Locations'!N942="","","Homepage")</f>
        <v/>
      </c>
      <c r="U942" s="77"/>
      <c r="V942" s="77" t="str">
        <f>IF('Your Locations'!N942="","","Google Homepage")</f>
        <v/>
      </c>
      <c r="W942" s="83"/>
      <c r="X942" s="83"/>
      <c r="Y942" s="83"/>
      <c r="Z942" s="83"/>
      <c r="AA942" s="83"/>
      <c r="AB942" s="83"/>
      <c r="AC942" s="83"/>
      <c r="AD942" s="83"/>
    </row>
    <row r="943" spans="1:30" ht="14.25" customHeight="1" x14ac:dyDescent="0.2">
      <c r="A943" s="77" t="str">
        <f>IF('Your Locations'!A944="","","a")</f>
        <v/>
      </c>
      <c r="B943" s="77" t="str">
        <f>'Your Locations'!A944&amp;""</f>
        <v/>
      </c>
      <c r="C943" s="77" t="str">
        <f>IF('Your Locations'!A943="","","RoofTop")</f>
        <v/>
      </c>
      <c r="D943" s="77" t="str">
        <f>IF('Your Locations'!A943="","","no")</f>
        <v/>
      </c>
      <c r="E943" s="77"/>
      <c r="F943" s="83"/>
      <c r="G943" s="83"/>
      <c r="H943" s="83"/>
      <c r="I943" s="77"/>
      <c r="J943" s="77"/>
      <c r="K943" s="77"/>
      <c r="L943" s="77"/>
      <c r="M943" s="77" t="str">
        <f>'Your Locations'!G944&amp;""</f>
        <v/>
      </c>
      <c r="N943" s="77"/>
      <c r="O943" s="77"/>
      <c r="P943" s="77" t="str">
        <f>IF('Your Locations'!A943="","","Open")</f>
        <v/>
      </c>
      <c r="Q943" s="77" t="str">
        <f>IF('Your Locations'!M943="","","Local")</f>
        <v/>
      </c>
      <c r="R943" s="77"/>
      <c r="S943" s="77" t="str">
        <f>IF('Your Locations'!M943="","","GB")</f>
        <v/>
      </c>
      <c r="T943" s="77" t="str">
        <f>IF('Your Locations'!N943="","","Homepage")</f>
        <v/>
      </c>
      <c r="U943" s="77"/>
      <c r="V943" s="77" t="str">
        <f>IF('Your Locations'!N943="","","Google Homepage")</f>
        <v/>
      </c>
      <c r="W943" s="83"/>
      <c r="X943" s="83"/>
      <c r="Y943" s="83"/>
      <c r="Z943" s="83"/>
      <c r="AA943" s="83"/>
      <c r="AB943" s="83"/>
      <c r="AC943" s="83"/>
      <c r="AD943" s="83"/>
    </row>
    <row r="944" spans="1:30" ht="14.25" customHeight="1" x14ac:dyDescent="0.2">
      <c r="A944" s="77" t="str">
        <f>IF('Your Locations'!A945="","","a")</f>
        <v/>
      </c>
      <c r="B944" s="77" t="str">
        <f>'Your Locations'!A945&amp;""</f>
        <v/>
      </c>
      <c r="C944" s="77" t="str">
        <f>IF('Your Locations'!A944="","","RoofTop")</f>
        <v/>
      </c>
      <c r="D944" s="77" t="str">
        <f>IF('Your Locations'!A944="","","no")</f>
        <v/>
      </c>
      <c r="E944" s="77"/>
      <c r="F944" s="83"/>
      <c r="G944" s="83"/>
      <c r="H944" s="83"/>
      <c r="I944" s="77"/>
      <c r="J944" s="77"/>
      <c r="K944" s="77"/>
      <c r="L944" s="77"/>
      <c r="M944" s="77" t="str">
        <f>'Your Locations'!G945&amp;""</f>
        <v/>
      </c>
      <c r="N944" s="77"/>
      <c r="O944" s="77"/>
      <c r="P944" s="77" t="str">
        <f>IF('Your Locations'!A944="","","Open")</f>
        <v/>
      </c>
      <c r="Q944" s="77" t="str">
        <f>IF('Your Locations'!M944="","","Local")</f>
        <v/>
      </c>
      <c r="R944" s="77"/>
      <c r="S944" s="77" t="str">
        <f>IF('Your Locations'!M944="","","GB")</f>
        <v/>
      </c>
      <c r="T944" s="77" t="str">
        <f>IF('Your Locations'!N944="","","Homepage")</f>
        <v/>
      </c>
      <c r="U944" s="77"/>
      <c r="V944" s="77" t="str">
        <f>IF('Your Locations'!N944="","","Google Homepage")</f>
        <v/>
      </c>
      <c r="W944" s="83"/>
      <c r="X944" s="83"/>
      <c r="Y944" s="83"/>
      <c r="Z944" s="83"/>
      <c r="AA944" s="83"/>
      <c r="AB944" s="83"/>
      <c r="AC944" s="83"/>
      <c r="AD944" s="83"/>
    </row>
    <row r="945" spans="1:30" ht="14.25" customHeight="1" x14ac:dyDescent="0.2">
      <c r="A945" s="77" t="str">
        <f>IF('Your Locations'!A946="","","a")</f>
        <v/>
      </c>
      <c r="B945" s="77" t="str">
        <f>'Your Locations'!A946&amp;""</f>
        <v/>
      </c>
      <c r="C945" s="77" t="str">
        <f>IF('Your Locations'!A945="","","RoofTop")</f>
        <v/>
      </c>
      <c r="D945" s="77" t="str">
        <f>IF('Your Locations'!A945="","","no")</f>
        <v/>
      </c>
      <c r="E945" s="77"/>
      <c r="F945" s="83"/>
      <c r="G945" s="83"/>
      <c r="H945" s="83"/>
      <c r="I945" s="77"/>
      <c r="J945" s="77"/>
      <c r="K945" s="77"/>
      <c r="L945" s="77"/>
      <c r="M945" s="77" t="str">
        <f>'Your Locations'!G946&amp;""</f>
        <v/>
      </c>
      <c r="N945" s="77"/>
      <c r="O945" s="77"/>
      <c r="P945" s="77" t="str">
        <f>IF('Your Locations'!A945="","","Open")</f>
        <v/>
      </c>
      <c r="Q945" s="77" t="str">
        <f>IF('Your Locations'!M945="","","Local")</f>
        <v/>
      </c>
      <c r="R945" s="77"/>
      <c r="S945" s="77" t="str">
        <f>IF('Your Locations'!M945="","","GB")</f>
        <v/>
      </c>
      <c r="T945" s="77" t="str">
        <f>IF('Your Locations'!N945="","","Homepage")</f>
        <v/>
      </c>
      <c r="U945" s="77"/>
      <c r="V945" s="77" t="str">
        <f>IF('Your Locations'!N945="","","Google Homepage")</f>
        <v/>
      </c>
      <c r="W945" s="83"/>
      <c r="X945" s="83"/>
      <c r="Y945" s="83"/>
      <c r="Z945" s="83"/>
      <c r="AA945" s="83"/>
      <c r="AB945" s="83"/>
      <c r="AC945" s="83"/>
      <c r="AD945" s="83"/>
    </row>
    <row r="946" spans="1:30" ht="14.25" customHeight="1" x14ac:dyDescent="0.2">
      <c r="A946" s="77" t="str">
        <f>IF('Your Locations'!A947="","","a")</f>
        <v/>
      </c>
      <c r="B946" s="77" t="str">
        <f>'Your Locations'!A947&amp;""</f>
        <v/>
      </c>
      <c r="C946" s="77" t="str">
        <f>IF('Your Locations'!A946="","","RoofTop")</f>
        <v/>
      </c>
      <c r="D946" s="77" t="str">
        <f>IF('Your Locations'!A946="","","no")</f>
        <v/>
      </c>
      <c r="E946" s="77"/>
      <c r="F946" s="83"/>
      <c r="G946" s="83"/>
      <c r="H946" s="83"/>
      <c r="I946" s="77"/>
      <c r="J946" s="77"/>
      <c r="K946" s="77"/>
      <c r="L946" s="77"/>
      <c r="M946" s="77" t="str">
        <f>'Your Locations'!G947&amp;""</f>
        <v/>
      </c>
      <c r="N946" s="77"/>
      <c r="O946" s="77"/>
      <c r="P946" s="77" t="str">
        <f>IF('Your Locations'!A946="","","Open")</f>
        <v/>
      </c>
      <c r="Q946" s="77" t="str">
        <f>IF('Your Locations'!M946="","","Local")</f>
        <v/>
      </c>
      <c r="R946" s="77"/>
      <c r="S946" s="77" t="str">
        <f>IF('Your Locations'!M946="","","GB")</f>
        <v/>
      </c>
      <c r="T946" s="77" t="str">
        <f>IF('Your Locations'!N946="","","Homepage")</f>
        <v/>
      </c>
      <c r="U946" s="77"/>
      <c r="V946" s="77" t="str">
        <f>IF('Your Locations'!N946="","","Google Homepage")</f>
        <v/>
      </c>
      <c r="W946" s="83"/>
      <c r="X946" s="83"/>
      <c r="Y946" s="83"/>
      <c r="Z946" s="83"/>
      <c r="AA946" s="83"/>
      <c r="AB946" s="83"/>
      <c r="AC946" s="83"/>
      <c r="AD946" s="83"/>
    </row>
    <row r="947" spans="1:30" ht="14.25" customHeight="1" x14ac:dyDescent="0.2">
      <c r="A947" s="77" t="str">
        <f>IF('Your Locations'!A948="","","a")</f>
        <v/>
      </c>
      <c r="B947" s="77" t="str">
        <f>'Your Locations'!A948&amp;""</f>
        <v/>
      </c>
      <c r="C947" s="77" t="str">
        <f>IF('Your Locations'!A947="","","RoofTop")</f>
        <v/>
      </c>
      <c r="D947" s="77" t="str">
        <f>IF('Your Locations'!A947="","","no")</f>
        <v/>
      </c>
      <c r="E947" s="77"/>
      <c r="F947" s="83"/>
      <c r="G947" s="83"/>
      <c r="H947" s="83"/>
      <c r="I947" s="77"/>
      <c r="J947" s="77"/>
      <c r="K947" s="77"/>
      <c r="L947" s="77"/>
      <c r="M947" s="77" t="str">
        <f>'Your Locations'!G948&amp;""</f>
        <v/>
      </c>
      <c r="N947" s="77"/>
      <c r="O947" s="77"/>
      <c r="P947" s="77" t="str">
        <f>IF('Your Locations'!A947="","","Open")</f>
        <v/>
      </c>
      <c r="Q947" s="77" t="str">
        <f>IF('Your Locations'!M947="","","Local")</f>
        <v/>
      </c>
      <c r="R947" s="77"/>
      <c r="S947" s="77" t="str">
        <f>IF('Your Locations'!M947="","","GB")</f>
        <v/>
      </c>
      <c r="T947" s="77" t="str">
        <f>IF('Your Locations'!N947="","","Homepage")</f>
        <v/>
      </c>
      <c r="U947" s="77"/>
      <c r="V947" s="77" t="str">
        <f>IF('Your Locations'!N947="","","Google Homepage")</f>
        <v/>
      </c>
      <c r="W947" s="83"/>
      <c r="X947" s="83"/>
      <c r="Y947" s="83"/>
      <c r="Z947" s="83"/>
      <c r="AA947" s="83"/>
      <c r="AB947" s="83"/>
      <c r="AC947" s="83"/>
      <c r="AD947" s="83"/>
    </row>
    <row r="948" spans="1:30" ht="14.25" customHeight="1" x14ac:dyDescent="0.2">
      <c r="A948" s="77" t="str">
        <f>IF('Your Locations'!A949="","","a")</f>
        <v/>
      </c>
      <c r="B948" s="77" t="str">
        <f>'Your Locations'!A949&amp;""</f>
        <v/>
      </c>
      <c r="C948" s="77" t="str">
        <f>IF('Your Locations'!A948="","","RoofTop")</f>
        <v/>
      </c>
      <c r="D948" s="77" t="str">
        <f>IF('Your Locations'!A948="","","no")</f>
        <v/>
      </c>
      <c r="E948" s="77"/>
      <c r="F948" s="83"/>
      <c r="G948" s="83"/>
      <c r="H948" s="83"/>
      <c r="I948" s="77"/>
      <c r="J948" s="77"/>
      <c r="K948" s="77"/>
      <c r="L948" s="77"/>
      <c r="M948" s="77" t="str">
        <f>'Your Locations'!G949&amp;""</f>
        <v/>
      </c>
      <c r="N948" s="77"/>
      <c r="O948" s="77"/>
      <c r="P948" s="77" t="str">
        <f>IF('Your Locations'!A948="","","Open")</f>
        <v/>
      </c>
      <c r="Q948" s="77" t="str">
        <f>IF('Your Locations'!M948="","","Local")</f>
        <v/>
      </c>
      <c r="R948" s="77"/>
      <c r="S948" s="77" t="str">
        <f>IF('Your Locations'!M948="","","GB")</f>
        <v/>
      </c>
      <c r="T948" s="77" t="str">
        <f>IF('Your Locations'!N948="","","Homepage")</f>
        <v/>
      </c>
      <c r="U948" s="77"/>
      <c r="V948" s="77" t="str">
        <f>IF('Your Locations'!N948="","","Google Homepage")</f>
        <v/>
      </c>
      <c r="W948" s="83"/>
      <c r="X948" s="83"/>
      <c r="Y948" s="83"/>
      <c r="Z948" s="83"/>
      <c r="AA948" s="83"/>
      <c r="AB948" s="83"/>
      <c r="AC948" s="83"/>
      <c r="AD948" s="83"/>
    </row>
    <row r="949" spans="1:30" ht="14.25" customHeight="1" x14ac:dyDescent="0.2">
      <c r="A949" s="77" t="str">
        <f>IF('Your Locations'!A950="","","a")</f>
        <v/>
      </c>
      <c r="B949" s="77" t="str">
        <f>'Your Locations'!A950&amp;""</f>
        <v/>
      </c>
      <c r="C949" s="77" t="str">
        <f>IF('Your Locations'!A949="","","RoofTop")</f>
        <v/>
      </c>
      <c r="D949" s="77" t="str">
        <f>IF('Your Locations'!A949="","","no")</f>
        <v/>
      </c>
      <c r="E949" s="77"/>
      <c r="F949" s="83"/>
      <c r="G949" s="83"/>
      <c r="H949" s="83"/>
      <c r="I949" s="77"/>
      <c r="J949" s="77"/>
      <c r="K949" s="77"/>
      <c r="L949" s="77"/>
      <c r="M949" s="77" t="str">
        <f>'Your Locations'!G950&amp;""</f>
        <v/>
      </c>
      <c r="N949" s="77"/>
      <c r="O949" s="77"/>
      <c r="P949" s="77" t="str">
        <f>IF('Your Locations'!A949="","","Open")</f>
        <v/>
      </c>
      <c r="Q949" s="77" t="str">
        <f>IF('Your Locations'!M949="","","Local")</f>
        <v/>
      </c>
      <c r="R949" s="77"/>
      <c r="S949" s="77" t="str">
        <f>IF('Your Locations'!M949="","","GB")</f>
        <v/>
      </c>
      <c r="T949" s="77" t="str">
        <f>IF('Your Locations'!N949="","","Homepage")</f>
        <v/>
      </c>
      <c r="U949" s="77"/>
      <c r="V949" s="77" t="str">
        <f>IF('Your Locations'!N949="","","Google Homepage")</f>
        <v/>
      </c>
      <c r="W949" s="83"/>
      <c r="X949" s="83"/>
      <c r="Y949" s="83"/>
      <c r="Z949" s="83"/>
      <c r="AA949" s="83"/>
      <c r="AB949" s="83"/>
      <c r="AC949" s="83"/>
      <c r="AD949" s="83"/>
    </row>
    <row r="950" spans="1:30" ht="14.25" customHeight="1" x14ac:dyDescent="0.2">
      <c r="A950" s="77" t="str">
        <f>IF('Your Locations'!A951="","","a")</f>
        <v/>
      </c>
      <c r="B950" s="77" t="str">
        <f>'Your Locations'!A951&amp;""</f>
        <v/>
      </c>
      <c r="C950" s="77" t="str">
        <f>IF('Your Locations'!A950="","","RoofTop")</f>
        <v/>
      </c>
      <c r="D950" s="77" t="str">
        <f>IF('Your Locations'!A950="","","no")</f>
        <v/>
      </c>
      <c r="E950" s="77"/>
      <c r="F950" s="83"/>
      <c r="G950" s="83"/>
      <c r="H950" s="83"/>
      <c r="I950" s="77"/>
      <c r="J950" s="77"/>
      <c r="K950" s="77"/>
      <c r="L950" s="77"/>
      <c r="M950" s="77" t="str">
        <f>'Your Locations'!G951&amp;""</f>
        <v/>
      </c>
      <c r="N950" s="77"/>
      <c r="O950" s="77"/>
      <c r="P950" s="77" t="str">
        <f>IF('Your Locations'!A950="","","Open")</f>
        <v/>
      </c>
      <c r="Q950" s="77" t="str">
        <f>IF('Your Locations'!M950="","","Local")</f>
        <v/>
      </c>
      <c r="R950" s="77"/>
      <c r="S950" s="77" t="str">
        <f>IF('Your Locations'!M950="","","GB")</f>
        <v/>
      </c>
      <c r="T950" s="77" t="str">
        <f>IF('Your Locations'!N950="","","Homepage")</f>
        <v/>
      </c>
      <c r="U950" s="77"/>
      <c r="V950" s="77" t="str">
        <f>IF('Your Locations'!N950="","","Google Homepage")</f>
        <v/>
      </c>
      <c r="W950" s="83"/>
      <c r="X950" s="83"/>
      <c r="Y950" s="83"/>
      <c r="Z950" s="83"/>
      <c r="AA950" s="83"/>
      <c r="AB950" s="83"/>
      <c r="AC950" s="83"/>
      <c r="AD950" s="83"/>
    </row>
    <row r="951" spans="1:30" ht="14.25" customHeight="1" x14ac:dyDescent="0.2">
      <c r="A951" s="77" t="str">
        <f>IF('Your Locations'!A952="","","a")</f>
        <v/>
      </c>
      <c r="B951" s="77" t="str">
        <f>'Your Locations'!A952&amp;""</f>
        <v/>
      </c>
      <c r="C951" s="77" t="str">
        <f>IF('Your Locations'!A951="","","RoofTop")</f>
        <v/>
      </c>
      <c r="D951" s="77" t="str">
        <f>IF('Your Locations'!A951="","","no")</f>
        <v/>
      </c>
      <c r="E951" s="77"/>
      <c r="F951" s="83"/>
      <c r="G951" s="83"/>
      <c r="H951" s="83"/>
      <c r="I951" s="77"/>
      <c r="J951" s="77"/>
      <c r="K951" s="77"/>
      <c r="L951" s="77"/>
      <c r="M951" s="77" t="str">
        <f>'Your Locations'!G952&amp;""</f>
        <v/>
      </c>
      <c r="N951" s="77"/>
      <c r="O951" s="77"/>
      <c r="P951" s="77" t="str">
        <f>IF('Your Locations'!A951="","","Open")</f>
        <v/>
      </c>
      <c r="Q951" s="77" t="str">
        <f>IF('Your Locations'!M951="","","Local")</f>
        <v/>
      </c>
      <c r="R951" s="77"/>
      <c r="S951" s="77" t="str">
        <f>IF('Your Locations'!M951="","","GB")</f>
        <v/>
      </c>
      <c r="T951" s="77" t="str">
        <f>IF('Your Locations'!N951="","","Homepage")</f>
        <v/>
      </c>
      <c r="U951" s="77"/>
      <c r="V951" s="77" t="str">
        <f>IF('Your Locations'!N951="","","Google Homepage")</f>
        <v/>
      </c>
      <c r="W951" s="83"/>
      <c r="X951" s="83"/>
      <c r="Y951" s="83"/>
      <c r="Z951" s="83"/>
      <c r="AA951" s="83"/>
      <c r="AB951" s="83"/>
      <c r="AC951" s="83"/>
      <c r="AD951" s="83"/>
    </row>
    <row r="952" spans="1:30" ht="14.25" customHeight="1" x14ac:dyDescent="0.2">
      <c r="A952" s="77" t="str">
        <f>IF('Your Locations'!A953="","","a")</f>
        <v/>
      </c>
      <c r="B952" s="77" t="str">
        <f>'Your Locations'!A953&amp;""</f>
        <v/>
      </c>
      <c r="C952" s="77" t="str">
        <f>IF('Your Locations'!A952="","","RoofTop")</f>
        <v/>
      </c>
      <c r="D952" s="77" t="str">
        <f>IF('Your Locations'!A952="","","no")</f>
        <v/>
      </c>
      <c r="E952" s="77"/>
      <c r="F952" s="83"/>
      <c r="G952" s="83"/>
      <c r="H952" s="83"/>
      <c r="I952" s="77"/>
      <c r="J952" s="77"/>
      <c r="K952" s="77"/>
      <c r="L952" s="77"/>
      <c r="M952" s="77" t="str">
        <f>'Your Locations'!G953&amp;""</f>
        <v/>
      </c>
      <c r="N952" s="77"/>
      <c r="O952" s="77"/>
      <c r="P952" s="77" t="str">
        <f>IF('Your Locations'!A952="","","Open")</f>
        <v/>
      </c>
      <c r="Q952" s="77" t="str">
        <f>IF('Your Locations'!M952="","","Local")</f>
        <v/>
      </c>
      <c r="R952" s="77"/>
      <c r="S952" s="77" t="str">
        <f>IF('Your Locations'!M952="","","GB")</f>
        <v/>
      </c>
      <c r="T952" s="77" t="str">
        <f>IF('Your Locations'!N952="","","Homepage")</f>
        <v/>
      </c>
      <c r="U952" s="77"/>
      <c r="V952" s="77" t="str">
        <f>IF('Your Locations'!N952="","","Google Homepage")</f>
        <v/>
      </c>
      <c r="W952" s="83"/>
      <c r="X952" s="83"/>
      <c r="Y952" s="83"/>
      <c r="Z952" s="83"/>
      <c r="AA952" s="83"/>
      <c r="AB952" s="83"/>
      <c r="AC952" s="83"/>
      <c r="AD952" s="83"/>
    </row>
    <row r="953" spans="1:30" ht="14.25" customHeight="1" x14ac:dyDescent="0.2">
      <c r="A953" s="77" t="str">
        <f>IF('Your Locations'!A954="","","a")</f>
        <v/>
      </c>
      <c r="B953" s="77" t="str">
        <f>'Your Locations'!A954&amp;""</f>
        <v/>
      </c>
      <c r="C953" s="77" t="str">
        <f>IF('Your Locations'!A953="","","RoofTop")</f>
        <v/>
      </c>
      <c r="D953" s="77" t="str">
        <f>IF('Your Locations'!A953="","","no")</f>
        <v/>
      </c>
      <c r="E953" s="77"/>
      <c r="F953" s="83"/>
      <c r="G953" s="83"/>
      <c r="H953" s="83"/>
      <c r="I953" s="77"/>
      <c r="J953" s="77"/>
      <c r="K953" s="77"/>
      <c r="L953" s="77"/>
      <c r="M953" s="77" t="str">
        <f>'Your Locations'!G954&amp;""</f>
        <v/>
      </c>
      <c r="N953" s="77"/>
      <c r="O953" s="77"/>
      <c r="P953" s="77" t="str">
        <f>IF('Your Locations'!A953="","","Open")</f>
        <v/>
      </c>
      <c r="Q953" s="77" t="str">
        <f>IF('Your Locations'!M953="","","Local")</f>
        <v/>
      </c>
      <c r="R953" s="77"/>
      <c r="S953" s="77" t="str">
        <f>IF('Your Locations'!M953="","","GB")</f>
        <v/>
      </c>
      <c r="T953" s="77" t="str">
        <f>IF('Your Locations'!N953="","","Homepage")</f>
        <v/>
      </c>
      <c r="U953" s="77"/>
      <c r="V953" s="77" t="str">
        <f>IF('Your Locations'!N953="","","Google Homepage")</f>
        <v/>
      </c>
      <c r="W953" s="83"/>
      <c r="X953" s="83"/>
      <c r="Y953" s="83"/>
      <c r="Z953" s="83"/>
      <c r="AA953" s="83"/>
      <c r="AB953" s="83"/>
      <c r="AC953" s="83"/>
      <c r="AD953" s="83"/>
    </row>
    <row r="954" spans="1:30" ht="14.25" customHeight="1" x14ac:dyDescent="0.2">
      <c r="A954" s="77" t="str">
        <f>IF('Your Locations'!A955="","","a")</f>
        <v/>
      </c>
      <c r="B954" s="77" t="str">
        <f>'Your Locations'!A955&amp;""</f>
        <v/>
      </c>
      <c r="C954" s="77" t="str">
        <f>IF('Your Locations'!A954="","","RoofTop")</f>
        <v/>
      </c>
      <c r="D954" s="77" t="str">
        <f>IF('Your Locations'!A954="","","no")</f>
        <v/>
      </c>
      <c r="E954" s="77"/>
      <c r="F954" s="83"/>
      <c r="G954" s="83"/>
      <c r="H954" s="83"/>
      <c r="I954" s="77"/>
      <c r="J954" s="77"/>
      <c r="K954" s="77"/>
      <c r="L954" s="77"/>
      <c r="M954" s="77" t="str">
        <f>'Your Locations'!G955&amp;""</f>
        <v/>
      </c>
      <c r="N954" s="77"/>
      <c r="O954" s="77"/>
      <c r="P954" s="77" t="str">
        <f>IF('Your Locations'!A954="","","Open")</f>
        <v/>
      </c>
      <c r="Q954" s="77" t="str">
        <f>IF('Your Locations'!M954="","","Local")</f>
        <v/>
      </c>
      <c r="R954" s="77"/>
      <c r="S954" s="77" t="str">
        <f>IF('Your Locations'!M954="","","GB")</f>
        <v/>
      </c>
      <c r="T954" s="77" t="str">
        <f>IF('Your Locations'!N954="","","Homepage")</f>
        <v/>
      </c>
      <c r="U954" s="77"/>
      <c r="V954" s="77" t="str">
        <f>IF('Your Locations'!N954="","","Google Homepage")</f>
        <v/>
      </c>
      <c r="W954" s="83"/>
      <c r="X954" s="83"/>
      <c r="Y954" s="83"/>
      <c r="Z954" s="83"/>
      <c r="AA954" s="83"/>
      <c r="AB954" s="83"/>
      <c r="AC954" s="83"/>
      <c r="AD954" s="83"/>
    </row>
    <row r="955" spans="1:30" ht="14.25" customHeight="1" x14ac:dyDescent="0.2">
      <c r="A955" s="77" t="str">
        <f>IF('Your Locations'!A956="","","a")</f>
        <v/>
      </c>
      <c r="B955" s="77" t="str">
        <f>'Your Locations'!A956&amp;""</f>
        <v/>
      </c>
      <c r="C955" s="77" t="str">
        <f>IF('Your Locations'!A955="","","RoofTop")</f>
        <v/>
      </c>
      <c r="D955" s="77" t="str">
        <f>IF('Your Locations'!A955="","","no")</f>
        <v/>
      </c>
      <c r="E955" s="77"/>
      <c r="F955" s="83"/>
      <c r="G955" s="83"/>
      <c r="H955" s="83"/>
      <c r="I955" s="77"/>
      <c r="J955" s="77"/>
      <c r="K955" s="77"/>
      <c r="L955" s="77"/>
      <c r="M955" s="77" t="str">
        <f>'Your Locations'!G956&amp;""</f>
        <v/>
      </c>
      <c r="N955" s="77"/>
      <c r="O955" s="77"/>
      <c r="P955" s="77" t="str">
        <f>IF('Your Locations'!A955="","","Open")</f>
        <v/>
      </c>
      <c r="Q955" s="77" t="str">
        <f>IF('Your Locations'!M955="","","Local")</f>
        <v/>
      </c>
      <c r="R955" s="77"/>
      <c r="S955" s="77" t="str">
        <f>IF('Your Locations'!M955="","","GB")</f>
        <v/>
      </c>
      <c r="T955" s="77" t="str">
        <f>IF('Your Locations'!N955="","","Homepage")</f>
        <v/>
      </c>
      <c r="U955" s="77"/>
      <c r="V955" s="77" t="str">
        <f>IF('Your Locations'!N955="","","Google Homepage")</f>
        <v/>
      </c>
      <c r="W955" s="83"/>
      <c r="X955" s="83"/>
      <c r="Y955" s="83"/>
      <c r="Z955" s="83"/>
      <c r="AA955" s="83"/>
      <c r="AB955" s="83"/>
      <c r="AC955" s="83"/>
      <c r="AD955" s="83"/>
    </row>
    <row r="956" spans="1:30" ht="14.25" customHeight="1" x14ac:dyDescent="0.2">
      <c r="A956" s="77" t="str">
        <f>IF('Your Locations'!A957="","","a")</f>
        <v/>
      </c>
      <c r="B956" s="77" t="str">
        <f>'Your Locations'!A957&amp;""</f>
        <v/>
      </c>
      <c r="C956" s="77" t="str">
        <f>IF('Your Locations'!A956="","","RoofTop")</f>
        <v/>
      </c>
      <c r="D956" s="77" t="str">
        <f>IF('Your Locations'!A956="","","no")</f>
        <v/>
      </c>
      <c r="E956" s="77"/>
      <c r="F956" s="83"/>
      <c r="G956" s="83"/>
      <c r="H956" s="83"/>
      <c r="I956" s="77"/>
      <c r="J956" s="77"/>
      <c r="K956" s="77"/>
      <c r="L956" s="77"/>
      <c r="M956" s="77" t="str">
        <f>'Your Locations'!G957&amp;""</f>
        <v/>
      </c>
      <c r="N956" s="77"/>
      <c r="O956" s="77"/>
      <c r="P956" s="77" t="str">
        <f>IF('Your Locations'!A956="","","Open")</f>
        <v/>
      </c>
      <c r="Q956" s="77" t="str">
        <f>IF('Your Locations'!M956="","","Local")</f>
        <v/>
      </c>
      <c r="R956" s="77"/>
      <c r="S956" s="77" t="str">
        <f>IF('Your Locations'!M956="","","GB")</f>
        <v/>
      </c>
      <c r="T956" s="77" t="str">
        <f>IF('Your Locations'!N956="","","Homepage")</f>
        <v/>
      </c>
      <c r="U956" s="77"/>
      <c r="V956" s="77" t="str">
        <f>IF('Your Locations'!N956="","","Google Homepage")</f>
        <v/>
      </c>
      <c r="W956" s="83"/>
      <c r="X956" s="83"/>
      <c r="Y956" s="83"/>
      <c r="Z956" s="83"/>
      <c r="AA956" s="83"/>
      <c r="AB956" s="83"/>
      <c r="AC956" s="83"/>
      <c r="AD956" s="83"/>
    </row>
    <row r="957" spans="1:30" ht="14.25" customHeight="1" x14ac:dyDescent="0.2">
      <c r="A957" s="77" t="str">
        <f>IF('Your Locations'!A958="","","a")</f>
        <v/>
      </c>
      <c r="B957" s="77" t="str">
        <f>'Your Locations'!A958&amp;""</f>
        <v/>
      </c>
      <c r="C957" s="77" t="str">
        <f>IF('Your Locations'!A957="","","RoofTop")</f>
        <v/>
      </c>
      <c r="D957" s="77" t="str">
        <f>IF('Your Locations'!A957="","","no")</f>
        <v/>
      </c>
      <c r="E957" s="77"/>
      <c r="F957" s="83"/>
      <c r="G957" s="83"/>
      <c r="H957" s="83"/>
      <c r="I957" s="77"/>
      <c r="J957" s="77"/>
      <c r="K957" s="77"/>
      <c r="L957" s="77"/>
      <c r="M957" s="77" t="str">
        <f>'Your Locations'!G958&amp;""</f>
        <v/>
      </c>
      <c r="N957" s="77"/>
      <c r="O957" s="77"/>
      <c r="P957" s="77" t="str">
        <f>IF('Your Locations'!A957="","","Open")</f>
        <v/>
      </c>
      <c r="Q957" s="77" t="str">
        <f>IF('Your Locations'!M957="","","Local")</f>
        <v/>
      </c>
      <c r="R957" s="77"/>
      <c r="S957" s="77" t="str">
        <f>IF('Your Locations'!M957="","","GB")</f>
        <v/>
      </c>
      <c r="T957" s="77" t="str">
        <f>IF('Your Locations'!N957="","","Homepage")</f>
        <v/>
      </c>
      <c r="U957" s="77"/>
      <c r="V957" s="77" t="str">
        <f>IF('Your Locations'!N957="","","Google Homepage")</f>
        <v/>
      </c>
      <c r="W957" s="83"/>
      <c r="X957" s="83"/>
      <c r="Y957" s="83"/>
      <c r="Z957" s="83"/>
      <c r="AA957" s="83"/>
      <c r="AB957" s="83"/>
      <c r="AC957" s="83"/>
      <c r="AD957" s="83"/>
    </row>
    <row r="958" spans="1:30" ht="14.25" customHeight="1" x14ac:dyDescent="0.2">
      <c r="A958" s="77" t="str">
        <f>IF('Your Locations'!A959="","","a")</f>
        <v/>
      </c>
      <c r="B958" s="77" t="str">
        <f>'Your Locations'!A959&amp;""</f>
        <v/>
      </c>
      <c r="C958" s="77" t="str">
        <f>IF('Your Locations'!A958="","","RoofTop")</f>
        <v/>
      </c>
      <c r="D958" s="77" t="str">
        <f>IF('Your Locations'!A958="","","no")</f>
        <v/>
      </c>
      <c r="E958" s="77"/>
      <c r="F958" s="83"/>
      <c r="G958" s="83"/>
      <c r="H958" s="83"/>
      <c r="I958" s="77"/>
      <c r="J958" s="77"/>
      <c r="K958" s="77"/>
      <c r="L958" s="77"/>
      <c r="M958" s="77" t="str">
        <f>'Your Locations'!G959&amp;""</f>
        <v/>
      </c>
      <c r="N958" s="77"/>
      <c r="O958" s="77"/>
      <c r="P958" s="77" t="str">
        <f>IF('Your Locations'!A958="","","Open")</f>
        <v/>
      </c>
      <c r="Q958" s="77" t="str">
        <f>IF('Your Locations'!M958="","","Local")</f>
        <v/>
      </c>
      <c r="R958" s="77"/>
      <c r="S958" s="77" t="str">
        <f>IF('Your Locations'!M958="","","GB")</f>
        <v/>
      </c>
      <c r="T958" s="77" t="str">
        <f>IF('Your Locations'!N958="","","Homepage")</f>
        <v/>
      </c>
      <c r="U958" s="77"/>
      <c r="V958" s="77" t="str">
        <f>IF('Your Locations'!N958="","","Google Homepage")</f>
        <v/>
      </c>
      <c r="W958" s="83"/>
      <c r="X958" s="83"/>
      <c r="Y958" s="83"/>
      <c r="Z958" s="83"/>
      <c r="AA958" s="83"/>
      <c r="AB958" s="83"/>
      <c r="AC958" s="83"/>
      <c r="AD958" s="83"/>
    </row>
    <row r="959" spans="1:30" ht="14.25" customHeight="1" x14ac:dyDescent="0.2">
      <c r="A959" s="77" t="str">
        <f>IF('Your Locations'!A960="","","a")</f>
        <v/>
      </c>
      <c r="B959" s="77" t="str">
        <f>'Your Locations'!A960&amp;""</f>
        <v/>
      </c>
      <c r="C959" s="77" t="str">
        <f>IF('Your Locations'!A959="","","RoofTop")</f>
        <v/>
      </c>
      <c r="D959" s="77" t="str">
        <f>IF('Your Locations'!A959="","","no")</f>
        <v/>
      </c>
      <c r="E959" s="77"/>
      <c r="F959" s="83"/>
      <c r="G959" s="83"/>
      <c r="H959" s="83"/>
      <c r="I959" s="77"/>
      <c r="J959" s="77"/>
      <c r="K959" s="77"/>
      <c r="L959" s="77"/>
      <c r="M959" s="77" t="str">
        <f>'Your Locations'!G960&amp;""</f>
        <v/>
      </c>
      <c r="N959" s="77"/>
      <c r="O959" s="77"/>
      <c r="P959" s="77" t="str">
        <f>IF('Your Locations'!A959="","","Open")</f>
        <v/>
      </c>
      <c r="Q959" s="77" t="str">
        <f>IF('Your Locations'!M959="","","Local")</f>
        <v/>
      </c>
      <c r="R959" s="77"/>
      <c r="S959" s="77" t="str">
        <f>IF('Your Locations'!M959="","","GB")</f>
        <v/>
      </c>
      <c r="T959" s="77" t="str">
        <f>IF('Your Locations'!N959="","","Homepage")</f>
        <v/>
      </c>
      <c r="U959" s="77"/>
      <c r="V959" s="77" t="str">
        <f>IF('Your Locations'!N959="","","Google Homepage")</f>
        <v/>
      </c>
      <c r="W959" s="83"/>
      <c r="X959" s="83"/>
      <c r="Y959" s="83"/>
      <c r="Z959" s="83"/>
      <c r="AA959" s="83"/>
      <c r="AB959" s="83"/>
      <c r="AC959" s="83"/>
      <c r="AD959" s="83"/>
    </row>
    <row r="960" spans="1:30" ht="14.25" customHeight="1" x14ac:dyDescent="0.2">
      <c r="A960" s="77" t="str">
        <f>IF('Your Locations'!A961="","","a")</f>
        <v/>
      </c>
      <c r="B960" s="77" t="str">
        <f>'Your Locations'!A961&amp;""</f>
        <v/>
      </c>
      <c r="C960" s="77" t="str">
        <f>IF('Your Locations'!A960="","","RoofTop")</f>
        <v/>
      </c>
      <c r="D960" s="77" t="str">
        <f>IF('Your Locations'!A960="","","no")</f>
        <v/>
      </c>
      <c r="E960" s="77"/>
      <c r="F960" s="83"/>
      <c r="G960" s="83"/>
      <c r="H960" s="83"/>
      <c r="I960" s="77"/>
      <c r="J960" s="77"/>
      <c r="K960" s="77"/>
      <c r="L960" s="77"/>
      <c r="M960" s="77" t="str">
        <f>'Your Locations'!G961&amp;""</f>
        <v/>
      </c>
      <c r="N960" s="77"/>
      <c r="O960" s="77"/>
      <c r="P960" s="77" t="str">
        <f>IF('Your Locations'!A960="","","Open")</f>
        <v/>
      </c>
      <c r="Q960" s="77" t="str">
        <f>IF('Your Locations'!M960="","","Local")</f>
        <v/>
      </c>
      <c r="R960" s="77"/>
      <c r="S960" s="77" t="str">
        <f>IF('Your Locations'!M960="","","GB")</f>
        <v/>
      </c>
      <c r="T960" s="77" t="str">
        <f>IF('Your Locations'!N960="","","Homepage")</f>
        <v/>
      </c>
      <c r="U960" s="77"/>
      <c r="V960" s="77" t="str">
        <f>IF('Your Locations'!N960="","","Google Homepage")</f>
        <v/>
      </c>
      <c r="W960" s="83"/>
      <c r="X960" s="83"/>
      <c r="Y960" s="83"/>
      <c r="Z960" s="83"/>
      <c r="AA960" s="83"/>
      <c r="AB960" s="83"/>
      <c r="AC960" s="83"/>
      <c r="AD960" s="83"/>
    </row>
    <row r="961" spans="1:30" ht="14.25" customHeight="1" x14ac:dyDescent="0.2">
      <c r="A961" s="77" t="str">
        <f>IF('Your Locations'!A962="","","a")</f>
        <v/>
      </c>
      <c r="B961" s="77" t="str">
        <f>'Your Locations'!A962&amp;""</f>
        <v/>
      </c>
      <c r="C961" s="77" t="str">
        <f>IF('Your Locations'!A961="","","RoofTop")</f>
        <v/>
      </c>
      <c r="D961" s="77" t="str">
        <f>IF('Your Locations'!A961="","","no")</f>
        <v/>
      </c>
      <c r="E961" s="77"/>
      <c r="F961" s="83"/>
      <c r="G961" s="83"/>
      <c r="H961" s="83"/>
      <c r="I961" s="77"/>
      <c r="J961" s="77"/>
      <c r="K961" s="77"/>
      <c r="L961" s="77"/>
      <c r="M961" s="77" t="str">
        <f>'Your Locations'!G962&amp;""</f>
        <v/>
      </c>
      <c r="N961" s="77"/>
      <c r="O961" s="77"/>
      <c r="P961" s="77" t="str">
        <f>IF('Your Locations'!A961="","","Open")</f>
        <v/>
      </c>
      <c r="Q961" s="77" t="str">
        <f>IF('Your Locations'!M961="","","Local")</f>
        <v/>
      </c>
      <c r="R961" s="77"/>
      <c r="S961" s="77" t="str">
        <f>IF('Your Locations'!M961="","","GB")</f>
        <v/>
      </c>
      <c r="T961" s="77" t="str">
        <f>IF('Your Locations'!N961="","","Homepage")</f>
        <v/>
      </c>
      <c r="U961" s="77"/>
      <c r="V961" s="77" t="str">
        <f>IF('Your Locations'!N961="","","Google Homepage")</f>
        <v/>
      </c>
      <c r="W961" s="83"/>
      <c r="X961" s="83"/>
      <c r="Y961" s="83"/>
      <c r="Z961" s="83"/>
      <c r="AA961" s="83"/>
      <c r="AB961" s="83"/>
      <c r="AC961" s="83"/>
      <c r="AD961" s="83"/>
    </row>
    <row r="962" spans="1:30" ht="14.25" customHeight="1" x14ac:dyDescent="0.2">
      <c r="A962" s="77" t="str">
        <f>IF('Your Locations'!A963="","","a")</f>
        <v/>
      </c>
      <c r="B962" s="77" t="str">
        <f>'Your Locations'!A963&amp;""</f>
        <v/>
      </c>
      <c r="C962" s="77" t="str">
        <f>IF('Your Locations'!A962="","","RoofTop")</f>
        <v/>
      </c>
      <c r="D962" s="77" t="str">
        <f>IF('Your Locations'!A962="","","no")</f>
        <v/>
      </c>
      <c r="E962" s="77"/>
      <c r="F962" s="83"/>
      <c r="G962" s="83"/>
      <c r="H962" s="83"/>
      <c r="I962" s="77"/>
      <c r="J962" s="77"/>
      <c r="K962" s="77"/>
      <c r="L962" s="77"/>
      <c r="M962" s="77" t="str">
        <f>'Your Locations'!G963&amp;""</f>
        <v/>
      </c>
      <c r="N962" s="77"/>
      <c r="O962" s="77"/>
      <c r="P962" s="77" t="str">
        <f>IF('Your Locations'!A962="","","Open")</f>
        <v/>
      </c>
      <c r="Q962" s="77" t="str">
        <f>IF('Your Locations'!M962="","","Local")</f>
        <v/>
      </c>
      <c r="R962" s="77"/>
      <c r="S962" s="77" t="str">
        <f>IF('Your Locations'!M962="","","GB")</f>
        <v/>
      </c>
      <c r="T962" s="77" t="str">
        <f>IF('Your Locations'!N962="","","Homepage")</f>
        <v/>
      </c>
      <c r="U962" s="77"/>
      <c r="V962" s="77" t="str">
        <f>IF('Your Locations'!N962="","","Google Homepage")</f>
        <v/>
      </c>
      <c r="W962" s="83"/>
      <c r="X962" s="83"/>
      <c r="Y962" s="83"/>
      <c r="Z962" s="83"/>
      <c r="AA962" s="83"/>
      <c r="AB962" s="83"/>
      <c r="AC962" s="83"/>
      <c r="AD962" s="83"/>
    </row>
    <row r="963" spans="1:30" ht="14.25" customHeight="1" x14ac:dyDescent="0.2">
      <c r="A963" s="77" t="str">
        <f>IF('Your Locations'!A964="","","a")</f>
        <v/>
      </c>
      <c r="B963" s="77" t="str">
        <f>'Your Locations'!A964&amp;""</f>
        <v/>
      </c>
      <c r="C963" s="77" t="str">
        <f>IF('Your Locations'!A963="","","RoofTop")</f>
        <v/>
      </c>
      <c r="D963" s="77" t="str">
        <f>IF('Your Locations'!A963="","","no")</f>
        <v/>
      </c>
      <c r="E963" s="77"/>
      <c r="F963" s="83"/>
      <c r="G963" s="83"/>
      <c r="H963" s="83"/>
      <c r="I963" s="77"/>
      <c r="J963" s="77"/>
      <c r="K963" s="77"/>
      <c r="L963" s="77"/>
      <c r="M963" s="77" t="str">
        <f>'Your Locations'!G964&amp;""</f>
        <v/>
      </c>
      <c r="N963" s="77"/>
      <c r="O963" s="77"/>
      <c r="P963" s="77" t="str">
        <f>IF('Your Locations'!A963="","","Open")</f>
        <v/>
      </c>
      <c r="Q963" s="77" t="str">
        <f>IF('Your Locations'!M963="","","Local")</f>
        <v/>
      </c>
      <c r="R963" s="77"/>
      <c r="S963" s="77" t="str">
        <f>IF('Your Locations'!M963="","","GB")</f>
        <v/>
      </c>
      <c r="T963" s="77" t="str">
        <f>IF('Your Locations'!N963="","","Homepage")</f>
        <v/>
      </c>
      <c r="U963" s="77"/>
      <c r="V963" s="77" t="str">
        <f>IF('Your Locations'!N963="","","Google Homepage")</f>
        <v/>
      </c>
      <c r="W963" s="83"/>
      <c r="X963" s="83"/>
      <c r="Y963" s="83"/>
      <c r="Z963" s="83"/>
      <c r="AA963" s="83"/>
      <c r="AB963" s="83"/>
      <c r="AC963" s="83"/>
      <c r="AD963" s="83"/>
    </row>
    <row r="964" spans="1:30" ht="14.25" customHeight="1" x14ac:dyDescent="0.2">
      <c r="A964" s="77" t="str">
        <f>IF('Your Locations'!A965="","","a")</f>
        <v/>
      </c>
      <c r="B964" s="77" t="str">
        <f>'Your Locations'!A965&amp;""</f>
        <v/>
      </c>
      <c r="C964" s="77" t="str">
        <f>IF('Your Locations'!A964="","","RoofTop")</f>
        <v/>
      </c>
      <c r="D964" s="77" t="str">
        <f>IF('Your Locations'!A964="","","no")</f>
        <v/>
      </c>
      <c r="E964" s="77"/>
      <c r="F964" s="83"/>
      <c r="G964" s="83"/>
      <c r="H964" s="83"/>
      <c r="I964" s="77"/>
      <c r="J964" s="77"/>
      <c r="K964" s="77"/>
      <c r="L964" s="77"/>
      <c r="M964" s="77" t="str">
        <f>'Your Locations'!G965&amp;""</f>
        <v/>
      </c>
      <c r="N964" s="77"/>
      <c r="O964" s="77"/>
      <c r="P964" s="77" t="str">
        <f>IF('Your Locations'!A964="","","Open")</f>
        <v/>
      </c>
      <c r="Q964" s="77" t="str">
        <f>IF('Your Locations'!M964="","","Local")</f>
        <v/>
      </c>
      <c r="R964" s="77"/>
      <c r="S964" s="77" t="str">
        <f>IF('Your Locations'!M964="","","GB")</f>
        <v/>
      </c>
      <c r="T964" s="77" t="str">
        <f>IF('Your Locations'!N964="","","Homepage")</f>
        <v/>
      </c>
      <c r="U964" s="77"/>
      <c r="V964" s="77" t="str">
        <f>IF('Your Locations'!N964="","","Google Homepage")</f>
        <v/>
      </c>
      <c r="W964" s="83"/>
      <c r="X964" s="83"/>
      <c r="Y964" s="83"/>
      <c r="Z964" s="83"/>
      <c r="AA964" s="83"/>
      <c r="AB964" s="83"/>
      <c r="AC964" s="83"/>
      <c r="AD964" s="83"/>
    </row>
    <row r="965" spans="1:30" ht="14.25" customHeight="1" x14ac:dyDescent="0.2">
      <c r="A965" s="77" t="str">
        <f>IF('Your Locations'!A966="","","a")</f>
        <v/>
      </c>
      <c r="B965" s="77" t="str">
        <f>'Your Locations'!A966&amp;""</f>
        <v/>
      </c>
      <c r="C965" s="77" t="str">
        <f>IF('Your Locations'!A965="","","RoofTop")</f>
        <v/>
      </c>
      <c r="D965" s="77" t="str">
        <f>IF('Your Locations'!A965="","","no")</f>
        <v/>
      </c>
      <c r="E965" s="77"/>
      <c r="F965" s="83"/>
      <c r="G965" s="83"/>
      <c r="H965" s="83"/>
      <c r="I965" s="77"/>
      <c r="J965" s="77"/>
      <c r="K965" s="77"/>
      <c r="L965" s="77"/>
      <c r="M965" s="77" t="str">
        <f>'Your Locations'!G966&amp;""</f>
        <v/>
      </c>
      <c r="N965" s="77"/>
      <c r="O965" s="77"/>
      <c r="P965" s="77" t="str">
        <f>IF('Your Locations'!A965="","","Open")</f>
        <v/>
      </c>
      <c r="Q965" s="77" t="str">
        <f>IF('Your Locations'!M965="","","Local")</f>
        <v/>
      </c>
      <c r="R965" s="77"/>
      <c r="S965" s="77" t="str">
        <f>IF('Your Locations'!M965="","","GB")</f>
        <v/>
      </c>
      <c r="T965" s="77" t="str">
        <f>IF('Your Locations'!N965="","","Homepage")</f>
        <v/>
      </c>
      <c r="U965" s="77"/>
      <c r="V965" s="77" t="str">
        <f>IF('Your Locations'!N965="","","Google Homepage")</f>
        <v/>
      </c>
      <c r="W965" s="83"/>
      <c r="X965" s="83"/>
      <c r="Y965" s="83"/>
      <c r="Z965" s="83"/>
      <c r="AA965" s="83"/>
      <c r="AB965" s="83"/>
      <c r="AC965" s="83"/>
      <c r="AD965" s="83"/>
    </row>
    <row r="966" spans="1:30" ht="14.25" customHeight="1" x14ac:dyDescent="0.2">
      <c r="A966" s="77" t="str">
        <f>IF('Your Locations'!A967="","","a")</f>
        <v/>
      </c>
      <c r="B966" s="77" t="str">
        <f>'Your Locations'!A967&amp;""</f>
        <v/>
      </c>
      <c r="C966" s="77" t="str">
        <f>IF('Your Locations'!A966="","","RoofTop")</f>
        <v/>
      </c>
      <c r="D966" s="77" t="str">
        <f>IF('Your Locations'!A966="","","no")</f>
        <v/>
      </c>
      <c r="E966" s="77"/>
      <c r="F966" s="83"/>
      <c r="G966" s="83"/>
      <c r="H966" s="83"/>
      <c r="I966" s="77"/>
      <c r="J966" s="77"/>
      <c r="K966" s="77"/>
      <c r="L966" s="77"/>
      <c r="M966" s="77" t="str">
        <f>'Your Locations'!G967&amp;""</f>
        <v/>
      </c>
      <c r="N966" s="77"/>
      <c r="O966" s="77"/>
      <c r="P966" s="77" t="str">
        <f>IF('Your Locations'!A966="","","Open")</f>
        <v/>
      </c>
      <c r="Q966" s="77" t="str">
        <f>IF('Your Locations'!M966="","","Local")</f>
        <v/>
      </c>
      <c r="R966" s="77"/>
      <c r="S966" s="77" t="str">
        <f>IF('Your Locations'!M966="","","GB")</f>
        <v/>
      </c>
      <c r="T966" s="77" t="str">
        <f>IF('Your Locations'!N966="","","Homepage")</f>
        <v/>
      </c>
      <c r="U966" s="77"/>
      <c r="V966" s="77" t="str">
        <f>IF('Your Locations'!N966="","","Google Homepage")</f>
        <v/>
      </c>
      <c r="W966" s="83"/>
      <c r="X966" s="83"/>
      <c r="Y966" s="83"/>
      <c r="Z966" s="83"/>
      <c r="AA966" s="83"/>
      <c r="AB966" s="83"/>
      <c r="AC966" s="83"/>
      <c r="AD966" s="83"/>
    </row>
    <row r="967" spans="1:30" ht="14.25" customHeight="1" x14ac:dyDescent="0.2">
      <c r="A967" s="77" t="str">
        <f>IF('Your Locations'!A968="","","a")</f>
        <v/>
      </c>
      <c r="B967" s="77" t="str">
        <f>'Your Locations'!A968&amp;""</f>
        <v/>
      </c>
      <c r="C967" s="77" t="str">
        <f>IF('Your Locations'!A967="","","RoofTop")</f>
        <v/>
      </c>
      <c r="D967" s="77" t="str">
        <f>IF('Your Locations'!A967="","","no")</f>
        <v/>
      </c>
      <c r="E967" s="77"/>
      <c r="F967" s="83"/>
      <c r="G967" s="83"/>
      <c r="H967" s="83"/>
      <c r="I967" s="77"/>
      <c r="J967" s="77"/>
      <c r="K967" s="77"/>
      <c r="L967" s="77"/>
      <c r="M967" s="77" t="str">
        <f>'Your Locations'!G968&amp;""</f>
        <v/>
      </c>
      <c r="N967" s="77"/>
      <c r="O967" s="77"/>
      <c r="P967" s="77" t="str">
        <f>IF('Your Locations'!A967="","","Open")</f>
        <v/>
      </c>
      <c r="Q967" s="77" t="str">
        <f>IF('Your Locations'!M967="","","Local")</f>
        <v/>
      </c>
      <c r="R967" s="77"/>
      <c r="S967" s="77" t="str">
        <f>IF('Your Locations'!M967="","","GB")</f>
        <v/>
      </c>
      <c r="T967" s="77" t="str">
        <f>IF('Your Locations'!N967="","","Homepage")</f>
        <v/>
      </c>
      <c r="U967" s="77"/>
      <c r="V967" s="77" t="str">
        <f>IF('Your Locations'!N967="","","Google Homepage")</f>
        <v/>
      </c>
      <c r="W967" s="83"/>
      <c r="X967" s="83"/>
      <c r="Y967" s="83"/>
      <c r="Z967" s="83"/>
      <c r="AA967" s="83"/>
      <c r="AB967" s="83"/>
      <c r="AC967" s="83"/>
      <c r="AD967" s="83"/>
    </row>
    <row r="968" spans="1:30" ht="14.25" customHeight="1" x14ac:dyDescent="0.2">
      <c r="A968" s="77" t="str">
        <f>IF('Your Locations'!A969="","","a")</f>
        <v/>
      </c>
      <c r="B968" s="77" t="str">
        <f>'Your Locations'!A969&amp;""</f>
        <v/>
      </c>
      <c r="C968" s="77" t="str">
        <f>IF('Your Locations'!A968="","","RoofTop")</f>
        <v/>
      </c>
      <c r="D968" s="77" t="str">
        <f>IF('Your Locations'!A968="","","no")</f>
        <v/>
      </c>
      <c r="E968" s="77"/>
      <c r="F968" s="83"/>
      <c r="G968" s="83"/>
      <c r="H968" s="83"/>
      <c r="I968" s="77"/>
      <c r="J968" s="77"/>
      <c r="K968" s="77"/>
      <c r="L968" s="77"/>
      <c r="M968" s="77" t="str">
        <f>'Your Locations'!G969&amp;""</f>
        <v/>
      </c>
      <c r="N968" s="77"/>
      <c r="O968" s="77"/>
      <c r="P968" s="77" t="str">
        <f>IF('Your Locations'!A968="","","Open")</f>
        <v/>
      </c>
      <c r="Q968" s="77" t="str">
        <f>IF('Your Locations'!M968="","","Local")</f>
        <v/>
      </c>
      <c r="R968" s="77"/>
      <c r="S968" s="77" t="str">
        <f>IF('Your Locations'!M968="","","GB")</f>
        <v/>
      </c>
      <c r="T968" s="77" t="str">
        <f>IF('Your Locations'!N968="","","Homepage")</f>
        <v/>
      </c>
      <c r="U968" s="77"/>
      <c r="V968" s="77" t="str">
        <f>IF('Your Locations'!N968="","","Google Homepage")</f>
        <v/>
      </c>
      <c r="W968" s="83"/>
      <c r="X968" s="83"/>
      <c r="Y968" s="83"/>
      <c r="Z968" s="83"/>
      <c r="AA968" s="83"/>
      <c r="AB968" s="83"/>
      <c r="AC968" s="83"/>
      <c r="AD968" s="83"/>
    </row>
    <row r="969" spans="1:30" ht="14.25" customHeight="1" x14ac:dyDescent="0.2">
      <c r="A969" s="77" t="str">
        <f>IF('Your Locations'!A970="","","a")</f>
        <v/>
      </c>
      <c r="B969" s="77" t="str">
        <f>'Your Locations'!A970&amp;""</f>
        <v/>
      </c>
      <c r="C969" s="77" t="str">
        <f>IF('Your Locations'!A969="","","RoofTop")</f>
        <v/>
      </c>
      <c r="D969" s="77" t="str">
        <f>IF('Your Locations'!A969="","","no")</f>
        <v/>
      </c>
      <c r="E969" s="77"/>
      <c r="F969" s="83"/>
      <c r="G969" s="83"/>
      <c r="H969" s="83"/>
      <c r="I969" s="77"/>
      <c r="J969" s="77"/>
      <c r="K969" s="77"/>
      <c r="L969" s="77"/>
      <c r="M969" s="77" t="str">
        <f>'Your Locations'!G970&amp;""</f>
        <v/>
      </c>
      <c r="N969" s="77"/>
      <c r="O969" s="77"/>
      <c r="P969" s="77" t="str">
        <f>IF('Your Locations'!A969="","","Open")</f>
        <v/>
      </c>
      <c r="Q969" s="77" t="str">
        <f>IF('Your Locations'!M969="","","Local")</f>
        <v/>
      </c>
      <c r="R969" s="77"/>
      <c r="S969" s="77" t="str">
        <f>IF('Your Locations'!M969="","","GB")</f>
        <v/>
      </c>
      <c r="T969" s="77" t="str">
        <f>IF('Your Locations'!N969="","","Homepage")</f>
        <v/>
      </c>
      <c r="U969" s="77"/>
      <c r="V969" s="77" t="str">
        <f>IF('Your Locations'!N969="","","Google Homepage")</f>
        <v/>
      </c>
      <c r="W969" s="83"/>
      <c r="X969" s="83"/>
      <c r="Y969" s="83"/>
      <c r="Z969" s="83"/>
      <c r="AA969" s="83"/>
      <c r="AB969" s="83"/>
      <c r="AC969" s="83"/>
      <c r="AD969" s="83"/>
    </row>
    <row r="970" spans="1:30" ht="14.25" customHeight="1" x14ac:dyDescent="0.2">
      <c r="A970" s="77" t="str">
        <f>IF('Your Locations'!A971="","","a")</f>
        <v/>
      </c>
      <c r="B970" s="77" t="str">
        <f>'Your Locations'!A971&amp;""</f>
        <v/>
      </c>
      <c r="C970" s="77" t="str">
        <f>IF('Your Locations'!A970="","","RoofTop")</f>
        <v/>
      </c>
      <c r="D970" s="77" t="str">
        <f>IF('Your Locations'!A970="","","no")</f>
        <v/>
      </c>
      <c r="E970" s="77"/>
      <c r="F970" s="83"/>
      <c r="G970" s="83"/>
      <c r="H970" s="83"/>
      <c r="I970" s="77"/>
      <c r="J970" s="77"/>
      <c r="K970" s="77"/>
      <c r="L970" s="77"/>
      <c r="M970" s="77" t="str">
        <f>'Your Locations'!G971&amp;""</f>
        <v/>
      </c>
      <c r="N970" s="77"/>
      <c r="O970" s="77"/>
      <c r="P970" s="77" t="str">
        <f>IF('Your Locations'!A970="","","Open")</f>
        <v/>
      </c>
      <c r="Q970" s="77" t="str">
        <f>IF('Your Locations'!M970="","","Local")</f>
        <v/>
      </c>
      <c r="R970" s="77"/>
      <c r="S970" s="77" t="str">
        <f>IF('Your Locations'!M970="","","GB")</f>
        <v/>
      </c>
      <c r="T970" s="77" t="str">
        <f>IF('Your Locations'!N970="","","Homepage")</f>
        <v/>
      </c>
      <c r="U970" s="77"/>
      <c r="V970" s="77" t="str">
        <f>IF('Your Locations'!N970="","","Google Homepage")</f>
        <v/>
      </c>
      <c r="W970" s="83"/>
      <c r="X970" s="83"/>
      <c r="Y970" s="83"/>
      <c r="Z970" s="83"/>
      <c r="AA970" s="83"/>
      <c r="AB970" s="83"/>
      <c r="AC970" s="83"/>
      <c r="AD970" s="83"/>
    </row>
    <row r="971" spans="1:30" ht="14.25" customHeight="1" x14ac:dyDescent="0.2">
      <c r="A971" s="77" t="str">
        <f>IF('Your Locations'!A972="","","a")</f>
        <v/>
      </c>
      <c r="B971" s="77" t="str">
        <f>'Your Locations'!A972&amp;""</f>
        <v/>
      </c>
      <c r="C971" s="77" t="str">
        <f>IF('Your Locations'!A971="","","RoofTop")</f>
        <v/>
      </c>
      <c r="D971" s="77" t="str">
        <f>IF('Your Locations'!A971="","","no")</f>
        <v/>
      </c>
      <c r="E971" s="77"/>
      <c r="F971" s="83"/>
      <c r="G971" s="83"/>
      <c r="H971" s="83"/>
      <c r="I971" s="77"/>
      <c r="J971" s="77"/>
      <c r="K971" s="77"/>
      <c r="L971" s="77"/>
      <c r="M971" s="77" t="str">
        <f>'Your Locations'!G972&amp;""</f>
        <v/>
      </c>
      <c r="N971" s="77"/>
      <c r="O971" s="77"/>
      <c r="P971" s="77" t="str">
        <f>IF('Your Locations'!A971="","","Open")</f>
        <v/>
      </c>
      <c r="Q971" s="77" t="str">
        <f>IF('Your Locations'!M971="","","Local")</f>
        <v/>
      </c>
      <c r="R971" s="77"/>
      <c r="S971" s="77" t="str">
        <f>IF('Your Locations'!M971="","","GB")</f>
        <v/>
      </c>
      <c r="T971" s="77" t="str">
        <f>IF('Your Locations'!N971="","","Homepage")</f>
        <v/>
      </c>
      <c r="U971" s="77"/>
      <c r="V971" s="77" t="str">
        <f>IF('Your Locations'!N971="","","Google Homepage")</f>
        <v/>
      </c>
      <c r="W971" s="83"/>
      <c r="X971" s="83"/>
      <c r="Y971" s="83"/>
      <c r="Z971" s="83"/>
      <c r="AA971" s="83"/>
      <c r="AB971" s="83"/>
      <c r="AC971" s="83"/>
      <c r="AD971" s="83"/>
    </row>
    <row r="972" spans="1:30" ht="14.25" customHeight="1" x14ac:dyDescent="0.2">
      <c r="A972" s="77" t="str">
        <f>IF('Your Locations'!A973="","","a")</f>
        <v/>
      </c>
      <c r="B972" s="77" t="str">
        <f>'Your Locations'!A973&amp;""</f>
        <v/>
      </c>
      <c r="C972" s="77" t="str">
        <f>IF('Your Locations'!A972="","","RoofTop")</f>
        <v/>
      </c>
      <c r="D972" s="77" t="str">
        <f>IF('Your Locations'!A972="","","no")</f>
        <v/>
      </c>
      <c r="E972" s="77"/>
      <c r="F972" s="83"/>
      <c r="G972" s="83"/>
      <c r="H972" s="83"/>
      <c r="I972" s="77"/>
      <c r="J972" s="77"/>
      <c r="K972" s="77"/>
      <c r="L972" s="77"/>
      <c r="M972" s="77" t="str">
        <f>'Your Locations'!G973&amp;""</f>
        <v/>
      </c>
      <c r="N972" s="77"/>
      <c r="O972" s="77"/>
      <c r="P972" s="77" t="str">
        <f>IF('Your Locations'!A972="","","Open")</f>
        <v/>
      </c>
      <c r="Q972" s="77" t="str">
        <f>IF('Your Locations'!M972="","","Local")</f>
        <v/>
      </c>
      <c r="R972" s="77"/>
      <c r="S972" s="77" t="str">
        <f>IF('Your Locations'!M972="","","GB")</f>
        <v/>
      </c>
      <c r="T972" s="77" t="str">
        <f>IF('Your Locations'!N972="","","Homepage")</f>
        <v/>
      </c>
      <c r="U972" s="77"/>
      <c r="V972" s="77" t="str">
        <f>IF('Your Locations'!N972="","","Google Homepage")</f>
        <v/>
      </c>
      <c r="W972" s="83"/>
      <c r="X972" s="83"/>
      <c r="Y972" s="83"/>
      <c r="Z972" s="83"/>
      <c r="AA972" s="83"/>
      <c r="AB972" s="83"/>
      <c r="AC972" s="83"/>
      <c r="AD972" s="83"/>
    </row>
    <row r="973" spans="1:30" ht="14.25" customHeight="1" x14ac:dyDescent="0.2">
      <c r="A973" s="77" t="str">
        <f>IF('Your Locations'!A974="","","a")</f>
        <v/>
      </c>
      <c r="B973" s="77" t="str">
        <f>'Your Locations'!A974&amp;""</f>
        <v/>
      </c>
      <c r="C973" s="77" t="str">
        <f>IF('Your Locations'!A973="","","RoofTop")</f>
        <v/>
      </c>
      <c r="D973" s="77" t="str">
        <f>IF('Your Locations'!A973="","","no")</f>
        <v/>
      </c>
      <c r="E973" s="77"/>
      <c r="F973" s="83"/>
      <c r="G973" s="83"/>
      <c r="H973" s="83"/>
      <c r="I973" s="77"/>
      <c r="J973" s="77"/>
      <c r="K973" s="77"/>
      <c r="L973" s="77"/>
      <c r="M973" s="77" t="str">
        <f>'Your Locations'!G974&amp;""</f>
        <v/>
      </c>
      <c r="N973" s="77"/>
      <c r="O973" s="77"/>
      <c r="P973" s="77" t="str">
        <f>IF('Your Locations'!A973="","","Open")</f>
        <v/>
      </c>
      <c r="Q973" s="77" t="str">
        <f>IF('Your Locations'!M973="","","Local")</f>
        <v/>
      </c>
      <c r="R973" s="77"/>
      <c r="S973" s="77" t="str">
        <f>IF('Your Locations'!M973="","","GB")</f>
        <v/>
      </c>
      <c r="T973" s="77" t="str">
        <f>IF('Your Locations'!N973="","","Homepage")</f>
        <v/>
      </c>
      <c r="U973" s="77"/>
      <c r="V973" s="77" t="str">
        <f>IF('Your Locations'!N973="","","Google Homepage")</f>
        <v/>
      </c>
      <c r="W973" s="83"/>
      <c r="X973" s="83"/>
      <c r="Y973" s="83"/>
      <c r="Z973" s="83"/>
      <c r="AA973" s="83"/>
      <c r="AB973" s="83"/>
      <c r="AC973" s="83"/>
      <c r="AD973" s="83"/>
    </row>
    <row r="974" spans="1:30" ht="14.25" customHeight="1" x14ac:dyDescent="0.2">
      <c r="A974" s="77" t="str">
        <f>IF('Your Locations'!A975="","","a")</f>
        <v/>
      </c>
      <c r="B974" s="77" t="str">
        <f>'Your Locations'!A975&amp;""</f>
        <v/>
      </c>
      <c r="C974" s="77" t="str">
        <f>IF('Your Locations'!A974="","","RoofTop")</f>
        <v/>
      </c>
      <c r="D974" s="77" t="str">
        <f>IF('Your Locations'!A974="","","no")</f>
        <v/>
      </c>
      <c r="E974" s="77"/>
      <c r="F974" s="83"/>
      <c r="G974" s="83"/>
      <c r="H974" s="83"/>
      <c r="I974" s="77"/>
      <c r="J974" s="77"/>
      <c r="K974" s="77"/>
      <c r="L974" s="77"/>
      <c r="M974" s="77" t="str">
        <f>'Your Locations'!G975&amp;""</f>
        <v/>
      </c>
      <c r="N974" s="77"/>
      <c r="O974" s="77"/>
      <c r="P974" s="77" t="str">
        <f>IF('Your Locations'!A974="","","Open")</f>
        <v/>
      </c>
      <c r="Q974" s="77" t="str">
        <f>IF('Your Locations'!M974="","","Local")</f>
        <v/>
      </c>
      <c r="R974" s="77"/>
      <c r="S974" s="77" t="str">
        <f>IF('Your Locations'!M974="","","GB")</f>
        <v/>
      </c>
      <c r="T974" s="77" t="str">
        <f>IF('Your Locations'!N974="","","Homepage")</f>
        <v/>
      </c>
      <c r="U974" s="77"/>
      <c r="V974" s="77" t="str">
        <f>IF('Your Locations'!N974="","","Google Homepage")</f>
        <v/>
      </c>
      <c r="W974" s="83"/>
      <c r="X974" s="83"/>
      <c r="Y974" s="83"/>
      <c r="Z974" s="83"/>
      <c r="AA974" s="83"/>
      <c r="AB974" s="83"/>
      <c r="AC974" s="83"/>
      <c r="AD974" s="83"/>
    </row>
    <row r="975" spans="1:30" ht="14.25" customHeight="1" x14ac:dyDescent="0.2">
      <c r="A975" s="77" t="str">
        <f>IF('Your Locations'!A976="","","a")</f>
        <v/>
      </c>
      <c r="B975" s="77" t="str">
        <f>'Your Locations'!A976&amp;""</f>
        <v/>
      </c>
      <c r="C975" s="77" t="str">
        <f>IF('Your Locations'!A975="","","RoofTop")</f>
        <v/>
      </c>
      <c r="D975" s="77" t="str">
        <f>IF('Your Locations'!A975="","","no")</f>
        <v/>
      </c>
      <c r="E975" s="77"/>
      <c r="F975" s="83"/>
      <c r="G975" s="83"/>
      <c r="H975" s="83"/>
      <c r="I975" s="77"/>
      <c r="J975" s="77"/>
      <c r="K975" s="77"/>
      <c r="L975" s="77"/>
      <c r="M975" s="77" t="str">
        <f>'Your Locations'!G976&amp;""</f>
        <v/>
      </c>
      <c r="N975" s="77"/>
      <c r="O975" s="77"/>
      <c r="P975" s="77" t="str">
        <f>IF('Your Locations'!A975="","","Open")</f>
        <v/>
      </c>
      <c r="Q975" s="77" t="str">
        <f>IF('Your Locations'!M975="","","Local")</f>
        <v/>
      </c>
      <c r="R975" s="77"/>
      <c r="S975" s="77" t="str">
        <f>IF('Your Locations'!M975="","","GB")</f>
        <v/>
      </c>
      <c r="T975" s="77" t="str">
        <f>IF('Your Locations'!N975="","","Homepage")</f>
        <v/>
      </c>
      <c r="U975" s="77"/>
      <c r="V975" s="77" t="str">
        <f>IF('Your Locations'!N975="","","Google Homepage")</f>
        <v/>
      </c>
      <c r="W975" s="83"/>
      <c r="X975" s="83"/>
      <c r="Y975" s="83"/>
      <c r="Z975" s="83"/>
      <c r="AA975" s="83"/>
      <c r="AB975" s="83"/>
      <c r="AC975" s="83"/>
      <c r="AD975" s="83"/>
    </row>
    <row r="976" spans="1:30" ht="14.25" customHeight="1" x14ac:dyDescent="0.2">
      <c r="A976" s="77" t="str">
        <f>IF('Your Locations'!A977="","","a")</f>
        <v/>
      </c>
      <c r="B976" s="77" t="str">
        <f>'Your Locations'!A977&amp;""</f>
        <v/>
      </c>
      <c r="C976" s="77" t="str">
        <f>IF('Your Locations'!A976="","","RoofTop")</f>
        <v/>
      </c>
      <c r="D976" s="77" t="str">
        <f>IF('Your Locations'!A976="","","no")</f>
        <v/>
      </c>
      <c r="E976" s="77"/>
      <c r="F976" s="83"/>
      <c r="G976" s="83"/>
      <c r="H976" s="83"/>
      <c r="I976" s="77"/>
      <c r="J976" s="77"/>
      <c r="K976" s="77"/>
      <c r="L976" s="77"/>
      <c r="M976" s="77" t="str">
        <f>'Your Locations'!G977&amp;""</f>
        <v/>
      </c>
      <c r="N976" s="77"/>
      <c r="O976" s="77"/>
      <c r="P976" s="77" t="str">
        <f>IF('Your Locations'!A976="","","Open")</f>
        <v/>
      </c>
      <c r="Q976" s="77" t="str">
        <f>IF('Your Locations'!M976="","","Local")</f>
        <v/>
      </c>
      <c r="R976" s="77"/>
      <c r="S976" s="77" t="str">
        <f>IF('Your Locations'!M976="","","GB")</f>
        <v/>
      </c>
      <c r="T976" s="77" t="str">
        <f>IF('Your Locations'!N976="","","Homepage")</f>
        <v/>
      </c>
      <c r="U976" s="77"/>
      <c r="V976" s="77" t="str">
        <f>IF('Your Locations'!N976="","","Google Homepage")</f>
        <v/>
      </c>
      <c r="W976" s="83"/>
      <c r="X976" s="83"/>
      <c r="Y976" s="83"/>
      <c r="Z976" s="83"/>
      <c r="AA976" s="83"/>
      <c r="AB976" s="83"/>
      <c r="AC976" s="83"/>
      <c r="AD976" s="83"/>
    </row>
    <row r="977" spans="1:30" ht="14.25" customHeight="1" x14ac:dyDescent="0.2">
      <c r="A977" s="77" t="str">
        <f>IF('Your Locations'!A978="","","a")</f>
        <v/>
      </c>
      <c r="B977" s="77" t="str">
        <f>'Your Locations'!A978&amp;""</f>
        <v/>
      </c>
      <c r="C977" s="77" t="str">
        <f>IF('Your Locations'!A977="","","RoofTop")</f>
        <v/>
      </c>
      <c r="D977" s="77" t="str">
        <f>IF('Your Locations'!A977="","","no")</f>
        <v/>
      </c>
      <c r="E977" s="77"/>
      <c r="F977" s="83"/>
      <c r="G977" s="83"/>
      <c r="H977" s="83"/>
      <c r="I977" s="77"/>
      <c r="J977" s="77"/>
      <c r="K977" s="77"/>
      <c r="L977" s="77"/>
      <c r="M977" s="77" t="str">
        <f>'Your Locations'!G978&amp;""</f>
        <v/>
      </c>
      <c r="N977" s="77"/>
      <c r="O977" s="77"/>
      <c r="P977" s="77" t="str">
        <f>IF('Your Locations'!A977="","","Open")</f>
        <v/>
      </c>
      <c r="Q977" s="77" t="str">
        <f>IF('Your Locations'!M977="","","Local")</f>
        <v/>
      </c>
      <c r="R977" s="77"/>
      <c r="S977" s="77" t="str">
        <f>IF('Your Locations'!M977="","","GB")</f>
        <v/>
      </c>
      <c r="T977" s="77" t="str">
        <f>IF('Your Locations'!N977="","","Homepage")</f>
        <v/>
      </c>
      <c r="U977" s="77"/>
      <c r="V977" s="77" t="str">
        <f>IF('Your Locations'!N977="","","Google Homepage")</f>
        <v/>
      </c>
      <c r="W977" s="83"/>
      <c r="X977" s="83"/>
      <c r="Y977" s="83"/>
      <c r="Z977" s="83"/>
      <c r="AA977" s="83"/>
      <c r="AB977" s="83"/>
      <c r="AC977" s="83"/>
      <c r="AD977" s="83"/>
    </row>
    <row r="978" spans="1:30" ht="14.25" customHeight="1" x14ac:dyDescent="0.2">
      <c r="A978" s="77" t="str">
        <f>IF('Your Locations'!A979="","","a")</f>
        <v/>
      </c>
      <c r="B978" s="77" t="str">
        <f>'Your Locations'!A979&amp;""</f>
        <v/>
      </c>
      <c r="C978" s="77" t="str">
        <f>IF('Your Locations'!A978="","","RoofTop")</f>
        <v/>
      </c>
      <c r="D978" s="77" t="str">
        <f>IF('Your Locations'!A978="","","no")</f>
        <v/>
      </c>
      <c r="E978" s="77"/>
      <c r="F978" s="83"/>
      <c r="G978" s="83"/>
      <c r="H978" s="83"/>
      <c r="I978" s="77"/>
      <c r="J978" s="77"/>
      <c r="K978" s="77"/>
      <c r="L978" s="77"/>
      <c r="M978" s="77" t="str">
        <f>'Your Locations'!G979&amp;""</f>
        <v/>
      </c>
      <c r="N978" s="77"/>
      <c r="O978" s="77"/>
      <c r="P978" s="77" t="str">
        <f>IF('Your Locations'!A978="","","Open")</f>
        <v/>
      </c>
      <c r="Q978" s="77" t="str">
        <f>IF('Your Locations'!M978="","","Local")</f>
        <v/>
      </c>
      <c r="R978" s="77"/>
      <c r="S978" s="77" t="str">
        <f>IF('Your Locations'!M978="","","GB")</f>
        <v/>
      </c>
      <c r="T978" s="77" t="str">
        <f>IF('Your Locations'!N978="","","Homepage")</f>
        <v/>
      </c>
      <c r="U978" s="77"/>
      <c r="V978" s="77" t="str">
        <f>IF('Your Locations'!N978="","","Google Homepage")</f>
        <v/>
      </c>
      <c r="W978" s="83"/>
      <c r="X978" s="83"/>
      <c r="Y978" s="83"/>
      <c r="Z978" s="83"/>
      <c r="AA978" s="83"/>
      <c r="AB978" s="83"/>
      <c r="AC978" s="83"/>
      <c r="AD978" s="83"/>
    </row>
    <row r="979" spans="1:30" ht="14.25" customHeight="1" x14ac:dyDescent="0.2">
      <c r="A979" s="77" t="str">
        <f>IF('Your Locations'!A980="","","a")</f>
        <v/>
      </c>
      <c r="B979" s="77" t="str">
        <f>'Your Locations'!A980&amp;""</f>
        <v/>
      </c>
      <c r="C979" s="77" t="str">
        <f>IF('Your Locations'!A979="","","RoofTop")</f>
        <v/>
      </c>
      <c r="D979" s="77" t="str">
        <f>IF('Your Locations'!A979="","","no")</f>
        <v/>
      </c>
      <c r="E979" s="77"/>
      <c r="F979" s="83"/>
      <c r="G979" s="83"/>
      <c r="H979" s="83"/>
      <c r="I979" s="77"/>
      <c r="J979" s="77"/>
      <c r="K979" s="77"/>
      <c r="L979" s="77"/>
      <c r="M979" s="77" t="str">
        <f>'Your Locations'!G980&amp;""</f>
        <v/>
      </c>
      <c r="N979" s="77"/>
      <c r="O979" s="77"/>
      <c r="P979" s="77" t="str">
        <f>IF('Your Locations'!A979="","","Open")</f>
        <v/>
      </c>
      <c r="Q979" s="77" t="str">
        <f>IF('Your Locations'!M979="","","Local")</f>
        <v/>
      </c>
      <c r="R979" s="77"/>
      <c r="S979" s="77" t="str">
        <f>IF('Your Locations'!M979="","","GB")</f>
        <v/>
      </c>
      <c r="T979" s="77" t="str">
        <f>IF('Your Locations'!N979="","","Homepage")</f>
        <v/>
      </c>
      <c r="U979" s="77"/>
      <c r="V979" s="77" t="str">
        <f>IF('Your Locations'!N979="","","Google Homepage")</f>
        <v/>
      </c>
      <c r="W979" s="83"/>
      <c r="X979" s="83"/>
      <c r="Y979" s="83"/>
      <c r="Z979" s="83"/>
      <c r="AA979" s="83"/>
      <c r="AB979" s="83"/>
      <c r="AC979" s="83"/>
      <c r="AD979" s="83"/>
    </row>
    <row r="980" spans="1:30" ht="14.25" customHeight="1" x14ac:dyDescent="0.2">
      <c r="A980" s="77" t="str">
        <f>IF('Your Locations'!A981="","","a")</f>
        <v/>
      </c>
      <c r="B980" s="77" t="str">
        <f>'Your Locations'!A981&amp;""</f>
        <v/>
      </c>
      <c r="C980" s="77" t="str">
        <f>IF('Your Locations'!A980="","","RoofTop")</f>
        <v/>
      </c>
      <c r="D980" s="77" t="str">
        <f>IF('Your Locations'!A980="","","no")</f>
        <v/>
      </c>
      <c r="E980" s="77"/>
      <c r="F980" s="83"/>
      <c r="G980" s="83"/>
      <c r="H980" s="83"/>
      <c r="I980" s="77"/>
      <c r="J980" s="77"/>
      <c r="K980" s="77"/>
      <c r="L980" s="77"/>
      <c r="M980" s="77" t="str">
        <f>'Your Locations'!G981&amp;""</f>
        <v/>
      </c>
      <c r="N980" s="77"/>
      <c r="O980" s="77"/>
      <c r="P980" s="77" t="str">
        <f>IF('Your Locations'!A980="","","Open")</f>
        <v/>
      </c>
      <c r="Q980" s="77" t="str">
        <f>IF('Your Locations'!M980="","","Local")</f>
        <v/>
      </c>
      <c r="R980" s="77"/>
      <c r="S980" s="77" t="str">
        <f>IF('Your Locations'!M980="","","GB")</f>
        <v/>
      </c>
      <c r="T980" s="77" t="str">
        <f>IF('Your Locations'!N980="","","Homepage")</f>
        <v/>
      </c>
      <c r="U980" s="77"/>
      <c r="V980" s="77" t="str">
        <f>IF('Your Locations'!N980="","","Google Homepage")</f>
        <v/>
      </c>
      <c r="W980" s="83"/>
      <c r="X980" s="83"/>
      <c r="Y980" s="83"/>
      <c r="Z980" s="83"/>
      <c r="AA980" s="83"/>
      <c r="AB980" s="83"/>
      <c r="AC980" s="83"/>
      <c r="AD980" s="83"/>
    </row>
    <row r="981" spans="1:30" ht="14.25" customHeight="1" x14ac:dyDescent="0.2">
      <c r="A981" s="77" t="str">
        <f>IF('Your Locations'!A982="","","a")</f>
        <v/>
      </c>
      <c r="B981" s="77" t="str">
        <f>'Your Locations'!A982&amp;""</f>
        <v/>
      </c>
      <c r="C981" s="77" t="str">
        <f>IF('Your Locations'!A981="","","RoofTop")</f>
        <v/>
      </c>
      <c r="D981" s="77" t="str">
        <f>IF('Your Locations'!A981="","","no")</f>
        <v/>
      </c>
      <c r="E981" s="77"/>
      <c r="F981" s="83"/>
      <c r="G981" s="83"/>
      <c r="H981" s="83"/>
      <c r="I981" s="77"/>
      <c r="J981" s="77"/>
      <c r="K981" s="77"/>
      <c r="L981" s="77"/>
      <c r="M981" s="77" t="str">
        <f>'Your Locations'!G982&amp;""</f>
        <v/>
      </c>
      <c r="N981" s="77"/>
      <c r="O981" s="77"/>
      <c r="P981" s="77" t="str">
        <f>IF('Your Locations'!A981="","","Open")</f>
        <v/>
      </c>
      <c r="Q981" s="77" t="str">
        <f>IF('Your Locations'!M981="","","Local")</f>
        <v/>
      </c>
      <c r="R981" s="77"/>
      <c r="S981" s="77" t="str">
        <f>IF('Your Locations'!M981="","","GB")</f>
        <v/>
      </c>
      <c r="T981" s="77" t="str">
        <f>IF('Your Locations'!N981="","","Homepage")</f>
        <v/>
      </c>
      <c r="U981" s="77"/>
      <c r="V981" s="77" t="str">
        <f>IF('Your Locations'!N981="","","Google Homepage")</f>
        <v/>
      </c>
      <c r="W981" s="83"/>
      <c r="X981" s="83"/>
      <c r="Y981" s="83"/>
      <c r="Z981" s="83"/>
      <c r="AA981" s="83"/>
      <c r="AB981" s="83"/>
      <c r="AC981" s="83"/>
      <c r="AD981" s="83"/>
    </row>
    <row r="982" spans="1:30" ht="14.25" customHeight="1" x14ac:dyDescent="0.2">
      <c r="A982" s="77" t="str">
        <f>IF('Your Locations'!A983="","","a")</f>
        <v/>
      </c>
      <c r="B982" s="77" t="str">
        <f>'Your Locations'!A983&amp;""</f>
        <v/>
      </c>
      <c r="C982" s="77" t="str">
        <f>IF('Your Locations'!A982="","","RoofTop")</f>
        <v/>
      </c>
      <c r="D982" s="77" t="str">
        <f>IF('Your Locations'!A982="","","no")</f>
        <v/>
      </c>
      <c r="E982" s="77"/>
      <c r="F982" s="83"/>
      <c r="G982" s="83"/>
      <c r="H982" s="83"/>
      <c r="I982" s="77"/>
      <c r="J982" s="77"/>
      <c r="K982" s="77"/>
      <c r="L982" s="77"/>
      <c r="M982" s="77" t="str">
        <f>'Your Locations'!G983&amp;""</f>
        <v/>
      </c>
      <c r="N982" s="77"/>
      <c r="O982" s="77"/>
      <c r="P982" s="77" t="str">
        <f>IF('Your Locations'!A982="","","Open")</f>
        <v/>
      </c>
      <c r="Q982" s="77" t="str">
        <f>IF('Your Locations'!M982="","","Local")</f>
        <v/>
      </c>
      <c r="R982" s="77"/>
      <c r="S982" s="77" t="str">
        <f>IF('Your Locations'!M982="","","GB")</f>
        <v/>
      </c>
      <c r="T982" s="77" t="str">
        <f>IF('Your Locations'!N982="","","Homepage")</f>
        <v/>
      </c>
      <c r="U982" s="77"/>
      <c r="V982" s="77" t="str">
        <f>IF('Your Locations'!N982="","","Google Homepage")</f>
        <v/>
      </c>
      <c r="W982" s="83"/>
      <c r="X982" s="83"/>
      <c r="Y982" s="83"/>
      <c r="Z982" s="83"/>
      <c r="AA982" s="83"/>
      <c r="AB982" s="83"/>
      <c r="AC982" s="83"/>
      <c r="AD982" s="83"/>
    </row>
    <row r="983" spans="1:30" ht="14.25" customHeight="1" x14ac:dyDescent="0.2">
      <c r="A983" s="77" t="str">
        <f>IF('Your Locations'!A984="","","a")</f>
        <v/>
      </c>
      <c r="B983" s="77" t="str">
        <f>'Your Locations'!A984&amp;""</f>
        <v/>
      </c>
      <c r="C983" s="77" t="str">
        <f>IF('Your Locations'!A983="","","RoofTop")</f>
        <v/>
      </c>
      <c r="D983" s="77" t="str">
        <f>IF('Your Locations'!A983="","","no")</f>
        <v/>
      </c>
      <c r="E983" s="77"/>
      <c r="F983" s="83"/>
      <c r="G983" s="83"/>
      <c r="H983" s="83"/>
      <c r="I983" s="77"/>
      <c r="J983" s="77"/>
      <c r="K983" s="77"/>
      <c r="L983" s="77"/>
      <c r="M983" s="77" t="str">
        <f>'Your Locations'!G984&amp;""</f>
        <v/>
      </c>
      <c r="N983" s="77"/>
      <c r="O983" s="77"/>
      <c r="P983" s="77" t="str">
        <f>IF('Your Locations'!A983="","","Open")</f>
        <v/>
      </c>
      <c r="Q983" s="77" t="str">
        <f>IF('Your Locations'!M983="","","Local")</f>
        <v/>
      </c>
      <c r="R983" s="77"/>
      <c r="S983" s="77" t="str">
        <f>IF('Your Locations'!M983="","","GB")</f>
        <v/>
      </c>
      <c r="T983" s="77" t="str">
        <f>IF('Your Locations'!N983="","","Homepage")</f>
        <v/>
      </c>
      <c r="U983" s="77"/>
      <c r="V983" s="77" t="str">
        <f>IF('Your Locations'!N983="","","Google Homepage")</f>
        <v/>
      </c>
      <c r="W983" s="83"/>
      <c r="X983" s="83"/>
      <c r="Y983" s="83"/>
      <c r="Z983" s="83"/>
      <c r="AA983" s="83"/>
      <c r="AB983" s="83"/>
      <c r="AC983" s="83"/>
      <c r="AD983" s="83"/>
    </row>
    <row r="984" spans="1:30" ht="14.25" customHeight="1" x14ac:dyDescent="0.2">
      <c r="A984" s="77" t="str">
        <f>IF('Your Locations'!A985="","","a")</f>
        <v/>
      </c>
      <c r="B984" s="77" t="str">
        <f>'Your Locations'!A985&amp;""</f>
        <v/>
      </c>
      <c r="C984" s="77" t="str">
        <f>IF('Your Locations'!A984="","","RoofTop")</f>
        <v/>
      </c>
      <c r="D984" s="77" t="str">
        <f>IF('Your Locations'!A984="","","no")</f>
        <v/>
      </c>
      <c r="E984" s="77"/>
      <c r="F984" s="83"/>
      <c r="G984" s="83"/>
      <c r="H984" s="83"/>
      <c r="I984" s="77"/>
      <c r="J984" s="77"/>
      <c r="K984" s="77"/>
      <c r="L984" s="77"/>
      <c r="M984" s="77" t="str">
        <f>'Your Locations'!G985&amp;""</f>
        <v/>
      </c>
      <c r="N984" s="77"/>
      <c r="O984" s="77"/>
      <c r="P984" s="77" t="str">
        <f>IF('Your Locations'!A984="","","Open")</f>
        <v/>
      </c>
      <c r="Q984" s="77" t="str">
        <f>IF('Your Locations'!M984="","","Local")</f>
        <v/>
      </c>
      <c r="R984" s="77"/>
      <c r="S984" s="77" t="str">
        <f>IF('Your Locations'!M984="","","GB")</f>
        <v/>
      </c>
      <c r="T984" s="77" t="str">
        <f>IF('Your Locations'!N984="","","Homepage")</f>
        <v/>
      </c>
      <c r="U984" s="77"/>
      <c r="V984" s="77" t="str">
        <f>IF('Your Locations'!N984="","","Google Homepage")</f>
        <v/>
      </c>
      <c r="W984" s="83"/>
      <c r="X984" s="83"/>
      <c r="Y984" s="83"/>
      <c r="Z984" s="83"/>
      <c r="AA984" s="83"/>
      <c r="AB984" s="83"/>
      <c r="AC984" s="83"/>
      <c r="AD984" s="83"/>
    </row>
    <row r="985" spans="1:30" ht="14.25" customHeight="1" x14ac:dyDescent="0.2">
      <c r="A985" s="77" t="str">
        <f>IF('Your Locations'!A986="","","a")</f>
        <v/>
      </c>
      <c r="B985" s="77" t="str">
        <f>'Your Locations'!A986&amp;""</f>
        <v/>
      </c>
      <c r="C985" s="77" t="str">
        <f>IF('Your Locations'!A985="","","RoofTop")</f>
        <v/>
      </c>
      <c r="D985" s="77" t="str">
        <f>IF('Your Locations'!A985="","","no")</f>
        <v/>
      </c>
      <c r="E985" s="77"/>
      <c r="F985" s="83"/>
      <c r="G985" s="83"/>
      <c r="H985" s="83"/>
      <c r="I985" s="77"/>
      <c r="J985" s="77"/>
      <c r="K985" s="77"/>
      <c r="L985" s="77"/>
      <c r="M985" s="77" t="str">
        <f>'Your Locations'!G986&amp;""</f>
        <v/>
      </c>
      <c r="N985" s="77"/>
      <c r="O985" s="77"/>
      <c r="P985" s="77" t="str">
        <f>IF('Your Locations'!A985="","","Open")</f>
        <v/>
      </c>
      <c r="Q985" s="77" t="str">
        <f>IF('Your Locations'!M985="","","Local")</f>
        <v/>
      </c>
      <c r="R985" s="77"/>
      <c r="S985" s="77" t="str">
        <f>IF('Your Locations'!M985="","","GB")</f>
        <v/>
      </c>
      <c r="T985" s="77" t="str">
        <f>IF('Your Locations'!N985="","","Homepage")</f>
        <v/>
      </c>
      <c r="U985" s="77"/>
      <c r="V985" s="77" t="str">
        <f>IF('Your Locations'!N985="","","Google Homepage")</f>
        <v/>
      </c>
      <c r="W985" s="83"/>
      <c r="X985" s="83"/>
      <c r="Y985" s="83"/>
      <c r="Z985" s="83"/>
      <c r="AA985" s="83"/>
      <c r="AB985" s="83"/>
      <c r="AC985" s="83"/>
      <c r="AD985" s="83"/>
    </row>
    <row r="986" spans="1:30" ht="14.25" customHeight="1" x14ac:dyDescent="0.2">
      <c r="A986" s="77" t="str">
        <f>IF('Your Locations'!A987="","","a")</f>
        <v/>
      </c>
      <c r="B986" s="77" t="str">
        <f>'Your Locations'!A987&amp;""</f>
        <v/>
      </c>
      <c r="C986" s="77" t="str">
        <f>IF('Your Locations'!A986="","","RoofTop")</f>
        <v/>
      </c>
      <c r="D986" s="77" t="str">
        <f>IF('Your Locations'!A986="","","no")</f>
        <v/>
      </c>
      <c r="E986" s="77"/>
      <c r="F986" s="83"/>
      <c r="G986" s="83"/>
      <c r="H986" s="83"/>
      <c r="I986" s="77"/>
      <c r="J986" s="77"/>
      <c r="K986" s="77"/>
      <c r="L986" s="77"/>
      <c r="M986" s="77" t="str">
        <f>'Your Locations'!G987&amp;""</f>
        <v/>
      </c>
      <c r="N986" s="77"/>
      <c r="O986" s="77"/>
      <c r="P986" s="77" t="str">
        <f>IF('Your Locations'!A986="","","Open")</f>
        <v/>
      </c>
      <c r="Q986" s="77" t="str">
        <f>IF('Your Locations'!M986="","","Local")</f>
        <v/>
      </c>
      <c r="R986" s="77"/>
      <c r="S986" s="77" t="str">
        <f>IF('Your Locations'!M986="","","GB")</f>
        <v/>
      </c>
      <c r="T986" s="77" t="str">
        <f>IF('Your Locations'!N986="","","Homepage")</f>
        <v/>
      </c>
      <c r="U986" s="77"/>
      <c r="V986" s="77" t="str">
        <f>IF('Your Locations'!N986="","","Google Homepage")</f>
        <v/>
      </c>
      <c r="W986" s="83"/>
      <c r="X986" s="83"/>
      <c r="Y986" s="83"/>
      <c r="Z986" s="83"/>
      <c r="AA986" s="83"/>
      <c r="AB986" s="83"/>
      <c r="AC986" s="83"/>
      <c r="AD986" s="83"/>
    </row>
    <row r="987" spans="1:30" ht="14.25" customHeight="1" x14ac:dyDescent="0.2">
      <c r="A987" s="77" t="str">
        <f>IF('Your Locations'!A988="","","a")</f>
        <v/>
      </c>
      <c r="B987" s="77" t="str">
        <f>'Your Locations'!A988&amp;""</f>
        <v/>
      </c>
      <c r="C987" s="77" t="str">
        <f>IF('Your Locations'!A987="","","RoofTop")</f>
        <v/>
      </c>
      <c r="D987" s="77" t="str">
        <f>IF('Your Locations'!A987="","","no")</f>
        <v/>
      </c>
      <c r="E987" s="77"/>
      <c r="F987" s="83"/>
      <c r="G987" s="83"/>
      <c r="H987" s="83"/>
      <c r="I987" s="77"/>
      <c r="J987" s="77"/>
      <c r="K987" s="77"/>
      <c r="L987" s="77"/>
      <c r="M987" s="77" t="str">
        <f>'Your Locations'!G988&amp;""</f>
        <v/>
      </c>
      <c r="N987" s="77"/>
      <c r="O987" s="77"/>
      <c r="P987" s="77" t="str">
        <f>IF('Your Locations'!A987="","","Open")</f>
        <v/>
      </c>
      <c r="Q987" s="77" t="str">
        <f>IF('Your Locations'!M987="","","Local")</f>
        <v/>
      </c>
      <c r="R987" s="77"/>
      <c r="S987" s="77" t="str">
        <f>IF('Your Locations'!M987="","","GB")</f>
        <v/>
      </c>
      <c r="T987" s="77" t="str">
        <f>IF('Your Locations'!N987="","","Homepage")</f>
        <v/>
      </c>
      <c r="U987" s="77"/>
      <c r="V987" s="77" t="str">
        <f>IF('Your Locations'!N987="","","Google Homepage")</f>
        <v/>
      </c>
      <c r="W987" s="83"/>
      <c r="X987" s="83"/>
      <c r="Y987" s="83"/>
      <c r="Z987" s="83"/>
      <c r="AA987" s="83"/>
      <c r="AB987" s="83"/>
      <c r="AC987" s="83"/>
      <c r="AD987" s="83"/>
    </row>
    <row r="988" spans="1:30" ht="14.25" customHeight="1" x14ac:dyDescent="0.2">
      <c r="A988" s="77" t="str">
        <f>IF('Your Locations'!A989="","","a")</f>
        <v/>
      </c>
      <c r="B988" s="77" t="str">
        <f>'Your Locations'!A989&amp;""</f>
        <v/>
      </c>
      <c r="C988" s="77" t="str">
        <f>IF('Your Locations'!A988="","","RoofTop")</f>
        <v/>
      </c>
      <c r="D988" s="77" t="str">
        <f>IF('Your Locations'!A988="","","no")</f>
        <v/>
      </c>
      <c r="E988" s="77"/>
      <c r="F988" s="83"/>
      <c r="G988" s="83"/>
      <c r="H988" s="83"/>
      <c r="I988" s="77"/>
      <c r="J988" s="77"/>
      <c r="K988" s="77"/>
      <c r="L988" s="77"/>
      <c r="M988" s="77" t="str">
        <f>'Your Locations'!G989&amp;""</f>
        <v/>
      </c>
      <c r="N988" s="77"/>
      <c r="O988" s="77"/>
      <c r="P988" s="77" t="str">
        <f>IF('Your Locations'!A988="","","Open")</f>
        <v/>
      </c>
      <c r="Q988" s="77" t="str">
        <f>IF('Your Locations'!M988="","","Local")</f>
        <v/>
      </c>
      <c r="R988" s="77"/>
      <c r="S988" s="77" t="str">
        <f>IF('Your Locations'!M988="","","GB")</f>
        <v/>
      </c>
      <c r="T988" s="77" t="str">
        <f>IF('Your Locations'!N988="","","Homepage")</f>
        <v/>
      </c>
      <c r="U988" s="77"/>
      <c r="V988" s="77" t="str">
        <f>IF('Your Locations'!N988="","","Google Homepage")</f>
        <v/>
      </c>
      <c r="W988" s="83"/>
      <c r="X988" s="83"/>
      <c r="Y988" s="83"/>
      <c r="Z988" s="83"/>
      <c r="AA988" s="83"/>
      <c r="AB988" s="83"/>
      <c r="AC988" s="83"/>
      <c r="AD988" s="83"/>
    </row>
    <row r="989" spans="1:30" ht="14.25" customHeight="1" x14ac:dyDescent="0.2">
      <c r="A989" s="77" t="str">
        <f>IF('Your Locations'!A990="","","a")</f>
        <v/>
      </c>
      <c r="B989" s="77" t="str">
        <f>'Your Locations'!A990&amp;""</f>
        <v/>
      </c>
      <c r="C989" s="77" t="str">
        <f>IF('Your Locations'!A989="","","RoofTop")</f>
        <v/>
      </c>
      <c r="D989" s="77" t="str">
        <f>IF('Your Locations'!A989="","","no")</f>
        <v/>
      </c>
      <c r="E989" s="77"/>
      <c r="F989" s="83"/>
      <c r="G989" s="83"/>
      <c r="H989" s="83"/>
      <c r="I989" s="77"/>
      <c r="J989" s="77"/>
      <c r="K989" s="77"/>
      <c r="L989" s="77"/>
      <c r="M989" s="77" t="str">
        <f>'Your Locations'!G990&amp;""</f>
        <v/>
      </c>
      <c r="N989" s="77"/>
      <c r="O989" s="77"/>
      <c r="P989" s="77" t="str">
        <f>IF('Your Locations'!A989="","","Open")</f>
        <v/>
      </c>
      <c r="Q989" s="77" t="str">
        <f>IF('Your Locations'!M989="","","Local")</f>
        <v/>
      </c>
      <c r="R989" s="77"/>
      <c r="S989" s="77" t="str">
        <f>IF('Your Locations'!M989="","","GB")</f>
        <v/>
      </c>
      <c r="T989" s="77" t="str">
        <f>IF('Your Locations'!N989="","","Homepage")</f>
        <v/>
      </c>
      <c r="U989" s="77"/>
      <c r="V989" s="77" t="str">
        <f>IF('Your Locations'!N989="","","Google Homepage")</f>
        <v/>
      </c>
      <c r="W989" s="83"/>
      <c r="X989" s="83"/>
      <c r="Y989" s="83"/>
      <c r="Z989" s="83"/>
      <c r="AA989" s="83"/>
      <c r="AB989" s="83"/>
      <c r="AC989" s="83"/>
      <c r="AD989" s="83"/>
    </row>
    <row r="990" spans="1:30" ht="14.25" customHeight="1" x14ac:dyDescent="0.2">
      <c r="A990" s="77" t="str">
        <f>IF('Your Locations'!A991="","","a")</f>
        <v/>
      </c>
      <c r="B990" s="77" t="str">
        <f>'Your Locations'!A991&amp;""</f>
        <v/>
      </c>
      <c r="C990" s="77" t="str">
        <f>IF('Your Locations'!A990="","","RoofTop")</f>
        <v/>
      </c>
      <c r="D990" s="77" t="str">
        <f>IF('Your Locations'!A990="","","no")</f>
        <v/>
      </c>
      <c r="E990" s="77"/>
      <c r="F990" s="83"/>
      <c r="G990" s="83"/>
      <c r="H990" s="83"/>
      <c r="I990" s="77"/>
      <c r="J990" s="77"/>
      <c r="K990" s="77"/>
      <c r="L990" s="77"/>
      <c r="M990" s="77" t="str">
        <f>'Your Locations'!G991&amp;""</f>
        <v/>
      </c>
      <c r="N990" s="77"/>
      <c r="O990" s="77"/>
      <c r="P990" s="77" t="str">
        <f>IF('Your Locations'!A990="","","Open")</f>
        <v/>
      </c>
      <c r="Q990" s="77" t="str">
        <f>IF('Your Locations'!M990="","","Local")</f>
        <v/>
      </c>
      <c r="R990" s="77"/>
      <c r="S990" s="77" t="str">
        <f>IF('Your Locations'!M990="","","GB")</f>
        <v/>
      </c>
      <c r="T990" s="77" t="str">
        <f>IF('Your Locations'!N990="","","Homepage")</f>
        <v/>
      </c>
      <c r="U990" s="77"/>
      <c r="V990" s="77" t="str">
        <f>IF('Your Locations'!N990="","","Google Homepage")</f>
        <v/>
      </c>
      <c r="W990" s="83"/>
      <c r="X990" s="83"/>
      <c r="Y990" s="83"/>
      <c r="Z990" s="83"/>
      <c r="AA990" s="83"/>
      <c r="AB990" s="83"/>
      <c r="AC990" s="83"/>
      <c r="AD990" s="83"/>
    </row>
    <row r="991" spans="1:30" ht="14.25" customHeight="1" x14ac:dyDescent="0.2">
      <c r="A991" s="77" t="str">
        <f>IF('Your Locations'!A992="","","a")</f>
        <v/>
      </c>
      <c r="B991" s="77" t="str">
        <f>'Your Locations'!A992&amp;""</f>
        <v/>
      </c>
      <c r="C991" s="77" t="str">
        <f>IF('Your Locations'!A991="","","RoofTop")</f>
        <v/>
      </c>
      <c r="D991" s="77" t="str">
        <f>IF('Your Locations'!A991="","","no")</f>
        <v/>
      </c>
      <c r="E991" s="77"/>
      <c r="F991" s="83"/>
      <c r="G991" s="83"/>
      <c r="H991" s="83"/>
      <c r="I991" s="77"/>
      <c r="J991" s="77"/>
      <c r="K991" s="77"/>
      <c r="L991" s="77"/>
      <c r="M991" s="77" t="str">
        <f>'Your Locations'!G992&amp;""</f>
        <v/>
      </c>
      <c r="N991" s="77"/>
      <c r="O991" s="77"/>
      <c r="P991" s="77" t="str">
        <f>IF('Your Locations'!A991="","","Open")</f>
        <v/>
      </c>
      <c r="Q991" s="77" t="str">
        <f>IF('Your Locations'!M991="","","Local")</f>
        <v/>
      </c>
      <c r="R991" s="77"/>
      <c r="S991" s="77" t="str">
        <f>IF('Your Locations'!M991="","","GB")</f>
        <v/>
      </c>
      <c r="T991" s="77" t="str">
        <f>IF('Your Locations'!N991="","","Homepage")</f>
        <v/>
      </c>
      <c r="U991" s="77"/>
      <c r="V991" s="77" t="str">
        <f>IF('Your Locations'!N991="","","Google Homepage")</f>
        <v/>
      </c>
      <c r="W991" s="83"/>
      <c r="X991" s="83"/>
      <c r="Y991" s="83"/>
      <c r="Z991" s="83"/>
      <c r="AA991" s="83"/>
      <c r="AB991" s="83"/>
      <c r="AC991" s="83"/>
      <c r="AD991" s="83"/>
    </row>
    <row r="992" spans="1:30" ht="14.25" customHeight="1" x14ac:dyDescent="0.2">
      <c r="A992" s="77" t="str">
        <f>IF('Your Locations'!A993="","","a")</f>
        <v/>
      </c>
      <c r="B992" s="77" t="str">
        <f>'Your Locations'!A993&amp;""</f>
        <v/>
      </c>
      <c r="C992" s="77" t="str">
        <f>IF('Your Locations'!A992="","","RoofTop")</f>
        <v/>
      </c>
      <c r="D992" s="77" t="str">
        <f>IF('Your Locations'!A992="","","no")</f>
        <v/>
      </c>
      <c r="E992" s="77"/>
      <c r="F992" s="83"/>
      <c r="G992" s="83"/>
      <c r="H992" s="83"/>
      <c r="I992" s="77"/>
      <c r="J992" s="77"/>
      <c r="K992" s="77"/>
      <c r="L992" s="77"/>
      <c r="M992" s="77" t="str">
        <f>'Your Locations'!G993&amp;""</f>
        <v/>
      </c>
      <c r="N992" s="77"/>
      <c r="O992" s="77"/>
      <c r="P992" s="77" t="str">
        <f>IF('Your Locations'!A992="","","Open")</f>
        <v/>
      </c>
      <c r="Q992" s="77" t="str">
        <f>IF('Your Locations'!M992="","","Local")</f>
        <v/>
      </c>
      <c r="R992" s="77"/>
      <c r="S992" s="77" t="str">
        <f>IF('Your Locations'!M992="","","GB")</f>
        <v/>
      </c>
      <c r="T992" s="77" t="str">
        <f>IF('Your Locations'!N992="","","Homepage")</f>
        <v/>
      </c>
      <c r="U992" s="77"/>
      <c r="V992" s="77" t="str">
        <f>IF('Your Locations'!N992="","","Google Homepage")</f>
        <v/>
      </c>
      <c r="W992" s="83"/>
      <c r="X992" s="83"/>
      <c r="Y992" s="83"/>
      <c r="Z992" s="83"/>
      <c r="AA992" s="83"/>
      <c r="AB992" s="83"/>
      <c r="AC992" s="83"/>
      <c r="AD992" s="83"/>
    </row>
    <row r="993" spans="1:30" ht="14.25" customHeight="1" x14ac:dyDescent="0.2">
      <c r="A993" s="77" t="str">
        <f>IF('Your Locations'!A994="","","a")</f>
        <v/>
      </c>
      <c r="B993" s="77" t="str">
        <f>'Your Locations'!A994&amp;""</f>
        <v/>
      </c>
      <c r="C993" s="77" t="str">
        <f>IF('Your Locations'!A993="","","RoofTop")</f>
        <v/>
      </c>
      <c r="D993" s="77" t="str">
        <f>IF('Your Locations'!A993="","","no")</f>
        <v/>
      </c>
      <c r="E993" s="77"/>
      <c r="F993" s="83"/>
      <c r="G993" s="83"/>
      <c r="H993" s="83"/>
      <c r="I993" s="77"/>
      <c r="J993" s="77"/>
      <c r="K993" s="77"/>
      <c r="L993" s="77"/>
      <c r="M993" s="77" t="str">
        <f>'Your Locations'!G994&amp;""</f>
        <v/>
      </c>
      <c r="N993" s="77"/>
      <c r="O993" s="77"/>
      <c r="P993" s="77" t="str">
        <f>IF('Your Locations'!A993="","","Open")</f>
        <v/>
      </c>
      <c r="Q993" s="77" t="str">
        <f>IF('Your Locations'!M993="","","Local")</f>
        <v/>
      </c>
      <c r="R993" s="77"/>
      <c r="S993" s="77" t="str">
        <f>IF('Your Locations'!M993="","","GB")</f>
        <v/>
      </c>
      <c r="T993" s="77" t="str">
        <f>IF('Your Locations'!N993="","","Homepage")</f>
        <v/>
      </c>
      <c r="U993" s="77"/>
      <c r="V993" s="77" t="str">
        <f>IF('Your Locations'!N993="","","Google Homepage")</f>
        <v/>
      </c>
      <c r="W993" s="83"/>
      <c r="X993" s="83"/>
      <c r="Y993" s="83"/>
      <c r="Z993" s="83"/>
      <c r="AA993" s="83"/>
      <c r="AB993" s="83"/>
      <c r="AC993" s="83"/>
      <c r="AD993" s="83"/>
    </row>
    <row r="994" spans="1:30" ht="14.25" customHeight="1" x14ac:dyDescent="0.2">
      <c r="A994" s="77" t="str">
        <f>IF('Your Locations'!A995="","","a")</f>
        <v/>
      </c>
      <c r="B994" s="77" t="str">
        <f>'Your Locations'!A995&amp;""</f>
        <v/>
      </c>
      <c r="C994" s="77" t="str">
        <f>IF('Your Locations'!A994="","","RoofTop")</f>
        <v/>
      </c>
      <c r="D994" s="77" t="str">
        <f>IF('Your Locations'!A994="","","no")</f>
        <v/>
      </c>
      <c r="E994" s="77"/>
      <c r="F994" s="83"/>
      <c r="G994" s="83"/>
      <c r="H994" s="83"/>
      <c r="I994" s="77"/>
      <c r="J994" s="77"/>
      <c r="K994" s="77"/>
      <c r="L994" s="77"/>
      <c r="M994" s="77" t="str">
        <f>'Your Locations'!G995&amp;""</f>
        <v/>
      </c>
      <c r="N994" s="77"/>
      <c r="O994" s="77"/>
      <c r="P994" s="77" t="str">
        <f>IF('Your Locations'!A994="","","Open")</f>
        <v/>
      </c>
      <c r="Q994" s="77" t="str">
        <f>IF('Your Locations'!M994="","","Local")</f>
        <v/>
      </c>
      <c r="R994" s="77"/>
      <c r="S994" s="77" t="str">
        <f>IF('Your Locations'!M994="","","GB")</f>
        <v/>
      </c>
      <c r="T994" s="77" t="str">
        <f>IF('Your Locations'!N994="","","Homepage")</f>
        <v/>
      </c>
      <c r="U994" s="77"/>
      <c r="V994" s="77" t="str">
        <f>IF('Your Locations'!N994="","","Google Homepage")</f>
        <v/>
      </c>
      <c r="W994" s="83"/>
      <c r="X994" s="83"/>
      <c r="Y994" s="83"/>
      <c r="Z994" s="83"/>
      <c r="AA994" s="83"/>
      <c r="AB994" s="83"/>
      <c r="AC994" s="83"/>
      <c r="AD994" s="83"/>
    </row>
    <row r="995" spans="1:30" ht="14.25" customHeight="1" x14ac:dyDescent="0.2">
      <c r="A995" s="77" t="str">
        <f>IF('Your Locations'!A996="","","a")</f>
        <v/>
      </c>
      <c r="B995" s="77" t="str">
        <f>'Your Locations'!A996&amp;""</f>
        <v/>
      </c>
      <c r="C995" s="77" t="str">
        <f>IF('Your Locations'!A995="","","RoofTop")</f>
        <v/>
      </c>
      <c r="D995" s="77" t="str">
        <f>IF('Your Locations'!A995="","","no")</f>
        <v/>
      </c>
      <c r="E995" s="77"/>
      <c r="F995" s="83"/>
      <c r="G995" s="83"/>
      <c r="H995" s="83"/>
      <c r="I995" s="77"/>
      <c r="J995" s="77"/>
      <c r="K995" s="77"/>
      <c r="L995" s="77"/>
      <c r="M995" s="77" t="str">
        <f>'Your Locations'!G996&amp;""</f>
        <v/>
      </c>
      <c r="N995" s="77"/>
      <c r="O995" s="77"/>
      <c r="P995" s="77" t="str">
        <f>IF('Your Locations'!A995="","","Open")</f>
        <v/>
      </c>
      <c r="Q995" s="77" t="str">
        <f>IF('Your Locations'!M995="","","Local")</f>
        <v/>
      </c>
      <c r="R995" s="77"/>
      <c r="S995" s="77" t="str">
        <f>IF('Your Locations'!M995="","","GB")</f>
        <v/>
      </c>
      <c r="T995" s="77" t="str">
        <f>IF('Your Locations'!N995="","","Homepage")</f>
        <v/>
      </c>
      <c r="U995" s="77"/>
      <c r="V995" s="77" t="str">
        <f>IF('Your Locations'!N995="","","Google Homepage")</f>
        <v/>
      </c>
      <c r="W995" s="83"/>
      <c r="X995" s="83"/>
      <c r="Y995" s="83"/>
      <c r="Z995" s="83"/>
      <c r="AA995" s="83"/>
      <c r="AB995" s="83"/>
      <c r="AC995" s="83"/>
      <c r="AD995" s="83"/>
    </row>
    <row r="996" spans="1:30" ht="14.25" customHeight="1" x14ac:dyDescent="0.2">
      <c r="A996" s="77" t="str">
        <f>IF('Your Locations'!A997="","","a")</f>
        <v/>
      </c>
      <c r="B996" s="77" t="str">
        <f>'Your Locations'!A997&amp;""</f>
        <v/>
      </c>
      <c r="C996" s="77" t="str">
        <f>IF('Your Locations'!A996="","","RoofTop")</f>
        <v/>
      </c>
      <c r="D996" s="77" t="str">
        <f>IF('Your Locations'!A996="","","no")</f>
        <v/>
      </c>
      <c r="E996" s="77"/>
      <c r="F996" s="83"/>
      <c r="G996" s="83"/>
      <c r="H996" s="83"/>
      <c r="I996" s="77"/>
      <c r="J996" s="77"/>
      <c r="K996" s="77"/>
      <c r="L996" s="77"/>
      <c r="M996" s="77" t="str">
        <f>'Your Locations'!G997&amp;""</f>
        <v/>
      </c>
      <c r="N996" s="77"/>
      <c r="O996" s="77"/>
      <c r="P996" s="77" t="str">
        <f>IF('Your Locations'!A996="","","Open")</f>
        <v/>
      </c>
      <c r="Q996" s="77" t="str">
        <f>IF('Your Locations'!M996="","","Local")</f>
        <v/>
      </c>
      <c r="R996" s="77"/>
      <c r="S996" s="77" t="str">
        <f>IF('Your Locations'!M996="","","GB")</f>
        <v/>
      </c>
      <c r="T996" s="77" t="str">
        <f>IF('Your Locations'!N996="","","Homepage")</f>
        <v/>
      </c>
      <c r="U996" s="77"/>
      <c r="V996" s="77" t="str">
        <f>IF('Your Locations'!N996="","","Google Homepage")</f>
        <v/>
      </c>
      <c r="W996" s="83"/>
      <c r="X996" s="83"/>
      <c r="Y996" s="83"/>
      <c r="Z996" s="83"/>
      <c r="AA996" s="83"/>
      <c r="AB996" s="83"/>
      <c r="AC996" s="83"/>
      <c r="AD996" s="83"/>
    </row>
    <row r="997" spans="1:30" ht="14.25" customHeight="1" x14ac:dyDescent="0.2">
      <c r="A997" s="77" t="str">
        <f>IF('Your Locations'!A998="","","a")</f>
        <v/>
      </c>
      <c r="B997" s="77" t="str">
        <f>'Your Locations'!A998&amp;""</f>
        <v/>
      </c>
      <c r="C997" s="77" t="str">
        <f>IF('Your Locations'!A997="","","RoofTop")</f>
        <v/>
      </c>
      <c r="D997" s="77" t="str">
        <f>IF('Your Locations'!A997="","","no")</f>
        <v/>
      </c>
      <c r="E997" s="77"/>
      <c r="F997" s="83"/>
      <c r="G997" s="83"/>
      <c r="H997" s="83"/>
      <c r="I997" s="77"/>
      <c r="J997" s="77"/>
      <c r="K997" s="77"/>
      <c r="L997" s="77"/>
      <c r="M997" s="77" t="str">
        <f>'Your Locations'!G998&amp;""</f>
        <v/>
      </c>
      <c r="N997" s="77"/>
      <c r="O997" s="77"/>
      <c r="P997" s="77" t="str">
        <f>IF('Your Locations'!A997="","","Open")</f>
        <v/>
      </c>
      <c r="Q997" s="77" t="str">
        <f>IF('Your Locations'!M997="","","Local")</f>
        <v/>
      </c>
      <c r="R997" s="77"/>
      <c r="S997" s="77" t="str">
        <f>IF('Your Locations'!M997="","","GB")</f>
        <v/>
      </c>
      <c r="T997" s="77" t="str">
        <f>IF('Your Locations'!N997="","","Homepage")</f>
        <v/>
      </c>
      <c r="U997" s="77"/>
      <c r="V997" s="77" t="str">
        <f>IF('Your Locations'!N997="","","Google Homepage")</f>
        <v/>
      </c>
      <c r="W997" s="83"/>
      <c r="X997" s="83"/>
      <c r="Y997" s="83"/>
      <c r="Z997" s="83"/>
      <c r="AA997" s="83"/>
      <c r="AB997" s="83"/>
      <c r="AC997" s="83"/>
      <c r="AD997" s="83"/>
    </row>
    <row r="998" spans="1:30" ht="14.25" customHeight="1" x14ac:dyDescent="0.2">
      <c r="A998" s="77" t="str">
        <f>IF('Your Locations'!A999="","","a")</f>
        <v/>
      </c>
      <c r="B998" s="77" t="str">
        <f>'Your Locations'!A999&amp;""</f>
        <v/>
      </c>
      <c r="C998" s="77" t="str">
        <f>IF('Your Locations'!A998="","","RoofTop")</f>
        <v/>
      </c>
      <c r="D998" s="77" t="str">
        <f>IF('Your Locations'!A998="","","no")</f>
        <v/>
      </c>
      <c r="E998" s="77"/>
      <c r="F998" s="83"/>
      <c r="G998" s="83"/>
      <c r="H998" s="83"/>
      <c r="I998" s="77"/>
      <c r="J998" s="77"/>
      <c r="K998" s="77"/>
      <c r="L998" s="77"/>
      <c r="M998" s="77" t="str">
        <f>'Your Locations'!G999&amp;""</f>
        <v/>
      </c>
      <c r="N998" s="77"/>
      <c r="O998" s="77"/>
      <c r="P998" s="77" t="str">
        <f>IF('Your Locations'!A998="","","Open")</f>
        <v/>
      </c>
      <c r="Q998" s="77" t="str">
        <f>IF('Your Locations'!M998="","","Local")</f>
        <v/>
      </c>
      <c r="R998" s="77"/>
      <c r="S998" s="77" t="str">
        <f>IF('Your Locations'!M998="","","GB")</f>
        <v/>
      </c>
      <c r="T998" s="77" t="str">
        <f>IF('Your Locations'!N998="","","Homepage")</f>
        <v/>
      </c>
      <c r="U998" s="77"/>
      <c r="V998" s="77" t="str">
        <f>IF('Your Locations'!N998="","","Google Homepage")</f>
        <v/>
      </c>
      <c r="W998" s="83"/>
      <c r="X998" s="83"/>
      <c r="Y998" s="83"/>
      <c r="Z998" s="83"/>
      <c r="AA998" s="83"/>
      <c r="AB998" s="83"/>
      <c r="AC998" s="83"/>
      <c r="AD998" s="83"/>
    </row>
    <row r="999" spans="1:30" ht="14.25" customHeight="1" x14ac:dyDescent="0.2">
      <c r="A999" s="77" t="str">
        <f>IF('Your Locations'!A1000="","","a")</f>
        <v/>
      </c>
      <c r="B999" s="77" t="str">
        <f>'Your Locations'!A1000&amp;""</f>
        <v/>
      </c>
      <c r="C999" s="77" t="str">
        <f>IF('Your Locations'!A999="","","RoofTop")</f>
        <v/>
      </c>
      <c r="D999" s="77" t="str">
        <f>IF('Your Locations'!A999="","","no")</f>
        <v/>
      </c>
      <c r="E999" s="77"/>
      <c r="F999" s="83"/>
      <c r="G999" s="83"/>
      <c r="H999" s="83"/>
      <c r="I999" s="77"/>
      <c r="J999" s="77"/>
      <c r="K999" s="77"/>
      <c r="L999" s="77"/>
      <c r="M999" s="77" t="str">
        <f>'Your Locations'!G1000&amp;""</f>
        <v/>
      </c>
      <c r="N999" s="77"/>
      <c r="O999" s="77"/>
      <c r="P999" s="77" t="str">
        <f>IF('Your Locations'!A999="","","Open")</f>
        <v/>
      </c>
      <c r="Q999" s="77" t="str">
        <f>IF('Your Locations'!M999="","","Local")</f>
        <v/>
      </c>
      <c r="R999" s="77"/>
      <c r="S999" s="77" t="str">
        <f>IF('Your Locations'!M999="","","GB")</f>
        <v/>
      </c>
      <c r="T999" s="77" t="str">
        <f>IF('Your Locations'!N999="","","Homepage")</f>
        <v/>
      </c>
      <c r="U999" s="77"/>
      <c r="V999" s="77" t="str">
        <f>IF('Your Locations'!N999="","","Google Homepage")</f>
        <v/>
      </c>
      <c r="W999" s="83"/>
      <c r="X999" s="83"/>
      <c r="Y999" s="83"/>
      <c r="Z999" s="83"/>
      <c r="AA999" s="83"/>
      <c r="AB999" s="83"/>
      <c r="AC999" s="83"/>
      <c r="AD999" s="83"/>
    </row>
    <row r="1000" spans="1:30" ht="14.25" customHeight="1" x14ac:dyDescent="0.2">
      <c r="A1000" s="77" t="str">
        <f>IF('Your Locations'!A1001="","","a")</f>
        <v/>
      </c>
      <c r="B1000" s="77" t="str">
        <f>'Your Locations'!A1001&amp;""</f>
        <v/>
      </c>
      <c r="C1000" s="77" t="str">
        <f>IF('Your Locations'!A1000="","","RoofTop")</f>
        <v/>
      </c>
      <c r="D1000" s="77" t="str">
        <f>IF('Your Locations'!A1000="","","no")</f>
        <v/>
      </c>
      <c r="E1000" s="77"/>
      <c r="F1000" s="83"/>
      <c r="G1000" s="83"/>
      <c r="H1000" s="83"/>
      <c r="I1000" s="77"/>
      <c r="J1000" s="77"/>
      <c r="K1000" s="77"/>
      <c r="L1000" s="77"/>
      <c r="M1000" s="77" t="str">
        <f>'Your Locations'!G1001&amp;""</f>
        <v/>
      </c>
      <c r="N1000" s="77"/>
      <c r="O1000" s="77"/>
      <c r="P1000" s="77" t="str">
        <f>IF('Your Locations'!A1000="","","Open")</f>
        <v/>
      </c>
      <c r="Q1000" s="77" t="str">
        <f>IF('Your Locations'!M1000="","","Local")</f>
        <v/>
      </c>
      <c r="R1000" s="77"/>
      <c r="S1000" s="77" t="str">
        <f>IF('Your Locations'!M1000="","","GB")</f>
        <v/>
      </c>
      <c r="T1000" s="77" t="str">
        <f>IF('Your Locations'!N1000="","","Homepage")</f>
        <v/>
      </c>
      <c r="U1000" s="77"/>
      <c r="V1000" s="77" t="str">
        <f>IF('Your Locations'!N1000="","","Google Homepage")</f>
        <v/>
      </c>
      <c r="W1000" s="83"/>
      <c r="X1000" s="83"/>
      <c r="Y1000" s="83"/>
      <c r="Z1000" s="83"/>
      <c r="AA1000" s="83"/>
      <c r="AB1000" s="83"/>
      <c r="AC1000" s="83"/>
      <c r="AD1000" s="83"/>
    </row>
  </sheetData>
  <sheetProtection algorithmName="SHA-512" hashValue="Jo1seeqevF05Uc6OkaasVhWZbScekudEj5a/IhOoPm/yR4B7Nev3mpIwEZTBpy3qxO2zlSTLoD1UBbbKiBwBgg==" saltValue="zZnupl1pK9ZqPZdFI4cxyg==" spinCount="100000" sheet="1" objects="1" scenarios="1"/>
  <conditionalFormatting sqref="A3:AD1000">
    <cfRule type="containsBlanks" dxfId="7" priority="1">
      <formula>LEN(TRIM(A3))=0</formula>
    </cfRule>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sheetPr>
  <dimension ref="A1:H3947"/>
  <sheetViews>
    <sheetView workbookViewId="0"/>
  </sheetViews>
  <sheetFormatPr defaultColWidth="12.625" defaultRowHeight="15" customHeight="1" x14ac:dyDescent="0.2"/>
  <cols>
    <col min="1" max="1" width="94" customWidth="1"/>
    <col min="2" max="2" width="37.875" customWidth="1"/>
    <col min="3" max="3" width="44.75" customWidth="1"/>
    <col min="4" max="4" width="38" customWidth="1"/>
    <col min="5" max="5" width="33.75" customWidth="1"/>
    <col min="6" max="6" width="36.625" customWidth="1"/>
    <col min="7" max="7" width="37.875" customWidth="1"/>
    <col min="8" max="8" width="29.75" customWidth="1"/>
  </cols>
  <sheetData>
    <row r="1" spans="1:8" ht="42" customHeight="1" x14ac:dyDescent="0.2">
      <c r="A1" s="3" t="s">
        <v>57</v>
      </c>
      <c r="B1" s="4" t="s">
        <v>58</v>
      </c>
      <c r="C1" s="4" t="s">
        <v>59</v>
      </c>
      <c r="D1" s="4" t="s">
        <v>60</v>
      </c>
      <c r="E1" s="4" t="s">
        <v>61</v>
      </c>
      <c r="F1" s="4" t="s">
        <v>62</v>
      </c>
      <c r="G1" s="4" t="s">
        <v>63</v>
      </c>
      <c r="H1" s="4" t="s">
        <v>64</v>
      </c>
    </row>
    <row r="2" spans="1:8" ht="14.25" customHeight="1" x14ac:dyDescent="0.2">
      <c r="A2" s="5" t="s">
        <v>65</v>
      </c>
      <c r="B2" s="6" t="s">
        <v>66</v>
      </c>
      <c r="C2" s="6" t="s">
        <v>67</v>
      </c>
      <c r="D2" s="6" t="s">
        <v>68</v>
      </c>
      <c r="E2" s="6"/>
      <c r="F2" s="6" t="s">
        <v>69</v>
      </c>
      <c r="G2" s="6" t="s">
        <v>66</v>
      </c>
      <c r="H2" s="6" t="s">
        <v>70</v>
      </c>
    </row>
    <row r="3" spans="1:8" ht="14.25" customHeight="1" x14ac:dyDescent="0.2">
      <c r="A3" s="5" t="s">
        <v>71</v>
      </c>
      <c r="B3" s="6" t="s">
        <v>72</v>
      </c>
      <c r="C3" s="6" t="s">
        <v>73</v>
      </c>
      <c r="D3" s="6" t="s">
        <v>74</v>
      </c>
      <c r="E3" s="6"/>
      <c r="F3" s="6" t="s">
        <v>75</v>
      </c>
      <c r="G3" s="6" t="s">
        <v>73</v>
      </c>
      <c r="H3" s="6" t="s">
        <v>76</v>
      </c>
    </row>
    <row r="4" spans="1:8" ht="14.25" customHeight="1" x14ac:dyDescent="0.2">
      <c r="A4" s="5" t="s">
        <v>77</v>
      </c>
      <c r="B4" s="6" t="s">
        <v>78</v>
      </c>
      <c r="C4" s="6" t="s">
        <v>78</v>
      </c>
      <c r="D4" s="6" t="s">
        <v>68</v>
      </c>
      <c r="E4" s="6"/>
      <c r="F4" s="6" t="s">
        <v>79</v>
      </c>
      <c r="G4" s="6" t="s">
        <v>78</v>
      </c>
      <c r="H4" s="6" t="s">
        <v>80</v>
      </c>
    </row>
    <row r="5" spans="1:8" ht="14.25" customHeight="1" x14ac:dyDescent="0.2">
      <c r="A5" s="5" t="s">
        <v>81</v>
      </c>
      <c r="B5" s="6" t="s">
        <v>82</v>
      </c>
      <c r="C5" s="6" t="s">
        <v>83</v>
      </c>
      <c r="D5" s="6" t="s">
        <v>84</v>
      </c>
      <c r="E5" s="6"/>
      <c r="F5" s="6" t="s">
        <v>85</v>
      </c>
      <c r="G5" s="6" t="s">
        <v>83</v>
      </c>
      <c r="H5" s="6" t="s">
        <v>86</v>
      </c>
    </row>
    <row r="6" spans="1:8" ht="14.25" customHeight="1" x14ac:dyDescent="0.2">
      <c r="A6" s="5" t="s">
        <v>87</v>
      </c>
      <c r="B6" s="6" t="s">
        <v>88</v>
      </c>
      <c r="C6" s="6" t="s">
        <v>89</v>
      </c>
      <c r="D6" s="6" t="s">
        <v>90</v>
      </c>
      <c r="E6" s="6" t="s">
        <v>89</v>
      </c>
      <c r="F6" s="6" t="s">
        <v>91</v>
      </c>
      <c r="G6" s="6" t="s">
        <v>88</v>
      </c>
      <c r="H6" s="6" t="s">
        <v>92</v>
      </c>
    </row>
    <row r="7" spans="1:8" ht="14.25" customHeight="1" x14ac:dyDescent="0.2">
      <c r="A7" s="5" t="s">
        <v>93</v>
      </c>
      <c r="B7" s="6" t="s">
        <v>94</v>
      </c>
      <c r="C7" s="6" t="s">
        <v>95</v>
      </c>
      <c r="D7" s="6" t="s">
        <v>96</v>
      </c>
      <c r="E7" s="6" t="s">
        <v>97</v>
      </c>
      <c r="F7" s="6" t="s">
        <v>98</v>
      </c>
      <c r="G7" s="6" t="s">
        <v>95</v>
      </c>
      <c r="H7" s="6" t="s">
        <v>98</v>
      </c>
    </row>
    <row r="8" spans="1:8" ht="14.25" customHeight="1" x14ac:dyDescent="0.2">
      <c r="A8" s="5" t="s">
        <v>99</v>
      </c>
      <c r="B8" s="6" t="s">
        <v>100</v>
      </c>
      <c r="C8" s="6" t="s">
        <v>101</v>
      </c>
      <c r="D8" s="6" t="s">
        <v>102</v>
      </c>
      <c r="E8" s="6" t="s">
        <v>103</v>
      </c>
      <c r="F8" s="6" t="s">
        <v>104</v>
      </c>
      <c r="G8" s="6" t="s">
        <v>100</v>
      </c>
      <c r="H8" s="6" t="s">
        <v>101</v>
      </c>
    </row>
    <row r="9" spans="1:8" ht="14.25" customHeight="1" x14ac:dyDescent="0.2">
      <c r="A9" s="5" t="s">
        <v>105</v>
      </c>
      <c r="B9" s="6" t="s">
        <v>106</v>
      </c>
      <c r="C9" s="6" t="s">
        <v>101</v>
      </c>
      <c r="D9" s="6" t="s">
        <v>102</v>
      </c>
      <c r="E9" s="6" t="s">
        <v>103</v>
      </c>
      <c r="F9" s="6" t="s">
        <v>104</v>
      </c>
      <c r="G9" s="6" t="s">
        <v>106</v>
      </c>
      <c r="H9" s="6" t="s">
        <v>101</v>
      </c>
    </row>
    <row r="10" spans="1:8" ht="14.25" customHeight="1" x14ac:dyDescent="0.2">
      <c r="A10" s="5" t="s">
        <v>107</v>
      </c>
      <c r="B10" s="6" t="s">
        <v>108</v>
      </c>
      <c r="C10" s="6" t="s">
        <v>109</v>
      </c>
      <c r="D10" s="6" t="s">
        <v>108</v>
      </c>
      <c r="E10" s="6" t="s">
        <v>108</v>
      </c>
      <c r="F10" s="6" t="s">
        <v>110</v>
      </c>
      <c r="G10" s="6" t="s">
        <v>108</v>
      </c>
      <c r="H10" s="6" t="s">
        <v>109</v>
      </c>
    </row>
    <row r="11" spans="1:8" ht="14.25" customHeight="1" x14ac:dyDescent="0.2">
      <c r="A11" s="5" t="s">
        <v>111</v>
      </c>
      <c r="B11" s="6" t="s">
        <v>112</v>
      </c>
      <c r="C11" s="6" t="s">
        <v>113</v>
      </c>
      <c r="D11" s="6" t="s">
        <v>112</v>
      </c>
      <c r="E11" s="6"/>
      <c r="F11" s="6" t="s">
        <v>114</v>
      </c>
      <c r="G11" s="6" t="s">
        <v>112</v>
      </c>
      <c r="H11" s="6" t="s">
        <v>115</v>
      </c>
    </row>
    <row r="12" spans="1:8" ht="14.25" customHeight="1" x14ac:dyDescent="0.2">
      <c r="A12" s="5" t="s">
        <v>116</v>
      </c>
      <c r="B12" s="6" t="s">
        <v>112</v>
      </c>
      <c r="C12" s="6" t="s">
        <v>117</v>
      </c>
      <c r="D12" s="6" t="s">
        <v>112</v>
      </c>
      <c r="E12" s="6"/>
      <c r="F12" s="6" t="s">
        <v>114</v>
      </c>
      <c r="G12" s="6" t="s">
        <v>112</v>
      </c>
      <c r="H12" s="6" t="s">
        <v>115</v>
      </c>
    </row>
    <row r="13" spans="1:8" ht="14.25" customHeight="1" x14ac:dyDescent="0.2">
      <c r="A13" s="5" t="s">
        <v>118</v>
      </c>
      <c r="B13" s="6" t="s">
        <v>119</v>
      </c>
      <c r="C13" s="6" t="s">
        <v>119</v>
      </c>
      <c r="D13" s="6" t="s">
        <v>96</v>
      </c>
      <c r="E13" s="6" t="s">
        <v>97</v>
      </c>
      <c r="F13" s="6" t="s">
        <v>98</v>
      </c>
      <c r="G13" s="6" t="s">
        <v>119</v>
      </c>
      <c r="H13" s="6" t="s">
        <v>98</v>
      </c>
    </row>
    <row r="14" spans="1:8" ht="14.25" customHeight="1" x14ac:dyDescent="0.2">
      <c r="A14" s="5" t="s">
        <v>120</v>
      </c>
      <c r="B14" s="6" t="s">
        <v>121</v>
      </c>
      <c r="C14" s="6" t="s">
        <v>119</v>
      </c>
      <c r="D14" s="6" t="s">
        <v>96</v>
      </c>
      <c r="E14" s="6" t="s">
        <v>122</v>
      </c>
      <c r="F14" s="6" t="s">
        <v>123</v>
      </c>
      <c r="G14" s="6" t="s">
        <v>121</v>
      </c>
      <c r="H14" s="6" t="s">
        <v>124</v>
      </c>
    </row>
    <row r="15" spans="1:8" ht="14.25" customHeight="1" x14ac:dyDescent="0.2">
      <c r="A15" s="5" t="s">
        <v>125</v>
      </c>
      <c r="B15" s="6" t="s">
        <v>126</v>
      </c>
      <c r="C15" s="6" t="s">
        <v>127</v>
      </c>
      <c r="D15" s="6" t="s">
        <v>68</v>
      </c>
      <c r="E15" s="6" t="s">
        <v>128</v>
      </c>
      <c r="F15" s="6" t="s">
        <v>129</v>
      </c>
      <c r="G15" s="6" t="s">
        <v>130</v>
      </c>
      <c r="H15" s="6" t="s">
        <v>131</v>
      </c>
    </row>
    <row r="16" spans="1:8" ht="14.25" customHeight="1" x14ac:dyDescent="0.2">
      <c r="A16" s="5" t="s">
        <v>132</v>
      </c>
      <c r="B16" s="6" t="s">
        <v>133</v>
      </c>
      <c r="C16" s="6" t="s">
        <v>133</v>
      </c>
      <c r="D16" s="6" t="s">
        <v>68</v>
      </c>
      <c r="E16" s="6" t="s">
        <v>133</v>
      </c>
      <c r="F16" s="6" t="s">
        <v>134</v>
      </c>
      <c r="G16" s="6" t="s">
        <v>133</v>
      </c>
      <c r="H16" s="6" t="s">
        <v>135</v>
      </c>
    </row>
    <row r="17" spans="1:8" ht="14.25" customHeight="1" x14ac:dyDescent="0.2">
      <c r="A17" s="5" t="s">
        <v>136</v>
      </c>
      <c r="B17" s="6" t="s">
        <v>133</v>
      </c>
      <c r="C17" s="6" t="s">
        <v>133</v>
      </c>
      <c r="D17" s="6" t="s">
        <v>133</v>
      </c>
      <c r="E17" s="6" t="s">
        <v>133</v>
      </c>
      <c r="F17" s="6" t="s">
        <v>137</v>
      </c>
      <c r="G17" s="6" t="s">
        <v>133</v>
      </c>
      <c r="H17" s="6" t="s">
        <v>135</v>
      </c>
    </row>
    <row r="18" spans="1:8" ht="14.25" customHeight="1" x14ac:dyDescent="0.2">
      <c r="A18" s="5" t="s">
        <v>138</v>
      </c>
      <c r="B18" s="6" t="s">
        <v>139</v>
      </c>
      <c r="C18" s="6" t="s">
        <v>139</v>
      </c>
      <c r="D18" s="6" t="s">
        <v>140</v>
      </c>
      <c r="E18" s="6" t="s">
        <v>140</v>
      </c>
      <c r="F18" s="6" t="s">
        <v>141</v>
      </c>
      <c r="G18" s="6" t="s">
        <v>139</v>
      </c>
      <c r="H18" s="6" t="s">
        <v>142</v>
      </c>
    </row>
    <row r="19" spans="1:8" ht="14.25" customHeight="1" x14ac:dyDescent="0.2">
      <c r="A19" s="5" t="s">
        <v>143</v>
      </c>
      <c r="B19" s="6" t="s">
        <v>144</v>
      </c>
      <c r="C19" s="6" t="s">
        <v>73</v>
      </c>
      <c r="D19" s="6" t="s">
        <v>140</v>
      </c>
      <c r="E19" s="6" t="s">
        <v>140</v>
      </c>
      <c r="F19" s="6" t="s">
        <v>145</v>
      </c>
      <c r="G19" s="6" t="s">
        <v>144</v>
      </c>
      <c r="H19" s="6" t="s">
        <v>146</v>
      </c>
    </row>
    <row r="20" spans="1:8" ht="14.25" customHeight="1" x14ac:dyDescent="0.2">
      <c r="A20" s="5" t="s">
        <v>147</v>
      </c>
      <c r="B20" s="6" t="s">
        <v>148</v>
      </c>
      <c r="C20" s="6" t="s">
        <v>148</v>
      </c>
      <c r="D20" s="6" t="s">
        <v>89</v>
      </c>
      <c r="E20" s="6" t="s">
        <v>149</v>
      </c>
      <c r="F20" s="6" t="s">
        <v>150</v>
      </c>
      <c r="G20" s="6" t="s">
        <v>148</v>
      </c>
      <c r="H20" s="6" t="s">
        <v>151</v>
      </c>
    </row>
    <row r="21" spans="1:8" ht="15.75" customHeight="1" x14ac:dyDescent="0.2">
      <c r="A21" s="5" t="s">
        <v>152</v>
      </c>
      <c r="B21" s="6" t="s">
        <v>153</v>
      </c>
      <c r="C21" s="6" t="s">
        <v>153</v>
      </c>
      <c r="D21" s="6" t="s">
        <v>89</v>
      </c>
      <c r="E21" s="6" t="s">
        <v>89</v>
      </c>
      <c r="F21" s="6" t="s">
        <v>150</v>
      </c>
      <c r="G21" s="6" t="s">
        <v>153</v>
      </c>
      <c r="H21" s="6" t="s">
        <v>151</v>
      </c>
    </row>
    <row r="22" spans="1:8" ht="15.75" customHeight="1" x14ac:dyDescent="0.2">
      <c r="A22" s="5" t="s">
        <v>154</v>
      </c>
      <c r="B22" s="6" t="s">
        <v>155</v>
      </c>
      <c r="C22" s="6" t="s">
        <v>155</v>
      </c>
      <c r="D22" s="6" t="s">
        <v>155</v>
      </c>
      <c r="E22" s="6" t="s">
        <v>155</v>
      </c>
      <c r="F22" s="6" t="s">
        <v>156</v>
      </c>
      <c r="G22" s="6" t="s">
        <v>155</v>
      </c>
      <c r="H22" s="6" t="s">
        <v>151</v>
      </c>
    </row>
    <row r="23" spans="1:8" ht="15.75" customHeight="1" x14ac:dyDescent="0.2">
      <c r="A23" s="5" t="s">
        <v>157</v>
      </c>
      <c r="B23" s="6" t="s">
        <v>158</v>
      </c>
      <c r="C23" s="6" t="s">
        <v>159</v>
      </c>
      <c r="D23" s="6" t="s">
        <v>89</v>
      </c>
      <c r="E23" s="6" t="s">
        <v>160</v>
      </c>
      <c r="F23" s="6" t="s">
        <v>150</v>
      </c>
      <c r="G23" s="6" t="s">
        <v>158</v>
      </c>
      <c r="H23" s="6" t="s">
        <v>161</v>
      </c>
    </row>
    <row r="24" spans="1:8" ht="15.75" customHeight="1" x14ac:dyDescent="0.2">
      <c r="A24" s="5" t="s">
        <v>162</v>
      </c>
      <c r="B24" s="6" t="s">
        <v>158</v>
      </c>
      <c r="C24" s="6" t="s">
        <v>158</v>
      </c>
      <c r="D24" s="6" t="s">
        <v>89</v>
      </c>
      <c r="E24" s="6" t="s">
        <v>89</v>
      </c>
      <c r="F24" s="6" t="s">
        <v>163</v>
      </c>
      <c r="G24" s="6" t="s">
        <v>158</v>
      </c>
      <c r="H24" s="6" t="s">
        <v>161</v>
      </c>
    </row>
    <row r="25" spans="1:8" ht="15.75" customHeight="1" x14ac:dyDescent="0.2">
      <c r="A25" s="5" t="s">
        <v>164</v>
      </c>
      <c r="B25" s="6" t="s">
        <v>165</v>
      </c>
      <c r="C25" s="6" t="s">
        <v>158</v>
      </c>
      <c r="D25" s="6" t="s">
        <v>165</v>
      </c>
      <c r="E25" s="6" t="s">
        <v>165</v>
      </c>
      <c r="F25" s="6" t="s">
        <v>166</v>
      </c>
      <c r="G25" s="6" t="s">
        <v>165</v>
      </c>
      <c r="H25" s="6" t="s">
        <v>161</v>
      </c>
    </row>
    <row r="26" spans="1:8" ht="15.75" customHeight="1" x14ac:dyDescent="0.2">
      <c r="A26" s="5" t="s">
        <v>167</v>
      </c>
      <c r="B26" s="6" t="s">
        <v>168</v>
      </c>
      <c r="C26" s="6" t="s">
        <v>168</v>
      </c>
      <c r="D26" s="6" t="s">
        <v>169</v>
      </c>
      <c r="E26" s="6"/>
      <c r="F26" s="6" t="s">
        <v>156</v>
      </c>
      <c r="G26" s="6" t="s">
        <v>168</v>
      </c>
      <c r="H26" s="6" t="s">
        <v>170</v>
      </c>
    </row>
    <row r="27" spans="1:8" ht="15.75" customHeight="1" x14ac:dyDescent="0.2">
      <c r="A27" s="5" t="s">
        <v>171</v>
      </c>
      <c r="B27" s="6" t="s">
        <v>172</v>
      </c>
      <c r="C27" s="6" t="s">
        <v>172</v>
      </c>
      <c r="D27" s="6" t="s">
        <v>173</v>
      </c>
      <c r="E27" s="6" t="s">
        <v>174</v>
      </c>
      <c r="F27" s="6" t="s">
        <v>175</v>
      </c>
      <c r="G27" s="6" t="s">
        <v>172</v>
      </c>
      <c r="H27" s="6" t="s">
        <v>176</v>
      </c>
    </row>
    <row r="28" spans="1:8" ht="15.75" customHeight="1" x14ac:dyDescent="0.2">
      <c r="A28" s="5" t="s">
        <v>177</v>
      </c>
      <c r="B28" s="6" t="s">
        <v>173</v>
      </c>
      <c r="C28" s="6" t="s">
        <v>178</v>
      </c>
      <c r="D28" s="6" t="s">
        <v>173</v>
      </c>
      <c r="E28" s="6"/>
      <c r="F28" s="6" t="s">
        <v>179</v>
      </c>
      <c r="G28" s="6" t="s">
        <v>173</v>
      </c>
      <c r="H28" s="6" t="s">
        <v>178</v>
      </c>
    </row>
    <row r="29" spans="1:8" ht="15.75" customHeight="1" x14ac:dyDescent="0.2">
      <c r="A29" s="5" t="s">
        <v>180</v>
      </c>
      <c r="B29" s="6" t="s">
        <v>181</v>
      </c>
      <c r="C29" s="6" t="s">
        <v>182</v>
      </c>
      <c r="D29" s="6" t="s">
        <v>183</v>
      </c>
      <c r="E29" s="6"/>
      <c r="F29" s="6" t="s">
        <v>184</v>
      </c>
      <c r="G29" s="6" t="s">
        <v>181</v>
      </c>
      <c r="H29" s="6" t="s">
        <v>185</v>
      </c>
    </row>
    <row r="30" spans="1:8" ht="15.75" customHeight="1" x14ac:dyDescent="0.2">
      <c r="A30" s="5" t="s">
        <v>186</v>
      </c>
      <c r="B30" s="6" t="s">
        <v>187</v>
      </c>
      <c r="C30" s="6" t="s">
        <v>182</v>
      </c>
      <c r="D30" s="6" t="s">
        <v>188</v>
      </c>
      <c r="E30" s="6" t="s">
        <v>189</v>
      </c>
      <c r="F30" s="6" t="s">
        <v>190</v>
      </c>
      <c r="G30" s="6" t="s">
        <v>191</v>
      </c>
      <c r="H30" s="6" t="s">
        <v>185</v>
      </c>
    </row>
    <row r="31" spans="1:8" ht="15.75" customHeight="1" x14ac:dyDescent="0.2">
      <c r="A31" s="5" t="s">
        <v>192</v>
      </c>
      <c r="B31" s="6" t="s">
        <v>193</v>
      </c>
      <c r="C31" s="6" t="s">
        <v>193</v>
      </c>
      <c r="D31" s="6" t="s">
        <v>194</v>
      </c>
      <c r="E31" s="6" t="s">
        <v>195</v>
      </c>
      <c r="F31" s="6" t="s">
        <v>196</v>
      </c>
      <c r="G31" s="6" t="s">
        <v>193</v>
      </c>
      <c r="H31" s="6" t="s">
        <v>197</v>
      </c>
    </row>
    <row r="32" spans="1:8" ht="15.75" customHeight="1" x14ac:dyDescent="0.2">
      <c r="A32" s="5" t="s">
        <v>198</v>
      </c>
      <c r="B32" s="6" t="s">
        <v>199</v>
      </c>
      <c r="C32" s="6" t="s">
        <v>199</v>
      </c>
      <c r="D32" s="6" t="s">
        <v>200</v>
      </c>
      <c r="E32" s="6"/>
      <c r="F32" s="6" t="s">
        <v>201</v>
      </c>
      <c r="G32" s="6" t="s">
        <v>199</v>
      </c>
      <c r="H32" s="6" t="s">
        <v>202</v>
      </c>
    </row>
    <row r="33" spans="1:8" ht="15.75" customHeight="1" x14ac:dyDescent="0.2">
      <c r="A33" s="5" t="s">
        <v>203</v>
      </c>
      <c r="B33" s="6" t="s">
        <v>204</v>
      </c>
      <c r="C33" s="6" t="s">
        <v>205</v>
      </c>
      <c r="D33" s="6" t="s">
        <v>206</v>
      </c>
      <c r="E33" s="6"/>
      <c r="F33" s="6" t="s">
        <v>207</v>
      </c>
      <c r="G33" s="6" t="s">
        <v>204</v>
      </c>
      <c r="H33" s="6" t="s">
        <v>202</v>
      </c>
    </row>
    <row r="34" spans="1:8" ht="15.75" customHeight="1" x14ac:dyDescent="0.2">
      <c r="A34" s="5" t="s">
        <v>208</v>
      </c>
      <c r="B34" s="6" t="s">
        <v>209</v>
      </c>
      <c r="C34" s="6" t="s">
        <v>210</v>
      </c>
      <c r="D34" s="6" t="s">
        <v>211</v>
      </c>
      <c r="E34" s="6"/>
      <c r="F34" s="6" t="s">
        <v>212</v>
      </c>
      <c r="G34" s="6" t="s">
        <v>211</v>
      </c>
      <c r="H34" s="6" t="s">
        <v>213</v>
      </c>
    </row>
    <row r="35" spans="1:8" ht="15.75" customHeight="1" x14ac:dyDescent="0.2">
      <c r="A35" s="5" t="s">
        <v>214</v>
      </c>
      <c r="B35" s="6" t="s">
        <v>88</v>
      </c>
      <c r="C35" s="6" t="s">
        <v>89</v>
      </c>
      <c r="D35" s="6" t="s">
        <v>215</v>
      </c>
      <c r="E35" s="6"/>
      <c r="F35" s="6" t="s">
        <v>216</v>
      </c>
      <c r="G35" s="6" t="s">
        <v>217</v>
      </c>
      <c r="H35" s="6" t="s">
        <v>218</v>
      </c>
    </row>
    <row r="36" spans="1:8" ht="15.75" customHeight="1" x14ac:dyDescent="0.2">
      <c r="A36" s="5" t="s">
        <v>219</v>
      </c>
      <c r="B36" s="6" t="s">
        <v>217</v>
      </c>
      <c r="C36" s="6" t="s">
        <v>215</v>
      </c>
      <c r="D36" s="6" t="s">
        <v>215</v>
      </c>
      <c r="E36" s="6"/>
      <c r="F36" s="6" t="s">
        <v>216</v>
      </c>
      <c r="G36" s="6" t="s">
        <v>217</v>
      </c>
      <c r="H36" s="6" t="s">
        <v>218</v>
      </c>
    </row>
    <row r="37" spans="1:8" ht="15.75" customHeight="1" x14ac:dyDescent="0.2">
      <c r="A37" s="5" t="s">
        <v>220</v>
      </c>
      <c r="B37" s="6" t="s">
        <v>221</v>
      </c>
      <c r="C37" s="6" t="s">
        <v>73</v>
      </c>
      <c r="D37" s="6" t="s">
        <v>222</v>
      </c>
      <c r="E37" s="6"/>
      <c r="F37" s="6" t="s">
        <v>223</v>
      </c>
      <c r="G37" s="6" t="s">
        <v>224</v>
      </c>
      <c r="H37" s="6" t="s">
        <v>225</v>
      </c>
    </row>
    <row r="38" spans="1:8" ht="15.75" customHeight="1" x14ac:dyDescent="0.2">
      <c r="A38" s="5" t="s">
        <v>226</v>
      </c>
      <c r="B38" s="6" t="s">
        <v>227</v>
      </c>
      <c r="C38" s="6" t="s">
        <v>228</v>
      </c>
      <c r="D38" s="6" t="s">
        <v>229</v>
      </c>
      <c r="E38" s="6" t="s">
        <v>229</v>
      </c>
      <c r="F38" s="6" t="s">
        <v>230</v>
      </c>
      <c r="G38" s="6" t="s">
        <v>229</v>
      </c>
      <c r="H38" s="6" t="s">
        <v>228</v>
      </c>
    </row>
    <row r="39" spans="1:8" ht="15.75" customHeight="1" x14ac:dyDescent="0.2">
      <c r="A39" s="5" t="s">
        <v>231</v>
      </c>
      <c r="B39" s="6" t="s">
        <v>229</v>
      </c>
      <c r="C39" s="6" t="s">
        <v>228</v>
      </c>
      <c r="D39" s="6" t="s">
        <v>229</v>
      </c>
      <c r="E39" s="6" t="s">
        <v>229</v>
      </c>
      <c r="F39" s="6" t="s">
        <v>230</v>
      </c>
      <c r="G39" s="6" t="s">
        <v>229</v>
      </c>
      <c r="H39" s="6" t="s">
        <v>228</v>
      </c>
    </row>
    <row r="40" spans="1:8" ht="15.75" customHeight="1" x14ac:dyDescent="0.2">
      <c r="A40" s="5" t="s">
        <v>232</v>
      </c>
      <c r="B40" s="6" t="s">
        <v>233</v>
      </c>
      <c r="C40" s="6" t="s">
        <v>234</v>
      </c>
      <c r="D40" s="6" t="s">
        <v>89</v>
      </c>
      <c r="E40" s="6" t="s">
        <v>234</v>
      </c>
      <c r="F40" s="6" t="s">
        <v>150</v>
      </c>
      <c r="G40" s="6" t="s">
        <v>234</v>
      </c>
      <c r="H40" s="6" t="s">
        <v>235</v>
      </c>
    </row>
    <row r="41" spans="1:8" ht="15.75" customHeight="1" x14ac:dyDescent="0.2">
      <c r="A41" s="5" t="s">
        <v>236</v>
      </c>
      <c r="B41" s="6" t="s">
        <v>234</v>
      </c>
      <c r="C41" s="6" t="s">
        <v>234</v>
      </c>
      <c r="D41" s="6" t="s">
        <v>237</v>
      </c>
      <c r="E41" s="6" t="s">
        <v>234</v>
      </c>
      <c r="F41" s="6" t="s">
        <v>238</v>
      </c>
      <c r="G41" s="6" t="s">
        <v>234</v>
      </c>
      <c r="H41" s="6" t="s">
        <v>235</v>
      </c>
    </row>
    <row r="42" spans="1:8" ht="15.75" customHeight="1" x14ac:dyDescent="0.2">
      <c r="A42" s="5" t="s">
        <v>239</v>
      </c>
      <c r="B42" s="6" t="s">
        <v>240</v>
      </c>
      <c r="C42" s="6" t="s">
        <v>241</v>
      </c>
      <c r="D42" s="6" t="s">
        <v>240</v>
      </c>
      <c r="E42" s="6"/>
      <c r="F42" s="6" t="s">
        <v>242</v>
      </c>
      <c r="G42" s="6" t="s">
        <v>240</v>
      </c>
      <c r="H42" s="6" t="s">
        <v>243</v>
      </c>
    </row>
    <row r="43" spans="1:8" ht="15.75" customHeight="1" x14ac:dyDescent="0.2">
      <c r="A43" s="5" t="s">
        <v>244</v>
      </c>
      <c r="B43" s="6" t="s">
        <v>245</v>
      </c>
      <c r="C43" s="6" t="s">
        <v>246</v>
      </c>
      <c r="D43" s="6" t="s">
        <v>245</v>
      </c>
      <c r="E43" s="6" t="s">
        <v>245</v>
      </c>
      <c r="F43" s="6" t="s">
        <v>246</v>
      </c>
      <c r="G43" s="6" t="s">
        <v>245</v>
      </c>
      <c r="H43" s="6" t="s">
        <v>246</v>
      </c>
    </row>
    <row r="44" spans="1:8" ht="15.75" customHeight="1" x14ac:dyDescent="0.2">
      <c r="A44" s="5" t="s">
        <v>247</v>
      </c>
      <c r="B44" s="6" t="s">
        <v>248</v>
      </c>
      <c r="C44" s="6" t="s">
        <v>246</v>
      </c>
      <c r="D44" s="6" t="s">
        <v>245</v>
      </c>
      <c r="E44" s="6" t="s">
        <v>245</v>
      </c>
      <c r="F44" s="6" t="s">
        <v>246</v>
      </c>
      <c r="G44" s="6" t="s">
        <v>248</v>
      </c>
      <c r="H44" s="6" t="s">
        <v>246</v>
      </c>
    </row>
    <row r="45" spans="1:8" ht="15.75" customHeight="1" x14ac:dyDescent="0.2">
      <c r="A45" s="5" t="s">
        <v>249</v>
      </c>
      <c r="B45" s="6" t="s">
        <v>250</v>
      </c>
      <c r="C45" s="6" t="s">
        <v>251</v>
      </c>
      <c r="D45" s="6" t="s">
        <v>89</v>
      </c>
      <c r="E45" s="6"/>
      <c r="F45" s="6" t="s">
        <v>252</v>
      </c>
      <c r="G45" s="6" t="s">
        <v>250</v>
      </c>
      <c r="H45" s="6" t="s">
        <v>253</v>
      </c>
    </row>
    <row r="46" spans="1:8" ht="15.75" customHeight="1" x14ac:dyDescent="0.2">
      <c r="A46" s="5" t="s">
        <v>254</v>
      </c>
      <c r="B46" s="6" t="s">
        <v>255</v>
      </c>
      <c r="C46" s="6" t="s">
        <v>256</v>
      </c>
      <c r="D46" s="6" t="s">
        <v>256</v>
      </c>
      <c r="E46" s="6"/>
      <c r="F46" s="6" t="s">
        <v>257</v>
      </c>
      <c r="G46" s="6" t="s">
        <v>256</v>
      </c>
      <c r="H46" s="6" t="s">
        <v>258</v>
      </c>
    </row>
    <row r="47" spans="1:8" ht="15.75" customHeight="1" x14ac:dyDescent="0.2">
      <c r="A47" s="5" t="s">
        <v>259</v>
      </c>
      <c r="B47" s="6" t="s">
        <v>224</v>
      </c>
      <c r="C47" s="6" t="s">
        <v>215</v>
      </c>
      <c r="D47" s="6" t="s">
        <v>68</v>
      </c>
      <c r="E47" s="6" t="s">
        <v>260</v>
      </c>
      <c r="F47" s="6" t="s">
        <v>261</v>
      </c>
      <c r="G47" s="6" t="s">
        <v>224</v>
      </c>
      <c r="H47" s="6" t="s">
        <v>262</v>
      </c>
    </row>
    <row r="48" spans="1:8" ht="15.75" customHeight="1" x14ac:dyDescent="0.2">
      <c r="A48" s="5" t="s">
        <v>263</v>
      </c>
      <c r="B48" s="6" t="s">
        <v>264</v>
      </c>
      <c r="C48" s="6" t="s">
        <v>265</v>
      </c>
      <c r="D48" s="6" t="s">
        <v>264</v>
      </c>
      <c r="E48" s="6" t="s">
        <v>264</v>
      </c>
      <c r="F48" s="6" t="s">
        <v>265</v>
      </c>
      <c r="G48" s="6" t="s">
        <v>264</v>
      </c>
      <c r="H48" s="6" t="s">
        <v>262</v>
      </c>
    </row>
    <row r="49" spans="1:8" ht="15.75" customHeight="1" x14ac:dyDescent="0.2">
      <c r="A49" s="5" t="s">
        <v>266</v>
      </c>
      <c r="B49" s="6" t="s">
        <v>66</v>
      </c>
      <c r="C49" s="6" t="s">
        <v>73</v>
      </c>
      <c r="D49" s="6" t="s">
        <v>68</v>
      </c>
      <c r="E49" s="6"/>
      <c r="F49" s="6" t="s">
        <v>69</v>
      </c>
      <c r="G49" s="6" t="s">
        <v>66</v>
      </c>
      <c r="H49" s="6" t="s">
        <v>267</v>
      </c>
    </row>
    <row r="50" spans="1:8" ht="15.75" customHeight="1" x14ac:dyDescent="0.2">
      <c r="A50" s="5" t="s">
        <v>268</v>
      </c>
      <c r="B50" s="6" t="s">
        <v>106</v>
      </c>
      <c r="C50" s="6" t="s">
        <v>101</v>
      </c>
      <c r="D50" s="6" t="s">
        <v>102</v>
      </c>
      <c r="E50" s="6"/>
      <c r="F50" s="6" t="s">
        <v>104</v>
      </c>
      <c r="G50" s="6" t="s">
        <v>100</v>
      </c>
      <c r="H50" s="6" t="s">
        <v>269</v>
      </c>
    </row>
    <row r="51" spans="1:8" ht="15.75" customHeight="1" x14ac:dyDescent="0.2">
      <c r="A51" s="5" t="s">
        <v>270</v>
      </c>
      <c r="B51" s="6" t="s">
        <v>271</v>
      </c>
      <c r="C51" s="6" t="s">
        <v>272</v>
      </c>
      <c r="D51" s="6" t="s">
        <v>68</v>
      </c>
      <c r="E51" s="6"/>
      <c r="F51" s="6" t="s">
        <v>273</v>
      </c>
      <c r="G51" s="6" t="s">
        <v>272</v>
      </c>
      <c r="H51" s="6" t="s">
        <v>274</v>
      </c>
    </row>
    <row r="52" spans="1:8" ht="15.75" customHeight="1" x14ac:dyDescent="0.2">
      <c r="A52" s="5" t="s">
        <v>275</v>
      </c>
      <c r="B52" s="6" t="s">
        <v>276</v>
      </c>
      <c r="C52" s="6" t="s">
        <v>241</v>
      </c>
      <c r="D52" s="6" t="s">
        <v>240</v>
      </c>
      <c r="E52" s="6" t="s">
        <v>277</v>
      </c>
      <c r="F52" s="6" t="s">
        <v>242</v>
      </c>
      <c r="G52" s="6" t="s">
        <v>240</v>
      </c>
      <c r="H52" s="6" t="s">
        <v>278</v>
      </c>
    </row>
    <row r="53" spans="1:8" ht="15.75" customHeight="1" x14ac:dyDescent="0.2">
      <c r="A53" s="5" t="s">
        <v>279</v>
      </c>
      <c r="B53" s="6" t="s">
        <v>73</v>
      </c>
      <c r="C53" s="6" t="s">
        <v>280</v>
      </c>
      <c r="D53" s="6" t="s">
        <v>237</v>
      </c>
      <c r="E53" s="6" t="s">
        <v>280</v>
      </c>
      <c r="F53" s="6" t="s">
        <v>75</v>
      </c>
      <c r="G53" s="6" t="s">
        <v>280</v>
      </c>
      <c r="H53" s="6" t="s">
        <v>281</v>
      </c>
    </row>
    <row r="54" spans="1:8" ht="15.75" customHeight="1" x14ac:dyDescent="0.2">
      <c r="A54" s="5" t="s">
        <v>282</v>
      </c>
      <c r="B54" s="6" t="s">
        <v>283</v>
      </c>
      <c r="C54" s="6" t="s">
        <v>283</v>
      </c>
      <c r="D54" s="6" t="s">
        <v>284</v>
      </c>
      <c r="E54" s="6" t="s">
        <v>285</v>
      </c>
      <c r="F54" s="6" t="s">
        <v>286</v>
      </c>
      <c r="G54" s="6" t="s">
        <v>283</v>
      </c>
      <c r="H54" s="6" t="s">
        <v>287</v>
      </c>
    </row>
    <row r="55" spans="1:8" ht="15.75" customHeight="1" x14ac:dyDescent="0.2">
      <c r="A55" s="5" t="s">
        <v>288</v>
      </c>
      <c r="B55" s="6" t="s">
        <v>289</v>
      </c>
      <c r="C55" s="6" t="s">
        <v>289</v>
      </c>
      <c r="D55" s="6" t="s">
        <v>68</v>
      </c>
      <c r="E55" s="6" t="s">
        <v>89</v>
      </c>
      <c r="F55" s="6" t="s">
        <v>150</v>
      </c>
      <c r="G55" s="6" t="s">
        <v>289</v>
      </c>
      <c r="H55" s="6" t="s">
        <v>150</v>
      </c>
    </row>
    <row r="56" spans="1:8" ht="15.75" customHeight="1" x14ac:dyDescent="0.2">
      <c r="A56" s="5" t="s">
        <v>290</v>
      </c>
      <c r="B56" s="6" t="s">
        <v>291</v>
      </c>
      <c r="C56" s="6" t="s">
        <v>291</v>
      </c>
      <c r="D56" s="6" t="s">
        <v>291</v>
      </c>
      <c r="E56" s="6" t="s">
        <v>291</v>
      </c>
      <c r="F56" s="6" t="s">
        <v>98</v>
      </c>
      <c r="G56" s="6" t="s">
        <v>291</v>
      </c>
      <c r="H56" s="6" t="s">
        <v>98</v>
      </c>
    </row>
    <row r="57" spans="1:8" ht="15.75" customHeight="1" x14ac:dyDescent="0.2">
      <c r="A57" s="5" t="s">
        <v>292</v>
      </c>
      <c r="B57" s="6" t="s">
        <v>293</v>
      </c>
      <c r="C57" s="6" t="s">
        <v>73</v>
      </c>
      <c r="D57" s="6" t="s">
        <v>68</v>
      </c>
      <c r="E57" s="6"/>
      <c r="F57" s="6" t="s">
        <v>75</v>
      </c>
      <c r="G57" s="6" t="s">
        <v>73</v>
      </c>
      <c r="H57" s="6" t="s">
        <v>294</v>
      </c>
    </row>
    <row r="58" spans="1:8" ht="15.75" customHeight="1" x14ac:dyDescent="0.2">
      <c r="A58" s="5" t="s">
        <v>295</v>
      </c>
      <c r="B58" s="6" t="s">
        <v>296</v>
      </c>
      <c r="C58" s="6" t="s">
        <v>297</v>
      </c>
      <c r="D58" s="6" t="s">
        <v>140</v>
      </c>
      <c r="E58" s="6" t="s">
        <v>140</v>
      </c>
      <c r="F58" s="6" t="s">
        <v>298</v>
      </c>
      <c r="G58" s="6" t="s">
        <v>296</v>
      </c>
      <c r="H58" s="6" t="s">
        <v>142</v>
      </c>
    </row>
    <row r="59" spans="1:8" ht="15.75" customHeight="1" x14ac:dyDescent="0.2">
      <c r="A59" s="5" t="s">
        <v>299</v>
      </c>
      <c r="B59" s="6" t="s">
        <v>260</v>
      </c>
      <c r="C59" s="6" t="s">
        <v>215</v>
      </c>
      <c r="D59" s="6" t="s">
        <v>215</v>
      </c>
      <c r="E59" s="6" t="s">
        <v>260</v>
      </c>
      <c r="F59" s="6" t="s">
        <v>216</v>
      </c>
      <c r="G59" s="6" t="s">
        <v>224</v>
      </c>
      <c r="H59" s="6" t="s">
        <v>300</v>
      </c>
    </row>
    <row r="60" spans="1:8" ht="15.75" customHeight="1" x14ac:dyDescent="0.2">
      <c r="A60" s="5" t="s">
        <v>301</v>
      </c>
      <c r="B60" s="6" t="s">
        <v>302</v>
      </c>
      <c r="C60" s="6" t="s">
        <v>303</v>
      </c>
      <c r="D60" s="6" t="s">
        <v>302</v>
      </c>
      <c r="E60" s="6" t="s">
        <v>304</v>
      </c>
      <c r="F60" s="6" t="s">
        <v>273</v>
      </c>
      <c r="G60" s="6" t="s">
        <v>302</v>
      </c>
      <c r="H60" s="6" t="s">
        <v>304</v>
      </c>
    </row>
    <row r="61" spans="1:8" ht="15.75" customHeight="1" x14ac:dyDescent="0.2">
      <c r="A61" s="5" t="s">
        <v>305</v>
      </c>
      <c r="B61" s="6" t="s">
        <v>306</v>
      </c>
      <c r="C61" s="6" t="s">
        <v>307</v>
      </c>
      <c r="D61" s="6" t="s">
        <v>308</v>
      </c>
      <c r="E61" s="6"/>
      <c r="F61" s="6" t="s">
        <v>309</v>
      </c>
      <c r="G61" s="6" t="s">
        <v>310</v>
      </c>
      <c r="H61" s="6" t="s">
        <v>311</v>
      </c>
    </row>
    <row r="62" spans="1:8" ht="15.75" customHeight="1" x14ac:dyDescent="0.2">
      <c r="A62" s="5" t="s">
        <v>312</v>
      </c>
      <c r="B62" s="6" t="s">
        <v>313</v>
      </c>
      <c r="C62" s="6" t="s">
        <v>313</v>
      </c>
      <c r="D62" s="6" t="s">
        <v>313</v>
      </c>
      <c r="E62" s="6" t="s">
        <v>103</v>
      </c>
      <c r="F62" s="6" t="s">
        <v>314</v>
      </c>
      <c r="G62" s="6" t="s">
        <v>313</v>
      </c>
      <c r="H62" s="6" t="s">
        <v>315</v>
      </c>
    </row>
    <row r="63" spans="1:8" ht="15.75" customHeight="1" x14ac:dyDescent="0.2">
      <c r="A63" s="5" t="s">
        <v>316</v>
      </c>
      <c r="B63" s="6" t="s">
        <v>317</v>
      </c>
      <c r="C63" s="6" t="s">
        <v>318</v>
      </c>
      <c r="D63" s="6" t="s">
        <v>319</v>
      </c>
      <c r="E63" s="6"/>
      <c r="F63" s="6" t="s">
        <v>320</v>
      </c>
      <c r="G63" s="6" t="s">
        <v>317</v>
      </c>
      <c r="H63" s="6" t="s">
        <v>321</v>
      </c>
    </row>
    <row r="64" spans="1:8" ht="15.75" customHeight="1" x14ac:dyDescent="0.2">
      <c r="A64" s="5" t="s">
        <v>322</v>
      </c>
      <c r="B64" s="6" t="s">
        <v>323</v>
      </c>
      <c r="C64" s="6" t="s">
        <v>324</v>
      </c>
      <c r="D64" s="6" t="s">
        <v>325</v>
      </c>
      <c r="E64" s="6"/>
      <c r="F64" s="6" t="s">
        <v>324</v>
      </c>
      <c r="G64" s="6" t="s">
        <v>326</v>
      </c>
      <c r="H64" s="6" t="s">
        <v>327</v>
      </c>
    </row>
    <row r="65" spans="1:8" ht="15.75" customHeight="1" x14ac:dyDescent="0.2">
      <c r="A65" s="5" t="s">
        <v>328</v>
      </c>
      <c r="B65" s="6" t="s">
        <v>329</v>
      </c>
      <c r="C65" s="6" t="s">
        <v>329</v>
      </c>
      <c r="D65" s="6" t="s">
        <v>330</v>
      </c>
      <c r="E65" s="6" t="s">
        <v>331</v>
      </c>
      <c r="F65" s="6" t="s">
        <v>332</v>
      </c>
      <c r="G65" s="6" t="s">
        <v>333</v>
      </c>
      <c r="H65" s="6" t="s">
        <v>334</v>
      </c>
    </row>
    <row r="66" spans="1:8" ht="15.75" customHeight="1" x14ac:dyDescent="0.2">
      <c r="A66" s="5" t="s">
        <v>335</v>
      </c>
      <c r="B66" s="6" t="s">
        <v>336</v>
      </c>
      <c r="C66" s="6" t="s">
        <v>336</v>
      </c>
      <c r="D66" s="6" t="s">
        <v>336</v>
      </c>
      <c r="E66" s="6" t="s">
        <v>337</v>
      </c>
      <c r="F66" s="6" t="s">
        <v>338</v>
      </c>
      <c r="G66" s="6" t="s">
        <v>336</v>
      </c>
      <c r="H66" s="6" t="s">
        <v>339</v>
      </c>
    </row>
    <row r="67" spans="1:8" ht="15.75" customHeight="1" x14ac:dyDescent="0.2">
      <c r="A67" s="5" t="s">
        <v>340</v>
      </c>
      <c r="B67" s="6" t="s">
        <v>341</v>
      </c>
      <c r="C67" s="6" t="s">
        <v>341</v>
      </c>
      <c r="D67" s="6" t="s">
        <v>68</v>
      </c>
      <c r="E67" s="6" t="s">
        <v>342</v>
      </c>
      <c r="F67" s="6" t="s">
        <v>343</v>
      </c>
      <c r="G67" s="6" t="s">
        <v>341</v>
      </c>
      <c r="H67" s="6" t="s">
        <v>344</v>
      </c>
    </row>
    <row r="68" spans="1:8" ht="15.75" customHeight="1" x14ac:dyDescent="0.2">
      <c r="A68" s="5" t="s">
        <v>345</v>
      </c>
      <c r="B68" s="6" t="s">
        <v>346</v>
      </c>
      <c r="C68" s="6" t="s">
        <v>346</v>
      </c>
      <c r="D68" s="6" t="s">
        <v>68</v>
      </c>
      <c r="E68" s="6"/>
      <c r="F68" s="6" t="s">
        <v>347</v>
      </c>
      <c r="G68" s="6" t="s">
        <v>346</v>
      </c>
      <c r="H68" s="6" t="s">
        <v>344</v>
      </c>
    </row>
    <row r="69" spans="1:8" ht="15.75" customHeight="1" x14ac:dyDescent="0.2">
      <c r="A69" s="5" t="s">
        <v>348</v>
      </c>
      <c r="B69" s="6" t="s">
        <v>349</v>
      </c>
      <c r="C69" s="6" t="s">
        <v>349</v>
      </c>
      <c r="D69" s="6" t="s">
        <v>350</v>
      </c>
      <c r="E69" s="6" t="s">
        <v>350</v>
      </c>
      <c r="F69" s="6" t="s">
        <v>351</v>
      </c>
      <c r="G69" s="6" t="s">
        <v>349</v>
      </c>
      <c r="H69" s="6" t="s">
        <v>344</v>
      </c>
    </row>
    <row r="70" spans="1:8" ht="15.75" customHeight="1" x14ac:dyDescent="0.2">
      <c r="A70" s="5" t="s">
        <v>352</v>
      </c>
      <c r="B70" s="6" t="s">
        <v>73</v>
      </c>
      <c r="C70" s="6" t="s">
        <v>353</v>
      </c>
      <c r="D70" s="6" t="s">
        <v>354</v>
      </c>
      <c r="E70" s="6"/>
      <c r="F70" s="6" t="s">
        <v>69</v>
      </c>
      <c r="G70" s="6" t="s">
        <v>73</v>
      </c>
      <c r="H70" s="6" t="s">
        <v>80</v>
      </c>
    </row>
    <row r="71" spans="1:8" ht="15.75" customHeight="1" x14ac:dyDescent="0.2">
      <c r="A71" s="5" t="s">
        <v>355</v>
      </c>
      <c r="B71" s="6" t="s">
        <v>209</v>
      </c>
      <c r="C71" s="6" t="s">
        <v>356</v>
      </c>
      <c r="D71" s="6" t="s">
        <v>68</v>
      </c>
      <c r="E71" s="6"/>
      <c r="F71" s="6" t="s">
        <v>357</v>
      </c>
      <c r="G71" s="6" t="s">
        <v>356</v>
      </c>
      <c r="H71" s="6" t="s">
        <v>358</v>
      </c>
    </row>
    <row r="72" spans="1:8" ht="15.75" customHeight="1" x14ac:dyDescent="0.2">
      <c r="A72" s="5" t="s">
        <v>359</v>
      </c>
      <c r="B72" s="6" t="s">
        <v>360</v>
      </c>
      <c r="C72" s="6" t="s">
        <v>360</v>
      </c>
      <c r="D72" s="6" t="s">
        <v>89</v>
      </c>
      <c r="E72" s="6" t="s">
        <v>89</v>
      </c>
      <c r="F72" s="6" t="s">
        <v>361</v>
      </c>
      <c r="G72" s="6" t="s">
        <v>360</v>
      </c>
      <c r="H72" s="6" t="s">
        <v>150</v>
      </c>
    </row>
    <row r="73" spans="1:8" ht="15.75" customHeight="1" x14ac:dyDescent="0.2">
      <c r="A73" s="5" t="s">
        <v>362</v>
      </c>
      <c r="B73" s="6" t="s">
        <v>306</v>
      </c>
      <c r="C73" s="6" t="s">
        <v>256</v>
      </c>
      <c r="D73" s="6" t="s">
        <v>308</v>
      </c>
      <c r="E73" s="6"/>
      <c r="F73" s="6" t="s">
        <v>363</v>
      </c>
      <c r="G73" s="6" t="s">
        <v>256</v>
      </c>
      <c r="H73" s="6" t="s">
        <v>364</v>
      </c>
    </row>
    <row r="74" spans="1:8" ht="15.75" customHeight="1" x14ac:dyDescent="0.2">
      <c r="A74" s="5" t="s">
        <v>365</v>
      </c>
      <c r="B74" s="6" t="s">
        <v>366</v>
      </c>
      <c r="C74" s="6" t="s">
        <v>251</v>
      </c>
      <c r="D74" s="6" t="s">
        <v>68</v>
      </c>
      <c r="E74" s="6"/>
      <c r="F74" s="6" t="s">
        <v>367</v>
      </c>
      <c r="G74" s="6" t="s">
        <v>366</v>
      </c>
      <c r="H74" s="6" t="s">
        <v>251</v>
      </c>
    </row>
    <row r="75" spans="1:8" ht="15.75" customHeight="1" x14ac:dyDescent="0.2">
      <c r="A75" s="5" t="s">
        <v>368</v>
      </c>
      <c r="B75" s="6" t="s">
        <v>369</v>
      </c>
      <c r="C75" s="6" t="s">
        <v>370</v>
      </c>
      <c r="D75" s="6" t="s">
        <v>371</v>
      </c>
      <c r="E75" s="6" t="s">
        <v>372</v>
      </c>
      <c r="F75" s="6" t="s">
        <v>373</v>
      </c>
      <c r="G75" s="6" t="s">
        <v>371</v>
      </c>
      <c r="H75" s="6" t="s">
        <v>374</v>
      </c>
    </row>
    <row r="76" spans="1:8" ht="15.75" customHeight="1" x14ac:dyDescent="0.2">
      <c r="A76" s="5" t="s">
        <v>375</v>
      </c>
      <c r="B76" s="6" t="s">
        <v>371</v>
      </c>
      <c r="C76" s="6" t="s">
        <v>372</v>
      </c>
      <c r="D76" s="6" t="s">
        <v>371</v>
      </c>
      <c r="E76" s="6" t="s">
        <v>372</v>
      </c>
      <c r="F76" s="6" t="s">
        <v>376</v>
      </c>
      <c r="G76" s="6" t="s">
        <v>371</v>
      </c>
      <c r="H76" s="6" t="s">
        <v>374</v>
      </c>
    </row>
    <row r="77" spans="1:8" ht="15.75" customHeight="1" x14ac:dyDescent="0.2">
      <c r="A77" s="5" t="s">
        <v>377</v>
      </c>
      <c r="B77" s="6" t="s">
        <v>378</v>
      </c>
      <c r="C77" s="6" t="s">
        <v>303</v>
      </c>
      <c r="D77" s="6" t="s">
        <v>68</v>
      </c>
      <c r="E77" s="6" t="s">
        <v>378</v>
      </c>
      <c r="F77" s="6" t="s">
        <v>379</v>
      </c>
      <c r="G77" s="6" t="s">
        <v>380</v>
      </c>
      <c r="H77" s="6" t="s">
        <v>303</v>
      </c>
    </row>
    <row r="78" spans="1:8" ht="15.75" customHeight="1" x14ac:dyDescent="0.2">
      <c r="A78" s="5" t="s">
        <v>381</v>
      </c>
      <c r="B78" s="6" t="s">
        <v>380</v>
      </c>
      <c r="C78" s="6" t="s">
        <v>303</v>
      </c>
      <c r="D78" s="6" t="s">
        <v>382</v>
      </c>
      <c r="E78" s="6" t="s">
        <v>378</v>
      </c>
      <c r="F78" s="6" t="s">
        <v>379</v>
      </c>
      <c r="G78" s="6" t="s">
        <v>380</v>
      </c>
      <c r="H78" s="6" t="s">
        <v>303</v>
      </c>
    </row>
    <row r="79" spans="1:8" ht="15.75" customHeight="1" x14ac:dyDescent="0.2">
      <c r="A79" s="5" t="s">
        <v>383</v>
      </c>
      <c r="B79" s="6" t="s">
        <v>378</v>
      </c>
      <c r="C79" s="6" t="s">
        <v>379</v>
      </c>
      <c r="D79" s="6" t="s">
        <v>384</v>
      </c>
      <c r="E79" s="6" t="s">
        <v>378</v>
      </c>
      <c r="F79" s="6" t="s">
        <v>379</v>
      </c>
      <c r="G79" s="6" t="s">
        <v>378</v>
      </c>
      <c r="H79" s="6" t="s">
        <v>303</v>
      </c>
    </row>
    <row r="80" spans="1:8" ht="15.75" customHeight="1" x14ac:dyDescent="0.2">
      <c r="A80" s="5" t="s">
        <v>385</v>
      </c>
      <c r="B80" s="6" t="s">
        <v>386</v>
      </c>
      <c r="C80" s="6" t="s">
        <v>387</v>
      </c>
      <c r="D80" s="6" t="s">
        <v>68</v>
      </c>
      <c r="E80" s="6" t="s">
        <v>378</v>
      </c>
      <c r="F80" s="6" t="s">
        <v>379</v>
      </c>
      <c r="G80" s="6" t="s">
        <v>386</v>
      </c>
      <c r="H80" s="6" t="s">
        <v>303</v>
      </c>
    </row>
    <row r="81" spans="1:8" ht="15.75" customHeight="1" x14ac:dyDescent="0.2">
      <c r="A81" s="5" t="s">
        <v>388</v>
      </c>
      <c r="B81" s="6" t="s">
        <v>389</v>
      </c>
      <c r="C81" s="6" t="s">
        <v>389</v>
      </c>
      <c r="D81" s="6" t="s">
        <v>390</v>
      </c>
      <c r="E81" s="6" t="s">
        <v>389</v>
      </c>
      <c r="F81" s="6" t="s">
        <v>391</v>
      </c>
      <c r="G81" s="6" t="s">
        <v>389</v>
      </c>
      <c r="H81" s="6" t="s">
        <v>303</v>
      </c>
    </row>
    <row r="82" spans="1:8" ht="15.75" customHeight="1" x14ac:dyDescent="0.2">
      <c r="A82" s="5" t="s">
        <v>392</v>
      </c>
      <c r="B82" s="6" t="s">
        <v>393</v>
      </c>
      <c r="C82" s="6" t="s">
        <v>394</v>
      </c>
      <c r="D82" s="6" t="s">
        <v>393</v>
      </c>
      <c r="E82" s="6" t="s">
        <v>378</v>
      </c>
      <c r="F82" s="6" t="s">
        <v>379</v>
      </c>
      <c r="G82" s="6" t="s">
        <v>393</v>
      </c>
      <c r="H82" s="6" t="s">
        <v>303</v>
      </c>
    </row>
    <row r="83" spans="1:8" ht="15.75" customHeight="1" x14ac:dyDescent="0.2">
      <c r="A83" s="5" t="s">
        <v>395</v>
      </c>
      <c r="B83" s="6" t="s">
        <v>393</v>
      </c>
      <c r="C83" s="6" t="s">
        <v>394</v>
      </c>
      <c r="D83" s="6" t="s">
        <v>393</v>
      </c>
      <c r="E83" s="6" t="s">
        <v>378</v>
      </c>
      <c r="F83" s="6" t="s">
        <v>379</v>
      </c>
      <c r="G83" s="6" t="s">
        <v>393</v>
      </c>
      <c r="H83" s="6" t="s">
        <v>396</v>
      </c>
    </row>
    <row r="84" spans="1:8" ht="15.75" customHeight="1" x14ac:dyDescent="0.2">
      <c r="A84" s="5" t="s">
        <v>397</v>
      </c>
      <c r="B84" s="6" t="s">
        <v>398</v>
      </c>
      <c r="C84" s="6" t="s">
        <v>398</v>
      </c>
      <c r="D84" s="6" t="s">
        <v>399</v>
      </c>
      <c r="E84" s="6" t="s">
        <v>400</v>
      </c>
      <c r="F84" s="6" t="s">
        <v>401</v>
      </c>
      <c r="G84" s="6" t="s">
        <v>398</v>
      </c>
      <c r="H84" s="6" t="s">
        <v>402</v>
      </c>
    </row>
    <row r="85" spans="1:8" ht="15.75" customHeight="1" x14ac:dyDescent="0.2">
      <c r="A85" s="5" t="s">
        <v>403</v>
      </c>
      <c r="B85" s="6" t="s">
        <v>82</v>
      </c>
      <c r="C85" s="6" t="s">
        <v>404</v>
      </c>
      <c r="D85" s="6" t="s">
        <v>400</v>
      </c>
      <c r="E85" s="6" t="s">
        <v>400</v>
      </c>
      <c r="F85" s="6" t="s">
        <v>401</v>
      </c>
      <c r="G85" s="6" t="s">
        <v>82</v>
      </c>
      <c r="H85" s="6" t="s">
        <v>402</v>
      </c>
    </row>
    <row r="86" spans="1:8" ht="15.75" customHeight="1" x14ac:dyDescent="0.2">
      <c r="A86" s="5" t="s">
        <v>405</v>
      </c>
      <c r="B86" s="6" t="s">
        <v>280</v>
      </c>
      <c r="C86" s="6" t="s">
        <v>280</v>
      </c>
      <c r="D86" s="6" t="s">
        <v>237</v>
      </c>
      <c r="E86" s="6" t="s">
        <v>280</v>
      </c>
      <c r="F86" s="6" t="s">
        <v>406</v>
      </c>
      <c r="G86" s="6" t="s">
        <v>280</v>
      </c>
      <c r="H86" s="6" t="s">
        <v>407</v>
      </c>
    </row>
    <row r="87" spans="1:8" ht="15.75" customHeight="1" x14ac:dyDescent="0.2">
      <c r="A87" s="5" t="s">
        <v>408</v>
      </c>
      <c r="B87" s="6" t="s">
        <v>409</v>
      </c>
      <c r="C87" s="6" t="s">
        <v>409</v>
      </c>
      <c r="D87" s="6" t="s">
        <v>68</v>
      </c>
      <c r="E87" s="6" t="s">
        <v>410</v>
      </c>
      <c r="F87" s="6" t="s">
        <v>411</v>
      </c>
      <c r="G87" s="6" t="s">
        <v>409</v>
      </c>
      <c r="H87" s="6" t="s">
        <v>412</v>
      </c>
    </row>
    <row r="88" spans="1:8" ht="15.75" customHeight="1" x14ac:dyDescent="0.2">
      <c r="A88" s="5" t="s">
        <v>413</v>
      </c>
      <c r="B88" s="6" t="s">
        <v>414</v>
      </c>
      <c r="C88" s="6" t="s">
        <v>414</v>
      </c>
      <c r="D88" s="6" t="s">
        <v>415</v>
      </c>
      <c r="E88" s="6" t="s">
        <v>416</v>
      </c>
      <c r="F88" s="6" t="s">
        <v>150</v>
      </c>
      <c r="G88" s="6" t="s">
        <v>414</v>
      </c>
      <c r="H88" s="6" t="s">
        <v>150</v>
      </c>
    </row>
    <row r="89" spans="1:8" ht="15.75" customHeight="1" x14ac:dyDescent="0.2">
      <c r="A89" s="5" t="s">
        <v>417</v>
      </c>
      <c r="B89" s="6" t="s">
        <v>418</v>
      </c>
      <c r="C89" s="6" t="s">
        <v>419</v>
      </c>
      <c r="D89" s="6" t="s">
        <v>418</v>
      </c>
      <c r="E89" s="6" t="s">
        <v>215</v>
      </c>
      <c r="F89" s="6" t="s">
        <v>420</v>
      </c>
      <c r="G89" s="6" t="s">
        <v>215</v>
      </c>
      <c r="H89" s="6" t="s">
        <v>421</v>
      </c>
    </row>
    <row r="90" spans="1:8" ht="15.75" customHeight="1" x14ac:dyDescent="0.2">
      <c r="A90" s="5" t="s">
        <v>422</v>
      </c>
      <c r="B90" s="6" t="s">
        <v>66</v>
      </c>
      <c r="C90" s="6" t="s">
        <v>66</v>
      </c>
      <c r="D90" s="6" t="s">
        <v>68</v>
      </c>
      <c r="E90" s="6"/>
      <c r="F90" s="6" t="s">
        <v>69</v>
      </c>
      <c r="G90" s="6" t="s">
        <v>66</v>
      </c>
      <c r="H90" s="6" t="s">
        <v>423</v>
      </c>
    </row>
    <row r="91" spans="1:8" ht="15.75" customHeight="1" x14ac:dyDescent="0.2">
      <c r="A91" s="5" t="s">
        <v>424</v>
      </c>
      <c r="B91" s="6" t="s">
        <v>425</v>
      </c>
      <c r="C91" s="6" t="s">
        <v>425</v>
      </c>
      <c r="D91" s="6" t="s">
        <v>68</v>
      </c>
      <c r="E91" s="6"/>
      <c r="F91" s="6" t="s">
        <v>426</v>
      </c>
      <c r="G91" s="6" t="s">
        <v>425</v>
      </c>
      <c r="H91" s="6" t="s">
        <v>427</v>
      </c>
    </row>
    <row r="92" spans="1:8" ht="15.75" customHeight="1" x14ac:dyDescent="0.2">
      <c r="A92" s="5" t="s">
        <v>428</v>
      </c>
      <c r="B92" s="6" t="s">
        <v>425</v>
      </c>
      <c r="C92" s="6" t="s">
        <v>425</v>
      </c>
      <c r="D92" s="6" t="s">
        <v>429</v>
      </c>
      <c r="E92" s="6" t="s">
        <v>430</v>
      </c>
      <c r="F92" s="6" t="s">
        <v>426</v>
      </c>
      <c r="G92" s="6" t="s">
        <v>425</v>
      </c>
      <c r="H92" s="6" t="s">
        <v>427</v>
      </c>
    </row>
    <row r="93" spans="1:8" ht="15.75" customHeight="1" x14ac:dyDescent="0.2">
      <c r="A93" s="5" t="s">
        <v>431</v>
      </c>
      <c r="B93" s="6" t="s">
        <v>432</v>
      </c>
      <c r="C93" s="6" t="s">
        <v>433</v>
      </c>
      <c r="D93" s="6" t="s">
        <v>215</v>
      </c>
      <c r="E93" s="6" t="s">
        <v>89</v>
      </c>
      <c r="F93" s="6" t="s">
        <v>216</v>
      </c>
      <c r="G93" s="6" t="s">
        <v>432</v>
      </c>
      <c r="H93" s="6" t="s">
        <v>150</v>
      </c>
    </row>
    <row r="94" spans="1:8" ht="15.75" customHeight="1" x14ac:dyDescent="0.2">
      <c r="A94" s="5" t="s">
        <v>434</v>
      </c>
      <c r="B94" s="6" t="s">
        <v>435</v>
      </c>
      <c r="C94" s="6" t="s">
        <v>433</v>
      </c>
      <c r="D94" s="6" t="s">
        <v>436</v>
      </c>
      <c r="E94" s="6" t="s">
        <v>435</v>
      </c>
      <c r="F94" s="6" t="s">
        <v>437</v>
      </c>
      <c r="G94" s="6" t="s">
        <v>435</v>
      </c>
      <c r="H94" s="6" t="s">
        <v>438</v>
      </c>
    </row>
    <row r="95" spans="1:8" ht="15.75" customHeight="1" x14ac:dyDescent="0.2">
      <c r="A95" s="5" t="s">
        <v>439</v>
      </c>
      <c r="B95" s="6" t="s">
        <v>440</v>
      </c>
      <c r="C95" s="6" t="s">
        <v>441</v>
      </c>
      <c r="D95" s="6" t="s">
        <v>215</v>
      </c>
      <c r="E95" s="6"/>
      <c r="F95" s="6" t="s">
        <v>442</v>
      </c>
      <c r="G95" s="6" t="s">
        <v>443</v>
      </c>
      <c r="H95" s="6" t="s">
        <v>442</v>
      </c>
    </row>
    <row r="96" spans="1:8" ht="15.75" customHeight="1" x14ac:dyDescent="0.2">
      <c r="A96" s="5" t="s">
        <v>444</v>
      </c>
      <c r="B96" s="6" t="s">
        <v>445</v>
      </c>
      <c r="C96" s="6" t="s">
        <v>445</v>
      </c>
      <c r="D96" s="6" t="s">
        <v>446</v>
      </c>
      <c r="E96" s="6"/>
      <c r="F96" s="6" t="s">
        <v>447</v>
      </c>
      <c r="G96" s="6" t="s">
        <v>445</v>
      </c>
      <c r="H96" s="6" t="s">
        <v>321</v>
      </c>
    </row>
    <row r="97" spans="1:8" ht="15.75" customHeight="1" x14ac:dyDescent="0.2">
      <c r="A97" s="5" t="s">
        <v>448</v>
      </c>
      <c r="B97" s="6" t="s">
        <v>449</v>
      </c>
      <c r="C97" s="6" t="s">
        <v>450</v>
      </c>
      <c r="D97" s="6" t="s">
        <v>451</v>
      </c>
      <c r="E97" s="6"/>
      <c r="F97" s="6" t="s">
        <v>452</v>
      </c>
      <c r="G97" s="6" t="s">
        <v>449</v>
      </c>
      <c r="H97" s="6" t="s">
        <v>450</v>
      </c>
    </row>
    <row r="98" spans="1:8" ht="15.75" customHeight="1" x14ac:dyDescent="0.2">
      <c r="A98" s="5" t="s">
        <v>453</v>
      </c>
      <c r="B98" s="6" t="s">
        <v>454</v>
      </c>
      <c r="C98" s="6" t="s">
        <v>454</v>
      </c>
      <c r="D98" s="6" t="s">
        <v>429</v>
      </c>
      <c r="E98" s="6"/>
      <c r="F98" s="6" t="s">
        <v>455</v>
      </c>
      <c r="G98" s="6" t="s">
        <v>454</v>
      </c>
      <c r="H98" s="6" t="s">
        <v>456</v>
      </c>
    </row>
    <row r="99" spans="1:8" ht="15.75" customHeight="1" x14ac:dyDescent="0.2">
      <c r="A99" s="5" t="s">
        <v>457</v>
      </c>
      <c r="B99" s="6" t="s">
        <v>458</v>
      </c>
      <c r="C99" s="6" t="s">
        <v>458</v>
      </c>
      <c r="D99" s="6" t="s">
        <v>89</v>
      </c>
      <c r="E99" s="6"/>
      <c r="F99" s="6" t="s">
        <v>150</v>
      </c>
      <c r="G99" s="6" t="s">
        <v>458</v>
      </c>
      <c r="H99" s="6" t="s">
        <v>456</v>
      </c>
    </row>
    <row r="100" spans="1:8" ht="15.75" customHeight="1" x14ac:dyDescent="0.2">
      <c r="A100" s="5" t="s">
        <v>459</v>
      </c>
      <c r="B100" s="6" t="s">
        <v>460</v>
      </c>
      <c r="C100" s="6" t="s">
        <v>460</v>
      </c>
      <c r="D100" s="6" t="s">
        <v>461</v>
      </c>
      <c r="E100" s="6"/>
      <c r="F100" s="6" t="s">
        <v>462</v>
      </c>
      <c r="G100" s="6" t="s">
        <v>460</v>
      </c>
      <c r="H100" s="6" t="s">
        <v>456</v>
      </c>
    </row>
    <row r="101" spans="1:8" ht="15.75" customHeight="1" x14ac:dyDescent="0.2">
      <c r="A101" s="5" t="s">
        <v>463</v>
      </c>
      <c r="B101" s="6" t="s">
        <v>464</v>
      </c>
      <c r="C101" s="6" t="s">
        <v>464</v>
      </c>
      <c r="D101" s="6" t="s">
        <v>211</v>
      </c>
      <c r="E101" s="6" t="s">
        <v>465</v>
      </c>
      <c r="F101" s="6" t="s">
        <v>212</v>
      </c>
      <c r="G101" s="6" t="s">
        <v>464</v>
      </c>
      <c r="H101" s="6" t="s">
        <v>212</v>
      </c>
    </row>
    <row r="102" spans="1:8" ht="15.75" customHeight="1" x14ac:dyDescent="0.2">
      <c r="A102" s="5" t="s">
        <v>466</v>
      </c>
      <c r="B102" s="6" t="s">
        <v>467</v>
      </c>
      <c r="C102" s="6" t="s">
        <v>467</v>
      </c>
      <c r="D102" s="6" t="s">
        <v>211</v>
      </c>
      <c r="E102" s="6" t="s">
        <v>465</v>
      </c>
      <c r="F102" s="6" t="s">
        <v>212</v>
      </c>
      <c r="G102" s="6" t="s">
        <v>467</v>
      </c>
      <c r="H102" s="6" t="s">
        <v>212</v>
      </c>
    </row>
    <row r="103" spans="1:8" ht="15.75" customHeight="1" x14ac:dyDescent="0.2">
      <c r="A103" s="5" t="s">
        <v>468</v>
      </c>
      <c r="B103" s="6" t="s">
        <v>211</v>
      </c>
      <c r="C103" s="6" t="s">
        <v>211</v>
      </c>
      <c r="D103" s="6" t="s">
        <v>211</v>
      </c>
      <c r="E103" s="6" t="s">
        <v>465</v>
      </c>
      <c r="F103" s="6" t="s">
        <v>212</v>
      </c>
      <c r="G103" s="6" t="s">
        <v>211</v>
      </c>
      <c r="H103" s="6" t="s">
        <v>212</v>
      </c>
    </row>
    <row r="104" spans="1:8" ht="15.75" customHeight="1" x14ac:dyDescent="0.2">
      <c r="A104" s="5" t="s">
        <v>469</v>
      </c>
      <c r="B104" s="6" t="s">
        <v>470</v>
      </c>
      <c r="C104" s="6" t="s">
        <v>471</v>
      </c>
      <c r="D104" s="6" t="s">
        <v>429</v>
      </c>
      <c r="E104" s="6" t="s">
        <v>378</v>
      </c>
      <c r="F104" s="6" t="s">
        <v>472</v>
      </c>
      <c r="G104" s="6" t="s">
        <v>470</v>
      </c>
      <c r="H104" s="6" t="s">
        <v>473</v>
      </c>
    </row>
    <row r="105" spans="1:8" ht="15.75" customHeight="1" x14ac:dyDescent="0.2">
      <c r="A105" s="5" t="s">
        <v>474</v>
      </c>
      <c r="B105" s="6" t="s">
        <v>475</v>
      </c>
      <c r="C105" s="6" t="s">
        <v>476</v>
      </c>
      <c r="D105" s="6" t="s">
        <v>477</v>
      </c>
      <c r="E105" s="6" t="s">
        <v>478</v>
      </c>
      <c r="F105" s="6" t="s">
        <v>479</v>
      </c>
      <c r="G105" s="6" t="s">
        <v>475</v>
      </c>
      <c r="H105" s="6" t="s">
        <v>480</v>
      </c>
    </row>
    <row r="106" spans="1:8" ht="15.75" customHeight="1" x14ac:dyDescent="0.2">
      <c r="A106" s="5" t="s">
        <v>481</v>
      </c>
      <c r="B106" s="6" t="s">
        <v>73</v>
      </c>
      <c r="C106" s="6" t="s">
        <v>280</v>
      </c>
      <c r="D106" s="6" t="s">
        <v>68</v>
      </c>
      <c r="E106" s="6" t="s">
        <v>280</v>
      </c>
      <c r="F106" s="6" t="s">
        <v>75</v>
      </c>
      <c r="G106" s="6" t="s">
        <v>280</v>
      </c>
      <c r="H106" s="6" t="s">
        <v>482</v>
      </c>
    </row>
    <row r="107" spans="1:8" ht="15.75" customHeight="1" x14ac:dyDescent="0.2">
      <c r="A107" s="5" t="s">
        <v>483</v>
      </c>
      <c r="B107" s="6" t="s">
        <v>484</v>
      </c>
      <c r="C107" s="6" t="s">
        <v>484</v>
      </c>
      <c r="D107" s="6" t="s">
        <v>485</v>
      </c>
      <c r="E107" s="6" t="s">
        <v>484</v>
      </c>
      <c r="F107" s="6" t="s">
        <v>486</v>
      </c>
      <c r="G107" s="6" t="s">
        <v>484</v>
      </c>
      <c r="H107" s="6" t="s">
        <v>487</v>
      </c>
    </row>
    <row r="108" spans="1:8" ht="15.75" customHeight="1" x14ac:dyDescent="0.2">
      <c r="A108" s="5" t="s">
        <v>488</v>
      </c>
      <c r="B108" s="6" t="s">
        <v>356</v>
      </c>
      <c r="C108" s="6" t="s">
        <v>356</v>
      </c>
      <c r="D108" s="6" t="s">
        <v>489</v>
      </c>
      <c r="E108" s="6"/>
      <c r="F108" s="6" t="s">
        <v>357</v>
      </c>
      <c r="G108" s="6" t="s">
        <v>356</v>
      </c>
      <c r="H108" s="6" t="s">
        <v>490</v>
      </c>
    </row>
    <row r="109" spans="1:8" ht="15.75" customHeight="1" x14ac:dyDescent="0.2">
      <c r="A109" s="5" t="s">
        <v>491</v>
      </c>
      <c r="B109" s="6" t="s">
        <v>492</v>
      </c>
      <c r="C109" s="6" t="s">
        <v>492</v>
      </c>
      <c r="D109" s="6" t="s">
        <v>240</v>
      </c>
      <c r="E109" s="6"/>
      <c r="F109" s="6" t="s">
        <v>242</v>
      </c>
      <c r="G109" s="6" t="s">
        <v>492</v>
      </c>
      <c r="H109" s="6" t="s">
        <v>493</v>
      </c>
    </row>
    <row r="110" spans="1:8" ht="15.75" customHeight="1" x14ac:dyDescent="0.2">
      <c r="A110" s="5" t="s">
        <v>494</v>
      </c>
      <c r="B110" s="6" t="s">
        <v>495</v>
      </c>
      <c r="C110" s="6" t="s">
        <v>495</v>
      </c>
      <c r="D110" s="6" t="s">
        <v>240</v>
      </c>
      <c r="E110" s="6"/>
      <c r="F110" s="6" t="s">
        <v>242</v>
      </c>
      <c r="G110" s="6" t="s">
        <v>495</v>
      </c>
      <c r="H110" s="6" t="s">
        <v>496</v>
      </c>
    </row>
    <row r="111" spans="1:8" ht="15.75" customHeight="1" x14ac:dyDescent="0.2">
      <c r="A111" s="5" t="s">
        <v>497</v>
      </c>
      <c r="B111" s="6" t="s">
        <v>498</v>
      </c>
      <c r="C111" s="6" t="s">
        <v>499</v>
      </c>
      <c r="D111" s="6" t="s">
        <v>500</v>
      </c>
      <c r="E111" s="6"/>
      <c r="F111" s="6" t="s">
        <v>501</v>
      </c>
      <c r="G111" s="6" t="s">
        <v>498</v>
      </c>
      <c r="H111" s="6" t="s">
        <v>502</v>
      </c>
    </row>
    <row r="112" spans="1:8" ht="15.75" customHeight="1" x14ac:dyDescent="0.2">
      <c r="A112" s="5" t="s">
        <v>503</v>
      </c>
      <c r="B112" s="6" t="s">
        <v>356</v>
      </c>
      <c r="C112" s="6" t="s">
        <v>356</v>
      </c>
      <c r="D112" s="6" t="s">
        <v>68</v>
      </c>
      <c r="E112" s="6"/>
      <c r="F112" s="6" t="s">
        <v>504</v>
      </c>
      <c r="G112" s="6" t="s">
        <v>356</v>
      </c>
      <c r="H112" s="6" t="s">
        <v>505</v>
      </c>
    </row>
    <row r="113" spans="1:8" ht="15.75" customHeight="1" x14ac:dyDescent="0.2">
      <c r="A113" s="5" t="s">
        <v>506</v>
      </c>
      <c r="B113" s="6" t="s">
        <v>507</v>
      </c>
      <c r="C113" s="6" t="s">
        <v>508</v>
      </c>
      <c r="D113" s="6" t="s">
        <v>509</v>
      </c>
      <c r="E113" s="6" t="s">
        <v>509</v>
      </c>
      <c r="F113" s="6" t="s">
        <v>510</v>
      </c>
      <c r="G113" s="6" t="s">
        <v>215</v>
      </c>
      <c r="H113" s="6" t="s">
        <v>511</v>
      </c>
    </row>
    <row r="114" spans="1:8" ht="15.75" customHeight="1" x14ac:dyDescent="0.2">
      <c r="A114" s="5" t="s">
        <v>512</v>
      </c>
      <c r="B114" s="6" t="s">
        <v>513</v>
      </c>
      <c r="C114" s="6" t="s">
        <v>513</v>
      </c>
      <c r="D114" s="6" t="s">
        <v>513</v>
      </c>
      <c r="E114" s="6" t="s">
        <v>514</v>
      </c>
      <c r="F114" s="6" t="s">
        <v>134</v>
      </c>
      <c r="G114" s="6" t="s">
        <v>513</v>
      </c>
      <c r="H114" s="6" t="s">
        <v>514</v>
      </c>
    </row>
    <row r="115" spans="1:8" ht="15.75" customHeight="1" x14ac:dyDescent="0.2">
      <c r="A115" s="5" t="s">
        <v>515</v>
      </c>
      <c r="B115" s="6" t="s">
        <v>516</v>
      </c>
      <c r="C115" s="6" t="s">
        <v>215</v>
      </c>
      <c r="D115" s="6" t="s">
        <v>215</v>
      </c>
      <c r="E115" s="6" t="s">
        <v>215</v>
      </c>
      <c r="F115" s="6" t="s">
        <v>216</v>
      </c>
      <c r="G115" s="6" t="s">
        <v>215</v>
      </c>
      <c r="H115" s="6" t="s">
        <v>216</v>
      </c>
    </row>
    <row r="116" spans="1:8" ht="15.75" customHeight="1" x14ac:dyDescent="0.2">
      <c r="A116" s="5" t="s">
        <v>517</v>
      </c>
      <c r="B116" s="6" t="s">
        <v>518</v>
      </c>
      <c r="C116" s="6" t="s">
        <v>518</v>
      </c>
      <c r="D116" s="6" t="s">
        <v>89</v>
      </c>
      <c r="E116" s="6" t="s">
        <v>89</v>
      </c>
      <c r="F116" s="6" t="s">
        <v>150</v>
      </c>
      <c r="G116" s="6" t="s">
        <v>518</v>
      </c>
      <c r="H116" s="6" t="s">
        <v>150</v>
      </c>
    </row>
    <row r="117" spans="1:8" ht="15.75" customHeight="1" x14ac:dyDescent="0.2">
      <c r="A117" s="5" t="s">
        <v>519</v>
      </c>
      <c r="B117" s="6" t="s">
        <v>520</v>
      </c>
      <c r="C117" s="6" t="s">
        <v>520</v>
      </c>
      <c r="D117" s="6" t="s">
        <v>103</v>
      </c>
      <c r="E117" s="6" t="s">
        <v>97</v>
      </c>
      <c r="F117" s="6" t="s">
        <v>314</v>
      </c>
      <c r="G117" s="6" t="s">
        <v>520</v>
      </c>
      <c r="H117" s="6" t="s">
        <v>151</v>
      </c>
    </row>
    <row r="118" spans="1:8" ht="15.75" customHeight="1" x14ac:dyDescent="0.2">
      <c r="A118" s="5" t="s">
        <v>521</v>
      </c>
      <c r="B118" s="6" t="s">
        <v>240</v>
      </c>
      <c r="C118" s="6" t="s">
        <v>241</v>
      </c>
      <c r="D118" s="6" t="s">
        <v>240</v>
      </c>
      <c r="E118" s="6" t="s">
        <v>277</v>
      </c>
      <c r="F118" s="6" t="s">
        <v>242</v>
      </c>
      <c r="G118" s="6" t="s">
        <v>240</v>
      </c>
      <c r="H118" s="6" t="s">
        <v>522</v>
      </c>
    </row>
    <row r="119" spans="1:8" ht="15.75" customHeight="1" x14ac:dyDescent="0.2">
      <c r="A119" s="5" t="s">
        <v>523</v>
      </c>
      <c r="B119" s="6" t="s">
        <v>384</v>
      </c>
      <c r="C119" s="6" t="s">
        <v>524</v>
      </c>
      <c r="D119" s="6" t="s">
        <v>384</v>
      </c>
      <c r="E119" s="6" t="s">
        <v>525</v>
      </c>
      <c r="F119" s="6" t="s">
        <v>526</v>
      </c>
      <c r="G119" s="6" t="s">
        <v>384</v>
      </c>
      <c r="H119" s="6" t="s">
        <v>525</v>
      </c>
    </row>
    <row r="120" spans="1:8" ht="15.75" customHeight="1" x14ac:dyDescent="0.2">
      <c r="A120" s="5" t="s">
        <v>527</v>
      </c>
      <c r="B120" s="6" t="s">
        <v>293</v>
      </c>
      <c r="C120" s="6" t="s">
        <v>182</v>
      </c>
      <c r="D120" s="6" t="s">
        <v>528</v>
      </c>
      <c r="E120" s="6" t="s">
        <v>529</v>
      </c>
      <c r="F120" s="6" t="s">
        <v>273</v>
      </c>
      <c r="G120" s="6" t="s">
        <v>530</v>
      </c>
      <c r="H120" s="6" t="s">
        <v>531</v>
      </c>
    </row>
    <row r="121" spans="1:8" ht="15.75" customHeight="1" x14ac:dyDescent="0.2">
      <c r="A121" s="5" t="s">
        <v>532</v>
      </c>
      <c r="B121" s="6" t="s">
        <v>533</v>
      </c>
      <c r="C121" s="6" t="s">
        <v>533</v>
      </c>
      <c r="D121" s="6" t="s">
        <v>68</v>
      </c>
      <c r="E121" s="6"/>
      <c r="F121" s="6" t="s">
        <v>145</v>
      </c>
      <c r="G121" s="6" t="s">
        <v>533</v>
      </c>
      <c r="H121" s="6" t="s">
        <v>534</v>
      </c>
    </row>
    <row r="122" spans="1:8" ht="15.75" customHeight="1" x14ac:dyDescent="0.2">
      <c r="A122" s="5" t="s">
        <v>535</v>
      </c>
      <c r="B122" s="6" t="s">
        <v>533</v>
      </c>
      <c r="C122" s="6" t="s">
        <v>533</v>
      </c>
      <c r="D122" s="6" t="s">
        <v>68</v>
      </c>
      <c r="E122" s="6" t="s">
        <v>234</v>
      </c>
      <c r="F122" s="6" t="s">
        <v>145</v>
      </c>
      <c r="G122" s="6" t="s">
        <v>533</v>
      </c>
      <c r="H122" s="6" t="s">
        <v>534</v>
      </c>
    </row>
    <row r="123" spans="1:8" ht="15.75" customHeight="1" x14ac:dyDescent="0.2">
      <c r="A123" s="5" t="s">
        <v>536</v>
      </c>
      <c r="B123" s="6" t="s">
        <v>537</v>
      </c>
      <c r="C123" s="6" t="s">
        <v>67</v>
      </c>
      <c r="D123" s="6" t="s">
        <v>68</v>
      </c>
      <c r="E123" s="6" t="s">
        <v>538</v>
      </c>
      <c r="F123" s="6" t="s">
        <v>539</v>
      </c>
      <c r="G123" s="6" t="s">
        <v>540</v>
      </c>
      <c r="H123" s="6" t="s">
        <v>541</v>
      </c>
    </row>
    <row r="124" spans="1:8" ht="15.75" customHeight="1" x14ac:dyDescent="0.2">
      <c r="A124" s="5" t="s">
        <v>542</v>
      </c>
      <c r="B124" s="6" t="s">
        <v>356</v>
      </c>
      <c r="C124" s="6" t="s">
        <v>356</v>
      </c>
      <c r="D124" s="6" t="s">
        <v>89</v>
      </c>
      <c r="E124" s="6"/>
      <c r="F124" s="6" t="s">
        <v>273</v>
      </c>
      <c r="G124" s="6" t="s">
        <v>356</v>
      </c>
      <c r="H124" s="6" t="s">
        <v>543</v>
      </c>
    </row>
    <row r="125" spans="1:8" ht="15.75" customHeight="1" x14ac:dyDescent="0.2">
      <c r="A125" s="5" t="s">
        <v>544</v>
      </c>
      <c r="B125" s="6" t="s">
        <v>545</v>
      </c>
      <c r="C125" s="6" t="s">
        <v>546</v>
      </c>
      <c r="D125" s="6" t="s">
        <v>84</v>
      </c>
      <c r="E125" s="6" t="s">
        <v>547</v>
      </c>
      <c r="F125" s="6" t="s">
        <v>273</v>
      </c>
      <c r="G125" s="6" t="s">
        <v>84</v>
      </c>
      <c r="H125" s="6" t="s">
        <v>546</v>
      </c>
    </row>
    <row r="126" spans="1:8" ht="15.75" customHeight="1" x14ac:dyDescent="0.2">
      <c r="A126" s="5" t="s">
        <v>548</v>
      </c>
      <c r="B126" s="6" t="s">
        <v>84</v>
      </c>
      <c r="C126" s="6" t="s">
        <v>84</v>
      </c>
      <c r="D126" s="6" t="s">
        <v>84</v>
      </c>
      <c r="E126" s="6" t="s">
        <v>547</v>
      </c>
      <c r="F126" s="6" t="s">
        <v>216</v>
      </c>
      <c r="G126" s="6" t="s">
        <v>84</v>
      </c>
      <c r="H126" s="6" t="s">
        <v>546</v>
      </c>
    </row>
    <row r="127" spans="1:8" ht="15.75" customHeight="1" x14ac:dyDescent="0.2">
      <c r="A127" s="5" t="s">
        <v>549</v>
      </c>
      <c r="B127" s="6" t="s">
        <v>550</v>
      </c>
      <c r="C127" s="6" t="s">
        <v>550</v>
      </c>
      <c r="D127" s="6" t="s">
        <v>68</v>
      </c>
      <c r="E127" s="6"/>
      <c r="F127" s="6" t="s">
        <v>551</v>
      </c>
      <c r="G127" s="6" t="s">
        <v>550</v>
      </c>
      <c r="H127" s="6" t="s">
        <v>551</v>
      </c>
    </row>
    <row r="128" spans="1:8" ht="15.75" customHeight="1" x14ac:dyDescent="0.2">
      <c r="A128" s="5" t="s">
        <v>552</v>
      </c>
      <c r="B128" s="6" t="s">
        <v>103</v>
      </c>
      <c r="C128" s="6" t="s">
        <v>314</v>
      </c>
      <c r="D128" s="6" t="s">
        <v>103</v>
      </c>
      <c r="E128" s="6" t="s">
        <v>103</v>
      </c>
      <c r="F128" s="6" t="s">
        <v>314</v>
      </c>
      <c r="G128" s="6" t="s">
        <v>103</v>
      </c>
      <c r="H128" s="6" t="s">
        <v>314</v>
      </c>
    </row>
    <row r="129" spans="1:8" ht="15.75" customHeight="1" x14ac:dyDescent="0.2">
      <c r="A129" s="5" t="s">
        <v>553</v>
      </c>
      <c r="B129" s="6" t="s">
        <v>554</v>
      </c>
      <c r="C129" s="6" t="s">
        <v>555</v>
      </c>
      <c r="D129" s="6" t="s">
        <v>556</v>
      </c>
      <c r="E129" s="6" t="s">
        <v>554</v>
      </c>
      <c r="F129" s="6" t="s">
        <v>557</v>
      </c>
      <c r="G129" s="6" t="s">
        <v>554</v>
      </c>
      <c r="H129" s="6" t="s">
        <v>557</v>
      </c>
    </row>
    <row r="130" spans="1:8" ht="15.75" customHeight="1" x14ac:dyDescent="0.2">
      <c r="A130" s="5" t="s">
        <v>558</v>
      </c>
      <c r="B130" s="6" t="s">
        <v>559</v>
      </c>
      <c r="C130" s="6" t="s">
        <v>559</v>
      </c>
      <c r="D130" s="6" t="s">
        <v>559</v>
      </c>
      <c r="E130" s="6" t="s">
        <v>559</v>
      </c>
      <c r="F130" s="6" t="s">
        <v>560</v>
      </c>
      <c r="G130" s="6" t="s">
        <v>559</v>
      </c>
      <c r="H130" s="6" t="s">
        <v>560</v>
      </c>
    </row>
    <row r="131" spans="1:8" ht="15.75" customHeight="1" x14ac:dyDescent="0.2">
      <c r="A131" s="5" t="s">
        <v>561</v>
      </c>
      <c r="B131" s="6" t="s">
        <v>562</v>
      </c>
      <c r="C131" s="6" t="s">
        <v>98</v>
      </c>
      <c r="D131" s="6" t="s">
        <v>562</v>
      </c>
      <c r="E131" s="6" t="s">
        <v>562</v>
      </c>
      <c r="F131" s="6" t="s">
        <v>98</v>
      </c>
      <c r="G131" s="6" t="s">
        <v>562</v>
      </c>
      <c r="H131" s="6" t="s">
        <v>98</v>
      </c>
    </row>
    <row r="132" spans="1:8" ht="15.75" customHeight="1" x14ac:dyDescent="0.2">
      <c r="A132" s="5" t="s">
        <v>563</v>
      </c>
      <c r="B132" s="6" t="s">
        <v>564</v>
      </c>
      <c r="C132" s="6" t="s">
        <v>564</v>
      </c>
      <c r="D132" s="6" t="s">
        <v>68</v>
      </c>
      <c r="E132" s="6" t="s">
        <v>378</v>
      </c>
      <c r="F132" s="6" t="s">
        <v>379</v>
      </c>
      <c r="G132" s="6" t="s">
        <v>564</v>
      </c>
      <c r="H132" s="6" t="s">
        <v>303</v>
      </c>
    </row>
    <row r="133" spans="1:8" ht="15.75" customHeight="1" x14ac:dyDescent="0.2">
      <c r="A133" s="5" t="s">
        <v>565</v>
      </c>
      <c r="B133" s="6" t="s">
        <v>73</v>
      </c>
      <c r="C133" s="6" t="s">
        <v>73</v>
      </c>
      <c r="D133" s="6" t="s">
        <v>68</v>
      </c>
      <c r="E133" s="6"/>
      <c r="F133" s="6" t="s">
        <v>75</v>
      </c>
      <c r="G133" s="6" t="s">
        <v>73</v>
      </c>
      <c r="H133" s="6" t="s">
        <v>566</v>
      </c>
    </row>
    <row r="134" spans="1:8" ht="15.75" customHeight="1" x14ac:dyDescent="0.2">
      <c r="A134" s="5" t="s">
        <v>567</v>
      </c>
      <c r="B134" s="6" t="s">
        <v>369</v>
      </c>
      <c r="C134" s="6" t="s">
        <v>441</v>
      </c>
      <c r="D134" s="6" t="s">
        <v>568</v>
      </c>
      <c r="E134" s="6"/>
      <c r="F134" s="6" t="s">
        <v>123</v>
      </c>
      <c r="G134" s="6" t="s">
        <v>569</v>
      </c>
      <c r="H134" s="6" t="s">
        <v>124</v>
      </c>
    </row>
    <row r="135" spans="1:8" ht="15.75" customHeight="1" x14ac:dyDescent="0.2">
      <c r="A135" s="5" t="s">
        <v>570</v>
      </c>
      <c r="B135" s="6" t="s">
        <v>571</v>
      </c>
      <c r="C135" s="6" t="s">
        <v>441</v>
      </c>
      <c r="D135" s="6" t="s">
        <v>568</v>
      </c>
      <c r="E135" s="6"/>
      <c r="F135" s="6" t="s">
        <v>123</v>
      </c>
      <c r="G135" s="6" t="s">
        <v>571</v>
      </c>
      <c r="H135" s="6" t="s">
        <v>572</v>
      </c>
    </row>
    <row r="136" spans="1:8" ht="15.75" customHeight="1" x14ac:dyDescent="0.2">
      <c r="A136" s="5" t="s">
        <v>573</v>
      </c>
      <c r="B136" s="6" t="s">
        <v>574</v>
      </c>
      <c r="C136" s="6" t="s">
        <v>574</v>
      </c>
      <c r="D136" s="6" t="s">
        <v>68</v>
      </c>
      <c r="E136" s="6" t="s">
        <v>89</v>
      </c>
      <c r="F136" s="6" t="s">
        <v>150</v>
      </c>
      <c r="G136" s="6" t="s">
        <v>574</v>
      </c>
      <c r="H136" s="6" t="s">
        <v>150</v>
      </c>
    </row>
    <row r="137" spans="1:8" ht="15.75" customHeight="1" x14ac:dyDescent="0.2">
      <c r="A137" s="5" t="s">
        <v>575</v>
      </c>
      <c r="B137" s="6" t="s">
        <v>576</v>
      </c>
      <c r="C137" s="6" t="s">
        <v>577</v>
      </c>
      <c r="D137" s="6" t="s">
        <v>68</v>
      </c>
      <c r="E137" s="6" t="s">
        <v>576</v>
      </c>
      <c r="F137" s="6" t="s">
        <v>273</v>
      </c>
      <c r="G137" s="6" t="s">
        <v>577</v>
      </c>
      <c r="H137" s="6" t="s">
        <v>578</v>
      </c>
    </row>
    <row r="138" spans="1:8" ht="15.75" customHeight="1" x14ac:dyDescent="0.2">
      <c r="A138" s="5" t="s">
        <v>579</v>
      </c>
      <c r="B138" s="6" t="s">
        <v>215</v>
      </c>
      <c r="C138" s="6" t="s">
        <v>215</v>
      </c>
      <c r="D138" s="6" t="s">
        <v>215</v>
      </c>
      <c r="E138" s="6" t="s">
        <v>215</v>
      </c>
      <c r="F138" s="6" t="s">
        <v>216</v>
      </c>
      <c r="G138" s="6" t="s">
        <v>215</v>
      </c>
      <c r="H138" s="6" t="s">
        <v>216</v>
      </c>
    </row>
    <row r="139" spans="1:8" ht="15.75" customHeight="1" x14ac:dyDescent="0.2">
      <c r="A139" s="5" t="s">
        <v>580</v>
      </c>
      <c r="B139" s="6" t="s">
        <v>283</v>
      </c>
      <c r="C139" s="6" t="s">
        <v>283</v>
      </c>
      <c r="D139" s="6" t="s">
        <v>581</v>
      </c>
      <c r="E139" s="6" t="s">
        <v>581</v>
      </c>
      <c r="F139" s="6" t="s">
        <v>286</v>
      </c>
      <c r="G139" s="6" t="s">
        <v>283</v>
      </c>
      <c r="H139" s="6" t="s">
        <v>283</v>
      </c>
    </row>
    <row r="140" spans="1:8" ht="15.75" customHeight="1" x14ac:dyDescent="0.2">
      <c r="A140" s="5" t="s">
        <v>582</v>
      </c>
      <c r="B140" s="6" t="s">
        <v>284</v>
      </c>
      <c r="C140" s="6" t="s">
        <v>284</v>
      </c>
      <c r="D140" s="6" t="s">
        <v>284</v>
      </c>
      <c r="E140" s="6" t="s">
        <v>285</v>
      </c>
      <c r="F140" s="6" t="s">
        <v>286</v>
      </c>
      <c r="G140" s="6" t="s">
        <v>284</v>
      </c>
      <c r="H140" s="6" t="s">
        <v>438</v>
      </c>
    </row>
    <row r="141" spans="1:8" ht="15.75" customHeight="1" x14ac:dyDescent="0.2">
      <c r="A141" s="5" t="s">
        <v>583</v>
      </c>
      <c r="B141" s="6" t="s">
        <v>584</v>
      </c>
      <c r="C141" s="6" t="s">
        <v>101</v>
      </c>
      <c r="D141" s="6" t="s">
        <v>102</v>
      </c>
      <c r="E141" s="6"/>
      <c r="F141" s="6" t="s">
        <v>104</v>
      </c>
      <c r="G141" s="6" t="s">
        <v>584</v>
      </c>
      <c r="H141" s="6" t="s">
        <v>101</v>
      </c>
    </row>
    <row r="142" spans="1:8" ht="15.75" customHeight="1" x14ac:dyDescent="0.2">
      <c r="A142" s="5" t="s">
        <v>585</v>
      </c>
      <c r="B142" s="6" t="s">
        <v>586</v>
      </c>
      <c r="C142" s="6" t="s">
        <v>586</v>
      </c>
      <c r="D142" s="6" t="s">
        <v>586</v>
      </c>
      <c r="E142" s="6" t="s">
        <v>465</v>
      </c>
      <c r="F142" s="6" t="s">
        <v>212</v>
      </c>
      <c r="G142" s="6" t="s">
        <v>586</v>
      </c>
      <c r="H142" s="6" t="s">
        <v>212</v>
      </c>
    </row>
    <row r="143" spans="1:8" ht="15.75" customHeight="1" x14ac:dyDescent="0.2">
      <c r="A143" s="5" t="s">
        <v>587</v>
      </c>
      <c r="B143" s="6" t="s">
        <v>588</v>
      </c>
      <c r="C143" s="6" t="s">
        <v>89</v>
      </c>
      <c r="D143" s="6" t="s">
        <v>89</v>
      </c>
      <c r="E143" s="6" t="s">
        <v>89</v>
      </c>
      <c r="F143" s="6" t="s">
        <v>150</v>
      </c>
      <c r="G143" s="6" t="s">
        <v>588</v>
      </c>
      <c r="H143" s="6" t="s">
        <v>578</v>
      </c>
    </row>
    <row r="144" spans="1:8" ht="15.75" customHeight="1" x14ac:dyDescent="0.2">
      <c r="A144" s="5" t="s">
        <v>589</v>
      </c>
      <c r="B144" s="6" t="s">
        <v>590</v>
      </c>
      <c r="C144" s="6" t="s">
        <v>591</v>
      </c>
      <c r="D144" s="6" t="s">
        <v>592</v>
      </c>
      <c r="E144" s="6" t="s">
        <v>592</v>
      </c>
      <c r="F144" s="6" t="s">
        <v>150</v>
      </c>
      <c r="G144" s="6" t="s">
        <v>590</v>
      </c>
      <c r="H144" s="6" t="s">
        <v>150</v>
      </c>
    </row>
    <row r="145" spans="1:8" ht="15.75" customHeight="1" x14ac:dyDescent="0.2">
      <c r="A145" s="5" t="s">
        <v>593</v>
      </c>
      <c r="B145" s="6" t="s">
        <v>591</v>
      </c>
      <c r="C145" s="6" t="s">
        <v>591</v>
      </c>
      <c r="D145" s="6" t="s">
        <v>89</v>
      </c>
      <c r="E145" s="6" t="s">
        <v>89</v>
      </c>
      <c r="F145" s="6" t="s">
        <v>150</v>
      </c>
      <c r="G145" s="6" t="s">
        <v>591</v>
      </c>
      <c r="H145" s="6"/>
    </row>
    <row r="146" spans="1:8" ht="15.75" customHeight="1" x14ac:dyDescent="0.2">
      <c r="A146" s="5" t="s">
        <v>594</v>
      </c>
      <c r="B146" s="6" t="s">
        <v>595</v>
      </c>
      <c r="C146" s="6" t="s">
        <v>591</v>
      </c>
      <c r="D146" s="6" t="s">
        <v>96</v>
      </c>
      <c r="E146" s="6" t="s">
        <v>97</v>
      </c>
      <c r="F146" s="6" t="s">
        <v>98</v>
      </c>
      <c r="G146" s="6" t="s">
        <v>595</v>
      </c>
      <c r="H146" s="6" t="s">
        <v>98</v>
      </c>
    </row>
    <row r="147" spans="1:8" ht="15.75" customHeight="1" x14ac:dyDescent="0.2">
      <c r="A147" s="5" t="s">
        <v>596</v>
      </c>
      <c r="B147" s="6" t="s">
        <v>597</v>
      </c>
      <c r="C147" s="6" t="s">
        <v>598</v>
      </c>
      <c r="D147" s="6" t="s">
        <v>68</v>
      </c>
      <c r="E147" s="6"/>
      <c r="F147" s="6" t="s">
        <v>599</v>
      </c>
      <c r="G147" s="6" t="s">
        <v>598</v>
      </c>
      <c r="H147" s="6" t="s">
        <v>600</v>
      </c>
    </row>
    <row r="148" spans="1:8" ht="15.75" customHeight="1" x14ac:dyDescent="0.2">
      <c r="A148" s="5" t="s">
        <v>601</v>
      </c>
      <c r="B148" s="6" t="s">
        <v>73</v>
      </c>
      <c r="C148" s="6" t="s">
        <v>67</v>
      </c>
      <c r="D148" s="6" t="s">
        <v>215</v>
      </c>
      <c r="E148" s="6"/>
      <c r="F148" s="6" t="s">
        <v>216</v>
      </c>
      <c r="G148" s="6" t="s">
        <v>73</v>
      </c>
      <c r="H148" s="6" t="s">
        <v>602</v>
      </c>
    </row>
    <row r="149" spans="1:8" ht="15.75" customHeight="1" x14ac:dyDescent="0.2">
      <c r="A149" s="5" t="s">
        <v>603</v>
      </c>
      <c r="B149" s="6" t="s">
        <v>306</v>
      </c>
      <c r="C149" s="6" t="s">
        <v>604</v>
      </c>
      <c r="D149" s="6" t="s">
        <v>308</v>
      </c>
      <c r="E149" s="6"/>
      <c r="F149" s="6" t="s">
        <v>363</v>
      </c>
      <c r="G149" s="6" t="s">
        <v>604</v>
      </c>
      <c r="H149" s="6" t="s">
        <v>605</v>
      </c>
    </row>
    <row r="150" spans="1:8" ht="15.75" customHeight="1" x14ac:dyDescent="0.2">
      <c r="A150" s="5" t="s">
        <v>606</v>
      </c>
      <c r="B150" s="6" t="s">
        <v>607</v>
      </c>
      <c r="C150" s="6" t="s">
        <v>608</v>
      </c>
      <c r="D150" s="6" t="s">
        <v>608</v>
      </c>
      <c r="E150" s="6"/>
      <c r="F150" s="6" t="s">
        <v>363</v>
      </c>
      <c r="G150" s="6" t="s">
        <v>607</v>
      </c>
      <c r="H150" s="6" t="s">
        <v>605</v>
      </c>
    </row>
    <row r="151" spans="1:8" ht="15.75" customHeight="1" x14ac:dyDescent="0.2">
      <c r="A151" s="5" t="s">
        <v>609</v>
      </c>
      <c r="B151" s="6" t="s">
        <v>610</v>
      </c>
      <c r="C151" s="6" t="s">
        <v>611</v>
      </c>
      <c r="D151" s="6" t="s">
        <v>612</v>
      </c>
      <c r="E151" s="6"/>
      <c r="F151" s="6" t="s">
        <v>613</v>
      </c>
      <c r="G151" s="6" t="s">
        <v>610</v>
      </c>
      <c r="H151" s="6" t="s">
        <v>614</v>
      </c>
    </row>
    <row r="152" spans="1:8" ht="15.75" customHeight="1" x14ac:dyDescent="0.2">
      <c r="A152" s="5" t="s">
        <v>615</v>
      </c>
      <c r="B152" s="6" t="s">
        <v>616</v>
      </c>
      <c r="C152" s="6" t="s">
        <v>616</v>
      </c>
      <c r="D152" s="6" t="s">
        <v>103</v>
      </c>
      <c r="E152" s="6" t="s">
        <v>617</v>
      </c>
      <c r="F152" s="6" t="s">
        <v>618</v>
      </c>
      <c r="G152" s="6" t="s">
        <v>103</v>
      </c>
      <c r="H152" s="6" t="s">
        <v>619</v>
      </c>
    </row>
    <row r="153" spans="1:8" ht="15.75" customHeight="1" x14ac:dyDescent="0.2">
      <c r="A153" s="5" t="s">
        <v>620</v>
      </c>
      <c r="B153" s="6" t="s">
        <v>616</v>
      </c>
      <c r="C153" s="6" t="s">
        <v>616</v>
      </c>
      <c r="D153" s="6" t="s">
        <v>616</v>
      </c>
      <c r="E153" s="6" t="s">
        <v>103</v>
      </c>
      <c r="F153" s="6" t="s">
        <v>314</v>
      </c>
      <c r="G153" s="6" t="s">
        <v>616</v>
      </c>
      <c r="H153" s="6" t="s">
        <v>619</v>
      </c>
    </row>
    <row r="154" spans="1:8" ht="15.75" customHeight="1" x14ac:dyDescent="0.2">
      <c r="A154" s="5" t="s">
        <v>621</v>
      </c>
      <c r="B154" s="6" t="s">
        <v>622</v>
      </c>
      <c r="C154" s="6" t="s">
        <v>212</v>
      </c>
      <c r="D154" s="6" t="s">
        <v>211</v>
      </c>
      <c r="E154" s="6" t="s">
        <v>465</v>
      </c>
      <c r="F154" s="6" t="s">
        <v>212</v>
      </c>
      <c r="G154" s="6" t="s">
        <v>211</v>
      </c>
      <c r="H154" s="6" t="s">
        <v>212</v>
      </c>
    </row>
    <row r="155" spans="1:8" ht="15.75" customHeight="1" x14ac:dyDescent="0.2">
      <c r="A155" s="5" t="s">
        <v>623</v>
      </c>
      <c r="B155" s="6" t="s">
        <v>256</v>
      </c>
      <c r="C155" s="6" t="s">
        <v>256</v>
      </c>
      <c r="D155" s="6" t="s">
        <v>256</v>
      </c>
      <c r="E155" s="6" t="s">
        <v>624</v>
      </c>
      <c r="F155" s="6" t="s">
        <v>257</v>
      </c>
      <c r="G155" s="6" t="s">
        <v>256</v>
      </c>
      <c r="H155" s="6" t="s">
        <v>625</v>
      </c>
    </row>
    <row r="156" spans="1:8" ht="15.75" customHeight="1" x14ac:dyDescent="0.2">
      <c r="A156" s="5" t="s">
        <v>626</v>
      </c>
      <c r="B156" s="6" t="s">
        <v>256</v>
      </c>
      <c r="C156" s="6" t="s">
        <v>256</v>
      </c>
      <c r="D156" s="6" t="s">
        <v>256</v>
      </c>
      <c r="E156" s="6"/>
      <c r="F156" s="6" t="s">
        <v>216</v>
      </c>
      <c r="G156" s="6" t="s">
        <v>256</v>
      </c>
      <c r="H156" s="6" t="s">
        <v>625</v>
      </c>
    </row>
    <row r="157" spans="1:8" ht="15.75" customHeight="1" x14ac:dyDescent="0.2">
      <c r="A157" s="5" t="s">
        <v>627</v>
      </c>
      <c r="B157" s="6" t="s">
        <v>209</v>
      </c>
      <c r="C157" s="6" t="s">
        <v>210</v>
      </c>
      <c r="D157" s="6" t="s">
        <v>215</v>
      </c>
      <c r="E157" s="6" t="s">
        <v>215</v>
      </c>
      <c r="F157" s="6" t="s">
        <v>216</v>
      </c>
      <c r="G157" s="6" t="s">
        <v>215</v>
      </c>
      <c r="H157" s="6" t="s">
        <v>628</v>
      </c>
    </row>
    <row r="158" spans="1:8" ht="15.75" customHeight="1" x14ac:dyDescent="0.2">
      <c r="A158" s="5" t="s">
        <v>629</v>
      </c>
      <c r="B158" s="6" t="s">
        <v>356</v>
      </c>
      <c r="C158" s="6" t="s">
        <v>67</v>
      </c>
      <c r="D158" s="6" t="s">
        <v>308</v>
      </c>
      <c r="E158" s="6"/>
      <c r="F158" s="6" t="s">
        <v>630</v>
      </c>
      <c r="G158" s="6" t="s">
        <v>356</v>
      </c>
      <c r="H158" s="6" t="s">
        <v>630</v>
      </c>
    </row>
    <row r="159" spans="1:8" ht="15.75" customHeight="1" x14ac:dyDescent="0.2">
      <c r="A159" s="5" t="s">
        <v>631</v>
      </c>
      <c r="B159" s="6" t="s">
        <v>250</v>
      </c>
      <c r="C159" s="6" t="s">
        <v>251</v>
      </c>
      <c r="D159" s="6" t="s">
        <v>89</v>
      </c>
      <c r="E159" s="6" t="s">
        <v>632</v>
      </c>
      <c r="F159" s="6" t="s">
        <v>252</v>
      </c>
      <c r="G159" s="6" t="s">
        <v>250</v>
      </c>
      <c r="H159" s="6" t="s">
        <v>251</v>
      </c>
    </row>
    <row r="160" spans="1:8" ht="15.75" customHeight="1" x14ac:dyDescent="0.2">
      <c r="A160" s="5" t="s">
        <v>633</v>
      </c>
      <c r="B160" s="6" t="s">
        <v>250</v>
      </c>
      <c r="C160" s="6" t="s">
        <v>251</v>
      </c>
      <c r="D160" s="6" t="s">
        <v>89</v>
      </c>
      <c r="E160" s="6"/>
      <c r="F160" s="6" t="s">
        <v>252</v>
      </c>
      <c r="G160" s="6" t="s">
        <v>250</v>
      </c>
      <c r="H160" s="6" t="s">
        <v>251</v>
      </c>
    </row>
    <row r="161" spans="1:8" ht="15.75" customHeight="1" x14ac:dyDescent="0.2">
      <c r="A161" s="5" t="s">
        <v>634</v>
      </c>
      <c r="B161" s="6" t="s">
        <v>635</v>
      </c>
      <c r="C161" s="6" t="s">
        <v>635</v>
      </c>
      <c r="D161" s="6" t="s">
        <v>635</v>
      </c>
      <c r="E161" s="6" t="s">
        <v>635</v>
      </c>
      <c r="F161" s="6" t="s">
        <v>252</v>
      </c>
      <c r="G161" s="6" t="s">
        <v>635</v>
      </c>
      <c r="H161" s="6" t="s">
        <v>251</v>
      </c>
    </row>
    <row r="162" spans="1:8" ht="15.75" customHeight="1" x14ac:dyDescent="0.2">
      <c r="A162" s="5" t="s">
        <v>636</v>
      </c>
      <c r="B162" s="6" t="s">
        <v>637</v>
      </c>
      <c r="C162" s="6" t="s">
        <v>637</v>
      </c>
      <c r="D162" s="6" t="s">
        <v>89</v>
      </c>
      <c r="E162" s="6" t="s">
        <v>89</v>
      </c>
      <c r="F162" s="6" t="s">
        <v>638</v>
      </c>
      <c r="G162" s="6" t="s">
        <v>637</v>
      </c>
      <c r="H162" s="6" t="s">
        <v>150</v>
      </c>
    </row>
    <row r="163" spans="1:8" ht="15.75" customHeight="1" x14ac:dyDescent="0.2">
      <c r="A163" s="5" t="s">
        <v>639</v>
      </c>
      <c r="B163" s="6" t="s">
        <v>640</v>
      </c>
      <c r="C163" s="6" t="s">
        <v>640</v>
      </c>
      <c r="D163" s="6" t="s">
        <v>96</v>
      </c>
      <c r="E163" s="6" t="s">
        <v>97</v>
      </c>
      <c r="F163" s="6" t="s">
        <v>98</v>
      </c>
      <c r="G163" s="6" t="s">
        <v>640</v>
      </c>
      <c r="H163" s="6" t="s">
        <v>98</v>
      </c>
    </row>
    <row r="164" spans="1:8" ht="15.75" customHeight="1" x14ac:dyDescent="0.2">
      <c r="A164" s="5" t="s">
        <v>641</v>
      </c>
      <c r="B164" s="6" t="s">
        <v>642</v>
      </c>
      <c r="C164" s="6" t="s">
        <v>66</v>
      </c>
      <c r="D164" s="6" t="s">
        <v>643</v>
      </c>
      <c r="E164" s="6"/>
      <c r="F164" s="6" t="s">
        <v>644</v>
      </c>
      <c r="G164" s="6" t="s">
        <v>642</v>
      </c>
      <c r="H164" s="6" t="s">
        <v>645</v>
      </c>
    </row>
    <row r="165" spans="1:8" ht="15.75" customHeight="1" x14ac:dyDescent="0.2">
      <c r="A165" s="5" t="s">
        <v>646</v>
      </c>
      <c r="B165" s="6" t="s">
        <v>73</v>
      </c>
      <c r="C165" s="6" t="s">
        <v>73</v>
      </c>
      <c r="D165" s="6" t="s">
        <v>647</v>
      </c>
      <c r="E165" s="6"/>
      <c r="F165" s="6" t="s">
        <v>69</v>
      </c>
      <c r="G165" s="6" t="s">
        <v>73</v>
      </c>
      <c r="H165" s="6" t="s">
        <v>294</v>
      </c>
    </row>
    <row r="166" spans="1:8" ht="15.75" customHeight="1" x14ac:dyDescent="0.2">
      <c r="A166" s="5" t="s">
        <v>648</v>
      </c>
      <c r="B166" s="6" t="s">
        <v>89</v>
      </c>
      <c r="C166" s="6" t="s">
        <v>89</v>
      </c>
      <c r="D166" s="6" t="s">
        <v>89</v>
      </c>
      <c r="E166" s="6" t="s">
        <v>89</v>
      </c>
      <c r="F166" s="6" t="s">
        <v>150</v>
      </c>
      <c r="G166" s="6" t="s">
        <v>333</v>
      </c>
      <c r="H166" s="6" t="s">
        <v>150</v>
      </c>
    </row>
    <row r="167" spans="1:8" ht="15.75" customHeight="1" x14ac:dyDescent="0.2">
      <c r="A167" s="5" t="s">
        <v>649</v>
      </c>
      <c r="B167" s="6" t="s">
        <v>650</v>
      </c>
      <c r="C167" s="6" t="s">
        <v>651</v>
      </c>
      <c r="D167" s="6" t="s">
        <v>96</v>
      </c>
      <c r="E167" s="6" t="s">
        <v>652</v>
      </c>
      <c r="F167" s="6" t="s">
        <v>145</v>
      </c>
      <c r="G167" s="6" t="s">
        <v>650</v>
      </c>
      <c r="H167" s="6" t="s">
        <v>216</v>
      </c>
    </row>
    <row r="168" spans="1:8" ht="15.75" customHeight="1" x14ac:dyDescent="0.2">
      <c r="A168" s="5" t="s">
        <v>653</v>
      </c>
      <c r="B168" s="6" t="s">
        <v>654</v>
      </c>
      <c r="C168" s="6" t="s">
        <v>654</v>
      </c>
      <c r="D168" s="6" t="s">
        <v>68</v>
      </c>
      <c r="E168" s="6" t="s">
        <v>416</v>
      </c>
      <c r="F168" s="6" t="s">
        <v>655</v>
      </c>
      <c r="G168" s="6" t="s">
        <v>654</v>
      </c>
      <c r="H168" s="6" t="s">
        <v>656</v>
      </c>
    </row>
    <row r="169" spans="1:8" ht="15.75" customHeight="1" x14ac:dyDescent="0.2">
      <c r="A169" s="5" t="s">
        <v>657</v>
      </c>
      <c r="B169" s="6" t="s">
        <v>654</v>
      </c>
      <c r="C169" s="6" t="s">
        <v>654</v>
      </c>
      <c r="D169" s="6" t="s">
        <v>89</v>
      </c>
      <c r="E169" s="6" t="s">
        <v>89</v>
      </c>
      <c r="F169" s="6" t="s">
        <v>150</v>
      </c>
      <c r="G169" s="6" t="s">
        <v>654</v>
      </c>
      <c r="H169" s="6"/>
    </row>
    <row r="170" spans="1:8" ht="15.75" customHeight="1" x14ac:dyDescent="0.2">
      <c r="A170" s="5" t="s">
        <v>658</v>
      </c>
      <c r="B170" s="6" t="s">
        <v>416</v>
      </c>
      <c r="C170" s="6" t="s">
        <v>416</v>
      </c>
      <c r="D170" s="6" t="s">
        <v>416</v>
      </c>
      <c r="E170" s="6" t="s">
        <v>416</v>
      </c>
      <c r="F170" s="6" t="s">
        <v>659</v>
      </c>
      <c r="G170" s="6" t="s">
        <v>416</v>
      </c>
      <c r="H170" s="6"/>
    </row>
    <row r="171" spans="1:8" ht="15.75" customHeight="1" x14ac:dyDescent="0.2">
      <c r="A171" s="5" t="s">
        <v>660</v>
      </c>
      <c r="B171" s="6" t="s">
        <v>661</v>
      </c>
      <c r="C171" s="6" t="s">
        <v>661</v>
      </c>
      <c r="D171" s="6" t="s">
        <v>96</v>
      </c>
      <c r="E171" s="6" t="s">
        <v>661</v>
      </c>
      <c r="F171" s="6" t="s">
        <v>216</v>
      </c>
      <c r="G171" s="6" t="s">
        <v>661</v>
      </c>
      <c r="H171" s="6" t="s">
        <v>216</v>
      </c>
    </row>
    <row r="172" spans="1:8" ht="15.75" customHeight="1" x14ac:dyDescent="0.2">
      <c r="A172" s="5" t="s">
        <v>662</v>
      </c>
      <c r="B172" s="6" t="s">
        <v>260</v>
      </c>
      <c r="C172" s="6" t="s">
        <v>67</v>
      </c>
      <c r="D172" s="6" t="s">
        <v>215</v>
      </c>
      <c r="E172" s="6" t="s">
        <v>260</v>
      </c>
      <c r="F172" s="6" t="s">
        <v>261</v>
      </c>
      <c r="G172" s="6" t="s">
        <v>224</v>
      </c>
      <c r="H172" s="6" t="s">
        <v>262</v>
      </c>
    </row>
    <row r="173" spans="1:8" ht="15.75" customHeight="1" x14ac:dyDescent="0.2">
      <c r="A173" s="5" t="s">
        <v>663</v>
      </c>
      <c r="B173" s="6" t="s">
        <v>356</v>
      </c>
      <c r="C173" s="6" t="s">
        <v>664</v>
      </c>
      <c r="D173" s="6" t="s">
        <v>665</v>
      </c>
      <c r="E173" s="6"/>
      <c r="F173" s="6" t="s">
        <v>666</v>
      </c>
      <c r="G173" s="6" t="s">
        <v>664</v>
      </c>
      <c r="H173" s="6" t="s">
        <v>667</v>
      </c>
    </row>
    <row r="174" spans="1:8" ht="15.75" customHeight="1" x14ac:dyDescent="0.2">
      <c r="A174" s="5" t="s">
        <v>668</v>
      </c>
      <c r="B174" s="6" t="s">
        <v>669</v>
      </c>
      <c r="C174" s="6" t="s">
        <v>669</v>
      </c>
      <c r="D174" s="6" t="s">
        <v>89</v>
      </c>
      <c r="E174" s="6" t="s">
        <v>89</v>
      </c>
      <c r="F174" s="6" t="s">
        <v>150</v>
      </c>
      <c r="G174" s="6" t="s">
        <v>669</v>
      </c>
      <c r="H174" s="6" t="s">
        <v>150</v>
      </c>
    </row>
    <row r="175" spans="1:8" ht="15.75" customHeight="1" x14ac:dyDescent="0.2">
      <c r="A175" s="5" t="s">
        <v>670</v>
      </c>
      <c r="B175" s="6" t="s">
        <v>671</v>
      </c>
      <c r="C175" s="6" t="s">
        <v>671</v>
      </c>
      <c r="D175" s="6" t="s">
        <v>671</v>
      </c>
      <c r="E175" s="6"/>
      <c r="F175" s="6" t="s">
        <v>672</v>
      </c>
      <c r="G175" s="6" t="s">
        <v>671</v>
      </c>
      <c r="H175" s="6" t="s">
        <v>673</v>
      </c>
    </row>
    <row r="176" spans="1:8" ht="15.75" customHeight="1" x14ac:dyDescent="0.2">
      <c r="A176" s="5" t="s">
        <v>674</v>
      </c>
      <c r="B176" s="6" t="s">
        <v>675</v>
      </c>
      <c r="C176" s="6" t="s">
        <v>676</v>
      </c>
      <c r="D176" s="6" t="s">
        <v>677</v>
      </c>
      <c r="E176" s="6" t="s">
        <v>478</v>
      </c>
      <c r="F176" s="6" t="s">
        <v>678</v>
      </c>
      <c r="G176" s="6" t="s">
        <v>475</v>
      </c>
      <c r="H176" s="6" t="s">
        <v>676</v>
      </c>
    </row>
    <row r="177" spans="1:8" ht="15.75" customHeight="1" x14ac:dyDescent="0.2">
      <c r="A177" s="5" t="s">
        <v>679</v>
      </c>
      <c r="B177" s="6" t="s">
        <v>680</v>
      </c>
      <c r="C177" s="6" t="s">
        <v>680</v>
      </c>
      <c r="D177" s="6" t="s">
        <v>429</v>
      </c>
      <c r="E177" s="6"/>
      <c r="F177" s="6" t="s">
        <v>681</v>
      </c>
      <c r="G177" s="6" t="s">
        <v>680</v>
      </c>
      <c r="H177" s="6" t="s">
        <v>150</v>
      </c>
    </row>
    <row r="178" spans="1:8" ht="15.75" customHeight="1" x14ac:dyDescent="0.2">
      <c r="A178" s="5" t="s">
        <v>682</v>
      </c>
      <c r="B178" s="6" t="s">
        <v>683</v>
      </c>
      <c r="C178" s="6" t="s">
        <v>683</v>
      </c>
      <c r="D178" s="6" t="s">
        <v>240</v>
      </c>
      <c r="E178" s="6"/>
      <c r="F178" s="6" t="s">
        <v>242</v>
      </c>
      <c r="G178" s="6" t="s">
        <v>683</v>
      </c>
      <c r="H178" s="6" t="s">
        <v>684</v>
      </c>
    </row>
    <row r="179" spans="1:8" ht="15.75" customHeight="1" x14ac:dyDescent="0.2">
      <c r="A179" s="5" t="s">
        <v>685</v>
      </c>
      <c r="B179" s="6" t="s">
        <v>686</v>
      </c>
      <c r="C179" s="6" t="s">
        <v>686</v>
      </c>
      <c r="D179" s="6" t="s">
        <v>687</v>
      </c>
      <c r="E179" s="6"/>
      <c r="F179" s="6" t="s">
        <v>688</v>
      </c>
      <c r="G179" s="6" t="s">
        <v>686</v>
      </c>
      <c r="H179" s="6" t="s">
        <v>689</v>
      </c>
    </row>
    <row r="180" spans="1:8" ht="15.75" customHeight="1" x14ac:dyDescent="0.2">
      <c r="A180" s="5" t="s">
        <v>690</v>
      </c>
      <c r="B180" s="6" t="s">
        <v>691</v>
      </c>
      <c r="C180" s="6" t="s">
        <v>692</v>
      </c>
      <c r="D180" s="6" t="s">
        <v>693</v>
      </c>
      <c r="E180" s="6" t="s">
        <v>694</v>
      </c>
      <c r="F180" s="6" t="s">
        <v>695</v>
      </c>
      <c r="G180" s="6" t="s">
        <v>692</v>
      </c>
      <c r="H180" s="6" t="s">
        <v>696</v>
      </c>
    </row>
    <row r="181" spans="1:8" ht="15.75" customHeight="1" x14ac:dyDescent="0.2">
      <c r="A181" s="5" t="s">
        <v>697</v>
      </c>
      <c r="B181" s="6" t="s">
        <v>692</v>
      </c>
      <c r="C181" s="6" t="s">
        <v>692</v>
      </c>
      <c r="D181" s="6" t="s">
        <v>89</v>
      </c>
      <c r="E181" s="6" t="s">
        <v>89</v>
      </c>
      <c r="F181" s="6" t="s">
        <v>150</v>
      </c>
      <c r="G181" s="6" t="s">
        <v>692</v>
      </c>
      <c r="H181" s="6" t="s">
        <v>696</v>
      </c>
    </row>
    <row r="182" spans="1:8" ht="15.75" customHeight="1" x14ac:dyDescent="0.2">
      <c r="A182" s="5" t="s">
        <v>698</v>
      </c>
      <c r="B182" s="6" t="s">
        <v>693</v>
      </c>
      <c r="C182" s="6" t="s">
        <v>693</v>
      </c>
      <c r="D182" s="6" t="s">
        <v>693</v>
      </c>
      <c r="E182" s="6" t="s">
        <v>693</v>
      </c>
      <c r="F182" s="6" t="s">
        <v>699</v>
      </c>
      <c r="G182" s="6" t="s">
        <v>693</v>
      </c>
      <c r="H182" s="6" t="s">
        <v>696</v>
      </c>
    </row>
    <row r="183" spans="1:8" ht="15.75" customHeight="1" x14ac:dyDescent="0.2">
      <c r="A183" s="5" t="s">
        <v>700</v>
      </c>
      <c r="B183" s="6" t="s">
        <v>691</v>
      </c>
      <c r="C183" s="6" t="s">
        <v>691</v>
      </c>
      <c r="D183" s="6" t="s">
        <v>68</v>
      </c>
      <c r="E183" s="6"/>
      <c r="F183" s="6" t="s">
        <v>695</v>
      </c>
      <c r="G183" s="6" t="s">
        <v>691</v>
      </c>
      <c r="H183" s="6" t="s">
        <v>696</v>
      </c>
    </row>
    <row r="184" spans="1:8" ht="15.75" customHeight="1" x14ac:dyDescent="0.2">
      <c r="A184" s="5" t="s">
        <v>701</v>
      </c>
      <c r="B184" s="6" t="s">
        <v>702</v>
      </c>
      <c r="C184" s="6" t="s">
        <v>702</v>
      </c>
      <c r="D184" s="6" t="s">
        <v>702</v>
      </c>
      <c r="E184" s="6"/>
      <c r="F184" s="6" t="s">
        <v>703</v>
      </c>
      <c r="G184" s="6" t="s">
        <v>704</v>
      </c>
      <c r="H184" s="6" t="s">
        <v>673</v>
      </c>
    </row>
    <row r="185" spans="1:8" ht="15.75" customHeight="1" x14ac:dyDescent="0.2">
      <c r="A185" s="5" t="s">
        <v>705</v>
      </c>
      <c r="B185" s="6" t="s">
        <v>103</v>
      </c>
      <c r="C185" s="6" t="s">
        <v>314</v>
      </c>
      <c r="D185" s="6" t="s">
        <v>215</v>
      </c>
      <c r="E185" s="6" t="s">
        <v>103</v>
      </c>
      <c r="F185" s="6" t="s">
        <v>706</v>
      </c>
      <c r="G185" s="6" t="s">
        <v>103</v>
      </c>
      <c r="H185" s="6" t="s">
        <v>707</v>
      </c>
    </row>
    <row r="186" spans="1:8" ht="15.75" customHeight="1" x14ac:dyDescent="0.2">
      <c r="A186" s="5" t="s">
        <v>708</v>
      </c>
      <c r="B186" s="6" t="s">
        <v>356</v>
      </c>
      <c r="C186" s="6" t="s">
        <v>356</v>
      </c>
      <c r="D186" s="6" t="s">
        <v>215</v>
      </c>
      <c r="E186" s="6"/>
      <c r="F186" s="6" t="s">
        <v>273</v>
      </c>
      <c r="G186" s="6" t="s">
        <v>356</v>
      </c>
      <c r="H186" s="6" t="s">
        <v>709</v>
      </c>
    </row>
    <row r="187" spans="1:8" ht="15.75" customHeight="1" x14ac:dyDescent="0.2">
      <c r="A187" s="5" t="s">
        <v>710</v>
      </c>
      <c r="B187" s="6" t="s">
        <v>711</v>
      </c>
      <c r="C187" s="6" t="s">
        <v>711</v>
      </c>
      <c r="D187" s="6" t="s">
        <v>712</v>
      </c>
      <c r="E187" s="6" t="s">
        <v>713</v>
      </c>
      <c r="F187" s="6" t="s">
        <v>714</v>
      </c>
      <c r="G187" s="6" t="s">
        <v>711</v>
      </c>
      <c r="H187" s="6" t="s">
        <v>502</v>
      </c>
    </row>
    <row r="188" spans="1:8" ht="15.75" customHeight="1" x14ac:dyDescent="0.2">
      <c r="A188" s="5" t="s">
        <v>715</v>
      </c>
      <c r="B188" s="6" t="s">
        <v>716</v>
      </c>
      <c r="C188" s="6" t="s">
        <v>716</v>
      </c>
      <c r="D188" s="6" t="s">
        <v>89</v>
      </c>
      <c r="E188" s="6" t="s">
        <v>89</v>
      </c>
      <c r="F188" s="6" t="s">
        <v>150</v>
      </c>
      <c r="G188" s="6" t="s">
        <v>716</v>
      </c>
      <c r="H188" s="6" t="s">
        <v>150</v>
      </c>
    </row>
    <row r="189" spans="1:8" ht="15.75" customHeight="1" x14ac:dyDescent="0.2">
      <c r="A189" s="5" t="s">
        <v>717</v>
      </c>
      <c r="B189" s="6" t="s">
        <v>718</v>
      </c>
      <c r="C189" s="6" t="s">
        <v>718</v>
      </c>
      <c r="D189" s="6" t="s">
        <v>718</v>
      </c>
      <c r="E189" s="6" t="s">
        <v>718</v>
      </c>
      <c r="F189" s="6" t="s">
        <v>367</v>
      </c>
      <c r="G189" s="6" t="s">
        <v>718</v>
      </c>
      <c r="H189" s="6" t="s">
        <v>80</v>
      </c>
    </row>
    <row r="190" spans="1:8" ht="15.75" customHeight="1" x14ac:dyDescent="0.2">
      <c r="A190" s="5" t="s">
        <v>719</v>
      </c>
      <c r="B190" s="6" t="s">
        <v>720</v>
      </c>
      <c r="C190" s="6" t="s">
        <v>721</v>
      </c>
      <c r="D190" s="6" t="s">
        <v>68</v>
      </c>
      <c r="E190" s="6" t="s">
        <v>722</v>
      </c>
      <c r="F190" s="6" t="s">
        <v>723</v>
      </c>
      <c r="G190" s="6" t="s">
        <v>720</v>
      </c>
      <c r="H190" s="6" t="s">
        <v>724</v>
      </c>
    </row>
    <row r="191" spans="1:8" ht="15.75" customHeight="1" x14ac:dyDescent="0.2">
      <c r="A191" s="5" t="s">
        <v>725</v>
      </c>
      <c r="B191" s="6" t="s">
        <v>726</v>
      </c>
      <c r="C191" s="6" t="s">
        <v>726</v>
      </c>
      <c r="D191" s="6" t="s">
        <v>68</v>
      </c>
      <c r="E191" s="6"/>
      <c r="F191" s="6" t="s">
        <v>727</v>
      </c>
      <c r="G191" s="6" t="s">
        <v>726</v>
      </c>
      <c r="H191" s="6" t="s">
        <v>673</v>
      </c>
    </row>
    <row r="192" spans="1:8" ht="15.75" customHeight="1" x14ac:dyDescent="0.2">
      <c r="A192" s="5" t="s">
        <v>728</v>
      </c>
      <c r="B192" s="6" t="s">
        <v>82</v>
      </c>
      <c r="C192" s="6" t="s">
        <v>460</v>
      </c>
      <c r="D192" s="6" t="s">
        <v>400</v>
      </c>
      <c r="E192" s="6"/>
      <c r="F192" s="6" t="s">
        <v>729</v>
      </c>
      <c r="G192" s="6" t="s">
        <v>82</v>
      </c>
      <c r="H192" s="6" t="s">
        <v>456</v>
      </c>
    </row>
    <row r="193" spans="1:8" ht="15.75" customHeight="1" x14ac:dyDescent="0.2">
      <c r="A193" s="5" t="s">
        <v>730</v>
      </c>
      <c r="B193" s="6" t="s">
        <v>731</v>
      </c>
      <c r="C193" s="6" t="s">
        <v>199</v>
      </c>
      <c r="D193" s="6" t="s">
        <v>89</v>
      </c>
      <c r="E193" s="6" t="s">
        <v>89</v>
      </c>
      <c r="F193" s="6" t="s">
        <v>732</v>
      </c>
      <c r="G193" s="6" t="s">
        <v>731</v>
      </c>
      <c r="H193" s="6"/>
    </row>
    <row r="194" spans="1:8" ht="15.75" customHeight="1" x14ac:dyDescent="0.2">
      <c r="A194" s="5" t="s">
        <v>733</v>
      </c>
      <c r="B194" s="6" t="s">
        <v>734</v>
      </c>
      <c r="C194" s="6" t="s">
        <v>735</v>
      </c>
      <c r="D194" s="6" t="s">
        <v>74</v>
      </c>
      <c r="E194" s="6" t="s">
        <v>74</v>
      </c>
      <c r="F194" s="6" t="s">
        <v>736</v>
      </c>
      <c r="G194" s="6" t="s">
        <v>74</v>
      </c>
      <c r="H194" s="6" t="s">
        <v>735</v>
      </c>
    </row>
    <row r="195" spans="1:8" ht="15.75" customHeight="1" x14ac:dyDescent="0.2">
      <c r="A195" s="5" t="s">
        <v>737</v>
      </c>
      <c r="B195" s="6" t="s">
        <v>74</v>
      </c>
      <c r="C195" s="6" t="s">
        <v>735</v>
      </c>
      <c r="D195" s="6" t="s">
        <v>74</v>
      </c>
      <c r="E195" s="6" t="s">
        <v>74</v>
      </c>
      <c r="F195" s="6" t="s">
        <v>736</v>
      </c>
      <c r="G195" s="6" t="s">
        <v>74</v>
      </c>
      <c r="H195" s="6" t="s">
        <v>735</v>
      </c>
    </row>
    <row r="196" spans="1:8" ht="15.75" customHeight="1" x14ac:dyDescent="0.2">
      <c r="A196" s="5" t="s">
        <v>738</v>
      </c>
      <c r="B196" s="6" t="s">
        <v>739</v>
      </c>
      <c r="C196" s="6" t="s">
        <v>740</v>
      </c>
      <c r="D196" s="6" t="s">
        <v>741</v>
      </c>
      <c r="E196" s="6"/>
      <c r="F196" s="6" t="s">
        <v>742</v>
      </c>
      <c r="G196" s="6" t="s">
        <v>739</v>
      </c>
      <c r="H196" s="6" t="s">
        <v>502</v>
      </c>
    </row>
    <row r="197" spans="1:8" ht="15.75" customHeight="1" x14ac:dyDescent="0.2">
      <c r="A197" s="5" t="s">
        <v>743</v>
      </c>
      <c r="B197" s="6" t="s">
        <v>209</v>
      </c>
      <c r="C197" s="6" t="s">
        <v>215</v>
      </c>
      <c r="D197" s="6" t="s">
        <v>68</v>
      </c>
      <c r="E197" s="6" t="s">
        <v>215</v>
      </c>
      <c r="F197" s="6" t="s">
        <v>216</v>
      </c>
      <c r="G197" s="6" t="s">
        <v>215</v>
      </c>
      <c r="H197" s="6" t="s">
        <v>744</v>
      </c>
    </row>
    <row r="198" spans="1:8" ht="15.75" customHeight="1" x14ac:dyDescent="0.2">
      <c r="A198" s="5" t="s">
        <v>745</v>
      </c>
      <c r="B198" s="6" t="s">
        <v>554</v>
      </c>
      <c r="C198" s="6" t="s">
        <v>555</v>
      </c>
      <c r="D198" s="6" t="s">
        <v>554</v>
      </c>
      <c r="E198" s="6" t="s">
        <v>554</v>
      </c>
      <c r="F198" s="6" t="s">
        <v>555</v>
      </c>
      <c r="G198" s="6" t="s">
        <v>554</v>
      </c>
      <c r="H198" s="6" t="s">
        <v>555</v>
      </c>
    </row>
    <row r="199" spans="1:8" ht="15.75" customHeight="1" x14ac:dyDescent="0.2">
      <c r="A199" s="5" t="s">
        <v>746</v>
      </c>
      <c r="B199" s="6" t="s">
        <v>209</v>
      </c>
      <c r="C199" s="6" t="s">
        <v>215</v>
      </c>
      <c r="D199" s="6" t="s">
        <v>215</v>
      </c>
      <c r="E199" s="6" t="s">
        <v>215</v>
      </c>
      <c r="F199" s="6" t="s">
        <v>216</v>
      </c>
      <c r="G199" s="6" t="s">
        <v>215</v>
      </c>
      <c r="H199" s="6" t="s">
        <v>747</v>
      </c>
    </row>
    <row r="200" spans="1:8" ht="15.75" customHeight="1" x14ac:dyDescent="0.2">
      <c r="A200" s="5" t="s">
        <v>748</v>
      </c>
      <c r="B200" s="6" t="s">
        <v>749</v>
      </c>
      <c r="C200" s="6" t="s">
        <v>750</v>
      </c>
      <c r="D200" s="6" t="s">
        <v>647</v>
      </c>
      <c r="E200" s="6" t="s">
        <v>647</v>
      </c>
      <c r="F200" s="6" t="s">
        <v>751</v>
      </c>
      <c r="G200" s="6" t="s">
        <v>752</v>
      </c>
      <c r="H200" s="6" t="s">
        <v>647</v>
      </c>
    </row>
    <row r="201" spans="1:8" ht="15.75" customHeight="1" x14ac:dyDescent="0.2">
      <c r="A201" s="5" t="s">
        <v>753</v>
      </c>
      <c r="B201" s="6" t="s">
        <v>754</v>
      </c>
      <c r="C201" s="6" t="s">
        <v>755</v>
      </c>
      <c r="D201" s="6" t="s">
        <v>754</v>
      </c>
      <c r="E201" s="6" t="s">
        <v>754</v>
      </c>
      <c r="F201" s="6" t="s">
        <v>756</v>
      </c>
      <c r="G201" s="6" t="s">
        <v>754</v>
      </c>
      <c r="H201" s="6" t="s">
        <v>756</v>
      </c>
    </row>
    <row r="202" spans="1:8" ht="15.75" customHeight="1" x14ac:dyDescent="0.2">
      <c r="A202" s="5" t="s">
        <v>757</v>
      </c>
      <c r="B202" s="6" t="s">
        <v>758</v>
      </c>
      <c r="C202" s="6" t="s">
        <v>758</v>
      </c>
      <c r="D202" s="6" t="s">
        <v>758</v>
      </c>
      <c r="E202" s="6"/>
      <c r="F202" s="6" t="s">
        <v>759</v>
      </c>
      <c r="G202" s="6" t="s">
        <v>758</v>
      </c>
      <c r="H202" s="6" t="s">
        <v>760</v>
      </c>
    </row>
    <row r="203" spans="1:8" ht="15.75" customHeight="1" x14ac:dyDescent="0.2">
      <c r="A203" s="5" t="s">
        <v>761</v>
      </c>
      <c r="B203" s="6" t="s">
        <v>711</v>
      </c>
      <c r="C203" s="6" t="s">
        <v>762</v>
      </c>
      <c r="D203" s="6" t="s">
        <v>713</v>
      </c>
      <c r="E203" s="6" t="s">
        <v>713</v>
      </c>
      <c r="F203" s="6" t="s">
        <v>714</v>
      </c>
      <c r="G203" s="6" t="s">
        <v>711</v>
      </c>
      <c r="H203" s="6" t="s">
        <v>714</v>
      </c>
    </row>
    <row r="204" spans="1:8" ht="15.75" customHeight="1" x14ac:dyDescent="0.2">
      <c r="A204" s="5" t="s">
        <v>763</v>
      </c>
      <c r="B204" s="6" t="s">
        <v>764</v>
      </c>
      <c r="C204" s="6" t="s">
        <v>765</v>
      </c>
      <c r="D204" s="6" t="s">
        <v>766</v>
      </c>
      <c r="E204" s="6" t="s">
        <v>767</v>
      </c>
      <c r="F204" s="6" t="s">
        <v>765</v>
      </c>
      <c r="G204" s="6" t="s">
        <v>764</v>
      </c>
      <c r="H204" s="6" t="s">
        <v>765</v>
      </c>
    </row>
    <row r="205" spans="1:8" ht="15.75" customHeight="1" x14ac:dyDescent="0.2">
      <c r="A205" s="5" t="s">
        <v>768</v>
      </c>
      <c r="B205" s="6" t="s">
        <v>769</v>
      </c>
      <c r="C205" s="6" t="s">
        <v>765</v>
      </c>
      <c r="D205" s="6" t="s">
        <v>766</v>
      </c>
      <c r="E205" s="6" t="s">
        <v>767</v>
      </c>
      <c r="F205" s="6" t="s">
        <v>765</v>
      </c>
      <c r="G205" s="6" t="s">
        <v>769</v>
      </c>
      <c r="H205" s="6" t="s">
        <v>765</v>
      </c>
    </row>
    <row r="206" spans="1:8" ht="15.75" customHeight="1" x14ac:dyDescent="0.2">
      <c r="A206" s="5" t="s">
        <v>770</v>
      </c>
      <c r="B206" s="6" t="s">
        <v>771</v>
      </c>
      <c r="C206" s="6" t="s">
        <v>772</v>
      </c>
      <c r="D206" s="6" t="s">
        <v>766</v>
      </c>
      <c r="E206" s="6" t="s">
        <v>771</v>
      </c>
      <c r="F206" s="6" t="s">
        <v>773</v>
      </c>
      <c r="G206" s="6" t="s">
        <v>771</v>
      </c>
      <c r="H206" s="6" t="s">
        <v>772</v>
      </c>
    </row>
    <row r="207" spans="1:8" ht="15.75" customHeight="1" x14ac:dyDescent="0.2">
      <c r="A207" s="5" t="s">
        <v>774</v>
      </c>
      <c r="B207" s="6" t="s">
        <v>771</v>
      </c>
      <c r="C207" s="6" t="s">
        <v>772</v>
      </c>
      <c r="D207" s="6" t="s">
        <v>771</v>
      </c>
      <c r="E207" s="6" t="s">
        <v>771</v>
      </c>
      <c r="F207" s="6" t="s">
        <v>751</v>
      </c>
      <c r="G207" s="6" t="s">
        <v>771</v>
      </c>
      <c r="H207" s="6" t="s">
        <v>772</v>
      </c>
    </row>
    <row r="208" spans="1:8" ht="15.75" customHeight="1" x14ac:dyDescent="0.2">
      <c r="A208" s="5" t="s">
        <v>775</v>
      </c>
      <c r="B208" s="6" t="s">
        <v>766</v>
      </c>
      <c r="C208" s="6" t="s">
        <v>766</v>
      </c>
      <c r="D208" s="6" t="s">
        <v>766</v>
      </c>
      <c r="E208" s="6" t="s">
        <v>766</v>
      </c>
      <c r="F208" s="6" t="s">
        <v>765</v>
      </c>
      <c r="G208" s="6" t="s">
        <v>766</v>
      </c>
      <c r="H208" s="6" t="s">
        <v>776</v>
      </c>
    </row>
    <row r="209" spans="1:8" ht="15.75" customHeight="1" x14ac:dyDescent="0.2">
      <c r="A209" s="5" t="s">
        <v>777</v>
      </c>
      <c r="B209" s="6" t="s">
        <v>778</v>
      </c>
      <c r="C209" s="6" t="s">
        <v>779</v>
      </c>
      <c r="D209" s="6" t="s">
        <v>778</v>
      </c>
      <c r="E209" s="6"/>
      <c r="F209" s="6" t="s">
        <v>780</v>
      </c>
      <c r="G209" s="6" t="s">
        <v>778</v>
      </c>
      <c r="H209" s="6" t="s">
        <v>647</v>
      </c>
    </row>
    <row r="210" spans="1:8" ht="15.75" customHeight="1" x14ac:dyDescent="0.2">
      <c r="A210" s="5" t="s">
        <v>781</v>
      </c>
      <c r="B210" s="6" t="s">
        <v>782</v>
      </c>
      <c r="C210" s="6" t="s">
        <v>782</v>
      </c>
      <c r="D210" s="6" t="s">
        <v>783</v>
      </c>
      <c r="E210" s="6" t="s">
        <v>647</v>
      </c>
      <c r="F210" s="6" t="s">
        <v>784</v>
      </c>
      <c r="G210" s="6" t="s">
        <v>782</v>
      </c>
      <c r="H210" s="6" t="s">
        <v>647</v>
      </c>
    </row>
    <row r="211" spans="1:8" ht="15.75" customHeight="1" x14ac:dyDescent="0.2">
      <c r="A211" s="5" t="s">
        <v>785</v>
      </c>
      <c r="B211" s="6" t="s">
        <v>337</v>
      </c>
      <c r="C211" s="6" t="s">
        <v>786</v>
      </c>
      <c r="D211" s="6" t="s">
        <v>337</v>
      </c>
      <c r="E211" s="6" t="s">
        <v>337</v>
      </c>
      <c r="F211" s="6" t="s">
        <v>787</v>
      </c>
      <c r="G211" s="6" t="s">
        <v>337</v>
      </c>
      <c r="H211" s="6" t="s">
        <v>788</v>
      </c>
    </row>
    <row r="212" spans="1:8" ht="15.75" customHeight="1" x14ac:dyDescent="0.2">
      <c r="A212" s="5" t="s">
        <v>789</v>
      </c>
      <c r="B212" s="6" t="s">
        <v>790</v>
      </c>
      <c r="C212" s="6" t="s">
        <v>755</v>
      </c>
      <c r="D212" s="6" t="s">
        <v>790</v>
      </c>
      <c r="E212" s="6" t="s">
        <v>790</v>
      </c>
      <c r="F212" s="6" t="s">
        <v>791</v>
      </c>
      <c r="G212" s="6" t="s">
        <v>790</v>
      </c>
      <c r="H212" s="6" t="s">
        <v>756</v>
      </c>
    </row>
    <row r="213" spans="1:8" ht="15.75" customHeight="1" x14ac:dyDescent="0.2">
      <c r="A213" s="5" t="s">
        <v>792</v>
      </c>
      <c r="B213" s="6" t="s">
        <v>793</v>
      </c>
      <c r="C213" s="6" t="s">
        <v>793</v>
      </c>
      <c r="D213" s="6" t="s">
        <v>647</v>
      </c>
      <c r="E213" s="6"/>
      <c r="F213" s="6" t="s">
        <v>794</v>
      </c>
      <c r="G213" s="6" t="s">
        <v>793</v>
      </c>
      <c r="H213" s="6"/>
    </row>
    <row r="214" spans="1:8" ht="15.75" customHeight="1" x14ac:dyDescent="0.2">
      <c r="A214" s="5" t="s">
        <v>795</v>
      </c>
      <c r="B214" s="6" t="s">
        <v>790</v>
      </c>
      <c r="C214" s="6" t="s">
        <v>796</v>
      </c>
      <c r="D214" s="6" t="s">
        <v>796</v>
      </c>
      <c r="E214" s="6" t="s">
        <v>796</v>
      </c>
      <c r="F214" s="6" t="s">
        <v>797</v>
      </c>
      <c r="G214" s="6" t="s">
        <v>796</v>
      </c>
      <c r="H214" s="6" t="s">
        <v>142</v>
      </c>
    </row>
    <row r="215" spans="1:8" ht="15.75" customHeight="1" x14ac:dyDescent="0.2">
      <c r="A215" s="5" t="s">
        <v>798</v>
      </c>
      <c r="B215" s="6" t="s">
        <v>799</v>
      </c>
      <c r="C215" s="6" t="s">
        <v>800</v>
      </c>
      <c r="D215" s="6" t="s">
        <v>647</v>
      </c>
      <c r="E215" s="6" t="s">
        <v>647</v>
      </c>
      <c r="F215" s="6" t="s">
        <v>801</v>
      </c>
      <c r="G215" s="6" t="s">
        <v>799</v>
      </c>
      <c r="H215" s="6" t="s">
        <v>802</v>
      </c>
    </row>
    <row r="216" spans="1:8" ht="15.75" customHeight="1" x14ac:dyDescent="0.2">
      <c r="A216" s="5" t="s">
        <v>803</v>
      </c>
      <c r="B216" s="6" t="s">
        <v>804</v>
      </c>
      <c r="C216" s="6" t="s">
        <v>804</v>
      </c>
      <c r="D216" s="6" t="s">
        <v>804</v>
      </c>
      <c r="E216" s="6"/>
      <c r="F216" s="6" t="s">
        <v>805</v>
      </c>
      <c r="G216" s="6" t="s">
        <v>804</v>
      </c>
      <c r="H216" s="6" t="s">
        <v>806</v>
      </c>
    </row>
    <row r="217" spans="1:8" ht="15.75" customHeight="1" x14ac:dyDescent="0.2">
      <c r="A217" s="5" t="s">
        <v>807</v>
      </c>
      <c r="B217" s="6" t="s">
        <v>808</v>
      </c>
      <c r="C217" s="6" t="s">
        <v>809</v>
      </c>
      <c r="D217" s="6" t="s">
        <v>647</v>
      </c>
      <c r="E217" s="6" t="s">
        <v>647</v>
      </c>
      <c r="F217" s="6" t="s">
        <v>751</v>
      </c>
      <c r="G217" s="6" t="s">
        <v>809</v>
      </c>
      <c r="H217" s="6"/>
    </row>
    <row r="218" spans="1:8" ht="15.75" customHeight="1" x14ac:dyDescent="0.2">
      <c r="A218" s="5" t="s">
        <v>810</v>
      </c>
      <c r="B218" s="6" t="s">
        <v>811</v>
      </c>
      <c r="C218" s="6" t="s">
        <v>811</v>
      </c>
      <c r="D218" s="6" t="s">
        <v>811</v>
      </c>
      <c r="E218" s="6" t="s">
        <v>811</v>
      </c>
      <c r="F218" s="6" t="s">
        <v>760</v>
      </c>
      <c r="G218" s="6" t="s">
        <v>811</v>
      </c>
      <c r="H218" s="6" t="s">
        <v>760</v>
      </c>
    </row>
    <row r="219" spans="1:8" ht="15.75" customHeight="1" x14ac:dyDescent="0.2">
      <c r="A219" s="5" t="s">
        <v>812</v>
      </c>
      <c r="B219" s="6" t="s">
        <v>813</v>
      </c>
      <c r="C219" s="6" t="s">
        <v>814</v>
      </c>
      <c r="D219" s="6" t="s">
        <v>647</v>
      </c>
      <c r="E219" s="6" t="s">
        <v>647</v>
      </c>
      <c r="F219" s="6" t="s">
        <v>815</v>
      </c>
      <c r="G219" s="6" t="s">
        <v>816</v>
      </c>
      <c r="H219" s="6" t="s">
        <v>817</v>
      </c>
    </row>
    <row r="220" spans="1:8" ht="15.75" customHeight="1" x14ac:dyDescent="0.2">
      <c r="A220" s="5" t="s">
        <v>818</v>
      </c>
      <c r="B220" s="6" t="s">
        <v>819</v>
      </c>
      <c r="C220" s="6" t="s">
        <v>246</v>
      </c>
      <c r="D220" s="6" t="s">
        <v>819</v>
      </c>
      <c r="E220" s="6" t="s">
        <v>819</v>
      </c>
      <c r="F220" s="6" t="s">
        <v>246</v>
      </c>
      <c r="G220" s="6" t="s">
        <v>819</v>
      </c>
      <c r="H220" s="6" t="s">
        <v>246</v>
      </c>
    </row>
    <row r="221" spans="1:8" ht="15.75" customHeight="1" x14ac:dyDescent="0.2">
      <c r="A221" s="5" t="s">
        <v>820</v>
      </c>
      <c r="B221" s="6" t="s">
        <v>821</v>
      </c>
      <c r="C221" s="6" t="s">
        <v>821</v>
      </c>
      <c r="D221" s="6" t="s">
        <v>821</v>
      </c>
      <c r="E221" s="6" t="s">
        <v>821</v>
      </c>
      <c r="F221" s="6" t="s">
        <v>822</v>
      </c>
      <c r="G221" s="6" t="s">
        <v>821</v>
      </c>
      <c r="H221" s="6" t="s">
        <v>823</v>
      </c>
    </row>
    <row r="222" spans="1:8" ht="15.75" customHeight="1" x14ac:dyDescent="0.2">
      <c r="A222" s="5" t="s">
        <v>824</v>
      </c>
      <c r="B222" s="6" t="s">
        <v>825</v>
      </c>
      <c r="C222" s="6" t="s">
        <v>825</v>
      </c>
      <c r="D222" s="6" t="s">
        <v>825</v>
      </c>
      <c r="E222" s="6" t="s">
        <v>767</v>
      </c>
      <c r="F222" s="6" t="s">
        <v>765</v>
      </c>
      <c r="G222" s="6" t="s">
        <v>825</v>
      </c>
      <c r="H222" s="6" t="s">
        <v>826</v>
      </c>
    </row>
    <row r="223" spans="1:8" ht="15.75" customHeight="1" x14ac:dyDescent="0.2">
      <c r="A223" s="5" t="s">
        <v>827</v>
      </c>
      <c r="B223" s="6" t="s">
        <v>828</v>
      </c>
      <c r="C223" s="6" t="s">
        <v>829</v>
      </c>
      <c r="D223" s="6" t="s">
        <v>828</v>
      </c>
      <c r="E223" s="6" t="s">
        <v>828</v>
      </c>
      <c r="F223" s="6" t="s">
        <v>830</v>
      </c>
      <c r="G223" s="6" t="s">
        <v>828</v>
      </c>
      <c r="H223" s="6" t="s">
        <v>829</v>
      </c>
    </row>
    <row r="224" spans="1:8" ht="15.75" customHeight="1" x14ac:dyDescent="0.2">
      <c r="A224" s="5" t="s">
        <v>831</v>
      </c>
      <c r="B224" s="6" t="s">
        <v>832</v>
      </c>
      <c r="C224" s="6" t="s">
        <v>833</v>
      </c>
      <c r="D224" s="6" t="s">
        <v>832</v>
      </c>
      <c r="E224" s="6" t="s">
        <v>832</v>
      </c>
      <c r="F224" s="6" t="s">
        <v>756</v>
      </c>
      <c r="G224" s="6" t="s">
        <v>832</v>
      </c>
      <c r="H224" s="6" t="s">
        <v>756</v>
      </c>
    </row>
    <row r="225" spans="1:8" ht="15.75" customHeight="1" x14ac:dyDescent="0.2">
      <c r="A225" s="5" t="s">
        <v>834</v>
      </c>
      <c r="B225" s="6" t="s">
        <v>835</v>
      </c>
      <c r="C225" s="6" t="s">
        <v>836</v>
      </c>
      <c r="D225" s="6" t="s">
        <v>835</v>
      </c>
      <c r="E225" s="6" t="s">
        <v>836</v>
      </c>
      <c r="F225" s="6" t="s">
        <v>837</v>
      </c>
      <c r="G225" s="6" t="s">
        <v>835</v>
      </c>
      <c r="H225" s="6" t="s">
        <v>838</v>
      </c>
    </row>
    <row r="226" spans="1:8" ht="15.75" customHeight="1" x14ac:dyDescent="0.2">
      <c r="A226" s="5" t="s">
        <v>839</v>
      </c>
      <c r="B226" s="6" t="s">
        <v>840</v>
      </c>
      <c r="C226" s="6" t="s">
        <v>840</v>
      </c>
      <c r="D226" s="6" t="s">
        <v>841</v>
      </c>
      <c r="E226" s="6" t="s">
        <v>840</v>
      </c>
      <c r="F226" s="6" t="s">
        <v>756</v>
      </c>
      <c r="G226" s="6" t="s">
        <v>840</v>
      </c>
      <c r="H226" s="6" t="s">
        <v>756</v>
      </c>
    </row>
    <row r="227" spans="1:8" ht="15.75" customHeight="1" x14ac:dyDescent="0.2">
      <c r="A227" s="5" t="s">
        <v>842</v>
      </c>
      <c r="B227" s="6" t="s">
        <v>843</v>
      </c>
      <c r="C227" s="6" t="s">
        <v>843</v>
      </c>
      <c r="D227" s="6" t="s">
        <v>844</v>
      </c>
      <c r="E227" s="6" t="s">
        <v>845</v>
      </c>
      <c r="F227" s="6" t="s">
        <v>150</v>
      </c>
      <c r="G227" s="6" t="s">
        <v>843</v>
      </c>
      <c r="H227" s="6" t="s">
        <v>846</v>
      </c>
    </row>
    <row r="228" spans="1:8" ht="15.75" customHeight="1" x14ac:dyDescent="0.2">
      <c r="A228" s="5" t="s">
        <v>847</v>
      </c>
      <c r="B228" s="6" t="s">
        <v>848</v>
      </c>
      <c r="C228" s="6" t="s">
        <v>848</v>
      </c>
      <c r="D228" s="6" t="s">
        <v>848</v>
      </c>
      <c r="E228" s="6" t="s">
        <v>848</v>
      </c>
      <c r="F228" s="6" t="s">
        <v>849</v>
      </c>
      <c r="G228" s="6" t="s">
        <v>848</v>
      </c>
      <c r="H228" s="6" t="s">
        <v>848</v>
      </c>
    </row>
    <row r="229" spans="1:8" ht="15.75" customHeight="1" x14ac:dyDescent="0.2">
      <c r="A229" s="5" t="s">
        <v>850</v>
      </c>
      <c r="B229" s="6" t="s">
        <v>782</v>
      </c>
      <c r="C229" s="6" t="s">
        <v>772</v>
      </c>
      <c r="D229" s="6" t="s">
        <v>647</v>
      </c>
      <c r="E229" s="6" t="s">
        <v>647</v>
      </c>
      <c r="F229" s="6" t="s">
        <v>756</v>
      </c>
      <c r="G229" s="6" t="s">
        <v>782</v>
      </c>
      <c r="H229" s="6" t="s">
        <v>756</v>
      </c>
    </row>
    <row r="230" spans="1:8" ht="15.75" customHeight="1" x14ac:dyDescent="0.2">
      <c r="A230" s="5" t="s">
        <v>851</v>
      </c>
      <c r="B230" s="6" t="s">
        <v>852</v>
      </c>
      <c r="C230" s="6" t="s">
        <v>853</v>
      </c>
      <c r="D230" s="6" t="s">
        <v>854</v>
      </c>
      <c r="E230" s="6" t="s">
        <v>852</v>
      </c>
      <c r="F230" s="6" t="s">
        <v>855</v>
      </c>
      <c r="G230" s="6" t="s">
        <v>854</v>
      </c>
      <c r="H230" s="6" t="s">
        <v>856</v>
      </c>
    </row>
    <row r="231" spans="1:8" ht="15.75" customHeight="1" x14ac:dyDescent="0.2">
      <c r="A231" s="5" t="s">
        <v>857</v>
      </c>
      <c r="B231" s="6" t="s">
        <v>858</v>
      </c>
      <c r="C231" s="6" t="s">
        <v>858</v>
      </c>
      <c r="D231" s="6" t="s">
        <v>140</v>
      </c>
      <c r="E231" s="6" t="s">
        <v>140</v>
      </c>
      <c r="F231" s="6" t="s">
        <v>298</v>
      </c>
      <c r="G231" s="6" t="s">
        <v>858</v>
      </c>
      <c r="H231" s="6" t="s">
        <v>859</v>
      </c>
    </row>
    <row r="232" spans="1:8" ht="15.75" customHeight="1" x14ac:dyDescent="0.2">
      <c r="A232" s="5" t="s">
        <v>860</v>
      </c>
      <c r="B232" s="6" t="s">
        <v>296</v>
      </c>
      <c r="C232" s="6" t="s">
        <v>296</v>
      </c>
      <c r="D232" s="6" t="s">
        <v>647</v>
      </c>
      <c r="E232" s="6"/>
      <c r="F232" s="6" t="s">
        <v>859</v>
      </c>
      <c r="G232" s="6" t="s">
        <v>296</v>
      </c>
      <c r="H232" s="6" t="s">
        <v>861</v>
      </c>
    </row>
    <row r="233" spans="1:8" ht="15.75" customHeight="1" x14ac:dyDescent="0.2">
      <c r="A233" s="5" t="s">
        <v>862</v>
      </c>
      <c r="B233" s="6" t="s">
        <v>863</v>
      </c>
      <c r="C233" s="6" t="s">
        <v>864</v>
      </c>
      <c r="D233" s="6" t="s">
        <v>863</v>
      </c>
      <c r="E233" s="6" t="s">
        <v>865</v>
      </c>
      <c r="F233" s="6" t="s">
        <v>644</v>
      </c>
      <c r="G233" s="6" t="s">
        <v>863</v>
      </c>
      <c r="H233" s="6" t="s">
        <v>864</v>
      </c>
    </row>
    <row r="234" spans="1:8" ht="15.75" customHeight="1" x14ac:dyDescent="0.2">
      <c r="A234" s="5" t="s">
        <v>866</v>
      </c>
      <c r="B234" s="6" t="s">
        <v>302</v>
      </c>
      <c r="C234" s="6" t="s">
        <v>379</v>
      </c>
      <c r="D234" s="6" t="s">
        <v>302</v>
      </c>
      <c r="E234" s="6" t="s">
        <v>378</v>
      </c>
      <c r="F234" s="6" t="s">
        <v>379</v>
      </c>
      <c r="G234" s="6" t="s">
        <v>302</v>
      </c>
      <c r="H234" s="6" t="s">
        <v>304</v>
      </c>
    </row>
    <row r="235" spans="1:8" ht="15.75" customHeight="1" x14ac:dyDescent="0.2">
      <c r="A235" s="5" t="s">
        <v>867</v>
      </c>
      <c r="B235" s="6" t="s">
        <v>868</v>
      </c>
      <c r="C235" s="6" t="s">
        <v>869</v>
      </c>
      <c r="D235" s="6" t="s">
        <v>869</v>
      </c>
      <c r="E235" s="6" t="s">
        <v>828</v>
      </c>
      <c r="F235" s="6" t="s">
        <v>870</v>
      </c>
      <c r="G235" s="6" t="s">
        <v>868</v>
      </c>
      <c r="H235" s="6" t="s">
        <v>871</v>
      </c>
    </row>
    <row r="236" spans="1:8" ht="15.75" customHeight="1" x14ac:dyDescent="0.2">
      <c r="A236" s="5" t="s">
        <v>872</v>
      </c>
      <c r="B236" s="6" t="s">
        <v>873</v>
      </c>
      <c r="C236" s="6" t="s">
        <v>873</v>
      </c>
      <c r="D236" s="6" t="s">
        <v>647</v>
      </c>
      <c r="E236" s="6" t="s">
        <v>647</v>
      </c>
      <c r="F236" s="6" t="s">
        <v>874</v>
      </c>
      <c r="G236" s="6" t="s">
        <v>873</v>
      </c>
      <c r="H236" s="6" t="s">
        <v>647</v>
      </c>
    </row>
    <row r="237" spans="1:8" ht="15.75" customHeight="1" x14ac:dyDescent="0.2">
      <c r="A237" s="5" t="s">
        <v>875</v>
      </c>
      <c r="B237" s="6" t="s">
        <v>752</v>
      </c>
      <c r="C237" s="6" t="s">
        <v>752</v>
      </c>
      <c r="D237" s="6" t="s">
        <v>647</v>
      </c>
      <c r="E237" s="6" t="s">
        <v>647</v>
      </c>
      <c r="F237" s="6" t="s">
        <v>876</v>
      </c>
      <c r="G237" s="6" t="s">
        <v>752</v>
      </c>
      <c r="H237" s="6" t="s">
        <v>877</v>
      </c>
    </row>
    <row r="238" spans="1:8" ht="15.75" customHeight="1" x14ac:dyDescent="0.2">
      <c r="A238" s="5" t="s">
        <v>878</v>
      </c>
      <c r="B238" s="6" t="s">
        <v>879</v>
      </c>
      <c r="C238" s="6" t="s">
        <v>765</v>
      </c>
      <c r="D238" s="6" t="s">
        <v>880</v>
      </c>
      <c r="E238" s="6" t="s">
        <v>767</v>
      </c>
      <c r="F238" s="6" t="s">
        <v>765</v>
      </c>
      <c r="G238" s="6" t="s">
        <v>879</v>
      </c>
      <c r="H238" s="6" t="s">
        <v>765</v>
      </c>
    </row>
    <row r="239" spans="1:8" ht="15.75" customHeight="1" x14ac:dyDescent="0.2">
      <c r="A239" s="5" t="s">
        <v>881</v>
      </c>
      <c r="B239" s="6" t="s">
        <v>337</v>
      </c>
      <c r="C239" s="6" t="s">
        <v>786</v>
      </c>
      <c r="D239" s="6" t="s">
        <v>337</v>
      </c>
      <c r="E239" s="6" t="s">
        <v>337</v>
      </c>
      <c r="F239" s="6" t="s">
        <v>787</v>
      </c>
      <c r="G239" s="6" t="s">
        <v>337</v>
      </c>
      <c r="H239" s="6" t="s">
        <v>787</v>
      </c>
    </row>
    <row r="240" spans="1:8" ht="15.75" customHeight="1" x14ac:dyDescent="0.2">
      <c r="A240" s="5" t="s">
        <v>882</v>
      </c>
      <c r="B240" s="6" t="s">
        <v>883</v>
      </c>
      <c r="C240" s="6" t="s">
        <v>884</v>
      </c>
      <c r="D240" s="6" t="s">
        <v>883</v>
      </c>
      <c r="E240" s="6" t="s">
        <v>883</v>
      </c>
      <c r="F240" s="6" t="s">
        <v>885</v>
      </c>
      <c r="G240" s="6" t="s">
        <v>883</v>
      </c>
      <c r="H240" s="6" t="s">
        <v>886</v>
      </c>
    </row>
    <row r="241" spans="1:8" ht="15.75" customHeight="1" x14ac:dyDescent="0.2">
      <c r="A241" s="5" t="s">
        <v>887</v>
      </c>
      <c r="B241" s="6" t="s">
        <v>888</v>
      </c>
      <c r="C241" s="6" t="s">
        <v>766</v>
      </c>
      <c r="D241" s="6" t="s">
        <v>766</v>
      </c>
      <c r="E241" s="6" t="s">
        <v>766</v>
      </c>
      <c r="F241" s="6" t="s">
        <v>765</v>
      </c>
      <c r="G241" s="6" t="s">
        <v>888</v>
      </c>
      <c r="H241" s="6" t="s">
        <v>776</v>
      </c>
    </row>
    <row r="242" spans="1:8" ht="15.75" customHeight="1" x14ac:dyDescent="0.2">
      <c r="A242" s="5" t="s">
        <v>889</v>
      </c>
      <c r="B242" s="6" t="s">
        <v>890</v>
      </c>
      <c r="C242" s="6" t="s">
        <v>890</v>
      </c>
      <c r="D242" s="6" t="s">
        <v>890</v>
      </c>
      <c r="E242" s="6"/>
      <c r="F242" s="6" t="s">
        <v>891</v>
      </c>
      <c r="G242" s="6" t="s">
        <v>890</v>
      </c>
      <c r="H242" s="6" t="s">
        <v>891</v>
      </c>
    </row>
    <row r="243" spans="1:8" ht="15.75" customHeight="1" x14ac:dyDescent="0.2">
      <c r="A243" s="5" t="s">
        <v>892</v>
      </c>
      <c r="B243" s="6" t="s">
        <v>893</v>
      </c>
      <c r="C243" s="6" t="s">
        <v>765</v>
      </c>
      <c r="D243" s="6" t="s">
        <v>767</v>
      </c>
      <c r="E243" s="6" t="s">
        <v>767</v>
      </c>
      <c r="F243" s="6" t="s">
        <v>765</v>
      </c>
      <c r="G243" s="6" t="s">
        <v>893</v>
      </c>
      <c r="H243" s="6" t="s">
        <v>765</v>
      </c>
    </row>
    <row r="244" spans="1:8" ht="15.75" customHeight="1" x14ac:dyDescent="0.2">
      <c r="A244" s="5" t="s">
        <v>894</v>
      </c>
      <c r="B244" s="6" t="s">
        <v>895</v>
      </c>
      <c r="C244" s="6" t="s">
        <v>896</v>
      </c>
      <c r="D244" s="6" t="s">
        <v>897</v>
      </c>
      <c r="E244" s="6"/>
      <c r="F244" s="6" t="s">
        <v>898</v>
      </c>
      <c r="G244" s="6" t="s">
        <v>899</v>
      </c>
      <c r="H244" s="6" t="s">
        <v>900</v>
      </c>
    </row>
    <row r="245" spans="1:8" ht="15.75" customHeight="1" x14ac:dyDescent="0.2">
      <c r="A245" s="5" t="s">
        <v>901</v>
      </c>
      <c r="B245" s="6" t="s">
        <v>902</v>
      </c>
      <c r="C245" s="6" t="s">
        <v>902</v>
      </c>
      <c r="D245" s="6" t="s">
        <v>429</v>
      </c>
      <c r="E245" s="6"/>
      <c r="F245" s="6" t="s">
        <v>898</v>
      </c>
      <c r="G245" s="6" t="s">
        <v>902</v>
      </c>
      <c r="H245" s="6" t="s">
        <v>900</v>
      </c>
    </row>
    <row r="246" spans="1:8" ht="15.75" customHeight="1" x14ac:dyDescent="0.2">
      <c r="A246" s="5" t="s">
        <v>903</v>
      </c>
      <c r="B246" s="6" t="s">
        <v>880</v>
      </c>
      <c r="C246" s="6" t="s">
        <v>880</v>
      </c>
      <c r="D246" s="6" t="s">
        <v>880</v>
      </c>
      <c r="E246" s="6" t="s">
        <v>880</v>
      </c>
      <c r="F246" s="6" t="s">
        <v>765</v>
      </c>
      <c r="G246" s="6" t="s">
        <v>880</v>
      </c>
      <c r="H246" s="6" t="s">
        <v>765</v>
      </c>
    </row>
    <row r="247" spans="1:8" ht="15.75" customHeight="1" x14ac:dyDescent="0.2">
      <c r="A247" s="5" t="s">
        <v>904</v>
      </c>
      <c r="B247" s="6" t="s">
        <v>905</v>
      </c>
      <c r="C247" s="6" t="s">
        <v>314</v>
      </c>
      <c r="D247" s="6" t="s">
        <v>103</v>
      </c>
      <c r="E247" s="6" t="s">
        <v>103</v>
      </c>
      <c r="F247" s="6" t="s">
        <v>314</v>
      </c>
      <c r="G247" s="6" t="s">
        <v>905</v>
      </c>
      <c r="H247" s="6"/>
    </row>
    <row r="248" spans="1:8" ht="15.75" customHeight="1" x14ac:dyDescent="0.2">
      <c r="A248" s="5" t="s">
        <v>906</v>
      </c>
      <c r="B248" s="6" t="s">
        <v>907</v>
      </c>
      <c r="C248" s="6" t="s">
        <v>907</v>
      </c>
      <c r="D248" s="6" t="s">
        <v>828</v>
      </c>
      <c r="E248" s="6" t="s">
        <v>908</v>
      </c>
      <c r="F248" s="6" t="s">
        <v>909</v>
      </c>
      <c r="G248" s="6" t="s">
        <v>907</v>
      </c>
      <c r="H248" s="6" t="s">
        <v>829</v>
      </c>
    </row>
    <row r="249" spans="1:8" ht="15.75" customHeight="1" x14ac:dyDescent="0.2">
      <c r="A249" s="5" t="s">
        <v>910</v>
      </c>
      <c r="B249" s="6" t="s">
        <v>484</v>
      </c>
      <c r="C249" s="6" t="s">
        <v>484</v>
      </c>
      <c r="D249" s="6" t="s">
        <v>485</v>
      </c>
      <c r="E249" s="6" t="s">
        <v>484</v>
      </c>
      <c r="F249" s="6" t="s">
        <v>911</v>
      </c>
      <c r="G249" s="6" t="s">
        <v>484</v>
      </c>
      <c r="H249" s="6" t="s">
        <v>487</v>
      </c>
    </row>
    <row r="250" spans="1:8" ht="15.75" customHeight="1" x14ac:dyDescent="0.2">
      <c r="A250" s="5" t="s">
        <v>912</v>
      </c>
      <c r="B250" s="6" t="s">
        <v>913</v>
      </c>
      <c r="C250" s="6" t="s">
        <v>913</v>
      </c>
      <c r="D250" s="6" t="s">
        <v>914</v>
      </c>
      <c r="E250" s="6" t="s">
        <v>913</v>
      </c>
      <c r="F250" s="6" t="s">
        <v>915</v>
      </c>
      <c r="G250" s="6" t="s">
        <v>913</v>
      </c>
      <c r="H250" s="6" t="s">
        <v>916</v>
      </c>
    </row>
    <row r="251" spans="1:8" ht="15.75" customHeight="1" x14ac:dyDescent="0.2">
      <c r="A251" s="5" t="s">
        <v>917</v>
      </c>
      <c r="B251" s="6" t="s">
        <v>899</v>
      </c>
      <c r="C251" s="6" t="s">
        <v>918</v>
      </c>
      <c r="D251" s="6" t="s">
        <v>897</v>
      </c>
      <c r="E251" s="6"/>
      <c r="F251" s="6" t="s">
        <v>919</v>
      </c>
      <c r="G251" s="6" t="s">
        <v>899</v>
      </c>
      <c r="H251" s="6" t="s">
        <v>823</v>
      </c>
    </row>
    <row r="252" spans="1:8" ht="15.75" customHeight="1" x14ac:dyDescent="0.2">
      <c r="A252" s="5" t="s">
        <v>920</v>
      </c>
      <c r="B252" s="6" t="s">
        <v>921</v>
      </c>
      <c r="C252" s="6" t="s">
        <v>922</v>
      </c>
      <c r="D252" s="6" t="s">
        <v>922</v>
      </c>
      <c r="E252" s="6" t="s">
        <v>922</v>
      </c>
      <c r="F252" s="6" t="s">
        <v>923</v>
      </c>
      <c r="G252" s="6" t="s">
        <v>922</v>
      </c>
      <c r="H252" s="6" t="s">
        <v>924</v>
      </c>
    </row>
    <row r="253" spans="1:8" ht="15.75" customHeight="1" x14ac:dyDescent="0.2">
      <c r="A253" s="5" t="s">
        <v>925</v>
      </c>
      <c r="B253" s="6" t="s">
        <v>926</v>
      </c>
      <c r="C253" s="6" t="s">
        <v>927</v>
      </c>
      <c r="D253" s="6" t="s">
        <v>880</v>
      </c>
      <c r="E253" s="6" t="s">
        <v>880</v>
      </c>
      <c r="F253" s="6" t="s">
        <v>765</v>
      </c>
      <c r="G253" s="6" t="s">
        <v>926</v>
      </c>
      <c r="H253" s="6" t="s">
        <v>765</v>
      </c>
    </row>
    <row r="254" spans="1:8" ht="15.75" customHeight="1" x14ac:dyDescent="0.2">
      <c r="A254" s="5" t="s">
        <v>928</v>
      </c>
      <c r="B254" s="6" t="s">
        <v>929</v>
      </c>
      <c r="C254" s="6" t="s">
        <v>779</v>
      </c>
      <c r="D254" s="6" t="s">
        <v>930</v>
      </c>
      <c r="E254" s="6"/>
      <c r="F254" s="6" t="s">
        <v>931</v>
      </c>
      <c r="G254" s="6" t="s">
        <v>929</v>
      </c>
      <c r="H254" s="6" t="s">
        <v>932</v>
      </c>
    </row>
    <row r="255" spans="1:8" ht="15.75" customHeight="1" x14ac:dyDescent="0.2">
      <c r="A255" s="5" t="s">
        <v>933</v>
      </c>
      <c r="B255" s="6" t="s">
        <v>934</v>
      </c>
      <c r="C255" s="6" t="s">
        <v>765</v>
      </c>
      <c r="D255" s="6" t="s">
        <v>767</v>
      </c>
      <c r="E255" s="6" t="s">
        <v>767</v>
      </c>
      <c r="F255" s="6" t="s">
        <v>765</v>
      </c>
      <c r="G255" s="6" t="s">
        <v>934</v>
      </c>
      <c r="H255" s="6" t="s">
        <v>765</v>
      </c>
    </row>
    <row r="256" spans="1:8" ht="15.75" customHeight="1" x14ac:dyDescent="0.2">
      <c r="A256" s="5" t="s">
        <v>935</v>
      </c>
      <c r="B256" s="6" t="s">
        <v>936</v>
      </c>
      <c r="C256" s="6" t="s">
        <v>937</v>
      </c>
      <c r="D256" s="6" t="s">
        <v>103</v>
      </c>
      <c r="E256" s="6" t="s">
        <v>103</v>
      </c>
      <c r="F256" s="6" t="s">
        <v>314</v>
      </c>
      <c r="G256" s="6" t="s">
        <v>936</v>
      </c>
      <c r="H256" s="6" t="s">
        <v>314</v>
      </c>
    </row>
    <row r="257" spans="1:8" ht="15.75" customHeight="1" x14ac:dyDescent="0.2">
      <c r="A257" s="5" t="s">
        <v>938</v>
      </c>
      <c r="B257" s="6" t="s">
        <v>384</v>
      </c>
      <c r="C257" s="6" t="s">
        <v>524</v>
      </c>
      <c r="D257" s="6" t="s">
        <v>384</v>
      </c>
      <c r="E257" s="6" t="s">
        <v>378</v>
      </c>
      <c r="F257" s="6" t="s">
        <v>939</v>
      </c>
      <c r="G257" s="6" t="s">
        <v>384</v>
      </c>
      <c r="H257" s="6" t="s">
        <v>525</v>
      </c>
    </row>
    <row r="258" spans="1:8" ht="15.75" customHeight="1" x14ac:dyDescent="0.2">
      <c r="A258" s="5" t="s">
        <v>940</v>
      </c>
      <c r="B258" s="6" t="s">
        <v>941</v>
      </c>
      <c r="C258" s="6" t="s">
        <v>941</v>
      </c>
      <c r="D258" s="6" t="s">
        <v>941</v>
      </c>
      <c r="E258" s="6" t="s">
        <v>766</v>
      </c>
      <c r="F258" s="6" t="s">
        <v>765</v>
      </c>
      <c r="G258" s="6" t="s">
        <v>941</v>
      </c>
      <c r="H258" s="6" t="s">
        <v>776</v>
      </c>
    </row>
    <row r="259" spans="1:8" ht="15.75" customHeight="1" x14ac:dyDescent="0.2">
      <c r="A259" s="5" t="s">
        <v>942</v>
      </c>
      <c r="B259" s="6" t="s">
        <v>943</v>
      </c>
      <c r="C259" s="6" t="s">
        <v>944</v>
      </c>
      <c r="D259" s="6" t="s">
        <v>945</v>
      </c>
      <c r="E259" s="6" t="s">
        <v>946</v>
      </c>
      <c r="F259" s="6" t="s">
        <v>944</v>
      </c>
      <c r="G259" s="6" t="s">
        <v>945</v>
      </c>
      <c r="H259" s="6" t="s">
        <v>823</v>
      </c>
    </row>
    <row r="260" spans="1:8" ht="15.75" customHeight="1" x14ac:dyDescent="0.2">
      <c r="A260" s="5" t="s">
        <v>947</v>
      </c>
      <c r="B260" s="6" t="s">
        <v>948</v>
      </c>
      <c r="C260" s="6" t="s">
        <v>750</v>
      </c>
      <c r="D260" s="6" t="s">
        <v>828</v>
      </c>
      <c r="E260" s="6" t="s">
        <v>828</v>
      </c>
      <c r="F260" s="6" t="s">
        <v>949</v>
      </c>
      <c r="G260" s="6" t="s">
        <v>950</v>
      </c>
      <c r="H260" s="6" t="s">
        <v>829</v>
      </c>
    </row>
    <row r="261" spans="1:8" ht="15.75" customHeight="1" x14ac:dyDescent="0.2">
      <c r="A261" s="5" t="s">
        <v>951</v>
      </c>
      <c r="B261" s="6" t="s">
        <v>950</v>
      </c>
      <c r="C261" s="6" t="s">
        <v>952</v>
      </c>
      <c r="D261" s="6" t="s">
        <v>953</v>
      </c>
      <c r="E261" s="6"/>
      <c r="F261" s="6" t="s">
        <v>954</v>
      </c>
      <c r="G261" s="6" t="s">
        <v>950</v>
      </c>
      <c r="H261" s="6" t="s">
        <v>829</v>
      </c>
    </row>
    <row r="262" spans="1:8" ht="15.75" customHeight="1" x14ac:dyDescent="0.2">
      <c r="A262" s="5" t="s">
        <v>955</v>
      </c>
      <c r="B262" s="6" t="s">
        <v>956</v>
      </c>
      <c r="C262" s="6" t="s">
        <v>956</v>
      </c>
      <c r="D262" s="6" t="s">
        <v>953</v>
      </c>
      <c r="E262" s="6"/>
      <c r="F262" s="6" t="s">
        <v>949</v>
      </c>
      <c r="G262" s="6" t="s">
        <v>956</v>
      </c>
      <c r="H262" s="6" t="s">
        <v>829</v>
      </c>
    </row>
    <row r="263" spans="1:8" ht="15.75" customHeight="1" x14ac:dyDescent="0.2">
      <c r="A263" s="5" t="s">
        <v>957</v>
      </c>
      <c r="B263" s="6" t="s">
        <v>828</v>
      </c>
      <c r="C263" s="6" t="s">
        <v>958</v>
      </c>
      <c r="D263" s="6" t="s">
        <v>828</v>
      </c>
      <c r="E263" s="6" t="s">
        <v>828</v>
      </c>
      <c r="F263" s="6" t="s">
        <v>959</v>
      </c>
      <c r="G263" s="6" t="s">
        <v>828</v>
      </c>
      <c r="H263" s="6" t="s">
        <v>829</v>
      </c>
    </row>
    <row r="264" spans="1:8" ht="15.75" customHeight="1" x14ac:dyDescent="0.2">
      <c r="A264" s="5" t="s">
        <v>960</v>
      </c>
      <c r="B264" s="6" t="s">
        <v>767</v>
      </c>
      <c r="C264" s="6" t="s">
        <v>765</v>
      </c>
      <c r="D264" s="6" t="s">
        <v>767</v>
      </c>
      <c r="E264" s="6" t="s">
        <v>767</v>
      </c>
      <c r="F264" s="6" t="s">
        <v>765</v>
      </c>
      <c r="G264" s="6" t="s">
        <v>767</v>
      </c>
      <c r="H264" s="6" t="s">
        <v>765</v>
      </c>
    </row>
    <row r="265" spans="1:8" ht="15.75" customHeight="1" x14ac:dyDescent="0.2">
      <c r="A265" s="5" t="s">
        <v>961</v>
      </c>
      <c r="B265" s="6" t="s">
        <v>962</v>
      </c>
      <c r="C265" s="6" t="s">
        <v>963</v>
      </c>
      <c r="D265" s="6" t="s">
        <v>880</v>
      </c>
      <c r="E265" s="6" t="s">
        <v>880</v>
      </c>
      <c r="F265" s="6" t="s">
        <v>765</v>
      </c>
      <c r="G265" s="6" t="s">
        <v>962</v>
      </c>
      <c r="H265" s="6" t="s">
        <v>765</v>
      </c>
    </row>
    <row r="266" spans="1:8" ht="15.75" customHeight="1" x14ac:dyDescent="0.2">
      <c r="A266" s="5" t="s">
        <v>964</v>
      </c>
      <c r="B266" s="6" t="s">
        <v>965</v>
      </c>
      <c r="C266" s="6" t="s">
        <v>765</v>
      </c>
      <c r="D266" s="6" t="s">
        <v>767</v>
      </c>
      <c r="E266" s="6" t="s">
        <v>766</v>
      </c>
      <c r="F266" s="6" t="s">
        <v>765</v>
      </c>
      <c r="G266" s="6" t="s">
        <v>965</v>
      </c>
      <c r="H266" s="6" t="s">
        <v>765</v>
      </c>
    </row>
    <row r="267" spans="1:8" ht="15.75" customHeight="1" x14ac:dyDescent="0.2">
      <c r="A267" s="5" t="s">
        <v>966</v>
      </c>
      <c r="B267" s="6" t="s">
        <v>967</v>
      </c>
      <c r="C267" s="6" t="s">
        <v>755</v>
      </c>
      <c r="D267" s="6" t="s">
        <v>967</v>
      </c>
      <c r="E267" s="6" t="s">
        <v>968</v>
      </c>
      <c r="F267" s="6" t="s">
        <v>911</v>
      </c>
      <c r="G267" s="6" t="s">
        <v>967</v>
      </c>
      <c r="H267" s="6" t="s">
        <v>969</v>
      </c>
    </row>
    <row r="268" spans="1:8" ht="15.75" customHeight="1" x14ac:dyDescent="0.2">
      <c r="A268" s="5" t="s">
        <v>970</v>
      </c>
      <c r="B268" s="6" t="s">
        <v>971</v>
      </c>
      <c r="C268" s="6" t="s">
        <v>972</v>
      </c>
      <c r="D268" s="6" t="s">
        <v>971</v>
      </c>
      <c r="E268" s="6" t="s">
        <v>973</v>
      </c>
      <c r="F268" s="6" t="s">
        <v>314</v>
      </c>
      <c r="G268" s="6" t="s">
        <v>971</v>
      </c>
      <c r="H268" s="6" t="s">
        <v>314</v>
      </c>
    </row>
    <row r="269" spans="1:8" ht="15.75" customHeight="1" x14ac:dyDescent="0.2">
      <c r="A269" s="5" t="s">
        <v>974</v>
      </c>
      <c r="B269" s="6" t="s">
        <v>975</v>
      </c>
      <c r="C269" s="6" t="s">
        <v>765</v>
      </c>
      <c r="D269" s="6" t="s">
        <v>767</v>
      </c>
      <c r="E269" s="6" t="s">
        <v>767</v>
      </c>
      <c r="F269" s="6" t="s">
        <v>765</v>
      </c>
      <c r="G269" s="6" t="s">
        <v>975</v>
      </c>
      <c r="H269" s="6" t="s">
        <v>765</v>
      </c>
    </row>
    <row r="270" spans="1:8" ht="15.75" customHeight="1" x14ac:dyDescent="0.2">
      <c r="A270" s="5" t="s">
        <v>976</v>
      </c>
      <c r="B270" s="6" t="s">
        <v>977</v>
      </c>
      <c r="C270" s="6" t="s">
        <v>972</v>
      </c>
      <c r="D270" s="6" t="s">
        <v>977</v>
      </c>
      <c r="E270" s="6" t="s">
        <v>977</v>
      </c>
      <c r="F270" s="6" t="s">
        <v>919</v>
      </c>
      <c r="G270" s="6" t="s">
        <v>977</v>
      </c>
      <c r="H270" s="6" t="s">
        <v>314</v>
      </c>
    </row>
    <row r="271" spans="1:8" ht="15.75" customHeight="1" x14ac:dyDescent="0.2">
      <c r="A271" s="5" t="s">
        <v>978</v>
      </c>
      <c r="B271" s="6" t="s">
        <v>979</v>
      </c>
      <c r="C271" s="6" t="s">
        <v>980</v>
      </c>
      <c r="D271" s="6" t="s">
        <v>429</v>
      </c>
      <c r="E271" s="6"/>
      <c r="F271" s="6" t="s">
        <v>314</v>
      </c>
      <c r="G271" s="6" t="s">
        <v>979</v>
      </c>
      <c r="H271" s="6" t="s">
        <v>314</v>
      </c>
    </row>
    <row r="272" spans="1:8" ht="15.75" customHeight="1" x14ac:dyDescent="0.2">
      <c r="A272" s="5" t="s">
        <v>981</v>
      </c>
      <c r="B272" s="6" t="s">
        <v>927</v>
      </c>
      <c r="C272" s="6" t="s">
        <v>927</v>
      </c>
      <c r="D272" s="6" t="s">
        <v>880</v>
      </c>
      <c r="E272" s="6" t="s">
        <v>880</v>
      </c>
      <c r="F272" s="6" t="s">
        <v>765</v>
      </c>
      <c r="G272" s="6" t="s">
        <v>927</v>
      </c>
      <c r="H272" s="6" t="s">
        <v>765</v>
      </c>
    </row>
    <row r="273" spans="1:8" ht="15.75" customHeight="1" x14ac:dyDescent="0.2">
      <c r="A273" s="5" t="s">
        <v>982</v>
      </c>
      <c r="B273" s="6" t="s">
        <v>983</v>
      </c>
      <c r="C273" s="6" t="s">
        <v>980</v>
      </c>
      <c r="D273" s="6" t="s">
        <v>983</v>
      </c>
      <c r="E273" s="6" t="s">
        <v>983</v>
      </c>
      <c r="F273" s="6" t="s">
        <v>984</v>
      </c>
      <c r="G273" s="6" t="s">
        <v>983</v>
      </c>
      <c r="H273" s="6" t="s">
        <v>985</v>
      </c>
    </row>
    <row r="274" spans="1:8" ht="15.75" customHeight="1" x14ac:dyDescent="0.2">
      <c r="A274" s="5" t="s">
        <v>986</v>
      </c>
      <c r="B274" s="6" t="s">
        <v>540</v>
      </c>
      <c r="C274" s="6" t="s">
        <v>980</v>
      </c>
      <c r="D274" s="6" t="s">
        <v>103</v>
      </c>
      <c r="E274" s="6" t="s">
        <v>103</v>
      </c>
      <c r="F274" s="6" t="s">
        <v>539</v>
      </c>
      <c r="G274" s="6" t="s">
        <v>540</v>
      </c>
      <c r="H274" s="6" t="s">
        <v>314</v>
      </c>
    </row>
    <row r="275" spans="1:8" ht="15.75" customHeight="1" x14ac:dyDescent="0.2">
      <c r="A275" s="5" t="s">
        <v>987</v>
      </c>
      <c r="B275" s="6" t="s">
        <v>988</v>
      </c>
      <c r="C275" s="6" t="s">
        <v>980</v>
      </c>
      <c r="D275" s="6" t="s">
        <v>429</v>
      </c>
      <c r="E275" s="6" t="s">
        <v>989</v>
      </c>
      <c r="F275" s="6" t="s">
        <v>990</v>
      </c>
      <c r="G275" s="6" t="s">
        <v>988</v>
      </c>
      <c r="H275" s="6" t="s">
        <v>990</v>
      </c>
    </row>
    <row r="276" spans="1:8" ht="15.75" customHeight="1" x14ac:dyDescent="0.2">
      <c r="A276" s="5" t="s">
        <v>991</v>
      </c>
      <c r="B276" s="6" t="s">
        <v>992</v>
      </c>
      <c r="C276" s="6" t="s">
        <v>992</v>
      </c>
      <c r="D276" s="6" t="s">
        <v>647</v>
      </c>
      <c r="E276" s="6"/>
      <c r="F276" s="6" t="s">
        <v>990</v>
      </c>
      <c r="G276" s="6" t="s">
        <v>992</v>
      </c>
      <c r="H276" s="6" t="s">
        <v>990</v>
      </c>
    </row>
    <row r="277" spans="1:8" ht="15.75" customHeight="1" x14ac:dyDescent="0.2">
      <c r="A277" s="5" t="s">
        <v>993</v>
      </c>
      <c r="B277" s="6" t="s">
        <v>994</v>
      </c>
      <c r="C277" s="6" t="s">
        <v>765</v>
      </c>
      <c r="D277" s="6" t="s">
        <v>767</v>
      </c>
      <c r="E277" s="6" t="s">
        <v>766</v>
      </c>
      <c r="F277" s="6" t="s">
        <v>765</v>
      </c>
      <c r="G277" s="6" t="s">
        <v>994</v>
      </c>
      <c r="H277" s="6" t="s">
        <v>765</v>
      </c>
    </row>
    <row r="278" spans="1:8" ht="15.75" customHeight="1" x14ac:dyDescent="0.2">
      <c r="A278" s="5" t="s">
        <v>995</v>
      </c>
      <c r="B278" s="6" t="s">
        <v>996</v>
      </c>
      <c r="C278" s="6" t="s">
        <v>997</v>
      </c>
      <c r="D278" s="6" t="s">
        <v>647</v>
      </c>
      <c r="E278" s="6"/>
      <c r="F278" s="6" t="s">
        <v>998</v>
      </c>
      <c r="G278" s="6" t="s">
        <v>997</v>
      </c>
      <c r="H278" s="6" t="s">
        <v>999</v>
      </c>
    </row>
    <row r="279" spans="1:8" ht="15.75" customHeight="1" x14ac:dyDescent="0.2">
      <c r="A279" s="5" t="s">
        <v>1000</v>
      </c>
      <c r="B279" s="6" t="s">
        <v>997</v>
      </c>
      <c r="C279" s="6" t="s">
        <v>997</v>
      </c>
      <c r="D279" s="6" t="s">
        <v>647</v>
      </c>
      <c r="E279" s="6" t="s">
        <v>647</v>
      </c>
      <c r="F279" s="6" t="s">
        <v>998</v>
      </c>
      <c r="G279" s="6" t="s">
        <v>997</v>
      </c>
      <c r="H279" s="6" t="s">
        <v>999</v>
      </c>
    </row>
    <row r="280" spans="1:8" ht="15.75" customHeight="1" x14ac:dyDescent="0.2">
      <c r="A280" s="5" t="s">
        <v>1001</v>
      </c>
      <c r="B280" s="6" t="s">
        <v>996</v>
      </c>
      <c r="C280" s="6" t="s">
        <v>996</v>
      </c>
      <c r="D280" s="6" t="s">
        <v>996</v>
      </c>
      <c r="E280" s="6" t="s">
        <v>996</v>
      </c>
      <c r="F280" s="6" t="s">
        <v>998</v>
      </c>
      <c r="G280" s="6" t="s">
        <v>996</v>
      </c>
      <c r="H280" s="6" t="s">
        <v>999</v>
      </c>
    </row>
    <row r="281" spans="1:8" ht="15.75" customHeight="1" x14ac:dyDescent="0.2">
      <c r="A281" s="5" t="s">
        <v>1002</v>
      </c>
      <c r="B281" s="6" t="s">
        <v>1003</v>
      </c>
      <c r="C281" s="6" t="s">
        <v>1003</v>
      </c>
      <c r="D281" s="6" t="s">
        <v>1003</v>
      </c>
      <c r="E281" s="6" t="s">
        <v>647</v>
      </c>
      <c r="F281" s="6" t="s">
        <v>1004</v>
      </c>
      <c r="G281" s="6" t="s">
        <v>1003</v>
      </c>
      <c r="H281" s="6" t="s">
        <v>756</v>
      </c>
    </row>
    <row r="282" spans="1:8" ht="15.75" customHeight="1" x14ac:dyDescent="0.2">
      <c r="A282" s="5" t="s">
        <v>1005</v>
      </c>
      <c r="B282" s="6" t="s">
        <v>766</v>
      </c>
      <c r="C282" s="6" t="s">
        <v>766</v>
      </c>
      <c r="D282" s="6" t="s">
        <v>766</v>
      </c>
      <c r="E282" s="6" t="s">
        <v>766</v>
      </c>
      <c r="F282" s="6" t="s">
        <v>765</v>
      </c>
      <c r="G282" s="6" t="s">
        <v>1006</v>
      </c>
      <c r="H282" s="6" t="s">
        <v>776</v>
      </c>
    </row>
    <row r="283" spans="1:8" ht="15.75" customHeight="1" x14ac:dyDescent="0.2">
      <c r="A283" s="5" t="s">
        <v>1007</v>
      </c>
      <c r="B283" s="6" t="s">
        <v>1008</v>
      </c>
      <c r="C283" s="6" t="s">
        <v>869</v>
      </c>
      <c r="D283" s="6" t="s">
        <v>828</v>
      </c>
      <c r="E283" s="6" t="s">
        <v>828</v>
      </c>
      <c r="F283" s="6" t="s">
        <v>959</v>
      </c>
      <c r="G283" s="6" t="s">
        <v>828</v>
      </c>
      <c r="H283" s="6" t="s">
        <v>1009</v>
      </c>
    </row>
    <row r="284" spans="1:8" ht="15.75" customHeight="1" x14ac:dyDescent="0.2">
      <c r="A284" s="5" t="s">
        <v>1010</v>
      </c>
      <c r="B284" s="6" t="s">
        <v>1011</v>
      </c>
      <c r="C284" s="6" t="s">
        <v>750</v>
      </c>
      <c r="D284" s="6" t="s">
        <v>1012</v>
      </c>
      <c r="E284" s="6" t="s">
        <v>1011</v>
      </c>
      <c r="F284" s="6" t="s">
        <v>1013</v>
      </c>
      <c r="G284" s="6" t="s">
        <v>1011</v>
      </c>
      <c r="H284" s="6" t="s">
        <v>645</v>
      </c>
    </row>
    <row r="285" spans="1:8" ht="15.75" customHeight="1" x14ac:dyDescent="0.2">
      <c r="A285" s="5" t="s">
        <v>1014</v>
      </c>
      <c r="B285" s="6" t="s">
        <v>1015</v>
      </c>
      <c r="C285" s="6" t="s">
        <v>750</v>
      </c>
      <c r="D285" s="6" t="s">
        <v>647</v>
      </c>
      <c r="E285" s="6"/>
      <c r="F285" s="6" t="s">
        <v>1016</v>
      </c>
      <c r="G285" s="6" t="s">
        <v>782</v>
      </c>
      <c r="H285" s="6" t="s">
        <v>1017</v>
      </c>
    </row>
    <row r="286" spans="1:8" ht="15.75" customHeight="1" x14ac:dyDescent="0.2">
      <c r="A286" s="5" t="s">
        <v>1018</v>
      </c>
      <c r="B286" s="6" t="s">
        <v>1019</v>
      </c>
      <c r="C286" s="6" t="s">
        <v>750</v>
      </c>
      <c r="D286" s="6" t="s">
        <v>647</v>
      </c>
      <c r="E286" s="6"/>
      <c r="F286" s="6" t="s">
        <v>1020</v>
      </c>
      <c r="G286" s="6" t="s">
        <v>1019</v>
      </c>
      <c r="H286" s="6" t="s">
        <v>1020</v>
      </c>
    </row>
    <row r="287" spans="1:8" ht="15.75" customHeight="1" x14ac:dyDescent="0.2">
      <c r="A287" s="5" t="s">
        <v>1021</v>
      </c>
      <c r="B287" s="6" t="s">
        <v>1022</v>
      </c>
      <c r="C287" s="6" t="s">
        <v>750</v>
      </c>
      <c r="D287" s="6" t="s">
        <v>647</v>
      </c>
      <c r="E287" s="6"/>
      <c r="F287" s="6" t="s">
        <v>1020</v>
      </c>
      <c r="G287" s="6" t="s">
        <v>1022</v>
      </c>
      <c r="H287" s="6" t="s">
        <v>1020</v>
      </c>
    </row>
    <row r="288" spans="1:8" ht="15.75" customHeight="1" x14ac:dyDescent="0.2">
      <c r="A288" s="5" t="s">
        <v>1023</v>
      </c>
      <c r="B288" s="6" t="s">
        <v>899</v>
      </c>
      <c r="C288" s="6" t="s">
        <v>1024</v>
      </c>
      <c r="D288" s="6" t="s">
        <v>1024</v>
      </c>
      <c r="E288" s="6" t="s">
        <v>1024</v>
      </c>
      <c r="F288" s="6" t="s">
        <v>898</v>
      </c>
      <c r="G288" s="6" t="s">
        <v>1024</v>
      </c>
      <c r="H288" s="6" t="s">
        <v>823</v>
      </c>
    </row>
    <row r="289" spans="1:8" ht="15.75" customHeight="1" x14ac:dyDescent="0.2">
      <c r="A289" s="5" t="s">
        <v>1025</v>
      </c>
      <c r="B289" s="6" t="s">
        <v>1026</v>
      </c>
      <c r="C289" s="6" t="s">
        <v>980</v>
      </c>
      <c r="D289" s="6" t="s">
        <v>103</v>
      </c>
      <c r="E289" s="6"/>
      <c r="F289" s="6" t="s">
        <v>314</v>
      </c>
      <c r="G289" s="6" t="s">
        <v>1027</v>
      </c>
      <c r="H289" s="6" t="s">
        <v>1028</v>
      </c>
    </row>
    <row r="290" spans="1:8" ht="15.75" customHeight="1" x14ac:dyDescent="0.2">
      <c r="A290" s="5" t="s">
        <v>1029</v>
      </c>
      <c r="B290" s="6" t="s">
        <v>749</v>
      </c>
      <c r="C290" s="6" t="s">
        <v>749</v>
      </c>
      <c r="D290" s="6" t="s">
        <v>756</v>
      </c>
      <c r="E290" s="6" t="s">
        <v>1030</v>
      </c>
      <c r="F290" s="6" t="s">
        <v>756</v>
      </c>
      <c r="G290" s="6" t="s">
        <v>749</v>
      </c>
      <c r="H290" s="6" t="s">
        <v>756</v>
      </c>
    </row>
    <row r="291" spans="1:8" ht="15.75" customHeight="1" x14ac:dyDescent="0.2">
      <c r="A291" s="5" t="s">
        <v>1031</v>
      </c>
      <c r="B291" s="6" t="s">
        <v>749</v>
      </c>
      <c r="C291" s="6" t="s">
        <v>749</v>
      </c>
      <c r="D291" s="6" t="s">
        <v>756</v>
      </c>
      <c r="E291" s="6" t="s">
        <v>1030</v>
      </c>
      <c r="F291" s="6" t="s">
        <v>756</v>
      </c>
      <c r="G291" s="6" t="s">
        <v>749</v>
      </c>
      <c r="H291" s="6" t="s">
        <v>756</v>
      </c>
    </row>
    <row r="292" spans="1:8" ht="15.75" customHeight="1" x14ac:dyDescent="0.2">
      <c r="A292" s="5" t="s">
        <v>1032</v>
      </c>
      <c r="B292" s="6" t="s">
        <v>1033</v>
      </c>
      <c r="C292" s="6" t="s">
        <v>755</v>
      </c>
      <c r="D292" s="6" t="s">
        <v>756</v>
      </c>
      <c r="E292" s="6" t="s">
        <v>1030</v>
      </c>
      <c r="F292" s="6" t="s">
        <v>756</v>
      </c>
      <c r="G292" s="6" t="s">
        <v>1033</v>
      </c>
      <c r="H292" s="6" t="s">
        <v>756</v>
      </c>
    </row>
    <row r="293" spans="1:8" ht="15.75" customHeight="1" x14ac:dyDescent="0.2">
      <c r="A293" s="5" t="s">
        <v>1034</v>
      </c>
      <c r="B293" s="6" t="s">
        <v>1035</v>
      </c>
      <c r="C293" s="6" t="s">
        <v>1036</v>
      </c>
      <c r="D293" s="6" t="s">
        <v>647</v>
      </c>
      <c r="E293" s="6"/>
      <c r="F293" s="6" t="s">
        <v>1037</v>
      </c>
      <c r="G293" s="6" t="s">
        <v>337</v>
      </c>
      <c r="H293" s="6" t="s">
        <v>1038</v>
      </c>
    </row>
    <row r="294" spans="1:8" ht="15.75" customHeight="1" x14ac:dyDescent="0.2">
      <c r="A294" s="5" t="s">
        <v>1039</v>
      </c>
      <c r="B294" s="6" t="s">
        <v>1040</v>
      </c>
      <c r="C294" s="6" t="s">
        <v>1040</v>
      </c>
      <c r="D294" s="6" t="s">
        <v>1040</v>
      </c>
      <c r="E294" s="6"/>
      <c r="F294" s="6" t="s">
        <v>1041</v>
      </c>
      <c r="G294" s="6" t="s">
        <v>1040</v>
      </c>
      <c r="H294" s="6" t="s">
        <v>314</v>
      </c>
    </row>
    <row r="295" spans="1:8" ht="15.75" customHeight="1" x14ac:dyDescent="0.2">
      <c r="A295" s="5" t="s">
        <v>1042</v>
      </c>
      <c r="B295" s="6" t="s">
        <v>1043</v>
      </c>
      <c r="C295" s="6" t="s">
        <v>1043</v>
      </c>
      <c r="D295" s="6" t="s">
        <v>1043</v>
      </c>
      <c r="E295" s="6" t="s">
        <v>1043</v>
      </c>
      <c r="F295" s="6" t="s">
        <v>1044</v>
      </c>
      <c r="G295" s="6" t="s">
        <v>1043</v>
      </c>
      <c r="H295" s="6" t="s">
        <v>1043</v>
      </c>
    </row>
    <row r="296" spans="1:8" ht="15.75" customHeight="1" x14ac:dyDescent="0.2">
      <c r="A296" s="5" t="s">
        <v>1045</v>
      </c>
      <c r="B296" s="6" t="s">
        <v>1046</v>
      </c>
      <c r="C296" s="6" t="s">
        <v>1047</v>
      </c>
      <c r="D296" s="6" t="s">
        <v>647</v>
      </c>
      <c r="E296" s="6" t="s">
        <v>647</v>
      </c>
      <c r="F296" s="6" t="s">
        <v>751</v>
      </c>
      <c r="G296" s="6" t="s">
        <v>1046</v>
      </c>
      <c r="H296" s="6" t="s">
        <v>647</v>
      </c>
    </row>
    <row r="297" spans="1:8" ht="15.75" customHeight="1" x14ac:dyDescent="0.2">
      <c r="A297" s="5" t="s">
        <v>1048</v>
      </c>
      <c r="B297" s="6" t="s">
        <v>1049</v>
      </c>
      <c r="C297" s="6" t="s">
        <v>1050</v>
      </c>
      <c r="D297" s="6" t="s">
        <v>1051</v>
      </c>
      <c r="E297" s="6" t="s">
        <v>89</v>
      </c>
      <c r="F297" s="6" t="s">
        <v>91</v>
      </c>
      <c r="G297" s="6" t="s">
        <v>652</v>
      </c>
      <c r="H297" s="6" t="s">
        <v>1052</v>
      </c>
    </row>
    <row r="298" spans="1:8" ht="15.75" customHeight="1" x14ac:dyDescent="0.2">
      <c r="A298" s="5" t="s">
        <v>1053</v>
      </c>
      <c r="B298" s="6" t="s">
        <v>1054</v>
      </c>
      <c r="C298" s="6" t="s">
        <v>1055</v>
      </c>
      <c r="D298" s="6" t="s">
        <v>647</v>
      </c>
      <c r="E298" s="6" t="s">
        <v>1056</v>
      </c>
      <c r="F298" s="6" t="s">
        <v>1057</v>
      </c>
      <c r="G298" s="6" t="s">
        <v>1054</v>
      </c>
      <c r="H298" s="6" t="s">
        <v>1058</v>
      </c>
    </row>
    <row r="299" spans="1:8" ht="15.75" customHeight="1" x14ac:dyDescent="0.2">
      <c r="A299" s="5" t="s">
        <v>1059</v>
      </c>
      <c r="B299" s="6" t="s">
        <v>1026</v>
      </c>
      <c r="C299" s="6" t="s">
        <v>980</v>
      </c>
      <c r="D299" s="6" t="s">
        <v>1060</v>
      </c>
      <c r="E299" s="6" t="s">
        <v>1061</v>
      </c>
      <c r="F299" s="6" t="s">
        <v>1062</v>
      </c>
      <c r="G299" s="6" t="s">
        <v>1063</v>
      </c>
      <c r="H299" s="6" t="s">
        <v>1061</v>
      </c>
    </row>
    <row r="300" spans="1:8" ht="15.75" customHeight="1" x14ac:dyDescent="0.2">
      <c r="A300" s="5" t="s">
        <v>1064</v>
      </c>
      <c r="B300" s="6" t="s">
        <v>569</v>
      </c>
      <c r="C300" s="6" t="s">
        <v>441</v>
      </c>
      <c r="D300" s="6" t="s">
        <v>568</v>
      </c>
      <c r="E300" s="6" t="s">
        <v>1065</v>
      </c>
      <c r="F300" s="6" t="s">
        <v>123</v>
      </c>
      <c r="G300" s="6" t="s">
        <v>569</v>
      </c>
      <c r="H300" s="6" t="s">
        <v>123</v>
      </c>
    </row>
    <row r="301" spans="1:8" ht="15.75" customHeight="1" x14ac:dyDescent="0.2">
      <c r="A301" s="5" t="s">
        <v>1066</v>
      </c>
      <c r="B301" s="6" t="s">
        <v>1067</v>
      </c>
      <c r="C301" s="6" t="s">
        <v>750</v>
      </c>
      <c r="D301" s="6" t="s">
        <v>767</v>
      </c>
      <c r="E301" s="6" t="s">
        <v>767</v>
      </c>
      <c r="F301" s="6" t="s">
        <v>765</v>
      </c>
      <c r="G301" s="6" t="s">
        <v>1067</v>
      </c>
      <c r="H301" s="6" t="s">
        <v>765</v>
      </c>
    </row>
    <row r="302" spans="1:8" ht="15.75" customHeight="1" x14ac:dyDescent="0.2">
      <c r="A302" s="5" t="s">
        <v>1068</v>
      </c>
      <c r="B302" s="6" t="s">
        <v>1069</v>
      </c>
      <c r="C302" s="6" t="s">
        <v>750</v>
      </c>
      <c r="D302" s="6" t="s">
        <v>647</v>
      </c>
      <c r="E302" s="6"/>
      <c r="F302" s="6" t="s">
        <v>1070</v>
      </c>
      <c r="G302" s="6" t="s">
        <v>782</v>
      </c>
      <c r="H302" s="6" t="s">
        <v>1070</v>
      </c>
    </row>
    <row r="303" spans="1:8" ht="15.75" customHeight="1" x14ac:dyDescent="0.2">
      <c r="A303" s="5" t="s">
        <v>1071</v>
      </c>
      <c r="B303" s="6" t="s">
        <v>1072</v>
      </c>
      <c r="C303" s="6" t="s">
        <v>980</v>
      </c>
      <c r="D303" s="6" t="s">
        <v>429</v>
      </c>
      <c r="E303" s="6"/>
      <c r="F303" s="6" t="s">
        <v>1073</v>
      </c>
      <c r="G303" s="6" t="s">
        <v>1072</v>
      </c>
      <c r="H303" s="6"/>
    </row>
    <row r="304" spans="1:8" ht="15.75" customHeight="1" x14ac:dyDescent="0.2">
      <c r="A304" s="5" t="s">
        <v>1074</v>
      </c>
      <c r="B304" s="6" t="s">
        <v>1075</v>
      </c>
      <c r="C304" s="6" t="s">
        <v>1076</v>
      </c>
      <c r="D304" s="6" t="s">
        <v>1075</v>
      </c>
      <c r="E304" s="6"/>
      <c r="F304" s="6" t="s">
        <v>1076</v>
      </c>
      <c r="G304" s="6" t="s">
        <v>1075</v>
      </c>
      <c r="H304" s="6" t="s">
        <v>1075</v>
      </c>
    </row>
    <row r="305" spans="1:8" ht="15.75" customHeight="1" x14ac:dyDescent="0.2">
      <c r="A305" s="5" t="s">
        <v>1077</v>
      </c>
      <c r="B305" s="6" t="s">
        <v>963</v>
      </c>
      <c r="C305" s="6" t="s">
        <v>963</v>
      </c>
      <c r="D305" s="6" t="s">
        <v>963</v>
      </c>
      <c r="E305" s="6" t="s">
        <v>963</v>
      </c>
      <c r="F305" s="6" t="s">
        <v>765</v>
      </c>
      <c r="G305" s="6" t="s">
        <v>963</v>
      </c>
      <c r="H305" s="6" t="s">
        <v>765</v>
      </c>
    </row>
    <row r="306" spans="1:8" ht="15.75" customHeight="1" x14ac:dyDescent="0.2">
      <c r="A306" s="5" t="s">
        <v>1078</v>
      </c>
      <c r="B306" s="6" t="s">
        <v>1079</v>
      </c>
      <c r="C306" s="6" t="s">
        <v>1080</v>
      </c>
      <c r="D306" s="6" t="s">
        <v>429</v>
      </c>
      <c r="E306" s="6" t="s">
        <v>1081</v>
      </c>
      <c r="F306" s="6" t="s">
        <v>1082</v>
      </c>
      <c r="G306" s="6" t="s">
        <v>1079</v>
      </c>
      <c r="H306" s="6"/>
    </row>
    <row r="307" spans="1:8" ht="15.75" customHeight="1" x14ac:dyDescent="0.2">
      <c r="A307" s="5" t="s">
        <v>1083</v>
      </c>
      <c r="B307" s="6" t="s">
        <v>1080</v>
      </c>
      <c r="C307" s="6" t="s">
        <v>1080</v>
      </c>
      <c r="D307" s="6" t="s">
        <v>766</v>
      </c>
      <c r="E307" s="6" t="s">
        <v>767</v>
      </c>
      <c r="F307" s="6" t="s">
        <v>765</v>
      </c>
      <c r="G307" s="6" t="s">
        <v>1080</v>
      </c>
      <c r="H307" s="6" t="s">
        <v>776</v>
      </c>
    </row>
    <row r="308" spans="1:8" ht="15.75" customHeight="1" x14ac:dyDescent="0.2">
      <c r="A308" s="5" t="s">
        <v>1084</v>
      </c>
      <c r="B308" s="6" t="s">
        <v>1085</v>
      </c>
      <c r="C308" s="6" t="s">
        <v>1085</v>
      </c>
      <c r="D308" s="6" t="s">
        <v>400</v>
      </c>
      <c r="E308" s="6" t="s">
        <v>400</v>
      </c>
      <c r="F308" s="6" t="s">
        <v>1086</v>
      </c>
      <c r="G308" s="6" t="s">
        <v>1085</v>
      </c>
      <c r="H308" s="6"/>
    </row>
    <row r="309" spans="1:8" ht="15.75" customHeight="1" x14ac:dyDescent="0.2">
      <c r="A309" s="5" t="s">
        <v>1087</v>
      </c>
      <c r="B309" s="6" t="s">
        <v>1088</v>
      </c>
      <c r="C309" s="6" t="s">
        <v>750</v>
      </c>
      <c r="D309" s="6" t="s">
        <v>1088</v>
      </c>
      <c r="E309" s="6" t="s">
        <v>1088</v>
      </c>
      <c r="F309" s="6" t="s">
        <v>486</v>
      </c>
      <c r="G309" s="6" t="s">
        <v>333</v>
      </c>
      <c r="H309" s="6" t="s">
        <v>1089</v>
      </c>
    </row>
    <row r="310" spans="1:8" ht="15.75" customHeight="1" x14ac:dyDescent="0.2">
      <c r="A310" s="5" t="s">
        <v>1090</v>
      </c>
      <c r="B310" s="6" t="s">
        <v>661</v>
      </c>
      <c r="C310" s="6" t="s">
        <v>651</v>
      </c>
      <c r="D310" s="6" t="s">
        <v>96</v>
      </c>
      <c r="E310" s="6" t="s">
        <v>661</v>
      </c>
      <c r="F310" s="6" t="s">
        <v>1091</v>
      </c>
      <c r="G310" s="6" t="s">
        <v>1092</v>
      </c>
      <c r="H310" s="6" t="s">
        <v>1093</v>
      </c>
    </row>
    <row r="311" spans="1:8" ht="15.75" customHeight="1" x14ac:dyDescent="0.2">
      <c r="A311" s="5" t="s">
        <v>1094</v>
      </c>
      <c r="B311" s="6" t="s">
        <v>956</v>
      </c>
      <c r="C311" s="6" t="s">
        <v>750</v>
      </c>
      <c r="D311" s="6" t="s">
        <v>953</v>
      </c>
      <c r="E311" s="6"/>
      <c r="F311" s="6" t="s">
        <v>1095</v>
      </c>
      <c r="G311" s="6" t="s">
        <v>956</v>
      </c>
      <c r="H311" s="6" t="s">
        <v>1096</v>
      </c>
    </row>
    <row r="312" spans="1:8" ht="15.75" customHeight="1" x14ac:dyDescent="0.2">
      <c r="A312" s="5" t="s">
        <v>1097</v>
      </c>
      <c r="B312" s="6" t="s">
        <v>1098</v>
      </c>
      <c r="C312" s="6" t="s">
        <v>750</v>
      </c>
      <c r="D312" s="6" t="s">
        <v>767</v>
      </c>
      <c r="E312" s="6" t="s">
        <v>767</v>
      </c>
      <c r="F312" s="6" t="s">
        <v>765</v>
      </c>
      <c r="G312" s="6" t="s">
        <v>1098</v>
      </c>
      <c r="H312" s="6" t="s">
        <v>765</v>
      </c>
    </row>
    <row r="313" spans="1:8" ht="15.75" customHeight="1" x14ac:dyDescent="0.2">
      <c r="A313" s="5" t="s">
        <v>1099</v>
      </c>
      <c r="B313" s="6" t="s">
        <v>326</v>
      </c>
      <c r="C313" s="6" t="s">
        <v>326</v>
      </c>
      <c r="D313" s="6" t="s">
        <v>102</v>
      </c>
      <c r="E313" s="6" t="s">
        <v>326</v>
      </c>
      <c r="F313" s="6" t="s">
        <v>104</v>
      </c>
      <c r="G313" s="6" t="s">
        <v>326</v>
      </c>
      <c r="H313" s="6" t="s">
        <v>101</v>
      </c>
    </row>
    <row r="314" spans="1:8" ht="15.75" customHeight="1" x14ac:dyDescent="0.2">
      <c r="A314" s="5" t="s">
        <v>1100</v>
      </c>
      <c r="B314" s="6" t="s">
        <v>1101</v>
      </c>
      <c r="C314" s="6" t="s">
        <v>1101</v>
      </c>
      <c r="D314" s="6" t="s">
        <v>1102</v>
      </c>
      <c r="E314" s="6"/>
      <c r="F314" s="6" t="s">
        <v>1103</v>
      </c>
      <c r="G314" s="6" t="s">
        <v>1101</v>
      </c>
      <c r="H314" s="6" t="s">
        <v>1102</v>
      </c>
    </row>
    <row r="315" spans="1:8" ht="15.75" customHeight="1" x14ac:dyDescent="0.2">
      <c r="A315" s="5" t="s">
        <v>1104</v>
      </c>
      <c r="B315" s="6" t="s">
        <v>1105</v>
      </c>
      <c r="C315" s="6" t="s">
        <v>765</v>
      </c>
      <c r="D315" s="6" t="s">
        <v>767</v>
      </c>
      <c r="E315" s="6" t="s">
        <v>767</v>
      </c>
      <c r="F315" s="6" t="s">
        <v>765</v>
      </c>
      <c r="G315" s="6" t="s">
        <v>1105</v>
      </c>
      <c r="H315" s="6" t="s">
        <v>826</v>
      </c>
    </row>
    <row r="316" spans="1:8" ht="15.75" customHeight="1" x14ac:dyDescent="0.2">
      <c r="A316" s="5" t="s">
        <v>1106</v>
      </c>
      <c r="B316" s="6" t="s">
        <v>1026</v>
      </c>
      <c r="C316" s="6" t="s">
        <v>980</v>
      </c>
      <c r="D316" s="6" t="s">
        <v>429</v>
      </c>
      <c r="E316" s="6" t="s">
        <v>1107</v>
      </c>
      <c r="F316" s="6" t="s">
        <v>1108</v>
      </c>
      <c r="G316" s="6" t="s">
        <v>1027</v>
      </c>
      <c r="H316" s="6" t="s">
        <v>1109</v>
      </c>
    </row>
    <row r="317" spans="1:8" ht="15.75" customHeight="1" x14ac:dyDescent="0.2">
      <c r="A317" s="5" t="s">
        <v>1110</v>
      </c>
      <c r="B317" s="6" t="s">
        <v>1111</v>
      </c>
      <c r="C317" s="6" t="s">
        <v>1111</v>
      </c>
      <c r="D317" s="6" t="s">
        <v>647</v>
      </c>
      <c r="E317" s="6"/>
      <c r="F317" s="6" t="s">
        <v>784</v>
      </c>
      <c r="G317" s="6" t="s">
        <v>1111</v>
      </c>
      <c r="H317" s="6" t="s">
        <v>1112</v>
      </c>
    </row>
    <row r="318" spans="1:8" ht="15.75" customHeight="1" x14ac:dyDescent="0.2">
      <c r="A318" s="5" t="s">
        <v>1113</v>
      </c>
      <c r="B318" s="6" t="s">
        <v>1114</v>
      </c>
      <c r="C318" s="6" t="s">
        <v>1114</v>
      </c>
      <c r="D318" s="6" t="s">
        <v>1115</v>
      </c>
      <c r="E318" s="6" t="s">
        <v>1114</v>
      </c>
      <c r="F318" s="6" t="s">
        <v>1116</v>
      </c>
      <c r="G318" s="6" t="s">
        <v>1114</v>
      </c>
      <c r="H318" s="6" t="s">
        <v>1117</v>
      </c>
    </row>
    <row r="319" spans="1:8" ht="15.75" customHeight="1" x14ac:dyDescent="0.2">
      <c r="A319" s="5" t="s">
        <v>1118</v>
      </c>
      <c r="B319" s="6" t="s">
        <v>1119</v>
      </c>
      <c r="C319" s="6" t="s">
        <v>880</v>
      </c>
      <c r="D319" s="6" t="s">
        <v>767</v>
      </c>
      <c r="E319" s="6" t="s">
        <v>767</v>
      </c>
      <c r="F319" s="6" t="s">
        <v>765</v>
      </c>
      <c r="G319" s="6" t="s">
        <v>1119</v>
      </c>
      <c r="H319" s="6" t="s">
        <v>765</v>
      </c>
    </row>
    <row r="320" spans="1:8" ht="15.75" customHeight="1" x14ac:dyDescent="0.2">
      <c r="A320" s="5" t="s">
        <v>1120</v>
      </c>
      <c r="B320" s="6" t="s">
        <v>1121</v>
      </c>
      <c r="C320" s="6" t="s">
        <v>1121</v>
      </c>
      <c r="D320" s="6" t="s">
        <v>1121</v>
      </c>
      <c r="E320" s="6" t="s">
        <v>1121</v>
      </c>
      <c r="F320" s="6" t="s">
        <v>1122</v>
      </c>
      <c r="G320" s="6" t="s">
        <v>1121</v>
      </c>
      <c r="H320" s="6" t="s">
        <v>1122</v>
      </c>
    </row>
    <row r="321" spans="1:8" ht="15.75" customHeight="1" x14ac:dyDescent="0.2">
      <c r="A321" s="5" t="s">
        <v>1123</v>
      </c>
      <c r="B321" s="6" t="s">
        <v>1124</v>
      </c>
      <c r="C321" s="6" t="s">
        <v>765</v>
      </c>
      <c r="D321" s="6" t="s">
        <v>767</v>
      </c>
      <c r="E321" s="6" t="s">
        <v>767</v>
      </c>
      <c r="F321" s="6" t="s">
        <v>765</v>
      </c>
      <c r="G321" s="6" t="s">
        <v>1124</v>
      </c>
      <c r="H321" s="6" t="s">
        <v>765</v>
      </c>
    </row>
    <row r="322" spans="1:8" ht="15.75" customHeight="1" x14ac:dyDescent="0.2">
      <c r="A322" s="5" t="s">
        <v>1125</v>
      </c>
      <c r="B322" s="6" t="s">
        <v>1126</v>
      </c>
      <c r="C322" s="6" t="s">
        <v>1127</v>
      </c>
      <c r="D322" s="6" t="s">
        <v>1128</v>
      </c>
      <c r="E322" s="6" t="s">
        <v>1129</v>
      </c>
      <c r="F322" s="6" t="s">
        <v>1130</v>
      </c>
      <c r="G322" s="6" t="s">
        <v>1126</v>
      </c>
      <c r="H322" s="6" t="s">
        <v>1131</v>
      </c>
    </row>
    <row r="323" spans="1:8" ht="15.75" customHeight="1" x14ac:dyDescent="0.2">
      <c r="A323" s="5" t="s">
        <v>1132</v>
      </c>
      <c r="B323" s="6" t="s">
        <v>1133</v>
      </c>
      <c r="C323" s="6" t="s">
        <v>1117</v>
      </c>
      <c r="D323" s="6" t="s">
        <v>1115</v>
      </c>
      <c r="E323" s="6"/>
      <c r="F323" s="6" t="s">
        <v>1134</v>
      </c>
      <c r="G323" s="6" t="s">
        <v>1114</v>
      </c>
      <c r="H323" s="6" t="s">
        <v>1117</v>
      </c>
    </row>
    <row r="324" spans="1:8" ht="15.75" customHeight="1" x14ac:dyDescent="0.2">
      <c r="A324" s="5" t="s">
        <v>1135</v>
      </c>
      <c r="B324" s="6" t="s">
        <v>1136</v>
      </c>
      <c r="C324" s="6" t="s">
        <v>1137</v>
      </c>
      <c r="D324" s="6" t="s">
        <v>1107</v>
      </c>
      <c r="E324" s="6" t="s">
        <v>1107</v>
      </c>
      <c r="F324" s="6" t="s">
        <v>1108</v>
      </c>
      <c r="G324" s="6" t="s">
        <v>1136</v>
      </c>
      <c r="H324" s="6" t="s">
        <v>1138</v>
      </c>
    </row>
    <row r="325" spans="1:8" ht="15.75" customHeight="1" x14ac:dyDescent="0.2">
      <c r="A325" s="5" t="s">
        <v>1139</v>
      </c>
      <c r="B325" s="6" t="s">
        <v>1140</v>
      </c>
      <c r="C325" s="6" t="s">
        <v>1141</v>
      </c>
      <c r="D325" s="6" t="s">
        <v>1142</v>
      </c>
      <c r="E325" s="6" t="s">
        <v>1143</v>
      </c>
      <c r="F325" s="6" t="s">
        <v>1144</v>
      </c>
      <c r="G325" s="6" t="s">
        <v>1140</v>
      </c>
      <c r="H325" s="6" t="s">
        <v>1145</v>
      </c>
    </row>
    <row r="326" spans="1:8" ht="15.75" customHeight="1" x14ac:dyDescent="0.2">
      <c r="A326" s="5" t="s">
        <v>1146</v>
      </c>
      <c r="B326" s="6" t="s">
        <v>1147</v>
      </c>
      <c r="C326" s="6" t="s">
        <v>1141</v>
      </c>
      <c r="D326" s="6" t="s">
        <v>1148</v>
      </c>
      <c r="E326" s="6"/>
      <c r="F326" s="6" t="s">
        <v>1149</v>
      </c>
      <c r="G326" s="6" t="s">
        <v>1147</v>
      </c>
      <c r="H326" s="6" t="s">
        <v>1150</v>
      </c>
    </row>
    <row r="327" spans="1:8" ht="15.75" customHeight="1" x14ac:dyDescent="0.2">
      <c r="A327" s="5" t="s">
        <v>1151</v>
      </c>
      <c r="B327" s="6" t="s">
        <v>1152</v>
      </c>
      <c r="C327" s="6" t="s">
        <v>1153</v>
      </c>
      <c r="D327" s="6" t="s">
        <v>1142</v>
      </c>
      <c r="E327" s="6"/>
      <c r="F327" s="6" t="s">
        <v>1154</v>
      </c>
      <c r="G327" s="6" t="s">
        <v>1152</v>
      </c>
      <c r="H327" s="6" t="s">
        <v>1153</v>
      </c>
    </row>
    <row r="328" spans="1:8" ht="15.75" customHeight="1" x14ac:dyDescent="0.2">
      <c r="A328" s="5" t="s">
        <v>1155</v>
      </c>
      <c r="B328" s="6" t="s">
        <v>1156</v>
      </c>
      <c r="C328" s="6" t="s">
        <v>1157</v>
      </c>
      <c r="D328" s="6" t="s">
        <v>1142</v>
      </c>
      <c r="E328" s="6"/>
      <c r="F328" s="6" t="s">
        <v>1158</v>
      </c>
      <c r="G328" s="6" t="s">
        <v>130</v>
      </c>
      <c r="H328" s="6" t="s">
        <v>1159</v>
      </c>
    </row>
    <row r="329" spans="1:8" ht="15.75" customHeight="1" x14ac:dyDescent="0.2">
      <c r="A329" s="5" t="s">
        <v>1160</v>
      </c>
      <c r="B329" s="6" t="s">
        <v>1161</v>
      </c>
      <c r="C329" s="6" t="s">
        <v>127</v>
      </c>
      <c r="D329" s="6" t="s">
        <v>1162</v>
      </c>
      <c r="E329" s="6"/>
      <c r="F329" s="6" t="s">
        <v>1163</v>
      </c>
      <c r="G329" s="6" t="s">
        <v>1161</v>
      </c>
      <c r="H329" s="6" t="s">
        <v>131</v>
      </c>
    </row>
    <row r="330" spans="1:8" ht="15.75" customHeight="1" x14ac:dyDescent="0.2">
      <c r="A330" s="5" t="s">
        <v>1164</v>
      </c>
      <c r="B330" s="6" t="s">
        <v>1165</v>
      </c>
      <c r="C330" s="6" t="s">
        <v>1166</v>
      </c>
      <c r="D330" s="6" t="s">
        <v>1167</v>
      </c>
      <c r="E330" s="6" t="s">
        <v>1168</v>
      </c>
      <c r="F330" s="6" t="s">
        <v>129</v>
      </c>
      <c r="G330" s="6" t="s">
        <v>1165</v>
      </c>
      <c r="H330" s="6" t="s">
        <v>131</v>
      </c>
    </row>
    <row r="331" spans="1:8" ht="15.75" customHeight="1" x14ac:dyDescent="0.2">
      <c r="A331" s="5" t="s">
        <v>1169</v>
      </c>
      <c r="B331" s="6" t="s">
        <v>1170</v>
      </c>
      <c r="C331" s="6" t="s">
        <v>1170</v>
      </c>
      <c r="D331" s="6" t="s">
        <v>1148</v>
      </c>
      <c r="E331" s="6"/>
      <c r="F331" s="6" t="s">
        <v>1149</v>
      </c>
      <c r="G331" s="6" t="s">
        <v>1170</v>
      </c>
      <c r="H331" s="6" t="s">
        <v>1150</v>
      </c>
    </row>
    <row r="332" spans="1:8" ht="15.75" customHeight="1" x14ac:dyDescent="0.2">
      <c r="A332" s="5" t="s">
        <v>1171</v>
      </c>
      <c r="B332" s="6" t="s">
        <v>1172</v>
      </c>
      <c r="C332" s="6" t="s">
        <v>1173</v>
      </c>
      <c r="D332" s="6" t="s">
        <v>1148</v>
      </c>
      <c r="E332" s="6"/>
      <c r="F332" s="6" t="s">
        <v>1174</v>
      </c>
      <c r="G332" s="6" t="s">
        <v>1172</v>
      </c>
      <c r="H332" s="6" t="s">
        <v>1175</v>
      </c>
    </row>
    <row r="333" spans="1:8" ht="15.75" customHeight="1" x14ac:dyDescent="0.2">
      <c r="A333" s="5" t="s">
        <v>1176</v>
      </c>
      <c r="B333" s="6" t="s">
        <v>1177</v>
      </c>
      <c r="C333" s="6" t="s">
        <v>1177</v>
      </c>
      <c r="D333" s="6" t="s">
        <v>1178</v>
      </c>
      <c r="E333" s="6"/>
      <c r="F333" s="6" t="s">
        <v>1179</v>
      </c>
      <c r="G333" s="6" t="s">
        <v>1177</v>
      </c>
      <c r="H333" s="6" t="s">
        <v>1180</v>
      </c>
    </row>
    <row r="334" spans="1:8" ht="15.75" customHeight="1" x14ac:dyDescent="0.2">
      <c r="A334" s="5" t="s">
        <v>1181</v>
      </c>
      <c r="B334" s="6" t="s">
        <v>1182</v>
      </c>
      <c r="C334" s="6" t="s">
        <v>1183</v>
      </c>
      <c r="D334" s="6" t="s">
        <v>1184</v>
      </c>
      <c r="E334" s="6"/>
      <c r="F334" s="6" t="s">
        <v>1185</v>
      </c>
      <c r="G334" s="6" t="s">
        <v>1182</v>
      </c>
      <c r="H334" s="6" t="s">
        <v>1186</v>
      </c>
    </row>
    <row r="335" spans="1:8" ht="15.75" customHeight="1" x14ac:dyDescent="0.2">
      <c r="A335" s="5" t="s">
        <v>1187</v>
      </c>
      <c r="B335" s="6" t="s">
        <v>1140</v>
      </c>
      <c r="C335" s="6" t="s">
        <v>1140</v>
      </c>
      <c r="D335" s="6" t="s">
        <v>1148</v>
      </c>
      <c r="E335" s="6"/>
      <c r="F335" s="6" t="s">
        <v>1188</v>
      </c>
      <c r="G335" s="6" t="s">
        <v>1140</v>
      </c>
      <c r="H335" s="6"/>
    </row>
    <row r="336" spans="1:8" ht="15.75" customHeight="1" x14ac:dyDescent="0.2">
      <c r="A336" s="5" t="s">
        <v>1189</v>
      </c>
      <c r="B336" s="6" t="s">
        <v>1190</v>
      </c>
      <c r="C336" s="6" t="s">
        <v>1191</v>
      </c>
      <c r="D336" s="6" t="s">
        <v>1192</v>
      </c>
      <c r="E336" s="6" t="s">
        <v>1193</v>
      </c>
      <c r="F336" s="6" t="s">
        <v>1194</v>
      </c>
      <c r="G336" s="6" t="s">
        <v>1190</v>
      </c>
      <c r="H336" s="6" t="s">
        <v>1195</v>
      </c>
    </row>
    <row r="337" spans="1:8" ht="15.75" customHeight="1" x14ac:dyDescent="0.2">
      <c r="A337" s="5" t="s">
        <v>1196</v>
      </c>
      <c r="B337" s="6" t="s">
        <v>1197</v>
      </c>
      <c r="C337" s="6" t="s">
        <v>1197</v>
      </c>
      <c r="D337" s="6" t="s">
        <v>1198</v>
      </c>
      <c r="E337" s="6"/>
      <c r="F337" s="6" t="s">
        <v>1188</v>
      </c>
      <c r="G337" s="6" t="s">
        <v>1197</v>
      </c>
      <c r="H337" s="6" t="s">
        <v>1199</v>
      </c>
    </row>
    <row r="338" spans="1:8" ht="15.75" customHeight="1" x14ac:dyDescent="0.2">
      <c r="A338" s="5" t="s">
        <v>1200</v>
      </c>
      <c r="B338" s="6" t="s">
        <v>1201</v>
      </c>
      <c r="C338" s="6" t="s">
        <v>1191</v>
      </c>
      <c r="D338" s="6" t="s">
        <v>1202</v>
      </c>
      <c r="E338" s="6"/>
      <c r="F338" s="6" t="s">
        <v>1203</v>
      </c>
      <c r="G338" s="6" t="s">
        <v>1201</v>
      </c>
      <c r="H338" s="6" t="s">
        <v>1204</v>
      </c>
    </row>
    <row r="339" spans="1:8" ht="15.75" customHeight="1" x14ac:dyDescent="0.2">
      <c r="A339" s="5" t="s">
        <v>1205</v>
      </c>
      <c r="B339" s="6" t="s">
        <v>1206</v>
      </c>
      <c r="C339" s="6" t="s">
        <v>1206</v>
      </c>
      <c r="D339" s="6" t="s">
        <v>1207</v>
      </c>
      <c r="E339" s="6"/>
      <c r="F339" s="6" t="s">
        <v>1208</v>
      </c>
      <c r="G339" s="6" t="s">
        <v>1206</v>
      </c>
      <c r="H339" s="6" t="s">
        <v>1209</v>
      </c>
    </row>
    <row r="340" spans="1:8" ht="15.75" customHeight="1" x14ac:dyDescent="0.2">
      <c r="A340" s="5" t="s">
        <v>1210</v>
      </c>
      <c r="B340" s="6" t="s">
        <v>1211</v>
      </c>
      <c r="C340" s="6" t="s">
        <v>1211</v>
      </c>
      <c r="D340" s="6" t="s">
        <v>1212</v>
      </c>
      <c r="E340" s="6"/>
      <c r="F340" s="6" t="s">
        <v>1213</v>
      </c>
      <c r="G340" s="6" t="s">
        <v>1211</v>
      </c>
      <c r="H340" s="6" t="s">
        <v>1214</v>
      </c>
    </row>
    <row r="341" spans="1:8" ht="15.75" customHeight="1" x14ac:dyDescent="0.2">
      <c r="A341" s="5" t="s">
        <v>1215</v>
      </c>
      <c r="B341" s="6" t="s">
        <v>1211</v>
      </c>
      <c r="C341" s="6" t="s">
        <v>1211</v>
      </c>
      <c r="D341" s="6" t="s">
        <v>1216</v>
      </c>
      <c r="E341" s="6"/>
      <c r="F341" s="6" t="s">
        <v>1217</v>
      </c>
      <c r="G341" s="6" t="s">
        <v>1211</v>
      </c>
      <c r="H341" s="6" t="s">
        <v>1214</v>
      </c>
    </row>
    <row r="342" spans="1:8" ht="15.75" customHeight="1" x14ac:dyDescent="0.2">
      <c r="A342" s="5" t="s">
        <v>1218</v>
      </c>
      <c r="B342" s="6" t="s">
        <v>1219</v>
      </c>
      <c r="C342" s="6" t="s">
        <v>1141</v>
      </c>
      <c r="D342" s="6" t="s">
        <v>1220</v>
      </c>
      <c r="E342" s="6"/>
      <c r="F342" s="6" t="s">
        <v>1221</v>
      </c>
      <c r="G342" s="6" t="s">
        <v>1222</v>
      </c>
      <c r="H342" s="6" t="s">
        <v>1223</v>
      </c>
    </row>
    <row r="343" spans="1:8" ht="15.75" customHeight="1" x14ac:dyDescent="0.2">
      <c r="A343" s="5" t="s">
        <v>1224</v>
      </c>
      <c r="B343" s="6" t="s">
        <v>1225</v>
      </c>
      <c r="C343" s="6" t="s">
        <v>1225</v>
      </c>
      <c r="D343" s="6" t="s">
        <v>1226</v>
      </c>
      <c r="E343" s="6" t="s">
        <v>1143</v>
      </c>
      <c r="F343" s="6" t="s">
        <v>1227</v>
      </c>
      <c r="G343" s="6" t="s">
        <v>1225</v>
      </c>
      <c r="H343" s="6" t="s">
        <v>1228</v>
      </c>
    </row>
    <row r="344" spans="1:8" ht="15.75" customHeight="1" x14ac:dyDescent="0.2">
      <c r="A344" s="5" t="s">
        <v>1229</v>
      </c>
      <c r="B344" s="6" t="s">
        <v>1230</v>
      </c>
      <c r="C344" s="6" t="s">
        <v>1231</v>
      </c>
      <c r="D344" s="6" t="s">
        <v>1178</v>
      </c>
      <c r="E344" s="6"/>
      <c r="F344" s="6" t="s">
        <v>1232</v>
      </c>
      <c r="G344" s="6" t="s">
        <v>1233</v>
      </c>
      <c r="H344" s="6" t="s">
        <v>1180</v>
      </c>
    </row>
    <row r="345" spans="1:8" ht="15.75" customHeight="1" x14ac:dyDescent="0.2">
      <c r="A345" s="5" t="s">
        <v>1234</v>
      </c>
      <c r="B345" s="6" t="s">
        <v>1235</v>
      </c>
      <c r="C345" s="6" t="s">
        <v>1236</v>
      </c>
      <c r="D345" s="6" t="s">
        <v>1207</v>
      </c>
      <c r="E345" s="6" t="s">
        <v>1168</v>
      </c>
      <c r="F345" s="6" t="s">
        <v>1237</v>
      </c>
      <c r="G345" s="6" t="s">
        <v>1235</v>
      </c>
      <c r="H345" s="6" t="s">
        <v>1209</v>
      </c>
    </row>
    <row r="346" spans="1:8" ht="15.75" customHeight="1" x14ac:dyDescent="0.2">
      <c r="A346" s="5" t="s">
        <v>1238</v>
      </c>
      <c r="B346" s="6" t="s">
        <v>1190</v>
      </c>
      <c r="C346" s="6" t="s">
        <v>1239</v>
      </c>
      <c r="D346" s="6" t="s">
        <v>1198</v>
      </c>
      <c r="E346" s="6"/>
      <c r="F346" s="6" t="s">
        <v>1240</v>
      </c>
      <c r="G346" s="6" t="s">
        <v>1190</v>
      </c>
      <c r="H346" s="6"/>
    </row>
    <row r="347" spans="1:8" ht="15.75" customHeight="1" x14ac:dyDescent="0.2">
      <c r="A347" s="5" t="s">
        <v>1241</v>
      </c>
      <c r="B347" s="6" t="s">
        <v>1242</v>
      </c>
      <c r="C347" s="6" t="s">
        <v>1243</v>
      </c>
      <c r="D347" s="6" t="s">
        <v>1198</v>
      </c>
      <c r="E347" s="6"/>
      <c r="F347" s="6" t="s">
        <v>1144</v>
      </c>
      <c r="G347" s="6" t="s">
        <v>1244</v>
      </c>
      <c r="H347" s="6" t="s">
        <v>1245</v>
      </c>
    </row>
    <row r="348" spans="1:8" ht="15.75" customHeight="1" x14ac:dyDescent="0.2">
      <c r="A348" s="5" t="s">
        <v>1246</v>
      </c>
      <c r="B348" s="6" t="s">
        <v>1247</v>
      </c>
      <c r="C348" s="6" t="s">
        <v>1247</v>
      </c>
      <c r="D348" s="6" t="s">
        <v>1207</v>
      </c>
      <c r="E348" s="6"/>
      <c r="F348" s="6" t="s">
        <v>1237</v>
      </c>
      <c r="G348" s="6" t="s">
        <v>1247</v>
      </c>
      <c r="H348" s="6" t="s">
        <v>1209</v>
      </c>
    </row>
    <row r="349" spans="1:8" ht="15.75" customHeight="1" x14ac:dyDescent="0.2">
      <c r="A349" s="5" t="s">
        <v>1248</v>
      </c>
      <c r="B349" s="6" t="s">
        <v>1249</v>
      </c>
      <c r="C349" s="6" t="s">
        <v>1249</v>
      </c>
      <c r="D349" s="6" t="s">
        <v>1207</v>
      </c>
      <c r="E349" s="6" t="s">
        <v>1143</v>
      </c>
      <c r="F349" s="6" t="s">
        <v>1250</v>
      </c>
      <c r="G349" s="6" t="s">
        <v>1249</v>
      </c>
      <c r="H349" s="6" t="s">
        <v>1186</v>
      </c>
    </row>
    <row r="350" spans="1:8" ht="15.75" customHeight="1" x14ac:dyDescent="0.2">
      <c r="A350" s="5" t="s">
        <v>1251</v>
      </c>
      <c r="B350" s="6" t="s">
        <v>1252</v>
      </c>
      <c r="C350" s="6" t="s">
        <v>1252</v>
      </c>
      <c r="D350" s="6" t="s">
        <v>1253</v>
      </c>
      <c r="E350" s="6"/>
      <c r="F350" s="6" t="s">
        <v>1254</v>
      </c>
      <c r="G350" s="6" t="s">
        <v>1252</v>
      </c>
      <c r="H350" s="6" t="s">
        <v>1255</v>
      </c>
    </row>
    <row r="351" spans="1:8" ht="15.75" customHeight="1" x14ac:dyDescent="0.2">
      <c r="A351" s="5" t="s">
        <v>1256</v>
      </c>
      <c r="B351" s="6" t="s">
        <v>1257</v>
      </c>
      <c r="C351" s="6" t="s">
        <v>1257</v>
      </c>
      <c r="D351" s="6" t="s">
        <v>1207</v>
      </c>
      <c r="E351" s="6"/>
      <c r="F351" s="6" t="s">
        <v>1237</v>
      </c>
      <c r="G351" s="6" t="s">
        <v>1257</v>
      </c>
      <c r="H351" s="6" t="s">
        <v>1209</v>
      </c>
    </row>
    <row r="352" spans="1:8" ht="15.75" customHeight="1" x14ac:dyDescent="0.2">
      <c r="A352" s="5" t="s">
        <v>1258</v>
      </c>
      <c r="B352" s="6" t="s">
        <v>1259</v>
      </c>
      <c r="C352" s="6" t="s">
        <v>1260</v>
      </c>
      <c r="D352" s="6" t="s">
        <v>1207</v>
      </c>
      <c r="E352" s="6"/>
      <c r="F352" s="6" t="s">
        <v>1261</v>
      </c>
      <c r="G352" s="6" t="s">
        <v>1259</v>
      </c>
      <c r="H352" s="6" t="s">
        <v>1262</v>
      </c>
    </row>
    <row r="353" spans="1:8" ht="15.75" customHeight="1" x14ac:dyDescent="0.2">
      <c r="A353" s="5" t="s">
        <v>1263</v>
      </c>
      <c r="B353" s="6" t="s">
        <v>1259</v>
      </c>
      <c r="C353" s="6" t="s">
        <v>1260</v>
      </c>
      <c r="D353" s="6" t="s">
        <v>1207</v>
      </c>
      <c r="E353" s="6"/>
      <c r="F353" s="6" t="s">
        <v>1264</v>
      </c>
      <c r="G353" s="6" t="s">
        <v>1259</v>
      </c>
      <c r="H353" s="6" t="s">
        <v>1262</v>
      </c>
    </row>
    <row r="354" spans="1:8" ht="15.75" customHeight="1" x14ac:dyDescent="0.2">
      <c r="A354" s="5" t="s">
        <v>1265</v>
      </c>
      <c r="B354" s="6" t="s">
        <v>1266</v>
      </c>
      <c r="C354" s="6" t="s">
        <v>1266</v>
      </c>
      <c r="D354" s="6" t="s">
        <v>1207</v>
      </c>
      <c r="E354" s="6"/>
      <c r="F354" s="6" t="s">
        <v>1267</v>
      </c>
      <c r="G354" s="6" t="s">
        <v>1266</v>
      </c>
      <c r="H354" s="6" t="s">
        <v>1268</v>
      </c>
    </row>
    <row r="355" spans="1:8" ht="15.75" customHeight="1" x14ac:dyDescent="0.2">
      <c r="A355" s="5" t="s">
        <v>1269</v>
      </c>
      <c r="B355" s="6" t="s">
        <v>1270</v>
      </c>
      <c r="C355" s="6" t="s">
        <v>1270</v>
      </c>
      <c r="D355" s="6" t="s">
        <v>1271</v>
      </c>
      <c r="E355" s="6" t="s">
        <v>1271</v>
      </c>
      <c r="F355" s="6" t="s">
        <v>1272</v>
      </c>
      <c r="G355" s="6" t="s">
        <v>1270</v>
      </c>
      <c r="H355" s="6" t="s">
        <v>1268</v>
      </c>
    </row>
    <row r="356" spans="1:8" ht="15.75" customHeight="1" x14ac:dyDescent="0.2">
      <c r="A356" s="5" t="s">
        <v>1273</v>
      </c>
      <c r="B356" s="6" t="s">
        <v>1274</v>
      </c>
      <c r="C356" s="6" t="s">
        <v>1274</v>
      </c>
      <c r="D356" s="6" t="s">
        <v>1148</v>
      </c>
      <c r="E356" s="6"/>
      <c r="F356" s="6" t="s">
        <v>1149</v>
      </c>
      <c r="G356" s="6" t="s">
        <v>1274</v>
      </c>
      <c r="H356" s="6" t="s">
        <v>1150</v>
      </c>
    </row>
    <row r="357" spans="1:8" ht="15.75" customHeight="1" x14ac:dyDescent="0.2">
      <c r="A357" s="5" t="s">
        <v>1275</v>
      </c>
      <c r="B357" s="6" t="s">
        <v>1276</v>
      </c>
      <c r="C357" s="6" t="s">
        <v>1274</v>
      </c>
      <c r="D357" s="6" t="s">
        <v>1142</v>
      </c>
      <c r="E357" s="6"/>
      <c r="F357" s="6" t="s">
        <v>1277</v>
      </c>
      <c r="G357" s="6" t="s">
        <v>1276</v>
      </c>
      <c r="H357" s="6" t="s">
        <v>1278</v>
      </c>
    </row>
    <row r="358" spans="1:8" ht="15.75" customHeight="1" x14ac:dyDescent="0.2">
      <c r="A358" s="5" t="s">
        <v>1279</v>
      </c>
      <c r="B358" s="6" t="s">
        <v>1280</v>
      </c>
      <c r="C358" s="6" t="s">
        <v>1280</v>
      </c>
      <c r="D358" s="6" t="s">
        <v>200</v>
      </c>
      <c r="E358" s="6" t="s">
        <v>1281</v>
      </c>
      <c r="F358" s="6" t="s">
        <v>1282</v>
      </c>
      <c r="G358" s="6" t="s">
        <v>1280</v>
      </c>
      <c r="H358" s="6" t="s">
        <v>1283</v>
      </c>
    </row>
    <row r="359" spans="1:8" ht="15.75" customHeight="1" x14ac:dyDescent="0.2">
      <c r="A359" s="5" t="s">
        <v>1284</v>
      </c>
      <c r="B359" s="6" t="s">
        <v>1285</v>
      </c>
      <c r="C359" s="6" t="s">
        <v>1285</v>
      </c>
      <c r="D359" s="6" t="s">
        <v>200</v>
      </c>
      <c r="E359" s="6"/>
      <c r="F359" s="6" t="s">
        <v>1286</v>
      </c>
      <c r="G359" s="6" t="s">
        <v>1285</v>
      </c>
      <c r="H359" s="6" t="s">
        <v>1283</v>
      </c>
    </row>
    <row r="360" spans="1:8" ht="15.75" customHeight="1" x14ac:dyDescent="0.2">
      <c r="A360" s="5" t="s">
        <v>1287</v>
      </c>
      <c r="B360" s="6" t="s">
        <v>1288</v>
      </c>
      <c r="C360" s="6" t="s">
        <v>1289</v>
      </c>
      <c r="D360" s="6" t="s">
        <v>1184</v>
      </c>
      <c r="E360" s="6" t="s">
        <v>1143</v>
      </c>
      <c r="F360" s="6" t="s">
        <v>1290</v>
      </c>
      <c r="G360" s="6" t="s">
        <v>1288</v>
      </c>
      <c r="H360" s="6" t="s">
        <v>1180</v>
      </c>
    </row>
    <row r="361" spans="1:8" ht="15.75" customHeight="1" x14ac:dyDescent="0.2">
      <c r="A361" s="5" t="s">
        <v>1291</v>
      </c>
      <c r="B361" s="6" t="s">
        <v>1292</v>
      </c>
      <c r="C361" s="6" t="s">
        <v>1292</v>
      </c>
      <c r="D361" s="6" t="s">
        <v>1148</v>
      </c>
      <c r="E361" s="6"/>
      <c r="F361" s="6" t="s">
        <v>1149</v>
      </c>
      <c r="G361" s="6" t="s">
        <v>1292</v>
      </c>
      <c r="H361" s="6" t="s">
        <v>1150</v>
      </c>
    </row>
    <row r="362" spans="1:8" ht="15.75" customHeight="1" x14ac:dyDescent="0.2">
      <c r="A362" s="5" t="s">
        <v>1293</v>
      </c>
      <c r="B362" s="6" t="s">
        <v>1294</v>
      </c>
      <c r="C362" s="6" t="s">
        <v>1294</v>
      </c>
      <c r="D362" s="6" t="s">
        <v>1148</v>
      </c>
      <c r="E362" s="6"/>
      <c r="F362" s="6" t="s">
        <v>1149</v>
      </c>
      <c r="G362" s="6" t="s">
        <v>1294</v>
      </c>
      <c r="H362" s="6" t="s">
        <v>1150</v>
      </c>
    </row>
    <row r="363" spans="1:8" ht="15.75" customHeight="1" x14ac:dyDescent="0.2">
      <c r="A363" s="5" t="s">
        <v>1295</v>
      </c>
      <c r="B363" s="6" t="s">
        <v>1243</v>
      </c>
      <c r="C363" s="6" t="s">
        <v>1243</v>
      </c>
      <c r="D363" s="6" t="s">
        <v>1148</v>
      </c>
      <c r="E363" s="6"/>
      <c r="F363" s="6" t="s">
        <v>1296</v>
      </c>
      <c r="G363" s="6" t="s">
        <v>1243</v>
      </c>
      <c r="H363" s="6" t="s">
        <v>1180</v>
      </c>
    </row>
    <row r="364" spans="1:8" ht="15.75" customHeight="1" x14ac:dyDescent="0.2">
      <c r="A364" s="5" t="s">
        <v>1297</v>
      </c>
      <c r="B364" s="6" t="s">
        <v>1298</v>
      </c>
      <c r="C364" s="6" t="s">
        <v>1298</v>
      </c>
      <c r="D364" s="6" t="s">
        <v>1299</v>
      </c>
      <c r="E364" s="6"/>
      <c r="F364" s="6" t="s">
        <v>1300</v>
      </c>
      <c r="G364" s="6" t="s">
        <v>1298</v>
      </c>
      <c r="H364" s="6" t="s">
        <v>1301</v>
      </c>
    </row>
    <row r="365" spans="1:8" ht="15.75" customHeight="1" x14ac:dyDescent="0.2">
      <c r="A365" s="5" t="s">
        <v>1302</v>
      </c>
      <c r="B365" s="6" t="s">
        <v>1140</v>
      </c>
      <c r="C365" s="6" t="s">
        <v>1141</v>
      </c>
      <c r="D365" s="6" t="s">
        <v>1148</v>
      </c>
      <c r="E365" s="6"/>
      <c r="F365" s="6" t="s">
        <v>1303</v>
      </c>
      <c r="G365" s="6" t="s">
        <v>1300</v>
      </c>
      <c r="H365" s="6" t="s">
        <v>1304</v>
      </c>
    </row>
    <row r="366" spans="1:8" ht="15.75" customHeight="1" x14ac:dyDescent="0.2">
      <c r="A366" s="5" t="s">
        <v>1305</v>
      </c>
      <c r="B366" s="6" t="s">
        <v>1306</v>
      </c>
      <c r="C366" s="6" t="s">
        <v>1306</v>
      </c>
      <c r="D366" s="6" t="s">
        <v>1148</v>
      </c>
      <c r="E366" s="6" t="s">
        <v>1307</v>
      </c>
      <c r="F366" s="6" t="s">
        <v>1149</v>
      </c>
      <c r="G366" s="6" t="s">
        <v>1306</v>
      </c>
      <c r="H366" s="6" t="s">
        <v>1150</v>
      </c>
    </row>
    <row r="367" spans="1:8" ht="15.75" customHeight="1" x14ac:dyDescent="0.2">
      <c r="A367" s="5" t="s">
        <v>1308</v>
      </c>
      <c r="B367" s="6" t="s">
        <v>1309</v>
      </c>
      <c r="C367" s="6" t="s">
        <v>1141</v>
      </c>
      <c r="D367" s="6" t="s">
        <v>1310</v>
      </c>
      <c r="E367" s="6" t="s">
        <v>1311</v>
      </c>
      <c r="F367" s="6" t="s">
        <v>1188</v>
      </c>
      <c r="G367" s="6" t="s">
        <v>1309</v>
      </c>
      <c r="H367" s="6" t="s">
        <v>1150</v>
      </c>
    </row>
    <row r="368" spans="1:8" ht="15.75" customHeight="1" x14ac:dyDescent="0.2">
      <c r="A368" s="5" t="s">
        <v>1312</v>
      </c>
      <c r="B368" s="6" t="s">
        <v>1313</v>
      </c>
      <c r="C368" s="6" t="s">
        <v>1314</v>
      </c>
      <c r="D368" s="6" t="s">
        <v>1253</v>
      </c>
      <c r="E368" s="6"/>
      <c r="F368" s="6" t="s">
        <v>1315</v>
      </c>
      <c r="G368" s="6" t="s">
        <v>1313</v>
      </c>
      <c r="H368" s="6" t="s">
        <v>1316</v>
      </c>
    </row>
    <row r="369" spans="1:8" ht="15.75" customHeight="1" x14ac:dyDescent="0.2">
      <c r="A369" s="5" t="s">
        <v>1317</v>
      </c>
      <c r="B369" s="6" t="s">
        <v>1313</v>
      </c>
      <c r="C369" s="6" t="s">
        <v>1314</v>
      </c>
      <c r="D369" s="6" t="s">
        <v>1253</v>
      </c>
      <c r="E369" s="6"/>
      <c r="F369" s="6" t="s">
        <v>1318</v>
      </c>
      <c r="G369" s="6" t="s">
        <v>1313</v>
      </c>
      <c r="H369" s="6" t="s">
        <v>1316</v>
      </c>
    </row>
    <row r="370" spans="1:8" ht="15.75" customHeight="1" x14ac:dyDescent="0.2">
      <c r="A370" s="5" t="s">
        <v>1319</v>
      </c>
      <c r="B370" s="6" t="s">
        <v>1320</v>
      </c>
      <c r="C370" s="6" t="s">
        <v>1320</v>
      </c>
      <c r="D370" s="6" t="s">
        <v>1220</v>
      </c>
      <c r="E370" s="6"/>
      <c r="F370" s="6" t="s">
        <v>1321</v>
      </c>
      <c r="G370" s="6" t="s">
        <v>1320</v>
      </c>
      <c r="H370" s="6" t="s">
        <v>1322</v>
      </c>
    </row>
    <row r="371" spans="1:8" ht="15.75" customHeight="1" x14ac:dyDescent="0.2">
      <c r="A371" s="5" t="s">
        <v>1323</v>
      </c>
      <c r="B371" s="6" t="s">
        <v>571</v>
      </c>
      <c r="C371" s="6" t="s">
        <v>571</v>
      </c>
      <c r="D371" s="6" t="s">
        <v>1299</v>
      </c>
      <c r="E371" s="6" t="s">
        <v>122</v>
      </c>
      <c r="F371" s="6" t="s">
        <v>1324</v>
      </c>
      <c r="G371" s="6" t="s">
        <v>571</v>
      </c>
      <c r="H371" s="6" t="s">
        <v>123</v>
      </c>
    </row>
    <row r="372" spans="1:8" ht="15.75" customHeight="1" x14ac:dyDescent="0.2">
      <c r="A372" s="5" t="s">
        <v>1325</v>
      </c>
      <c r="B372" s="6" t="s">
        <v>1326</v>
      </c>
      <c r="C372" s="6" t="s">
        <v>1327</v>
      </c>
      <c r="D372" s="6" t="s">
        <v>1322</v>
      </c>
      <c r="E372" s="6" t="s">
        <v>1328</v>
      </c>
      <c r="F372" s="6" t="s">
        <v>1300</v>
      </c>
      <c r="G372" s="6" t="s">
        <v>1326</v>
      </c>
      <c r="H372" s="6" t="s">
        <v>1322</v>
      </c>
    </row>
    <row r="373" spans="1:8" ht="15.75" customHeight="1" x14ac:dyDescent="0.2">
      <c r="A373" s="5" t="s">
        <v>1329</v>
      </c>
      <c r="B373" s="6" t="s">
        <v>1300</v>
      </c>
      <c r="C373" s="6" t="s">
        <v>1300</v>
      </c>
      <c r="D373" s="6" t="s">
        <v>1142</v>
      </c>
      <c r="E373" s="6" t="s">
        <v>1143</v>
      </c>
      <c r="F373" s="6" t="s">
        <v>1330</v>
      </c>
      <c r="G373" s="6" t="s">
        <v>1300</v>
      </c>
      <c r="H373" s="6" t="s">
        <v>1331</v>
      </c>
    </row>
    <row r="374" spans="1:8" ht="15.75" customHeight="1" x14ac:dyDescent="0.2">
      <c r="A374" s="5" t="s">
        <v>1332</v>
      </c>
      <c r="B374" s="6" t="s">
        <v>1141</v>
      </c>
      <c r="C374" s="6" t="s">
        <v>1141</v>
      </c>
      <c r="D374" s="6" t="s">
        <v>1207</v>
      </c>
      <c r="E374" s="6" t="s">
        <v>1143</v>
      </c>
      <c r="F374" s="6" t="s">
        <v>1333</v>
      </c>
      <c r="G374" s="6" t="s">
        <v>1300</v>
      </c>
      <c r="H374" s="6" t="s">
        <v>1209</v>
      </c>
    </row>
    <row r="375" spans="1:8" ht="15.75" customHeight="1" x14ac:dyDescent="0.2">
      <c r="A375" s="5" t="s">
        <v>1334</v>
      </c>
      <c r="B375" s="6" t="s">
        <v>1335</v>
      </c>
      <c r="C375" s="6" t="s">
        <v>1300</v>
      </c>
      <c r="D375" s="6" t="s">
        <v>1299</v>
      </c>
      <c r="E375" s="6"/>
      <c r="F375" s="6" t="s">
        <v>1336</v>
      </c>
      <c r="G375" s="6" t="s">
        <v>1300</v>
      </c>
      <c r="H375" s="6" t="s">
        <v>1337</v>
      </c>
    </row>
    <row r="376" spans="1:8" ht="15.75" customHeight="1" x14ac:dyDescent="0.2">
      <c r="A376" s="5" t="s">
        <v>1338</v>
      </c>
      <c r="B376" s="6" t="s">
        <v>1335</v>
      </c>
      <c r="C376" s="6" t="s">
        <v>1335</v>
      </c>
      <c r="D376" s="6" t="s">
        <v>1299</v>
      </c>
      <c r="E376" s="6"/>
      <c r="F376" s="6" t="s">
        <v>1336</v>
      </c>
      <c r="G376" s="6" t="s">
        <v>1335</v>
      </c>
      <c r="H376" s="6" t="s">
        <v>1337</v>
      </c>
    </row>
    <row r="377" spans="1:8" ht="15.75" customHeight="1" x14ac:dyDescent="0.2">
      <c r="A377" s="5" t="s">
        <v>1339</v>
      </c>
      <c r="B377" s="6" t="s">
        <v>1340</v>
      </c>
      <c r="C377" s="6" t="s">
        <v>1340</v>
      </c>
      <c r="D377" s="6" t="s">
        <v>1178</v>
      </c>
      <c r="E377" s="6"/>
      <c r="F377" s="6" t="s">
        <v>1341</v>
      </c>
      <c r="G377" s="6" t="s">
        <v>1340</v>
      </c>
      <c r="H377" s="6" t="s">
        <v>1342</v>
      </c>
    </row>
    <row r="378" spans="1:8" ht="15.75" customHeight="1" x14ac:dyDescent="0.2">
      <c r="A378" s="5" t="s">
        <v>1343</v>
      </c>
      <c r="B378" s="6" t="s">
        <v>1340</v>
      </c>
      <c r="C378" s="6" t="s">
        <v>1340</v>
      </c>
      <c r="D378" s="6" t="s">
        <v>1340</v>
      </c>
      <c r="E378" s="6"/>
      <c r="F378" s="6" t="s">
        <v>1300</v>
      </c>
      <c r="G378" s="6" t="s">
        <v>1340</v>
      </c>
      <c r="H378" s="6" t="s">
        <v>1342</v>
      </c>
    </row>
    <row r="379" spans="1:8" ht="15.75" customHeight="1" x14ac:dyDescent="0.2">
      <c r="A379" s="5" t="s">
        <v>1344</v>
      </c>
      <c r="B379" s="6" t="s">
        <v>1345</v>
      </c>
      <c r="C379" s="6" t="s">
        <v>1346</v>
      </c>
      <c r="D379" s="6" t="s">
        <v>1345</v>
      </c>
      <c r="E379" s="6" t="s">
        <v>1345</v>
      </c>
      <c r="F379" s="6" t="s">
        <v>1347</v>
      </c>
      <c r="G379" s="6" t="s">
        <v>1345</v>
      </c>
      <c r="H379" s="6" t="s">
        <v>1345</v>
      </c>
    </row>
    <row r="380" spans="1:8" ht="15.75" customHeight="1" x14ac:dyDescent="0.2">
      <c r="A380" s="5" t="s">
        <v>1348</v>
      </c>
      <c r="B380" s="6" t="s">
        <v>1211</v>
      </c>
      <c r="C380" s="6" t="s">
        <v>1141</v>
      </c>
      <c r="D380" s="6" t="s">
        <v>1216</v>
      </c>
      <c r="E380" s="6"/>
      <c r="F380" s="6" t="s">
        <v>1349</v>
      </c>
      <c r="G380" s="6" t="s">
        <v>1350</v>
      </c>
      <c r="H380" s="6" t="s">
        <v>1351</v>
      </c>
    </row>
    <row r="381" spans="1:8" ht="15.75" customHeight="1" x14ac:dyDescent="0.2">
      <c r="A381" s="5" t="s">
        <v>1352</v>
      </c>
      <c r="B381" s="6" t="s">
        <v>1353</v>
      </c>
      <c r="C381" s="6" t="s">
        <v>1353</v>
      </c>
      <c r="D381" s="6" t="s">
        <v>1148</v>
      </c>
      <c r="E381" s="6"/>
      <c r="F381" s="6" t="s">
        <v>1149</v>
      </c>
      <c r="G381" s="6" t="s">
        <v>1353</v>
      </c>
      <c r="H381" s="6" t="s">
        <v>1150</v>
      </c>
    </row>
    <row r="382" spans="1:8" ht="15.75" customHeight="1" x14ac:dyDescent="0.2">
      <c r="A382" s="5" t="s">
        <v>1354</v>
      </c>
      <c r="B382" s="6" t="s">
        <v>1355</v>
      </c>
      <c r="C382" s="6" t="s">
        <v>1355</v>
      </c>
      <c r="D382" s="6" t="s">
        <v>1148</v>
      </c>
      <c r="E382" s="6"/>
      <c r="F382" s="6" t="s">
        <v>1149</v>
      </c>
      <c r="G382" s="6" t="s">
        <v>1355</v>
      </c>
      <c r="H382" s="6" t="s">
        <v>1150</v>
      </c>
    </row>
    <row r="383" spans="1:8" ht="15.75" customHeight="1" x14ac:dyDescent="0.2">
      <c r="A383" s="5" t="s">
        <v>1356</v>
      </c>
      <c r="B383" s="6" t="s">
        <v>1357</v>
      </c>
      <c r="C383" s="6" t="s">
        <v>1358</v>
      </c>
      <c r="D383" s="6" t="s">
        <v>1359</v>
      </c>
      <c r="E383" s="6"/>
      <c r="F383" s="6" t="s">
        <v>1360</v>
      </c>
      <c r="G383" s="6" t="s">
        <v>1357</v>
      </c>
      <c r="H383" s="6" t="s">
        <v>1150</v>
      </c>
    </row>
    <row r="384" spans="1:8" ht="15.75" customHeight="1" x14ac:dyDescent="0.2">
      <c r="A384" s="5" t="s">
        <v>1361</v>
      </c>
      <c r="B384" s="6" t="s">
        <v>1362</v>
      </c>
      <c r="C384" s="6" t="s">
        <v>1363</v>
      </c>
      <c r="D384" s="6" t="s">
        <v>1148</v>
      </c>
      <c r="E384" s="6"/>
      <c r="F384" s="6" t="s">
        <v>1364</v>
      </c>
      <c r="G384" s="6" t="s">
        <v>1362</v>
      </c>
      <c r="H384" s="6" t="s">
        <v>1365</v>
      </c>
    </row>
    <row r="385" spans="1:8" ht="15.75" customHeight="1" x14ac:dyDescent="0.2">
      <c r="A385" s="5" t="s">
        <v>1366</v>
      </c>
      <c r="B385" s="6" t="s">
        <v>1367</v>
      </c>
      <c r="C385" s="6" t="s">
        <v>1368</v>
      </c>
      <c r="D385" s="6" t="s">
        <v>1367</v>
      </c>
      <c r="E385" s="6" t="s">
        <v>1168</v>
      </c>
      <c r="F385" s="6" t="s">
        <v>1369</v>
      </c>
      <c r="G385" s="6" t="s">
        <v>1367</v>
      </c>
      <c r="H385" s="6" t="s">
        <v>1370</v>
      </c>
    </row>
    <row r="386" spans="1:8" ht="15.75" customHeight="1" x14ac:dyDescent="0.2">
      <c r="A386" s="5" t="s">
        <v>1371</v>
      </c>
      <c r="B386" s="6" t="s">
        <v>1372</v>
      </c>
      <c r="C386" s="6" t="s">
        <v>1372</v>
      </c>
      <c r="D386" s="6" t="s">
        <v>1359</v>
      </c>
      <c r="E386" s="6"/>
      <c r="F386" s="6" t="s">
        <v>1373</v>
      </c>
      <c r="G386" s="6" t="s">
        <v>1372</v>
      </c>
      <c r="H386" s="6" t="s">
        <v>1365</v>
      </c>
    </row>
    <row r="387" spans="1:8" ht="15.75" customHeight="1" x14ac:dyDescent="0.2">
      <c r="A387" s="5" t="s">
        <v>1374</v>
      </c>
      <c r="B387" s="6" t="s">
        <v>1375</v>
      </c>
      <c r="C387" s="6" t="s">
        <v>1375</v>
      </c>
      <c r="D387" s="6" t="s">
        <v>1359</v>
      </c>
      <c r="E387" s="6"/>
      <c r="F387" s="6" t="s">
        <v>1376</v>
      </c>
      <c r="G387" s="6" t="s">
        <v>1375</v>
      </c>
      <c r="H387" s="6" t="s">
        <v>1150</v>
      </c>
    </row>
    <row r="388" spans="1:8" ht="15.75" customHeight="1" x14ac:dyDescent="0.2">
      <c r="A388" s="5" t="s">
        <v>1377</v>
      </c>
      <c r="B388" s="6" t="s">
        <v>1378</v>
      </c>
      <c r="C388" s="6" t="s">
        <v>1378</v>
      </c>
      <c r="D388" s="6" t="s">
        <v>1142</v>
      </c>
      <c r="E388" s="6"/>
      <c r="F388" s="6" t="s">
        <v>1149</v>
      </c>
      <c r="G388" s="6" t="s">
        <v>1378</v>
      </c>
      <c r="H388" s="6" t="s">
        <v>1365</v>
      </c>
    </row>
    <row r="389" spans="1:8" ht="15.75" customHeight="1" x14ac:dyDescent="0.2">
      <c r="A389" s="5" t="s">
        <v>1379</v>
      </c>
      <c r="B389" s="6" t="s">
        <v>1380</v>
      </c>
      <c r="C389" s="6" t="s">
        <v>1380</v>
      </c>
      <c r="D389" s="6" t="s">
        <v>1207</v>
      </c>
      <c r="E389" s="6"/>
      <c r="F389" s="6" t="s">
        <v>1227</v>
      </c>
      <c r="G389" s="6" t="s">
        <v>1380</v>
      </c>
      <c r="H389" s="6" t="s">
        <v>1209</v>
      </c>
    </row>
    <row r="390" spans="1:8" ht="15.75" customHeight="1" x14ac:dyDescent="0.2">
      <c r="A390" s="5" t="s">
        <v>1381</v>
      </c>
      <c r="B390" s="6" t="s">
        <v>1235</v>
      </c>
      <c r="C390" s="6" t="s">
        <v>1239</v>
      </c>
      <c r="D390" s="6" t="s">
        <v>1207</v>
      </c>
      <c r="E390" s="6" t="s">
        <v>1168</v>
      </c>
      <c r="F390" s="6" t="s">
        <v>1237</v>
      </c>
      <c r="G390" s="6" t="s">
        <v>1235</v>
      </c>
      <c r="H390" s="6" t="s">
        <v>1382</v>
      </c>
    </row>
    <row r="391" spans="1:8" ht="15.75" customHeight="1" x14ac:dyDescent="0.2">
      <c r="A391" s="5" t="s">
        <v>1383</v>
      </c>
      <c r="B391" s="6" t="s">
        <v>1384</v>
      </c>
      <c r="C391" s="6" t="s">
        <v>1384</v>
      </c>
      <c r="D391" s="6" t="s">
        <v>1148</v>
      </c>
      <c r="E391" s="6"/>
      <c r="F391" s="6" t="s">
        <v>1149</v>
      </c>
      <c r="G391" s="6" t="s">
        <v>1384</v>
      </c>
      <c r="H391" s="6" t="s">
        <v>1150</v>
      </c>
    </row>
    <row r="392" spans="1:8" ht="15.75" customHeight="1" x14ac:dyDescent="0.2">
      <c r="A392" s="5" t="s">
        <v>1385</v>
      </c>
      <c r="B392" s="6" t="s">
        <v>1386</v>
      </c>
      <c r="C392" s="6" t="s">
        <v>1141</v>
      </c>
      <c r="D392" s="6" t="s">
        <v>1359</v>
      </c>
      <c r="E392" s="6"/>
      <c r="F392" s="6" t="s">
        <v>1149</v>
      </c>
      <c r="G392" s="6" t="s">
        <v>1386</v>
      </c>
      <c r="H392" s="6" t="s">
        <v>1278</v>
      </c>
    </row>
    <row r="393" spans="1:8" ht="15.75" customHeight="1" x14ac:dyDescent="0.2">
      <c r="A393" s="5" t="s">
        <v>1387</v>
      </c>
      <c r="B393" s="6" t="s">
        <v>1388</v>
      </c>
      <c r="C393" s="6" t="s">
        <v>1388</v>
      </c>
      <c r="D393" s="6" t="s">
        <v>1148</v>
      </c>
      <c r="E393" s="6"/>
      <c r="F393" s="6" t="s">
        <v>1389</v>
      </c>
      <c r="G393" s="6" t="s">
        <v>1388</v>
      </c>
      <c r="H393" s="6" t="s">
        <v>1365</v>
      </c>
    </row>
    <row r="394" spans="1:8" ht="15.75" customHeight="1" x14ac:dyDescent="0.2">
      <c r="A394" s="5" t="s">
        <v>1390</v>
      </c>
      <c r="B394" s="6" t="s">
        <v>1391</v>
      </c>
      <c r="C394" s="6" t="s">
        <v>1391</v>
      </c>
      <c r="D394" s="6" t="s">
        <v>1253</v>
      </c>
      <c r="E394" s="6"/>
      <c r="F394" s="6" t="s">
        <v>1392</v>
      </c>
      <c r="G394" s="6" t="s">
        <v>1391</v>
      </c>
      <c r="H394" s="6" t="s">
        <v>1209</v>
      </c>
    </row>
    <row r="395" spans="1:8" ht="15.75" customHeight="1" x14ac:dyDescent="0.2">
      <c r="A395" s="5" t="s">
        <v>1393</v>
      </c>
      <c r="B395" s="6" t="s">
        <v>1394</v>
      </c>
      <c r="C395" s="6" t="s">
        <v>1394</v>
      </c>
      <c r="D395" s="6" t="s">
        <v>1207</v>
      </c>
      <c r="E395" s="6"/>
      <c r="F395" s="6" t="s">
        <v>1395</v>
      </c>
      <c r="G395" s="6" t="s">
        <v>1394</v>
      </c>
      <c r="H395" s="6" t="s">
        <v>1396</v>
      </c>
    </row>
    <row r="396" spans="1:8" ht="15.75" customHeight="1" x14ac:dyDescent="0.2">
      <c r="A396" s="5" t="s">
        <v>1397</v>
      </c>
      <c r="B396" s="6" t="s">
        <v>1398</v>
      </c>
      <c r="C396" s="6" t="s">
        <v>1398</v>
      </c>
      <c r="D396" s="6" t="s">
        <v>1148</v>
      </c>
      <c r="E396" s="6" t="s">
        <v>1307</v>
      </c>
      <c r="F396" s="6" t="s">
        <v>1149</v>
      </c>
      <c r="G396" s="6" t="s">
        <v>1398</v>
      </c>
      <c r="H396" s="6" t="s">
        <v>1150</v>
      </c>
    </row>
    <row r="397" spans="1:8" ht="15.75" customHeight="1" x14ac:dyDescent="0.2">
      <c r="A397" s="5" t="s">
        <v>1399</v>
      </c>
      <c r="B397" s="6" t="s">
        <v>1398</v>
      </c>
      <c r="C397" s="6" t="s">
        <v>1236</v>
      </c>
      <c r="D397" s="6" t="s">
        <v>1148</v>
      </c>
      <c r="E397" s="6" t="s">
        <v>1143</v>
      </c>
      <c r="F397" s="6" t="s">
        <v>1333</v>
      </c>
      <c r="G397" s="6" t="s">
        <v>1398</v>
      </c>
      <c r="H397" s="6" t="s">
        <v>1209</v>
      </c>
    </row>
    <row r="398" spans="1:8" ht="15.75" customHeight="1" x14ac:dyDescent="0.2">
      <c r="A398" s="5" t="s">
        <v>1400</v>
      </c>
      <c r="B398" s="6" t="s">
        <v>1401</v>
      </c>
      <c r="C398" s="6" t="s">
        <v>1402</v>
      </c>
      <c r="D398" s="6" t="s">
        <v>1148</v>
      </c>
      <c r="E398" s="6"/>
      <c r="F398" s="6" t="s">
        <v>1403</v>
      </c>
      <c r="G398" s="6" t="s">
        <v>1401</v>
      </c>
      <c r="H398" s="6" t="s">
        <v>1404</v>
      </c>
    </row>
    <row r="399" spans="1:8" ht="15.75" customHeight="1" x14ac:dyDescent="0.2">
      <c r="A399" s="5" t="s">
        <v>1405</v>
      </c>
      <c r="B399" s="6" t="s">
        <v>1406</v>
      </c>
      <c r="C399" s="6" t="s">
        <v>1407</v>
      </c>
      <c r="D399" s="6" t="s">
        <v>1408</v>
      </c>
      <c r="E399" s="6"/>
      <c r="F399" s="6" t="s">
        <v>1409</v>
      </c>
      <c r="G399" s="6" t="s">
        <v>1407</v>
      </c>
      <c r="H399" s="6" t="s">
        <v>1410</v>
      </c>
    </row>
    <row r="400" spans="1:8" ht="15.75" customHeight="1" x14ac:dyDescent="0.2">
      <c r="A400" s="5" t="s">
        <v>1411</v>
      </c>
      <c r="B400" s="6" t="s">
        <v>1412</v>
      </c>
      <c r="C400" s="6" t="s">
        <v>1413</v>
      </c>
      <c r="D400" s="6" t="s">
        <v>1408</v>
      </c>
      <c r="E400" s="6" t="s">
        <v>1412</v>
      </c>
      <c r="F400" s="6" t="s">
        <v>1414</v>
      </c>
      <c r="G400" s="6" t="s">
        <v>1412</v>
      </c>
      <c r="H400" s="6" t="s">
        <v>1410</v>
      </c>
    </row>
    <row r="401" spans="1:8" ht="15.75" customHeight="1" x14ac:dyDescent="0.2">
      <c r="A401" s="5" t="s">
        <v>1415</v>
      </c>
      <c r="B401" s="6" t="s">
        <v>1416</v>
      </c>
      <c r="C401" s="6" t="s">
        <v>1416</v>
      </c>
      <c r="D401" s="6" t="s">
        <v>1417</v>
      </c>
      <c r="E401" s="6"/>
      <c r="F401" s="6" t="s">
        <v>1149</v>
      </c>
      <c r="G401" s="6" t="s">
        <v>1416</v>
      </c>
      <c r="H401" s="6" t="s">
        <v>1150</v>
      </c>
    </row>
    <row r="402" spans="1:8" ht="15.75" customHeight="1" x14ac:dyDescent="0.2">
      <c r="A402" s="5" t="s">
        <v>1418</v>
      </c>
      <c r="B402" s="6" t="s">
        <v>1419</v>
      </c>
      <c r="C402" s="6" t="s">
        <v>1419</v>
      </c>
      <c r="D402" s="6" t="s">
        <v>1417</v>
      </c>
      <c r="E402" s="6"/>
      <c r="F402" s="6" t="s">
        <v>1420</v>
      </c>
      <c r="G402" s="6" t="s">
        <v>1419</v>
      </c>
      <c r="H402" s="6" t="s">
        <v>1150</v>
      </c>
    </row>
    <row r="403" spans="1:8" ht="15.75" customHeight="1" x14ac:dyDescent="0.2">
      <c r="A403" s="5" t="s">
        <v>1421</v>
      </c>
      <c r="B403" s="6" t="s">
        <v>1422</v>
      </c>
      <c r="C403" s="6" t="s">
        <v>1422</v>
      </c>
      <c r="D403" s="6" t="s">
        <v>1423</v>
      </c>
      <c r="E403" s="6"/>
      <c r="F403" s="6" t="s">
        <v>1424</v>
      </c>
      <c r="G403" s="6" t="s">
        <v>1422</v>
      </c>
      <c r="H403" s="6" t="s">
        <v>1150</v>
      </c>
    </row>
    <row r="404" spans="1:8" ht="15.75" customHeight="1" x14ac:dyDescent="0.2">
      <c r="A404" s="5" t="s">
        <v>1425</v>
      </c>
      <c r="B404" s="6" t="s">
        <v>1426</v>
      </c>
      <c r="C404" s="6" t="s">
        <v>1426</v>
      </c>
      <c r="D404" s="6" t="s">
        <v>1427</v>
      </c>
      <c r="E404" s="6"/>
      <c r="F404" s="6" t="s">
        <v>1277</v>
      </c>
      <c r="G404" s="6" t="s">
        <v>1426</v>
      </c>
      <c r="H404" s="6" t="s">
        <v>1278</v>
      </c>
    </row>
    <row r="405" spans="1:8" ht="15.75" customHeight="1" x14ac:dyDescent="0.2">
      <c r="A405" s="5" t="s">
        <v>1428</v>
      </c>
      <c r="B405" s="6" t="s">
        <v>1429</v>
      </c>
      <c r="C405" s="6" t="s">
        <v>1429</v>
      </c>
      <c r="D405" s="6" t="s">
        <v>1142</v>
      </c>
      <c r="E405" s="6"/>
      <c r="F405" s="6" t="s">
        <v>1149</v>
      </c>
      <c r="G405" s="6" t="s">
        <v>1429</v>
      </c>
      <c r="H405" s="6" t="s">
        <v>1278</v>
      </c>
    </row>
    <row r="406" spans="1:8" ht="15.75" customHeight="1" x14ac:dyDescent="0.2">
      <c r="A406" s="5" t="s">
        <v>1430</v>
      </c>
      <c r="B406" s="6" t="s">
        <v>1431</v>
      </c>
      <c r="C406" s="6" t="s">
        <v>1431</v>
      </c>
      <c r="D406" s="6" t="s">
        <v>1417</v>
      </c>
      <c r="E406" s="6"/>
      <c r="F406" s="6" t="s">
        <v>1432</v>
      </c>
      <c r="G406" s="6" t="s">
        <v>1431</v>
      </c>
      <c r="H406" s="6" t="s">
        <v>1404</v>
      </c>
    </row>
    <row r="407" spans="1:8" ht="15.75" customHeight="1" x14ac:dyDescent="0.2">
      <c r="A407" s="5" t="s">
        <v>1433</v>
      </c>
      <c r="B407" s="6" t="s">
        <v>1434</v>
      </c>
      <c r="C407" s="6" t="s">
        <v>1434</v>
      </c>
      <c r="D407" s="6" t="s">
        <v>1148</v>
      </c>
      <c r="E407" s="6"/>
      <c r="F407" s="6" t="s">
        <v>1149</v>
      </c>
      <c r="G407" s="6" t="s">
        <v>1434</v>
      </c>
      <c r="H407" s="6" t="s">
        <v>1150</v>
      </c>
    </row>
    <row r="408" spans="1:8" ht="15.75" customHeight="1" x14ac:dyDescent="0.2">
      <c r="A408" s="5" t="s">
        <v>1435</v>
      </c>
      <c r="B408" s="6" t="s">
        <v>1436</v>
      </c>
      <c r="C408" s="6" t="s">
        <v>1436</v>
      </c>
      <c r="D408" s="6" t="s">
        <v>1148</v>
      </c>
      <c r="E408" s="6"/>
      <c r="F408" s="6" t="s">
        <v>1149</v>
      </c>
      <c r="G408" s="6" t="s">
        <v>1436</v>
      </c>
      <c r="H408" s="6" t="s">
        <v>1150</v>
      </c>
    </row>
    <row r="409" spans="1:8" ht="15.75" customHeight="1" x14ac:dyDescent="0.2">
      <c r="A409" s="5" t="s">
        <v>1437</v>
      </c>
      <c r="B409" s="6" t="s">
        <v>1438</v>
      </c>
      <c r="C409" s="6" t="s">
        <v>1306</v>
      </c>
      <c r="D409" s="6" t="s">
        <v>1148</v>
      </c>
      <c r="E409" s="6"/>
      <c r="F409" s="6" t="s">
        <v>1149</v>
      </c>
      <c r="G409" s="6" t="s">
        <v>1438</v>
      </c>
      <c r="H409" s="6" t="s">
        <v>1150</v>
      </c>
    </row>
    <row r="410" spans="1:8" ht="15.75" customHeight="1" x14ac:dyDescent="0.2">
      <c r="A410" s="5" t="s">
        <v>1439</v>
      </c>
      <c r="B410" s="6" t="s">
        <v>1440</v>
      </c>
      <c r="C410" s="6" t="s">
        <v>1440</v>
      </c>
      <c r="D410" s="6" t="s">
        <v>1148</v>
      </c>
      <c r="E410" s="6"/>
      <c r="F410" s="6" t="s">
        <v>1149</v>
      </c>
      <c r="G410" s="6" t="s">
        <v>1440</v>
      </c>
      <c r="H410" s="6" t="s">
        <v>1150</v>
      </c>
    </row>
    <row r="411" spans="1:8" ht="15.75" customHeight="1" x14ac:dyDescent="0.2">
      <c r="A411" s="5" t="s">
        <v>1441</v>
      </c>
      <c r="B411" s="6" t="s">
        <v>1442</v>
      </c>
      <c r="C411" s="6" t="s">
        <v>1442</v>
      </c>
      <c r="D411" s="6" t="s">
        <v>1148</v>
      </c>
      <c r="E411" s="6"/>
      <c r="F411" s="6" t="s">
        <v>1149</v>
      </c>
      <c r="G411" s="6" t="s">
        <v>1442</v>
      </c>
      <c r="H411" s="6" t="s">
        <v>1150</v>
      </c>
    </row>
    <row r="412" spans="1:8" ht="15.75" customHeight="1" x14ac:dyDescent="0.2">
      <c r="A412" s="5" t="s">
        <v>1443</v>
      </c>
      <c r="B412" s="6" t="s">
        <v>1444</v>
      </c>
      <c r="C412" s="6" t="s">
        <v>1141</v>
      </c>
      <c r="D412" s="6" t="s">
        <v>1142</v>
      </c>
      <c r="E412" s="6"/>
      <c r="F412" s="6" t="s">
        <v>1277</v>
      </c>
      <c r="G412" s="6" t="s">
        <v>1444</v>
      </c>
      <c r="H412" s="6" t="s">
        <v>1278</v>
      </c>
    </row>
    <row r="413" spans="1:8" ht="15.75" customHeight="1" x14ac:dyDescent="0.2">
      <c r="A413" s="5" t="s">
        <v>1445</v>
      </c>
      <c r="B413" s="6" t="s">
        <v>1446</v>
      </c>
      <c r="C413" s="6" t="s">
        <v>1446</v>
      </c>
      <c r="D413" s="6" t="s">
        <v>1148</v>
      </c>
      <c r="E413" s="6"/>
      <c r="F413" s="6" t="s">
        <v>1149</v>
      </c>
      <c r="G413" s="6" t="s">
        <v>1446</v>
      </c>
      <c r="H413" s="6" t="s">
        <v>1150</v>
      </c>
    </row>
    <row r="414" spans="1:8" ht="15.75" customHeight="1" x14ac:dyDescent="0.2">
      <c r="A414" s="5" t="s">
        <v>1447</v>
      </c>
      <c r="B414" s="6" t="s">
        <v>1448</v>
      </c>
      <c r="C414" s="6" t="s">
        <v>1448</v>
      </c>
      <c r="D414" s="6" t="s">
        <v>1148</v>
      </c>
      <c r="E414" s="6"/>
      <c r="F414" s="6" t="s">
        <v>1149</v>
      </c>
      <c r="G414" s="6" t="s">
        <v>1448</v>
      </c>
      <c r="H414" s="6" t="s">
        <v>1150</v>
      </c>
    </row>
    <row r="415" spans="1:8" ht="15.75" customHeight="1" x14ac:dyDescent="0.2">
      <c r="A415" s="5" t="s">
        <v>1449</v>
      </c>
      <c r="B415" s="6" t="s">
        <v>1450</v>
      </c>
      <c r="C415" s="6" t="s">
        <v>1450</v>
      </c>
      <c r="D415" s="6" t="s">
        <v>1148</v>
      </c>
      <c r="E415" s="6"/>
      <c r="F415" s="6" t="s">
        <v>1149</v>
      </c>
      <c r="G415" s="6" t="s">
        <v>1450</v>
      </c>
      <c r="H415" s="6" t="s">
        <v>1150</v>
      </c>
    </row>
    <row r="416" spans="1:8" ht="15.75" customHeight="1" x14ac:dyDescent="0.2">
      <c r="A416" s="5" t="s">
        <v>1451</v>
      </c>
      <c r="B416" s="6" t="s">
        <v>1452</v>
      </c>
      <c r="C416" s="6" t="s">
        <v>1141</v>
      </c>
      <c r="D416" s="6" t="s">
        <v>1148</v>
      </c>
      <c r="E416" s="6" t="s">
        <v>1307</v>
      </c>
      <c r="F416" s="6" t="s">
        <v>1149</v>
      </c>
      <c r="G416" s="6" t="s">
        <v>1452</v>
      </c>
      <c r="H416" s="6" t="s">
        <v>1150</v>
      </c>
    </row>
    <row r="417" spans="1:8" ht="15.75" customHeight="1" x14ac:dyDescent="0.2">
      <c r="A417" s="5" t="s">
        <v>1453</v>
      </c>
      <c r="B417" s="6" t="s">
        <v>1452</v>
      </c>
      <c r="C417" s="6" t="s">
        <v>1452</v>
      </c>
      <c r="D417" s="6" t="s">
        <v>1417</v>
      </c>
      <c r="E417" s="6"/>
      <c r="F417" s="6" t="s">
        <v>1149</v>
      </c>
      <c r="G417" s="6" t="s">
        <v>1452</v>
      </c>
      <c r="H417" s="6" t="s">
        <v>1150</v>
      </c>
    </row>
    <row r="418" spans="1:8" ht="15.75" customHeight="1" x14ac:dyDescent="0.2">
      <c r="A418" s="5" t="s">
        <v>1454</v>
      </c>
      <c r="B418" s="6" t="s">
        <v>1452</v>
      </c>
      <c r="C418" s="6" t="s">
        <v>1141</v>
      </c>
      <c r="D418" s="6" t="s">
        <v>1253</v>
      </c>
      <c r="E418" s="6" t="s">
        <v>1143</v>
      </c>
      <c r="F418" s="6" t="s">
        <v>1333</v>
      </c>
      <c r="G418" s="6" t="s">
        <v>1452</v>
      </c>
      <c r="H418" s="6" t="s">
        <v>1209</v>
      </c>
    </row>
    <row r="419" spans="1:8" ht="15.75" customHeight="1" x14ac:dyDescent="0.2">
      <c r="A419" s="5" t="s">
        <v>1455</v>
      </c>
      <c r="B419" s="6" t="s">
        <v>1456</v>
      </c>
      <c r="C419" s="6" t="s">
        <v>1457</v>
      </c>
      <c r="D419" s="6" t="s">
        <v>1359</v>
      </c>
      <c r="E419" s="6"/>
      <c r="F419" s="6" t="s">
        <v>1458</v>
      </c>
      <c r="G419" s="6" t="s">
        <v>1456</v>
      </c>
      <c r="H419" s="6" t="s">
        <v>1404</v>
      </c>
    </row>
    <row r="420" spans="1:8" ht="15.75" customHeight="1" x14ac:dyDescent="0.2">
      <c r="A420" s="5" t="s">
        <v>1459</v>
      </c>
      <c r="B420" s="6" t="s">
        <v>1460</v>
      </c>
      <c r="C420" s="6" t="s">
        <v>1461</v>
      </c>
      <c r="D420" s="6" t="s">
        <v>1460</v>
      </c>
      <c r="E420" s="6" t="s">
        <v>1462</v>
      </c>
      <c r="F420" s="6" t="s">
        <v>1461</v>
      </c>
      <c r="G420" s="6" t="s">
        <v>1460</v>
      </c>
      <c r="H420" s="6" t="s">
        <v>1461</v>
      </c>
    </row>
    <row r="421" spans="1:8" ht="15.75" customHeight="1" x14ac:dyDescent="0.2">
      <c r="A421" s="5" t="s">
        <v>1463</v>
      </c>
      <c r="B421" s="6" t="s">
        <v>1464</v>
      </c>
      <c r="C421" s="6" t="s">
        <v>1464</v>
      </c>
      <c r="D421" s="6" t="s">
        <v>1148</v>
      </c>
      <c r="E421" s="6"/>
      <c r="F421" s="6" t="s">
        <v>1149</v>
      </c>
      <c r="G421" s="6" t="s">
        <v>1464</v>
      </c>
      <c r="H421" s="6" t="s">
        <v>1150</v>
      </c>
    </row>
    <row r="422" spans="1:8" ht="15.75" customHeight="1" x14ac:dyDescent="0.2">
      <c r="A422" s="5" t="s">
        <v>1465</v>
      </c>
      <c r="B422" s="6" t="s">
        <v>1466</v>
      </c>
      <c r="C422" s="6" t="s">
        <v>1466</v>
      </c>
      <c r="D422" s="6" t="s">
        <v>1148</v>
      </c>
      <c r="E422" s="6"/>
      <c r="F422" s="6" t="s">
        <v>1149</v>
      </c>
      <c r="G422" s="6" t="s">
        <v>1466</v>
      </c>
      <c r="H422" s="6" t="s">
        <v>1150</v>
      </c>
    </row>
    <row r="423" spans="1:8" ht="15.75" customHeight="1" x14ac:dyDescent="0.2">
      <c r="A423" s="5" t="s">
        <v>1467</v>
      </c>
      <c r="B423" s="6" t="s">
        <v>1468</v>
      </c>
      <c r="C423" s="6" t="s">
        <v>1306</v>
      </c>
      <c r="D423" s="6" t="s">
        <v>1148</v>
      </c>
      <c r="E423" s="6"/>
      <c r="F423" s="6" t="s">
        <v>1469</v>
      </c>
      <c r="G423" s="6" t="s">
        <v>1306</v>
      </c>
      <c r="H423" s="6" t="s">
        <v>1150</v>
      </c>
    </row>
    <row r="424" spans="1:8" ht="15.75" customHeight="1" x14ac:dyDescent="0.2">
      <c r="A424" s="5" t="s">
        <v>1470</v>
      </c>
      <c r="B424" s="6" t="s">
        <v>1471</v>
      </c>
      <c r="C424" s="6" t="s">
        <v>1471</v>
      </c>
      <c r="D424" s="6" t="s">
        <v>1148</v>
      </c>
      <c r="E424" s="6"/>
      <c r="F424" s="6" t="s">
        <v>1149</v>
      </c>
      <c r="G424" s="6" t="s">
        <v>1471</v>
      </c>
      <c r="H424" s="6" t="s">
        <v>1150</v>
      </c>
    </row>
    <row r="425" spans="1:8" ht="15.75" customHeight="1" x14ac:dyDescent="0.2">
      <c r="A425" s="5" t="s">
        <v>1472</v>
      </c>
      <c r="B425" s="6" t="s">
        <v>1182</v>
      </c>
      <c r="C425" s="6" t="s">
        <v>1239</v>
      </c>
      <c r="D425" s="6" t="s">
        <v>1207</v>
      </c>
      <c r="E425" s="6" t="s">
        <v>1168</v>
      </c>
      <c r="F425" s="6" t="s">
        <v>1237</v>
      </c>
      <c r="G425" s="6" t="s">
        <v>1235</v>
      </c>
      <c r="H425" s="6" t="s">
        <v>1199</v>
      </c>
    </row>
    <row r="426" spans="1:8" ht="15.75" customHeight="1" x14ac:dyDescent="0.2">
      <c r="A426" s="5" t="s">
        <v>1473</v>
      </c>
      <c r="B426" s="6" t="s">
        <v>1474</v>
      </c>
      <c r="C426" s="6" t="s">
        <v>1141</v>
      </c>
      <c r="D426" s="6" t="s">
        <v>1178</v>
      </c>
      <c r="E426" s="6" t="s">
        <v>1475</v>
      </c>
      <c r="F426" s="6" t="s">
        <v>1476</v>
      </c>
      <c r="G426" s="6" t="s">
        <v>1300</v>
      </c>
      <c r="H426" s="6" t="s">
        <v>1477</v>
      </c>
    </row>
    <row r="427" spans="1:8" ht="15.75" customHeight="1" x14ac:dyDescent="0.2">
      <c r="A427" s="5" t="s">
        <v>1478</v>
      </c>
      <c r="B427" s="6" t="s">
        <v>1479</v>
      </c>
      <c r="C427" s="6" t="s">
        <v>1479</v>
      </c>
      <c r="D427" s="6" t="s">
        <v>1480</v>
      </c>
      <c r="E427" s="6"/>
      <c r="F427" s="6" t="s">
        <v>1481</v>
      </c>
      <c r="G427" s="6" t="s">
        <v>1479</v>
      </c>
      <c r="H427" s="6" t="s">
        <v>1482</v>
      </c>
    </row>
    <row r="428" spans="1:8" ht="15.75" customHeight="1" x14ac:dyDescent="0.2">
      <c r="A428" s="5" t="s">
        <v>1483</v>
      </c>
      <c r="B428" s="6" t="s">
        <v>1484</v>
      </c>
      <c r="C428" s="6" t="s">
        <v>1484</v>
      </c>
      <c r="D428" s="6" t="s">
        <v>1359</v>
      </c>
      <c r="E428" s="6"/>
      <c r="F428" s="6" t="s">
        <v>1485</v>
      </c>
      <c r="G428" s="6" t="s">
        <v>1484</v>
      </c>
      <c r="H428" s="6" t="s">
        <v>1278</v>
      </c>
    </row>
    <row r="429" spans="1:8" ht="15.75" customHeight="1" x14ac:dyDescent="0.2">
      <c r="A429" s="5" t="s">
        <v>1486</v>
      </c>
      <c r="B429" s="6" t="s">
        <v>1487</v>
      </c>
      <c r="C429" s="6" t="s">
        <v>1487</v>
      </c>
      <c r="D429" s="6" t="s">
        <v>1359</v>
      </c>
      <c r="E429" s="6"/>
      <c r="F429" s="6" t="s">
        <v>1277</v>
      </c>
      <c r="G429" s="6" t="s">
        <v>1487</v>
      </c>
      <c r="H429" s="6" t="s">
        <v>1278</v>
      </c>
    </row>
    <row r="430" spans="1:8" ht="15.75" customHeight="1" x14ac:dyDescent="0.2">
      <c r="A430" s="5" t="s">
        <v>1488</v>
      </c>
      <c r="B430" s="6" t="s">
        <v>1489</v>
      </c>
      <c r="C430" s="6" t="s">
        <v>1141</v>
      </c>
      <c r="D430" s="6" t="s">
        <v>1490</v>
      </c>
      <c r="E430" s="6"/>
      <c r="F430" s="6" t="s">
        <v>1149</v>
      </c>
      <c r="G430" s="6" t="s">
        <v>1489</v>
      </c>
      <c r="H430" s="6" t="s">
        <v>1491</v>
      </c>
    </row>
    <row r="431" spans="1:8" ht="15.75" customHeight="1" x14ac:dyDescent="0.2">
      <c r="A431" s="5" t="s">
        <v>1492</v>
      </c>
      <c r="B431" s="6" t="s">
        <v>1493</v>
      </c>
      <c r="C431" s="6" t="s">
        <v>1493</v>
      </c>
      <c r="D431" s="6" t="s">
        <v>1494</v>
      </c>
      <c r="E431" s="6" t="s">
        <v>1495</v>
      </c>
      <c r="F431" s="6" t="s">
        <v>1277</v>
      </c>
      <c r="G431" s="6" t="s">
        <v>1493</v>
      </c>
      <c r="H431" s="6" t="s">
        <v>1278</v>
      </c>
    </row>
    <row r="432" spans="1:8" ht="15.75" customHeight="1" x14ac:dyDescent="0.2">
      <c r="A432" s="5" t="s">
        <v>1496</v>
      </c>
      <c r="B432" s="6" t="s">
        <v>1497</v>
      </c>
      <c r="C432" s="6" t="s">
        <v>1497</v>
      </c>
      <c r="D432" s="6" t="s">
        <v>1167</v>
      </c>
      <c r="E432" s="6"/>
      <c r="F432" s="6" t="s">
        <v>1498</v>
      </c>
      <c r="G432" s="6" t="s">
        <v>1497</v>
      </c>
      <c r="H432" s="6" t="s">
        <v>1499</v>
      </c>
    </row>
    <row r="433" spans="1:8" ht="15.75" customHeight="1" x14ac:dyDescent="0.2">
      <c r="A433" s="5" t="s">
        <v>1500</v>
      </c>
      <c r="B433" s="6" t="s">
        <v>1167</v>
      </c>
      <c r="C433" s="6" t="s">
        <v>1167</v>
      </c>
      <c r="D433" s="6" t="s">
        <v>1167</v>
      </c>
      <c r="E433" s="6" t="s">
        <v>1495</v>
      </c>
      <c r="F433" s="6" t="s">
        <v>1501</v>
      </c>
      <c r="G433" s="6" t="s">
        <v>1167</v>
      </c>
      <c r="H433" s="6" t="s">
        <v>1502</v>
      </c>
    </row>
    <row r="434" spans="1:8" ht="15.75" customHeight="1" x14ac:dyDescent="0.2">
      <c r="A434" s="5" t="s">
        <v>1503</v>
      </c>
      <c r="B434" s="6" t="s">
        <v>1504</v>
      </c>
      <c r="C434" s="6" t="s">
        <v>1504</v>
      </c>
      <c r="D434" s="6" t="s">
        <v>1504</v>
      </c>
      <c r="E434" s="6"/>
      <c r="F434" s="6" t="s">
        <v>1505</v>
      </c>
      <c r="G434" s="6" t="s">
        <v>1504</v>
      </c>
      <c r="H434" s="6" t="s">
        <v>1491</v>
      </c>
    </row>
    <row r="435" spans="1:8" ht="15.75" customHeight="1" x14ac:dyDescent="0.2">
      <c r="A435" s="5" t="s">
        <v>1506</v>
      </c>
      <c r="B435" s="6" t="s">
        <v>1300</v>
      </c>
      <c r="C435" s="6" t="s">
        <v>1504</v>
      </c>
      <c r="D435" s="6" t="s">
        <v>1167</v>
      </c>
      <c r="E435" s="6" t="s">
        <v>1168</v>
      </c>
      <c r="F435" s="6" t="s">
        <v>1300</v>
      </c>
      <c r="G435" s="6" t="s">
        <v>1167</v>
      </c>
      <c r="H435" s="6" t="s">
        <v>1507</v>
      </c>
    </row>
    <row r="436" spans="1:8" ht="15.75" customHeight="1" x14ac:dyDescent="0.2">
      <c r="A436" s="5" t="s">
        <v>1508</v>
      </c>
      <c r="B436" s="6" t="s">
        <v>1509</v>
      </c>
      <c r="C436" s="6" t="s">
        <v>1509</v>
      </c>
      <c r="D436" s="6" t="s">
        <v>1192</v>
      </c>
      <c r="E436" s="6"/>
      <c r="F436" s="6" t="s">
        <v>1510</v>
      </c>
      <c r="G436" s="6" t="s">
        <v>1509</v>
      </c>
      <c r="H436" s="6" t="s">
        <v>1180</v>
      </c>
    </row>
    <row r="437" spans="1:8" ht="15.75" customHeight="1" x14ac:dyDescent="0.2">
      <c r="A437" s="5" t="s">
        <v>1511</v>
      </c>
      <c r="B437" s="6" t="s">
        <v>1512</v>
      </c>
      <c r="C437" s="6" t="s">
        <v>1512</v>
      </c>
      <c r="D437" s="6" t="s">
        <v>1148</v>
      </c>
      <c r="E437" s="6"/>
      <c r="F437" s="6" t="s">
        <v>1149</v>
      </c>
      <c r="G437" s="6" t="s">
        <v>1512</v>
      </c>
      <c r="H437" s="6" t="s">
        <v>1150</v>
      </c>
    </row>
    <row r="438" spans="1:8" ht="15.75" customHeight="1" x14ac:dyDescent="0.2">
      <c r="A438" s="5" t="s">
        <v>1513</v>
      </c>
      <c r="B438" s="6" t="s">
        <v>1514</v>
      </c>
      <c r="C438" s="6" t="s">
        <v>1515</v>
      </c>
      <c r="D438" s="6" t="s">
        <v>1253</v>
      </c>
      <c r="E438" s="6" t="s">
        <v>1143</v>
      </c>
      <c r="F438" s="6" t="s">
        <v>1333</v>
      </c>
      <c r="G438" s="6" t="s">
        <v>1514</v>
      </c>
      <c r="H438" s="6" t="s">
        <v>1516</v>
      </c>
    </row>
    <row r="439" spans="1:8" ht="15.75" customHeight="1" x14ac:dyDescent="0.2">
      <c r="A439" s="5" t="s">
        <v>1517</v>
      </c>
      <c r="B439" s="6" t="s">
        <v>1514</v>
      </c>
      <c r="C439" s="6" t="s">
        <v>1515</v>
      </c>
      <c r="D439" s="6" t="s">
        <v>1253</v>
      </c>
      <c r="E439" s="6" t="s">
        <v>1143</v>
      </c>
      <c r="F439" s="6" t="s">
        <v>1414</v>
      </c>
      <c r="G439" s="6" t="s">
        <v>1514</v>
      </c>
      <c r="H439" s="6" t="s">
        <v>1516</v>
      </c>
    </row>
    <row r="440" spans="1:8" ht="15.75" customHeight="1" x14ac:dyDescent="0.2">
      <c r="A440" s="5" t="s">
        <v>1518</v>
      </c>
      <c r="B440" s="6" t="s">
        <v>1519</v>
      </c>
      <c r="C440" s="6" t="s">
        <v>1519</v>
      </c>
      <c r="D440" s="6" t="s">
        <v>1417</v>
      </c>
      <c r="E440" s="6"/>
      <c r="F440" s="6" t="s">
        <v>1149</v>
      </c>
      <c r="G440" s="6" t="s">
        <v>1519</v>
      </c>
      <c r="H440" s="6" t="s">
        <v>1520</v>
      </c>
    </row>
    <row r="441" spans="1:8" ht="15.75" customHeight="1" x14ac:dyDescent="0.2">
      <c r="A441" s="5" t="s">
        <v>1521</v>
      </c>
      <c r="B441" s="6" t="s">
        <v>1522</v>
      </c>
      <c r="C441" s="6" t="s">
        <v>189</v>
      </c>
      <c r="D441" s="6" t="s">
        <v>188</v>
      </c>
      <c r="E441" s="6" t="s">
        <v>189</v>
      </c>
      <c r="F441" s="6" t="s">
        <v>1523</v>
      </c>
      <c r="G441" s="6" t="s">
        <v>1524</v>
      </c>
      <c r="H441" s="6" t="s">
        <v>189</v>
      </c>
    </row>
    <row r="442" spans="1:8" ht="15.75" customHeight="1" x14ac:dyDescent="0.2">
      <c r="A442" s="5" t="s">
        <v>1525</v>
      </c>
      <c r="B442" s="6" t="s">
        <v>1526</v>
      </c>
      <c r="C442" s="6" t="s">
        <v>1526</v>
      </c>
      <c r="D442" s="6" t="s">
        <v>1148</v>
      </c>
      <c r="E442" s="6"/>
      <c r="F442" s="6" t="s">
        <v>1149</v>
      </c>
      <c r="G442" s="6" t="s">
        <v>1526</v>
      </c>
      <c r="H442" s="6" t="s">
        <v>1150</v>
      </c>
    </row>
    <row r="443" spans="1:8" ht="15.75" customHeight="1" x14ac:dyDescent="0.2">
      <c r="A443" s="5" t="s">
        <v>1527</v>
      </c>
      <c r="B443" s="6" t="s">
        <v>1528</v>
      </c>
      <c r="C443" s="6" t="s">
        <v>1528</v>
      </c>
      <c r="D443" s="6" t="s">
        <v>1148</v>
      </c>
      <c r="E443" s="6"/>
      <c r="F443" s="6" t="s">
        <v>1149</v>
      </c>
      <c r="G443" s="6" t="s">
        <v>1528</v>
      </c>
      <c r="H443" s="6" t="s">
        <v>1150</v>
      </c>
    </row>
    <row r="444" spans="1:8" ht="15.75" customHeight="1" x14ac:dyDescent="0.2">
      <c r="A444" s="5" t="s">
        <v>1529</v>
      </c>
      <c r="B444" s="6" t="s">
        <v>1530</v>
      </c>
      <c r="C444" s="6" t="s">
        <v>1530</v>
      </c>
      <c r="D444" s="6" t="s">
        <v>1148</v>
      </c>
      <c r="E444" s="6"/>
      <c r="F444" s="6" t="s">
        <v>1531</v>
      </c>
      <c r="G444" s="6" t="s">
        <v>1530</v>
      </c>
      <c r="H444" s="6" t="s">
        <v>1150</v>
      </c>
    </row>
    <row r="445" spans="1:8" ht="15.75" customHeight="1" x14ac:dyDescent="0.2">
      <c r="A445" s="5" t="s">
        <v>1532</v>
      </c>
      <c r="B445" s="6" t="s">
        <v>1533</v>
      </c>
      <c r="C445" s="6" t="s">
        <v>1533</v>
      </c>
      <c r="D445" s="6" t="s">
        <v>1178</v>
      </c>
      <c r="E445" s="6"/>
      <c r="F445" s="6" t="s">
        <v>1534</v>
      </c>
      <c r="G445" s="6" t="s">
        <v>1533</v>
      </c>
      <c r="H445" s="6" t="s">
        <v>1180</v>
      </c>
    </row>
    <row r="446" spans="1:8" ht="15.75" customHeight="1" x14ac:dyDescent="0.2">
      <c r="A446" s="5" t="s">
        <v>1535</v>
      </c>
      <c r="B446" s="6" t="s">
        <v>1536</v>
      </c>
      <c r="C446" s="6" t="s">
        <v>1536</v>
      </c>
      <c r="D446" s="6" t="s">
        <v>1207</v>
      </c>
      <c r="E446" s="6"/>
      <c r="F446" s="6" t="s">
        <v>1237</v>
      </c>
      <c r="G446" s="6" t="s">
        <v>1536</v>
      </c>
      <c r="H446" s="6" t="s">
        <v>1209</v>
      </c>
    </row>
    <row r="447" spans="1:8" ht="15.75" customHeight="1" x14ac:dyDescent="0.2">
      <c r="A447" s="5" t="s">
        <v>1537</v>
      </c>
      <c r="B447" s="6" t="s">
        <v>1538</v>
      </c>
      <c r="C447" s="6" t="s">
        <v>1538</v>
      </c>
      <c r="D447" s="6" t="s">
        <v>1207</v>
      </c>
      <c r="E447" s="6"/>
      <c r="F447" s="6" t="s">
        <v>1476</v>
      </c>
      <c r="G447" s="6" t="s">
        <v>1538</v>
      </c>
      <c r="H447" s="6" t="s">
        <v>1180</v>
      </c>
    </row>
    <row r="448" spans="1:8" ht="15.75" customHeight="1" x14ac:dyDescent="0.2">
      <c r="A448" s="5" t="s">
        <v>1539</v>
      </c>
      <c r="B448" s="6" t="s">
        <v>1540</v>
      </c>
      <c r="C448" s="6" t="s">
        <v>1141</v>
      </c>
      <c r="D448" s="6" t="s">
        <v>1253</v>
      </c>
      <c r="E448" s="6"/>
      <c r="F448" s="6" t="s">
        <v>1300</v>
      </c>
      <c r="G448" s="6" t="s">
        <v>1300</v>
      </c>
      <c r="H448" s="6" t="s">
        <v>1541</v>
      </c>
    </row>
    <row r="449" spans="1:8" ht="15.75" customHeight="1" x14ac:dyDescent="0.2">
      <c r="A449" s="5" t="s">
        <v>1542</v>
      </c>
      <c r="B449" s="6" t="s">
        <v>1543</v>
      </c>
      <c r="C449" s="6" t="s">
        <v>1141</v>
      </c>
      <c r="D449" s="6" t="s">
        <v>1543</v>
      </c>
      <c r="E449" s="6"/>
      <c r="F449" s="6" t="s">
        <v>1544</v>
      </c>
      <c r="G449" s="6" t="s">
        <v>1543</v>
      </c>
      <c r="H449" s="6" t="s">
        <v>1544</v>
      </c>
    </row>
    <row r="450" spans="1:8" ht="15.75" customHeight="1" x14ac:dyDescent="0.2">
      <c r="A450" s="5" t="s">
        <v>1545</v>
      </c>
      <c r="B450" s="6" t="s">
        <v>1546</v>
      </c>
      <c r="C450" s="6" t="s">
        <v>1546</v>
      </c>
      <c r="D450" s="6" t="s">
        <v>1547</v>
      </c>
      <c r="E450" s="6" t="s">
        <v>1548</v>
      </c>
      <c r="F450" s="6" t="s">
        <v>1549</v>
      </c>
      <c r="G450" s="6" t="s">
        <v>1546</v>
      </c>
      <c r="H450" s="6" t="s">
        <v>1550</v>
      </c>
    </row>
    <row r="451" spans="1:8" ht="15.75" customHeight="1" x14ac:dyDescent="0.2">
      <c r="A451" s="5" t="s">
        <v>1551</v>
      </c>
      <c r="B451" s="6" t="s">
        <v>1552</v>
      </c>
      <c r="C451" s="6" t="s">
        <v>1552</v>
      </c>
      <c r="D451" s="6" t="s">
        <v>1552</v>
      </c>
      <c r="E451" s="6" t="s">
        <v>1168</v>
      </c>
      <c r="F451" s="6" t="s">
        <v>1505</v>
      </c>
      <c r="G451" s="6" t="s">
        <v>1552</v>
      </c>
      <c r="H451" s="6" t="s">
        <v>1553</v>
      </c>
    </row>
    <row r="452" spans="1:8" ht="15.75" customHeight="1" x14ac:dyDescent="0.2">
      <c r="A452" s="5" t="s">
        <v>1554</v>
      </c>
      <c r="B452" s="6" t="s">
        <v>1555</v>
      </c>
      <c r="C452" s="6" t="s">
        <v>1555</v>
      </c>
      <c r="D452" s="6" t="s">
        <v>1271</v>
      </c>
      <c r="E452" s="6" t="s">
        <v>1271</v>
      </c>
      <c r="F452" s="6" t="s">
        <v>1556</v>
      </c>
      <c r="G452" s="6" t="s">
        <v>1555</v>
      </c>
      <c r="H452" s="6" t="s">
        <v>1550</v>
      </c>
    </row>
    <row r="453" spans="1:8" ht="15.75" customHeight="1" x14ac:dyDescent="0.2">
      <c r="A453" s="5" t="s">
        <v>1557</v>
      </c>
      <c r="B453" s="6" t="s">
        <v>1558</v>
      </c>
      <c r="C453" s="6" t="s">
        <v>1558</v>
      </c>
      <c r="D453" s="6" t="s">
        <v>1148</v>
      </c>
      <c r="E453" s="6"/>
      <c r="F453" s="6" t="s">
        <v>1149</v>
      </c>
      <c r="G453" s="6" t="s">
        <v>1558</v>
      </c>
      <c r="H453" s="6" t="s">
        <v>1150</v>
      </c>
    </row>
    <row r="454" spans="1:8" ht="15.75" customHeight="1" x14ac:dyDescent="0.2">
      <c r="A454" s="5" t="s">
        <v>1559</v>
      </c>
      <c r="B454" s="6" t="s">
        <v>1560</v>
      </c>
      <c r="C454" s="6" t="s">
        <v>1560</v>
      </c>
      <c r="D454" s="6" t="s">
        <v>1417</v>
      </c>
      <c r="E454" s="6"/>
      <c r="F454" s="6" t="s">
        <v>1149</v>
      </c>
      <c r="G454" s="6" t="s">
        <v>1560</v>
      </c>
      <c r="H454" s="6" t="s">
        <v>1150</v>
      </c>
    </row>
    <row r="455" spans="1:8" ht="15.75" customHeight="1" x14ac:dyDescent="0.2">
      <c r="A455" s="5" t="s">
        <v>1561</v>
      </c>
      <c r="B455" s="6" t="s">
        <v>1562</v>
      </c>
      <c r="C455" s="6" t="s">
        <v>1562</v>
      </c>
      <c r="D455" s="6" t="s">
        <v>1563</v>
      </c>
      <c r="E455" s="6"/>
      <c r="F455" s="6" t="s">
        <v>1564</v>
      </c>
      <c r="G455" s="6" t="s">
        <v>1562</v>
      </c>
      <c r="H455" s="6" t="s">
        <v>1565</v>
      </c>
    </row>
    <row r="456" spans="1:8" ht="15.75" customHeight="1" x14ac:dyDescent="0.2">
      <c r="A456" s="5" t="s">
        <v>1566</v>
      </c>
      <c r="B456" s="6" t="s">
        <v>1567</v>
      </c>
      <c r="C456" s="6" t="s">
        <v>1567</v>
      </c>
      <c r="D456" s="6" t="s">
        <v>1142</v>
      </c>
      <c r="E456" s="6"/>
      <c r="F456" s="6" t="s">
        <v>1568</v>
      </c>
      <c r="G456" s="6" t="s">
        <v>1567</v>
      </c>
      <c r="H456" s="6" t="s">
        <v>1491</v>
      </c>
    </row>
    <row r="457" spans="1:8" ht="15.75" customHeight="1" x14ac:dyDescent="0.2">
      <c r="A457" s="5" t="s">
        <v>1569</v>
      </c>
      <c r="B457" s="6" t="s">
        <v>1570</v>
      </c>
      <c r="C457" s="6" t="s">
        <v>1570</v>
      </c>
      <c r="D457" s="6" t="s">
        <v>1148</v>
      </c>
      <c r="E457" s="6"/>
      <c r="F457" s="6" t="s">
        <v>1149</v>
      </c>
      <c r="G457" s="6" t="s">
        <v>1570</v>
      </c>
      <c r="H457" s="6" t="s">
        <v>1150</v>
      </c>
    </row>
    <row r="458" spans="1:8" ht="15.75" customHeight="1" x14ac:dyDescent="0.2">
      <c r="A458" s="5" t="s">
        <v>1571</v>
      </c>
      <c r="B458" s="6" t="s">
        <v>1572</v>
      </c>
      <c r="C458" s="6" t="s">
        <v>1572</v>
      </c>
      <c r="D458" s="6" t="s">
        <v>1148</v>
      </c>
      <c r="E458" s="6"/>
      <c r="F458" s="6" t="s">
        <v>1149</v>
      </c>
      <c r="G458" s="6" t="s">
        <v>1572</v>
      </c>
      <c r="H458" s="6" t="s">
        <v>1150</v>
      </c>
    </row>
    <row r="459" spans="1:8" ht="15.75" customHeight="1" x14ac:dyDescent="0.2">
      <c r="A459" s="5" t="s">
        <v>1573</v>
      </c>
      <c r="B459" s="6" t="s">
        <v>1574</v>
      </c>
      <c r="C459" s="6" t="s">
        <v>1572</v>
      </c>
      <c r="D459" s="6" t="s">
        <v>1142</v>
      </c>
      <c r="E459" s="6"/>
      <c r="F459" s="6" t="s">
        <v>1277</v>
      </c>
      <c r="G459" s="6" t="s">
        <v>1574</v>
      </c>
      <c r="H459" s="6" t="s">
        <v>1278</v>
      </c>
    </row>
    <row r="460" spans="1:8" ht="15.75" customHeight="1" x14ac:dyDescent="0.2">
      <c r="A460" s="5" t="s">
        <v>1575</v>
      </c>
      <c r="B460" s="6" t="s">
        <v>1576</v>
      </c>
      <c r="C460" s="6" t="s">
        <v>1577</v>
      </c>
      <c r="D460" s="6" t="s">
        <v>1578</v>
      </c>
      <c r="E460" s="6" t="s">
        <v>1143</v>
      </c>
      <c r="F460" s="6" t="s">
        <v>1579</v>
      </c>
      <c r="G460" s="6" t="s">
        <v>1576</v>
      </c>
      <c r="H460" s="6" t="s">
        <v>1580</v>
      </c>
    </row>
    <row r="461" spans="1:8" ht="15.75" customHeight="1" x14ac:dyDescent="0.2">
      <c r="A461" s="5" t="s">
        <v>1581</v>
      </c>
      <c r="B461" s="6" t="s">
        <v>1543</v>
      </c>
      <c r="C461" s="6" t="s">
        <v>1543</v>
      </c>
      <c r="D461" s="6" t="s">
        <v>1184</v>
      </c>
      <c r="E461" s="6" t="s">
        <v>1143</v>
      </c>
      <c r="F461" s="6" t="s">
        <v>1582</v>
      </c>
      <c r="G461" s="6" t="s">
        <v>1543</v>
      </c>
      <c r="H461" s="6" t="s">
        <v>1268</v>
      </c>
    </row>
    <row r="462" spans="1:8" ht="15.75" customHeight="1" x14ac:dyDescent="0.2">
      <c r="A462" s="5" t="s">
        <v>1583</v>
      </c>
      <c r="B462" s="6" t="s">
        <v>1584</v>
      </c>
      <c r="C462" s="6" t="s">
        <v>1584</v>
      </c>
      <c r="D462" s="6" t="s">
        <v>1148</v>
      </c>
      <c r="E462" s="6"/>
      <c r="F462" s="6" t="s">
        <v>1149</v>
      </c>
      <c r="G462" s="6" t="s">
        <v>1584</v>
      </c>
      <c r="H462" s="6" t="s">
        <v>1150</v>
      </c>
    </row>
    <row r="463" spans="1:8" ht="15.75" customHeight="1" x14ac:dyDescent="0.2">
      <c r="A463" s="5" t="s">
        <v>1585</v>
      </c>
      <c r="B463" s="6" t="s">
        <v>1586</v>
      </c>
      <c r="C463" s="6" t="s">
        <v>1587</v>
      </c>
      <c r="D463" s="6" t="s">
        <v>1148</v>
      </c>
      <c r="E463" s="6"/>
      <c r="F463" s="6" t="s">
        <v>1588</v>
      </c>
      <c r="G463" s="6" t="s">
        <v>1586</v>
      </c>
      <c r="H463" s="6" t="s">
        <v>1365</v>
      </c>
    </row>
    <row r="464" spans="1:8" ht="15.75" customHeight="1" x14ac:dyDescent="0.2">
      <c r="A464" s="5" t="s">
        <v>1589</v>
      </c>
      <c r="B464" s="6" t="s">
        <v>1590</v>
      </c>
      <c r="C464" s="6" t="s">
        <v>1590</v>
      </c>
      <c r="D464" s="6" t="s">
        <v>1220</v>
      </c>
      <c r="E464" s="6" t="s">
        <v>1168</v>
      </c>
      <c r="F464" s="6" t="s">
        <v>1188</v>
      </c>
      <c r="G464" s="6" t="s">
        <v>1590</v>
      </c>
      <c r="H464" s="6" t="s">
        <v>1370</v>
      </c>
    </row>
    <row r="465" spans="1:8" ht="15.75" customHeight="1" x14ac:dyDescent="0.2">
      <c r="A465" s="5" t="s">
        <v>1591</v>
      </c>
      <c r="B465" s="6" t="s">
        <v>1592</v>
      </c>
      <c r="C465" s="6" t="s">
        <v>1592</v>
      </c>
      <c r="D465" s="6" t="s">
        <v>1148</v>
      </c>
      <c r="E465" s="6"/>
      <c r="F465" s="6" t="s">
        <v>1593</v>
      </c>
      <c r="G465" s="6" t="s">
        <v>1592</v>
      </c>
      <c r="H465" s="6" t="s">
        <v>1404</v>
      </c>
    </row>
    <row r="466" spans="1:8" ht="15.75" customHeight="1" x14ac:dyDescent="0.2">
      <c r="A466" s="5" t="s">
        <v>1594</v>
      </c>
      <c r="B466" s="6" t="s">
        <v>1595</v>
      </c>
      <c r="C466" s="6" t="s">
        <v>1595</v>
      </c>
      <c r="D466" s="6" t="s">
        <v>1207</v>
      </c>
      <c r="E466" s="6" t="s">
        <v>1168</v>
      </c>
      <c r="F466" s="6" t="s">
        <v>1596</v>
      </c>
      <c r="G466" s="6" t="s">
        <v>1595</v>
      </c>
      <c r="H466" s="6" t="s">
        <v>1597</v>
      </c>
    </row>
    <row r="467" spans="1:8" ht="15.75" customHeight="1" x14ac:dyDescent="0.2">
      <c r="A467" s="5" t="s">
        <v>1598</v>
      </c>
      <c r="B467" s="6" t="s">
        <v>1599</v>
      </c>
      <c r="C467" s="6" t="s">
        <v>1599</v>
      </c>
      <c r="D467" s="6" t="s">
        <v>1207</v>
      </c>
      <c r="E467" s="6" t="s">
        <v>1168</v>
      </c>
      <c r="F467" s="6" t="s">
        <v>1600</v>
      </c>
      <c r="G467" s="6" t="s">
        <v>1599</v>
      </c>
      <c r="H467" s="6" t="s">
        <v>1601</v>
      </c>
    </row>
    <row r="468" spans="1:8" ht="15.75" customHeight="1" x14ac:dyDescent="0.2">
      <c r="A468" s="5" t="s">
        <v>1602</v>
      </c>
      <c r="B468" s="6" t="s">
        <v>1599</v>
      </c>
      <c r="C468" s="6" t="s">
        <v>1599</v>
      </c>
      <c r="D468" s="6" t="s">
        <v>1207</v>
      </c>
      <c r="E468" s="6"/>
      <c r="F468" s="6" t="s">
        <v>1600</v>
      </c>
      <c r="G468" s="6" t="s">
        <v>1599</v>
      </c>
      <c r="H468" s="6" t="s">
        <v>1601</v>
      </c>
    </row>
    <row r="469" spans="1:8" ht="15.75" customHeight="1" x14ac:dyDescent="0.2">
      <c r="A469" s="5" t="s">
        <v>1603</v>
      </c>
      <c r="B469" s="6" t="s">
        <v>1604</v>
      </c>
      <c r="C469" s="6" t="s">
        <v>1604</v>
      </c>
      <c r="D469" s="6" t="s">
        <v>1417</v>
      </c>
      <c r="E469" s="6"/>
      <c r="F469" s="6" t="s">
        <v>1277</v>
      </c>
      <c r="G469" s="6" t="s">
        <v>1604</v>
      </c>
      <c r="H469" s="6" t="s">
        <v>1278</v>
      </c>
    </row>
    <row r="470" spans="1:8" ht="15.75" customHeight="1" x14ac:dyDescent="0.2">
      <c r="A470" s="5" t="s">
        <v>1605</v>
      </c>
      <c r="B470" s="6" t="s">
        <v>1362</v>
      </c>
      <c r="C470" s="6" t="s">
        <v>1606</v>
      </c>
      <c r="D470" s="6" t="s">
        <v>1148</v>
      </c>
      <c r="E470" s="6"/>
      <c r="F470" s="6" t="s">
        <v>1607</v>
      </c>
      <c r="G470" s="6" t="s">
        <v>1362</v>
      </c>
      <c r="H470" s="6" t="s">
        <v>1365</v>
      </c>
    </row>
    <row r="471" spans="1:8" ht="15.75" customHeight="1" x14ac:dyDescent="0.2">
      <c r="A471" s="5" t="s">
        <v>1608</v>
      </c>
      <c r="B471" s="6" t="s">
        <v>1609</v>
      </c>
      <c r="C471" s="6" t="s">
        <v>1610</v>
      </c>
      <c r="D471" s="6" t="s">
        <v>1611</v>
      </c>
      <c r="E471" s="6" t="s">
        <v>1328</v>
      </c>
      <c r="F471" s="6" t="s">
        <v>1612</v>
      </c>
      <c r="G471" s="6" t="s">
        <v>1609</v>
      </c>
      <c r="H471" s="6" t="s">
        <v>1611</v>
      </c>
    </row>
    <row r="472" spans="1:8" ht="15.75" customHeight="1" x14ac:dyDescent="0.2">
      <c r="A472" s="5" t="s">
        <v>1613</v>
      </c>
      <c r="B472" s="6" t="s">
        <v>1367</v>
      </c>
      <c r="C472" s="6" t="s">
        <v>1367</v>
      </c>
      <c r="D472" s="6" t="s">
        <v>1367</v>
      </c>
      <c r="E472" s="6" t="s">
        <v>1168</v>
      </c>
      <c r="F472" s="6" t="s">
        <v>1369</v>
      </c>
      <c r="G472" s="6" t="s">
        <v>1367</v>
      </c>
      <c r="H472" s="6" t="s">
        <v>1370</v>
      </c>
    </row>
    <row r="473" spans="1:8" ht="15.75" customHeight="1" x14ac:dyDescent="0.2">
      <c r="A473" s="5" t="s">
        <v>1614</v>
      </c>
      <c r="B473" s="6" t="s">
        <v>1345</v>
      </c>
      <c r="C473" s="6" t="s">
        <v>1615</v>
      </c>
      <c r="D473" s="6" t="s">
        <v>1192</v>
      </c>
      <c r="E473" s="6" t="s">
        <v>1345</v>
      </c>
      <c r="F473" s="6" t="s">
        <v>1616</v>
      </c>
      <c r="G473" s="6" t="s">
        <v>1615</v>
      </c>
      <c r="H473" s="6" t="s">
        <v>1345</v>
      </c>
    </row>
    <row r="474" spans="1:8" ht="15.75" customHeight="1" x14ac:dyDescent="0.2">
      <c r="A474" s="5" t="s">
        <v>1617</v>
      </c>
      <c r="B474" s="6" t="s">
        <v>1618</v>
      </c>
      <c r="C474" s="6" t="s">
        <v>1618</v>
      </c>
      <c r="D474" s="6" t="s">
        <v>1148</v>
      </c>
      <c r="E474" s="6" t="s">
        <v>1307</v>
      </c>
      <c r="F474" s="6" t="s">
        <v>1619</v>
      </c>
      <c r="G474" s="6" t="s">
        <v>1618</v>
      </c>
      <c r="H474" s="6" t="s">
        <v>1520</v>
      </c>
    </row>
    <row r="475" spans="1:8" ht="15.75" customHeight="1" x14ac:dyDescent="0.2">
      <c r="A475" s="5" t="s">
        <v>1620</v>
      </c>
      <c r="B475" s="6" t="s">
        <v>1621</v>
      </c>
      <c r="C475" s="6" t="s">
        <v>1621</v>
      </c>
      <c r="D475" s="6" t="s">
        <v>1417</v>
      </c>
      <c r="E475" s="6"/>
      <c r="F475" s="6" t="s">
        <v>1277</v>
      </c>
      <c r="G475" s="6" t="s">
        <v>1621</v>
      </c>
      <c r="H475" s="6" t="s">
        <v>1278</v>
      </c>
    </row>
    <row r="476" spans="1:8" ht="15.75" customHeight="1" x14ac:dyDescent="0.2">
      <c r="A476" s="5" t="s">
        <v>1622</v>
      </c>
      <c r="B476" s="6" t="s">
        <v>1623</v>
      </c>
      <c r="C476" s="6" t="s">
        <v>1623</v>
      </c>
      <c r="D476" s="6" t="s">
        <v>1148</v>
      </c>
      <c r="E476" s="6"/>
      <c r="F476" s="6" t="s">
        <v>1624</v>
      </c>
      <c r="G476" s="6" t="s">
        <v>1623</v>
      </c>
      <c r="H476" s="6" t="s">
        <v>1365</v>
      </c>
    </row>
    <row r="477" spans="1:8" ht="15.75" customHeight="1" x14ac:dyDescent="0.2">
      <c r="A477" s="5" t="s">
        <v>1625</v>
      </c>
      <c r="B477" s="6" t="s">
        <v>1626</v>
      </c>
      <c r="C477" s="6" t="s">
        <v>1626</v>
      </c>
      <c r="D477" s="6" t="s">
        <v>1148</v>
      </c>
      <c r="E477" s="6"/>
      <c r="F477" s="6" t="s">
        <v>1627</v>
      </c>
      <c r="G477" s="6" t="s">
        <v>1626</v>
      </c>
      <c r="H477" s="6" t="s">
        <v>1404</v>
      </c>
    </row>
    <row r="478" spans="1:8" ht="15.75" customHeight="1" x14ac:dyDescent="0.2">
      <c r="A478" s="5" t="s">
        <v>1628</v>
      </c>
      <c r="B478" s="6" t="s">
        <v>1629</v>
      </c>
      <c r="C478" s="6" t="s">
        <v>1629</v>
      </c>
      <c r="D478" s="6" t="s">
        <v>1322</v>
      </c>
      <c r="E478" s="6"/>
      <c r="F478" s="6" t="s">
        <v>1630</v>
      </c>
      <c r="G478" s="6" t="s">
        <v>1629</v>
      </c>
      <c r="H478" s="6" t="s">
        <v>1150</v>
      </c>
    </row>
    <row r="479" spans="1:8" ht="15.75" customHeight="1" x14ac:dyDescent="0.2">
      <c r="A479" s="5" t="s">
        <v>1631</v>
      </c>
      <c r="B479" s="6" t="s">
        <v>1632</v>
      </c>
      <c r="C479" s="6" t="s">
        <v>1633</v>
      </c>
      <c r="D479" s="6" t="s">
        <v>1417</v>
      </c>
      <c r="E479" s="6"/>
      <c r="F479" s="6" t="s">
        <v>1505</v>
      </c>
      <c r="G479" s="6" t="s">
        <v>1634</v>
      </c>
      <c r="H479" s="6" t="s">
        <v>1635</v>
      </c>
    </row>
    <row r="480" spans="1:8" ht="15.75" customHeight="1" x14ac:dyDescent="0.2">
      <c r="A480" s="5" t="s">
        <v>1636</v>
      </c>
      <c r="B480" s="6" t="s">
        <v>1300</v>
      </c>
      <c r="C480" s="6" t="s">
        <v>1141</v>
      </c>
      <c r="D480" s="6" t="s">
        <v>1192</v>
      </c>
      <c r="E480" s="6"/>
      <c r="F480" s="6" t="s">
        <v>1637</v>
      </c>
      <c r="G480" s="6" t="s">
        <v>1300</v>
      </c>
      <c r="H480" s="6" t="s">
        <v>1637</v>
      </c>
    </row>
    <row r="481" spans="1:8" ht="15.75" customHeight="1" x14ac:dyDescent="0.2">
      <c r="A481" s="5" t="s">
        <v>1638</v>
      </c>
      <c r="B481" s="6" t="s">
        <v>1639</v>
      </c>
      <c r="C481" s="6" t="s">
        <v>1639</v>
      </c>
      <c r="D481" s="6" t="s">
        <v>1148</v>
      </c>
      <c r="E481" s="6"/>
      <c r="F481" s="6" t="s">
        <v>1149</v>
      </c>
      <c r="G481" s="6" t="s">
        <v>1639</v>
      </c>
      <c r="H481" s="6" t="s">
        <v>1150</v>
      </c>
    </row>
    <row r="482" spans="1:8" ht="15.75" customHeight="1" x14ac:dyDescent="0.2">
      <c r="A482" s="5" t="s">
        <v>1640</v>
      </c>
      <c r="B482" s="6" t="s">
        <v>1641</v>
      </c>
      <c r="C482" s="6" t="s">
        <v>1641</v>
      </c>
      <c r="D482" s="6" t="s">
        <v>1220</v>
      </c>
      <c r="E482" s="6"/>
      <c r="F482" s="6" t="s">
        <v>1149</v>
      </c>
      <c r="G482" s="6" t="s">
        <v>1641</v>
      </c>
      <c r="H482" s="6" t="s">
        <v>1150</v>
      </c>
    </row>
    <row r="483" spans="1:8" ht="15.75" customHeight="1" x14ac:dyDescent="0.2">
      <c r="A483" s="5" t="s">
        <v>1642</v>
      </c>
      <c r="B483" s="6" t="s">
        <v>1643</v>
      </c>
      <c r="C483" s="6" t="s">
        <v>1644</v>
      </c>
      <c r="D483" s="6" t="s">
        <v>1645</v>
      </c>
      <c r="E483" s="6"/>
      <c r="F483" s="6" t="s">
        <v>1646</v>
      </c>
      <c r="G483" s="6" t="s">
        <v>1644</v>
      </c>
      <c r="H483" s="6" t="s">
        <v>1647</v>
      </c>
    </row>
    <row r="484" spans="1:8" ht="15.75" customHeight="1" x14ac:dyDescent="0.2">
      <c r="A484" s="5" t="s">
        <v>1648</v>
      </c>
      <c r="B484" s="6" t="s">
        <v>1643</v>
      </c>
      <c r="C484" s="6" t="s">
        <v>1649</v>
      </c>
      <c r="D484" s="6" t="s">
        <v>1207</v>
      </c>
      <c r="E484" s="6"/>
      <c r="F484" s="6" t="s">
        <v>1650</v>
      </c>
      <c r="G484" s="6" t="s">
        <v>1643</v>
      </c>
      <c r="H484" s="6" t="s">
        <v>1647</v>
      </c>
    </row>
    <row r="485" spans="1:8" ht="15.75" customHeight="1" x14ac:dyDescent="0.2">
      <c r="A485" s="5" t="s">
        <v>1651</v>
      </c>
      <c r="B485" s="6" t="s">
        <v>1211</v>
      </c>
      <c r="C485" s="6" t="s">
        <v>1652</v>
      </c>
      <c r="D485" s="6" t="s">
        <v>1216</v>
      </c>
      <c r="E485" s="6"/>
      <c r="F485" s="6" t="s">
        <v>1213</v>
      </c>
      <c r="G485" s="6" t="s">
        <v>1653</v>
      </c>
      <c r="H485" s="6" t="s">
        <v>1654</v>
      </c>
    </row>
    <row r="486" spans="1:8" ht="15.75" customHeight="1" x14ac:dyDescent="0.2">
      <c r="A486" s="5" t="s">
        <v>1655</v>
      </c>
      <c r="B486" s="6" t="s">
        <v>1656</v>
      </c>
      <c r="C486" s="6" t="s">
        <v>1493</v>
      </c>
      <c r="D486" s="6" t="s">
        <v>1220</v>
      </c>
      <c r="E486" s="6"/>
      <c r="F486" s="6" t="s">
        <v>1277</v>
      </c>
      <c r="G486" s="6" t="s">
        <v>1656</v>
      </c>
      <c r="H486" s="6" t="s">
        <v>1278</v>
      </c>
    </row>
    <row r="487" spans="1:8" ht="15.75" customHeight="1" x14ac:dyDescent="0.2">
      <c r="A487" s="5" t="s">
        <v>1657</v>
      </c>
      <c r="B487" s="6" t="s">
        <v>865</v>
      </c>
      <c r="C487" s="6" t="s">
        <v>1658</v>
      </c>
      <c r="D487" s="6" t="s">
        <v>865</v>
      </c>
      <c r="E487" s="6" t="s">
        <v>865</v>
      </c>
      <c r="F487" s="6" t="s">
        <v>1659</v>
      </c>
      <c r="G487" s="6" t="s">
        <v>863</v>
      </c>
      <c r="H487" s="6" t="s">
        <v>645</v>
      </c>
    </row>
    <row r="488" spans="1:8" ht="15.75" customHeight="1" x14ac:dyDescent="0.2">
      <c r="A488" s="5" t="s">
        <v>1660</v>
      </c>
      <c r="B488" s="6" t="s">
        <v>1661</v>
      </c>
      <c r="C488" s="6" t="s">
        <v>1658</v>
      </c>
      <c r="D488" s="6" t="s">
        <v>865</v>
      </c>
      <c r="E488" s="6" t="s">
        <v>865</v>
      </c>
      <c r="F488" s="6" t="s">
        <v>1662</v>
      </c>
      <c r="G488" s="6" t="s">
        <v>865</v>
      </c>
      <c r="H488" s="6" t="s">
        <v>1663</v>
      </c>
    </row>
    <row r="489" spans="1:8" ht="15.75" customHeight="1" x14ac:dyDescent="0.2">
      <c r="A489" s="5" t="s">
        <v>1664</v>
      </c>
      <c r="B489" s="6" t="s">
        <v>1665</v>
      </c>
      <c r="C489" s="6" t="s">
        <v>1666</v>
      </c>
      <c r="D489" s="6" t="s">
        <v>1665</v>
      </c>
      <c r="E489" s="6"/>
      <c r="F489" s="6" t="s">
        <v>1667</v>
      </c>
      <c r="G489" s="6" t="s">
        <v>1668</v>
      </c>
      <c r="H489" s="6" t="s">
        <v>1667</v>
      </c>
    </row>
    <row r="490" spans="1:8" ht="15.75" customHeight="1" x14ac:dyDescent="0.2">
      <c r="A490" s="5" t="s">
        <v>1669</v>
      </c>
      <c r="B490" s="6" t="s">
        <v>1670</v>
      </c>
      <c r="C490" s="6" t="s">
        <v>1670</v>
      </c>
      <c r="D490" s="6" t="s">
        <v>1670</v>
      </c>
      <c r="E490" s="6"/>
      <c r="F490" s="6" t="s">
        <v>1671</v>
      </c>
      <c r="G490" s="6" t="s">
        <v>1670</v>
      </c>
      <c r="H490" s="6" t="s">
        <v>1672</v>
      </c>
    </row>
    <row r="491" spans="1:8" ht="15.75" customHeight="1" x14ac:dyDescent="0.2">
      <c r="A491" s="5" t="s">
        <v>1673</v>
      </c>
      <c r="B491" s="6" t="s">
        <v>1674</v>
      </c>
      <c r="C491" s="6" t="s">
        <v>1675</v>
      </c>
      <c r="D491" s="6" t="s">
        <v>1674</v>
      </c>
      <c r="E491" s="6"/>
      <c r="F491" s="6" t="s">
        <v>1676</v>
      </c>
      <c r="G491" s="6" t="s">
        <v>1675</v>
      </c>
      <c r="H491" s="6" t="s">
        <v>1677</v>
      </c>
    </row>
    <row r="492" spans="1:8" ht="15.75" customHeight="1" x14ac:dyDescent="0.2">
      <c r="A492" s="5" t="s">
        <v>1678</v>
      </c>
      <c r="B492" s="6" t="s">
        <v>863</v>
      </c>
      <c r="C492" s="6" t="s">
        <v>864</v>
      </c>
      <c r="D492" s="6" t="s">
        <v>863</v>
      </c>
      <c r="E492" s="6" t="s">
        <v>865</v>
      </c>
      <c r="F492" s="6" t="s">
        <v>1679</v>
      </c>
      <c r="G492" s="6" t="s">
        <v>863</v>
      </c>
      <c r="H492" s="6" t="s">
        <v>864</v>
      </c>
    </row>
    <row r="493" spans="1:8" ht="15.75" customHeight="1" x14ac:dyDescent="0.2">
      <c r="A493" s="5" t="s">
        <v>1680</v>
      </c>
      <c r="B493" s="6" t="s">
        <v>1658</v>
      </c>
      <c r="C493" s="6" t="s">
        <v>1658</v>
      </c>
      <c r="D493" s="6" t="s">
        <v>865</v>
      </c>
      <c r="E493" s="6" t="s">
        <v>865</v>
      </c>
      <c r="F493" s="6" t="s">
        <v>1662</v>
      </c>
      <c r="G493" s="6" t="s">
        <v>865</v>
      </c>
      <c r="H493" s="6" t="s">
        <v>1681</v>
      </c>
    </row>
    <row r="494" spans="1:8" ht="15.75" customHeight="1" x14ac:dyDescent="0.2">
      <c r="A494" s="5" t="s">
        <v>1682</v>
      </c>
      <c r="B494" s="6" t="s">
        <v>1658</v>
      </c>
      <c r="C494" s="6" t="s">
        <v>1658</v>
      </c>
      <c r="D494" s="6" t="s">
        <v>1658</v>
      </c>
      <c r="E494" s="6"/>
      <c r="F494" s="6" t="s">
        <v>1683</v>
      </c>
      <c r="G494" s="6" t="s">
        <v>1658</v>
      </c>
      <c r="H494" s="6" t="s">
        <v>1684</v>
      </c>
    </row>
    <row r="495" spans="1:8" ht="15.75" customHeight="1" x14ac:dyDescent="0.2">
      <c r="A495" s="5" t="s">
        <v>1685</v>
      </c>
      <c r="B495" s="6" t="s">
        <v>1686</v>
      </c>
      <c r="C495" s="6" t="s">
        <v>1670</v>
      </c>
      <c r="D495" s="6" t="s">
        <v>1687</v>
      </c>
      <c r="E495" s="6"/>
      <c r="F495" s="6" t="s">
        <v>1688</v>
      </c>
      <c r="G495" s="6" t="s">
        <v>1670</v>
      </c>
      <c r="H495" s="6" t="s">
        <v>1689</v>
      </c>
    </row>
    <row r="496" spans="1:8" ht="15.75" customHeight="1" x14ac:dyDescent="0.2">
      <c r="A496" s="5" t="s">
        <v>1690</v>
      </c>
      <c r="B496" s="6" t="s">
        <v>1691</v>
      </c>
      <c r="C496" s="6" t="s">
        <v>1692</v>
      </c>
      <c r="D496" s="6" t="s">
        <v>1692</v>
      </c>
      <c r="E496" s="6" t="s">
        <v>1693</v>
      </c>
      <c r="F496" s="6" t="s">
        <v>1694</v>
      </c>
      <c r="G496" s="6" t="s">
        <v>1692</v>
      </c>
      <c r="H496" s="6" t="s">
        <v>1695</v>
      </c>
    </row>
    <row r="497" spans="1:8" ht="15.75" customHeight="1" x14ac:dyDescent="0.2">
      <c r="A497" s="5" t="s">
        <v>1696</v>
      </c>
      <c r="B497" s="6" t="s">
        <v>1697</v>
      </c>
      <c r="C497" s="6" t="s">
        <v>1698</v>
      </c>
      <c r="D497" s="6" t="s">
        <v>1697</v>
      </c>
      <c r="E497" s="6"/>
      <c r="F497" s="6" t="s">
        <v>1699</v>
      </c>
      <c r="G497" s="6" t="s">
        <v>1697</v>
      </c>
      <c r="H497" s="6" t="s">
        <v>1698</v>
      </c>
    </row>
    <row r="498" spans="1:8" ht="15.75" customHeight="1" x14ac:dyDescent="0.2">
      <c r="A498" s="5" t="s">
        <v>1700</v>
      </c>
      <c r="B498" s="6" t="s">
        <v>1670</v>
      </c>
      <c r="C498" s="6" t="s">
        <v>1670</v>
      </c>
      <c r="D498" s="6" t="s">
        <v>1670</v>
      </c>
      <c r="E498" s="6" t="s">
        <v>1701</v>
      </c>
      <c r="F498" s="6" t="s">
        <v>1662</v>
      </c>
      <c r="G498" s="6" t="s">
        <v>1670</v>
      </c>
      <c r="H498" s="6" t="s">
        <v>1702</v>
      </c>
    </row>
    <row r="499" spans="1:8" ht="15.75" customHeight="1" x14ac:dyDescent="0.2">
      <c r="A499" s="5" t="s">
        <v>1703</v>
      </c>
      <c r="B499" s="6" t="s">
        <v>1704</v>
      </c>
      <c r="C499" s="6" t="s">
        <v>1670</v>
      </c>
      <c r="D499" s="6" t="s">
        <v>1670</v>
      </c>
      <c r="E499" s="6"/>
      <c r="F499" s="6" t="s">
        <v>1671</v>
      </c>
      <c r="G499" s="6" t="s">
        <v>1704</v>
      </c>
      <c r="H499" s="6" t="s">
        <v>1705</v>
      </c>
    </row>
    <row r="500" spans="1:8" ht="15.75" customHeight="1" x14ac:dyDescent="0.2">
      <c r="A500" s="5" t="s">
        <v>1706</v>
      </c>
      <c r="B500" s="6" t="s">
        <v>1707</v>
      </c>
      <c r="C500" s="6" t="s">
        <v>1708</v>
      </c>
      <c r="D500" s="6" t="s">
        <v>1708</v>
      </c>
      <c r="E500" s="6" t="s">
        <v>1708</v>
      </c>
      <c r="F500" s="6" t="s">
        <v>1709</v>
      </c>
      <c r="G500" s="6" t="s">
        <v>1710</v>
      </c>
      <c r="H500" s="6" t="s">
        <v>1709</v>
      </c>
    </row>
    <row r="501" spans="1:8" ht="15.75" customHeight="1" x14ac:dyDescent="0.2">
      <c r="A501" s="5" t="s">
        <v>1711</v>
      </c>
      <c r="B501" s="6" t="s">
        <v>1712</v>
      </c>
      <c r="C501" s="6" t="s">
        <v>1713</v>
      </c>
      <c r="D501" s="6" t="s">
        <v>1712</v>
      </c>
      <c r="E501" s="6"/>
      <c r="F501" s="6" t="s">
        <v>1699</v>
      </c>
      <c r="G501" s="6" t="s">
        <v>1712</v>
      </c>
      <c r="H501" s="6" t="s">
        <v>1713</v>
      </c>
    </row>
    <row r="502" spans="1:8" ht="15.75" customHeight="1" x14ac:dyDescent="0.2">
      <c r="A502" s="5" t="s">
        <v>1714</v>
      </c>
      <c r="B502" s="6" t="s">
        <v>929</v>
      </c>
      <c r="C502" s="6" t="s">
        <v>1658</v>
      </c>
      <c r="D502" s="6" t="s">
        <v>778</v>
      </c>
      <c r="E502" s="6"/>
      <c r="F502" s="6" t="s">
        <v>1715</v>
      </c>
      <c r="G502" s="6" t="s">
        <v>778</v>
      </c>
      <c r="H502" s="6" t="s">
        <v>932</v>
      </c>
    </row>
    <row r="503" spans="1:8" ht="15.75" customHeight="1" x14ac:dyDescent="0.2">
      <c r="A503" s="5" t="s">
        <v>1716</v>
      </c>
      <c r="B503" s="6" t="s">
        <v>1717</v>
      </c>
      <c r="C503" s="6" t="s">
        <v>1718</v>
      </c>
      <c r="D503" s="6" t="s">
        <v>1719</v>
      </c>
      <c r="E503" s="6" t="s">
        <v>1720</v>
      </c>
      <c r="F503" s="6" t="s">
        <v>1718</v>
      </c>
      <c r="G503" s="6" t="s">
        <v>1721</v>
      </c>
      <c r="H503" s="6" t="s">
        <v>1718</v>
      </c>
    </row>
    <row r="504" spans="1:8" ht="15.75" customHeight="1" x14ac:dyDescent="0.2">
      <c r="A504" s="5" t="s">
        <v>1722</v>
      </c>
      <c r="B504" s="6" t="s">
        <v>1723</v>
      </c>
      <c r="C504" s="6" t="s">
        <v>1723</v>
      </c>
      <c r="D504" s="6" t="s">
        <v>1723</v>
      </c>
      <c r="E504" s="6" t="s">
        <v>865</v>
      </c>
      <c r="F504" s="6" t="s">
        <v>1724</v>
      </c>
      <c r="G504" s="6" t="s">
        <v>1723</v>
      </c>
      <c r="H504" s="6" t="s">
        <v>1724</v>
      </c>
    </row>
    <row r="505" spans="1:8" ht="15.75" customHeight="1" x14ac:dyDescent="0.2">
      <c r="A505" s="5" t="s">
        <v>1725</v>
      </c>
      <c r="B505" s="6" t="s">
        <v>1670</v>
      </c>
      <c r="C505" s="6" t="s">
        <v>1670</v>
      </c>
      <c r="D505" s="6" t="s">
        <v>1670</v>
      </c>
      <c r="E505" s="6"/>
      <c r="F505" s="6" t="s">
        <v>1667</v>
      </c>
      <c r="G505" s="6" t="s">
        <v>1670</v>
      </c>
      <c r="H505" s="6" t="s">
        <v>1726</v>
      </c>
    </row>
    <row r="506" spans="1:8" ht="15.75" customHeight="1" x14ac:dyDescent="0.2">
      <c r="A506" s="5" t="s">
        <v>1727</v>
      </c>
      <c r="B506" s="6" t="s">
        <v>1728</v>
      </c>
      <c r="C506" s="6" t="s">
        <v>1729</v>
      </c>
      <c r="D506" s="6" t="s">
        <v>1728</v>
      </c>
      <c r="E506" s="6" t="s">
        <v>1728</v>
      </c>
      <c r="F506" s="6" t="s">
        <v>1730</v>
      </c>
      <c r="G506" s="6" t="s">
        <v>1728</v>
      </c>
      <c r="H506" s="6" t="s">
        <v>1729</v>
      </c>
    </row>
    <row r="507" spans="1:8" ht="15.75" customHeight="1" x14ac:dyDescent="0.2">
      <c r="A507" s="5" t="s">
        <v>1731</v>
      </c>
      <c r="B507" s="6" t="s">
        <v>1728</v>
      </c>
      <c r="C507" s="6" t="s">
        <v>1729</v>
      </c>
      <c r="D507" s="6" t="s">
        <v>1728</v>
      </c>
      <c r="E507" s="6" t="s">
        <v>1728</v>
      </c>
      <c r="F507" s="6" t="s">
        <v>1732</v>
      </c>
      <c r="G507" s="6" t="s">
        <v>1728</v>
      </c>
      <c r="H507" s="6" t="s">
        <v>1733</v>
      </c>
    </row>
    <row r="508" spans="1:8" ht="15.75" customHeight="1" x14ac:dyDescent="0.2">
      <c r="A508" s="5" t="s">
        <v>1734</v>
      </c>
      <c r="B508" s="6" t="s">
        <v>1735</v>
      </c>
      <c r="C508" s="6" t="s">
        <v>1735</v>
      </c>
      <c r="D508" s="6" t="s">
        <v>865</v>
      </c>
      <c r="E508" s="6" t="s">
        <v>1736</v>
      </c>
      <c r="F508" s="6" t="s">
        <v>1737</v>
      </c>
      <c r="G508" s="6" t="s">
        <v>1735</v>
      </c>
      <c r="H508" s="6" t="s">
        <v>1738</v>
      </c>
    </row>
    <row r="509" spans="1:8" ht="15.75" customHeight="1" x14ac:dyDescent="0.2">
      <c r="A509" s="5" t="s">
        <v>1739</v>
      </c>
      <c r="B509" s="6" t="s">
        <v>929</v>
      </c>
      <c r="C509" s="6" t="s">
        <v>1740</v>
      </c>
      <c r="D509" s="6" t="s">
        <v>865</v>
      </c>
      <c r="E509" s="6"/>
      <c r="F509" s="6" t="s">
        <v>1741</v>
      </c>
      <c r="G509" s="6" t="s">
        <v>1742</v>
      </c>
      <c r="H509" s="6" t="s">
        <v>1743</v>
      </c>
    </row>
    <row r="510" spans="1:8" ht="15.75" customHeight="1" x14ac:dyDescent="0.2">
      <c r="A510" s="5" t="s">
        <v>1744</v>
      </c>
      <c r="B510" s="6" t="s">
        <v>809</v>
      </c>
      <c r="C510" s="6" t="s">
        <v>1745</v>
      </c>
      <c r="D510" s="6" t="s">
        <v>865</v>
      </c>
      <c r="E510" s="6" t="s">
        <v>1746</v>
      </c>
      <c r="F510" s="6" t="s">
        <v>1747</v>
      </c>
      <c r="G510" s="6" t="s">
        <v>809</v>
      </c>
      <c r="H510" s="6" t="s">
        <v>1748</v>
      </c>
    </row>
    <row r="511" spans="1:8" ht="15.75" customHeight="1" x14ac:dyDescent="0.2">
      <c r="A511" s="5" t="s">
        <v>1749</v>
      </c>
      <c r="B511" s="6" t="s">
        <v>1717</v>
      </c>
      <c r="C511" s="6" t="s">
        <v>865</v>
      </c>
      <c r="D511" s="6" t="s">
        <v>865</v>
      </c>
      <c r="E511" s="6"/>
      <c r="F511" s="6" t="s">
        <v>1750</v>
      </c>
      <c r="G511" s="6" t="s">
        <v>865</v>
      </c>
      <c r="H511" s="6" t="s">
        <v>1751</v>
      </c>
    </row>
    <row r="512" spans="1:8" ht="15.75" customHeight="1" x14ac:dyDescent="0.2">
      <c r="A512" s="5" t="s">
        <v>1752</v>
      </c>
      <c r="B512" s="6" t="s">
        <v>1753</v>
      </c>
      <c r="C512" s="6" t="s">
        <v>1753</v>
      </c>
      <c r="D512" s="6" t="s">
        <v>1754</v>
      </c>
      <c r="E512" s="6"/>
      <c r="F512" s="6" t="s">
        <v>1755</v>
      </c>
      <c r="G512" s="6" t="s">
        <v>1753</v>
      </c>
      <c r="H512" s="6" t="s">
        <v>1756</v>
      </c>
    </row>
    <row r="513" spans="1:8" ht="15.75" customHeight="1" x14ac:dyDescent="0.2">
      <c r="A513" s="5" t="s">
        <v>1757</v>
      </c>
      <c r="B513" s="6" t="s">
        <v>865</v>
      </c>
      <c r="C513" s="6" t="s">
        <v>865</v>
      </c>
      <c r="D513" s="6" t="s">
        <v>865</v>
      </c>
      <c r="E513" s="6" t="s">
        <v>865</v>
      </c>
      <c r="F513" s="6" t="s">
        <v>1659</v>
      </c>
      <c r="G513" s="6" t="s">
        <v>865</v>
      </c>
      <c r="H513" s="6" t="s">
        <v>645</v>
      </c>
    </row>
    <row r="514" spans="1:8" ht="15.75" customHeight="1" x14ac:dyDescent="0.2">
      <c r="A514" s="5" t="s">
        <v>1758</v>
      </c>
      <c r="B514" s="6" t="s">
        <v>1759</v>
      </c>
      <c r="C514" s="6" t="s">
        <v>1760</v>
      </c>
      <c r="D514" s="6" t="s">
        <v>1759</v>
      </c>
      <c r="E514" s="6" t="s">
        <v>1759</v>
      </c>
      <c r="F514" s="6" t="s">
        <v>1659</v>
      </c>
      <c r="G514" s="6" t="s">
        <v>1759</v>
      </c>
      <c r="H514" s="6" t="s">
        <v>1761</v>
      </c>
    </row>
    <row r="515" spans="1:8" ht="15.75" customHeight="1" x14ac:dyDescent="0.2">
      <c r="A515" s="5" t="s">
        <v>1762</v>
      </c>
      <c r="B515" s="6" t="s">
        <v>1763</v>
      </c>
      <c r="C515" s="6" t="s">
        <v>865</v>
      </c>
      <c r="D515" s="6" t="s">
        <v>865</v>
      </c>
      <c r="E515" s="6" t="s">
        <v>865</v>
      </c>
      <c r="F515" s="6" t="s">
        <v>1659</v>
      </c>
      <c r="G515" s="6" t="s">
        <v>865</v>
      </c>
      <c r="H515" s="6" t="s">
        <v>1764</v>
      </c>
    </row>
    <row r="516" spans="1:8" ht="15.75" customHeight="1" x14ac:dyDescent="0.2">
      <c r="A516" s="5" t="s">
        <v>1765</v>
      </c>
      <c r="B516" s="6" t="s">
        <v>1759</v>
      </c>
      <c r="C516" s="6" t="s">
        <v>1760</v>
      </c>
      <c r="D516" s="6" t="s">
        <v>1759</v>
      </c>
      <c r="E516" s="6" t="s">
        <v>1759</v>
      </c>
      <c r="F516" s="6" t="s">
        <v>1760</v>
      </c>
      <c r="G516" s="6" t="s">
        <v>1759</v>
      </c>
      <c r="H516" s="6" t="s">
        <v>1766</v>
      </c>
    </row>
    <row r="517" spans="1:8" ht="15.75" customHeight="1" x14ac:dyDescent="0.2">
      <c r="A517" s="5" t="s">
        <v>1767</v>
      </c>
      <c r="B517" s="6" t="s">
        <v>1759</v>
      </c>
      <c r="C517" s="6" t="s">
        <v>1760</v>
      </c>
      <c r="D517" s="6" t="s">
        <v>1759</v>
      </c>
      <c r="E517" s="6" t="s">
        <v>1759</v>
      </c>
      <c r="F517" s="6" t="s">
        <v>1760</v>
      </c>
      <c r="G517" s="6" t="s">
        <v>1759</v>
      </c>
      <c r="H517" s="6" t="s">
        <v>1768</v>
      </c>
    </row>
    <row r="518" spans="1:8" ht="15.75" customHeight="1" x14ac:dyDescent="0.2">
      <c r="A518" s="5" t="s">
        <v>1769</v>
      </c>
      <c r="B518" s="6" t="s">
        <v>1770</v>
      </c>
      <c r="C518" s="6" t="s">
        <v>1771</v>
      </c>
      <c r="D518" s="6" t="s">
        <v>865</v>
      </c>
      <c r="E518" s="6" t="s">
        <v>1772</v>
      </c>
      <c r="F518" s="6" t="s">
        <v>1773</v>
      </c>
      <c r="G518" s="6" t="s">
        <v>1770</v>
      </c>
      <c r="H518" s="6" t="s">
        <v>1774</v>
      </c>
    </row>
    <row r="519" spans="1:8" ht="15.75" customHeight="1" x14ac:dyDescent="0.2">
      <c r="A519" s="5" t="s">
        <v>1775</v>
      </c>
      <c r="B519" s="6" t="s">
        <v>1763</v>
      </c>
      <c r="C519" s="6" t="s">
        <v>865</v>
      </c>
      <c r="D519" s="6" t="s">
        <v>865</v>
      </c>
      <c r="E519" s="6" t="s">
        <v>865</v>
      </c>
      <c r="F519" s="6" t="s">
        <v>1659</v>
      </c>
      <c r="G519" s="6" t="s">
        <v>865</v>
      </c>
      <c r="H519" s="6" t="s">
        <v>1776</v>
      </c>
    </row>
    <row r="520" spans="1:8" ht="15.75" customHeight="1" x14ac:dyDescent="0.2">
      <c r="A520" s="5" t="s">
        <v>1777</v>
      </c>
      <c r="B520" s="6" t="s">
        <v>1763</v>
      </c>
      <c r="C520" s="6" t="s">
        <v>1763</v>
      </c>
      <c r="D520" s="6" t="s">
        <v>865</v>
      </c>
      <c r="E520" s="6"/>
      <c r="F520" s="6" t="s">
        <v>1778</v>
      </c>
      <c r="G520" s="6" t="s">
        <v>1697</v>
      </c>
      <c r="H520" s="6" t="s">
        <v>1779</v>
      </c>
    </row>
    <row r="521" spans="1:8" ht="15.75" customHeight="1" x14ac:dyDescent="0.2">
      <c r="A521" s="5" t="s">
        <v>1780</v>
      </c>
      <c r="B521" s="6" t="s">
        <v>1781</v>
      </c>
      <c r="C521" s="6" t="s">
        <v>1782</v>
      </c>
      <c r="D521" s="6" t="s">
        <v>1783</v>
      </c>
      <c r="E521" s="6" t="s">
        <v>1784</v>
      </c>
      <c r="F521" s="6" t="s">
        <v>1785</v>
      </c>
      <c r="G521" s="6" t="s">
        <v>1786</v>
      </c>
      <c r="H521" s="6" t="s">
        <v>1783</v>
      </c>
    </row>
    <row r="522" spans="1:8" ht="15.75" customHeight="1" x14ac:dyDescent="0.2">
      <c r="A522" s="5" t="s">
        <v>1787</v>
      </c>
      <c r="B522" s="6" t="s">
        <v>1788</v>
      </c>
      <c r="C522" s="6" t="s">
        <v>1789</v>
      </c>
      <c r="D522" s="6" t="s">
        <v>1790</v>
      </c>
      <c r="E522" s="6" t="s">
        <v>1791</v>
      </c>
      <c r="F522" s="6" t="s">
        <v>1792</v>
      </c>
      <c r="G522" s="6" t="s">
        <v>1788</v>
      </c>
      <c r="H522" s="6" t="s">
        <v>1783</v>
      </c>
    </row>
    <row r="523" spans="1:8" ht="15.75" customHeight="1" x14ac:dyDescent="0.2">
      <c r="A523" s="5" t="s">
        <v>1793</v>
      </c>
      <c r="B523" s="6" t="s">
        <v>1794</v>
      </c>
      <c r="C523" s="6" t="s">
        <v>1794</v>
      </c>
      <c r="D523" s="6" t="s">
        <v>1790</v>
      </c>
      <c r="E523" s="6" t="s">
        <v>1791</v>
      </c>
      <c r="F523" s="6" t="s">
        <v>1795</v>
      </c>
      <c r="G523" s="6" t="s">
        <v>1794</v>
      </c>
      <c r="H523" s="6" t="s">
        <v>1796</v>
      </c>
    </row>
    <row r="524" spans="1:8" ht="15.75" customHeight="1" x14ac:dyDescent="0.2">
      <c r="A524" s="5" t="s">
        <v>1797</v>
      </c>
      <c r="B524" s="6" t="s">
        <v>1786</v>
      </c>
      <c r="C524" s="6" t="s">
        <v>1782</v>
      </c>
      <c r="D524" s="6" t="s">
        <v>1783</v>
      </c>
      <c r="E524" s="6" t="s">
        <v>1784</v>
      </c>
      <c r="F524" s="6" t="s">
        <v>1785</v>
      </c>
      <c r="G524" s="6" t="s">
        <v>1786</v>
      </c>
      <c r="H524" s="6" t="s">
        <v>1782</v>
      </c>
    </row>
    <row r="525" spans="1:8" ht="15.75" customHeight="1" x14ac:dyDescent="0.2">
      <c r="A525" s="5" t="s">
        <v>1798</v>
      </c>
      <c r="B525" s="6" t="s">
        <v>1799</v>
      </c>
      <c r="C525" s="6" t="s">
        <v>1799</v>
      </c>
      <c r="D525" s="6" t="s">
        <v>1783</v>
      </c>
      <c r="E525" s="6" t="s">
        <v>1791</v>
      </c>
      <c r="F525" s="6" t="s">
        <v>1800</v>
      </c>
      <c r="G525" s="6" t="s">
        <v>1799</v>
      </c>
      <c r="H525" s="6" t="s">
        <v>1801</v>
      </c>
    </row>
    <row r="526" spans="1:8" ht="15.75" customHeight="1" x14ac:dyDescent="0.2">
      <c r="A526" s="5" t="s">
        <v>1802</v>
      </c>
      <c r="B526" s="6" t="s">
        <v>1803</v>
      </c>
      <c r="C526" s="6" t="s">
        <v>1803</v>
      </c>
      <c r="D526" s="6" t="s">
        <v>240</v>
      </c>
      <c r="E526" s="6" t="s">
        <v>1791</v>
      </c>
      <c r="F526" s="6" t="s">
        <v>242</v>
      </c>
      <c r="G526" s="6" t="s">
        <v>1803</v>
      </c>
      <c r="H526" s="6" t="s">
        <v>1801</v>
      </c>
    </row>
    <row r="527" spans="1:8" ht="15.75" customHeight="1" x14ac:dyDescent="0.2">
      <c r="A527" s="5" t="s">
        <v>1804</v>
      </c>
      <c r="B527" s="6" t="s">
        <v>1805</v>
      </c>
      <c r="C527" s="6" t="s">
        <v>1806</v>
      </c>
      <c r="D527" s="6" t="s">
        <v>1791</v>
      </c>
      <c r="E527" s="6" t="s">
        <v>1791</v>
      </c>
      <c r="F527" s="6" t="s">
        <v>1807</v>
      </c>
      <c r="G527" s="6" t="s">
        <v>1805</v>
      </c>
      <c r="H527" s="6" t="s">
        <v>1808</v>
      </c>
    </row>
    <row r="528" spans="1:8" ht="15.75" customHeight="1" x14ac:dyDescent="0.2">
      <c r="A528" s="5" t="s">
        <v>1809</v>
      </c>
      <c r="B528" s="6" t="s">
        <v>1810</v>
      </c>
      <c r="C528" s="6" t="s">
        <v>1808</v>
      </c>
      <c r="D528" s="6" t="s">
        <v>1811</v>
      </c>
      <c r="E528" s="6" t="s">
        <v>766</v>
      </c>
      <c r="F528" s="6" t="s">
        <v>1807</v>
      </c>
      <c r="G528" s="6" t="s">
        <v>1811</v>
      </c>
      <c r="H528" s="6" t="s">
        <v>1812</v>
      </c>
    </row>
    <row r="529" spans="1:8" ht="15.75" customHeight="1" x14ac:dyDescent="0.2">
      <c r="A529" s="5" t="s">
        <v>1813</v>
      </c>
      <c r="B529" s="6" t="s">
        <v>1811</v>
      </c>
      <c r="C529" s="6" t="s">
        <v>1808</v>
      </c>
      <c r="D529" s="6" t="s">
        <v>1811</v>
      </c>
      <c r="E529" s="6" t="s">
        <v>1791</v>
      </c>
      <c r="F529" s="6" t="s">
        <v>1814</v>
      </c>
      <c r="G529" s="6" t="s">
        <v>1811</v>
      </c>
      <c r="H529" s="6" t="s">
        <v>1808</v>
      </c>
    </row>
    <row r="530" spans="1:8" ht="15.75" customHeight="1" x14ac:dyDescent="0.2">
      <c r="A530" s="5" t="s">
        <v>1815</v>
      </c>
      <c r="B530" s="6" t="s">
        <v>1816</v>
      </c>
      <c r="C530" s="6" t="s">
        <v>1816</v>
      </c>
      <c r="D530" s="6" t="s">
        <v>1791</v>
      </c>
      <c r="E530" s="6" t="s">
        <v>1791</v>
      </c>
      <c r="F530" s="6" t="s">
        <v>298</v>
      </c>
      <c r="G530" s="6" t="s">
        <v>1816</v>
      </c>
      <c r="H530" s="6" t="s">
        <v>297</v>
      </c>
    </row>
    <row r="531" spans="1:8" ht="15.75" customHeight="1" x14ac:dyDescent="0.2">
      <c r="A531" s="5" t="s">
        <v>1817</v>
      </c>
      <c r="B531" s="6" t="s">
        <v>1668</v>
      </c>
      <c r="C531" s="6" t="s">
        <v>1668</v>
      </c>
      <c r="D531" s="6" t="s">
        <v>1791</v>
      </c>
      <c r="E531" s="6" t="s">
        <v>1791</v>
      </c>
      <c r="F531" s="6" t="s">
        <v>688</v>
      </c>
      <c r="G531" s="6" t="s">
        <v>1668</v>
      </c>
      <c r="H531" s="6" t="s">
        <v>1783</v>
      </c>
    </row>
    <row r="532" spans="1:8" ht="15.75" customHeight="1" x14ac:dyDescent="0.2">
      <c r="A532" s="5" t="s">
        <v>1818</v>
      </c>
      <c r="B532" s="6" t="s">
        <v>1819</v>
      </c>
      <c r="C532" s="6" t="s">
        <v>1819</v>
      </c>
      <c r="D532" s="6" t="s">
        <v>1819</v>
      </c>
      <c r="E532" s="6" t="s">
        <v>1791</v>
      </c>
      <c r="F532" s="6" t="s">
        <v>1819</v>
      </c>
      <c r="G532" s="6" t="s">
        <v>1819</v>
      </c>
      <c r="H532" s="6" t="s">
        <v>1820</v>
      </c>
    </row>
    <row r="533" spans="1:8" ht="15.75" customHeight="1" x14ac:dyDescent="0.2">
      <c r="A533" s="5" t="s">
        <v>1821</v>
      </c>
      <c r="B533" s="6" t="s">
        <v>1822</v>
      </c>
      <c r="C533" s="6" t="s">
        <v>1822</v>
      </c>
      <c r="D533" s="6" t="s">
        <v>1791</v>
      </c>
      <c r="E533" s="6" t="s">
        <v>1791</v>
      </c>
      <c r="F533" s="6" t="s">
        <v>688</v>
      </c>
      <c r="G533" s="6" t="s">
        <v>1822</v>
      </c>
      <c r="H533" s="6" t="s">
        <v>1823</v>
      </c>
    </row>
    <row r="534" spans="1:8" ht="15.75" customHeight="1" x14ac:dyDescent="0.2">
      <c r="A534" s="5" t="s">
        <v>1824</v>
      </c>
      <c r="B534" s="6" t="s">
        <v>204</v>
      </c>
      <c r="C534" s="6" t="s">
        <v>205</v>
      </c>
      <c r="D534" s="6" t="s">
        <v>206</v>
      </c>
      <c r="E534" s="6"/>
      <c r="F534" s="6" t="s">
        <v>205</v>
      </c>
      <c r="G534" s="6" t="s">
        <v>204</v>
      </c>
      <c r="H534" s="6" t="s">
        <v>1825</v>
      </c>
    </row>
    <row r="535" spans="1:8" ht="15.75" customHeight="1" x14ac:dyDescent="0.2">
      <c r="A535" s="5" t="s">
        <v>1826</v>
      </c>
      <c r="B535" s="6" t="s">
        <v>1827</v>
      </c>
      <c r="C535" s="6" t="s">
        <v>1828</v>
      </c>
      <c r="D535" s="6" t="s">
        <v>1791</v>
      </c>
      <c r="E535" s="6" t="s">
        <v>1791</v>
      </c>
      <c r="F535" s="6" t="s">
        <v>1829</v>
      </c>
      <c r="G535" s="6" t="s">
        <v>1827</v>
      </c>
      <c r="H535" s="6" t="s">
        <v>1830</v>
      </c>
    </row>
    <row r="536" spans="1:8" ht="15.75" customHeight="1" x14ac:dyDescent="0.2">
      <c r="A536" s="5" t="s">
        <v>1831</v>
      </c>
      <c r="B536" s="6" t="s">
        <v>1832</v>
      </c>
      <c r="C536" s="6" t="s">
        <v>1832</v>
      </c>
      <c r="D536" s="6" t="s">
        <v>1833</v>
      </c>
      <c r="E536" s="6" t="s">
        <v>1791</v>
      </c>
      <c r="F536" s="6" t="s">
        <v>1834</v>
      </c>
      <c r="G536" s="6" t="s">
        <v>1832</v>
      </c>
      <c r="H536" s="6" t="s">
        <v>1834</v>
      </c>
    </row>
    <row r="537" spans="1:8" ht="15.75" customHeight="1" x14ac:dyDescent="0.2">
      <c r="A537" s="5" t="s">
        <v>1835</v>
      </c>
      <c r="B537" s="6" t="s">
        <v>1836</v>
      </c>
      <c r="C537" s="6" t="s">
        <v>1837</v>
      </c>
      <c r="D537" s="6" t="s">
        <v>1791</v>
      </c>
      <c r="E537" s="6" t="s">
        <v>1791</v>
      </c>
      <c r="F537" s="6" t="s">
        <v>688</v>
      </c>
      <c r="G537" s="6" t="s">
        <v>1836</v>
      </c>
      <c r="H537" s="6" t="s">
        <v>1783</v>
      </c>
    </row>
    <row r="538" spans="1:8" ht="15.75" customHeight="1" x14ac:dyDescent="0.2">
      <c r="A538" s="5" t="s">
        <v>1838</v>
      </c>
      <c r="B538" s="6" t="s">
        <v>1839</v>
      </c>
      <c r="C538" s="6" t="s">
        <v>1782</v>
      </c>
      <c r="D538" s="6" t="s">
        <v>1783</v>
      </c>
      <c r="E538" s="6"/>
      <c r="F538" s="6" t="s">
        <v>1840</v>
      </c>
      <c r="G538" s="6" t="s">
        <v>1841</v>
      </c>
      <c r="H538" s="6" t="s">
        <v>1842</v>
      </c>
    </row>
    <row r="539" spans="1:8" ht="15.75" customHeight="1" x14ac:dyDescent="0.2">
      <c r="A539" s="5" t="s">
        <v>1843</v>
      </c>
      <c r="B539" s="6" t="s">
        <v>1844</v>
      </c>
      <c r="C539" s="6" t="s">
        <v>1844</v>
      </c>
      <c r="D539" s="6" t="s">
        <v>1783</v>
      </c>
      <c r="E539" s="6"/>
      <c r="F539" s="6" t="s">
        <v>1829</v>
      </c>
      <c r="G539" s="6" t="s">
        <v>1844</v>
      </c>
      <c r="H539" s="6" t="s">
        <v>1830</v>
      </c>
    </row>
    <row r="540" spans="1:8" ht="15.75" customHeight="1" x14ac:dyDescent="0.2">
      <c r="A540" s="5" t="s">
        <v>1845</v>
      </c>
      <c r="B540" s="6" t="s">
        <v>1846</v>
      </c>
      <c r="C540" s="6" t="s">
        <v>1782</v>
      </c>
      <c r="D540" s="6" t="s">
        <v>1783</v>
      </c>
      <c r="E540" s="6"/>
      <c r="F540" s="6" t="s">
        <v>1847</v>
      </c>
      <c r="G540" s="6" t="s">
        <v>1848</v>
      </c>
      <c r="H540" s="6" t="s">
        <v>1847</v>
      </c>
    </row>
    <row r="541" spans="1:8" ht="15.75" customHeight="1" x14ac:dyDescent="0.2">
      <c r="A541" s="5" t="s">
        <v>1849</v>
      </c>
      <c r="B541" s="6" t="s">
        <v>1850</v>
      </c>
      <c r="C541" s="6" t="s">
        <v>1851</v>
      </c>
      <c r="D541" s="6" t="s">
        <v>1783</v>
      </c>
      <c r="E541" s="6" t="s">
        <v>1852</v>
      </c>
      <c r="F541" s="6" t="s">
        <v>1853</v>
      </c>
      <c r="G541" s="6" t="s">
        <v>1850</v>
      </c>
      <c r="H541" s="6" t="s">
        <v>1854</v>
      </c>
    </row>
    <row r="542" spans="1:8" ht="15.75" customHeight="1" x14ac:dyDescent="0.2">
      <c r="A542" s="5" t="s">
        <v>1855</v>
      </c>
      <c r="B542" s="6" t="s">
        <v>1856</v>
      </c>
      <c r="C542" s="6" t="s">
        <v>1857</v>
      </c>
      <c r="D542" s="6" t="s">
        <v>1783</v>
      </c>
      <c r="E542" s="6"/>
      <c r="F542" s="6" t="s">
        <v>1857</v>
      </c>
      <c r="G542" s="6" t="s">
        <v>1850</v>
      </c>
      <c r="H542" s="6" t="s">
        <v>1858</v>
      </c>
    </row>
    <row r="543" spans="1:8" ht="15.75" customHeight="1" x14ac:dyDescent="0.2">
      <c r="A543" s="5" t="s">
        <v>1859</v>
      </c>
      <c r="B543" s="6" t="s">
        <v>1860</v>
      </c>
      <c r="C543" s="6" t="s">
        <v>1860</v>
      </c>
      <c r="D543" s="6" t="s">
        <v>1851</v>
      </c>
      <c r="E543" s="6" t="s">
        <v>1861</v>
      </c>
      <c r="F543" s="6" t="s">
        <v>1862</v>
      </c>
      <c r="G543" s="6" t="s">
        <v>1850</v>
      </c>
      <c r="H543" s="6" t="s">
        <v>1854</v>
      </c>
    </row>
    <row r="544" spans="1:8" ht="15.75" customHeight="1" x14ac:dyDescent="0.2">
      <c r="A544" s="5" t="s">
        <v>1863</v>
      </c>
      <c r="B544" s="6" t="s">
        <v>1851</v>
      </c>
      <c r="C544" s="6" t="s">
        <v>1851</v>
      </c>
      <c r="D544" s="6" t="s">
        <v>1851</v>
      </c>
      <c r="E544" s="6" t="s">
        <v>1851</v>
      </c>
      <c r="F544" s="6" t="s">
        <v>1853</v>
      </c>
      <c r="G544" s="6" t="s">
        <v>1851</v>
      </c>
      <c r="H544" s="6" t="s">
        <v>1854</v>
      </c>
    </row>
    <row r="545" spans="1:8" ht="15.75" customHeight="1" x14ac:dyDescent="0.2">
      <c r="A545" s="5" t="s">
        <v>1864</v>
      </c>
      <c r="B545" s="6" t="s">
        <v>914</v>
      </c>
      <c r="C545" s="6" t="s">
        <v>914</v>
      </c>
      <c r="D545" s="6" t="s">
        <v>914</v>
      </c>
      <c r="E545" s="6" t="s">
        <v>1791</v>
      </c>
      <c r="F545" s="6" t="s">
        <v>1865</v>
      </c>
      <c r="G545" s="6" t="s">
        <v>914</v>
      </c>
      <c r="H545" s="6" t="s">
        <v>1830</v>
      </c>
    </row>
    <row r="546" spans="1:8" ht="15.75" customHeight="1" x14ac:dyDescent="0.2">
      <c r="A546" s="5" t="s">
        <v>1866</v>
      </c>
      <c r="B546" s="6" t="s">
        <v>1867</v>
      </c>
      <c r="C546" s="6" t="s">
        <v>1868</v>
      </c>
      <c r="D546" s="6" t="s">
        <v>1869</v>
      </c>
      <c r="E546" s="6" t="s">
        <v>1869</v>
      </c>
      <c r="F546" s="6" t="s">
        <v>1870</v>
      </c>
      <c r="G546" s="6" t="s">
        <v>1791</v>
      </c>
      <c r="H546" s="6" t="s">
        <v>1868</v>
      </c>
    </row>
    <row r="547" spans="1:8" ht="15.75" customHeight="1" x14ac:dyDescent="0.2">
      <c r="A547" s="5" t="s">
        <v>1871</v>
      </c>
      <c r="B547" s="6" t="s">
        <v>1872</v>
      </c>
      <c r="C547" s="6" t="s">
        <v>1782</v>
      </c>
      <c r="D547" s="6" t="s">
        <v>1873</v>
      </c>
      <c r="E547" s="6" t="s">
        <v>1791</v>
      </c>
      <c r="F547" s="6" t="s">
        <v>1874</v>
      </c>
      <c r="G547" s="6" t="s">
        <v>1791</v>
      </c>
      <c r="H547" s="6" t="s">
        <v>1823</v>
      </c>
    </row>
    <row r="548" spans="1:8" ht="15.75" customHeight="1" x14ac:dyDescent="0.2">
      <c r="A548" s="5" t="s">
        <v>1875</v>
      </c>
      <c r="B548" s="6" t="s">
        <v>1876</v>
      </c>
      <c r="C548" s="6" t="s">
        <v>1782</v>
      </c>
      <c r="D548" s="6" t="s">
        <v>1877</v>
      </c>
      <c r="E548" s="6" t="s">
        <v>1791</v>
      </c>
      <c r="F548" s="6" t="s">
        <v>688</v>
      </c>
      <c r="G548" s="6" t="s">
        <v>1841</v>
      </c>
      <c r="H548" s="6" t="s">
        <v>1878</v>
      </c>
    </row>
    <row r="549" spans="1:8" ht="15.75" customHeight="1" x14ac:dyDescent="0.2">
      <c r="A549" s="5" t="s">
        <v>1879</v>
      </c>
      <c r="B549" s="6" t="s">
        <v>1880</v>
      </c>
      <c r="C549" s="6" t="s">
        <v>1880</v>
      </c>
      <c r="D549" s="6" t="s">
        <v>1791</v>
      </c>
      <c r="E549" s="6" t="s">
        <v>1791</v>
      </c>
      <c r="F549" s="6" t="s">
        <v>1870</v>
      </c>
      <c r="G549" s="6" t="s">
        <v>1880</v>
      </c>
      <c r="H549" s="6" t="s">
        <v>1868</v>
      </c>
    </row>
    <row r="550" spans="1:8" ht="15.75" customHeight="1" x14ac:dyDescent="0.2">
      <c r="A550" s="5" t="s">
        <v>1881</v>
      </c>
      <c r="B550" s="6" t="s">
        <v>144</v>
      </c>
      <c r="C550" s="6" t="s">
        <v>297</v>
      </c>
      <c r="D550" s="6" t="s">
        <v>144</v>
      </c>
      <c r="E550" s="6" t="s">
        <v>1791</v>
      </c>
      <c r="F550" s="6" t="s">
        <v>141</v>
      </c>
      <c r="G550" s="6" t="s">
        <v>144</v>
      </c>
      <c r="H550" s="6" t="s">
        <v>297</v>
      </c>
    </row>
    <row r="551" spans="1:8" ht="15.75" customHeight="1" x14ac:dyDescent="0.2">
      <c r="A551" s="5" t="s">
        <v>1882</v>
      </c>
      <c r="B551" s="6" t="s">
        <v>1883</v>
      </c>
      <c r="C551" s="6" t="s">
        <v>1884</v>
      </c>
      <c r="D551" s="6" t="s">
        <v>1783</v>
      </c>
      <c r="E551" s="6" t="s">
        <v>1791</v>
      </c>
      <c r="F551" s="6" t="s">
        <v>1885</v>
      </c>
      <c r="G551" s="6" t="s">
        <v>1883</v>
      </c>
      <c r="H551" s="6" t="s">
        <v>1830</v>
      </c>
    </row>
    <row r="552" spans="1:8" ht="15.75" customHeight="1" x14ac:dyDescent="0.2">
      <c r="A552" s="5" t="s">
        <v>1886</v>
      </c>
      <c r="B552" s="6" t="s">
        <v>1887</v>
      </c>
      <c r="C552" s="6" t="s">
        <v>1887</v>
      </c>
      <c r="D552" s="6" t="s">
        <v>1888</v>
      </c>
      <c r="E552" s="6" t="s">
        <v>1791</v>
      </c>
      <c r="F552" s="6" t="s">
        <v>1814</v>
      </c>
      <c r="G552" s="6" t="s">
        <v>1887</v>
      </c>
      <c r="H552" s="6" t="s">
        <v>1808</v>
      </c>
    </row>
    <row r="553" spans="1:8" ht="15.75" customHeight="1" x14ac:dyDescent="0.2">
      <c r="A553" s="5" t="s">
        <v>1889</v>
      </c>
      <c r="B553" s="6" t="s">
        <v>1890</v>
      </c>
      <c r="C553" s="6" t="s">
        <v>1891</v>
      </c>
      <c r="D553" s="6" t="s">
        <v>1890</v>
      </c>
      <c r="E553" s="6" t="s">
        <v>1890</v>
      </c>
      <c r="F553" s="6" t="s">
        <v>1892</v>
      </c>
      <c r="G553" s="6" t="s">
        <v>1890</v>
      </c>
      <c r="H553" s="6" t="s">
        <v>1891</v>
      </c>
    </row>
    <row r="554" spans="1:8" ht="15.75" customHeight="1" x14ac:dyDescent="0.2">
      <c r="A554" s="5" t="s">
        <v>1893</v>
      </c>
      <c r="B554" s="6" t="s">
        <v>1894</v>
      </c>
      <c r="C554" s="6" t="s">
        <v>1782</v>
      </c>
      <c r="D554" s="6" t="s">
        <v>1791</v>
      </c>
      <c r="E554" s="6" t="s">
        <v>1791</v>
      </c>
      <c r="F554" s="6" t="s">
        <v>1895</v>
      </c>
      <c r="G554" s="6" t="s">
        <v>1791</v>
      </c>
      <c r="H554" s="6" t="s">
        <v>1896</v>
      </c>
    </row>
    <row r="555" spans="1:8" ht="15.75" customHeight="1" x14ac:dyDescent="0.2">
      <c r="A555" s="5" t="s">
        <v>1897</v>
      </c>
      <c r="B555" s="6" t="s">
        <v>1898</v>
      </c>
      <c r="C555" s="6" t="s">
        <v>1898</v>
      </c>
      <c r="D555" s="6" t="s">
        <v>1898</v>
      </c>
      <c r="E555" s="6"/>
      <c r="F555" s="6" t="s">
        <v>1899</v>
      </c>
      <c r="G555" s="6" t="s">
        <v>1898</v>
      </c>
      <c r="H555" s="6" t="s">
        <v>1801</v>
      </c>
    </row>
    <row r="556" spans="1:8" ht="15.75" customHeight="1" x14ac:dyDescent="0.2">
      <c r="A556" s="5" t="s">
        <v>1900</v>
      </c>
      <c r="B556" s="6" t="s">
        <v>1901</v>
      </c>
      <c r="C556" s="6" t="s">
        <v>1898</v>
      </c>
      <c r="D556" s="6" t="s">
        <v>1783</v>
      </c>
      <c r="E556" s="6"/>
      <c r="F556" s="6" t="s">
        <v>1902</v>
      </c>
      <c r="G556" s="6" t="s">
        <v>1903</v>
      </c>
      <c r="H556" s="6" t="s">
        <v>1801</v>
      </c>
    </row>
    <row r="557" spans="1:8" ht="15.75" customHeight="1" x14ac:dyDescent="0.2">
      <c r="A557" s="5" t="s">
        <v>1904</v>
      </c>
      <c r="B557" s="6" t="s">
        <v>1903</v>
      </c>
      <c r="C557" s="6" t="s">
        <v>1905</v>
      </c>
      <c r="D557" s="6" t="s">
        <v>1783</v>
      </c>
      <c r="E557" s="6"/>
      <c r="F557" s="6" t="s">
        <v>1800</v>
      </c>
      <c r="G557" s="6" t="s">
        <v>1903</v>
      </c>
      <c r="H557" s="6" t="s">
        <v>1801</v>
      </c>
    </row>
    <row r="558" spans="1:8" ht="15.75" customHeight="1" x14ac:dyDescent="0.2">
      <c r="A558" s="5" t="s">
        <v>1906</v>
      </c>
      <c r="B558" s="6" t="s">
        <v>1907</v>
      </c>
      <c r="C558" s="6" t="s">
        <v>1908</v>
      </c>
      <c r="D558" s="6" t="s">
        <v>1907</v>
      </c>
      <c r="E558" s="6" t="s">
        <v>1907</v>
      </c>
      <c r="F558" s="6" t="s">
        <v>688</v>
      </c>
      <c r="G558" s="6" t="s">
        <v>1907</v>
      </c>
      <c r="H558" s="6" t="s">
        <v>1908</v>
      </c>
    </row>
    <row r="559" spans="1:8" ht="15.75" customHeight="1" x14ac:dyDescent="0.2">
      <c r="A559" s="5" t="s">
        <v>1909</v>
      </c>
      <c r="B559" s="6" t="s">
        <v>1910</v>
      </c>
      <c r="C559" s="6" t="s">
        <v>1911</v>
      </c>
      <c r="D559" s="6" t="s">
        <v>1912</v>
      </c>
      <c r="E559" s="6" t="s">
        <v>1791</v>
      </c>
      <c r="F559" s="6" t="s">
        <v>1913</v>
      </c>
      <c r="G559" s="6" t="s">
        <v>1910</v>
      </c>
      <c r="H559" s="6" t="s">
        <v>1914</v>
      </c>
    </row>
    <row r="560" spans="1:8" ht="15.75" customHeight="1" x14ac:dyDescent="0.2">
      <c r="A560" s="5" t="s">
        <v>1915</v>
      </c>
      <c r="B560" s="6" t="s">
        <v>1916</v>
      </c>
      <c r="C560" s="6" t="s">
        <v>1917</v>
      </c>
      <c r="D560" s="6" t="s">
        <v>1918</v>
      </c>
      <c r="E560" s="6" t="s">
        <v>1918</v>
      </c>
      <c r="F560" s="6" t="s">
        <v>1917</v>
      </c>
      <c r="G560" s="6" t="s">
        <v>1916</v>
      </c>
      <c r="H560" s="6" t="s">
        <v>1917</v>
      </c>
    </row>
    <row r="561" spans="1:8" ht="15.75" customHeight="1" x14ac:dyDescent="0.2">
      <c r="A561" s="5" t="s">
        <v>1919</v>
      </c>
      <c r="B561" s="6" t="s">
        <v>329</v>
      </c>
      <c r="C561" s="6" t="s">
        <v>329</v>
      </c>
      <c r="D561" s="6" t="s">
        <v>240</v>
      </c>
      <c r="E561" s="6" t="s">
        <v>1791</v>
      </c>
      <c r="F561" s="6" t="s">
        <v>1829</v>
      </c>
      <c r="G561" s="6" t="s">
        <v>329</v>
      </c>
      <c r="H561" s="6" t="s">
        <v>1830</v>
      </c>
    </row>
    <row r="562" spans="1:8" ht="15.75" customHeight="1" x14ac:dyDescent="0.2">
      <c r="A562" s="5" t="s">
        <v>1920</v>
      </c>
      <c r="B562" s="6" t="s">
        <v>1921</v>
      </c>
      <c r="C562" s="6" t="s">
        <v>1921</v>
      </c>
      <c r="D562" s="6" t="s">
        <v>400</v>
      </c>
      <c r="E562" s="6"/>
      <c r="F562" s="6" t="s">
        <v>1922</v>
      </c>
      <c r="G562" s="6" t="s">
        <v>1921</v>
      </c>
      <c r="H562" s="6" t="s">
        <v>1923</v>
      </c>
    </row>
    <row r="563" spans="1:8" ht="15.75" customHeight="1" x14ac:dyDescent="0.2">
      <c r="A563" s="5" t="s">
        <v>1924</v>
      </c>
      <c r="B563" s="6" t="s">
        <v>1925</v>
      </c>
      <c r="C563" s="6" t="s">
        <v>1782</v>
      </c>
      <c r="D563" s="6" t="s">
        <v>1926</v>
      </c>
      <c r="E563" s="6"/>
      <c r="F563" s="6" t="s">
        <v>1927</v>
      </c>
      <c r="G563" s="6" t="s">
        <v>1925</v>
      </c>
      <c r="H563" s="6" t="s">
        <v>1914</v>
      </c>
    </row>
    <row r="564" spans="1:8" ht="15.75" customHeight="1" x14ac:dyDescent="0.2">
      <c r="A564" s="5" t="s">
        <v>1928</v>
      </c>
      <c r="B564" s="6" t="s">
        <v>1929</v>
      </c>
      <c r="C564" s="6" t="s">
        <v>1929</v>
      </c>
      <c r="D564" s="6" t="s">
        <v>1929</v>
      </c>
      <c r="E564" s="6" t="s">
        <v>1929</v>
      </c>
      <c r="F564" s="6" t="s">
        <v>1930</v>
      </c>
      <c r="G564" s="6" t="s">
        <v>1929</v>
      </c>
      <c r="H564" s="6" t="s">
        <v>1931</v>
      </c>
    </row>
    <row r="565" spans="1:8" ht="15.75" customHeight="1" x14ac:dyDescent="0.2">
      <c r="A565" s="5" t="s">
        <v>1932</v>
      </c>
      <c r="B565" s="6" t="s">
        <v>1876</v>
      </c>
      <c r="C565" s="6" t="s">
        <v>1933</v>
      </c>
      <c r="D565" s="6" t="s">
        <v>1934</v>
      </c>
      <c r="E565" s="6" t="s">
        <v>1935</v>
      </c>
      <c r="F565" s="6" t="s">
        <v>1936</v>
      </c>
      <c r="G565" s="6" t="s">
        <v>1937</v>
      </c>
      <c r="H565" s="6" t="s">
        <v>1938</v>
      </c>
    </row>
    <row r="566" spans="1:8" ht="15.75" customHeight="1" x14ac:dyDescent="0.2">
      <c r="A566" s="5" t="s">
        <v>1939</v>
      </c>
      <c r="B566" s="6" t="s">
        <v>1940</v>
      </c>
      <c r="C566" s="6" t="s">
        <v>1940</v>
      </c>
      <c r="D566" s="6" t="s">
        <v>1783</v>
      </c>
      <c r="E566" s="6"/>
      <c r="F566" s="6" t="s">
        <v>1829</v>
      </c>
      <c r="G566" s="6" t="s">
        <v>1940</v>
      </c>
      <c r="H566" s="6" t="s">
        <v>1830</v>
      </c>
    </row>
    <row r="567" spans="1:8" ht="15.75" customHeight="1" x14ac:dyDescent="0.2">
      <c r="A567" s="5" t="s">
        <v>1941</v>
      </c>
      <c r="B567" s="6" t="s">
        <v>1942</v>
      </c>
      <c r="C567" s="6" t="s">
        <v>1942</v>
      </c>
      <c r="D567" s="6" t="s">
        <v>1791</v>
      </c>
      <c r="E567" s="6" t="s">
        <v>1791</v>
      </c>
      <c r="F567" s="6" t="s">
        <v>688</v>
      </c>
      <c r="G567" s="6" t="s">
        <v>1942</v>
      </c>
      <c r="H567" s="6" t="s">
        <v>1783</v>
      </c>
    </row>
    <row r="568" spans="1:8" ht="15.75" customHeight="1" x14ac:dyDescent="0.2">
      <c r="A568" s="5" t="s">
        <v>1943</v>
      </c>
      <c r="B568" s="6" t="s">
        <v>1944</v>
      </c>
      <c r="C568" s="6" t="s">
        <v>1944</v>
      </c>
      <c r="D568" s="6" t="s">
        <v>1945</v>
      </c>
      <c r="E568" s="6"/>
      <c r="F568" s="6" t="s">
        <v>1829</v>
      </c>
      <c r="G568" s="6" t="s">
        <v>1944</v>
      </c>
      <c r="H568" s="6" t="s">
        <v>1830</v>
      </c>
    </row>
    <row r="569" spans="1:8" ht="15.75" customHeight="1" x14ac:dyDescent="0.2">
      <c r="A569" s="5" t="s">
        <v>1946</v>
      </c>
      <c r="B569" s="6" t="s">
        <v>1947</v>
      </c>
      <c r="C569" s="6" t="s">
        <v>1948</v>
      </c>
      <c r="D569" s="6" t="s">
        <v>1947</v>
      </c>
      <c r="E569" s="6" t="s">
        <v>1947</v>
      </c>
      <c r="F569" s="6" t="s">
        <v>688</v>
      </c>
      <c r="G569" s="6" t="s">
        <v>1947</v>
      </c>
      <c r="H569" s="6" t="s">
        <v>1949</v>
      </c>
    </row>
    <row r="570" spans="1:8" ht="15.75" customHeight="1" x14ac:dyDescent="0.2">
      <c r="A570" s="5" t="s">
        <v>1950</v>
      </c>
      <c r="B570" s="6" t="s">
        <v>1951</v>
      </c>
      <c r="C570" s="6" t="s">
        <v>1951</v>
      </c>
      <c r="D570" s="6" t="s">
        <v>1951</v>
      </c>
      <c r="E570" s="6" t="s">
        <v>1791</v>
      </c>
      <c r="F570" s="6" t="s">
        <v>1829</v>
      </c>
      <c r="G570" s="6" t="s">
        <v>1951</v>
      </c>
      <c r="H570" s="6" t="s">
        <v>1830</v>
      </c>
    </row>
    <row r="571" spans="1:8" ht="15.75" customHeight="1" x14ac:dyDescent="0.2">
      <c r="A571" s="5" t="s">
        <v>1952</v>
      </c>
      <c r="B571" s="6" t="s">
        <v>1953</v>
      </c>
      <c r="C571" s="6" t="s">
        <v>1953</v>
      </c>
      <c r="D571" s="6" t="s">
        <v>1783</v>
      </c>
      <c r="E571" s="6" t="s">
        <v>1791</v>
      </c>
      <c r="F571" s="6" t="s">
        <v>1954</v>
      </c>
      <c r="G571" s="6" t="s">
        <v>1953</v>
      </c>
      <c r="H571" s="6" t="s">
        <v>1955</v>
      </c>
    </row>
    <row r="572" spans="1:8" ht="15.75" customHeight="1" x14ac:dyDescent="0.2">
      <c r="A572" s="5" t="s">
        <v>1956</v>
      </c>
      <c r="B572" s="6" t="s">
        <v>1957</v>
      </c>
      <c r="C572" s="6" t="s">
        <v>1957</v>
      </c>
      <c r="D572" s="6" t="s">
        <v>240</v>
      </c>
      <c r="E572" s="6" t="s">
        <v>1791</v>
      </c>
      <c r="F572" s="6" t="s">
        <v>1807</v>
      </c>
      <c r="G572" s="6" t="s">
        <v>1957</v>
      </c>
      <c r="H572" s="6" t="s">
        <v>1801</v>
      </c>
    </row>
    <row r="573" spans="1:8" ht="15.75" customHeight="1" x14ac:dyDescent="0.2">
      <c r="A573" s="5" t="s">
        <v>1958</v>
      </c>
      <c r="B573" s="6" t="s">
        <v>1959</v>
      </c>
      <c r="C573" s="6" t="s">
        <v>1959</v>
      </c>
      <c r="D573" s="6" t="s">
        <v>240</v>
      </c>
      <c r="E573" s="6" t="s">
        <v>1791</v>
      </c>
      <c r="F573" s="6" t="s">
        <v>242</v>
      </c>
      <c r="G573" s="6" t="s">
        <v>1959</v>
      </c>
      <c r="H573" s="6" t="s">
        <v>1801</v>
      </c>
    </row>
    <row r="574" spans="1:8" ht="15.75" customHeight="1" x14ac:dyDescent="0.2">
      <c r="A574" s="5" t="s">
        <v>1960</v>
      </c>
      <c r="B574" s="6" t="s">
        <v>492</v>
      </c>
      <c r="C574" s="6" t="s">
        <v>492</v>
      </c>
      <c r="D574" s="6" t="s">
        <v>240</v>
      </c>
      <c r="E574" s="6" t="s">
        <v>1791</v>
      </c>
      <c r="F574" s="6" t="s">
        <v>1961</v>
      </c>
      <c r="G574" s="6" t="s">
        <v>492</v>
      </c>
      <c r="H574" s="6" t="s">
        <v>1801</v>
      </c>
    </row>
    <row r="575" spans="1:8" ht="15.75" customHeight="1" x14ac:dyDescent="0.2">
      <c r="A575" s="5" t="s">
        <v>1962</v>
      </c>
      <c r="B575" s="6" t="s">
        <v>495</v>
      </c>
      <c r="C575" s="6" t="s">
        <v>495</v>
      </c>
      <c r="D575" s="6" t="s">
        <v>240</v>
      </c>
      <c r="E575" s="6" t="s">
        <v>1791</v>
      </c>
      <c r="F575" s="6" t="s">
        <v>242</v>
      </c>
      <c r="G575" s="6" t="s">
        <v>495</v>
      </c>
      <c r="H575" s="6" t="s">
        <v>1801</v>
      </c>
    </row>
    <row r="576" spans="1:8" ht="15.75" customHeight="1" x14ac:dyDescent="0.2">
      <c r="A576" s="5" t="s">
        <v>1963</v>
      </c>
      <c r="B576" s="6" t="s">
        <v>498</v>
      </c>
      <c r="C576" s="6" t="s">
        <v>498</v>
      </c>
      <c r="D576" s="6" t="s">
        <v>1783</v>
      </c>
      <c r="E576" s="6"/>
      <c r="F576" s="6" t="s">
        <v>1964</v>
      </c>
      <c r="G576" s="6" t="s">
        <v>498</v>
      </c>
      <c r="H576" s="6"/>
    </row>
    <row r="577" spans="1:8" ht="15.75" customHeight="1" x14ac:dyDescent="0.2">
      <c r="A577" s="5" t="s">
        <v>1965</v>
      </c>
      <c r="B577" s="6" t="s">
        <v>1966</v>
      </c>
      <c r="C577" s="6" t="s">
        <v>1966</v>
      </c>
      <c r="D577" s="6" t="s">
        <v>1783</v>
      </c>
      <c r="E577" s="6"/>
      <c r="F577" s="6" t="s">
        <v>1829</v>
      </c>
      <c r="G577" s="6" t="s">
        <v>1966</v>
      </c>
      <c r="H577" s="6" t="s">
        <v>1830</v>
      </c>
    </row>
    <row r="578" spans="1:8" ht="15.75" customHeight="1" x14ac:dyDescent="0.2">
      <c r="A578" s="5" t="s">
        <v>1967</v>
      </c>
      <c r="B578" s="6" t="s">
        <v>1968</v>
      </c>
      <c r="C578" s="6" t="s">
        <v>1968</v>
      </c>
      <c r="D578" s="6" t="s">
        <v>240</v>
      </c>
      <c r="E578" s="6" t="s">
        <v>1791</v>
      </c>
      <c r="F578" s="6" t="s">
        <v>1800</v>
      </c>
      <c r="G578" s="6" t="s">
        <v>1968</v>
      </c>
      <c r="H578" s="6" t="s">
        <v>1801</v>
      </c>
    </row>
    <row r="579" spans="1:8" ht="15.75" customHeight="1" x14ac:dyDescent="0.2">
      <c r="A579" s="5" t="s">
        <v>1969</v>
      </c>
      <c r="B579" s="6" t="s">
        <v>1918</v>
      </c>
      <c r="C579" s="6" t="s">
        <v>1917</v>
      </c>
      <c r="D579" s="6" t="s">
        <v>1918</v>
      </c>
      <c r="E579" s="6" t="s">
        <v>1918</v>
      </c>
      <c r="F579" s="6" t="s">
        <v>1917</v>
      </c>
      <c r="G579" s="6" t="s">
        <v>1918</v>
      </c>
      <c r="H579" s="6" t="s">
        <v>1917</v>
      </c>
    </row>
    <row r="580" spans="1:8" ht="15.75" customHeight="1" x14ac:dyDescent="0.2">
      <c r="A580" s="5" t="s">
        <v>1970</v>
      </c>
      <c r="B580" s="6" t="s">
        <v>1971</v>
      </c>
      <c r="C580" s="6" t="s">
        <v>1972</v>
      </c>
      <c r="D580" s="6" t="s">
        <v>1790</v>
      </c>
      <c r="E580" s="6" t="s">
        <v>1971</v>
      </c>
      <c r="F580" s="6" t="s">
        <v>1972</v>
      </c>
      <c r="G580" s="6" t="s">
        <v>1971</v>
      </c>
      <c r="H580" s="6" t="s">
        <v>1783</v>
      </c>
    </row>
    <row r="581" spans="1:8" ht="15.75" customHeight="1" x14ac:dyDescent="0.2">
      <c r="A581" s="5" t="s">
        <v>1973</v>
      </c>
      <c r="B581" s="6" t="s">
        <v>1974</v>
      </c>
      <c r="C581" s="6" t="s">
        <v>1974</v>
      </c>
      <c r="D581" s="6" t="s">
        <v>429</v>
      </c>
      <c r="E581" s="6"/>
      <c r="F581" s="6" t="s">
        <v>1975</v>
      </c>
      <c r="G581" s="6" t="s">
        <v>1974</v>
      </c>
      <c r="H581" s="6" t="s">
        <v>1783</v>
      </c>
    </row>
    <row r="582" spans="1:8" ht="15.75" customHeight="1" x14ac:dyDescent="0.2">
      <c r="A582" s="5" t="s">
        <v>1976</v>
      </c>
      <c r="B582" s="6" t="s">
        <v>240</v>
      </c>
      <c r="C582" s="6" t="s">
        <v>241</v>
      </c>
      <c r="D582" s="6" t="s">
        <v>240</v>
      </c>
      <c r="E582" s="6" t="s">
        <v>277</v>
      </c>
      <c r="F582" s="6" t="s">
        <v>242</v>
      </c>
      <c r="G582" s="6" t="s">
        <v>240</v>
      </c>
      <c r="H582" s="6" t="s">
        <v>1801</v>
      </c>
    </row>
    <row r="583" spans="1:8" ht="15.75" customHeight="1" x14ac:dyDescent="0.2">
      <c r="A583" s="5" t="s">
        <v>1977</v>
      </c>
      <c r="B583" s="6" t="s">
        <v>1721</v>
      </c>
      <c r="C583" s="6" t="s">
        <v>1721</v>
      </c>
      <c r="D583" s="6" t="s">
        <v>1721</v>
      </c>
      <c r="E583" s="6" t="s">
        <v>1791</v>
      </c>
      <c r="F583" s="6" t="s">
        <v>1978</v>
      </c>
      <c r="G583" s="6" t="s">
        <v>1721</v>
      </c>
      <c r="H583" s="6" t="s">
        <v>1978</v>
      </c>
    </row>
    <row r="584" spans="1:8" ht="15.75" customHeight="1" x14ac:dyDescent="0.2">
      <c r="A584" s="5" t="s">
        <v>1979</v>
      </c>
      <c r="B584" s="6" t="s">
        <v>1877</v>
      </c>
      <c r="C584" s="6" t="s">
        <v>1980</v>
      </c>
      <c r="D584" s="6" t="s">
        <v>1877</v>
      </c>
      <c r="E584" s="6" t="s">
        <v>1877</v>
      </c>
      <c r="F584" s="6" t="s">
        <v>1981</v>
      </c>
      <c r="G584" s="6" t="s">
        <v>1877</v>
      </c>
      <c r="H584" s="6" t="s">
        <v>1982</v>
      </c>
    </row>
    <row r="585" spans="1:8" ht="15.75" customHeight="1" x14ac:dyDescent="0.2">
      <c r="A585" s="5" t="s">
        <v>1983</v>
      </c>
      <c r="B585" s="6" t="s">
        <v>1984</v>
      </c>
      <c r="C585" s="6" t="s">
        <v>1984</v>
      </c>
      <c r="D585" s="6" t="s">
        <v>74</v>
      </c>
      <c r="E585" s="6"/>
      <c r="F585" s="6" t="s">
        <v>1829</v>
      </c>
      <c r="G585" s="6" t="s">
        <v>1984</v>
      </c>
      <c r="H585" s="6" t="s">
        <v>1830</v>
      </c>
    </row>
    <row r="586" spans="1:8" ht="15.75" customHeight="1" x14ac:dyDescent="0.2">
      <c r="A586" s="5" t="s">
        <v>1985</v>
      </c>
      <c r="B586" s="6" t="s">
        <v>1986</v>
      </c>
      <c r="C586" s="6" t="s">
        <v>1986</v>
      </c>
      <c r="D586" s="6" t="s">
        <v>1986</v>
      </c>
      <c r="E586" s="6" t="s">
        <v>1986</v>
      </c>
      <c r="F586" s="6" t="s">
        <v>688</v>
      </c>
      <c r="G586" s="6" t="s">
        <v>1986</v>
      </c>
      <c r="H586" s="6" t="s">
        <v>1949</v>
      </c>
    </row>
    <row r="587" spans="1:8" ht="15.75" customHeight="1" x14ac:dyDescent="0.2">
      <c r="A587" s="5" t="s">
        <v>1987</v>
      </c>
      <c r="B587" s="6" t="s">
        <v>1988</v>
      </c>
      <c r="C587" s="6" t="s">
        <v>1986</v>
      </c>
      <c r="D587" s="6" t="s">
        <v>1947</v>
      </c>
      <c r="E587" s="6" t="s">
        <v>1947</v>
      </c>
      <c r="F587" s="6" t="s">
        <v>688</v>
      </c>
      <c r="G587" s="6" t="s">
        <v>1947</v>
      </c>
      <c r="H587" s="6" t="s">
        <v>1949</v>
      </c>
    </row>
    <row r="588" spans="1:8" ht="15.75" customHeight="1" x14ac:dyDescent="0.2">
      <c r="A588" s="5" t="s">
        <v>1989</v>
      </c>
      <c r="B588" s="6" t="s">
        <v>1990</v>
      </c>
      <c r="C588" s="6" t="s">
        <v>1990</v>
      </c>
      <c r="D588" s="6" t="s">
        <v>1811</v>
      </c>
      <c r="E588" s="6" t="s">
        <v>1791</v>
      </c>
      <c r="F588" s="6" t="s">
        <v>1991</v>
      </c>
      <c r="G588" s="6" t="s">
        <v>1990</v>
      </c>
      <c r="H588" s="6" t="s">
        <v>1830</v>
      </c>
    </row>
    <row r="589" spans="1:8" ht="15.75" customHeight="1" x14ac:dyDescent="0.2">
      <c r="A589" s="5" t="s">
        <v>1992</v>
      </c>
      <c r="B589" s="6" t="s">
        <v>1993</v>
      </c>
      <c r="C589" s="6" t="s">
        <v>1993</v>
      </c>
      <c r="D589" s="6" t="s">
        <v>1994</v>
      </c>
      <c r="E589" s="6" t="s">
        <v>1791</v>
      </c>
      <c r="F589" s="6" t="s">
        <v>1995</v>
      </c>
      <c r="G589" s="6" t="s">
        <v>1993</v>
      </c>
      <c r="H589" s="6" t="s">
        <v>1995</v>
      </c>
    </row>
    <row r="590" spans="1:8" ht="15.75" customHeight="1" x14ac:dyDescent="0.2">
      <c r="A590" s="5" t="s">
        <v>1996</v>
      </c>
      <c r="B590" s="6" t="s">
        <v>1997</v>
      </c>
      <c r="C590" s="6" t="s">
        <v>1997</v>
      </c>
      <c r="D590" s="6" t="s">
        <v>1945</v>
      </c>
      <c r="E590" s="6" t="s">
        <v>1998</v>
      </c>
      <c r="F590" s="6" t="s">
        <v>1999</v>
      </c>
      <c r="G590" s="6" t="s">
        <v>1997</v>
      </c>
      <c r="H590" s="6" t="s">
        <v>1830</v>
      </c>
    </row>
    <row r="591" spans="1:8" ht="15.75" customHeight="1" x14ac:dyDescent="0.2">
      <c r="A591" s="5" t="s">
        <v>2000</v>
      </c>
      <c r="B591" s="6" t="s">
        <v>1998</v>
      </c>
      <c r="C591" s="6" t="s">
        <v>2001</v>
      </c>
      <c r="D591" s="6" t="s">
        <v>1945</v>
      </c>
      <c r="E591" s="6" t="s">
        <v>1998</v>
      </c>
      <c r="F591" s="6" t="s">
        <v>1999</v>
      </c>
      <c r="G591" s="6" t="s">
        <v>1998</v>
      </c>
      <c r="H591" s="6" t="s">
        <v>1830</v>
      </c>
    </row>
    <row r="592" spans="1:8" ht="15.75" customHeight="1" x14ac:dyDescent="0.2">
      <c r="A592" s="5" t="s">
        <v>2002</v>
      </c>
      <c r="B592" s="6" t="s">
        <v>2003</v>
      </c>
      <c r="C592" s="6" t="s">
        <v>500</v>
      </c>
      <c r="D592" s="6" t="s">
        <v>1783</v>
      </c>
      <c r="E592" s="6" t="s">
        <v>2003</v>
      </c>
      <c r="F592" s="6" t="s">
        <v>688</v>
      </c>
      <c r="G592" s="6" t="s">
        <v>2003</v>
      </c>
      <c r="H592" s="6" t="s">
        <v>2004</v>
      </c>
    </row>
    <row r="593" spans="1:8" ht="15.75" customHeight="1" x14ac:dyDescent="0.2">
      <c r="A593" s="5" t="s">
        <v>2005</v>
      </c>
      <c r="B593" s="6" t="s">
        <v>2006</v>
      </c>
      <c r="C593" s="6" t="s">
        <v>1982</v>
      </c>
      <c r="D593" s="6" t="s">
        <v>2006</v>
      </c>
      <c r="E593" s="6" t="s">
        <v>1791</v>
      </c>
      <c r="F593" s="6" t="s">
        <v>688</v>
      </c>
      <c r="G593" s="6" t="s">
        <v>2006</v>
      </c>
      <c r="H593" s="6" t="s">
        <v>1982</v>
      </c>
    </row>
    <row r="594" spans="1:8" ht="15.75" customHeight="1" x14ac:dyDescent="0.2">
      <c r="A594" s="5" t="s">
        <v>2007</v>
      </c>
      <c r="B594" s="6" t="s">
        <v>1839</v>
      </c>
      <c r="C594" s="6" t="s">
        <v>1782</v>
      </c>
      <c r="D594" s="6" t="s">
        <v>1783</v>
      </c>
      <c r="E594" s="6"/>
      <c r="F594" s="6" t="s">
        <v>2008</v>
      </c>
      <c r="G594" s="6" t="s">
        <v>1841</v>
      </c>
      <c r="H594" s="6" t="s">
        <v>2009</v>
      </c>
    </row>
    <row r="595" spans="1:8" ht="15.75" customHeight="1" x14ac:dyDescent="0.2">
      <c r="A595" s="5" t="s">
        <v>2010</v>
      </c>
      <c r="B595" s="6" t="s">
        <v>2011</v>
      </c>
      <c r="C595" s="6" t="s">
        <v>2011</v>
      </c>
      <c r="D595" s="6" t="s">
        <v>1833</v>
      </c>
      <c r="E595" s="6" t="s">
        <v>1791</v>
      </c>
      <c r="F595" s="6" t="s">
        <v>1834</v>
      </c>
      <c r="G595" s="6" t="s">
        <v>2011</v>
      </c>
      <c r="H595" s="6" t="s">
        <v>1834</v>
      </c>
    </row>
    <row r="596" spans="1:8" ht="15.75" customHeight="1" x14ac:dyDescent="0.2">
      <c r="A596" s="5" t="s">
        <v>2012</v>
      </c>
      <c r="B596" s="6" t="s">
        <v>2013</v>
      </c>
      <c r="C596" s="6" t="s">
        <v>2013</v>
      </c>
      <c r="D596" s="6" t="s">
        <v>1945</v>
      </c>
      <c r="E596" s="6"/>
      <c r="F596" s="6" t="s">
        <v>1829</v>
      </c>
      <c r="G596" s="6" t="s">
        <v>2013</v>
      </c>
      <c r="H596" s="6" t="s">
        <v>1830</v>
      </c>
    </row>
    <row r="597" spans="1:8" ht="15.75" customHeight="1" x14ac:dyDescent="0.2">
      <c r="A597" s="5" t="s">
        <v>2014</v>
      </c>
      <c r="B597" s="6" t="s">
        <v>144</v>
      </c>
      <c r="C597" s="6" t="s">
        <v>297</v>
      </c>
      <c r="D597" s="6" t="s">
        <v>1783</v>
      </c>
      <c r="E597" s="6"/>
      <c r="F597" s="6" t="s">
        <v>688</v>
      </c>
      <c r="G597" s="6" t="s">
        <v>144</v>
      </c>
      <c r="H597" s="6" t="s">
        <v>2015</v>
      </c>
    </row>
    <row r="598" spans="1:8" ht="15.75" customHeight="1" x14ac:dyDescent="0.2">
      <c r="A598" s="5" t="s">
        <v>2016</v>
      </c>
      <c r="B598" s="6" t="s">
        <v>2017</v>
      </c>
      <c r="C598" s="6" t="s">
        <v>2017</v>
      </c>
      <c r="D598" s="6" t="s">
        <v>1907</v>
      </c>
      <c r="E598" s="6" t="s">
        <v>1791</v>
      </c>
      <c r="F598" s="6" t="s">
        <v>2018</v>
      </c>
      <c r="G598" s="6" t="s">
        <v>2017</v>
      </c>
      <c r="H598" s="6" t="s">
        <v>2004</v>
      </c>
    </row>
    <row r="599" spans="1:8" ht="15.75" customHeight="1" x14ac:dyDescent="0.2">
      <c r="A599" s="5" t="s">
        <v>2019</v>
      </c>
      <c r="B599" s="6" t="s">
        <v>500</v>
      </c>
      <c r="C599" s="6" t="s">
        <v>500</v>
      </c>
      <c r="D599" s="6" t="s">
        <v>500</v>
      </c>
      <c r="E599" s="6" t="s">
        <v>500</v>
      </c>
      <c r="F599" s="6" t="s">
        <v>688</v>
      </c>
      <c r="G599" s="6" t="s">
        <v>500</v>
      </c>
      <c r="H599" s="6" t="s">
        <v>2004</v>
      </c>
    </row>
    <row r="600" spans="1:8" ht="15.75" customHeight="1" x14ac:dyDescent="0.2">
      <c r="A600" s="5" t="s">
        <v>2020</v>
      </c>
      <c r="B600" s="6" t="s">
        <v>2021</v>
      </c>
      <c r="C600" s="6" t="s">
        <v>1908</v>
      </c>
      <c r="D600" s="6" t="s">
        <v>1907</v>
      </c>
      <c r="E600" s="6" t="s">
        <v>1907</v>
      </c>
      <c r="F600" s="6" t="s">
        <v>688</v>
      </c>
      <c r="G600" s="6" t="s">
        <v>2021</v>
      </c>
      <c r="H600" s="6" t="s">
        <v>1908</v>
      </c>
    </row>
    <row r="601" spans="1:8" ht="15.75" customHeight="1" x14ac:dyDescent="0.2">
      <c r="A601" s="5" t="s">
        <v>2022</v>
      </c>
      <c r="B601" s="6" t="s">
        <v>1994</v>
      </c>
      <c r="C601" s="6" t="s">
        <v>2023</v>
      </c>
      <c r="D601" s="6" t="s">
        <v>1994</v>
      </c>
      <c r="E601" s="6" t="s">
        <v>1994</v>
      </c>
      <c r="F601" s="6" t="s">
        <v>688</v>
      </c>
      <c r="G601" s="6" t="s">
        <v>1994</v>
      </c>
      <c r="H601" s="6" t="s">
        <v>2023</v>
      </c>
    </row>
    <row r="602" spans="1:8" ht="15.75" customHeight="1" x14ac:dyDescent="0.2">
      <c r="A602" s="5" t="s">
        <v>2024</v>
      </c>
      <c r="B602" s="6" t="s">
        <v>2025</v>
      </c>
      <c r="C602" s="6" t="s">
        <v>2026</v>
      </c>
      <c r="D602" s="6" t="s">
        <v>1994</v>
      </c>
      <c r="E602" s="6"/>
      <c r="F602" s="6" t="s">
        <v>2027</v>
      </c>
      <c r="G602" s="6" t="s">
        <v>2028</v>
      </c>
      <c r="H602" s="6" t="s">
        <v>2029</v>
      </c>
    </row>
    <row r="603" spans="1:8" ht="15.75" customHeight="1" x14ac:dyDescent="0.2">
      <c r="A603" s="5" t="s">
        <v>2030</v>
      </c>
      <c r="B603" s="6" t="s">
        <v>2031</v>
      </c>
      <c r="C603" s="6" t="s">
        <v>2031</v>
      </c>
      <c r="D603" s="6" t="s">
        <v>1994</v>
      </c>
      <c r="E603" s="6" t="s">
        <v>1994</v>
      </c>
      <c r="F603" s="6" t="s">
        <v>688</v>
      </c>
      <c r="G603" s="6" t="s">
        <v>2031</v>
      </c>
      <c r="H603" s="6" t="s">
        <v>2023</v>
      </c>
    </row>
    <row r="604" spans="1:8" ht="15.75" customHeight="1" x14ac:dyDescent="0.2">
      <c r="A604" s="5" t="s">
        <v>2032</v>
      </c>
      <c r="B604" s="6" t="s">
        <v>2033</v>
      </c>
      <c r="C604" s="6" t="s">
        <v>2033</v>
      </c>
      <c r="D604" s="6" t="s">
        <v>2033</v>
      </c>
      <c r="E604" s="6" t="s">
        <v>1791</v>
      </c>
      <c r="F604" s="6" t="s">
        <v>688</v>
      </c>
      <c r="G604" s="6" t="s">
        <v>2033</v>
      </c>
      <c r="H604" s="6" t="s">
        <v>1783</v>
      </c>
    </row>
    <row r="605" spans="1:8" ht="15.75" customHeight="1" x14ac:dyDescent="0.2">
      <c r="A605" s="5" t="s">
        <v>2034</v>
      </c>
      <c r="B605" s="6" t="s">
        <v>2035</v>
      </c>
      <c r="C605" s="6" t="s">
        <v>2035</v>
      </c>
      <c r="D605" s="6" t="s">
        <v>2033</v>
      </c>
      <c r="E605" s="6" t="s">
        <v>1860</v>
      </c>
      <c r="F605" s="6" t="s">
        <v>688</v>
      </c>
      <c r="G605" s="6" t="s">
        <v>2035</v>
      </c>
      <c r="H605" s="6" t="s">
        <v>1854</v>
      </c>
    </row>
    <row r="606" spans="1:8" ht="15.75" customHeight="1" x14ac:dyDescent="0.2">
      <c r="A606" s="5" t="s">
        <v>2036</v>
      </c>
      <c r="B606" s="6" t="s">
        <v>2037</v>
      </c>
      <c r="C606" s="6" t="s">
        <v>2037</v>
      </c>
      <c r="D606" s="6" t="s">
        <v>2038</v>
      </c>
      <c r="E606" s="6" t="s">
        <v>2039</v>
      </c>
      <c r="F606" s="6" t="s">
        <v>2040</v>
      </c>
      <c r="G606" s="6" t="s">
        <v>2037</v>
      </c>
      <c r="H606" s="6" t="s">
        <v>1830</v>
      </c>
    </row>
    <row r="607" spans="1:8" ht="15.75" customHeight="1" x14ac:dyDescent="0.2">
      <c r="A607" s="5" t="s">
        <v>2041</v>
      </c>
      <c r="B607" s="6" t="s">
        <v>1833</v>
      </c>
      <c r="C607" s="6" t="s">
        <v>1833</v>
      </c>
      <c r="D607" s="6" t="s">
        <v>1833</v>
      </c>
      <c r="E607" s="6" t="s">
        <v>1833</v>
      </c>
      <c r="F607" s="6" t="s">
        <v>1834</v>
      </c>
      <c r="G607" s="6" t="s">
        <v>1833</v>
      </c>
      <c r="H607" s="6" t="s">
        <v>1834</v>
      </c>
    </row>
    <row r="608" spans="1:8" ht="15.75" customHeight="1" x14ac:dyDescent="0.2">
      <c r="A608" s="5" t="s">
        <v>2042</v>
      </c>
      <c r="B608" s="6" t="s">
        <v>2043</v>
      </c>
      <c r="C608" s="6" t="s">
        <v>2043</v>
      </c>
      <c r="D608" s="6" t="s">
        <v>2044</v>
      </c>
      <c r="E608" s="6"/>
      <c r="F608" s="6" t="s">
        <v>2045</v>
      </c>
      <c r="G608" s="6" t="s">
        <v>2043</v>
      </c>
      <c r="H608" s="6"/>
    </row>
    <row r="609" spans="1:8" ht="15.75" customHeight="1" x14ac:dyDescent="0.2">
      <c r="A609" s="5" t="s">
        <v>2046</v>
      </c>
      <c r="B609" s="6" t="s">
        <v>2047</v>
      </c>
      <c r="C609" s="6" t="s">
        <v>1905</v>
      </c>
      <c r="D609" s="6" t="s">
        <v>2048</v>
      </c>
      <c r="E609" s="6" t="s">
        <v>2049</v>
      </c>
      <c r="F609" s="6" t="s">
        <v>2050</v>
      </c>
      <c r="G609" s="6" t="s">
        <v>2047</v>
      </c>
      <c r="H609" s="6"/>
    </row>
    <row r="610" spans="1:8" ht="15.75" customHeight="1" x14ac:dyDescent="0.2">
      <c r="A610" s="5" t="s">
        <v>2051</v>
      </c>
      <c r="B610" s="6" t="s">
        <v>2052</v>
      </c>
      <c r="C610" s="6" t="s">
        <v>2052</v>
      </c>
      <c r="D610" s="6" t="s">
        <v>581</v>
      </c>
      <c r="E610" s="6" t="s">
        <v>581</v>
      </c>
      <c r="F610" s="6" t="s">
        <v>1829</v>
      </c>
      <c r="G610" s="6" t="s">
        <v>2052</v>
      </c>
      <c r="H610" s="6" t="s">
        <v>1830</v>
      </c>
    </row>
    <row r="611" spans="1:8" ht="15.75" customHeight="1" x14ac:dyDescent="0.2">
      <c r="A611" s="5" t="s">
        <v>2053</v>
      </c>
      <c r="B611" s="6" t="s">
        <v>598</v>
      </c>
      <c r="C611" s="6" t="s">
        <v>598</v>
      </c>
      <c r="D611" s="6" t="s">
        <v>1791</v>
      </c>
      <c r="E611" s="6" t="s">
        <v>1791</v>
      </c>
      <c r="F611" s="6" t="s">
        <v>1829</v>
      </c>
      <c r="G611" s="6" t="s">
        <v>598</v>
      </c>
      <c r="H611" s="6" t="s">
        <v>1830</v>
      </c>
    </row>
    <row r="612" spans="1:8" ht="15.75" customHeight="1" x14ac:dyDescent="0.2">
      <c r="A612" s="5" t="s">
        <v>2054</v>
      </c>
      <c r="B612" s="6" t="s">
        <v>1791</v>
      </c>
      <c r="C612" s="6" t="s">
        <v>1841</v>
      </c>
      <c r="D612" s="6" t="s">
        <v>1791</v>
      </c>
      <c r="E612" s="6" t="s">
        <v>1791</v>
      </c>
      <c r="F612" s="6" t="s">
        <v>688</v>
      </c>
      <c r="G612" s="6" t="s">
        <v>1791</v>
      </c>
      <c r="H612" s="6" t="s">
        <v>1783</v>
      </c>
    </row>
    <row r="613" spans="1:8" ht="15.75" customHeight="1" x14ac:dyDescent="0.2">
      <c r="A613" s="5" t="s">
        <v>2055</v>
      </c>
      <c r="B613" s="6" t="s">
        <v>2056</v>
      </c>
      <c r="C613" s="6" t="s">
        <v>2056</v>
      </c>
      <c r="D613" s="6" t="s">
        <v>1783</v>
      </c>
      <c r="E613" s="6" t="s">
        <v>1791</v>
      </c>
      <c r="F613" s="6" t="s">
        <v>1800</v>
      </c>
      <c r="G613" s="6" t="s">
        <v>2056</v>
      </c>
      <c r="H613" s="6" t="s">
        <v>1801</v>
      </c>
    </row>
    <row r="614" spans="1:8" ht="15.75" customHeight="1" x14ac:dyDescent="0.2">
      <c r="A614" s="5" t="s">
        <v>2057</v>
      </c>
      <c r="B614" s="6" t="s">
        <v>2058</v>
      </c>
      <c r="C614" s="6" t="s">
        <v>2058</v>
      </c>
      <c r="D614" s="6" t="s">
        <v>1783</v>
      </c>
      <c r="E614" s="6" t="s">
        <v>1791</v>
      </c>
      <c r="F614" s="6" t="s">
        <v>1800</v>
      </c>
      <c r="G614" s="6" t="s">
        <v>2058</v>
      </c>
      <c r="H614" s="6" t="s">
        <v>1801</v>
      </c>
    </row>
    <row r="615" spans="1:8" ht="15.75" customHeight="1" x14ac:dyDescent="0.2">
      <c r="A615" s="5" t="s">
        <v>2059</v>
      </c>
      <c r="B615" s="6" t="s">
        <v>2060</v>
      </c>
      <c r="C615" s="6" t="s">
        <v>2061</v>
      </c>
      <c r="D615" s="6" t="s">
        <v>1791</v>
      </c>
      <c r="E615" s="6" t="s">
        <v>1791</v>
      </c>
      <c r="F615" s="6" t="s">
        <v>2062</v>
      </c>
      <c r="G615" s="6" t="s">
        <v>2060</v>
      </c>
      <c r="H615" s="6" t="s">
        <v>1783</v>
      </c>
    </row>
    <row r="616" spans="1:8" ht="15.75" customHeight="1" x14ac:dyDescent="0.2">
      <c r="A616" s="5" t="s">
        <v>2063</v>
      </c>
      <c r="B616" s="6" t="s">
        <v>2064</v>
      </c>
      <c r="C616" s="6" t="s">
        <v>2064</v>
      </c>
      <c r="D616" s="6" t="s">
        <v>1790</v>
      </c>
      <c r="E616" s="6"/>
      <c r="F616" s="6" t="s">
        <v>2065</v>
      </c>
      <c r="G616" s="6" t="s">
        <v>2064</v>
      </c>
      <c r="H616" s="6" t="s">
        <v>1783</v>
      </c>
    </row>
    <row r="617" spans="1:8" ht="15.75" customHeight="1" x14ac:dyDescent="0.2">
      <c r="A617" s="5" t="s">
        <v>2066</v>
      </c>
      <c r="B617" s="6" t="s">
        <v>2067</v>
      </c>
      <c r="C617" s="6" t="s">
        <v>2067</v>
      </c>
      <c r="D617" s="6" t="s">
        <v>429</v>
      </c>
      <c r="E617" s="6" t="s">
        <v>2068</v>
      </c>
      <c r="F617" s="6" t="s">
        <v>2069</v>
      </c>
      <c r="G617" s="6" t="s">
        <v>2067</v>
      </c>
      <c r="H617" s="6" t="s">
        <v>2070</v>
      </c>
    </row>
    <row r="618" spans="1:8" ht="15.75" customHeight="1" x14ac:dyDescent="0.2">
      <c r="A618" s="5" t="s">
        <v>2071</v>
      </c>
      <c r="B618" s="6" t="s">
        <v>2072</v>
      </c>
      <c r="C618" s="6" t="s">
        <v>2072</v>
      </c>
      <c r="D618" s="6" t="s">
        <v>240</v>
      </c>
      <c r="E618" s="6" t="s">
        <v>1791</v>
      </c>
      <c r="F618" s="6" t="s">
        <v>1829</v>
      </c>
      <c r="G618" s="6" t="s">
        <v>2072</v>
      </c>
      <c r="H618" s="6" t="s">
        <v>1830</v>
      </c>
    </row>
    <row r="619" spans="1:8" ht="15.75" customHeight="1" x14ac:dyDescent="0.2">
      <c r="A619" s="5" t="s">
        <v>2073</v>
      </c>
      <c r="B619" s="6" t="s">
        <v>2074</v>
      </c>
      <c r="C619" s="6" t="s">
        <v>2074</v>
      </c>
      <c r="D619" s="6" t="s">
        <v>429</v>
      </c>
      <c r="E619" s="6"/>
      <c r="F619" s="6" t="s">
        <v>1829</v>
      </c>
      <c r="G619" s="6" t="s">
        <v>2074</v>
      </c>
      <c r="H619" s="6" t="s">
        <v>1830</v>
      </c>
    </row>
    <row r="620" spans="1:8" ht="15.75" customHeight="1" x14ac:dyDescent="0.2">
      <c r="A620" s="5" t="s">
        <v>2075</v>
      </c>
      <c r="B620" s="6" t="s">
        <v>2076</v>
      </c>
      <c r="C620" s="6" t="s">
        <v>2077</v>
      </c>
      <c r="D620" s="6" t="s">
        <v>2078</v>
      </c>
      <c r="E620" s="6" t="s">
        <v>1791</v>
      </c>
      <c r="F620" s="6" t="s">
        <v>688</v>
      </c>
      <c r="G620" s="6" t="s">
        <v>1791</v>
      </c>
      <c r="H620" s="6" t="s">
        <v>2079</v>
      </c>
    </row>
    <row r="621" spans="1:8" ht="15.75" customHeight="1" x14ac:dyDescent="0.2">
      <c r="A621" s="5" t="s">
        <v>2080</v>
      </c>
      <c r="B621" s="6" t="s">
        <v>2081</v>
      </c>
      <c r="C621" s="6" t="s">
        <v>2082</v>
      </c>
      <c r="D621" s="6" t="s">
        <v>1790</v>
      </c>
      <c r="E621" s="6" t="s">
        <v>1791</v>
      </c>
      <c r="F621" s="6" t="s">
        <v>2083</v>
      </c>
      <c r="G621" s="6" t="s">
        <v>2081</v>
      </c>
      <c r="H621" s="6" t="s">
        <v>2084</v>
      </c>
    </row>
    <row r="622" spans="1:8" ht="15.75" customHeight="1" x14ac:dyDescent="0.2">
      <c r="A622" s="5" t="s">
        <v>2085</v>
      </c>
      <c r="B622" s="6" t="s">
        <v>2033</v>
      </c>
      <c r="C622" s="6" t="s">
        <v>2086</v>
      </c>
      <c r="D622" s="6" t="s">
        <v>1790</v>
      </c>
      <c r="E622" s="6" t="s">
        <v>1791</v>
      </c>
      <c r="F622" s="6" t="s">
        <v>688</v>
      </c>
      <c r="G622" s="6" t="s">
        <v>1791</v>
      </c>
      <c r="H622" s="6" t="s">
        <v>2070</v>
      </c>
    </row>
    <row r="623" spans="1:8" ht="15.75" customHeight="1" x14ac:dyDescent="0.2">
      <c r="A623" s="5" t="s">
        <v>2087</v>
      </c>
      <c r="B623" s="6" t="s">
        <v>88</v>
      </c>
      <c r="C623" s="6" t="s">
        <v>2077</v>
      </c>
      <c r="D623" s="6" t="s">
        <v>2088</v>
      </c>
      <c r="E623" s="6" t="s">
        <v>1791</v>
      </c>
      <c r="F623" s="6" t="s">
        <v>1829</v>
      </c>
      <c r="G623" s="6" t="s">
        <v>88</v>
      </c>
      <c r="H623" s="6" t="s">
        <v>1830</v>
      </c>
    </row>
    <row r="624" spans="1:8" ht="15.75" customHeight="1" x14ac:dyDescent="0.2">
      <c r="A624" s="5" t="s">
        <v>2089</v>
      </c>
      <c r="B624" s="6" t="s">
        <v>2090</v>
      </c>
      <c r="C624" s="6" t="s">
        <v>1782</v>
      </c>
      <c r="D624" s="6" t="s">
        <v>1783</v>
      </c>
      <c r="E624" s="6"/>
      <c r="F624" s="6" t="s">
        <v>2091</v>
      </c>
      <c r="G624" s="6" t="s">
        <v>2090</v>
      </c>
      <c r="H624" s="6" t="s">
        <v>1801</v>
      </c>
    </row>
    <row r="625" spans="1:8" ht="15.75" customHeight="1" x14ac:dyDescent="0.2">
      <c r="A625" s="5" t="s">
        <v>2092</v>
      </c>
      <c r="B625" s="6" t="s">
        <v>2093</v>
      </c>
      <c r="C625" s="6" t="s">
        <v>1782</v>
      </c>
      <c r="D625" s="6" t="s">
        <v>1790</v>
      </c>
      <c r="E625" s="6" t="s">
        <v>1791</v>
      </c>
      <c r="F625" s="6" t="s">
        <v>2094</v>
      </c>
      <c r="G625" s="6" t="s">
        <v>1791</v>
      </c>
      <c r="H625" s="6" t="s">
        <v>2095</v>
      </c>
    </row>
    <row r="626" spans="1:8" ht="15.75" customHeight="1" x14ac:dyDescent="0.2">
      <c r="A626" s="5" t="s">
        <v>2096</v>
      </c>
      <c r="B626" s="6" t="s">
        <v>2097</v>
      </c>
      <c r="C626" s="6" t="s">
        <v>671</v>
      </c>
      <c r="D626" s="6" t="s">
        <v>1790</v>
      </c>
      <c r="E626" s="6" t="s">
        <v>1791</v>
      </c>
      <c r="F626" s="6" t="s">
        <v>688</v>
      </c>
      <c r="G626" s="6" t="s">
        <v>671</v>
      </c>
      <c r="H626" s="6" t="s">
        <v>480</v>
      </c>
    </row>
    <row r="627" spans="1:8" ht="15.75" customHeight="1" x14ac:dyDescent="0.2">
      <c r="A627" s="5" t="s">
        <v>2098</v>
      </c>
      <c r="B627" s="6" t="s">
        <v>683</v>
      </c>
      <c r="C627" s="6" t="s">
        <v>683</v>
      </c>
      <c r="D627" s="6" t="s">
        <v>240</v>
      </c>
      <c r="E627" s="6" t="s">
        <v>1791</v>
      </c>
      <c r="F627" s="6" t="s">
        <v>1829</v>
      </c>
      <c r="G627" s="6" t="s">
        <v>683</v>
      </c>
      <c r="H627" s="6" t="s">
        <v>1830</v>
      </c>
    </row>
    <row r="628" spans="1:8" ht="15.75" customHeight="1" x14ac:dyDescent="0.2">
      <c r="A628" s="5" t="s">
        <v>2099</v>
      </c>
      <c r="B628" s="6" t="s">
        <v>686</v>
      </c>
      <c r="C628" s="6" t="s">
        <v>686</v>
      </c>
      <c r="D628" s="6" t="s">
        <v>1783</v>
      </c>
      <c r="E628" s="6" t="s">
        <v>1791</v>
      </c>
      <c r="F628" s="6" t="s">
        <v>1829</v>
      </c>
      <c r="G628" s="6" t="s">
        <v>686</v>
      </c>
      <c r="H628" s="6" t="s">
        <v>1830</v>
      </c>
    </row>
    <row r="629" spans="1:8" ht="15.75" customHeight="1" x14ac:dyDescent="0.2">
      <c r="A629" s="5" t="s">
        <v>2100</v>
      </c>
      <c r="B629" s="6" t="s">
        <v>1880</v>
      </c>
      <c r="C629" s="6" t="s">
        <v>1782</v>
      </c>
      <c r="D629" s="6" t="s">
        <v>1869</v>
      </c>
      <c r="E629" s="6" t="s">
        <v>1869</v>
      </c>
      <c r="F629" s="6" t="s">
        <v>1870</v>
      </c>
      <c r="G629" s="6" t="s">
        <v>1880</v>
      </c>
      <c r="H629" s="6" t="s">
        <v>2101</v>
      </c>
    </row>
    <row r="630" spans="1:8" ht="15.75" customHeight="1" x14ac:dyDescent="0.2">
      <c r="A630" s="5" t="s">
        <v>2102</v>
      </c>
      <c r="B630" s="6" t="s">
        <v>2103</v>
      </c>
      <c r="C630" s="6" t="s">
        <v>2103</v>
      </c>
      <c r="D630" s="6" t="s">
        <v>1790</v>
      </c>
      <c r="E630" s="6" t="s">
        <v>1791</v>
      </c>
      <c r="F630" s="6" t="s">
        <v>1829</v>
      </c>
      <c r="G630" s="6" t="s">
        <v>2103</v>
      </c>
      <c r="H630" s="6" t="s">
        <v>1830</v>
      </c>
    </row>
    <row r="631" spans="1:8" ht="15.75" customHeight="1" x14ac:dyDescent="0.2">
      <c r="A631" s="5" t="s">
        <v>2104</v>
      </c>
      <c r="B631" s="6" t="s">
        <v>1903</v>
      </c>
      <c r="C631" s="6" t="s">
        <v>2017</v>
      </c>
      <c r="D631" s="6" t="s">
        <v>2105</v>
      </c>
      <c r="E631" s="6"/>
      <c r="F631" s="6" t="s">
        <v>2106</v>
      </c>
      <c r="G631" s="6" t="s">
        <v>1898</v>
      </c>
      <c r="H631" s="6" t="s">
        <v>2107</v>
      </c>
    </row>
    <row r="632" spans="1:8" ht="15.75" customHeight="1" x14ac:dyDescent="0.2">
      <c r="A632" s="5" t="s">
        <v>2108</v>
      </c>
      <c r="B632" s="6" t="s">
        <v>2109</v>
      </c>
      <c r="C632" s="6" t="s">
        <v>1911</v>
      </c>
      <c r="D632" s="6" t="s">
        <v>2109</v>
      </c>
      <c r="E632" s="6" t="s">
        <v>2109</v>
      </c>
      <c r="F632" s="6" t="s">
        <v>2110</v>
      </c>
      <c r="G632" s="6" t="s">
        <v>2109</v>
      </c>
      <c r="H632" s="6" t="s">
        <v>1830</v>
      </c>
    </row>
    <row r="633" spans="1:8" ht="15.75" customHeight="1" x14ac:dyDescent="0.2">
      <c r="A633" s="5" t="s">
        <v>2111</v>
      </c>
      <c r="B633" s="6" t="s">
        <v>2112</v>
      </c>
      <c r="C633" s="6" t="s">
        <v>1782</v>
      </c>
      <c r="D633" s="6" t="s">
        <v>2113</v>
      </c>
      <c r="E633" s="6" t="s">
        <v>1791</v>
      </c>
      <c r="F633" s="6" t="s">
        <v>2114</v>
      </c>
      <c r="G633" s="6" t="s">
        <v>1791</v>
      </c>
      <c r="H633" s="6" t="s">
        <v>2115</v>
      </c>
    </row>
    <row r="634" spans="1:8" ht="15.75" customHeight="1" x14ac:dyDescent="0.2">
      <c r="A634" s="5" t="s">
        <v>2116</v>
      </c>
      <c r="B634" s="6" t="s">
        <v>2117</v>
      </c>
      <c r="C634" s="6" t="s">
        <v>2117</v>
      </c>
      <c r="D634" s="6" t="s">
        <v>1890</v>
      </c>
      <c r="E634" s="6" t="s">
        <v>1791</v>
      </c>
      <c r="F634" s="6" t="s">
        <v>1829</v>
      </c>
      <c r="G634" s="6" t="s">
        <v>2117</v>
      </c>
      <c r="H634" s="6" t="s">
        <v>1830</v>
      </c>
    </row>
    <row r="635" spans="1:8" ht="15.75" customHeight="1" x14ac:dyDescent="0.2">
      <c r="A635" s="5" t="s">
        <v>2118</v>
      </c>
      <c r="B635" s="6" t="s">
        <v>2028</v>
      </c>
      <c r="C635" s="6" t="s">
        <v>2026</v>
      </c>
      <c r="D635" s="6" t="s">
        <v>1783</v>
      </c>
      <c r="E635" s="6"/>
      <c r="F635" s="6" t="s">
        <v>2027</v>
      </c>
      <c r="G635" s="6" t="s">
        <v>2028</v>
      </c>
      <c r="H635" s="6" t="s">
        <v>2119</v>
      </c>
    </row>
    <row r="636" spans="1:8" ht="15.75" customHeight="1" x14ac:dyDescent="0.2">
      <c r="A636" s="5" t="s">
        <v>2120</v>
      </c>
      <c r="B636" s="6" t="s">
        <v>1860</v>
      </c>
      <c r="C636" s="6" t="s">
        <v>1860</v>
      </c>
      <c r="D636" s="6" t="s">
        <v>1783</v>
      </c>
      <c r="E636" s="6" t="s">
        <v>1860</v>
      </c>
      <c r="F636" s="6" t="s">
        <v>2069</v>
      </c>
      <c r="G636" s="6" t="s">
        <v>1860</v>
      </c>
      <c r="H636" s="6" t="s">
        <v>1854</v>
      </c>
    </row>
    <row r="637" spans="1:8" ht="15.75" customHeight="1" x14ac:dyDescent="0.2">
      <c r="A637" s="5" t="s">
        <v>2121</v>
      </c>
      <c r="B637" s="6" t="s">
        <v>2103</v>
      </c>
      <c r="C637" s="6" t="s">
        <v>1911</v>
      </c>
      <c r="D637" s="6" t="s">
        <v>1783</v>
      </c>
      <c r="E637" s="6"/>
      <c r="F637" s="6" t="s">
        <v>2122</v>
      </c>
      <c r="G637" s="6" t="s">
        <v>2103</v>
      </c>
      <c r="H637" s="6" t="s">
        <v>1830</v>
      </c>
    </row>
    <row r="638" spans="1:8" ht="15.75" customHeight="1" x14ac:dyDescent="0.2">
      <c r="A638" s="5" t="s">
        <v>2123</v>
      </c>
      <c r="B638" s="6" t="s">
        <v>2124</v>
      </c>
      <c r="C638" s="6" t="s">
        <v>1911</v>
      </c>
      <c r="D638" s="6" t="s">
        <v>1791</v>
      </c>
      <c r="E638" s="6" t="s">
        <v>1791</v>
      </c>
      <c r="F638" s="6" t="s">
        <v>2125</v>
      </c>
      <c r="G638" s="6" t="s">
        <v>2124</v>
      </c>
      <c r="H638" s="6" t="s">
        <v>1830</v>
      </c>
    </row>
    <row r="639" spans="1:8" ht="15.75" customHeight="1" x14ac:dyDescent="0.2">
      <c r="A639" s="5" t="s">
        <v>2126</v>
      </c>
      <c r="B639" s="6" t="s">
        <v>2127</v>
      </c>
      <c r="C639" s="6" t="s">
        <v>2128</v>
      </c>
      <c r="D639" s="6" t="s">
        <v>1791</v>
      </c>
      <c r="E639" s="6" t="s">
        <v>1791</v>
      </c>
      <c r="F639" s="6" t="s">
        <v>1807</v>
      </c>
      <c r="G639" s="6" t="s">
        <v>1791</v>
      </c>
      <c r="H639" s="6" t="s">
        <v>2129</v>
      </c>
    </row>
    <row r="640" spans="1:8" ht="15.75" customHeight="1" x14ac:dyDescent="0.2">
      <c r="A640" s="5" t="s">
        <v>2130</v>
      </c>
      <c r="B640" s="6" t="s">
        <v>1133</v>
      </c>
      <c r="C640" s="6" t="s">
        <v>1127</v>
      </c>
      <c r="D640" s="6" t="s">
        <v>1783</v>
      </c>
      <c r="E640" s="6" t="s">
        <v>1129</v>
      </c>
      <c r="F640" s="6" t="s">
        <v>1130</v>
      </c>
      <c r="G640" s="6" t="s">
        <v>1129</v>
      </c>
      <c r="H640" s="6" t="s">
        <v>2131</v>
      </c>
    </row>
    <row r="641" spans="1:8" ht="15.75" customHeight="1" x14ac:dyDescent="0.2">
      <c r="A641" s="5" t="s">
        <v>2132</v>
      </c>
      <c r="B641" s="6" t="s">
        <v>1136</v>
      </c>
      <c r="C641" s="6" t="s">
        <v>1136</v>
      </c>
      <c r="D641" s="6" t="s">
        <v>1136</v>
      </c>
      <c r="E641" s="6" t="s">
        <v>2133</v>
      </c>
      <c r="F641" s="6" t="s">
        <v>1108</v>
      </c>
      <c r="G641" s="6" t="s">
        <v>1136</v>
      </c>
      <c r="H641" s="6" t="s">
        <v>2134</v>
      </c>
    </row>
    <row r="642" spans="1:8" ht="15.75" customHeight="1" x14ac:dyDescent="0.2">
      <c r="A642" s="5" t="s">
        <v>2135</v>
      </c>
      <c r="B642" s="6" t="s">
        <v>1819</v>
      </c>
      <c r="C642" s="6" t="s">
        <v>1137</v>
      </c>
      <c r="D642" s="6" t="s">
        <v>1136</v>
      </c>
      <c r="E642" s="6"/>
      <c r="F642" s="6" t="s">
        <v>2136</v>
      </c>
      <c r="G642" s="6" t="s">
        <v>1136</v>
      </c>
      <c r="H642" s="6" t="s">
        <v>2137</v>
      </c>
    </row>
    <row r="643" spans="1:8" ht="15.75" customHeight="1" x14ac:dyDescent="0.2">
      <c r="A643" s="5" t="s">
        <v>2138</v>
      </c>
      <c r="B643" s="6" t="s">
        <v>2139</v>
      </c>
      <c r="C643" s="6" t="s">
        <v>2139</v>
      </c>
      <c r="D643" s="6" t="s">
        <v>1281</v>
      </c>
      <c r="E643" s="6" t="s">
        <v>1281</v>
      </c>
      <c r="F643" s="6" t="s">
        <v>207</v>
      </c>
      <c r="G643" s="6" t="s">
        <v>1136</v>
      </c>
      <c r="H643" s="6" t="s">
        <v>1825</v>
      </c>
    </row>
    <row r="644" spans="1:8" ht="15.75" customHeight="1" x14ac:dyDescent="0.2">
      <c r="A644" s="5" t="s">
        <v>2140</v>
      </c>
      <c r="B644" s="6" t="s">
        <v>2141</v>
      </c>
      <c r="C644" s="6" t="s">
        <v>1136</v>
      </c>
      <c r="D644" s="6" t="s">
        <v>1136</v>
      </c>
      <c r="E644" s="6"/>
      <c r="F644" s="6" t="s">
        <v>2142</v>
      </c>
      <c r="G644" s="6" t="s">
        <v>1136</v>
      </c>
      <c r="H644" s="6" t="s">
        <v>2143</v>
      </c>
    </row>
    <row r="645" spans="1:8" ht="15.75" customHeight="1" x14ac:dyDescent="0.2">
      <c r="A645" s="5" t="s">
        <v>2144</v>
      </c>
      <c r="B645" s="6" t="s">
        <v>1136</v>
      </c>
      <c r="C645" s="6" t="s">
        <v>1136</v>
      </c>
      <c r="D645" s="6" t="s">
        <v>1136</v>
      </c>
      <c r="E645" s="6" t="s">
        <v>1107</v>
      </c>
      <c r="F645" s="6" t="s">
        <v>2145</v>
      </c>
      <c r="G645" s="6" t="s">
        <v>1136</v>
      </c>
      <c r="H645" s="6" t="s">
        <v>2146</v>
      </c>
    </row>
    <row r="646" spans="1:8" ht="15.75" customHeight="1" x14ac:dyDescent="0.2">
      <c r="A646" s="5" t="s">
        <v>2147</v>
      </c>
      <c r="B646" s="6" t="s">
        <v>2148</v>
      </c>
      <c r="C646" s="6" t="s">
        <v>2149</v>
      </c>
      <c r="D646" s="6" t="s">
        <v>2148</v>
      </c>
      <c r="E646" s="6"/>
      <c r="F646" s="6" t="s">
        <v>2150</v>
      </c>
      <c r="G646" s="6" t="s">
        <v>2148</v>
      </c>
      <c r="H646" s="6" t="s">
        <v>2150</v>
      </c>
    </row>
    <row r="647" spans="1:8" ht="15.75" customHeight="1" x14ac:dyDescent="0.2">
      <c r="A647" s="5" t="s">
        <v>2151</v>
      </c>
      <c r="B647" s="6" t="s">
        <v>2152</v>
      </c>
      <c r="C647" s="6" t="s">
        <v>1136</v>
      </c>
      <c r="D647" s="6" t="s">
        <v>1136</v>
      </c>
      <c r="E647" s="6"/>
      <c r="F647" s="6" t="s">
        <v>2153</v>
      </c>
      <c r="G647" s="6" t="s">
        <v>873</v>
      </c>
      <c r="H647" s="6" t="s">
        <v>2153</v>
      </c>
    </row>
    <row r="648" spans="1:8" ht="15.75" customHeight="1" x14ac:dyDescent="0.2">
      <c r="A648" s="5" t="s">
        <v>2154</v>
      </c>
      <c r="B648" s="6" t="s">
        <v>2155</v>
      </c>
      <c r="C648" s="6" t="s">
        <v>2156</v>
      </c>
      <c r="D648" s="6" t="s">
        <v>1136</v>
      </c>
      <c r="E648" s="6"/>
      <c r="F648" s="6" t="s">
        <v>2157</v>
      </c>
      <c r="G648" s="6" t="s">
        <v>1136</v>
      </c>
      <c r="H648" s="6" t="s">
        <v>2158</v>
      </c>
    </row>
    <row r="649" spans="1:8" ht="15.75" customHeight="1" x14ac:dyDescent="0.2">
      <c r="A649" s="5" t="s">
        <v>2159</v>
      </c>
      <c r="B649" s="6" t="s">
        <v>2160</v>
      </c>
      <c r="C649" s="6" t="s">
        <v>1137</v>
      </c>
      <c r="D649" s="6" t="s">
        <v>1136</v>
      </c>
      <c r="E649" s="6" t="s">
        <v>2133</v>
      </c>
      <c r="F649" s="6" t="s">
        <v>1108</v>
      </c>
      <c r="G649" s="6" t="s">
        <v>2160</v>
      </c>
      <c r="H649" s="6" t="s">
        <v>2134</v>
      </c>
    </row>
    <row r="650" spans="1:8" ht="15.75" customHeight="1" x14ac:dyDescent="0.2">
      <c r="A650" s="5" t="s">
        <v>2161</v>
      </c>
      <c r="B650" s="6" t="s">
        <v>2162</v>
      </c>
      <c r="C650" s="6" t="s">
        <v>1137</v>
      </c>
      <c r="D650" s="6" t="s">
        <v>1136</v>
      </c>
      <c r="E650" s="6" t="s">
        <v>1107</v>
      </c>
      <c r="F650" s="6" t="s">
        <v>2163</v>
      </c>
      <c r="G650" s="6" t="s">
        <v>1136</v>
      </c>
      <c r="H650" s="6" t="s">
        <v>2164</v>
      </c>
    </row>
    <row r="651" spans="1:8" ht="15.75" customHeight="1" x14ac:dyDescent="0.2">
      <c r="A651" s="5" t="s">
        <v>2165</v>
      </c>
      <c r="B651" s="6" t="s">
        <v>1136</v>
      </c>
      <c r="C651" s="6" t="s">
        <v>1136</v>
      </c>
      <c r="D651" s="6" t="s">
        <v>1136</v>
      </c>
      <c r="E651" s="6" t="s">
        <v>1107</v>
      </c>
      <c r="F651" s="6" t="s">
        <v>1108</v>
      </c>
      <c r="G651" s="6" t="s">
        <v>1136</v>
      </c>
      <c r="H651" s="6" t="s">
        <v>2134</v>
      </c>
    </row>
    <row r="652" spans="1:8" ht="15.75" customHeight="1" x14ac:dyDescent="0.2">
      <c r="A652" s="5" t="s">
        <v>2166</v>
      </c>
      <c r="B652" s="6" t="s">
        <v>1101</v>
      </c>
      <c r="C652" s="6" t="s">
        <v>1101</v>
      </c>
      <c r="D652" s="6" t="s">
        <v>1136</v>
      </c>
      <c r="E652" s="6" t="s">
        <v>2133</v>
      </c>
      <c r="F652" s="6" t="s">
        <v>1108</v>
      </c>
      <c r="G652" s="6" t="s">
        <v>1101</v>
      </c>
      <c r="H652" s="6" t="s">
        <v>2134</v>
      </c>
    </row>
    <row r="653" spans="1:8" ht="15.75" customHeight="1" x14ac:dyDescent="0.2">
      <c r="A653" s="5" t="s">
        <v>2167</v>
      </c>
      <c r="B653" s="6" t="s">
        <v>2168</v>
      </c>
      <c r="C653" s="6" t="s">
        <v>2168</v>
      </c>
      <c r="D653" s="6" t="s">
        <v>1107</v>
      </c>
      <c r="E653" s="6" t="s">
        <v>1107</v>
      </c>
      <c r="F653" s="6" t="s">
        <v>1108</v>
      </c>
      <c r="G653" s="6" t="s">
        <v>2168</v>
      </c>
      <c r="H653" s="6" t="s">
        <v>802</v>
      </c>
    </row>
    <row r="654" spans="1:8" ht="15.75" customHeight="1" x14ac:dyDescent="0.2">
      <c r="A654" s="5" t="s">
        <v>2169</v>
      </c>
      <c r="B654" s="6" t="s">
        <v>2170</v>
      </c>
      <c r="C654" s="6" t="s">
        <v>2171</v>
      </c>
      <c r="D654" s="6" t="s">
        <v>1136</v>
      </c>
      <c r="E654" s="6" t="s">
        <v>2170</v>
      </c>
      <c r="F654" s="6" t="s">
        <v>2172</v>
      </c>
      <c r="G654" s="6" t="s">
        <v>2170</v>
      </c>
      <c r="H654" s="6" t="s">
        <v>1137</v>
      </c>
    </row>
    <row r="655" spans="1:8" ht="15.75" customHeight="1" x14ac:dyDescent="0.2">
      <c r="A655" s="5" t="s">
        <v>2173</v>
      </c>
      <c r="B655" s="6" t="s">
        <v>1022</v>
      </c>
      <c r="C655" s="6" t="s">
        <v>1136</v>
      </c>
      <c r="D655" s="6" t="s">
        <v>1136</v>
      </c>
      <c r="E655" s="6"/>
      <c r="F655" s="6" t="s">
        <v>2174</v>
      </c>
      <c r="G655" s="6" t="s">
        <v>1022</v>
      </c>
      <c r="H655" s="6" t="s">
        <v>2175</v>
      </c>
    </row>
    <row r="656" spans="1:8" ht="15.75" customHeight="1" x14ac:dyDescent="0.2">
      <c r="A656" s="5" t="s">
        <v>2176</v>
      </c>
      <c r="B656" s="6" t="s">
        <v>883</v>
      </c>
      <c r="C656" s="6" t="s">
        <v>2177</v>
      </c>
      <c r="D656" s="6" t="s">
        <v>1136</v>
      </c>
      <c r="E656" s="6" t="s">
        <v>2178</v>
      </c>
      <c r="F656" s="6" t="s">
        <v>2179</v>
      </c>
      <c r="G656" s="6" t="s">
        <v>1136</v>
      </c>
      <c r="H656" s="6" t="s">
        <v>1137</v>
      </c>
    </row>
    <row r="657" spans="1:8" ht="15.75" customHeight="1" x14ac:dyDescent="0.2">
      <c r="A657" s="5" t="s">
        <v>2180</v>
      </c>
      <c r="B657" s="6" t="s">
        <v>883</v>
      </c>
      <c r="C657" s="6" t="s">
        <v>1137</v>
      </c>
      <c r="D657" s="6" t="s">
        <v>883</v>
      </c>
      <c r="E657" s="6" t="s">
        <v>883</v>
      </c>
      <c r="F657" s="6" t="s">
        <v>885</v>
      </c>
      <c r="G657" s="6" t="s">
        <v>883</v>
      </c>
      <c r="H657" s="6" t="s">
        <v>886</v>
      </c>
    </row>
    <row r="658" spans="1:8" ht="15.75" customHeight="1" x14ac:dyDescent="0.2">
      <c r="A658" s="5" t="s">
        <v>2181</v>
      </c>
      <c r="B658" s="6" t="s">
        <v>2182</v>
      </c>
      <c r="C658" s="6" t="s">
        <v>1610</v>
      </c>
      <c r="D658" s="6" t="s">
        <v>1611</v>
      </c>
      <c r="E658" s="6" t="s">
        <v>128</v>
      </c>
      <c r="F658" s="6" t="s">
        <v>2183</v>
      </c>
      <c r="G658" s="6" t="s">
        <v>1609</v>
      </c>
      <c r="H658" s="6" t="s">
        <v>2184</v>
      </c>
    </row>
    <row r="659" spans="1:8" ht="15.75" customHeight="1" x14ac:dyDescent="0.2">
      <c r="A659" s="5" t="s">
        <v>2185</v>
      </c>
      <c r="B659" s="6" t="s">
        <v>1422</v>
      </c>
      <c r="C659" s="6" t="s">
        <v>1422</v>
      </c>
      <c r="D659" s="6" t="s">
        <v>1136</v>
      </c>
      <c r="E659" s="6"/>
      <c r="F659" s="6" t="s">
        <v>2186</v>
      </c>
      <c r="G659" s="6" t="s">
        <v>1136</v>
      </c>
      <c r="H659" s="6" t="s">
        <v>2187</v>
      </c>
    </row>
    <row r="660" spans="1:8" ht="15.75" customHeight="1" x14ac:dyDescent="0.2">
      <c r="A660" s="5" t="s">
        <v>2188</v>
      </c>
      <c r="B660" s="6" t="s">
        <v>1770</v>
      </c>
      <c r="C660" s="6" t="s">
        <v>779</v>
      </c>
      <c r="D660" s="6" t="s">
        <v>778</v>
      </c>
      <c r="E660" s="6"/>
      <c r="F660" s="6" t="s">
        <v>2189</v>
      </c>
      <c r="G660" s="6" t="s">
        <v>1136</v>
      </c>
      <c r="H660" s="6" t="s">
        <v>2190</v>
      </c>
    </row>
    <row r="661" spans="1:8" ht="15.75" customHeight="1" x14ac:dyDescent="0.2">
      <c r="A661" s="5" t="s">
        <v>2191</v>
      </c>
      <c r="B661" s="6" t="s">
        <v>2192</v>
      </c>
      <c r="C661" s="6" t="s">
        <v>2193</v>
      </c>
      <c r="D661" s="6" t="s">
        <v>2192</v>
      </c>
      <c r="E661" s="6" t="s">
        <v>2192</v>
      </c>
      <c r="F661" s="6" t="s">
        <v>2194</v>
      </c>
      <c r="G661" s="6" t="s">
        <v>2192</v>
      </c>
      <c r="H661" s="6" t="s">
        <v>2195</v>
      </c>
    </row>
    <row r="662" spans="1:8" ht="15.75" customHeight="1" x14ac:dyDescent="0.2">
      <c r="A662" s="5" t="s">
        <v>2196</v>
      </c>
      <c r="B662" s="6" t="s">
        <v>2197</v>
      </c>
      <c r="C662" s="6" t="s">
        <v>2197</v>
      </c>
      <c r="D662" s="6" t="s">
        <v>2197</v>
      </c>
      <c r="E662" s="6"/>
      <c r="F662" s="6" t="s">
        <v>2198</v>
      </c>
      <c r="G662" s="6" t="s">
        <v>2197</v>
      </c>
      <c r="H662" s="6" t="s">
        <v>2198</v>
      </c>
    </row>
    <row r="663" spans="1:8" ht="15.75" customHeight="1" x14ac:dyDescent="0.2">
      <c r="A663" s="5" t="s">
        <v>2199</v>
      </c>
      <c r="B663" s="6" t="s">
        <v>2200</v>
      </c>
      <c r="C663" s="6" t="s">
        <v>2201</v>
      </c>
      <c r="D663" s="6" t="s">
        <v>2201</v>
      </c>
      <c r="E663" s="6" t="s">
        <v>2201</v>
      </c>
      <c r="F663" s="6" t="s">
        <v>2202</v>
      </c>
      <c r="G663" s="6" t="s">
        <v>2201</v>
      </c>
      <c r="H663" s="6" t="s">
        <v>2203</v>
      </c>
    </row>
    <row r="664" spans="1:8" ht="15.75" customHeight="1" x14ac:dyDescent="0.2">
      <c r="A664" s="5" t="s">
        <v>2204</v>
      </c>
      <c r="B664" s="6" t="s">
        <v>2205</v>
      </c>
      <c r="C664" s="6" t="s">
        <v>1136</v>
      </c>
      <c r="D664" s="6" t="s">
        <v>1136</v>
      </c>
      <c r="E664" s="6"/>
      <c r="F664" s="6" t="s">
        <v>2206</v>
      </c>
      <c r="G664" s="6" t="s">
        <v>1136</v>
      </c>
      <c r="H664" s="6" t="s">
        <v>2207</v>
      </c>
    </row>
    <row r="665" spans="1:8" ht="15.75" customHeight="1" x14ac:dyDescent="0.2">
      <c r="A665" s="5" t="s">
        <v>2208</v>
      </c>
      <c r="B665" s="6" t="s">
        <v>2209</v>
      </c>
      <c r="C665" s="6" t="s">
        <v>2210</v>
      </c>
      <c r="D665" s="6" t="s">
        <v>529</v>
      </c>
      <c r="E665" s="6" t="s">
        <v>529</v>
      </c>
      <c r="F665" s="6" t="s">
        <v>286</v>
      </c>
      <c r="G665" s="6" t="s">
        <v>1136</v>
      </c>
      <c r="H665" s="6" t="s">
        <v>2211</v>
      </c>
    </row>
    <row r="666" spans="1:8" ht="15.75" customHeight="1" x14ac:dyDescent="0.2">
      <c r="A666" s="5" t="s">
        <v>2212</v>
      </c>
      <c r="B666" s="6" t="s">
        <v>2213</v>
      </c>
      <c r="C666" s="6" t="s">
        <v>2213</v>
      </c>
      <c r="D666" s="6" t="s">
        <v>2213</v>
      </c>
      <c r="E666" s="6"/>
      <c r="F666" s="6" t="s">
        <v>2214</v>
      </c>
      <c r="G666" s="6" t="s">
        <v>2213</v>
      </c>
      <c r="H666" s="6" t="s">
        <v>2214</v>
      </c>
    </row>
    <row r="667" spans="1:8" ht="15.75" customHeight="1" x14ac:dyDescent="0.2">
      <c r="A667" s="5" t="s">
        <v>2215</v>
      </c>
      <c r="B667" s="6" t="s">
        <v>2216</v>
      </c>
      <c r="C667" s="6" t="s">
        <v>1136</v>
      </c>
      <c r="D667" s="6" t="s">
        <v>1136</v>
      </c>
      <c r="E667" s="6"/>
      <c r="F667" s="6" t="s">
        <v>2217</v>
      </c>
      <c r="G667" s="6" t="s">
        <v>1136</v>
      </c>
      <c r="H667" s="6" t="s">
        <v>2218</v>
      </c>
    </row>
    <row r="668" spans="1:8" ht="15.75" customHeight="1" x14ac:dyDescent="0.2">
      <c r="A668" s="5" t="s">
        <v>2219</v>
      </c>
      <c r="B668" s="6" t="s">
        <v>2220</v>
      </c>
      <c r="C668" s="6" t="s">
        <v>1137</v>
      </c>
      <c r="D668" s="6" t="s">
        <v>1136</v>
      </c>
      <c r="E668" s="6" t="s">
        <v>2133</v>
      </c>
      <c r="F668" s="6" t="s">
        <v>2172</v>
      </c>
      <c r="G668" s="6" t="s">
        <v>1136</v>
      </c>
      <c r="H668" s="6" t="s">
        <v>1137</v>
      </c>
    </row>
    <row r="669" spans="1:8" ht="15.75" customHeight="1" x14ac:dyDescent="0.2">
      <c r="A669" s="5" t="s">
        <v>2221</v>
      </c>
      <c r="B669" s="6" t="s">
        <v>193</v>
      </c>
      <c r="C669" s="6" t="s">
        <v>2222</v>
      </c>
      <c r="D669" s="6" t="s">
        <v>194</v>
      </c>
      <c r="E669" s="6" t="s">
        <v>195</v>
      </c>
      <c r="F669" s="6" t="s">
        <v>2183</v>
      </c>
      <c r="G669" s="6" t="s">
        <v>1136</v>
      </c>
      <c r="H669" s="6" t="s">
        <v>2223</v>
      </c>
    </row>
    <row r="670" spans="1:8" ht="15.75" customHeight="1" x14ac:dyDescent="0.2">
      <c r="A670" s="5" t="s">
        <v>2224</v>
      </c>
      <c r="B670" s="6" t="s">
        <v>2225</v>
      </c>
      <c r="C670" s="6" t="s">
        <v>2222</v>
      </c>
      <c r="D670" s="6" t="s">
        <v>1136</v>
      </c>
      <c r="E670" s="6"/>
      <c r="F670" s="6" t="s">
        <v>2226</v>
      </c>
      <c r="G670" s="6" t="s">
        <v>1136</v>
      </c>
      <c r="H670" s="6" t="s">
        <v>2227</v>
      </c>
    </row>
    <row r="671" spans="1:8" ht="15.75" customHeight="1" x14ac:dyDescent="0.2">
      <c r="A671" s="5" t="s">
        <v>2228</v>
      </c>
      <c r="B671" s="6" t="s">
        <v>2229</v>
      </c>
      <c r="C671" s="6" t="s">
        <v>2220</v>
      </c>
      <c r="D671" s="6" t="s">
        <v>1136</v>
      </c>
      <c r="E671" s="6"/>
      <c r="F671" s="6" t="s">
        <v>2172</v>
      </c>
      <c r="G671" s="6" t="s">
        <v>1136</v>
      </c>
      <c r="H671" s="6" t="s">
        <v>2230</v>
      </c>
    </row>
    <row r="672" spans="1:8" ht="15.75" customHeight="1" x14ac:dyDescent="0.2">
      <c r="A672" s="5" t="s">
        <v>2231</v>
      </c>
      <c r="B672" s="6" t="s">
        <v>2222</v>
      </c>
      <c r="C672" s="6" t="s">
        <v>2222</v>
      </c>
      <c r="D672" s="6" t="s">
        <v>1136</v>
      </c>
      <c r="E672" s="6"/>
      <c r="F672" s="6" t="s">
        <v>2232</v>
      </c>
      <c r="G672" s="6" t="s">
        <v>2222</v>
      </c>
      <c r="H672" s="6" t="s">
        <v>2233</v>
      </c>
    </row>
    <row r="673" spans="1:8" ht="15.75" customHeight="1" x14ac:dyDescent="0.2">
      <c r="A673" s="5" t="s">
        <v>2234</v>
      </c>
      <c r="B673" s="6" t="s">
        <v>2220</v>
      </c>
      <c r="C673" s="6" t="s">
        <v>2220</v>
      </c>
      <c r="D673" s="6" t="s">
        <v>1136</v>
      </c>
      <c r="E673" s="6"/>
      <c r="F673" s="6" t="s">
        <v>2172</v>
      </c>
      <c r="G673" s="6" t="s">
        <v>2220</v>
      </c>
      <c r="H673" s="6" t="s">
        <v>1137</v>
      </c>
    </row>
    <row r="674" spans="1:8" ht="15.75" customHeight="1" x14ac:dyDescent="0.2">
      <c r="A674" s="5" t="s">
        <v>2235</v>
      </c>
      <c r="B674" s="6" t="s">
        <v>2222</v>
      </c>
      <c r="C674" s="6" t="s">
        <v>2236</v>
      </c>
      <c r="D674" s="6" t="s">
        <v>1136</v>
      </c>
      <c r="E674" s="6"/>
      <c r="F674" s="6" t="s">
        <v>2237</v>
      </c>
      <c r="G674" s="6" t="s">
        <v>2229</v>
      </c>
      <c r="H674" s="6" t="s">
        <v>2237</v>
      </c>
    </row>
    <row r="675" spans="1:8" ht="15.75" customHeight="1" x14ac:dyDescent="0.2">
      <c r="A675" s="5" t="s">
        <v>2238</v>
      </c>
      <c r="B675" s="6" t="s">
        <v>2148</v>
      </c>
      <c r="C675" s="6" t="s">
        <v>1136</v>
      </c>
      <c r="D675" s="6" t="s">
        <v>2239</v>
      </c>
      <c r="E675" s="6"/>
      <c r="F675" s="6" t="s">
        <v>2240</v>
      </c>
      <c r="G675" s="6" t="s">
        <v>1136</v>
      </c>
      <c r="H675" s="6" t="s">
        <v>2240</v>
      </c>
    </row>
    <row r="676" spans="1:8" ht="15.75" customHeight="1" x14ac:dyDescent="0.2">
      <c r="A676" s="5" t="s">
        <v>2241</v>
      </c>
      <c r="B676" s="6" t="s">
        <v>2162</v>
      </c>
      <c r="C676" s="6" t="s">
        <v>2242</v>
      </c>
      <c r="D676" s="6" t="s">
        <v>1136</v>
      </c>
      <c r="E676" s="6"/>
      <c r="F676" s="6" t="s">
        <v>2243</v>
      </c>
      <c r="G676" s="6" t="s">
        <v>1136</v>
      </c>
      <c r="H676" s="6" t="s">
        <v>2244</v>
      </c>
    </row>
    <row r="677" spans="1:8" ht="15.75" customHeight="1" x14ac:dyDescent="0.2">
      <c r="A677" s="5" t="s">
        <v>2245</v>
      </c>
      <c r="B677" s="6" t="s">
        <v>2246</v>
      </c>
      <c r="C677" s="6" t="s">
        <v>2247</v>
      </c>
      <c r="D677" s="6" t="s">
        <v>2246</v>
      </c>
      <c r="E677" s="6"/>
      <c r="F677" s="6" t="s">
        <v>2163</v>
      </c>
      <c r="G677" s="6" t="s">
        <v>2246</v>
      </c>
      <c r="H677" s="6" t="s">
        <v>2247</v>
      </c>
    </row>
    <row r="678" spans="1:8" ht="15.75" customHeight="1" x14ac:dyDescent="0.2">
      <c r="A678" s="5" t="s">
        <v>2248</v>
      </c>
      <c r="B678" s="6" t="s">
        <v>2162</v>
      </c>
      <c r="C678" s="6" t="s">
        <v>2247</v>
      </c>
      <c r="D678" s="6" t="s">
        <v>2246</v>
      </c>
      <c r="E678" s="6"/>
      <c r="F678" s="6" t="s">
        <v>2163</v>
      </c>
      <c r="G678" s="6" t="s">
        <v>2246</v>
      </c>
      <c r="H678" s="6" t="s">
        <v>2247</v>
      </c>
    </row>
    <row r="679" spans="1:8" ht="15.75" customHeight="1" x14ac:dyDescent="0.2">
      <c r="A679" s="5" t="s">
        <v>2249</v>
      </c>
      <c r="B679" s="6" t="s">
        <v>2250</v>
      </c>
      <c r="C679" s="6" t="s">
        <v>1137</v>
      </c>
      <c r="D679" s="6" t="s">
        <v>1136</v>
      </c>
      <c r="E679" s="6"/>
      <c r="F679" s="6" t="s">
        <v>2206</v>
      </c>
      <c r="G679" s="6" t="s">
        <v>2250</v>
      </c>
      <c r="H679" s="6" t="s">
        <v>1137</v>
      </c>
    </row>
    <row r="680" spans="1:8" ht="15.75" customHeight="1" x14ac:dyDescent="0.2">
      <c r="A680" s="5" t="s">
        <v>2251</v>
      </c>
      <c r="B680" s="6" t="s">
        <v>2162</v>
      </c>
      <c r="C680" s="6" t="s">
        <v>2247</v>
      </c>
      <c r="D680" s="6" t="s">
        <v>1136</v>
      </c>
      <c r="E680" s="6" t="s">
        <v>2252</v>
      </c>
      <c r="F680" s="6" t="s">
        <v>2163</v>
      </c>
      <c r="G680" s="6" t="s">
        <v>1136</v>
      </c>
      <c r="H680" s="6" t="s">
        <v>2253</v>
      </c>
    </row>
    <row r="681" spans="1:8" ht="15.75" customHeight="1" x14ac:dyDescent="0.2">
      <c r="A681" s="5" t="s">
        <v>2254</v>
      </c>
      <c r="B681" s="6" t="s">
        <v>2255</v>
      </c>
      <c r="C681" s="6" t="s">
        <v>1136</v>
      </c>
      <c r="D681" s="6" t="s">
        <v>1136</v>
      </c>
      <c r="E681" s="6"/>
      <c r="F681" s="6" t="s">
        <v>2206</v>
      </c>
      <c r="G681" s="6" t="s">
        <v>1136</v>
      </c>
      <c r="H681" s="6" t="s">
        <v>2256</v>
      </c>
    </row>
    <row r="682" spans="1:8" ht="15.75" customHeight="1" x14ac:dyDescent="0.2">
      <c r="A682" s="5" t="s">
        <v>2257</v>
      </c>
      <c r="B682" s="6" t="s">
        <v>1136</v>
      </c>
      <c r="C682" s="6" t="s">
        <v>1136</v>
      </c>
      <c r="D682" s="6" t="s">
        <v>1136</v>
      </c>
      <c r="E682" s="6" t="s">
        <v>2133</v>
      </c>
      <c r="F682" s="6" t="s">
        <v>2258</v>
      </c>
      <c r="G682" s="6" t="s">
        <v>1136</v>
      </c>
      <c r="H682" s="6" t="s">
        <v>2259</v>
      </c>
    </row>
    <row r="683" spans="1:8" ht="15.75" customHeight="1" x14ac:dyDescent="0.2">
      <c r="A683" s="5" t="s">
        <v>2260</v>
      </c>
      <c r="B683" s="6" t="s">
        <v>1136</v>
      </c>
      <c r="C683" s="6" t="s">
        <v>1136</v>
      </c>
      <c r="D683" s="6" t="s">
        <v>1136</v>
      </c>
      <c r="E683" s="6" t="s">
        <v>2261</v>
      </c>
      <c r="F683" s="6" t="s">
        <v>2262</v>
      </c>
      <c r="G683" s="6" t="s">
        <v>1136</v>
      </c>
      <c r="H683" s="6" t="s">
        <v>2263</v>
      </c>
    </row>
    <row r="684" spans="1:8" ht="15.75" customHeight="1" x14ac:dyDescent="0.2">
      <c r="A684" s="5" t="s">
        <v>2264</v>
      </c>
      <c r="B684" s="6" t="s">
        <v>2265</v>
      </c>
      <c r="C684" s="6" t="s">
        <v>1136</v>
      </c>
      <c r="D684" s="6" t="s">
        <v>1136</v>
      </c>
      <c r="E684" s="6"/>
      <c r="F684" s="6" t="s">
        <v>2206</v>
      </c>
      <c r="G684" s="6" t="s">
        <v>1136</v>
      </c>
      <c r="H684" s="6" t="s">
        <v>2266</v>
      </c>
    </row>
    <row r="685" spans="1:8" ht="15.75" customHeight="1" x14ac:dyDescent="0.2">
      <c r="A685" s="5" t="s">
        <v>2267</v>
      </c>
      <c r="B685" s="6" t="s">
        <v>2268</v>
      </c>
      <c r="C685" s="6" t="s">
        <v>2268</v>
      </c>
      <c r="D685" s="6" t="s">
        <v>1136</v>
      </c>
      <c r="E685" s="6"/>
      <c r="F685" s="6" t="s">
        <v>2269</v>
      </c>
      <c r="G685" s="6" t="s">
        <v>2268</v>
      </c>
      <c r="H685" s="6" t="s">
        <v>2270</v>
      </c>
    </row>
    <row r="686" spans="1:8" ht="15.75" customHeight="1" x14ac:dyDescent="0.2">
      <c r="A686" s="5" t="s">
        <v>2271</v>
      </c>
      <c r="B686" s="6" t="s">
        <v>2272</v>
      </c>
      <c r="C686" s="6" t="s">
        <v>2273</v>
      </c>
      <c r="D686" s="6" t="s">
        <v>2246</v>
      </c>
      <c r="E686" s="6"/>
      <c r="F686" s="6" t="s">
        <v>2274</v>
      </c>
      <c r="G686" s="6" t="s">
        <v>1136</v>
      </c>
      <c r="H686" s="6" t="s">
        <v>2275</v>
      </c>
    </row>
    <row r="687" spans="1:8" ht="15.75" customHeight="1" x14ac:dyDescent="0.2">
      <c r="A687" s="5" t="s">
        <v>2276</v>
      </c>
      <c r="B687" s="6" t="s">
        <v>2277</v>
      </c>
      <c r="C687" s="6" t="s">
        <v>2277</v>
      </c>
      <c r="D687" s="6" t="s">
        <v>1136</v>
      </c>
      <c r="E687" s="6"/>
      <c r="F687" s="6" t="s">
        <v>2278</v>
      </c>
      <c r="G687" s="6" t="s">
        <v>2277</v>
      </c>
      <c r="H687" s="6" t="s">
        <v>1137</v>
      </c>
    </row>
    <row r="688" spans="1:8" ht="15.75" customHeight="1" x14ac:dyDescent="0.2">
      <c r="A688" s="5" t="s">
        <v>2279</v>
      </c>
      <c r="B688" s="6" t="s">
        <v>2280</v>
      </c>
      <c r="C688" s="6" t="s">
        <v>2280</v>
      </c>
      <c r="D688" s="6" t="s">
        <v>2281</v>
      </c>
      <c r="E688" s="6" t="s">
        <v>2282</v>
      </c>
      <c r="F688" s="6" t="s">
        <v>2283</v>
      </c>
      <c r="G688" s="6" t="s">
        <v>2280</v>
      </c>
      <c r="H688" s="6" t="s">
        <v>2283</v>
      </c>
    </row>
    <row r="689" spans="1:8" ht="15.75" customHeight="1" x14ac:dyDescent="0.2">
      <c r="A689" s="5" t="s">
        <v>2284</v>
      </c>
      <c r="B689" s="6" t="s">
        <v>2285</v>
      </c>
      <c r="C689" s="6" t="s">
        <v>2286</v>
      </c>
      <c r="D689" s="6" t="s">
        <v>2281</v>
      </c>
      <c r="E689" s="6" t="s">
        <v>2282</v>
      </c>
      <c r="F689" s="6" t="s">
        <v>2287</v>
      </c>
      <c r="G689" s="6" t="s">
        <v>2285</v>
      </c>
      <c r="H689" s="6" t="s">
        <v>2288</v>
      </c>
    </row>
    <row r="690" spans="1:8" ht="15.75" customHeight="1" x14ac:dyDescent="0.2">
      <c r="A690" s="5" t="s">
        <v>2289</v>
      </c>
      <c r="B690" s="6" t="s">
        <v>2285</v>
      </c>
      <c r="C690" s="6" t="s">
        <v>2286</v>
      </c>
      <c r="D690" s="6" t="s">
        <v>2281</v>
      </c>
      <c r="E690" s="6"/>
      <c r="F690" s="6" t="s">
        <v>2287</v>
      </c>
      <c r="G690" s="6" t="s">
        <v>1136</v>
      </c>
      <c r="H690" s="6" t="s">
        <v>2288</v>
      </c>
    </row>
    <row r="691" spans="1:8" ht="15.75" customHeight="1" x14ac:dyDescent="0.2">
      <c r="A691" s="5" t="s">
        <v>2290</v>
      </c>
      <c r="B691" s="6" t="s">
        <v>2291</v>
      </c>
      <c r="C691" s="6" t="s">
        <v>2291</v>
      </c>
      <c r="D691" s="6" t="s">
        <v>2291</v>
      </c>
      <c r="E691" s="6" t="s">
        <v>2282</v>
      </c>
      <c r="F691" s="6" t="s">
        <v>2292</v>
      </c>
      <c r="G691" s="6" t="s">
        <v>2291</v>
      </c>
      <c r="H691" s="6" t="s">
        <v>802</v>
      </c>
    </row>
    <row r="692" spans="1:8" ht="15.75" customHeight="1" x14ac:dyDescent="0.2">
      <c r="A692" s="5" t="s">
        <v>2293</v>
      </c>
      <c r="B692" s="6" t="s">
        <v>2294</v>
      </c>
      <c r="C692" s="6" t="s">
        <v>2295</v>
      </c>
      <c r="D692" s="6" t="s">
        <v>2296</v>
      </c>
      <c r="E692" s="6" t="s">
        <v>2297</v>
      </c>
      <c r="F692" s="6" t="s">
        <v>2298</v>
      </c>
      <c r="G692" s="6" t="s">
        <v>2299</v>
      </c>
      <c r="H692" s="6" t="s">
        <v>2300</v>
      </c>
    </row>
    <row r="693" spans="1:8" ht="15.75" customHeight="1" x14ac:dyDescent="0.2">
      <c r="A693" s="5" t="s">
        <v>2301</v>
      </c>
      <c r="B693" s="6" t="s">
        <v>2302</v>
      </c>
      <c r="C693" s="6" t="s">
        <v>2303</v>
      </c>
      <c r="D693" s="6" t="s">
        <v>2304</v>
      </c>
      <c r="E693" s="6" t="s">
        <v>2302</v>
      </c>
      <c r="F693" s="6" t="s">
        <v>2305</v>
      </c>
      <c r="G693" s="6" t="s">
        <v>2302</v>
      </c>
      <c r="H693" s="6" t="s">
        <v>2300</v>
      </c>
    </row>
    <row r="694" spans="1:8" ht="15.75" customHeight="1" x14ac:dyDescent="0.2">
      <c r="A694" s="5" t="s">
        <v>2306</v>
      </c>
      <c r="B694" s="6" t="s">
        <v>2307</v>
      </c>
      <c r="C694" s="6" t="s">
        <v>2307</v>
      </c>
      <c r="D694" s="6" t="s">
        <v>2304</v>
      </c>
      <c r="E694" s="6"/>
      <c r="F694" s="6" t="s">
        <v>2308</v>
      </c>
      <c r="G694" s="6" t="s">
        <v>2307</v>
      </c>
      <c r="H694" s="6" t="s">
        <v>2309</v>
      </c>
    </row>
    <row r="695" spans="1:8" ht="15.75" customHeight="1" x14ac:dyDescent="0.2">
      <c r="A695" s="5" t="s">
        <v>2310</v>
      </c>
      <c r="B695" s="6" t="s">
        <v>2311</v>
      </c>
      <c r="C695" s="6" t="s">
        <v>2312</v>
      </c>
      <c r="D695" s="6" t="s">
        <v>2311</v>
      </c>
      <c r="E695" s="6" t="s">
        <v>2311</v>
      </c>
      <c r="F695" s="6" t="s">
        <v>2312</v>
      </c>
      <c r="G695" s="6" t="s">
        <v>2311</v>
      </c>
      <c r="H695" s="6" t="s">
        <v>2313</v>
      </c>
    </row>
    <row r="696" spans="1:8" ht="15.75" customHeight="1" x14ac:dyDescent="0.2">
      <c r="A696" s="5" t="s">
        <v>2314</v>
      </c>
      <c r="B696" s="6" t="s">
        <v>2315</v>
      </c>
      <c r="C696" s="6" t="s">
        <v>2316</v>
      </c>
      <c r="D696" s="6" t="s">
        <v>2311</v>
      </c>
      <c r="E696" s="6" t="s">
        <v>2311</v>
      </c>
      <c r="F696" s="6" t="s">
        <v>2298</v>
      </c>
      <c r="G696" s="6" t="s">
        <v>2315</v>
      </c>
      <c r="H696" s="6" t="s">
        <v>2313</v>
      </c>
    </row>
    <row r="697" spans="1:8" ht="15.75" customHeight="1" x14ac:dyDescent="0.2">
      <c r="A697" s="5" t="s">
        <v>2317</v>
      </c>
      <c r="B697" s="6" t="s">
        <v>2318</v>
      </c>
      <c r="C697" s="6" t="s">
        <v>2312</v>
      </c>
      <c r="D697" s="6" t="s">
        <v>2311</v>
      </c>
      <c r="E697" s="6" t="s">
        <v>2311</v>
      </c>
      <c r="F697" s="6" t="s">
        <v>2312</v>
      </c>
      <c r="G697" s="6" t="s">
        <v>2318</v>
      </c>
      <c r="H697" s="6" t="s">
        <v>2313</v>
      </c>
    </row>
    <row r="698" spans="1:8" ht="15.75" customHeight="1" x14ac:dyDescent="0.2">
      <c r="A698" s="5" t="s">
        <v>2319</v>
      </c>
      <c r="B698" s="6" t="s">
        <v>2299</v>
      </c>
      <c r="C698" s="6" t="s">
        <v>2320</v>
      </c>
      <c r="D698" s="6" t="s">
        <v>2321</v>
      </c>
      <c r="E698" s="6" t="s">
        <v>2322</v>
      </c>
      <c r="F698" s="6" t="s">
        <v>2323</v>
      </c>
      <c r="G698" s="6" t="s">
        <v>2299</v>
      </c>
      <c r="H698" s="6" t="s">
        <v>2324</v>
      </c>
    </row>
    <row r="699" spans="1:8" ht="15.75" customHeight="1" x14ac:dyDescent="0.2">
      <c r="A699" s="5" t="s">
        <v>2325</v>
      </c>
      <c r="B699" s="6" t="s">
        <v>2326</v>
      </c>
      <c r="C699" s="6" t="s">
        <v>2327</v>
      </c>
      <c r="D699" s="6" t="s">
        <v>2328</v>
      </c>
      <c r="E699" s="6" t="s">
        <v>2322</v>
      </c>
      <c r="F699" s="6" t="s">
        <v>2329</v>
      </c>
      <c r="G699" s="6" t="s">
        <v>2326</v>
      </c>
      <c r="H699" s="6" t="s">
        <v>2330</v>
      </c>
    </row>
    <row r="700" spans="1:8" ht="15.75" customHeight="1" x14ac:dyDescent="0.2">
      <c r="A700" s="5" t="s">
        <v>2331</v>
      </c>
      <c r="B700" s="6" t="s">
        <v>2332</v>
      </c>
      <c r="C700" s="6" t="s">
        <v>2299</v>
      </c>
      <c r="D700" s="6" t="s">
        <v>1027</v>
      </c>
      <c r="E700" s="6" t="s">
        <v>1027</v>
      </c>
      <c r="F700" s="6" t="s">
        <v>2298</v>
      </c>
      <c r="G700" s="6" t="s">
        <v>2332</v>
      </c>
      <c r="H700" s="6" t="s">
        <v>2300</v>
      </c>
    </row>
    <row r="701" spans="1:8" ht="15.75" customHeight="1" x14ac:dyDescent="0.2">
      <c r="A701" s="5" t="s">
        <v>2333</v>
      </c>
      <c r="B701" s="6" t="s">
        <v>2334</v>
      </c>
      <c r="C701" s="6" t="s">
        <v>2334</v>
      </c>
      <c r="D701" s="6" t="s">
        <v>2335</v>
      </c>
      <c r="E701" s="6" t="s">
        <v>2334</v>
      </c>
      <c r="F701" s="6" t="s">
        <v>2334</v>
      </c>
      <c r="G701" s="6" t="s">
        <v>2334</v>
      </c>
      <c r="H701" s="6" t="s">
        <v>2336</v>
      </c>
    </row>
    <row r="702" spans="1:8" ht="15.75" customHeight="1" x14ac:dyDescent="0.2">
      <c r="A702" s="5" t="s">
        <v>2337</v>
      </c>
      <c r="B702" s="6" t="s">
        <v>2338</v>
      </c>
      <c r="C702" s="6" t="s">
        <v>2338</v>
      </c>
      <c r="D702" s="6" t="s">
        <v>2339</v>
      </c>
      <c r="E702" s="6" t="s">
        <v>2318</v>
      </c>
      <c r="F702" s="6" t="s">
        <v>2340</v>
      </c>
      <c r="G702" s="6" t="s">
        <v>2338</v>
      </c>
      <c r="H702" s="6" t="s">
        <v>2313</v>
      </c>
    </row>
    <row r="703" spans="1:8" ht="15.75" customHeight="1" x14ac:dyDescent="0.2">
      <c r="A703" s="5" t="s">
        <v>2341</v>
      </c>
      <c r="B703" s="6" t="s">
        <v>2318</v>
      </c>
      <c r="C703" s="6" t="s">
        <v>2318</v>
      </c>
      <c r="D703" s="6" t="s">
        <v>2318</v>
      </c>
      <c r="E703" s="6" t="s">
        <v>2318</v>
      </c>
      <c r="F703" s="6" t="s">
        <v>2340</v>
      </c>
      <c r="G703" s="6" t="s">
        <v>2318</v>
      </c>
      <c r="H703" s="6" t="s">
        <v>2313</v>
      </c>
    </row>
    <row r="704" spans="1:8" ht="15.75" customHeight="1" x14ac:dyDescent="0.2">
      <c r="A704" s="5" t="s">
        <v>2342</v>
      </c>
      <c r="B704" s="6" t="s">
        <v>2343</v>
      </c>
      <c r="C704" s="6" t="s">
        <v>2344</v>
      </c>
      <c r="D704" s="6" t="s">
        <v>2345</v>
      </c>
      <c r="E704" s="6" t="s">
        <v>2345</v>
      </c>
      <c r="F704" s="6" t="s">
        <v>2346</v>
      </c>
      <c r="G704" s="6" t="s">
        <v>2343</v>
      </c>
      <c r="H704" s="6" t="s">
        <v>2345</v>
      </c>
    </row>
    <row r="705" spans="1:8" ht="15.75" customHeight="1" x14ac:dyDescent="0.2">
      <c r="A705" s="5" t="s">
        <v>2347</v>
      </c>
      <c r="B705" s="6" t="s">
        <v>2348</v>
      </c>
      <c r="C705" s="6" t="s">
        <v>2348</v>
      </c>
      <c r="D705" s="6" t="s">
        <v>2349</v>
      </c>
      <c r="E705" s="6"/>
      <c r="F705" s="6" t="s">
        <v>2350</v>
      </c>
      <c r="G705" s="6" t="s">
        <v>2348</v>
      </c>
      <c r="H705" s="6" t="s">
        <v>2350</v>
      </c>
    </row>
    <row r="706" spans="1:8" ht="15.75" customHeight="1" x14ac:dyDescent="0.2">
      <c r="A706" s="5" t="s">
        <v>2351</v>
      </c>
      <c r="B706" s="6" t="s">
        <v>2352</v>
      </c>
      <c r="C706" s="6" t="s">
        <v>2353</v>
      </c>
      <c r="D706" s="6" t="s">
        <v>2354</v>
      </c>
      <c r="E706" s="6" t="s">
        <v>2297</v>
      </c>
      <c r="F706" s="6" t="s">
        <v>2355</v>
      </c>
      <c r="G706" s="6" t="s">
        <v>2294</v>
      </c>
      <c r="H706" s="6" t="s">
        <v>2300</v>
      </c>
    </row>
    <row r="707" spans="1:8" ht="15.75" customHeight="1" x14ac:dyDescent="0.2">
      <c r="A707" s="5" t="s">
        <v>2356</v>
      </c>
      <c r="B707" s="6" t="s">
        <v>2294</v>
      </c>
      <c r="C707" s="6" t="s">
        <v>2299</v>
      </c>
      <c r="D707" s="6" t="s">
        <v>2357</v>
      </c>
      <c r="E707" s="6" t="s">
        <v>2297</v>
      </c>
      <c r="F707" s="6" t="s">
        <v>2358</v>
      </c>
      <c r="G707" s="6" t="s">
        <v>2339</v>
      </c>
      <c r="H707" s="6" t="s">
        <v>2359</v>
      </c>
    </row>
    <row r="708" spans="1:8" ht="15.75" customHeight="1" x14ac:dyDescent="0.2">
      <c r="A708" s="5" t="s">
        <v>2360</v>
      </c>
      <c r="B708" s="6" t="s">
        <v>2361</v>
      </c>
      <c r="C708" s="6" t="s">
        <v>2361</v>
      </c>
      <c r="D708" s="6" t="s">
        <v>2304</v>
      </c>
      <c r="E708" s="6"/>
      <c r="F708" s="6" t="s">
        <v>2308</v>
      </c>
      <c r="G708" s="6" t="s">
        <v>2361</v>
      </c>
      <c r="H708" s="6" t="s">
        <v>2362</v>
      </c>
    </row>
    <row r="709" spans="1:8" ht="15.75" customHeight="1" x14ac:dyDescent="0.2">
      <c r="A709" s="5" t="s">
        <v>2363</v>
      </c>
      <c r="B709" s="6" t="s">
        <v>2364</v>
      </c>
      <c r="C709" s="6" t="s">
        <v>2364</v>
      </c>
      <c r="D709" s="6" t="s">
        <v>2318</v>
      </c>
      <c r="E709" s="6" t="s">
        <v>2318</v>
      </c>
      <c r="F709" s="6" t="s">
        <v>2340</v>
      </c>
      <c r="G709" s="6" t="s">
        <v>2364</v>
      </c>
      <c r="H709" s="6" t="s">
        <v>2313</v>
      </c>
    </row>
    <row r="710" spans="1:8" ht="15.75" customHeight="1" x14ac:dyDescent="0.2">
      <c r="A710" s="5" t="s">
        <v>2365</v>
      </c>
      <c r="B710" s="6" t="s">
        <v>2366</v>
      </c>
      <c r="C710" s="6" t="s">
        <v>2366</v>
      </c>
      <c r="D710" s="6" t="s">
        <v>2311</v>
      </c>
      <c r="E710" s="6" t="s">
        <v>2311</v>
      </c>
      <c r="F710" s="6" t="s">
        <v>2367</v>
      </c>
      <c r="G710" s="6" t="s">
        <v>2366</v>
      </c>
      <c r="H710" s="6" t="s">
        <v>2313</v>
      </c>
    </row>
    <row r="711" spans="1:8" ht="15.75" customHeight="1" x14ac:dyDescent="0.2">
      <c r="A711" s="5" t="s">
        <v>2368</v>
      </c>
      <c r="B711" s="6" t="s">
        <v>2299</v>
      </c>
      <c r="C711" s="6" t="s">
        <v>2295</v>
      </c>
      <c r="D711" s="6" t="s">
        <v>2357</v>
      </c>
      <c r="E711" s="6" t="s">
        <v>2297</v>
      </c>
      <c r="F711" s="6" t="s">
        <v>2369</v>
      </c>
      <c r="G711" s="6" t="s">
        <v>2299</v>
      </c>
      <c r="H711" s="6" t="s">
        <v>2370</v>
      </c>
    </row>
    <row r="712" spans="1:8" ht="15.75" customHeight="1" x14ac:dyDescent="0.2">
      <c r="A712" s="5" t="s">
        <v>2371</v>
      </c>
      <c r="B712" s="6" t="s">
        <v>2299</v>
      </c>
      <c r="C712" s="6" t="s">
        <v>2299</v>
      </c>
      <c r="D712" s="6" t="s">
        <v>2299</v>
      </c>
      <c r="E712" s="6"/>
      <c r="F712" s="6" t="s">
        <v>2298</v>
      </c>
      <c r="G712" s="6" t="s">
        <v>2299</v>
      </c>
      <c r="H712" s="6" t="s">
        <v>2370</v>
      </c>
    </row>
    <row r="713" spans="1:8" ht="15.75" customHeight="1" x14ac:dyDescent="0.2">
      <c r="A713" s="5" t="s">
        <v>2372</v>
      </c>
      <c r="B713" s="6" t="s">
        <v>2294</v>
      </c>
      <c r="C713" s="6" t="s">
        <v>2295</v>
      </c>
      <c r="D713" s="6" t="s">
        <v>2296</v>
      </c>
      <c r="E713" s="6"/>
      <c r="F713" s="6" t="s">
        <v>2298</v>
      </c>
      <c r="G713" s="6" t="s">
        <v>2294</v>
      </c>
      <c r="H713" s="6" t="s">
        <v>2370</v>
      </c>
    </row>
    <row r="714" spans="1:8" ht="15.75" customHeight="1" x14ac:dyDescent="0.2">
      <c r="A714" s="5" t="s">
        <v>2373</v>
      </c>
      <c r="B714" s="6" t="s">
        <v>2321</v>
      </c>
      <c r="C714" s="6" t="s">
        <v>2295</v>
      </c>
      <c r="D714" s="6" t="s">
        <v>2321</v>
      </c>
      <c r="E714" s="6"/>
      <c r="F714" s="6" t="s">
        <v>2374</v>
      </c>
      <c r="G714" s="6" t="s">
        <v>2321</v>
      </c>
      <c r="H714" s="6" t="s">
        <v>2300</v>
      </c>
    </row>
    <row r="715" spans="1:8" ht="15.75" customHeight="1" x14ac:dyDescent="0.2">
      <c r="A715" s="5" t="s">
        <v>2375</v>
      </c>
      <c r="B715" s="6" t="s">
        <v>2376</v>
      </c>
      <c r="C715" s="6" t="s">
        <v>2377</v>
      </c>
      <c r="D715" s="6" t="s">
        <v>2304</v>
      </c>
      <c r="E715" s="6"/>
      <c r="F715" s="6" t="s">
        <v>2378</v>
      </c>
      <c r="G715" s="6" t="s">
        <v>2376</v>
      </c>
      <c r="H715" s="6"/>
    </row>
    <row r="716" spans="1:8" ht="15.75" customHeight="1" x14ac:dyDescent="0.2">
      <c r="A716" s="5" t="s">
        <v>2379</v>
      </c>
      <c r="B716" s="6" t="s">
        <v>2380</v>
      </c>
      <c r="C716" s="6" t="s">
        <v>2380</v>
      </c>
      <c r="D716" s="6" t="s">
        <v>429</v>
      </c>
      <c r="E716" s="6"/>
      <c r="F716" s="6" t="s">
        <v>2381</v>
      </c>
      <c r="G716" s="6" t="s">
        <v>2380</v>
      </c>
      <c r="H716" s="6"/>
    </row>
    <row r="717" spans="1:8" ht="15.75" customHeight="1" x14ac:dyDescent="0.2">
      <c r="A717" s="5" t="s">
        <v>2382</v>
      </c>
      <c r="B717" s="6" t="s">
        <v>2383</v>
      </c>
      <c r="C717" s="6" t="s">
        <v>2383</v>
      </c>
      <c r="D717" s="6" t="s">
        <v>2384</v>
      </c>
      <c r="E717" s="6"/>
      <c r="F717" s="6" t="s">
        <v>2385</v>
      </c>
      <c r="G717" s="6" t="s">
        <v>2383</v>
      </c>
      <c r="H717" s="6" t="s">
        <v>2386</v>
      </c>
    </row>
    <row r="718" spans="1:8" ht="15.75" customHeight="1" x14ac:dyDescent="0.2">
      <c r="A718" s="5" t="s">
        <v>2387</v>
      </c>
      <c r="B718" s="6" t="s">
        <v>2383</v>
      </c>
      <c r="C718" s="6" t="s">
        <v>2383</v>
      </c>
      <c r="D718" s="6" t="s">
        <v>2304</v>
      </c>
      <c r="E718" s="6"/>
      <c r="F718" s="6" t="s">
        <v>2388</v>
      </c>
      <c r="G718" s="6" t="s">
        <v>2383</v>
      </c>
      <c r="H718" s="6" t="s">
        <v>2386</v>
      </c>
    </row>
    <row r="719" spans="1:8" ht="15.75" customHeight="1" x14ac:dyDescent="0.2">
      <c r="A719" s="5" t="s">
        <v>2389</v>
      </c>
      <c r="B719" s="6" t="s">
        <v>1222</v>
      </c>
      <c r="C719" s="6" t="s">
        <v>2390</v>
      </c>
      <c r="D719" s="6" t="s">
        <v>2335</v>
      </c>
      <c r="E719" s="6"/>
      <c r="F719" s="6" t="s">
        <v>2391</v>
      </c>
      <c r="G719" s="6" t="s">
        <v>1222</v>
      </c>
      <c r="H719" s="6" t="s">
        <v>2392</v>
      </c>
    </row>
    <row r="720" spans="1:8" ht="15.75" customHeight="1" x14ac:dyDescent="0.2">
      <c r="A720" s="5" t="s">
        <v>2393</v>
      </c>
      <c r="B720" s="6" t="s">
        <v>2394</v>
      </c>
      <c r="C720" s="6" t="s">
        <v>1955</v>
      </c>
      <c r="D720" s="6" t="s">
        <v>2304</v>
      </c>
      <c r="E720" s="6" t="s">
        <v>2395</v>
      </c>
      <c r="F720" s="6" t="s">
        <v>1955</v>
      </c>
      <c r="G720" s="6" t="s">
        <v>2394</v>
      </c>
      <c r="H720" s="6" t="s">
        <v>1955</v>
      </c>
    </row>
    <row r="721" spans="1:8" ht="15.75" customHeight="1" x14ac:dyDescent="0.2">
      <c r="A721" s="5" t="s">
        <v>2396</v>
      </c>
      <c r="B721" s="6" t="s">
        <v>2394</v>
      </c>
      <c r="C721" s="6" t="s">
        <v>2307</v>
      </c>
      <c r="D721" s="6" t="s">
        <v>2304</v>
      </c>
      <c r="E721" s="6" t="s">
        <v>2395</v>
      </c>
      <c r="F721" s="6" t="s">
        <v>2397</v>
      </c>
      <c r="G721" s="6" t="s">
        <v>2394</v>
      </c>
      <c r="H721" s="6" t="s">
        <v>1955</v>
      </c>
    </row>
    <row r="722" spans="1:8" ht="15.75" customHeight="1" x14ac:dyDescent="0.2">
      <c r="A722" s="5" t="s">
        <v>2398</v>
      </c>
      <c r="B722" s="6" t="s">
        <v>2399</v>
      </c>
      <c r="C722" s="6" t="s">
        <v>2307</v>
      </c>
      <c r="D722" s="6" t="s">
        <v>2399</v>
      </c>
      <c r="E722" s="6" t="s">
        <v>2395</v>
      </c>
      <c r="F722" s="6" t="s">
        <v>2397</v>
      </c>
      <c r="G722" s="6" t="s">
        <v>2394</v>
      </c>
      <c r="H722" s="6" t="s">
        <v>1955</v>
      </c>
    </row>
    <row r="723" spans="1:8" ht="15.75" customHeight="1" x14ac:dyDescent="0.2">
      <c r="A723" s="5" t="s">
        <v>2400</v>
      </c>
      <c r="B723" s="6" t="s">
        <v>2384</v>
      </c>
      <c r="C723" s="6" t="s">
        <v>1955</v>
      </c>
      <c r="D723" s="6" t="s">
        <v>2384</v>
      </c>
      <c r="E723" s="6" t="s">
        <v>2395</v>
      </c>
      <c r="F723" s="6" t="s">
        <v>1955</v>
      </c>
      <c r="G723" s="6" t="s">
        <v>2384</v>
      </c>
      <c r="H723" s="6" t="s">
        <v>1955</v>
      </c>
    </row>
    <row r="724" spans="1:8" ht="15.75" customHeight="1" x14ac:dyDescent="0.2">
      <c r="A724" s="5" t="s">
        <v>2401</v>
      </c>
      <c r="B724" s="6" t="s">
        <v>2402</v>
      </c>
      <c r="C724" s="6" t="s">
        <v>2402</v>
      </c>
      <c r="D724" s="6" t="s">
        <v>429</v>
      </c>
      <c r="E724" s="6"/>
      <c r="F724" s="6" t="s">
        <v>2403</v>
      </c>
      <c r="G724" s="6" t="s">
        <v>2402</v>
      </c>
      <c r="H724" s="6" t="s">
        <v>2330</v>
      </c>
    </row>
    <row r="725" spans="1:8" ht="15.75" customHeight="1" x14ac:dyDescent="0.2">
      <c r="A725" s="5" t="s">
        <v>2404</v>
      </c>
      <c r="B725" s="6" t="s">
        <v>2405</v>
      </c>
      <c r="C725" s="6" t="s">
        <v>2295</v>
      </c>
      <c r="D725" s="6" t="s">
        <v>2406</v>
      </c>
      <c r="E725" s="6" t="s">
        <v>2297</v>
      </c>
      <c r="F725" s="6" t="s">
        <v>2407</v>
      </c>
      <c r="G725" s="6" t="s">
        <v>2405</v>
      </c>
      <c r="H725" s="6" t="s">
        <v>2408</v>
      </c>
    </row>
    <row r="726" spans="1:8" ht="15.75" customHeight="1" x14ac:dyDescent="0.2">
      <c r="A726" s="5" t="s">
        <v>2409</v>
      </c>
      <c r="B726" s="6" t="s">
        <v>2410</v>
      </c>
      <c r="C726" s="6" t="s">
        <v>2410</v>
      </c>
      <c r="D726" s="6" t="s">
        <v>2410</v>
      </c>
      <c r="E726" s="6" t="s">
        <v>2311</v>
      </c>
      <c r="F726" s="6" t="s">
        <v>2312</v>
      </c>
      <c r="G726" s="6" t="s">
        <v>2410</v>
      </c>
      <c r="H726" s="6" t="s">
        <v>2408</v>
      </c>
    </row>
    <row r="727" spans="1:8" ht="15.75" customHeight="1" x14ac:dyDescent="0.2">
      <c r="A727" s="5" t="s">
        <v>2411</v>
      </c>
      <c r="B727" s="6" t="s">
        <v>2412</v>
      </c>
      <c r="C727" s="6" t="s">
        <v>2413</v>
      </c>
      <c r="D727" s="6" t="s">
        <v>2304</v>
      </c>
      <c r="E727" s="6" t="s">
        <v>2395</v>
      </c>
      <c r="F727" s="6" t="s">
        <v>2414</v>
      </c>
      <c r="G727" s="6" t="s">
        <v>2412</v>
      </c>
      <c r="H727" s="6" t="s">
        <v>2413</v>
      </c>
    </row>
    <row r="728" spans="1:8" ht="15.75" customHeight="1" x14ac:dyDescent="0.2">
      <c r="A728" s="5" t="s">
        <v>2415</v>
      </c>
      <c r="B728" s="6" t="s">
        <v>1222</v>
      </c>
      <c r="C728" s="6" t="s">
        <v>2299</v>
      </c>
      <c r="D728" s="6" t="s">
        <v>2335</v>
      </c>
      <c r="E728" s="6"/>
      <c r="F728" s="6" t="s">
        <v>2391</v>
      </c>
      <c r="G728" s="6" t="s">
        <v>1222</v>
      </c>
      <c r="H728" s="6" t="s">
        <v>1223</v>
      </c>
    </row>
    <row r="729" spans="1:8" ht="15.75" customHeight="1" x14ac:dyDescent="0.2">
      <c r="A729" s="5" t="s">
        <v>2416</v>
      </c>
      <c r="B729" s="6" t="s">
        <v>2417</v>
      </c>
      <c r="C729" s="6" t="s">
        <v>2417</v>
      </c>
      <c r="D729" s="6" t="s">
        <v>2418</v>
      </c>
      <c r="E729" s="6" t="s">
        <v>2297</v>
      </c>
      <c r="F729" s="6" t="s">
        <v>2419</v>
      </c>
      <c r="G729" s="6" t="s">
        <v>2417</v>
      </c>
      <c r="H729" s="6" t="s">
        <v>2420</v>
      </c>
    </row>
    <row r="730" spans="1:8" ht="15.75" customHeight="1" x14ac:dyDescent="0.2">
      <c r="A730" s="5" t="s">
        <v>2421</v>
      </c>
      <c r="B730" s="6" t="s">
        <v>2422</v>
      </c>
      <c r="C730" s="6" t="s">
        <v>2422</v>
      </c>
      <c r="D730" s="6" t="s">
        <v>2304</v>
      </c>
      <c r="E730" s="6"/>
      <c r="F730" s="6" t="s">
        <v>2298</v>
      </c>
      <c r="G730" s="6" t="s">
        <v>2422</v>
      </c>
      <c r="H730" s="6" t="s">
        <v>2309</v>
      </c>
    </row>
    <row r="731" spans="1:8" ht="15.75" customHeight="1" x14ac:dyDescent="0.2">
      <c r="A731" s="5" t="s">
        <v>2423</v>
      </c>
      <c r="B731" s="6" t="s">
        <v>2424</v>
      </c>
      <c r="C731" s="6" t="s">
        <v>2424</v>
      </c>
      <c r="D731" s="6" t="s">
        <v>429</v>
      </c>
      <c r="E731" s="6"/>
      <c r="F731" s="6" t="s">
        <v>2385</v>
      </c>
      <c r="G731" s="6" t="s">
        <v>2424</v>
      </c>
      <c r="H731" s="6" t="s">
        <v>1955</v>
      </c>
    </row>
    <row r="732" spans="1:8" ht="15.75" customHeight="1" x14ac:dyDescent="0.2">
      <c r="A732" s="5" t="s">
        <v>2425</v>
      </c>
      <c r="B732" s="6" t="s">
        <v>2315</v>
      </c>
      <c r="C732" s="6" t="s">
        <v>2312</v>
      </c>
      <c r="D732" s="6" t="s">
        <v>2311</v>
      </c>
      <c r="E732" s="6" t="s">
        <v>2311</v>
      </c>
      <c r="F732" s="6" t="s">
        <v>2312</v>
      </c>
      <c r="G732" s="6" t="s">
        <v>2315</v>
      </c>
      <c r="H732" s="6" t="s">
        <v>2313</v>
      </c>
    </row>
    <row r="733" spans="1:8" ht="15.75" customHeight="1" x14ac:dyDescent="0.2">
      <c r="A733" s="5" t="s">
        <v>2426</v>
      </c>
      <c r="B733" s="6" t="s">
        <v>2427</v>
      </c>
      <c r="C733" s="6" t="s">
        <v>2427</v>
      </c>
      <c r="D733" s="6" t="s">
        <v>2418</v>
      </c>
      <c r="E733" s="6"/>
      <c r="F733" s="6" t="s">
        <v>2428</v>
      </c>
      <c r="G733" s="6" t="s">
        <v>2427</v>
      </c>
      <c r="H733" s="6" t="s">
        <v>2429</v>
      </c>
    </row>
    <row r="734" spans="1:8" ht="15.75" customHeight="1" x14ac:dyDescent="0.2">
      <c r="A734" s="5" t="s">
        <v>2430</v>
      </c>
      <c r="B734" s="6" t="s">
        <v>2431</v>
      </c>
      <c r="C734" s="6" t="s">
        <v>2432</v>
      </c>
      <c r="D734" s="6" t="s">
        <v>2433</v>
      </c>
      <c r="E734" s="6"/>
      <c r="F734" s="6" t="s">
        <v>2434</v>
      </c>
      <c r="G734" s="6" t="s">
        <v>2431</v>
      </c>
      <c r="H734" s="6" t="s">
        <v>2435</v>
      </c>
    </row>
    <row r="735" spans="1:8" ht="15.75" customHeight="1" x14ac:dyDescent="0.2">
      <c r="A735" s="5" t="s">
        <v>2436</v>
      </c>
      <c r="B735" s="6" t="s">
        <v>2437</v>
      </c>
      <c r="C735" s="6" t="s">
        <v>2437</v>
      </c>
      <c r="D735" s="6" t="s">
        <v>2433</v>
      </c>
      <c r="E735" s="6"/>
      <c r="F735" s="6" t="s">
        <v>2438</v>
      </c>
      <c r="G735" s="6" t="s">
        <v>2437</v>
      </c>
      <c r="H735" s="6" t="s">
        <v>2439</v>
      </c>
    </row>
    <row r="736" spans="1:8" ht="15.75" customHeight="1" x14ac:dyDescent="0.2">
      <c r="A736" s="5" t="s">
        <v>2440</v>
      </c>
      <c r="B736" s="6" t="s">
        <v>2441</v>
      </c>
      <c r="C736" s="6" t="s">
        <v>2299</v>
      </c>
      <c r="D736" s="6" t="s">
        <v>2433</v>
      </c>
      <c r="E736" s="6"/>
      <c r="F736" s="6" t="s">
        <v>2442</v>
      </c>
      <c r="G736" s="6" t="s">
        <v>2441</v>
      </c>
      <c r="H736" s="6" t="s">
        <v>2435</v>
      </c>
    </row>
    <row r="737" spans="1:8" ht="15.75" customHeight="1" x14ac:dyDescent="0.2">
      <c r="A737" s="5" t="s">
        <v>2443</v>
      </c>
      <c r="B737" s="6" t="s">
        <v>2444</v>
      </c>
      <c r="C737" s="6" t="s">
        <v>2445</v>
      </c>
      <c r="D737" s="6" t="s">
        <v>2433</v>
      </c>
      <c r="E737" s="6"/>
      <c r="F737" s="6" t="s">
        <v>2445</v>
      </c>
      <c r="G737" s="6" t="s">
        <v>2444</v>
      </c>
      <c r="H737" s="6" t="s">
        <v>2435</v>
      </c>
    </row>
    <row r="738" spans="1:8" ht="15.75" customHeight="1" x14ac:dyDescent="0.2">
      <c r="A738" s="5" t="s">
        <v>2446</v>
      </c>
      <c r="B738" s="6" t="s">
        <v>2444</v>
      </c>
      <c r="C738" s="6" t="s">
        <v>2447</v>
      </c>
      <c r="D738" s="6" t="s">
        <v>2433</v>
      </c>
      <c r="E738" s="6"/>
      <c r="F738" s="6" t="s">
        <v>2442</v>
      </c>
      <c r="G738" s="6" t="s">
        <v>2433</v>
      </c>
      <c r="H738" s="6" t="s">
        <v>2435</v>
      </c>
    </row>
    <row r="739" spans="1:8" ht="15.75" customHeight="1" x14ac:dyDescent="0.2">
      <c r="A739" s="5" t="s">
        <v>2448</v>
      </c>
      <c r="B739" s="6" t="s">
        <v>2449</v>
      </c>
      <c r="C739" s="6" t="s">
        <v>2449</v>
      </c>
      <c r="D739" s="6" t="s">
        <v>2399</v>
      </c>
      <c r="E739" s="6"/>
      <c r="F739" s="6" t="s">
        <v>2450</v>
      </c>
      <c r="G739" s="6" t="s">
        <v>2449</v>
      </c>
      <c r="H739" s="6" t="s">
        <v>2038</v>
      </c>
    </row>
    <row r="740" spans="1:8" ht="15.75" customHeight="1" x14ac:dyDescent="0.2">
      <c r="A740" s="5" t="s">
        <v>2451</v>
      </c>
      <c r="B740" s="6" t="s">
        <v>1222</v>
      </c>
      <c r="C740" s="6" t="s">
        <v>2449</v>
      </c>
      <c r="D740" s="6" t="s">
        <v>2335</v>
      </c>
      <c r="E740" s="6" t="s">
        <v>2297</v>
      </c>
      <c r="F740" s="6" t="s">
        <v>2452</v>
      </c>
      <c r="G740" s="6" t="s">
        <v>1222</v>
      </c>
      <c r="H740" s="6" t="s">
        <v>2452</v>
      </c>
    </row>
    <row r="741" spans="1:8" ht="15.75" customHeight="1" x14ac:dyDescent="0.2">
      <c r="A741" s="5" t="s">
        <v>2453</v>
      </c>
      <c r="B741" s="6" t="s">
        <v>2454</v>
      </c>
      <c r="C741" s="6" t="s">
        <v>2455</v>
      </c>
      <c r="D741" s="6" t="s">
        <v>429</v>
      </c>
      <c r="E741" s="6"/>
      <c r="F741" s="6" t="s">
        <v>2456</v>
      </c>
      <c r="G741" s="6" t="s">
        <v>2455</v>
      </c>
      <c r="H741" s="6" t="s">
        <v>1955</v>
      </c>
    </row>
    <row r="742" spans="1:8" ht="15.75" customHeight="1" x14ac:dyDescent="0.2">
      <c r="A742" s="5" t="s">
        <v>2457</v>
      </c>
      <c r="B742" s="6" t="s">
        <v>2458</v>
      </c>
      <c r="C742" s="6" t="s">
        <v>2459</v>
      </c>
      <c r="D742" s="6" t="s">
        <v>2460</v>
      </c>
      <c r="E742" s="6" t="s">
        <v>1935</v>
      </c>
      <c r="F742" s="6" t="s">
        <v>2461</v>
      </c>
      <c r="G742" s="6" t="s">
        <v>2458</v>
      </c>
      <c r="H742" s="6" t="s">
        <v>1935</v>
      </c>
    </row>
    <row r="743" spans="1:8" ht="15.75" customHeight="1" x14ac:dyDescent="0.2">
      <c r="A743" s="5" t="s">
        <v>2462</v>
      </c>
      <c r="B743" s="6" t="s">
        <v>2463</v>
      </c>
      <c r="C743" s="6" t="s">
        <v>2459</v>
      </c>
      <c r="D743" s="6" t="s">
        <v>2464</v>
      </c>
      <c r="E743" s="6"/>
      <c r="F743" s="6" t="s">
        <v>2465</v>
      </c>
      <c r="G743" s="6" t="s">
        <v>2463</v>
      </c>
      <c r="H743" s="6" t="s">
        <v>2466</v>
      </c>
    </row>
    <row r="744" spans="1:8" ht="15.75" customHeight="1" x14ac:dyDescent="0.2">
      <c r="A744" s="5" t="s">
        <v>2467</v>
      </c>
      <c r="B744" s="6" t="s">
        <v>2468</v>
      </c>
      <c r="C744" s="6" t="s">
        <v>2469</v>
      </c>
      <c r="D744" s="6" t="s">
        <v>2470</v>
      </c>
      <c r="E744" s="6" t="s">
        <v>2468</v>
      </c>
      <c r="F744" s="6" t="s">
        <v>2469</v>
      </c>
      <c r="G744" s="6" t="s">
        <v>2468</v>
      </c>
      <c r="H744" s="6" t="s">
        <v>2469</v>
      </c>
    </row>
    <row r="745" spans="1:8" ht="15.75" customHeight="1" x14ac:dyDescent="0.2">
      <c r="A745" s="5" t="s">
        <v>2471</v>
      </c>
      <c r="B745" s="6" t="s">
        <v>2470</v>
      </c>
      <c r="C745" s="6" t="s">
        <v>2472</v>
      </c>
      <c r="D745" s="6" t="s">
        <v>2470</v>
      </c>
      <c r="E745" s="6"/>
      <c r="F745" s="6" t="s">
        <v>2473</v>
      </c>
      <c r="G745" s="6" t="s">
        <v>2474</v>
      </c>
      <c r="H745" s="6" t="s">
        <v>2472</v>
      </c>
    </row>
    <row r="746" spans="1:8" ht="15.75" customHeight="1" x14ac:dyDescent="0.2">
      <c r="A746" s="5" t="s">
        <v>2475</v>
      </c>
      <c r="B746" s="6" t="s">
        <v>1126</v>
      </c>
      <c r="C746" s="6" t="s">
        <v>2476</v>
      </c>
      <c r="D746" s="6" t="s">
        <v>1128</v>
      </c>
      <c r="E746" s="6"/>
      <c r="F746" s="6" t="s">
        <v>2477</v>
      </c>
      <c r="G746" s="6" t="s">
        <v>1126</v>
      </c>
      <c r="H746" s="6" t="s">
        <v>2478</v>
      </c>
    </row>
    <row r="747" spans="1:8" ht="15.75" customHeight="1" x14ac:dyDescent="0.2">
      <c r="A747" s="5" t="s">
        <v>2479</v>
      </c>
      <c r="B747" s="6" t="s">
        <v>2480</v>
      </c>
      <c r="C747" s="6" t="s">
        <v>2476</v>
      </c>
      <c r="D747" s="6" t="s">
        <v>2460</v>
      </c>
      <c r="E747" s="6" t="s">
        <v>2476</v>
      </c>
      <c r="F747" s="6" t="s">
        <v>2481</v>
      </c>
      <c r="G747" s="6" t="s">
        <v>2482</v>
      </c>
      <c r="H747" s="6" t="s">
        <v>2483</v>
      </c>
    </row>
    <row r="748" spans="1:8" ht="15.75" customHeight="1" x14ac:dyDescent="0.2">
      <c r="A748" s="5" t="s">
        <v>2484</v>
      </c>
      <c r="B748" s="6" t="s">
        <v>2485</v>
      </c>
      <c r="C748" s="6" t="s">
        <v>2485</v>
      </c>
      <c r="D748" s="6" t="s">
        <v>1128</v>
      </c>
      <c r="E748" s="6" t="s">
        <v>2485</v>
      </c>
      <c r="F748" s="6" t="s">
        <v>2486</v>
      </c>
      <c r="G748" s="6" t="s">
        <v>2487</v>
      </c>
      <c r="H748" s="6" t="s">
        <v>2488</v>
      </c>
    </row>
    <row r="749" spans="1:8" ht="15.75" customHeight="1" x14ac:dyDescent="0.2">
      <c r="A749" s="5" t="s">
        <v>2489</v>
      </c>
      <c r="B749" s="6" t="s">
        <v>2490</v>
      </c>
      <c r="C749" s="6" t="s">
        <v>2491</v>
      </c>
      <c r="D749" s="6" t="s">
        <v>2492</v>
      </c>
      <c r="E749" s="6" t="s">
        <v>2492</v>
      </c>
      <c r="F749" s="6" t="s">
        <v>2461</v>
      </c>
      <c r="G749" s="6" t="s">
        <v>2490</v>
      </c>
      <c r="H749" s="6" t="s">
        <v>2490</v>
      </c>
    </row>
    <row r="750" spans="1:8" ht="15.75" customHeight="1" x14ac:dyDescent="0.2">
      <c r="A750" s="5" t="s">
        <v>2493</v>
      </c>
      <c r="B750" s="6" t="s">
        <v>2494</v>
      </c>
      <c r="C750" s="6" t="s">
        <v>2494</v>
      </c>
      <c r="D750" s="6" t="s">
        <v>2494</v>
      </c>
      <c r="E750" s="6" t="s">
        <v>2495</v>
      </c>
      <c r="F750" s="6" t="s">
        <v>2496</v>
      </c>
      <c r="G750" s="6" t="s">
        <v>2494</v>
      </c>
      <c r="H750" s="6" t="s">
        <v>2495</v>
      </c>
    </row>
    <row r="751" spans="1:8" ht="15.75" customHeight="1" x14ac:dyDescent="0.2">
      <c r="A751" s="5" t="s">
        <v>2497</v>
      </c>
      <c r="B751" s="6" t="s">
        <v>2498</v>
      </c>
      <c r="C751" s="6" t="s">
        <v>2499</v>
      </c>
      <c r="D751" s="6" t="s">
        <v>2498</v>
      </c>
      <c r="E751" s="6" t="s">
        <v>2498</v>
      </c>
      <c r="F751" s="6" t="s">
        <v>2500</v>
      </c>
      <c r="G751" s="6" t="s">
        <v>2498</v>
      </c>
      <c r="H751" s="6" t="s">
        <v>2501</v>
      </c>
    </row>
    <row r="752" spans="1:8" ht="15.75" customHeight="1" x14ac:dyDescent="0.2">
      <c r="A752" s="5" t="s">
        <v>2502</v>
      </c>
      <c r="B752" s="6" t="s">
        <v>2503</v>
      </c>
      <c r="C752" s="6" t="s">
        <v>2504</v>
      </c>
      <c r="D752" s="6" t="s">
        <v>2503</v>
      </c>
      <c r="E752" s="6" t="s">
        <v>2503</v>
      </c>
      <c r="F752" s="6" t="s">
        <v>2505</v>
      </c>
      <c r="G752" s="6" t="s">
        <v>2503</v>
      </c>
      <c r="H752" s="6" t="s">
        <v>2504</v>
      </c>
    </row>
    <row r="753" spans="1:8" ht="15.75" customHeight="1" x14ac:dyDescent="0.2">
      <c r="A753" s="5" t="s">
        <v>2506</v>
      </c>
      <c r="B753" s="6" t="s">
        <v>2507</v>
      </c>
      <c r="C753" s="6" t="s">
        <v>2459</v>
      </c>
      <c r="D753" s="6" t="s">
        <v>852</v>
      </c>
      <c r="E753" s="6"/>
      <c r="F753" s="6" t="s">
        <v>2508</v>
      </c>
      <c r="G753" s="6" t="s">
        <v>2507</v>
      </c>
      <c r="H753" s="6" t="s">
        <v>2509</v>
      </c>
    </row>
    <row r="754" spans="1:8" ht="15.75" customHeight="1" x14ac:dyDescent="0.2">
      <c r="A754" s="5" t="s">
        <v>2510</v>
      </c>
      <c r="B754" s="6" t="s">
        <v>2511</v>
      </c>
      <c r="C754" s="6" t="s">
        <v>2511</v>
      </c>
      <c r="D754" s="6" t="s">
        <v>854</v>
      </c>
      <c r="E754" s="6" t="s">
        <v>2511</v>
      </c>
      <c r="F754" s="6" t="s">
        <v>2500</v>
      </c>
      <c r="G754" s="6" t="s">
        <v>2511</v>
      </c>
      <c r="H754" s="6" t="s">
        <v>2512</v>
      </c>
    </row>
    <row r="755" spans="1:8" ht="15.75" customHeight="1" x14ac:dyDescent="0.2">
      <c r="A755" s="5" t="s">
        <v>2513</v>
      </c>
      <c r="B755" s="6" t="s">
        <v>2514</v>
      </c>
      <c r="C755" s="6" t="s">
        <v>2459</v>
      </c>
      <c r="D755" s="6" t="s">
        <v>2460</v>
      </c>
      <c r="E755" s="6"/>
      <c r="F755" s="6" t="s">
        <v>2515</v>
      </c>
      <c r="G755" s="6" t="s">
        <v>2514</v>
      </c>
      <c r="H755" s="6" t="s">
        <v>2516</v>
      </c>
    </row>
    <row r="756" spans="1:8" ht="15.75" customHeight="1" x14ac:dyDescent="0.2">
      <c r="A756" s="5" t="s">
        <v>2517</v>
      </c>
      <c r="B756" s="6" t="s">
        <v>2518</v>
      </c>
      <c r="C756" s="6" t="s">
        <v>2519</v>
      </c>
      <c r="D756" s="6" t="s">
        <v>2520</v>
      </c>
      <c r="E756" s="6" t="s">
        <v>2520</v>
      </c>
      <c r="F756" s="6" t="s">
        <v>2519</v>
      </c>
      <c r="G756" s="6" t="s">
        <v>2520</v>
      </c>
      <c r="H756" s="6" t="s">
        <v>2519</v>
      </c>
    </row>
    <row r="757" spans="1:8" ht="15.75" customHeight="1" x14ac:dyDescent="0.2">
      <c r="A757" s="5" t="s">
        <v>2521</v>
      </c>
      <c r="B757" s="6" t="s">
        <v>2522</v>
      </c>
      <c r="C757" s="6" t="s">
        <v>2520</v>
      </c>
      <c r="D757" s="6" t="s">
        <v>2520</v>
      </c>
      <c r="E757" s="6" t="s">
        <v>2520</v>
      </c>
      <c r="F757" s="6" t="s">
        <v>2519</v>
      </c>
      <c r="G757" s="6" t="s">
        <v>2520</v>
      </c>
      <c r="H757" s="6" t="s">
        <v>2523</v>
      </c>
    </row>
    <row r="758" spans="1:8" ht="15.75" customHeight="1" x14ac:dyDescent="0.2">
      <c r="A758" s="5" t="s">
        <v>2524</v>
      </c>
      <c r="B758" s="6" t="s">
        <v>2525</v>
      </c>
      <c r="C758" s="6" t="s">
        <v>2459</v>
      </c>
      <c r="D758" s="6" t="s">
        <v>2526</v>
      </c>
      <c r="E758" s="6"/>
      <c r="F758" s="6" t="s">
        <v>2527</v>
      </c>
      <c r="G758" s="6" t="s">
        <v>2528</v>
      </c>
      <c r="H758" s="6" t="s">
        <v>2529</v>
      </c>
    </row>
    <row r="759" spans="1:8" ht="15.75" customHeight="1" x14ac:dyDescent="0.2">
      <c r="A759" s="5" t="s">
        <v>2530</v>
      </c>
      <c r="B759" s="6" t="s">
        <v>2507</v>
      </c>
      <c r="C759" s="6" t="s">
        <v>2459</v>
      </c>
      <c r="D759" s="6" t="s">
        <v>854</v>
      </c>
      <c r="E759" s="6"/>
      <c r="F759" s="6" t="s">
        <v>2508</v>
      </c>
      <c r="G759" s="6" t="s">
        <v>2507</v>
      </c>
      <c r="H759" s="6" t="s">
        <v>2531</v>
      </c>
    </row>
    <row r="760" spans="1:8" ht="15.75" customHeight="1" x14ac:dyDescent="0.2">
      <c r="A760" s="5" t="s">
        <v>2532</v>
      </c>
      <c r="B760" s="6" t="s">
        <v>854</v>
      </c>
      <c r="C760" s="6" t="s">
        <v>853</v>
      </c>
      <c r="D760" s="6" t="s">
        <v>2460</v>
      </c>
      <c r="E760" s="6" t="s">
        <v>854</v>
      </c>
      <c r="F760" s="6" t="s">
        <v>2533</v>
      </c>
      <c r="G760" s="6" t="s">
        <v>2534</v>
      </c>
      <c r="H760" s="6" t="s">
        <v>853</v>
      </c>
    </row>
    <row r="761" spans="1:8" ht="15.75" customHeight="1" x14ac:dyDescent="0.2">
      <c r="A761" s="5" t="s">
        <v>2535</v>
      </c>
      <c r="B761" s="6" t="s">
        <v>2536</v>
      </c>
      <c r="C761" s="6" t="s">
        <v>2459</v>
      </c>
      <c r="D761" s="6" t="s">
        <v>2536</v>
      </c>
      <c r="E761" s="6" t="s">
        <v>2536</v>
      </c>
      <c r="F761" s="6" t="s">
        <v>2537</v>
      </c>
      <c r="G761" s="6" t="s">
        <v>2538</v>
      </c>
      <c r="H761" s="6" t="s">
        <v>2539</v>
      </c>
    </row>
    <row r="762" spans="1:8" ht="15.75" customHeight="1" x14ac:dyDescent="0.2">
      <c r="A762" s="5" t="s">
        <v>2540</v>
      </c>
      <c r="B762" s="6" t="s">
        <v>2541</v>
      </c>
      <c r="C762" s="6" t="s">
        <v>1933</v>
      </c>
      <c r="D762" s="6" t="s">
        <v>2542</v>
      </c>
      <c r="E762" s="6" t="s">
        <v>1935</v>
      </c>
      <c r="F762" s="6" t="s">
        <v>2461</v>
      </c>
      <c r="G762" s="6" t="s">
        <v>2543</v>
      </c>
      <c r="H762" s="6" t="s">
        <v>2544</v>
      </c>
    </row>
    <row r="763" spans="1:8" ht="15.75" customHeight="1" x14ac:dyDescent="0.2">
      <c r="A763" s="5" t="s">
        <v>2545</v>
      </c>
      <c r="B763" s="6" t="s">
        <v>2546</v>
      </c>
      <c r="C763" s="6" t="s">
        <v>2547</v>
      </c>
      <c r="D763" s="6" t="s">
        <v>854</v>
      </c>
      <c r="E763" s="6" t="s">
        <v>2546</v>
      </c>
      <c r="F763" s="6" t="s">
        <v>2461</v>
      </c>
      <c r="G763" s="6" t="s">
        <v>2546</v>
      </c>
      <c r="H763" s="6" t="s">
        <v>2547</v>
      </c>
    </row>
    <row r="764" spans="1:8" ht="15.75" customHeight="1" x14ac:dyDescent="0.2">
      <c r="A764" s="5" t="s">
        <v>2548</v>
      </c>
      <c r="B764" s="6" t="s">
        <v>2549</v>
      </c>
      <c r="C764" s="6" t="s">
        <v>2459</v>
      </c>
      <c r="D764" s="6" t="s">
        <v>2470</v>
      </c>
      <c r="E764" s="6" t="s">
        <v>2550</v>
      </c>
      <c r="F764" s="6" t="s">
        <v>2551</v>
      </c>
      <c r="G764" s="6" t="s">
        <v>2470</v>
      </c>
      <c r="H764" s="6" t="s">
        <v>2552</v>
      </c>
    </row>
    <row r="765" spans="1:8" ht="15.75" customHeight="1" x14ac:dyDescent="0.2">
      <c r="A765" s="5" t="s">
        <v>2553</v>
      </c>
      <c r="B765" s="6" t="s">
        <v>2554</v>
      </c>
      <c r="C765" s="6" t="s">
        <v>1036</v>
      </c>
      <c r="D765" s="6" t="s">
        <v>339</v>
      </c>
      <c r="E765" s="6" t="s">
        <v>339</v>
      </c>
      <c r="F765" s="6" t="s">
        <v>2555</v>
      </c>
      <c r="G765" s="6" t="s">
        <v>2554</v>
      </c>
      <c r="H765" s="6" t="s">
        <v>339</v>
      </c>
    </row>
    <row r="766" spans="1:8" ht="15.75" customHeight="1" x14ac:dyDescent="0.2">
      <c r="A766" s="5" t="s">
        <v>2556</v>
      </c>
      <c r="B766" s="6" t="s">
        <v>2458</v>
      </c>
      <c r="C766" s="6" t="s">
        <v>2557</v>
      </c>
      <c r="D766" s="6" t="s">
        <v>2458</v>
      </c>
      <c r="E766" s="6" t="s">
        <v>2311</v>
      </c>
      <c r="F766" s="6" t="s">
        <v>2557</v>
      </c>
      <c r="G766" s="6" t="s">
        <v>2458</v>
      </c>
      <c r="H766" s="6" t="s">
        <v>2557</v>
      </c>
    </row>
    <row r="767" spans="1:8" ht="15.75" customHeight="1" x14ac:dyDescent="0.2">
      <c r="A767" s="5" t="s">
        <v>2558</v>
      </c>
      <c r="B767" s="6" t="s">
        <v>2543</v>
      </c>
      <c r="C767" s="6" t="s">
        <v>2543</v>
      </c>
      <c r="D767" s="6" t="s">
        <v>2349</v>
      </c>
      <c r="E767" s="6" t="s">
        <v>1935</v>
      </c>
      <c r="F767" s="6" t="s">
        <v>2559</v>
      </c>
      <c r="G767" s="6" t="s">
        <v>2543</v>
      </c>
      <c r="H767" s="6" t="s">
        <v>1935</v>
      </c>
    </row>
    <row r="768" spans="1:8" ht="15.75" customHeight="1" x14ac:dyDescent="0.2">
      <c r="A768" s="5" t="s">
        <v>2560</v>
      </c>
      <c r="B768" s="6" t="s">
        <v>2561</v>
      </c>
      <c r="C768" s="6" t="s">
        <v>2562</v>
      </c>
      <c r="D768" s="6" t="s">
        <v>2563</v>
      </c>
      <c r="E768" s="6" t="s">
        <v>1933</v>
      </c>
      <c r="F768" s="6" t="s">
        <v>2564</v>
      </c>
      <c r="G768" s="6" t="s">
        <v>2562</v>
      </c>
      <c r="H768" s="6" t="s">
        <v>2565</v>
      </c>
    </row>
    <row r="769" spans="1:8" ht="15.75" customHeight="1" x14ac:dyDescent="0.2">
      <c r="A769" s="5" t="s">
        <v>2566</v>
      </c>
      <c r="B769" s="6" t="s">
        <v>2567</v>
      </c>
      <c r="C769" s="6" t="s">
        <v>1933</v>
      </c>
      <c r="D769" s="6" t="s">
        <v>2563</v>
      </c>
      <c r="E769" s="6" t="s">
        <v>1933</v>
      </c>
      <c r="F769" s="6" t="s">
        <v>2568</v>
      </c>
      <c r="G769" s="6" t="s">
        <v>2567</v>
      </c>
      <c r="H769" s="6" t="s">
        <v>2565</v>
      </c>
    </row>
    <row r="770" spans="1:8" ht="15.75" customHeight="1" x14ac:dyDescent="0.2">
      <c r="A770" s="5" t="s">
        <v>2569</v>
      </c>
      <c r="B770" s="6" t="s">
        <v>2567</v>
      </c>
      <c r="C770" s="6" t="s">
        <v>2570</v>
      </c>
      <c r="D770" s="6" t="s">
        <v>2571</v>
      </c>
      <c r="E770" s="6" t="s">
        <v>2571</v>
      </c>
      <c r="F770" s="6" t="s">
        <v>2461</v>
      </c>
      <c r="G770" s="6" t="s">
        <v>2567</v>
      </c>
      <c r="H770" s="6" t="s">
        <v>2570</v>
      </c>
    </row>
    <row r="771" spans="1:8" ht="15.75" customHeight="1" x14ac:dyDescent="0.2">
      <c r="A771" s="5" t="s">
        <v>2572</v>
      </c>
      <c r="B771" s="6" t="s">
        <v>2573</v>
      </c>
      <c r="C771" s="6" t="s">
        <v>2574</v>
      </c>
      <c r="D771" s="6" t="s">
        <v>2575</v>
      </c>
      <c r="E771" s="6" t="s">
        <v>2575</v>
      </c>
      <c r="F771" s="6" t="s">
        <v>2576</v>
      </c>
      <c r="G771" s="6" t="s">
        <v>2575</v>
      </c>
      <c r="H771" s="6" t="s">
        <v>2577</v>
      </c>
    </row>
    <row r="772" spans="1:8" ht="15.75" customHeight="1" x14ac:dyDescent="0.2">
      <c r="A772" s="5" t="s">
        <v>2578</v>
      </c>
      <c r="B772" s="6" t="s">
        <v>2579</v>
      </c>
      <c r="C772" s="6" t="s">
        <v>2580</v>
      </c>
      <c r="D772" s="6" t="s">
        <v>2579</v>
      </c>
      <c r="E772" s="6" t="s">
        <v>2579</v>
      </c>
      <c r="F772" s="6" t="s">
        <v>2581</v>
      </c>
      <c r="G772" s="6" t="s">
        <v>2579</v>
      </c>
      <c r="H772" s="6" t="s">
        <v>2580</v>
      </c>
    </row>
    <row r="773" spans="1:8" ht="15.75" customHeight="1" x14ac:dyDescent="0.2">
      <c r="A773" s="5" t="s">
        <v>2582</v>
      </c>
      <c r="B773" s="6" t="s">
        <v>2538</v>
      </c>
      <c r="C773" s="6" t="s">
        <v>2583</v>
      </c>
      <c r="D773" s="6" t="s">
        <v>2538</v>
      </c>
      <c r="E773" s="6" t="s">
        <v>2538</v>
      </c>
      <c r="F773" s="6" t="s">
        <v>2465</v>
      </c>
      <c r="G773" s="6" t="s">
        <v>2584</v>
      </c>
      <c r="H773" s="6" t="s">
        <v>2585</v>
      </c>
    </row>
    <row r="774" spans="1:8" ht="15.75" customHeight="1" x14ac:dyDescent="0.2">
      <c r="A774" s="5" t="s">
        <v>2586</v>
      </c>
      <c r="B774" s="6" t="s">
        <v>2587</v>
      </c>
      <c r="C774" s="6" t="s">
        <v>2587</v>
      </c>
      <c r="D774" s="6" t="s">
        <v>2460</v>
      </c>
      <c r="E774" s="6" t="s">
        <v>2588</v>
      </c>
      <c r="F774" s="6" t="s">
        <v>2589</v>
      </c>
      <c r="G774" s="6" t="s">
        <v>2587</v>
      </c>
      <c r="H774" s="6" t="s">
        <v>2590</v>
      </c>
    </row>
    <row r="775" spans="1:8" ht="15.75" customHeight="1" x14ac:dyDescent="0.2">
      <c r="A775" s="5" t="s">
        <v>2591</v>
      </c>
      <c r="B775" s="6" t="s">
        <v>2592</v>
      </c>
      <c r="C775" s="6" t="s">
        <v>2592</v>
      </c>
      <c r="D775" s="6" t="s">
        <v>2538</v>
      </c>
      <c r="E775" s="6"/>
      <c r="F775" s="6" t="s">
        <v>2593</v>
      </c>
      <c r="G775" s="6" t="s">
        <v>2592</v>
      </c>
      <c r="H775" s="6" t="s">
        <v>2594</v>
      </c>
    </row>
    <row r="776" spans="1:8" ht="15.75" customHeight="1" x14ac:dyDescent="0.2">
      <c r="A776" s="5" t="s">
        <v>2595</v>
      </c>
      <c r="B776" s="6" t="s">
        <v>2596</v>
      </c>
      <c r="C776" s="6" t="s">
        <v>2597</v>
      </c>
      <c r="D776" s="6" t="s">
        <v>2575</v>
      </c>
      <c r="E776" s="6" t="s">
        <v>2575</v>
      </c>
      <c r="F776" s="6" t="s">
        <v>2576</v>
      </c>
      <c r="G776" s="6" t="s">
        <v>2575</v>
      </c>
      <c r="H776" s="6" t="s">
        <v>2598</v>
      </c>
    </row>
    <row r="777" spans="1:8" ht="15.75" customHeight="1" x14ac:dyDescent="0.2">
      <c r="A777" s="5" t="s">
        <v>2599</v>
      </c>
      <c r="B777" s="6" t="s">
        <v>2579</v>
      </c>
      <c r="C777" s="6" t="s">
        <v>2600</v>
      </c>
      <c r="D777" s="6" t="s">
        <v>2538</v>
      </c>
      <c r="E777" s="6" t="s">
        <v>1935</v>
      </c>
      <c r="F777" s="6" t="s">
        <v>2601</v>
      </c>
      <c r="G777" s="6" t="s">
        <v>2538</v>
      </c>
      <c r="H777" s="6" t="s">
        <v>2602</v>
      </c>
    </row>
    <row r="778" spans="1:8" ht="15.75" customHeight="1" x14ac:dyDescent="0.2">
      <c r="A778" s="5" t="s">
        <v>2603</v>
      </c>
      <c r="B778" s="6" t="s">
        <v>2579</v>
      </c>
      <c r="C778" s="6" t="s">
        <v>2600</v>
      </c>
      <c r="D778" s="6" t="s">
        <v>2579</v>
      </c>
      <c r="E778" s="6" t="s">
        <v>2579</v>
      </c>
      <c r="F778" s="6" t="s">
        <v>2604</v>
      </c>
      <c r="G778" s="6" t="s">
        <v>2579</v>
      </c>
      <c r="H778" s="6" t="s">
        <v>2605</v>
      </c>
    </row>
    <row r="779" spans="1:8" ht="15.75" customHeight="1" x14ac:dyDescent="0.2">
      <c r="A779" s="5" t="s">
        <v>2606</v>
      </c>
      <c r="B779" s="6" t="s">
        <v>2607</v>
      </c>
      <c r="C779" s="6" t="s">
        <v>2608</v>
      </c>
      <c r="D779" s="6" t="s">
        <v>2607</v>
      </c>
      <c r="E779" s="6" t="s">
        <v>2607</v>
      </c>
      <c r="F779" s="6" t="s">
        <v>2609</v>
      </c>
      <c r="G779" s="6" t="s">
        <v>2607</v>
      </c>
      <c r="H779" s="6" t="s">
        <v>2610</v>
      </c>
    </row>
    <row r="780" spans="1:8" ht="15.75" customHeight="1" x14ac:dyDescent="0.2">
      <c r="A780" s="5" t="s">
        <v>2611</v>
      </c>
      <c r="B780" s="6" t="s">
        <v>2612</v>
      </c>
      <c r="C780" s="6" t="s">
        <v>2613</v>
      </c>
      <c r="D780" s="6" t="s">
        <v>2614</v>
      </c>
      <c r="E780" s="6" t="s">
        <v>2615</v>
      </c>
      <c r="F780" s="6" t="s">
        <v>2616</v>
      </c>
      <c r="G780" s="6" t="s">
        <v>2612</v>
      </c>
      <c r="H780" s="6" t="s">
        <v>2617</v>
      </c>
    </row>
    <row r="781" spans="1:8" ht="15.75" customHeight="1" x14ac:dyDescent="0.2">
      <c r="A781" s="5" t="s">
        <v>2618</v>
      </c>
      <c r="B781" s="6" t="s">
        <v>2538</v>
      </c>
      <c r="C781" s="6" t="s">
        <v>2459</v>
      </c>
      <c r="D781" s="6" t="s">
        <v>2460</v>
      </c>
      <c r="E781" s="6" t="s">
        <v>2538</v>
      </c>
      <c r="F781" s="6" t="s">
        <v>2619</v>
      </c>
      <c r="G781" s="6" t="s">
        <v>2538</v>
      </c>
      <c r="H781" s="6" t="s">
        <v>2620</v>
      </c>
    </row>
    <row r="782" spans="1:8" ht="15.75" customHeight="1" x14ac:dyDescent="0.2">
      <c r="A782" s="5" t="s">
        <v>2621</v>
      </c>
      <c r="B782" s="6" t="s">
        <v>2549</v>
      </c>
      <c r="C782" s="6" t="s">
        <v>2459</v>
      </c>
      <c r="D782" s="6" t="s">
        <v>2460</v>
      </c>
      <c r="E782" s="6" t="s">
        <v>2538</v>
      </c>
      <c r="F782" s="6" t="s">
        <v>2619</v>
      </c>
      <c r="G782" s="6" t="s">
        <v>2538</v>
      </c>
      <c r="H782" s="6" t="s">
        <v>2622</v>
      </c>
    </row>
    <row r="783" spans="1:8" ht="15.75" customHeight="1" x14ac:dyDescent="0.2">
      <c r="A783" s="5" t="s">
        <v>2623</v>
      </c>
      <c r="B783" s="6" t="s">
        <v>2624</v>
      </c>
      <c r="C783" s="6" t="s">
        <v>2561</v>
      </c>
      <c r="D783" s="6" t="s">
        <v>2625</v>
      </c>
      <c r="E783" s="6"/>
      <c r="F783" s="6" t="s">
        <v>2561</v>
      </c>
      <c r="G783" s="6" t="s">
        <v>2626</v>
      </c>
      <c r="H783" s="6" t="s">
        <v>2565</v>
      </c>
    </row>
    <row r="784" spans="1:8" ht="15.75" customHeight="1" x14ac:dyDescent="0.2">
      <c r="A784" s="5" t="s">
        <v>2627</v>
      </c>
      <c r="B784" s="6" t="s">
        <v>2628</v>
      </c>
      <c r="C784" s="6" t="s">
        <v>2629</v>
      </c>
      <c r="D784" s="6" t="s">
        <v>2625</v>
      </c>
      <c r="E784" s="6"/>
      <c r="F784" s="6" t="s">
        <v>2630</v>
      </c>
      <c r="G784" s="6" t="s">
        <v>2629</v>
      </c>
      <c r="H784" s="6" t="s">
        <v>1935</v>
      </c>
    </row>
    <row r="785" spans="1:8" ht="15.75" customHeight="1" x14ac:dyDescent="0.2">
      <c r="A785" s="5" t="s">
        <v>2631</v>
      </c>
      <c r="B785" s="6" t="s">
        <v>2632</v>
      </c>
      <c r="C785" s="6" t="s">
        <v>2632</v>
      </c>
      <c r="D785" s="6" t="s">
        <v>429</v>
      </c>
      <c r="E785" s="6"/>
      <c r="F785" s="6" t="s">
        <v>2633</v>
      </c>
      <c r="G785" s="6" t="s">
        <v>2632</v>
      </c>
      <c r="H785" s="6" t="s">
        <v>2634</v>
      </c>
    </row>
    <row r="786" spans="1:8" ht="15.75" customHeight="1" x14ac:dyDescent="0.2">
      <c r="A786" s="5" t="s">
        <v>2635</v>
      </c>
      <c r="B786" s="6" t="s">
        <v>2636</v>
      </c>
      <c r="C786" s="6" t="s">
        <v>2636</v>
      </c>
      <c r="D786" s="6" t="s">
        <v>429</v>
      </c>
      <c r="E786" s="6"/>
      <c r="F786" s="6" t="s">
        <v>2637</v>
      </c>
      <c r="G786" s="6" t="s">
        <v>2636</v>
      </c>
      <c r="H786" s="6" t="s">
        <v>2638</v>
      </c>
    </row>
    <row r="787" spans="1:8" ht="15.75" customHeight="1" x14ac:dyDescent="0.2">
      <c r="A787" s="5" t="s">
        <v>2639</v>
      </c>
      <c r="B787" s="6" t="s">
        <v>2640</v>
      </c>
      <c r="C787" s="6" t="s">
        <v>2494</v>
      </c>
      <c r="D787" s="6" t="s">
        <v>2460</v>
      </c>
      <c r="E787" s="6" t="s">
        <v>2641</v>
      </c>
      <c r="F787" s="6" t="s">
        <v>2619</v>
      </c>
      <c r="G787" s="6" t="s">
        <v>2494</v>
      </c>
      <c r="H787" s="6" t="s">
        <v>2638</v>
      </c>
    </row>
    <row r="788" spans="1:8" ht="15.75" customHeight="1" x14ac:dyDescent="0.2">
      <c r="A788" s="5" t="s">
        <v>2642</v>
      </c>
      <c r="B788" s="6" t="s">
        <v>2643</v>
      </c>
      <c r="C788" s="6" t="s">
        <v>2644</v>
      </c>
      <c r="D788" s="6" t="s">
        <v>2460</v>
      </c>
      <c r="E788" s="6"/>
      <c r="F788" s="6" t="s">
        <v>2645</v>
      </c>
      <c r="G788" s="6" t="s">
        <v>2644</v>
      </c>
      <c r="H788" s="6" t="s">
        <v>2646</v>
      </c>
    </row>
    <row r="789" spans="1:8" ht="15.75" customHeight="1" x14ac:dyDescent="0.2">
      <c r="A789" s="5" t="s">
        <v>2647</v>
      </c>
      <c r="B789" s="6" t="s">
        <v>2648</v>
      </c>
      <c r="C789" s="6" t="s">
        <v>2649</v>
      </c>
      <c r="D789" s="6" t="s">
        <v>2460</v>
      </c>
      <c r="E789" s="6"/>
      <c r="F789" s="6" t="s">
        <v>2649</v>
      </c>
      <c r="G789" s="6" t="s">
        <v>2648</v>
      </c>
      <c r="H789" s="6" t="s">
        <v>2650</v>
      </c>
    </row>
    <row r="790" spans="1:8" ht="15.75" customHeight="1" x14ac:dyDescent="0.2">
      <c r="A790" s="5" t="s">
        <v>2651</v>
      </c>
      <c r="B790" s="6" t="s">
        <v>2652</v>
      </c>
      <c r="C790" s="6" t="s">
        <v>2652</v>
      </c>
      <c r="D790" s="6" t="s">
        <v>2460</v>
      </c>
      <c r="E790" s="6"/>
      <c r="F790" s="6" t="s">
        <v>2653</v>
      </c>
      <c r="G790" s="6" t="s">
        <v>2652</v>
      </c>
      <c r="H790" s="6"/>
    </row>
    <row r="791" spans="1:8" ht="15.75" customHeight="1" x14ac:dyDescent="0.2">
      <c r="A791" s="5" t="s">
        <v>2654</v>
      </c>
      <c r="B791" s="6" t="s">
        <v>2655</v>
      </c>
      <c r="C791" s="6" t="s">
        <v>2656</v>
      </c>
      <c r="D791" s="6" t="s">
        <v>2657</v>
      </c>
      <c r="E791" s="6" t="s">
        <v>2538</v>
      </c>
      <c r="F791" s="6" t="s">
        <v>2481</v>
      </c>
      <c r="G791" s="6" t="s">
        <v>2482</v>
      </c>
      <c r="H791" s="6" t="s">
        <v>2658</v>
      </c>
    </row>
    <row r="792" spans="1:8" ht="15.75" customHeight="1" x14ac:dyDescent="0.2">
      <c r="A792" s="5" t="s">
        <v>2659</v>
      </c>
      <c r="B792" s="6" t="s">
        <v>2660</v>
      </c>
      <c r="C792" s="6" t="s">
        <v>2660</v>
      </c>
      <c r="D792" s="6" t="s">
        <v>2460</v>
      </c>
      <c r="E792" s="6"/>
      <c r="F792" s="6" t="s">
        <v>2661</v>
      </c>
      <c r="G792" s="6" t="s">
        <v>2660</v>
      </c>
      <c r="H792" s="6" t="s">
        <v>2662</v>
      </c>
    </row>
    <row r="793" spans="1:8" ht="15.75" customHeight="1" x14ac:dyDescent="0.2">
      <c r="A793" s="5" t="s">
        <v>2663</v>
      </c>
      <c r="B793" s="6" t="s">
        <v>2507</v>
      </c>
      <c r="C793" s="6" t="s">
        <v>2459</v>
      </c>
      <c r="D793" s="6" t="s">
        <v>852</v>
      </c>
      <c r="E793" s="6" t="s">
        <v>852</v>
      </c>
      <c r="F793" s="6" t="s">
        <v>2551</v>
      </c>
      <c r="G793" s="6" t="s">
        <v>2507</v>
      </c>
      <c r="H793" s="6" t="s">
        <v>2664</v>
      </c>
    </row>
    <row r="794" spans="1:8" ht="15.75" customHeight="1" x14ac:dyDescent="0.2">
      <c r="A794" s="5" t="s">
        <v>2665</v>
      </c>
      <c r="B794" s="6" t="s">
        <v>2666</v>
      </c>
      <c r="C794" s="6" t="s">
        <v>2459</v>
      </c>
      <c r="D794" s="6" t="s">
        <v>2667</v>
      </c>
      <c r="E794" s="6"/>
      <c r="F794" s="6" t="s">
        <v>2551</v>
      </c>
      <c r="G794" s="6" t="s">
        <v>2667</v>
      </c>
      <c r="H794" s="6" t="s">
        <v>2668</v>
      </c>
    </row>
    <row r="795" spans="1:8" ht="15.75" customHeight="1" x14ac:dyDescent="0.2">
      <c r="A795" s="5" t="s">
        <v>2669</v>
      </c>
      <c r="B795" s="6" t="s">
        <v>2670</v>
      </c>
      <c r="C795" s="6" t="s">
        <v>2459</v>
      </c>
      <c r="D795" s="6" t="s">
        <v>2542</v>
      </c>
      <c r="E795" s="6"/>
      <c r="F795" s="6" t="s">
        <v>2671</v>
      </c>
      <c r="G795" s="6" t="s">
        <v>2670</v>
      </c>
      <c r="H795" s="6" t="s">
        <v>2672</v>
      </c>
    </row>
    <row r="796" spans="1:8" ht="15.75" customHeight="1" x14ac:dyDescent="0.2">
      <c r="A796" s="5" t="s">
        <v>2673</v>
      </c>
      <c r="B796" s="6" t="s">
        <v>2674</v>
      </c>
      <c r="C796" s="6" t="s">
        <v>2675</v>
      </c>
      <c r="D796" s="6" t="s">
        <v>2470</v>
      </c>
      <c r="E796" s="6"/>
      <c r="F796" s="6" t="s">
        <v>2676</v>
      </c>
      <c r="G796" s="6" t="s">
        <v>2674</v>
      </c>
      <c r="H796" s="6" t="s">
        <v>2675</v>
      </c>
    </row>
    <row r="797" spans="1:8" ht="15.75" customHeight="1" x14ac:dyDescent="0.2">
      <c r="A797" s="5" t="s">
        <v>2677</v>
      </c>
      <c r="B797" s="6" t="s">
        <v>2678</v>
      </c>
      <c r="C797" s="6" t="s">
        <v>2679</v>
      </c>
      <c r="D797" s="6" t="s">
        <v>2666</v>
      </c>
      <c r="E797" s="6" t="s">
        <v>2584</v>
      </c>
      <c r="F797" s="6" t="s">
        <v>2680</v>
      </c>
      <c r="G797" s="6" t="s">
        <v>2678</v>
      </c>
      <c r="H797" s="6" t="s">
        <v>2681</v>
      </c>
    </row>
    <row r="798" spans="1:8" ht="15.75" customHeight="1" x14ac:dyDescent="0.2">
      <c r="A798" s="5" t="s">
        <v>2682</v>
      </c>
      <c r="B798" s="6" t="s">
        <v>2573</v>
      </c>
      <c r="C798" s="6" t="s">
        <v>2459</v>
      </c>
      <c r="D798" s="6" t="s">
        <v>2683</v>
      </c>
      <c r="E798" s="6" t="s">
        <v>2575</v>
      </c>
      <c r="F798" s="6" t="s">
        <v>2461</v>
      </c>
      <c r="G798" s="6" t="s">
        <v>2575</v>
      </c>
      <c r="H798" s="6" t="s">
        <v>2684</v>
      </c>
    </row>
    <row r="799" spans="1:8" ht="15.75" customHeight="1" x14ac:dyDescent="0.2">
      <c r="A799" s="5" t="s">
        <v>2685</v>
      </c>
      <c r="B799" s="6" t="s">
        <v>2573</v>
      </c>
      <c r="C799" s="6" t="s">
        <v>2459</v>
      </c>
      <c r="D799" s="6" t="s">
        <v>2575</v>
      </c>
      <c r="E799" s="6" t="s">
        <v>2538</v>
      </c>
      <c r="F799" s="6" t="s">
        <v>2465</v>
      </c>
      <c r="G799" s="6" t="s">
        <v>2538</v>
      </c>
      <c r="H799" s="6" t="s">
        <v>2686</v>
      </c>
    </row>
    <row r="800" spans="1:8" ht="15.75" customHeight="1" x14ac:dyDescent="0.2">
      <c r="A800" s="5" t="s">
        <v>2687</v>
      </c>
      <c r="B800" s="6" t="s">
        <v>2688</v>
      </c>
      <c r="C800" s="6" t="s">
        <v>2459</v>
      </c>
      <c r="D800" s="6" t="s">
        <v>2689</v>
      </c>
      <c r="E800" s="6"/>
      <c r="F800" s="6" t="s">
        <v>2688</v>
      </c>
      <c r="G800" s="6" t="s">
        <v>2688</v>
      </c>
      <c r="H800" s="6" t="s">
        <v>2690</v>
      </c>
    </row>
    <row r="801" spans="1:8" ht="15.75" customHeight="1" x14ac:dyDescent="0.2">
      <c r="A801" s="5" t="s">
        <v>2691</v>
      </c>
      <c r="B801" s="6" t="s">
        <v>2579</v>
      </c>
      <c r="C801" s="6" t="s">
        <v>2459</v>
      </c>
      <c r="D801" s="6" t="s">
        <v>2692</v>
      </c>
      <c r="E801" s="6" t="s">
        <v>1935</v>
      </c>
      <c r="F801" s="6" t="s">
        <v>2693</v>
      </c>
      <c r="G801" s="6" t="s">
        <v>2538</v>
      </c>
      <c r="H801" s="6" t="s">
        <v>2694</v>
      </c>
    </row>
    <row r="802" spans="1:8" ht="15.75" customHeight="1" x14ac:dyDescent="0.2">
      <c r="A802" s="5" t="s">
        <v>2695</v>
      </c>
      <c r="B802" s="6" t="s">
        <v>2696</v>
      </c>
      <c r="C802" s="6" t="s">
        <v>2600</v>
      </c>
      <c r="D802" s="6" t="s">
        <v>2697</v>
      </c>
      <c r="E802" s="6" t="s">
        <v>2538</v>
      </c>
      <c r="F802" s="6" t="s">
        <v>2698</v>
      </c>
      <c r="G802" s="6" t="s">
        <v>2538</v>
      </c>
      <c r="H802" s="6" t="s">
        <v>2694</v>
      </c>
    </row>
    <row r="803" spans="1:8" ht="15.75" customHeight="1" x14ac:dyDescent="0.2">
      <c r="A803" s="5" t="s">
        <v>2699</v>
      </c>
      <c r="B803" s="6" t="s">
        <v>2538</v>
      </c>
      <c r="C803" s="6" t="s">
        <v>2583</v>
      </c>
      <c r="D803" s="6" t="s">
        <v>2460</v>
      </c>
      <c r="E803" s="6" t="s">
        <v>2538</v>
      </c>
      <c r="F803" s="6" t="s">
        <v>2619</v>
      </c>
      <c r="G803" s="6" t="s">
        <v>2538</v>
      </c>
      <c r="H803" s="6" t="s">
        <v>2585</v>
      </c>
    </row>
    <row r="804" spans="1:8" ht="15.75" customHeight="1" x14ac:dyDescent="0.2">
      <c r="A804" s="5" t="s">
        <v>2700</v>
      </c>
      <c r="B804" s="6" t="s">
        <v>2701</v>
      </c>
      <c r="C804" s="6" t="s">
        <v>2702</v>
      </c>
      <c r="D804" s="6" t="s">
        <v>2542</v>
      </c>
      <c r="E804" s="6" t="s">
        <v>2567</v>
      </c>
      <c r="F804" s="6" t="s">
        <v>2461</v>
      </c>
      <c r="G804" s="6" t="s">
        <v>2567</v>
      </c>
      <c r="H804" s="6" t="s">
        <v>2703</v>
      </c>
    </row>
    <row r="805" spans="1:8" ht="15.75" customHeight="1" x14ac:dyDescent="0.2">
      <c r="A805" s="5" t="s">
        <v>2704</v>
      </c>
      <c r="B805" s="6" t="s">
        <v>2491</v>
      </c>
      <c r="C805" s="6" t="s">
        <v>2491</v>
      </c>
      <c r="D805" s="6" t="s">
        <v>2705</v>
      </c>
      <c r="E805" s="6" t="s">
        <v>2705</v>
      </c>
      <c r="F805" s="6" t="s">
        <v>2706</v>
      </c>
      <c r="G805" s="6" t="s">
        <v>2491</v>
      </c>
      <c r="H805" s="6" t="s">
        <v>2706</v>
      </c>
    </row>
    <row r="806" spans="1:8" ht="15.75" customHeight="1" x14ac:dyDescent="0.2">
      <c r="A806" s="5" t="s">
        <v>2707</v>
      </c>
      <c r="B806" s="6" t="s">
        <v>2482</v>
      </c>
      <c r="C806" s="6" t="s">
        <v>2708</v>
      </c>
      <c r="D806" s="6" t="s">
        <v>2579</v>
      </c>
      <c r="E806" s="6" t="s">
        <v>2579</v>
      </c>
      <c r="F806" s="6" t="s">
        <v>2481</v>
      </c>
      <c r="G806" s="6" t="s">
        <v>2482</v>
      </c>
      <c r="H806" s="6" t="s">
        <v>2709</v>
      </c>
    </row>
    <row r="807" spans="1:8" ht="15.75" customHeight="1" x14ac:dyDescent="0.2">
      <c r="A807" s="5" t="s">
        <v>2710</v>
      </c>
      <c r="B807" s="6" t="s">
        <v>2711</v>
      </c>
      <c r="C807" s="6" t="s">
        <v>2712</v>
      </c>
      <c r="D807" s="6" t="s">
        <v>2713</v>
      </c>
      <c r="E807" s="6" t="s">
        <v>2714</v>
      </c>
      <c r="F807" s="6" t="s">
        <v>2715</v>
      </c>
      <c r="G807" s="6" t="s">
        <v>2716</v>
      </c>
      <c r="H807" s="6"/>
    </row>
    <row r="808" spans="1:8" ht="15.75" customHeight="1" x14ac:dyDescent="0.2">
      <c r="A808" s="5" t="s">
        <v>2717</v>
      </c>
      <c r="B808" s="6" t="s">
        <v>2718</v>
      </c>
      <c r="C808" s="6" t="s">
        <v>2719</v>
      </c>
      <c r="D808" s="6" t="s">
        <v>2720</v>
      </c>
      <c r="E808" s="6" t="s">
        <v>2714</v>
      </c>
      <c r="F808" s="6" t="s">
        <v>2721</v>
      </c>
      <c r="G808" s="6" t="s">
        <v>2718</v>
      </c>
      <c r="H808" s="6" t="s">
        <v>2722</v>
      </c>
    </row>
    <row r="809" spans="1:8" ht="15.75" customHeight="1" x14ac:dyDescent="0.2">
      <c r="A809" s="5" t="s">
        <v>2723</v>
      </c>
      <c r="B809" s="6" t="s">
        <v>2724</v>
      </c>
      <c r="C809" s="6" t="s">
        <v>2724</v>
      </c>
      <c r="D809" s="6" t="s">
        <v>2713</v>
      </c>
      <c r="E809" s="6" t="s">
        <v>2725</v>
      </c>
      <c r="F809" s="6" t="s">
        <v>2726</v>
      </c>
      <c r="G809" s="6" t="s">
        <v>2724</v>
      </c>
      <c r="H809" s="6" t="s">
        <v>2727</v>
      </c>
    </row>
    <row r="810" spans="1:8" ht="15.75" customHeight="1" x14ac:dyDescent="0.2">
      <c r="A810" s="5" t="s">
        <v>2728</v>
      </c>
      <c r="B810" s="6" t="s">
        <v>2729</v>
      </c>
      <c r="C810" s="6" t="s">
        <v>2730</v>
      </c>
      <c r="D810" s="6" t="s">
        <v>2731</v>
      </c>
      <c r="E810" s="6" t="s">
        <v>2714</v>
      </c>
      <c r="F810" s="6" t="s">
        <v>2715</v>
      </c>
      <c r="G810" s="6" t="s">
        <v>2729</v>
      </c>
      <c r="H810" s="6" t="s">
        <v>2732</v>
      </c>
    </row>
    <row r="811" spans="1:8" ht="15.75" customHeight="1" x14ac:dyDescent="0.2">
      <c r="A811" s="5" t="s">
        <v>2733</v>
      </c>
      <c r="B811" s="6" t="s">
        <v>2734</v>
      </c>
      <c r="C811" s="6" t="s">
        <v>1796</v>
      </c>
      <c r="D811" s="6" t="s">
        <v>2735</v>
      </c>
      <c r="E811" s="6" t="s">
        <v>2735</v>
      </c>
      <c r="F811" s="6" t="s">
        <v>1796</v>
      </c>
      <c r="G811" s="6" t="s">
        <v>2734</v>
      </c>
      <c r="H811" s="6" t="s">
        <v>1796</v>
      </c>
    </row>
    <row r="812" spans="1:8" ht="15.75" customHeight="1" x14ac:dyDescent="0.2">
      <c r="A812" s="5" t="s">
        <v>2736</v>
      </c>
      <c r="B812" s="6" t="s">
        <v>2734</v>
      </c>
      <c r="C812" s="6" t="s">
        <v>1796</v>
      </c>
      <c r="D812" s="6" t="s">
        <v>2735</v>
      </c>
      <c r="E812" s="6" t="s">
        <v>2735</v>
      </c>
      <c r="F812" s="6" t="s">
        <v>2737</v>
      </c>
      <c r="G812" s="6" t="s">
        <v>2734</v>
      </c>
      <c r="H812" s="6" t="s">
        <v>1796</v>
      </c>
    </row>
    <row r="813" spans="1:8" ht="15.75" customHeight="1" x14ac:dyDescent="0.2">
      <c r="A813" s="5" t="s">
        <v>2738</v>
      </c>
      <c r="B813" s="6" t="s">
        <v>2739</v>
      </c>
      <c r="C813" s="6" t="s">
        <v>2740</v>
      </c>
      <c r="D813" s="6" t="s">
        <v>2713</v>
      </c>
      <c r="E813" s="6" t="s">
        <v>2714</v>
      </c>
      <c r="F813" s="6" t="s">
        <v>2741</v>
      </c>
      <c r="G813" s="6" t="s">
        <v>2739</v>
      </c>
      <c r="H813" s="6" t="s">
        <v>2742</v>
      </c>
    </row>
    <row r="814" spans="1:8" ht="15.75" customHeight="1" x14ac:dyDescent="0.2">
      <c r="A814" s="5" t="s">
        <v>2743</v>
      </c>
      <c r="B814" s="6" t="s">
        <v>2739</v>
      </c>
      <c r="C814" s="6" t="s">
        <v>2740</v>
      </c>
      <c r="D814" s="6" t="s">
        <v>2713</v>
      </c>
      <c r="E814" s="6" t="s">
        <v>2714</v>
      </c>
      <c r="F814" s="6" t="s">
        <v>2741</v>
      </c>
      <c r="G814" s="6" t="s">
        <v>2739</v>
      </c>
      <c r="H814" s="6" t="s">
        <v>2742</v>
      </c>
    </row>
    <row r="815" spans="1:8" ht="15.75" customHeight="1" x14ac:dyDescent="0.2">
      <c r="A815" s="5" t="s">
        <v>2744</v>
      </c>
      <c r="B815" s="6" t="s">
        <v>2745</v>
      </c>
      <c r="C815" s="6" t="s">
        <v>1857</v>
      </c>
      <c r="D815" s="6" t="s">
        <v>2746</v>
      </c>
      <c r="E815" s="6" t="s">
        <v>2714</v>
      </c>
      <c r="F815" s="6" t="s">
        <v>2747</v>
      </c>
      <c r="G815" s="6" t="s">
        <v>2745</v>
      </c>
      <c r="H815" s="6" t="s">
        <v>2748</v>
      </c>
    </row>
    <row r="816" spans="1:8" ht="15.75" customHeight="1" x14ac:dyDescent="0.2">
      <c r="A816" s="5" t="s">
        <v>2749</v>
      </c>
      <c r="B816" s="6" t="s">
        <v>2745</v>
      </c>
      <c r="C816" s="6" t="s">
        <v>2745</v>
      </c>
      <c r="D816" s="6" t="s">
        <v>2746</v>
      </c>
      <c r="E816" s="6" t="s">
        <v>2714</v>
      </c>
      <c r="F816" s="6" t="s">
        <v>2747</v>
      </c>
      <c r="G816" s="6" t="s">
        <v>2745</v>
      </c>
      <c r="H816" s="6" t="s">
        <v>2750</v>
      </c>
    </row>
    <row r="817" spans="1:8" ht="15.75" customHeight="1" x14ac:dyDescent="0.2">
      <c r="A817" s="5" t="s">
        <v>2751</v>
      </c>
      <c r="B817" s="6" t="s">
        <v>2745</v>
      </c>
      <c r="C817" s="6" t="s">
        <v>2752</v>
      </c>
      <c r="D817" s="6" t="s">
        <v>2746</v>
      </c>
      <c r="E817" s="6" t="s">
        <v>2714</v>
      </c>
      <c r="F817" s="6" t="s">
        <v>2753</v>
      </c>
      <c r="G817" s="6" t="s">
        <v>2745</v>
      </c>
      <c r="H817" s="6" t="s">
        <v>2750</v>
      </c>
    </row>
    <row r="818" spans="1:8" ht="15.75" customHeight="1" x14ac:dyDescent="0.2">
      <c r="A818" s="5" t="s">
        <v>2754</v>
      </c>
      <c r="B818" s="6" t="s">
        <v>2745</v>
      </c>
      <c r="C818" s="6" t="s">
        <v>2740</v>
      </c>
      <c r="D818" s="6" t="s">
        <v>2746</v>
      </c>
      <c r="E818" s="6" t="s">
        <v>2714</v>
      </c>
      <c r="F818" s="6" t="s">
        <v>2741</v>
      </c>
      <c r="G818" s="6" t="s">
        <v>2745</v>
      </c>
      <c r="H818" s="6" t="s">
        <v>2750</v>
      </c>
    </row>
    <row r="819" spans="1:8" ht="15.75" customHeight="1" x14ac:dyDescent="0.2">
      <c r="A819" s="5" t="s">
        <v>2755</v>
      </c>
      <c r="B819" s="6" t="s">
        <v>2745</v>
      </c>
      <c r="C819" s="6" t="s">
        <v>2745</v>
      </c>
      <c r="D819" s="6" t="s">
        <v>2746</v>
      </c>
      <c r="E819" s="6" t="s">
        <v>2714</v>
      </c>
      <c r="F819" s="6" t="s">
        <v>2741</v>
      </c>
      <c r="G819" s="6" t="s">
        <v>2745</v>
      </c>
      <c r="H819" s="6" t="s">
        <v>2750</v>
      </c>
    </row>
    <row r="820" spans="1:8" ht="15.75" customHeight="1" x14ac:dyDescent="0.2">
      <c r="A820" s="5" t="s">
        <v>2756</v>
      </c>
      <c r="B820" s="6" t="s">
        <v>2745</v>
      </c>
      <c r="C820" s="6" t="s">
        <v>2757</v>
      </c>
      <c r="D820" s="6" t="s">
        <v>2758</v>
      </c>
      <c r="E820" s="6" t="s">
        <v>2714</v>
      </c>
      <c r="F820" s="6" t="s">
        <v>2759</v>
      </c>
      <c r="G820" s="6" t="s">
        <v>2745</v>
      </c>
      <c r="H820" s="6" t="s">
        <v>2750</v>
      </c>
    </row>
    <row r="821" spans="1:8" ht="15.75" customHeight="1" x14ac:dyDescent="0.2">
      <c r="A821" s="5" t="s">
        <v>2760</v>
      </c>
      <c r="B821" s="6" t="s">
        <v>2745</v>
      </c>
      <c r="C821" s="6" t="s">
        <v>2761</v>
      </c>
      <c r="D821" s="6" t="s">
        <v>2758</v>
      </c>
      <c r="E821" s="6" t="s">
        <v>2714</v>
      </c>
      <c r="F821" s="6" t="s">
        <v>2762</v>
      </c>
      <c r="G821" s="6" t="s">
        <v>2745</v>
      </c>
      <c r="H821" s="6" t="s">
        <v>2750</v>
      </c>
    </row>
    <row r="822" spans="1:8" ht="15.75" customHeight="1" x14ac:dyDescent="0.2">
      <c r="A822" s="5" t="s">
        <v>2763</v>
      </c>
      <c r="B822" s="6" t="s">
        <v>2745</v>
      </c>
      <c r="C822" s="6" t="s">
        <v>2745</v>
      </c>
      <c r="D822" s="6" t="s">
        <v>2745</v>
      </c>
      <c r="E822" s="6" t="s">
        <v>2714</v>
      </c>
      <c r="F822" s="6" t="s">
        <v>2764</v>
      </c>
      <c r="G822" s="6" t="s">
        <v>2745</v>
      </c>
      <c r="H822" s="6" t="s">
        <v>2765</v>
      </c>
    </row>
    <row r="823" spans="1:8" ht="15.75" customHeight="1" x14ac:dyDescent="0.2">
      <c r="A823" s="5" t="s">
        <v>2766</v>
      </c>
      <c r="B823" s="6" t="s">
        <v>2767</v>
      </c>
      <c r="C823" s="6" t="s">
        <v>2768</v>
      </c>
      <c r="D823" s="6" t="s">
        <v>2769</v>
      </c>
      <c r="E823" s="6" t="s">
        <v>2714</v>
      </c>
      <c r="F823" s="6" t="s">
        <v>2770</v>
      </c>
      <c r="G823" s="6" t="s">
        <v>2714</v>
      </c>
      <c r="H823" s="6"/>
    </row>
    <row r="824" spans="1:8" ht="15.75" customHeight="1" x14ac:dyDescent="0.2">
      <c r="A824" s="5" t="s">
        <v>2771</v>
      </c>
      <c r="B824" s="6" t="s">
        <v>2772</v>
      </c>
      <c r="C824" s="6" t="s">
        <v>2757</v>
      </c>
      <c r="D824" s="6" t="s">
        <v>2758</v>
      </c>
      <c r="E824" s="6" t="s">
        <v>2773</v>
      </c>
      <c r="F824" s="6" t="s">
        <v>2759</v>
      </c>
      <c r="G824" s="6" t="s">
        <v>2772</v>
      </c>
      <c r="H824" s="6" t="s">
        <v>2774</v>
      </c>
    </row>
    <row r="825" spans="1:8" ht="15.75" customHeight="1" x14ac:dyDescent="0.2">
      <c r="A825" s="5" t="s">
        <v>2775</v>
      </c>
      <c r="B825" s="6" t="s">
        <v>2776</v>
      </c>
      <c r="C825" s="6" t="s">
        <v>2712</v>
      </c>
      <c r="D825" s="6" t="s">
        <v>2713</v>
      </c>
      <c r="E825" s="6" t="s">
        <v>2714</v>
      </c>
      <c r="F825" s="6" t="s">
        <v>2726</v>
      </c>
      <c r="G825" s="6" t="s">
        <v>2777</v>
      </c>
      <c r="H825" s="6" t="s">
        <v>2778</v>
      </c>
    </row>
    <row r="826" spans="1:8" ht="15.75" customHeight="1" x14ac:dyDescent="0.2">
      <c r="A826" s="5" t="s">
        <v>2779</v>
      </c>
      <c r="B826" s="6" t="s">
        <v>2772</v>
      </c>
      <c r="C826" s="6" t="s">
        <v>2774</v>
      </c>
      <c r="D826" s="6" t="s">
        <v>2758</v>
      </c>
      <c r="E826" s="6" t="s">
        <v>2714</v>
      </c>
      <c r="F826" s="6" t="s">
        <v>2759</v>
      </c>
      <c r="G826" s="6" t="s">
        <v>2772</v>
      </c>
      <c r="H826" s="6" t="s">
        <v>2774</v>
      </c>
    </row>
    <row r="827" spans="1:8" ht="15.75" customHeight="1" x14ac:dyDescent="0.2">
      <c r="A827" s="5" t="s">
        <v>2780</v>
      </c>
      <c r="B827" s="6" t="s">
        <v>2781</v>
      </c>
      <c r="C827" s="6" t="s">
        <v>2782</v>
      </c>
      <c r="D827" s="6" t="s">
        <v>2713</v>
      </c>
      <c r="E827" s="6" t="s">
        <v>2714</v>
      </c>
      <c r="F827" s="6" t="s">
        <v>2783</v>
      </c>
      <c r="G827" s="6" t="s">
        <v>2781</v>
      </c>
      <c r="H827" s="6" t="s">
        <v>2781</v>
      </c>
    </row>
    <row r="828" spans="1:8" ht="15.75" customHeight="1" x14ac:dyDescent="0.2">
      <c r="A828" s="5" t="s">
        <v>2784</v>
      </c>
      <c r="B828" s="6" t="s">
        <v>2772</v>
      </c>
      <c r="C828" s="6" t="s">
        <v>2782</v>
      </c>
      <c r="D828" s="6" t="s">
        <v>2758</v>
      </c>
      <c r="E828" s="6" t="s">
        <v>2714</v>
      </c>
      <c r="F828" s="6" t="s">
        <v>2759</v>
      </c>
      <c r="G828" s="6" t="s">
        <v>2772</v>
      </c>
      <c r="H828" s="6" t="s">
        <v>2774</v>
      </c>
    </row>
    <row r="829" spans="1:8" ht="15.75" customHeight="1" x14ac:dyDescent="0.2">
      <c r="A829" s="5" t="s">
        <v>2785</v>
      </c>
      <c r="B829" s="6" t="s">
        <v>2786</v>
      </c>
      <c r="C829" s="6" t="s">
        <v>2782</v>
      </c>
      <c r="D829" s="6" t="s">
        <v>2786</v>
      </c>
      <c r="E829" s="6" t="s">
        <v>2714</v>
      </c>
      <c r="F829" s="6" t="s">
        <v>2726</v>
      </c>
      <c r="G829" s="6" t="s">
        <v>2786</v>
      </c>
      <c r="H829" s="6" t="s">
        <v>2787</v>
      </c>
    </row>
    <row r="830" spans="1:8" ht="15.75" customHeight="1" x14ac:dyDescent="0.2">
      <c r="A830" s="5" t="s">
        <v>2788</v>
      </c>
      <c r="B830" s="6" t="s">
        <v>2724</v>
      </c>
      <c r="C830" s="6" t="s">
        <v>2789</v>
      </c>
      <c r="D830" s="6" t="s">
        <v>2714</v>
      </c>
      <c r="E830" s="6" t="s">
        <v>2714</v>
      </c>
      <c r="F830" s="6" t="s">
        <v>2726</v>
      </c>
      <c r="G830" s="6" t="s">
        <v>2724</v>
      </c>
      <c r="H830" s="6" t="s">
        <v>2727</v>
      </c>
    </row>
    <row r="831" spans="1:8" ht="15.75" customHeight="1" x14ac:dyDescent="0.2">
      <c r="A831" s="5" t="s">
        <v>2790</v>
      </c>
      <c r="B831" s="6" t="s">
        <v>2791</v>
      </c>
      <c r="C831" s="6" t="s">
        <v>2792</v>
      </c>
      <c r="D831" s="6" t="s">
        <v>2791</v>
      </c>
      <c r="E831" s="6" t="s">
        <v>2714</v>
      </c>
      <c r="F831" s="6" t="s">
        <v>2753</v>
      </c>
      <c r="G831" s="6" t="s">
        <v>2791</v>
      </c>
      <c r="H831" s="6" t="s">
        <v>2752</v>
      </c>
    </row>
    <row r="832" spans="1:8" ht="15.75" customHeight="1" x14ac:dyDescent="0.2">
      <c r="A832" s="5" t="s">
        <v>2793</v>
      </c>
      <c r="B832" s="6" t="s">
        <v>2794</v>
      </c>
      <c r="C832" s="6" t="s">
        <v>2794</v>
      </c>
      <c r="D832" s="6" t="s">
        <v>2795</v>
      </c>
      <c r="E832" s="6" t="s">
        <v>2714</v>
      </c>
      <c r="F832" s="6" t="s">
        <v>2715</v>
      </c>
      <c r="G832" s="6" t="s">
        <v>2794</v>
      </c>
      <c r="H832" s="6" t="s">
        <v>614</v>
      </c>
    </row>
    <row r="833" spans="1:8" ht="15.75" customHeight="1" x14ac:dyDescent="0.2">
      <c r="A833" s="5" t="s">
        <v>2796</v>
      </c>
      <c r="B833" s="6" t="s">
        <v>2758</v>
      </c>
      <c r="C833" s="6" t="s">
        <v>2712</v>
      </c>
      <c r="D833" s="6" t="s">
        <v>2758</v>
      </c>
      <c r="E833" s="6" t="s">
        <v>2714</v>
      </c>
      <c r="F833" s="6" t="s">
        <v>2762</v>
      </c>
      <c r="G833" s="6" t="s">
        <v>2758</v>
      </c>
      <c r="H833" s="6" t="s">
        <v>2762</v>
      </c>
    </row>
    <row r="834" spans="1:8" ht="15.75" customHeight="1" x14ac:dyDescent="0.2">
      <c r="A834" s="5" t="s">
        <v>2797</v>
      </c>
      <c r="B834" s="6" t="s">
        <v>2798</v>
      </c>
      <c r="C834" s="6" t="s">
        <v>2712</v>
      </c>
      <c r="D834" s="6" t="s">
        <v>2713</v>
      </c>
      <c r="E834" s="6" t="s">
        <v>2714</v>
      </c>
      <c r="F834" s="6" t="s">
        <v>2741</v>
      </c>
      <c r="G834" s="6" t="s">
        <v>2799</v>
      </c>
      <c r="H834" s="6" t="s">
        <v>2742</v>
      </c>
    </row>
    <row r="835" spans="1:8" ht="15.75" customHeight="1" x14ac:dyDescent="0.2">
      <c r="A835" s="5" t="s">
        <v>2800</v>
      </c>
      <c r="B835" s="6" t="s">
        <v>2798</v>
      </c>
      <c r="C835" s="6" t="s">
        <v>2740</v>
      </c>
      <c r="D835" s="6" t="s">
        <v>2713</v>
      </c>
      <c r="E835" s="6" t="s">
        <v>2714</v>
      </c>
      <c r="F835" s="6" t="s">
        <v>2741</v>
      </c>
      <c r="G835" s="6" t="s">
        <v>2801</v>
      </c>
      <c r="H835" s="6" t="s">
        <v>2802</v>
      </c>
    </row>
    <row r="836" spans="1:8" ht="15.75" customHeight="1" x14ac:dyDescent="0.2">
      <c r="A836" s="5" t="s">
        <v>2803</v>
      </c>
      <c r="B836" s="6" t="s">
        <v>2804</v>
      </c>
      <c r="C836" s="6" t="s">
        <v>2805</v>
      </c>
      <c r="D836" s="6" t="s">
        <v>2713</v>
      </c>
      <c r="E836" s="6" t="s">
        <v>2714</v>
      </c>
      <c r="F836" s="6" t="s">
        <v>2726</v>
      </c>
      <c r="G836" s="6" t="s">
        <v>2804</v>
      </c>
      <c r="H836" s="6" t="s">
        <v>2806</v>
      </c>
    </row>
    <row r="837" spans="1:8" ht="15.75" customHeight="1" x14ac:dyDescent="0.2">
      <c r="A837" s="5" t="s">
        <v>2807</v>
      </c>
      <c r="B837" s="6" t="s">
        <v>2776</v>
      </c>
      <c r="C837" s="6" t="s">
        <v>2712</v>
      </c>
      <c r="D837" s="6" t="s">
        <v>2713</v>
      </c>
      <c r="E837" s="6" t="s">
        <v>2808</v>
      </c>
      <c r="F837" s="6" t="s">
        <v>2726</v>
      </c>
      <c r="G837" s="6" t="s">
        <v>2777</v>
      </c>
      <c r="H837" s="6" t="s">
        <v>2809</v>
      </c>
    </row>
    <row r="838" spans="1:8" ht="15.75" customHeight="1" x14ac:dyDescent="0.2">
      <c r="A838" s="5" t="s">
        <v>2810</v>
      </c>
      <c r="B838" s="6" t="s">
        <v>2781</v>
      </c>
      <c r="C838" s="6" t="s">
        <v>2811</v>
      </c>
      <c r="D838" s="6" t="s">
        <v>2781</v>
      </c>
      <c r="E838" s="6" t="s">
        <v>2714</v>
      </c>
      <c r="F838" s="6" t="s">
        <v>2726</v>
      </c>
      <c r="G838" s="6" t="s">
        <v>2781</v>
      </c>
      <c r="H838" s="6" t="s">
        <v>2781</v>
      </c>
    </row>
    <row r="839" spans="1:8" ht="15.75" customHeight="1" x14ac:dyDescent="0.2">
      <c r="A839" s="5" t="s">
        <v>2812</v>
      </c>
      <c r="B839" s="6" t="s">
        <v>2813</v>
      </c>
      <c r="C839" s="6" t="s">
        <v>2813</v>
      </c>
      <c r="D839" s="6" t="s">
        <v>2814</v>
      </c>
      <c r="E839" s="6" t="s">
        <v>2714</v>
      </c>
      <c r="F839" s="6" t="s">
        <v>2815</v>
      </c>
      <c r="G839" s="6" t="s">
        <v>2813</v>
      </c>
      <c r="H839" s="6" t="s">
        <v>2816</v>
      </c>
    </row>
    <row r="840" spans="1:8" ht="15.75" customHeight="1" x14ac:dyDescent="0.2">
      <c r="A840" s="5" t="s">
        <v>2817</v>
      </c>
      <c r="B840" s="6" t="s">
        <v>2818</v>
      </c>
      <c r="C840" s="6" t="s">
        <v>2712</v>
      </c>
      <c r="D840" s="6" t="s">
        <v>2758</v>
      </c>
      <c r="E840" s="6" t="s">
        <v>2714</v>
      </c>
      <c r="F840" s="6" t="s">
        <v>2741</v>
      </c>
      <c r="G840" s="6" t="s">
        <v>2772</v>
      </c>
      <c r="H840" s="6" t="s">
        <v>2762</v>
      </c>
    </row>
    <row r="841" spans="1:8" ht="15.75" customHeight="1" x14ac:dyDescent="0.2">
      <c r="A841" s="5" t="s">
        <v>2819</v>
      </c>
      <c r="B841" s="6" t="s">
        <v>2818</v>
      </c>
      <c r="C841" s="6" t="s">
        <v>2740</v>
      </c>
      <c r="D841" s="6" t="s">
        <v>2758</v>
      </c>
      <c r="E841" s="6" t="s">
        <v>2714</v>
      </c>
      <c r="F841" s="6" t="s">
        <v>2741</v>
      </c>
      <c r="G841" s="6" t="s">
        <v>2772</v>
      </c>
      <c r="H841" s="6" t="s">
        <v>1982</v>
      </c>
    </row>
    <row r="842" spans="1:8" ht="15.75" customHeight="1" x14ac:dyDescent="0.2">
      <c r="A842" s="5" t="s">
        <v>2820</v>
      </c>
      <c r="B842" s="6" t="s">
        <v>2818</v>
      </c>
      <c r="C842" s="6" t="s">
        <v>2757</v>
      </c>
      <c r="D842" s="6" t="s">
        <v>2772</v>
      </c>
      <c r="E842" s="6" t="s">
        <v>2714</v>
      </c>
      <c r="F842" s="6" t="s">
        <v>2759</v>
      </c>
      <c r="G842" s="6" t="s">
        <v>2772</v>
      </c>
      <c r="H842" s="6" t="s">
        <v>2774</v>
      </c>
    </row>
    <row r="843" spans="1:8" ht="15.75" customHeight="1" x14ac:dyDescent="0.2">
      <c r="A843" s="5" t="s">
        <v>2821</v>
      </c>
      <c r="B843" s="6" t="s">
        <v>2822</v>
      </c>
      <c r="C843" s="6" t="s">
        <v>2761</v>
      </c>
      <c r="D843" s="6" t="s">
        <v>2758</v>
      </c>
      <c r="E843" s="6" t="s">
        <v>2773</v>
      </c>
      <c r="F843" s="6" t="s">
        <v>2823</v>
      </c>
      <c r="G843" s="6" t="s">
        <v>2758</v>
      </c>
      <c r="H843" s="6" t="s">
        <v>2772</v>
      </c>
    </row>
    <row r="844" spans="1:8" ht="15.75" customHeight="1" x14ac:dyDescent="0.2">
      <c r="A844" s="5" t="s">
        <v>2824</v>
      </c>
      <c r="B844" s="6" t="s">
        <v>2758</v>
      </c>
      <c r="C844" s="6" t="s">
        <v>2761</v>
      </c>
      <c r="D844" s="6" t="s">
        <v>2758</v>
      </c>
      <c r="E844" s="6" t="s">
        <v>2773</v>
      </c>
      <c r="F844" s="6" t="s">
        <v>2762</v>
      </c>
      <c r="G844" s="6" t="s">
        <v>2758</v>
      </c>
      <c r="H844" s="6" t="s">
        <v>2762</v>
      </c>
    </row>
    <row r="845" spans="1:8" ht="15.75" customHeight="1" x14ac:dyDescent="0.2">
      <c r="A845" s="5" t="s">
        <v>2825</v>
      </c>
      <c r="B845" s="6" t="s">
        <v>2813</v>
      </c>
      <c r="C845" s="6" t="s">
        <v>2813</v>
      </c>
      <c r="D845" s="6" t="s">
        <v>2713</v>
      </c>
      <c r="E845" s="6" t="s">
        <v>2714</v>
      </c>
      <c r="F845" s="6" t="s">
        <v>2815</v>
      </c>
      <c r="G845" s="6" t="s">
        <v>2813</v>
      </c>
      <c r="H845" s="6" t="s">
        <v>2816</v>
      </c>
    </row>
    <row r="846" spans="1:8" ht="15.75" customHeight="1" x14ac:dyDescent="0.2">
      <c r="A846" s="5" t="s">
        <v>2826</v>
      </c>
      <c r="B846" s="6" t="s">
        <v>2813</v>
      </c>
      <c r="C846" s="6" t="s">
        <v>2813</v>
      </c>
      <c r="D846" s="6" t="s">
        <v>2713</v>
      </c>
      <c r="E846" s="6" t="s">
        <v>2714</v>
      </c>
      <c r="F846" s="6" t="s">
        <v>2815</v>
      </c>
      <c r="G846" s="6" t="s">
        <v>2813</v>
      </c>
      <c r="H846" s="6" t="s">
        <v>2727</v>
      </c>
    </row>
    <row r="847" spans="1:8" ht="15.75" customHeight="1" x14ac:dyDescent="0.2">
      <c r="A847" s="5" t="s">
        <v>2827</v>
      </c>
      <c r="B847" s="6" t="s">
        <v>2047</v>
      </c>
      <c r="C847" s="6" t="s">
        <v>1905</v>
      </c>
      <c r="D847" s="6" t="s">
        <v>2713</v>
      </c>
      <c r="E847" s="6" t="s">
        <v>2714</v>
      </c>
      <c r="F847" s="6" t="s">
        <v>2726</v>
      </c>
      <c r="G847" s="6" t="s">
        <v>2047</v>
      </c>
      <c r="H847" s="6" t="s">
        <v>2727</v>
      </c>
    </row>
    <row r="848" spans="1:8" ht="15.75" customHeight="1" x14ac:dyDescent="0.2">
      <c r="A848" s="5" t="s">
        <v>2828</v>
      </c>
      <c r="B848" s="6" t="s">
        <v>2829</v>
      </c>
      <c r="C848" s="6" t="s">
        <v>2789</v>
      </c>
      <c r="D848" s="6" t="s">
        <v>2829</v>
      </c>
      <c r="E848" s="6" t="s">
        <v>2714</v>
      </c>
      <c r="F848" s="6" t="s">
        <v>2726</v>
      </c>
      <c r="G848" s="6" t="s">
        <v>2829</v>
      </c>
      <c r="H848" s="6" t="s">
        <v>2792</v>
      </c>
    </row>
    <row r="849" spans="1:8" ht="15.75" customHeight="1" x14ac:dyDescent="0.2">
      <c r="A849" s="5" t="s">
        <v>2830</v>
      </c>
      <c r="B849" s="6" t="s">
        <v>2831</v>
      </c>
      <c r="C849" s="6" t="s">
        <v>2831</v>
      </c>
      <c r="D849" s="6" t="s">
        <v>2713</v>
      </c>
      <c r="E849" s="6" t="s">
        <v>2714</v>
      </c>
      <c r="F849" s="6" t="s">
        <v>2832</v>
      </c>
      <c r="G849" s="6" t="s">
        <v>2831</v>
      </c>
      <c r="H849" s="6" t="s">
        <v>2832</v>
      </c>
    </row>
    <row r="850" spans="1:8" ht="15.75" customHeight="1" x14ac:dyDescent="0.2">
      <c r="A850" s="5" t="s">
        <v>2833</v>
      </c>
      <c r="B850" s="6" t="s">
        <v>2834</v>
      </c>
      <c r="C850" s="6" t="s">
        <v>2712</v>
      </c>
      <c r="D850" s="6" t="s">
        <v>2713</v>
      </c>
      <c r="E850" s="6" t="s">
        <v>2714</v>
      </c>
      <c r="F850" s="6" t="s">
        <v>2726</v>
      </c>
      <c r="G850" s="6" t="s">
        <v>2777</v>
      </c>
      <c r="H850" s="6" t="s">
        <v>2835</v>
      </c>
    </row>
    <row r="851" spans="1:8" ht="15.75" customHeight="1" x14ac:dyDescent="0.2">
      <c r="A851" s="5" t="s">
        <v>2836</v>
      </c>
      <c r="B851" s="6" t="s">
        <v>1877</v>
      </c>
      <c r="C851" s="6" t="s">
        <v>2712</v>
      </c>
      <c r="D851" s="6" t="s">
        <v>2837</v>
      </c>
      <c r="E851" s="6" t="s">
        <v>2714</v>
      </c>
      <c r="F851" s="6" t="s">
        <v>2726</v>
      </c>
      <c r="G851" s="6" t="s">
        <v>2838</v>
      </c>
      <c r="H851" s="6" t="s">
        <v>2772</v>
      </c>
    </row>
    <row r="852" spans="1:8" ht="15.75" customHeight="1" x14ac:dyDescent="0.2">
      <c r="A852" s="5" t="s">
        <v>2839</v>
      </c>
      <c r="B852" s="6" t="s">
        <v>2840</v>
      </c>
      <c r="C852" s="6" t="s">
        <v>2841</v>
      </c>
      <c r="D852" s="6" t="s">
        <v>2838</v>
      </c>
      <c r="E852" s="6" t="s">
        <v>2714</v>
      </c>
      <c r="F852" s="6" t="s">
        <v>2747</v>
      </c>
      <c r="G852" s="6" t="s">
        <v>2840</v>
      </c>
      <c r="H852" s="6" t="s">
        <v>423</v>
      </c>
    </row>
    <row r="853" spans="1:8" ht="15.75" customHeight="1" x14ac:dyDescent="0.2">
      <c r="A853" s="5" t="s">
        <v>2842</v>
      </c>
      <c r="B853" s="6" t="s">
        <v>2840</v>
      </c>
      <c r="C853" s="6" t="s">
        <v>2841</v>
      </c>
      <c r="D853" s="6" t="s">
        <v>2838</v>
      </c>
      <c r="E853" s="6" t="s">
        <v>2714</v>
      </c>
      <c r="F853" s="6" t="s">
        <v>2715</v>
      </c>
      <c r="G853" s="6" t="s">
        <v>2840</v>
      </c>
      <c r="H853" s="6"/>
    </row>
    <row r="854" spans="1:8" ht="15.75" customHeight="1" x14ac:dyDescent="0.2">
      <c r="A854" s="5" t="s">
        <v>2843</v>
      </c>
      <c r="B854" s="6" t="s">
        <v>2844</v>
      </c>
      <c r="C854" s="6" t="s">
        <v>2844</v>
      </c>
      <c r="D854" s="6" t="s">
        <v>2844</v>
      </c>
      <c r="E854" s="6"/>
      <c r="F854" s="6" t="s">
        <v>2845</v>
      </c>
      <c r="G854" s="6" t="s">
        <v>2844</v>
      </c>
      <c r="H854" s="6"/>
    </row>
    <row r="855" spans="1:8" ht="15.75" customHeight="1" x14ac:dyDescent="0.2">
      <c r="A855" s="5" t="s">
        <v>2846</v>
      </c>
      <c r="B855" s="6" t="s">
        <v>2844</v>
      </c>
      <c r="C855" s="6" t="s">
        <v>2844</v>
      </c>
      <c r="D855" s="6" t="s">
        <v>2844</v>
      </c>
      <c r="E855" s="6" t="s">
        <v>2714</v>
      </c>
      <c r="F855" s="6" t="s">
        <v>2845</v>
      </c>
      <c r="G855" s="6" t="s">
        <v>2844</v>
      </c>
      <c r="H855" s="6" t="s">
        <v>2847</v>
      </c>
    </row>
    <row r="856" spans="1:8" ht="15.75" customHeight="1" x14ac:dyDescent="0.2">
      <c r="A856" s="5" t="s">
        <v>2848</v>
      </c>
      <c r="B856" s="6" t="s">
        <v>2844</v>
      </c>
      <c r="C856" s="6" t="s">
        <v>2849</v>
      </c>
      <c r="D856" s="6" t="s">
        <v>2844</v>
      </c>
      <c r="E856" s="6"/>
      <c r="F856" s="6" t="s">
        <v>2845</v>
      </c>
      <c r="G856" s="6" t="s">
        <v>2844</v>
      </c>
      <c r="H856" s="6" t="s">
        <v>2847</v>
      </c>
    </row>
    <row r="857" spans="1:8" ht="15.75" customHeight="1" x14ac:dyDescent="0.2">
      <c r="A857" s="5" t="s">
        <v>2850</v>
      </c>
      <c r="B857" s="6" t="s">
        <v>2844</v>
      </c>
      <c r="C857" s="6" t="s">
        <v>2849</v>
      </c>
      <c r="D857" s="6" t="s">
        <v>2844</v>
      </c>
      <c r="E857" s="6" t="s">
        <v>2714</v>
      </c>
      <c r="F857" s="6" t="s">
        <v>2845</v>
      </c>
      <c r="G857" s="6" t="s">
        <v>2844</v>
      </c>
      <c r="H857" s="6" t="s">
        <v>2847</v>
      </c>
    </row>
    <row r="858" spans="1:8" ht="15.75" customHeight="1" x14ac:dyDescent="0.2">
      <c r="A858" s="5" t="s">
        <v>2851</v>
      </c>
      <c r="B858" s="6" t="s">
        <v>2852</v>
      </c>
      <c r="C858" s="6" t="s">
        <v>2853</v>
      </c>
      <c r="D858" s="6" t="s">
        <v>2837</v>
      </c>
      <c r="E858" s="6" t="s">
        <v>2854</v>
      </c>
      <c r="F858" s="6" t="s">
        <v>2853</v>
      </c>
      <c r="G858" s="6" t="s">
        <v>2852</v>
      </c>
      <c r="H858" s="6" t="s">
        <v>2855</v>
      </c>
    </row>
    <row r="859" spans="1:8" ht="15.75" customHeight="1" x14ac:dyDescent="0.2">
      <c r="A859" s="5" t="s">
        <v>2856</v>
      </c>
      <c r="B859" s="6" t="s">
        <v>2852</v>
      </c>
      <c r="C859" s="6" t="s">
        <v>2857</v>
      </c>
      <c r="D859" s="6" t="s">
        <v>2837</v>
      </c>
      <c r="E859" s="6" t="s">
        <v>2854</v>
      </c>
      <c r="F859" s="6" t="s">
        <v>2853</v>
      </c>
      <c r="G859" s="6" t="s">
        <v>2852</v>
      </c>
      <c r="H859" s="6"/>
    </row>
    <row r="860" spans="1:8" ht="15.75" customHeight="1" x14ac:dyDescent="0.2">
      <c r="A860" s="5" t="s">
        <v>2858</v>
      </c>
      <c r="B860" s="6" t="s">
        <v>2859</v>
      </c>
      <c r="C860" s="6" t="s">
        <v>2712</v>
      </c>
      <c r="D860" s="6" t="s">
        <v>1934</v>
      </c>
      <c r="E860" s="6" t="s">
        <v>2714</v>
      </c>
      <c r="F860" s="6" t="s">
        <v>2860</v>
      </c>
      <c r="G860" s="6" t="s">
        <v>2714</v>
      </c>
      <c r="H860" s="6" t="s">
        <v>2861</v>
      </c>
    </row>
    <row r="861" spans="1:8" ht="15.75" customHeight="1" x14ac:dyDescent="0.2">
      <c r="A861" s="5" t="s">
        <v>2862</v>
      </c>
      <c r="B861" s="6" t="s">
        <v>2006</v>
      </c>
      <c r="C861" s="6" t="s">
        <v>2712</v>
      </c>
      <c r="D861" s="6" t="s">
        <v>2713</v>
      </c>
      <c r="E861" s="6" t="s">
        <v>2714</v>
      </c>
      <c r="F861" s="6" t="s">
        <v>2863</v>
      </c>
      <c r="G861" s="6" t="s">
        <v>2799</v>
      </c>
      <c r="H861" s="6" t="s">
        <v>2861</v>
      </c>
    </row>
    <row r="862" spans="1:8" ht="15.75" customHeight="1" x14ac:dyDescent="0.2">
      <c r="A862" s="5" t="s">
        <v>2864</v>
      </c>
      <c r="B862" s="6" t="s">
        <v>2865</v>
      </c>
      <c r="C862" s="6" t="s">
        <v>2712</v>
      </c>
      <c r="D862" s="6" t="s">
        <v>2713</v>
      </c>
      <c r="E862" s="6" t="s">
        <v>2714</v>
      </c>
      <c r="F862" s="6" t="s">
        <v>2726</v>
      </c>
      <c r="G862" s="6" t="s">
        <v>2865</v>
      </c>
      <c r="H862" s="6" t="s">
        <v>2866</v>
      </c>
    </row>
    <row r="863" spans="1:8" ht="15.75" customHeight="1" x14ac:dyDescent="0.2">
      <c r="A863" s="5" t="s">
        <v>2867</v>
      </c>
      <c r="B863" s="6" t="s">
        <v>2868</v>
      </c>
      <c r="C863" s="6" t="s">
        <v>2712</v>
      </c>
      <c r="D863" s="6" t="s">
        <v>2713</v>
      </c>
      <c r="E863" s="6" t="s">
        <v>2714</v>
      </c>
      <c r="F863" s="6" t="s">
        <v>2726</v>
      </c>
      <c r="G863" s="6" t="s">
        <v>2869</v>
      </c>
      <c r="H863" s="6" t="s">
        <v>2868</v>
      </c>
    </row>
    <row r="864" spans="1:8" ht="15.75" customHeight="1" x14ac:dyDescent="0.2">
      <c r="A864" s="5" t="s">
        <v>2870</v>
      </c>
      <c r="B864" s="6" t="s">
        <v>2871</v>
      </c>
      <c r="C864" s="6" t="s">
        <v>2872</v>
      </c>
      <c r="D864" s="6" t="s">
        <v>2873</v>
      </c>
      <c r="E864" s="6"/>
      <c r="F864" s="6" t="s">
        <v>2874</v>
      </c>
      <c r="G864" s="6" t="s">
        <v>2871</v>
      </c>
      <c r="H864" s="6" t="s">
        <v>2874</v>
      </c>
    </row>
    <row r="865" spans="1:8" ht="15.75" customHeight="1" x14ac:dyDescent="0.2">
      <c r="A865" s="5" t="s">
        <v>2875</v>
      </c>
      <c r="B865" s="6" t="s">
        <v>2871</v>
      </c>
      <c r="C865" s="6" t="s">
        <v>2872</v>
      </c>
      <c r="D865" s="6" t="s">
        <v>2873</v>
      </c>
      <c r="E865" s="6"/>
      <c r="F865" s="6" t="s">
        <v>2874</v>
      </c>
      <c r="G865" s="6" t="s">
        <v>2871</v>
      </c>
      <c r="H865" s="6" t="s">
        <v>2874</v>
      </c>
    </row>
    <row r="866" spans="1:8" ht="15.75" customHeight="1" x14ac:dyDescent="0.2">
      <c r="A866" s="5" t="s">
        <v>2876</v>
      </c>
      <c r="B866" s="6" t="s">
        <v>2871</v>
      </c>
      <c r="C866" s="6" t="s">
        <v>2872</v>
      </c>
      <c r="D866" s="6" t="s">
        <v>2873</v>
      </c>
      <c r="E866" s="6" t="s">
        <v>2714</v>
      </c>
      <c r="F866" s="6" t="s">
        <v>2874</v>
      </c>
      <c r="G866" s="6" t="s">
        <v>2871</v>
      </c>
      <c r="H866" s="6" t="s">
        <v>2874</v>
      </c>
    </row>
    <row r="867" spans="1:8" ht="15.75" customHeight="1" x14ac:dyDescent="0.2">
      <c r="A867" s="5" t="s">
        <v>2877</v>
      </c>
      <c r="B867" s="6" t="s">
        <v>2714</v>
      </c>
      <c r="C867" s="6" t="s">
        <v>2712</v>
      </c>
      <c r="D867" s="6" t="s">
        <v>2713</v>
      </c>
      <c r="E867" s="6" t="s">
        <v>2714</v>
      </c>
      <c r="F867" s="6" t="s">
        <v>2726</v>
      </c>
      <c r="G867" s="6" t="s">
        <v>2878</v>
      </c>
      <c r="H867" s="6" t="s">
        <v>423</v>
      </c>
    </row>
    <row r="868" spans="1:8" ht="15.75" customHeight="1" x14ac:dyDescent="0.2">
      <c r="A868" s="5" t="s">
        <v>2879</v>
      </c>
      <c r="B868" s="6" t="s">
        <v>2880</v>
      </c>
      <c r="C868" s="6" t="s">
        <v>2712</v>
      </c>
      <c r="D868" s="6" t="s">
        <v>2713</v>
      </c>
      <c r="E868" s="6" t="s">
        <v>2714</v>
      </c>
      <c r="F868" s="6" t="s">
        <v>2726</v>
      </c>
      <c r="G868" s="6" t="s">
        <v>2878</v>
      </c>
      <c r="H868" s="6" t="s">
        <v>423</v>
      </c>
    </row>
    <row r="869" spans="1:8" ht="15.75" customHeight="1" x14ac:dyDescent="0.2">
      <c r="A869" s="5" t="s">
        <v>2881</v>
      </c>
      <c r="B869" s="6" t="s">
        <v>2714</v>
      </c>
      <c r="C869" s="6" t="s">
        <v>2712</v>
      </c>
      <c r="D869" s="6" t="s">
        <v>2713</v>
      </c>
      <c r="E869" s="6" t="s">
        <v>2714</v>
      </c>
      <c r="F869" s="6" t="s">
        <v>2726</v>
      </c>
      <c r="G869" s="6" t="s">
        <v>2714</v>
      </c>
      <c r="H869" s="6" t="s">
        <v>423</v>
      </c>
    </row>
    <row r="870" spans="1:8" ht="15.75" customHeight="1" x14ac:dyDescent="0.2">
      <c r="A870" s="5" t="s">
        <v>2882</v>
      </c>
      <c r="B870" s="6" t="s">
        <v>2791</v>
      </c>
      <c r="C870" s="6" t="s">
        <v>2752</v>
      </c>
      <c r="D870" s="6" t="s">
        <v>2791</v>
      </c>
      <c r="E870" s="6" t="s">
        <v>2714</v>
      </c>
      <c r="F870" s="6" t="s">
        <v>2883</v>
      </c>
      <c r="G870" s="6" t="s">
        <v>2791</v>
      </c>
      <c r="H870" s="6" t="s">
        <v>2752</v>
      </c>
    </row>
    <row r="871" spans="1:8" ht="15.75" customHeight="1" x14ac:dyDescent="0.2">
      <c r="A871" s="5" t="s">
        <v>2884</v>
      </c>
      <c r="B871" s="6" t="s">
        <v>2791</v>
      </c>
      <c r="C871" s="6" t="s">
        <v>2885</v>
      </c>
      <c r="D871" s="6" t="s">
        <v>2713</v>
      </c>
      <c r="E871" s="6" t="s">
        <v>2725</v>
      </c>
      <c r="F871" s="6" t="s">
        <v>2753</v>
      </c>
      <c r="G871" s="6" t="s">
        <v>2791</v>
      </c>
      <c r="H871" s="6" t="s">
        <v>2752</v>
      </c>
    </row>
    <row r="872" spans="1:8" ht="15.75" customHeight="1" x14ac:dyDescent="0.2">
      <c r="A872" s="5" t="s">
        <v>2886</v>
      </c>
      <c r="B872" s="6" t="s">
        <v>2791</v>
      </c>
      <c r="C872" s="6" t="s">
        <v>2885</v>
      </c>
      <c r="D872" s="6" t="s">
        <v>2791</v>
      </c>
      <c r="E872" s="6" t="s">
        <v>2714</v>
      </c>
      <c r="F872" s="6" t="s">
        <v>2887</v>
      </c>
      <c r="G872" s="6" t="s">
        <v>2791</v>
      </c>
      <c r="H872" s="6" t="s">
        <v>2752</v>
      </c>
    </row>
    <row r="873" spans="1:8" ht="15.75" customHeight="1" x14ac:dyDescent="0.2">
      <c r="A873" s="5" t="s">
        <v>2888</v>
      </c>
      <c r="B873" s="6" t="s">
        <v>2791</v>
      </c>
      <c r="C873" s="6" t="s">
        <v>2712</v>
      </c>
      <c r="D873" s="6" t="s">
        <v>2791</v>
      </c>
      <c r="E873" s="6" t="s">
        <v>2714</v>
      </c>
      <c r="F873" s="6" t="s">
        <v>2753</v>
      </c>
      <c r="G873" s="6" t="s">
        <v>2791</v>
      </c>
      <c r="H873" s="6" t="s">
        <v>2791</v>
      </c>
    </row>
    <row r="874" spans="1:8" ht="15.75" customHeight="1" x14ac:dyDescent="0.2">
      <c r="A874" s="5" t="s">
        <v>2889</v>
      </c>
      <c r="B874" s="6" t="s">
        <v>2890</v>
      </c>
      <c r="C874" s="6" t="s">
        <v>2890</v>
      </c>
      <c r="D874" s="6" t="s">
        <v>2713</v>
      </c>
      <c r="E874" s="6" t="s">
        <v>2714</v>
      </c>
      <c r="F874" s="6" t="s">
        <v>2721</v>
      </c>
      <c r="G874" s="6" t="s">
        <v>2890</v>
      </c>
      <c r="H874" s="6" t="s">
        <v>2891</v>
      </c>
    </row>
    <row r="875" spans="1:8" ht="15.75" customHeight="1" x14ac:dyDescent="0.2">
      <c r="A875" s="5" t="s">
        <v>2892</v>
      </c>
      <c r="B875" s="6" t="s">
        <v>2893</v>
      </c>
      <c r="C875" s="6" t="s">
        <v>2894</v>
      </c>
      <c r="D875" s="6" t="s">
        <v>2893</v>
      </c>
      <c r="E875" s="6" t="s">
        <v>2895</v>
      </c>
      <c r="F875" s="6" t="s">
        <v>2896</v>
      </c>
      <c r="G875" s="6" t="s">
        <v>2893</v>
      </c>
      <c r="H875" s="6" t="s">
        <v>2897</v>
      </c>
    </row>
    <row r="876" spans="1:8" ht="15.75" customHeight="1" x14ac:dyDescent="0.2">
      <c r="A876" s="5" t="s">
        <v>2898</v>
      </c>
      <c r="B876" s="6" t="s">
        <v>2893</v>
      </c>
      <c r="C876" s="6" t="s">
        <v>2712</v>
      </c>
      <c r="D876" s="6" t="s">
        <v>2893</v>
      </c>
      <c r="E876" s="6" t="s">
        <v>2714</v>
      </c>
      <c r="F876" s="6" t="s">
        <v>2726</v>
      </c>
      <c r="G876" s="6" t="s">
        <v>2724</v>
      </c>
      <c r="H876" s="6" t="s">
        <v>2897</v>
      </c>
    </row>
    <row r="877" spans="1:8" ht="15.75" customHeight="1" x14ac:dyDescent="0.2">
      <c r="A877" s="5" t="s">
        <v>2899</v>
      </c>
      <c r="B877" s="6" t="s">
        <v>2772</v>
      </c>
      <c r="C877" s="6" t="s">
        <v>2757</v>
      </c>
      <c r="D877" s="6" t="s">
        <v>2713</v>
      </c>
      <c r="E877" s="6" t="s">
        <v>2773</v>
      </c>
      <c r="F877" s="6" t="s">
        <v>2900</v>
      </c>
      <c r="G877" s="6" t="s">
        <v>2838</v>
      </c>
      <c r="H877" s="6" t="s">
        <v>2901</v>
      </c>
    </row>
    <row r="878" spans="1:8" ht="15.75" customHeight="1" x14ac:dyDescent="0.2">
      <c r="A878" s="5" t="s">
        <v>2902</v>
      </c>
      <c r="B878" s="6" t="s">
        <v>1063</v>
      </c>
      <c r="C878" s="6" t="s">
        <v>1063</v>
      </c>
      <c r="D878" s="6" t="s">
        <v>2837</v>
      </c>
      <c r="E878" s="6" t="s">
        <v>2714</v>
      </c>
      <c r="F878" s="6" t="s">
        <v>2903</v>
      </c>
      <c r="G878" s="6" t="s">
        <v>1063</v>
      </c>
      <c r="H878" s="6" t="s">
        <v>2901</v>
      </c>
    </row>
    <row r="879" spans="1:8" ht="15.75" customHeight="1" x14ac:dyDescent="0.2">
      <c r="A879" s="5" t="s">
        <v>2904</v>
      </c>
      <c r="B879" s="6" t="s">
        <v>2813</v>
      </c>
      <c r="C879" s="6" t="s">
        <v>2712</v>
      </c>
      <c r="D879" s="6" t="s">
        <v>2713</v>
      </c>
      <c r="E879" s="6" t="s">
        <v>2714</v>
      </c>
      <c r="F879" s="6" t="s">
        <v>2726</v>
      </c>
      <c r="G879" s="6" t="s">
        <v>2813</v>
      </c>
      <c r="H879" s="6" t="s">
        <v>2905</v>
      </c>
    </row>
    <row r="880" spans="1:8" ht="15.75" customHeight="1" x14ac:dyDescent="0.2">
      <c r="A880" s="5" t="s">
        <v>2906</v>
      </c>
      <c r="B880" s="6" t="s">
        <v>2907</v>
      </c>
      <c r="C880" s="6" t="s">
        <v>2908</v>
      </c>
      <c r="D880" s="6" t="s">
        <v>2713</v>
      </c>
      <c r="E880" s="6" t="s">
        <v>2714</v>
      </c>
      <c r="F880" s="6" t="s">
        <v>2726</v>
      </c>
      <c r="G880" s="6" t="s">
        <v>2813</v>
      </c>
      <c r="H880" s="6" t="s">
        <v>2816</v>
      </c>
    </row>
    <row r="881" spans="1:8" ht="15.75" customHeight="1" x14ac:dyDescent="0.2">
      <c r="A881" s="5" t="s">
        <v>2909</v>
      </c>
      <c r="B881" s="6" t="s">
        <v>2910</v>
      </c>
      <c r="C881" s="6" t="s">
        <v>2910</v>
      </c>
      <c r="D881" s="6" t="s">
        <v>2911</v>
      </c>
      <c r="E881" s="6" t="s">
        <v>2714</v>
      </c>
      <c r="F881" s="6" t="s">
        <v>2715</v>
      </c>
      <c r="G881" s="6" t="s">
        <v>2910</v>
      </c>
      <c r="H881" s="6" t="s">
        <v>2912</v>
      </c>
    </row>
    <row r="882" spans="1:8" ht="15.75" customHeight="1" x14ac:dyDescent="0.2">
      <c r="A882" s="5" t="s">
        <v>2913</v>
      </c>
      <c r="B882" s="6" t="s">
        <v>2914</v>
      </c>
      <c r="C882" s="6" t="s">
        <v>2915</v>
      </c>
      <c r="D882" s="6" t="s">
        <v>2916</v>
      </c>
      <c r="E882" s="6" t="s">
        <v>2917</v>
      </c>
      <c r="F882" s="6" t="s">
        <v>2918</v>
      </c>
      <c r="G882" s="6" t="s">
        <v>2914</v>
      </c>
      <c r="H882" s="6" t="s">
        <v>2919</v>
      </c>
    </row>
    <row r="883" spans="1:8" ht="15.75" customHeight="1" x14ac:dyDescent="0.2">
      <c r="A883" s="5" t="s">
        <v>2920</v>
      </c>
      <c r="B883" s="6" t="s">
        <v>2914</v>
      </c>
      <c r="C883" s="6" t="s">
        <v>2915</v>
      </c>
      <c r="D883" s="6" t="s">
        <v>2916</v>
      </c>
      <c r="E883" s="6" t="s">
        <v>2917</v>
      </c>
      <c r="F883" s="6" t="s">
        <v>2921</v>
      </c>
      <c r="G883" s="6" t="s">
        <v>2914</v>
      </c>
      <c r="H883" s="6" t="s">
        <v>2919</v>
      </c>
    </row>
    <row r="884" spans="1:8" ht="15.75" customHeight="1" x14ac:dyDescent="0.2">
      <c r="A884" s="5" t="s">
        <v>2922</v>
      </c>
      <c r="B884" s="6" t="s">
        <v>2914</v>
      </c>
      <c r="C884" s="6" t="s">
        <v>2915</v>
      </c>
      <c r="D884" s="6" t="s">
        <v>2916</v>
      </c>
      <c r="E884" s="6" t="s">
        <v>2917</v>
      </c>
      <c r="F884" s="6" t="s">
        <v>2923</v>
      </c>
      <c r="G884" s="6" t="s">
        <v>2914</v>
      </c>
      <c r="H884" s="6" t="s">
        <v>2919</v>
      </c>
    </row>
    <row r="885" spans="1:8" ht="15.75" customHeight="1" x14ac:dyDescent="0.2">
      <c r="A885" s="5" t="s">
        <v>2924</v>
      </c>
      <c r="B885" s="6" t="s">
        <v>2914</v>
      </c>
      <c r="C885" s="6" t="s">
        <v>2925</v>
      </c>
      <c r="D885" s="6" t="s">
        <v>2916</v>
      </c>
      <c r="E885" s="6" t="s">
        <v>2880</v>
      </c>
      <c r="F885" s="6" t="s">
        <v>2926</v>
      </c>
      <c r="G885" s="6" t="s">
        <v>2927</v>
      </c>
      <c r="H885" s="6" t="s">
        <v>2928</v>
      </c>
    </row>
    <row r="886" spans="1:8" ht="15.75" customHeight="1" x14ac:dyDescent="0.2">
      <c r="A886" s="5" t="s">
        <v>2929</v>
      </c>
      <c r="B886" s="6" t="s">
        <v>119</v>
      </c>
      <c r="C886" s="6" t="s">
        <v>2077</v>
      </c>
      <c r="D886" s="6" t="s">
        <v>2713</v>
      </c>
      <c r="E886" s="6" t="s">
        <v>2714</v>
      </c>
      <c r="F886" s="6" t="s">
        <v>2930</v>
      </c>
      <c r="G886" s="6" t="s">
        <v>2777</v>
      </c>
      <c r="H886" s="6" t="s">
        <v>150</v>
      </c>
    </row>
    <row r="887" spans="1:8" ht="15.75" customHeight="1" x14ac:dyDescent="0.2">
      <c r="A887" s="5" t="s">
        <v>2931</v>
      </c>
      <c r="B887" s="6" t="s">
        <v>2932</v>
      </c>
      <c r="C887" s="6" t="s">
        <v>2915</v>
      </c>
      <c r="D887" s="6" t="s">
        <v>2769</v>
      </c>
      <c r="E887" s="6" t="s">
        <v>2714</v>
      </c>
      <c r="F887" s="6" t="s">
        <v>2918</v>
      </c>
      <c r="G887" s="6" t="s">
        <v>2932</v>
      </c>
      <c r="H887" s="6" t="s">
        <v>1982</v>
      </c>
    </row>
    <row r="888" spans="1:8" ht="15.75" customHeight="1" x14ac:dyDescent="0.2">
      <c r="A888" s="5" t="s">
        <v>2933</v>
      </c>
      <c r="B888" s="6" t="s">
        <v>2934</v>
      </c>
      <c r="C888" s="6" t="s">
        <v>2935</v>
      </c>
      <c r="D888" s="6" t="s">
        <v>2934</v>
      </c>
      <c r="E888" s="6"/>
      <c r="F888" s="6" t="s">
        <v>2935</v>
      </c>
      <c r="G888" s="6" t="s">
        <v>2934</v>
      </c>
      <c r="H888" s="6" t="s">
        <v>2934</v>
      </c>
    </row>
    <row r="889" spans="1:8" ht="15.75" customHeight="1" x14ac:dyDescent="0.2">
      <c r="A889" s="5" t="s">
        <v>2936</v>
      </c>
      <c r="B889" s="6" t="s">
        <v>2934</v>
      </c>
      <c r="C889" s="6" t="s">
        <v>2937</v>
      </c>
      <c r="D889" s="6" t="s">
        <v>2934</v>
      </c>
      <c r="E889" s="6" t="s">
        <v>2714</v>
      </c>
      <c r="F889" s="6" t="s">
        <v>2935</v>
      </c>
      <c r="G889" s="6" t="s">
        <v>2934</v>
      </c>
      <c r="H889" s="6" t="s">
        <v>2934</v>
      </c>
    </row>
    <row r="890" spans="1:8" ht="15.75" customHeight="1" x14ac:dyDescent="0.2">
      <c r="A890" s="5" t="s">
        <v>2938</v>
      </c>
      <c r="B890" s="6" t="s">
        <v>2934</v>
      </c>
      <c r="C890" s="6" t="s">
        <v>2937</v>
      </c>
      <c r="D890" s="6" t="s">
        <v>2934</v>
      </c>
      <c r="E890" s="6" t="s">
        <v>2714</v>
      </c>
      <c r="F890" s="6" t="s">
        <v>2887</v>
      </c>
      <c r="G890" s="6" t="s">
        <v>2934</v>
      </c>
      <c r="H890" s="6" t="s">
        <v>2934</v>
      </c>
    </row>
    <row r="891" spans="1:8" ht="15.75" customHeight="1" x14ac:dyDescent="0.2">
      <c r="A891" s="5" t="s">
        <v>2939</v>
      </c>
      <c r="B891" s="6" t="s">
        <v>2940</v>
      </c>
      <c r="C891" s="6" t="s">
        <v>2937</v>
      </c>
      <c r="D891" s="6" t="s">
        <v>2941</v>
      </c>
      <c r="E891" s="6" t="s">
        <v>2714</v>
      </c>
      <c r="F891" s="6" t="s">
        <v>2935</v>
      </c>
      <c r="G891" s="6" t="s">
        <v>2934</v>
      </c>
      <c r="H891" s="6" t="s">
        <v>2934</v>
      </c>
    </row>
    <row r="892" spans="1:8" ht="15.75" customHeight="1" x14ac:dyDescent="0.2">
      <c r="A892" s="5" t="s">
        <v>2942</v>
      </c>
      <c r="B892" s="6" t="s">
        <v>2940</v>
      </c>
      <c r="C892" s="6" t="s">
        <v>2937</v>
      </c>
      <c r="D892" s="6" t="s">
        <v>2941</v>
      </c>
      <c r="E892" s="6" t="s">
        <v>2714</v>
      </c>
      <c r="F892" s="6" t="s">
        <v>2935</v>
      </c>
      <c r="G892" s="6" t="s">
        <v>2934</v>
      </c>
      <c r="H892" s="6" t="s">
        <v>2934</v>
      </c>
    </row>
    <row r="893" spans="1:8" ht="15.75" customHeight="1" x14ac:dyDescent="0.2">
      <c r="A893" s="5" t="s">
        <v>2943</v>
      </c>
      <c r="B893" s="6" t="s">
        <v>2047</v>
      </c>
      <c r="C893" s="6" t="s">
        <v>2712</v>
      </c>
      <c r="D893" s="6" t="s">
        <v>2837</v>
      </c>
      <c r="E893" s="6" t="s">
        <v>2714</v>
      </c>
      <c r="F893" s="6" t="s">
        <v>2726</v>
      </c>
      <c r="G893" s="6" t="s">
        <v>2781</v>
      </c>
      <c r="H893" s="6" t="s">
        <v>2781</v>
      </c>
    </row>
    <row r="894" spans="1:8" ht="15.75" customHeight="1" x14ac:dyDescent="0.2">
      <c r="A894" s="5" t="s">
        <v>2944</v>
      </c>
      <c r="B894" s="6" t="s">
        <v>2852</v>
      </c>
      <c r="C894" s="6" t="s">
        <v>2945</v>
      </c>
      <c r="D894" s="6" t="s">
        <v>2713</v>
      </c>
      <c r="E894" s="6" t="s">
        <v>2714</v>
      </c>
      <c r="F894" s="6" t="s">
        <v>2715</v>
      </c>
      <c r="G894" s="6" t="s">
        <v>2852</v>
      </c>
      <c r="H894" s="6" t="s">
        <v>2946</v>
      </c>
    </row>
    <row r="895" spans="1:8" ht="15.75" customHeight="1" x14ac:dyDescent="0.2">
      <c r="A895" s="5" t="s">
        <v>2947</v>
      </c>
      <c r="B895" s="6" t="s">
        <v>2801</v>
      </c>
      <c r="C895" s="6" t="s">
        <v>2712</v>
      </c>
      <c r="D895" s="6" t="s">
        <v>2713</v>
      </c>
      <c r="E895" s="6" t="s">
        <v>2714</v>
      </c>
      <c r="F895" s="6" t="s">
        <v>2948</v>
      </c>
      <c r="G895" s="6" t="s">
        <v>2801</v>
      </c>
      <c r="H895" s="6" t="s">
        <v>2809</v>
      </c>
    </row>
    <row r="896" spans="1:8" ht="15.75" customHeight="1" x14ac:dyDescent="0.2">
      <c r="A896" s="5" t="s">
        <v>2949</v>
      </c>
      <c r="B896" s="6" t="s">
        <v>2950</v>
      </c>
      <c r="C896" s="6" t="s">
        <v>2951</v>
      </c>
      <c r="D896" s="6" t="s">
        <v>2713</v>
      </c>
      <c r="E896" s="6" t="s">
        <v>2714</v>
      </c>
      <c r="F896" s="6" t="s">
        <v>2952</v>
      </c>
      <c r="G896" s="6" t="s">
        <v>2950</v>
      </c>
      <c r="H896" s="6" t="s">
        <v>2953</v>
      </c>
    </row>
    <row r="897" spans="1:8" ht="15.75" customHeight="1" x14ac:dyDescent="0.2">
      <c r="A897" s="5" t="s">
        <v>2954</v>
      </c>
      <c r="B897" s="6" t="s">
        <v>2724</v>
      </c>
      <c r="C897" s="6" t="s">
        <v>2951</v>
      </c>
      <c r="D897" s="6" t="s">
        <v>2837</v>
      </c>
      <c r="E897" s="6" t="s">
        <v>2714</v>
      </c>
      <c r="F897" s="6" t="s">
        <v>2726</v>
      </c>
      <c r="G897" s="6" t="s">
        <v>2724</v>
      </c>
      <c r="H897" s="6" t="s">
        <v>2727</v>
      </c>
    </row>
    <row r="898" spans="1:8" ht="15.75" customHeight="1" x14ac:dyDescent="0.2">
      <c r="A898" s="5" t="s">
        <v>2955</v>
      </c>
      <c r="B898" s="6" t="s">
        <v>2956</v>
      </c>
      <c r="C898" s="6" t="s">
        <v>2712</v>
      </c>
      <c r="D898" s="6" t="s">
        <v>2758</v>
      </c>
      <c r="E898" s="6" t="s">
        <v>2773</v>
      </c>
      <c r="F898" s="6" t="s">
        <v>2759</v>
      </c>
      <c r="G898" s="6" t="s">
        <v>2838</v>
      </c>
      <c r="H898" s="6" t="s">
        <v>2901</v>
      </c>
    </row>
    <row r="899" spans="1:8" ht="15.75" customHeight="1" x14ac:dyDescent="0.2">
      <c r="A899" s="5" t="s">
        <v>2957</v>
      </c>
      <c r="B899" s="6" t="s">
        <v>2956</v>
      </c>
      <c r="C899" s="6" t="s">
        <v>2712</v>
      </c>
      <c r="D899" s="6" t="s">
        <v>2758</v>
      </c>
      <c r="E899" s="6" t="s">
        <v>2714</v>
      </c>
      <c r="F899" s="6" t="s">
        <v>2762</v>
      </c>
      <c r="G899" s="6" t="s">
        <v>2758</v>
      </c>
      <c r="H899" s="6" t="s">
        <v>2901</v>
      </c>
    </row>
    <row r="900" spans="1:8" ht="15.75" customHeight="1" x14ac:dyDescent="0.2">
      <c r="A900" s="5" t="s">
        <v>2958</v>
      </c>
      <c r="B900" s="6" t="s">
        <v>2838</v>
      </c>
      <c r="C900" s="6" t="s">
        <v>2959</v>
      </c>
      <c r="D900" s="6" t="s">
        <v>2838</v>
      </c>
      <c r="E900" s="6" t="s">
        <v>2773</v>
      </c>
      <c r="F900" s="6" t="s">
        <v>2900</v>
      </c>
      <c r="G900" s="6" t="s">
        <v>2959</v>
      </c>
      <c r="H900" s="6" t="s">
        <v>2748</v>
      </c>
    </row>
    <row r="901" spans="1:8" ht="15.75" customHeight="1" x14ac:dyDescent="0.2">
      <c r="A901" s="5" t="s">
        <v>2960</v>
      </c>
      <c r="B901" s="6" t="s">
        <v>2961</v>
      </c>
      <c r="C901" s="6" t="s">
        <v>2757</v>
      </c>
      <c r="D901" s="6" t="s">
        <v>2758</v>
      </c>
      <c r="E901" s="6" t="s">
        <v>2773</v>
      </c>
      <c r="F901" s="6" t="s">
        <v>2759</v>
      </c>
      <c r="G901" s="6" t="s">
        <v>2772</v>
      </c>
      <c r="H901" s="6" t="s">
        <v>2901</v>
      </c>
    </row>
    <row r="902" spans="1:8" ht="15.75" customHeight="1" x14ac:dyDescent="0.2">
      <c r="A902" s="5" t="s">
        <v>2962</v>
      </c>
      <c r="B902" s="6" t="s">
        <v>2956</v>
      </c>
      <c r="C902" s="6" t="s">
        <v>2757</v>
      </c>
      <c r="D902" s="6" t="s">
        <v>2758</v>
      </c>
      <c r="E902" s="6" t="s">
        <v>2773</v>
      </c>
      <c r="F902" s="6" t="s">
        <v>2759</v>
      </c>
      <c r="G902" s="6" t="s">
        <v>2772</v>
      </c>
      <c r="H902" s="6" t="s">
        <v>2901</v>
      </c>
    </row>
    <row r="903" spans="1:8" ht="15.75" customHeight="1" x14ac:dyDescent="0.2">
      <c r="A903" s="5" t="s">
        <v>2963</v>
      </c>
      <c r="B903" s="6" t="s">
        <v>2956</v>
      </c>
      <c r="C903" s="6" t="s">
        <v>2964</v>
      </c>
      <c r="D903" s="6" t="s">
        <v>2758</v>
      </c>
      <c r="E903" s="6" t="s">
        <v>2773</v>
      </c>
      <c r="F903" s="6" t="s">
        <v>2759</v>
      </c>
      <c r="G903" s="6" t="s">
        <v>2781</v>
      </c>
      <c r="H903" s="6" t="s">
        <v>2901</v>
      </c>
    </row>
    <row r="904" spans="1:8" ht="15.75" customHeight="1" x14ac:dyDescent="0.2">
      <c r="A904" s="5" t="s">
        <v>2965</v>
      </c>
      <c r="B904" s="6" t="s">
        <v>2961</v>
      </c>
      <c r="C904" s="6" t="s">
        <v>2757</v>
      </c>
      <c r="D904" s="6" t="s">
        <v>2758</v>
      </c>
      <c r="E904" s="6" t="s">
        <v>2773</v>
      </c>
      <c r="F904" s="6" t="s">
        <v>2759</v>
      </c>
      <c r="G904" s="6" t="s">
        <v>2772</v>
      </c>
      <c r="H904" s="6" t="s">
        <v>2901</v>
      </c>
    </row>
    <row r="905" spans="1:8" ht="15.75" customHeight="1" x14ac:dyDescent="0.2">
      <c r="A905" s="5" t="s">
        <v>2966</v>
      </c>
      <c r="B905" s="6" t="s">
        <v>2967</v>
      </c>
      <c r="C905" s="6" t="s">
        <v>2712</v>
      </c>
      <c r="D905" s="6" t="s">
        <v>2713</v>
      </c>
      <c r="E905" s="6" t="s">
        <v>2714</v>
      </c>
      <c r="F905" s="6" t="s">
        <v>2968</v>
      </c>
      <c r="G905" s="6" t="s">
        <v>2714</v>
      </c>
      <c r="H905" s="6"/>
    </row>
    <row r="906" spans="1:8" ht="15.75" customHeight="1" x14ac:dyDescent="0.2">
      <c r="A906" s="5" t="s">
        <v>2969</v>
      </c>
      <c r="B906" s="6" t="s">
        <v>2970</v>
      </c>
      <c r="C906" s="6" t="s">
        <v>2970</v>
      </c>
      <c r="D906" s="6" t="s">
        <v>2713</v>
      </c>
      <c r="E906" s="6" t="s">
        <v>2880</v>
      </c>
      <c r="F906" s="6" t="s">
        <v>2971</v>
      </c>
      <c r="G906" s="6" t="s">
        <v>2970</v>
      </c>
      <c r="H906" s="6"/>
    </row>
    <row r="907" spans="1:8" ht="15.75" customHeight="1" x14ac:dyDescent="0.2">
      <c r="A907" s="5" t="s">
        <v>2972</v>
      </c>
      <c r="B907" s="6" t="s">
        <v>2967</v>
      </c>
      <c r="C907" s="6" t="s">
        <v>2712</v>
      </c>
      <c r="D907" s="6" t="s">
        <v>2713</v>
      </c>
      <c r="E907" s="6" t="s">
        <v>2714</v>
      </c>
      <c r="F907" s="6" t="s">
        <v>2968</v>
      </c>
      <c r="G907" s="6" t="s">
        <v>2714</v>
      </c>
      <c r="H907" s="6"/>
    </row>
    <row r="908" spans="1:8" ht="15.75" customHeight="1" x14ac:dyDescent="0.2">
      <c r="A908" s="5" t="s">
        <v>2973</v>
      </c>
      <c r="B908" s="6" t="s">
        <v>2967</v>
      </c>
      <c r="C908" s="6" t="s">
        <v>2712</v>
      </c>
      <c r="D908" s="6" t="s">
        <v>2713</v>
      </c>
      <c r="E908" s="6" t="s">
        <v>2714</v>
      </c>
      <c r="F908" s="6" t="s">
        <v>2968</v>
      </c>
      <c r="G908" s="6" t="s">
        <v>1141</v>
      </c>
      <c r="H908" s="6"/>
    </row>
    <row r="909" spans="1:8" ht="15.75" customHeight="1" x14ac:dyDescent="0.2">
      <c r="A909" s="5" t="s">
        <v>2974</v>
      </c>
      <c r="B909" s="6" t="s">
        <v>2970</v>
      </c>
      <c r="C909" s="6" t="s">
        <v>2757</v>
      </c>
      <c r="D909" s="6" t="s">
        <v>2758</v>
      </c>
      <c r="E909" s="6" t="s">
        <v>2773</v>
      </c>
      <c r="F909" s="6" t="s">
        <v>2759</v>
      </c>
      <c r="G909" s="6" t="s">
        <v>2772</v>
      </c>
      <c r="H909" s="6" t="s">
        <v>2774</v>
      </c>
    </row>
    <row r="910" spans="1:8" ht="15.75" customHeight="1" x14ac:dyDescent="0.2">
      <c r="A910" s="5" t="s">
        <v>2975</v>
      </c>
      <c r="B910" s="6" t="s">
        <v>2976</v>
      </c>
      <c r="C910" s="6" t="s">
        <v>2977</v>
      </c>
      <c r="D910" s="6" t="s">
        <v>2713</v>
      </c>
      <c r="E910" s="6" t="s">
        <v>2714</v>
      </c>
      <c r="F910" s="6" t="s">
        <v>2968</v>
      </c>
      <c r="G910" s="6" t="s">
        <v>2977</v>
      </c>
      <c r="H910" s="6"/>
    </row>
    <row r="911" spans="1:8" ht="15.75" customHeight="1" x14ac:dyDescent="0.2">
      <c r="A911" s="5" t="s">
        <v>2978</v>
      </c>
      <c r="B911" s="6" t="s">
        <v>2967</v>
      </c>
      <c r="C911" s="6" t="s">
        <v>2712</v>
      </c>
      <c r="D911" s="6" t="s">
        <v>2720</v>
      </c>
      <c r="E911" s="6" t="s">
        <v>2714</v>
      </c>
      <c r="F911" s="6" t="s">
        <v>2979</v>
      </c>
      <c r="G911" s="6" t="s">
        <v>2716</v>
      </c>
      <c r="H911" s="6"/>
    </row>
    <row r="912" spans="1:8" ht="15.75" customHeight="1" x14ac:dyDescent="0.2">
      <c r="A912" s="5" t="s">
        <v>2980</v>
      </c>
      <c r="B912" s="6" t="s">
        <v>2970</v>
      </c>
      <c r="C912" s="6" t="s">
        <v>2712</v>
      </c>
      <c r="D912" s="6" t="s">
        <v>2713</v>
      </c>
      <c r="E912" s="6" t="s">
        <v>2714</v>
      </c>
      <c r="F912" s="6" t="s">
        <v>2968</v>
      </c>
      <c r="G912" s="6" t="s">
        <v>2714</v>
      </c>
      <c r="H912" s="6"/>
    </row>
    <row r="913" spans="1:8" ht="15.75" customHeight="1" x14ac:dyDescent="0.2">
      <c r="A913" s="5" t="s">
        <v>2981</v>
      </c>
      <c r="B913" s="6" t="s">
        <v>2982</v>
      </c>
      <c r="C913" s="6" t="s">
        <v>2712</v>
      </c>
      <c r="D913" s="6" t="s">
        <v>2713</v>
      </c>
      <c r="E913" s="6" t="s">
        <v>2714</v>
      </c>
      <c r="F913" s="6" t="s">
        <v>2983</v>
      </c>
      <c r="G913" s="6" t="s">
        <v>2714</v>
      </c>
      <c r="H913" s="6"/>
    </row>
    <row r="914" spans="1:8" ht="15.75" customHeight="1" x14ac:dyDescent="0.2">
      <c r="A914" s="5" t="s">
        <v>2984</v>
      </c>
      <c r="B914" s="6" t="s">
        <v>2985</v>
      </c>
      <c r="C914" s="6" t="s">
        <v>2985</v>
      </c>
      <c r="D914" s="6" t="s">
        <v>2986</v>
      </c>
      <c r="E914" s="6" t="s">
        <v>2714</v>
      </c>
      <c r="F914" s="6" t="s">
        <v>2715</v>
      </c>
      <c r="G914" s="6" t="s">
        <v>2985</v>
      </c>
      <c r="H914" s="6" t="s">
        <v>2987</v>
      </c>
    </row>
    <row r="915" spans="1:8" ht="15.75" customHeight="1" x14ac:dyDescent="0.2">
      <c r="A915" s="5" t="s">
        <v>2988</v>
      </c>
      <c r="B915" s="6" t="s">
        <v>2989</v>
      </c>
      <c r="C915" s="6" t="s">
        <v>2989</v>
      </c>
      <c r="D915" s="6" t="s">
        <v>2986</v>
      </c>
      <c r="E915" s="6" t="s">
        <v>2714</v>
      </c>
      <c r="F915" s="6" t="s">
        <v>2715</v>
      </c>
      <c r="G915" s="6" t="s">
        <v>2989</v>
      </c>
      <c r="H915" s="6" t="s">
        <v>2987</v>
      </c>
    </row>
    <row r="916" spans="1:8" ht="15.75" customHeight="1" x14ac:dyDescent="0.2">
      <c r="A916" s="5" t="s">
        <v>2990</v>
      </c>
      <c r="B916" s="6" t="s">
        <v>2991</v>
      </c>
      <c r="C916" s="6" t="s">
        <v>2991</v>
      </c>
      <c r="D916" s="6" t="s">
        <v>2714</v>
      </c>
      <c r="E916" s="6" t="s">
        <v>2714</v>
      </c>
      <c r="F916" s="6" t="s">
        <v>2715</v>
      </c>
      <c r="G916" s="6" t="s">
        <v>2991</v>
      </c>
      <c r="H916" s="6" t="s">
        <v>2992</v>
      </c>
    </row>
    <row r="917" spans="1:8" ht="15.75" customHeight="1" x14ac:dyDescent="0.2">
      <c r="A917" s="5" t="s">
        <v>2993</v>
      </c>
      <c r="B917" s="6" t="s">
        <v>2994</v>
      </c>
      <c r="C917" s="6" t="s">
        <v>2994</v>
      </c>
      <c r="D917" s="6" t="s">
        <v>2994</v>
      </c>
      <c r="E917" s="6" t="s">
        <v>2714</v>
      </c>
      <c r="F917" s="6" t="s">
        <v>2715</v>
      </c>
      <c r="G917" s="6" t="s">
        <v>2994</v>
      </c>
      <c r="H917" s="6" t="s">
        <v>2992</v>
      </c>
    </row>
    <row r="918" spans="1:8" ht="15.75" customHeight="1" x14ac:dyDescent="0.2">
      <c r="A918" s="5" t="s">
        <v>2995</v>
      </c>
      <c r="B918" s="6" t="s">
        <v>2994</v>
      </c>
      <c r="C918" s="6" t="s">
        <v>2994</v>
      </c>
      <c r="D918" s="6" t="s">
        <v>2713</v>
      </c>
      <c r="E918" s="6" t="s">
        <v>2714</v>
      </c>
      <c r="F918" s="6" t="s">
        <v>2996</v>
      </c>
      <c r="G918" s="6" t="s">
        <v>2994</v>
      </c>
      <c r="H918" s="6" t="s">
        <v>2992</v>
      </c>
    </row>
    <row r="919" spans="1:8" ht="15.75" customHeight="1" x14ac:dyDescent="0.2">
      <c r="A919" s="5" t="s">
        <v>2997</v>
      </c>
      <c r="B919" s="6" t="s">
        <v>2998</v>
      </c>
      <c r="C919" s="6" t="s">
        <v>2994</v>
      </c>
      <c r="D919" s="6" t="s">
        <v>2994</v>
      </c>
      <c r="E919" s="6" t="s">
        <v>2714</v>
      </c>
      <c r="F919" s="6" t="s">
        <v>2996</v>
      </c>
      <c r="G919" s="6" t="s">
        <v>2994</v>
      </c>
      <c r="H919" s="6" t="s">
        <v>2806</v>
      </c>
    </row>
    <row r="920" spans="1:8" ht="15.75" customHeight="1" x14ac:dyDescent="0.2">
      <c r="A920" s="5" t="s">
        <v>2999</v>
      </c>
      <c r="B920" s="6" t="s">
        <v>2998</v>
      </c>
      <c r="C920" s="6" t="s">
        <v>2712</v>
      </c>
      <c r="D920" s="6" t="s">
        <v>2713</v>
      </c>
      <c r="E920" s="6" t="s">
        <v>2714</v>
      </c>
      <c r="F920" s="6" t="s">
        <v>3000</v>
      </c>
      <c r="G920" s="6" t="s">
        <v>2998</v>
      </c>
      <c r="H920" s="6"/>
    </row>
    <row r="921" spans="1:8" ht="15.75" customHeight="1" x14ac:dyDescent="0.2">
      <c r="A921" s="5" t="s">
        <v>3001</v>
      </c>
      <c r="B921" s="6" t="s">
        <v>2991</v>
      </c>
      <c r="C921" s="6" t="s">
        <v>2991</v>
      </c>
      <c r="D921" s="6" t="s">
        <v>2713</v>
      </c>
      <c r="E921" s="6" t="s">
        <v>2714</v>
      </c>
      <c r="F921" s="6" t="s">
        <v>2715</v>
      </c>
      <c r="G921" s="6" t="s">
        <v>2991</v>
      </c>
      <c r="H921" s="6" t="s">
        <v>2992</v>
      </c>
    </row>
    <row r="922" spans="1:8" ht="15.75" customHeight="1" x14ac:dyDescent="0.2">
      <c r="A922" s="5" t="s">
        <v>3002</v>
      </c>
      <c r="B922" s="6" t="s">
        <v>2998</v>
      </c>
      <c r="C922" s="6" t="s">
        <v>2998</v>
      </c>
      <c r="D922" s="6" t="s">
        <v>2713</v>
      </c>
      <c r="E922" s="6" t="s">
        <v>2714</v>
      </c>
      <c r="F922" s="6" t="s">
        <v>2715</v>
      </c>
      <c r="G922" s="6" t="s">
        <v>2998</v>
      </c>
      <c r="H922" s="6" t="s">
        <v>2806</v>
      </c>
    </row>
    <row r="923" spans="1:8" ht="15.75" customHeight="1" x14ac:dyDescent="0.2">
      <c r="A923" s="5" t="s">
        <v>3003</v>
      </c>
      <c r="B923" s="6" t="s">
        <v>2890</v>
      </c>
      <c r="C923" s="6" t="s">
        <v>2890</v>
      </c>
      <c r="D923" s="6" t="s">
        <v>2713</v>
      </c>
      <c r="E923" s="6" t="s">
        <v>2714</v>
      </c>
      <c r="F923" s="6" t="s">
        <v>3004</v>
      </c>
      <c r="G923" s="6" t="s">
        <v>2890</v>
      </c>
      <c r="H923" s="6" t="s">
        <v>2722</v>
      </c>
    </row>
    <row r="924" spans="1:8" ht="15.75" customHeight="1" x14ac:dyDescent="0.2">
      <c r="A924" s="5" t="s">
        <v>3005</v>
      </c>
      <c r="B924" s="6" t="s">
        <v>2813</v>
      </c>
      <c r="C924" s="6" t="s">
        <v>2813</v>
      </c>
      <c r="D924" s="6" t="s">
        <v>2713</v>
      </c>
      <c r="E924" s="6" t="s">
        <v>2714</v>
      </c>
      <c r="F924" s="6" t="s">
        <v>2815</v>
      </c>
      <c r="G924" s="6" t="s">
        <v>2813</v>
      </c>
      <c r="H924" s="6" t="s">
        <v>2816</v>
      </c>
    </row>
    <row r="925" spans="1:8" ht="15.75" customHeight="1" x14ac:dyDescent="0.2">
      <c r="A925" s="5" t="s">
        <v>3006</v>
      </c>
      <c r="B925" s="6" t="s">
        <v>2813</v>
      </c>
      <c r="C925" s="6" t="s">
        <v>2813</v>
      </c>
      <c r="D925" s="6" t="s">
        <v>2713</v>
      </c>
      <c r="E925" s="6" t="s">
        <v>2714</v>
      </c>
      <c r="F925" s="6" t="s">
        <v>2815</v>
      </c>
      <c r="G925" s="6" t="s">
        <v>2813</v>
      </c>
      <c r="H925" s="6" t="s">
        <v>3007</v>
      </c>
    </row>
    <row r="926" spans="1:8" ht="15.75" customHeight="1" x14ac:dyDescent="0.2">
      <c r="A926" s="5" t="s">
        <v>3008</v>
      </c>
      <c r="B926" s="6" t="s">
        <v>2781</v>
      </c>
      <c r="C926" s="6" t="s">
        <v>2712</v>
      </c>
      <c r="D926" s="6" t="s">
        <v>2713</v>
      </c>
      <c r="E926" s="6" t="s">
        <v>2714</v>
      </c>
      <c r="F926" s="6" t="s">
        <v>2726</v>
      </c>
      <c r="G926" s="6" t="s">
        <v>2781</v>
      </c>
      <c r="H926" s="6" t="s">
        <v>3009</v>
      </c>
    </row>
    <row r="927" spans="1:8" ht="15.75" customHeight="1" x14ac:dyDescent="0.2">
      <c r="A927" s="5" t="s">
        <v>3010</v>
      </c>
      <c r="B927" s="6" t="s">
        <v>2781</v>
      </c>
      <c r="C927" s="6" t="s">
        <v>2712</v>
      </c>
      <c r="D927" s="6" t="s">
        <v>2781</v>
      </c>
      <c r="E927" s="6" t="s">
        <v>2714</v>
      </c>
      <c r="F927" s="6" t="s">
        <v>2726</v>
      </c>
      <c r="G927" s="6" t="s">
        <v>2781</v>
      </c>
      <c r="H927" s="6" t="s">
        <v>3009</v>
      </c>
    </row>
    <row r="928" spans="1:8" ht="15.75" customHeight="1" x14ac:dyDescent="0.2">
      <c r="A928" s="5" t="s">
        <v>3011</v>
      </c>
      <c r="B928" s="6" t="s">
        <v>2781</v>
      </c>
      <c r="C928" s="6" t="s">
        <v>2964</v>
      </c>
      <c r="D928" s="6" t="s">
        <v>2713</v>
      </c>
      <c r="E928" s="6" t="s">
        <v>2714</v>
      </c>
      <c r="F928" s="6" t="s">
        <v>2726</v>
      </c>
      <c r="G928" s="6" t="s">
        <v>2781</v>
      </c>
      <c r="H928" s="6" t="s">
        <v>3012</v>
      </c>
    </row>
    <row r="929" spans="1:8" ht="15.75" customHeight="1" x14ac:dyDescent="0.2">
      <c r="A929" s="5" t="s">
        <v>3013</v>
      </c>
      <c r="B929" s="6" t="s">
        <v>2781</v>
      </c>
      <c r="C929" s="6" t="s">
        <v>3014</v>
      </c>
      <c r="D929" s="6" t="s">
        <v>2713</v>
      </c>
      <c r="E929" s="6" t="s">
        <v>2714</v>
      </c>
      <c r="F929" s="6" t="s">
        <v>2726</v>
      </c>
      <c r="G929" s="6" t="s">
        <v>2781</v>
      </c>
      <c r="H929" s="6" t="s">
        <v>3009</v>
      </c>
    </row>
    <row r="930" spans="1:8" ht="15.75" customHeight="1" x14ac:dyDescent="0.2">
      <c r="A930" s="5" t="s">
        <v>3015</v>
      </c>
      <c r="B930" s="6" t="s">
        <v>2781</v>
      </c>
      <c r="C930" s="6" t="s">
        <v>2757</v>
      </c>
      <c r="D930" s="6" t="s">
        <v>2713</v>
      </c>
      <c r="E930" s="6" t="s">
        <v>2714</v>
      </c>
      <c r="F930" s="6" t="s">
        <v>2759</v>
      </c>
      <c r="G930" s="6" t="s">
        <v>2772</v>
      </c>
      <c r="H930" s="6" t="s">
        <v>2774</v>
      </c>
    </row>
    <row r="931" spans="1:8" ht="15.75" customHeight="1" x14ac:dyDescent="0.2">
      <c r="A931" s="5" t="s">
        <v>3016</v>
      </c>
      <c r="B931" s="6" t="s">
        <v>2047</v>
      </c>
      <c r="C931" s="6" t="s">
        <v>2712</v>
      </c>
      <c r="D931" s="6" t="s">
        <v>2713</v>
      </c>
      <c r="E931" s="6" t="s">
        <v>2714</v>
      </c>
      <c r="F931" s="6" t="s">
        <v>2983</v>
      </c>
      <c r="G931" s="6" t="s">
        <v>2047</v>
      </c>
      <c r="H931" s="6" t="s">
        <v>3009</v>
      </c>
    </row>
    <row r="932" spans="1:8" ht="15.75" customHeight="1" x14ac:dyDescent="0.2">
      <c r="A932" s="5" t="s">
        <v>3017</v>
      </c>
      <c r="B932" s="6" t="s">
        <v>3018</v>
      </c>
      <c r="C932" s="6" t="s">
        <v>2712</v>
      </c>
      <c r="D932" s="6" t="s">
        <v>3019</v>
      </c>
      <c r="E932" s="6" t="s">
        <v>2714</v>
      </c>
      <c r="F932" s="6" t="s">
        <v>2726</v>
      </c>
      <c r="G932" s="6" t="s">
        <v>3020</v>
      </c>
      <c r="H932" s="6" t="s">
        <v>3021</v>
      </c>
    </row>
    <row r="933" spans="1:8" ht="15.75" customHeight="1" x14ac:dyDescent="0.2">
      <c r="A933" s="5" t="s">
        <v>3022</v>
      </c>
      <c r="B933" s="6" t="s">
        <v>3021</v>
      </c>
      <c r="C933" s="6" t="s">
        <v>3023</v>
      </c>
      <c r="D933" s="6" t="s">
        <v>3021</v>
      </c>
      <c r="E933" s="6" t="s">
        <v>2714</v>
      </c>
      <c r="F933" s="6" t="s">
        <v>3024</v>
      </c>
      <c r="G933" s="6" t="s">
        <v>3021</v>
      </c>
      <c r="H933" s="6" t="s">
        <v>3021</v>
      </c>
    </row>
    <row r="934" spans="1:8" ht="15.75" customHeight="1" x14ac:dyDescent="0.2">
      <c r="A934" s="5" t="s">
        <v>3025</v>
      </c>
      <c r="B934" s="6" t="s">
        <v>2718</v>
      </c>
      <c r="C934" s="6" t="s">
        <v>2719</v>
      </c>
      <c r="D934" s="6" t="s">
        <v>2713</v>
      </c>
      <c r="E934" s="6" t="s">
        <v>2714</v>
      </c>
      <c r="F934" s="6" t="s">
        <v>2726</v>
      </c>
      <c r="G934" s="6" t="s">
        <v>2718</v>
      </c>
      <c r="H934" s="6" t="s">
        <v>2722</v>
      </c>
    </row>
    <row r="935" spans="1:8" ht="15.75" customHeight="1" x14ac:dyDescent="0.2">
      <c r="A935" s="5" t="s">
        <v>3026</v>
      </c>
      <c r="B935" s="6" t="s">
        <v>2907</v>
      </c>
      <c r="C935" s="6" t="s">
        <v>2908</v>
      </c>
      <c r="D935" s="6" t="s">
        <v>2724</v>
      </c>
      <c r="E935" s="6" t="s">
        <v>2714</v>
      </c>
      <c r="F935" s="6" t="s">
        <v>3027</v>
      </c>
      <c r="G935" s="6" t="s">
        <v>2724</v>
      </c>
      <c r="H935" s="6" t="s">
        <v>2727</v>
      </c>
    </row>
    <row r="936" spans="1:8" ht="15.75" customHeight="1" x14ac:dyDescent="0.2">
      <c r="A936" s="5" t="s">
        <v>3028</v>
      </c>
      <c r="B936" s="6" t="s">
        <v>2724</v>
      </c>
      <c r="C936" s="6" t="s">
        <v>2908</v>
      </c>
      <c r="D936" s="6" t="s">
        <v>2724</v>
      </c>
      <c r="E936" s="6" t="s">
        <v>2714</v>
      </c>
      <c r="F936" s="6" t="s">
        <v>3027</v>
      </c>
      <c r="G936" s="6" t="s">
        <v>2724</v>
      </c>
      <c r="H936" s="6" t="s">
        <v>2727</v>
      </c>
    </row>
    <row r="937" spans="1:8" ht="15.75" customHeight="1" x14ac:dyDescent="0.2">
      <c r="A937" s="5" t="s">
        <v>3029</v>
      </c>
      <c r="B937" s="6" t="s">
        <v>3021</v>
      </c>
      <c r="C937" s="6" t="s">
        <v>3023</v>
      </c>
      <c r="D937" s="6" t="s">
        <v>3021</v>
      </c>
      <c r="E937" s="6" t="s">
        <v>2714</v>
      </c>
      <c r="F937" s="6" t="s">
        <v>3024</v>
      </c>
      <c r="G937" s="6" t="s">
        <v>3021</v>
      </c>
      <c r="H937" s="6" t="s">
        <v>3021</v>
      </c>
    </row>
    <row r="938" spans="1:8" ht="15.75" customHeight="1" x14ac:dyDescent="0.2">
      <c r="A938" s="5" t="s">
        <v>3030</v>
      </c>
      <c r="B938" s="6" t="s">
        <v>3031</v>
      </c>
      <c r="C938" s="6" t="s">
        <v>3031</v>
      </c>
      <c r="D938" s="6" t="s">
        <v>2713</v>
      </c>
      <c r="E938" s="6" t="s">
        <v>2714</v>
      </c>
      <c r="F938" s="6" t="s">
        <v>3032</v>
      </c>
      <c r="G938" s="6" t="s">
        <v>3031</v>
      </c>
      <c r="H938" s="6" t="s">
        <v>3033</v>
      </c>
    </row>
    <row r="939" spans="1:8" ht="15.75" customHeight="1" x14ac:dyDescent="0.2">
      <c r="A939" s="5" t="s">
        <v>3034</v>
      </c>
      <c r="B939" s="6" t="s">
        <v>2724</v>
      </c>
      <c r="C939" s="6" t="s">
        <v>2724</v>
      </c>
      <c r="D939" s="6" t="s">
        <v>2724</v>
      </c>
      <c r="E939" s="6" t="s">
        <v>2714</v>
      </c>
      <c r="F939" s="6" t="s">
        <v>2726</v>
      </c>
      <c r="G939" s="6" t="s">
        <v>2724</v>
      </c>
      <c r="H939" s="6" t="s">
        <v>2727</v>
      </c>
    </row>
    <row r="940" spans="1:8" ht="15.75" customHeight="1" x14ac:dyDescent="0.2">
      <c r="A940" s="5" t="s">
        <v>3035</v>
      </c>
      <c r="B940" s="6" t="s">
        <v>3036</v>
      </c>
      <c r="C940" s="6" t="s">
        <v>3037</v>
      </c>
      <c r="D940" s="6" t="s">
        <v>2713</v>
      </c>
      <c r="E940" s="6" t="s">
        <v>2714</v>
      </c>
      <c r="F940" s="6" t="s">
        <v>2726</v>
      </c>
      <c r="G940" s="6" t="s">
        <v>3036</v>
      </c>
      <c r="H940" s="6" t="s">
        <v>3021</v>
      </c>
    </row>
    <row r="941" spans="1:8" ht="15.75" customHeight="1" x14ac:dyDescent="0.2">
      <c r="A941" s="5" t="s">
        <v>3038</v>
      </c>
      <c r="B941" s="6" t="s">
        <v>3036</v>
      </c>
      <c r="C941" s="6" t="s">
        <v>2872</v>
      </c>
      <c r="D941" s="6" t="s">
        <v>2713</v>
      </c>
      <c r="E941" s="6" t="s">
        <v>2714</v>
      </c>
      <c r="F941" s="6" t="s">
        <v>2874</v>
      </c>
      <c r="G941" s="6" t="s">
        <v>2871</v>
      </c>
      <c r="H941" s="6" t="s">
        <v>2874</v>
      </c>
    </row>
    <row r="942" spans="1:8" ht="15.75" customHeight="1" x14ac:dyDescent="0.2">
      <c r="A942" s="5" t="s">
        <v>3039</v>
      </c>
      <c r="B942" s="6" t="s">
        <v>3036</v>
      </c>
      <c r="C942" s="6" t="s">
        <v>3040</v>
      </c>
      <c r="D942" s="6" t="s">
        <v>1877</v>
      </c>
      <c r="E942" s="6" t="s">
        <v>2714</v>
      </c>
      <c r="F942" s="6" t="s">
        <v>3041</v>
      </c>
      <c r="G942" s="6" t="s">
        <v>3021</v>
      </c>
      <c r="H942" s="6" t="s">
        <v>3021</v>
      </c>
    </row>
    <row r="943" spans="1:8" ht="15.75" customHeight="1" x14ac:dyDescent="0.2">
      <c r="A943" s="5" t="s">
        <v>3042</v>
      </c>
      <c r="B943" s="6" t="s">
        <v>3036</v>
      </c>
      <c r="C943" s="6" t="s">
        <v>3037</v>
      </c>
      <c r="D943" s="6" t="s">
        <v>2713</v>
      </c>
      <c r="E943" s="6" t="s">
        <v>2714</v>
      </c>
      <c r="F943" s="6" t="s">
        <v>3037</v>
      </c>
      <c r="G943" s="6" t="s">
        <v>3036</v>
      </c>
      <c r="H943" s="6" t="s">
        <v>3043</v>
      </c>
    </row>
    <row r="944" spans="1:8" ht="15.75" customHeight="1" x14ac:dyDescent="0.2">
      <c r="A944" s="5" t="s">
        <v>3044</v>
      </c>
      <c r="B944" s="6" t="s">
        <v>3045</v>
      </c>
      <c r="C944" s="6" t="s">
        <v>3046</v>
      </c>
      <c r="D944" s="6" t="s">
        <v>2720</v>
      </c>
      <c r="E944" s="6" t="s">
        <v>2714</v>
      </c>
      <c r="F944" s="6" t="s">
        <v>2715</v>
      </c>
      <c r="G944" s="6" t="s">
        <v>2878</v>
      </c>
      <c r="H944" s="6" t="s">
        <v>3047</v>
      </c>
    </row>
    <row r="945" spans="1:8" ht="15.75" customHeight="1" x14ac:dyDescent="0.2">
      <c r="A945" s="5" t="s">
        <v>3048</v>
      </c>
      <c r="B945" s="6" t="s">
        <v>3045</v>
      </c>
      <c r="C945" s="6" t="s">
        <v>2712</v>
      </c>
      <c r="D945" s="6" t="s">
        <v>3049</v>
      </c>
      <c r="E945" s="6" t="s">
        <v>2714</v>
      </c>
      <c r="F945" s="6" t="s">
        <v>2715</v>
      </c>
      <c r="G945" s="6" t="s">
        <v>2714</v>
      </c>
      <c r="H945" s="6" t="s">
        <v>3050</v>
      </c>
    </row>
    <row r="946" spans="1:8" ht="15.75" customHeight="1" x14ac:dyDescent="0.2">
      <c r="A946" s="5" t="s">
        <v>3051</v>
      </c>
      <c r="B946" s="6" t="s">
        <v>3045</v>
      </c>
      <c r="C946" s="6" t="s">
        <v>2712</v>
      </c>
      <c r="D946" s="6" t="s">
        <v>3049</v>
      </c>
      <c r="E946" s="6" t="s">
        <v>2714</v>
      </c>
      <c r="F946" s="6" t="s">
        <v>2715</v>
      </c>
      <c r="G946" s="6" t="s">
        <v>2714</v>
      </c>
      <c r="H946" s="6" t="s">
        <v>3052</v>
      </c>
    </row>
    <row r="947" spans="1:8" ht="15.75" customHeight="1" x14ac:dyDescent="0.2">
      <c r="A947" s="5" t="s">
        <v>3053</v>
      </c>
      <c r="B947" s="6" t="s">
        <v>2829</v>
      </c>
      <c r="C947" s="6" t="s">
        <v>2719</v>
      </c>
      <c r="D947" s="6" t="s">
        <v>1877</v>
      </c>
      <c r="E947" s="6" t="s">
        <v>2714</v>
      </c>
      <c r="F947" s="6" t="s">
        <v>3054</v>
      </c>
      <c r="G947" s="6" t="s">
        <v>2718</v>
      </c>
      <c r="H947" s="6" t="s">
        <v>3055</v>
      </c>
    </row>
    <row r="948" spans="1:8" ht="15.75" customHeight="1" x14ac:dyDescent="0.2">
      <c r="A948" s="5" t="s">
        <v>3056</v>
      </c>
      <c r="B948" s="6" t="s">
        <v>2829</v>
      </c>
      <c r="C948" s="6" t="s">
        <v>2712</v>
      </c>
      <c r="D948" s="6" t="s">
        <v>2713</v>
      </c>
      <c r="E948" s="6" t="s">
        <v>2714</v>
      </c>
      <c r="F948" s="6" t="s">
        <v>2726</v>
      </c>
      <c r="G948" s="6" t="s">
        <v>2829</v>
      </c>
      <c r="H948" s="6" t="s">
        <v>2792</v>
      </c>
    </row>
    <row r="949" spans="1:8" ht="15.75" customHeight="1" x14ac:dyDescent="0.2">
      <c r="A949" s="5" t="s">
        <v>3057</v>
      </c>
      <c r="B949" s="6" t="s">
        <v>2829</v>
      </c>
      <c r="C949" s="6" t="s">
        <v>2789</v>
      </c>
      <c r="D949" s="6" t="s">
        <v>2713</v>
      </c>
      <c r="E949" s="6" t="s">
        <v>2714</v>
      </c>
      <c r="F949" s="6" t="s">
        <v>2741</v>
      </c>
      <c r="G949" s="6" t="s">
        <v>2765</v>
      </c>
      <c r="H949" s="6" t="s">
        <v>2765</v>
      </c>
    </row>
    <row r="950" spans="1:8" ht="15.75" customHeight="1" x14ac:dyDescent="0.2">
      <c r="A950" s="5" t="s">
        <v>3058</v>
      </c>
      <c r="B950" s="6" t="s">
        <v>2829</v>
      </c>
      <c r="C950" s="6" t="s">
        <v>2789</v>
      </c>
      <c r="D950" s="6" t="s">
        <v>2724</v>
      </c>
      <c r="E950" s="6" t="s">
        <v>2714</v>
      </c>
      <c r="F950" s="6" t="s">
        <v>2726</v>
      </c>
      <c r="G950" s="6" t="s">
        <v>2724</v>
      </c>
      <c r="H950" s="6" t="s">
        <v>2727</v>
      </c>
    </row>
    <row r="951" spans="1:8" ht="15.75" customHeight="1" x14ac:dyDescent="0.2">
      <c r="A951" s="5" t="s">
        <v>3059</v>
      </c>
      <c r="B951" s="6" t="s">
        <v>2829</v>
      </c>
      <c r="C951" s="6" t="s">
        <v>2792</v>
      </c>
      <c r="D951" s="6" t="s">
        <v>2829</v>
      </c>
      <c r="E951" s="6" t="s">
        <v>2714</v>
      </c>
      <c r="F951" s="6" t="s">
        <v>2715</v>
      </c>
      <c r="G951" s="6" t="s">
        <v>2829</v>
      </c>
      <c r="H951" s="6" t="s">
        <v>3060</v>
      </c>
    </row>
    <row r="952" spans="1:8" ht="15.75" customHeight="1" x14ac:dyDescent="0.2">
      <c r="A952" s="5" t="s">
        <v>3061</v>
      </c>
      <c r="B952" s="6" t="s">
        <v>2829</v>
      </c>
      <c r="C952" s="6" t="s">
        <v>2789</v>
      </c>
      <c r="D952" s="6" t="s">
        <v>2829</v>
      </c>
      <c r="E952" s="6" t="s">
        <v>2714</v>
      </c>
      <c r="F952" s="6" t="s">
        <v>2726</v>
      </c>
      <c r="G952" s="6" t="s">
        <v>2829</v>
      </c>
      <c r="H952" s="6" t="s">
        <v>2792</v>
      </c>
    </row>
    <row r="953" spans="1:8" ht="15.75" customHeight="1" x14ac:dyDescent="0.2">
      <c r="A953" s="5" t="s">
        <v>3062</v>
      </c>
      <c r="B953" s="6" t="s">
        <v>2829</v>
      </c>
      <c r="C953" s="6" t="s">
        <v>2789</v>
      </c>
      <c r="D953" s="6" t="s">
        <v>1877</v>
      </c>
      <c r="E953" s="6" t="s">
        <v>2714</v>
      </c>
      <c r="F953" s="6" t="s">
        <v>2726</v>
      </c>
      <c r="G953" s="6" t="s">
        <v>2829</v>
      </c>
      <c r="H953" s="6" t="s">
        <v>2792</v>
      </c>
    </row>
    <row r="954" spans="1:8" ht="15.75" customHeight="1" x14ac:dyDescent="0.2">
      <c r="A954" s="5" t="s">
        <v>3063</v>
      </c>
      <c r="B954" s="6" t="s">
        <v>3055</v>
      </c>
      <c r="C954" s="6" t="s">
        <v>2925</v>
      </c>
      <c r="D954" s="6" t="s">
        <v>2713</v>
      </c>
      <c r="E954" s="6" t="s">
        <v>2880</v>
      </c>
      <c r="F954" s="6" t="s">
        <v>2926</v>
      </c>
      <c r="G954" s="6" t="s">
        <v>2927</v>
      </c>
      <c r="H954" s="6" t="s">
        <v>2765</v>
      </c>
    </row>
    <row r="955" spans="1:8" ht="15.75" customHeight="1" x14ac:dyDescent="0.2">
      <c r="A955" s="5" t="s">
        <v>3064</v>
      </c>
      <c r="B955" s="6" t="s">
        <v>2791</v>
      </c>
      <c r="C955" s="6" t="s">
        <v>2885</v>
      </c>
      <c r="D955" s="6" t="s">
        <v>2713</v>
      </c>
      <c r="E955" s="6" t="s">
        <v>2714</v>
      </c>
      <c r="F955" s="6" t="s">
        <v>2753</v>
      </c>
      <c r="G955" s="6" t="s">
        <v>2791</v>
      </c>
      <c r="H955" s="6" t="s">
        <v>3033</v>
      </c>
    </row>
    <row r="956" spans="1:8" ht="15.75" customHeight="1" x14ac:dyDescent="0.2">
      <c r="A956" s="5" t="s">
        <v>3065</v>
      </c>
      <c r="B956" s="6" t="s">
        <v>2718</v>
      </c>
      <c r="C956" s="6" t="s">
        <v>2719</v>
      </c>
      <c r="D956" s="6" t="s">
        <v>2713</v>
      </c>
      <c r="E956" s="6" t="s">
        <v>2714</v>
      </c>
      <c r="F956" s="6" t="s">
        <v>2726</v>
      </c>
      <c r="G956" s="6" t="s">
        <v>2718</v>
      </c>
      <c r="H956" s="6" t="s">
        <v>2722</v>
      </c>
    </row>
    <row r="957" spans="1:8" ht="15.75" customHeight="1" x14ac:dyDescent="0.2">
      <c r="A957" s="5" t="s">
        <v>3066</v>
      </c>
      <c r="B957" s="6" t="s">
        <v>2724</v>
      </c>
      <c r="C957" s="6" t="s">
        <v>2712</v>
      </c>
      <c r="D957" s="6" t="s">
        <v>2724</v>
      </c>
      <c r="E957" s="6" t="s">
        <v>2714</v>
      </c>
      <c r="F957" s="6" t="s">
        <v>2726</v>
      </c>
      <c r="G957" s="6" t="s">
        <v>2724</v>
      </c>
      <c r="H957" s="6" t="s">
        <v>2727</v>
      </c>
    </row>
    <row r="958" spans="1:8" ht="15.75" customHeight="1" x14ac:dyDescent="0.2">
      <c r="A958" s="5" t="s">
        <v>3067</v>
      </c>
      <c r="B958" s="6" t="s">
        <v>2829</v>
      </c>
      <c r="C958" s="6" t="s">
        <v>2712</v>
      </c>
      <c r="D958" s="6" t="s">
        <v>2713</v>
      </c>
      <c r="E958" s="6" t="s">
        <v>2714</v>
      </c>
      <c r="F958" s="6" t="s">
        <v>2726</v>
      </c>
      <c r="G958" s="6" t="s">
        <v>2829</v>
      </c>
      <c r="H958" s="6" t="s">
        <v>2792</v>
      </c>
    </row>
    <row r="959" spans="1:8" ht="15.75" customHeight="1" x14ac:dyDescent="0.2">
      <c r="A959" s="5" t="s">
        <v>3068</v>
      </c>
      <c r="B959" s="6" t="s">
        <v>3055</v>
      </c>
      <c r="C959" s="6" t="s">
        <v>2712</v>
      </c>
      <c r="D959" s="6" t="s">
        <v>2713</v>
      </c>
      <c r="E959" s="6" t="s">
        <v>2714</v>
      </c>
      <c r="F959" s="6" t="s">
        <v>3054</v>
      </c>
      <c r="G959" s="6" t="s">
        <v>2829</v>
      </c>
      <c r="H959" s="6" t="s">
        <v>3055</v>
      </c>
    </row>
    <row r="960" spans="1:8" ht="15.75" customHeight="1" x14ac:dyDescent="0.2">
      <c r="A960" s="5" t="s">
        <v>3069</v>
      </c>
      <c r="B960" s="6" t="s">
        <v>2890</v>
      </c>
      <c r="C960" s="6" t="s">
        <v>2712</v>
      </c>
      <c r="D960" s="6" t="s">
        <v>2713</v>
      </c>
      <c r="E960" s="6" t="s">
        <v>2714</v>
      </c>
      <c r="F960" s="6" t="s">
        <v>2726</v>
      </c>
      <c r="G960" s="6" t="s">
        <v>2829</v>
      </c>
      <c r="H960" s="6" t="s">
        <v>2792</v>
      </c>
    </row>
    <row r="961" spans="1:8" ht="15.75" customHeight="1" x14ac:dyDescent="0.2">
      <c r="A961" s="5" t="s">
        <v>3070</v>
      </c>
      <c r="B961" s="6" t="s">
        <v>2829</v>
      </c>
      <c r="C961" s="6" t="s">
        <v>2712</v>
      </c>
      <c r="D961" s="6" t="s">
        <v>2713</v>
      </c>
      <c r="E961" s="6" t="s">
        <v>2714</v>
      </c>
      <c r="F961" s="6" t="s">
        <v>2726</v>
      </c>
      <c r="G961" s="6" t="s">
        <v>2829</v>
      </c>
      <c r="H961" s="6" t="s">
        <v>2792</v>
      </c>
    </row>
    <row r="962" spans="1:8" ht="15.75" customHeight="1" x14ac:dyDescent="0.2">
      <c r="A962" s="5" t="s">
        <v>3071</v>
      </c>
      <c r="B962" s="6" t="s">
        <v>2890</v>
      </c>
      <c r="C962" s="6" t="s">
        <v>2719</v>
      </c>
      <c r="D962" s="6" t="s">
        <v>2713</v>
      </c>
      <c r="E962" s="6" t="s">
        <v>2714</v>
      </c>
      <c r="F962" s="6" t="s">
        <v>2726</v>
      </c>
      <c r="G962" s="6" t="s">
        <v>2777</v>
      </c>
      <c r="H962" s="6" t="s">
        <v>2722</v>
      </c>
    </row>
    <row r="963" spans="1:8" ht="15.75" customHeight="1" x14ac:dyDescent="0.2">
      <c r="A963" s="5" t="s">
        <v>3072</v>
      </c>
      <c r="B963" s="6" t="s">
        <v>2871</v>
      </c>
      <c r="C963" s="6" t="s">
        <v>2872</v>
      </c>
      <c r="D963" s="6" t="s">
        <v>2713</v>
      </c>
      <c r="E963" s="6" t="s">
        <v>2714</v>
      </c>
      <c r="F963" s="6" t="s">
        <v>2874</v>
      </c>
      <c r="G963" s="6" t="s">
        <v>2871</v>
      </c>
      <c r="H963" s="6" t="s">
        <v>2874</v>
      </c>
    </row>
    <row r="964" spans="1:8" ht="15.75" customHeight="1" x14ac:dyDescent="0.2">
      <c r="A964" s="5" t="s">
        <v>3073</v>
      </c>
      <c r="B964" s="6" t="s">
        <v>2718</v>
      </c>
      <c r="C964" s="6" t="s">
        <v>2719</v>
      </c>
      <c r="D964" s="6" t="s">
        <v>2713</v>
      </c>
      <c r="E964" s="6" t="s">
        <v>2714</v>
      </c>
      <c r="F964" s="6" t="s">
        <v>2726</v>
      </c>
      <c r="G964" s="6" t="s">
        <v>2718</v>
      </c>
      <c r="H964" s="6" t="s">
        <v>2722</v>
      </c>
    </row>
    <row r="965" spans="1:8" ht="15.75" customHeight="1" x14ac:dyDescent="0.2">
      <c r="A965" s="5" t="s">
        <v>3074</v>
      </c>
      <c r="B965" s="6" t="s">
        <v>3075</v>
      </c>
      <c r="C965" s="6" t="s">
        <v>2712</v>
      </c>
      <c r="D965" s="6" t="s">
        <v>2713</v>
      </c>
      <c r="E965" s="6" t="s">
        <v>2725</v>
      </c>
      <c r="F965" s="6" t="s">
        <v>2726</v>
      </c>
      <c r="G965" s="6" t="s">
        <v>2724</v>
      </c>
      <c r="H965" s="6" t="s">
        <v>2727</v>
      </c>
    </row>
    <row r="966" spans="1:8" ht="15.75" customHeight="1" x14ac:dyDescent="0.2">
      <c r="A966" s="5" t="s">
        <v>3076</v>
      </c>
      <c r="B966" s="6" t="s">
        <v>2829</v>
      </c>
      <c r="C966" s="6" t="s">
        <v>2712</v>
      </c>
      <c r="D966" s="6" t="s">
        <v>2713</v>
      </c>
      <c r="E966" s="6" t="s">
        <v>2714</v>
      </c>
      <c r="F966" s="6" t="s">
        <v>2726</v>
      </c>
      <c r="G966" s="6" t="s">
        <v>2829</v>
      </c>
      <c r="H966" s="6" t="s">
        <v>2792</v>
      </c>
    </row>
    <row r="967" spans="1:8" ht="15.75" customHeight="1" x14ac:dyDescent="0.2">
      <c r="A967" s="5" t="s">
        <v>3077</v>
      </c>
      <c r="B967" s="6" t="s">
        <v>2006</v>
      </c>
      <c r="C967" s="6" t="s">
        <v>2712</v>
      </c>
      <c r="D967" s="6" t="s">
        <v>3049</v>
      </c>
      <c r="E967" s="6" t="s">
        <v>2714</v>
      </c>
      <c r="F967" s="6" t="s">
        <v>2726</v>
      </c>
      <c r="G967" s="6" t="s">
        <v>2714</v>
      </c>
      <c r="H967" s="6" t="s">
        <v>3078</v>
      </c>
    </row>
    <row r="968" spans="1:8" ht="15.75" customHeight="1" x14ac:dyDescent="0.2">
      <c r="A968" s="5" t="s">
        <v>3079</v>
      </c>
      <c r="B968" s="6" t="s">
        <v>3080</v>
      </c>
      <c r="C968" s="6" t="s">
        <v>2799</v>
      </c>
      <c r="D968" s="6" t="s">
        <v>3049</v>
      </c>
      <c r="E968" s="6" t="s">
        <v>2714</v>
      </c>
      <c r="F968" s="6" t="s">
        <v>2983</v>
      </c>
      <c r="G968" s="6" t="s">
        <v>2799</v>
      </c>
      <c r="H968" s="6" t="s">
        <v>2742</v>
      </c>
    </row>
    <row r="969" spans="1:8" ht="15.75" customHeight="1" x14ac:dyDescent="0.2">
      <c r="A969" s="5" t="s">
        <v>3081</v>
      </c>
      <c r="B969" s="6" t="s">
        <v>3082</v>
      </c>
      <c r="C969" s="6" t="s">
        <v>2712</v>
      </c>
      <c r="D969" s="6" t="s">
        <v>2724</v>
      </c>
      <c r="E969" s="6" t="s">
        <v>2714</v>
      </c>
      <c r="F969" s="6" t="s">
        <v>2726</v>
      </c>
      <c r="G969" s="6" t="s">
        <v>2724</v>
      </c>
      <c r="H969" s="6" t="s">
        <v>3083</v>
      </c>
    </row>
    <row r="970" spans="1:8" ht="15.75" customHeight="1" x14ac:dyDescent="0.2">
      <c r="A970" s="5" t="s">
        <v>3084</v>
      </c>
      <c r="B970" s="6" t="s">
        <v>3085</v>
      </c>
      <c r="C970" s="6" t="s">
        <v>2849</v>
      </c>
      <c r="D970" s="6" t="s">
        <v>2713</v>
      </c>
      <c r="E970" s="6" t="s">
        <v>2714</v>
      </c>
      <c r="F970" s="6" t="s">
        <v>2726</v>
      </c>
      <c r="G970" s="6" t="s">
        <v>3086</v>
      </c>
      <c r="H970" s="6"/>
    </row>
    <row r="971" spans="1:8" ht="15.75" customHeight="1" x14ac:dyDescent="0.2">
      <c r="A971" s="5" t="s">
        <v>3087</v>
      </c>
      <c r="B971" s="6" t="s">
        <v>3085</v>
      </c>
      <c r="C971" s="6" t="s">
        <v>2712</v>
      </c>
      <c r="D971" s="6" t="s">
        <v>2713</v>
      </c>
      <c r="E971" s="6" t="s">
        <v>2714</v>
      </c>
      <c r="F971" s="6" t="s">
        <v>2726</v>
      </c>
      <c r="G971" s="6" t="s">
        <v>2714</v>
      </c>
      <c r="H971" s="6"/>
    </row>
    <row r="972" spans="1:8" ht="15.75" customHeight="1" x14ac:dyDescent="0.2">
      <c r="A972" s="5" t="s">
        <v>3088</v>
      </c>
      <c r="B972" s="6" t="s">
        <v>2781</v>
      </c>
      <c r="C972" s="6" t="s">
        <v>2712</v>
      </c>
      <c r="D972" s="6" t="s">
        <v>2713</v>
      </c>
      <c r="E972" s="6" t="s">
        <v>2714</v>
      </c>
      <c r="F972" s="6" t="s">
        <v>2726</v>
      </c>
      <c r="G972" s="6" t="s">
        <v>2781</v>
      </c>
      <c r="H972" s="6" t="s">
        <v>3089</v>
      </c>
    </row>
    <row r="973" spans="1:8" ht="15.75" customHeight="1" x14ac:dyDescent="0.2">
      <c r="A973" s="5" t="s">
        <v>3090</v>
      </c>
      <c r="B973" s="6" t="s">
        <v>2781</v>
      </c>
      <c r="C973" s="6" t="s">
        <v>2712</v>
      </c>
      <c r="D973" s="6" t="s">
        <v>2713</v>
      </c>
      <c r="E973" s="6" t="s">
        <v>2714</v>
      </c>
      <c r="F973" s="6" t="s">
        <v>2726</v>
      </c>
      <c r="G973" s="6" t="s">
        <v>2781</v>
      </c>
      <c r="H973" s="6" t="s">
        <v>2781</v>
      </c>
    </row>
    <row r="974" spans="1:8" ht="15.75" customHeight="1" x14ac:dyDescent="0.2">
      <c r="A974" s="5" t="s">
        <v>3091</v>
      </c>
      <c r="B974" s="6" t="s">
        <v>3092</v>
      </c>
      <c r="C974" s="6" t="s">
        <v>2712</v>
      </c>
      <c r="D974" s="6" t="s">
        <v>3093</v>
      </c>
      <c r="E974" s="6" t="s">
        <v>2714</v>
      </c>
      <c r="F974" s="6" t="s">
        <v>2726</v>
      </c>
      <c r="G974" s="6" t="s">
        <v>2724</v>
      </c>
      <c r="H974" s="6" t="s">
        <v>3009</v>
      </c>
    </row>
    <row r="975" spans="1:8" ht="15.75" customHeight="1" x14ac:dyDescent="0.2">
      <c r="A975" s="5" t="s">
        <v>3094</v>
      </c>
      <c r="B975" s="6" t="s">
        <v>2871</v>
      </c>
      <c r="C975" s="6" t="s">
        <v>2872</v>
      </c>
      <c r="D975" s="6" t="s">
        <v>2713</v>
      </c>
      <c r="E975" s="6" t="s">
        <v>2714</v>
      </c>
      <c r="F975" s="6" t="s">
        <v>2874</v>
      </c>
      <c r="G975" s="6" t="s">
        <v>2871</v>
      </c>
      <c r="H975" s="6" t="s">
        <v>3095</v>
      </c>
    </row>
    <row r="976" spans="1:8" ht="15.75" customHeight="1" x14ac:dyDescent="0.2">
      <c r="A976" s="5" t="s">
        <v>3096</v>
      </c>
      <c r="B976" s="6" t="s">
        <v>3097</v>
      </c>
      <c r="C976" s="6" t="s">
        <v>2849</v>
      </c>
      <c r="D976" s="6" t="s">
        <v>2844</v>
      </c>
      <c r="E976" s="6" t="s">
        <v>2714</v>
      </c>
      <c r="F976" s="6" t="s">
        <v>2845</v>
      </c>
      <c r="G976" s="6" t="s">
        <v>2844</v>
      </c>
      <c r="H976" s="6" t="s">
        <v>2847</v>
      </c>
    </row>
    <row r="977" spans="1:8" ht="15.75" customHeight="1" x14ac:dyDescent="0.2">
      <c r="A977" s="5" t="s">
        <v>3098</v>
      </c>
      <c r="B977" s="6" t="s">
        <v>3097</v>
      </c>
      <c r="C977" s="6" t="s">
        <v>3099</v>
      </c>
      <c r="D977" s="6" t="s">
        <v>3100</v>
      </c>
      <c r="E977" s="6" t="s">
        <v>2714</v>
      </c>
      <c r="F977" s="6" t="s">
        <v>2726</v>
      </c>
      <c r="G977" s="6" t="s">
        <v>2777</v>
      </c>
      <c r="H977" s="6" t="s">
        <v>3101</v>
      </c>
    </row>
    <row r="978" spans="1:8" ht="15.75" customHeight="1" x14ac:dyDescent="0.2">
      <c r="A978" s="5" t="s">
        <v>3102</v>
      </c>
      <c r="B978" s="6" t="s">
        <v>3097</v>
      </c>
      <c r="C978" s="6" t="s">
        <v>2712</v>
      </c>
      <c r="D978" s="6" t="s">
        <v>2724</v>
      </c>
      <c r="E978" s="6" t="s">
        <v>2714</v>
      </c>
      <c r="F978" s="6" t="s">
        <v>2726</v>
      </c>
      <c r="G978" s="6" t="s">
        <v>2724</v>
      </c>
      <c r="H978" s="6" t="s">
        <v>2792</v>
      </c>
    </row>
    <row r="979" spans="1:8" ht="15.75" customHeight="1" x14ac:dyDescent="0.2">
      <c r="A979" s="5" t="s">
        <v>3103</v>
      </c>
      <c r="B979" s="6" t="s">
        <v>3097</v>
      </c>
      <c r="C979" s="6" t="s">
        <v>2757</v>
      </c>
      <c r="D979" s="6" t="s">
        <v>2758</v>
      </c>
      <c r="E979" s="6" t="s">
        <v>2714</v>
      </c>
      <c r="F979" s="6" t="s">
        <v>2759</v>
      </c>
      <c r="G979" s="6" t="s">
        <v>2772</v>
      </c>
      <c r="H979" s="6" t="s">
        <v>2774</v>
      </c>
    </row>
    <row r="980" spans="1:8" ht="15.75" customHeight="1" x14ac:dyDescent="0.2">
      <c r="A980" s="5" t="s">
        <v>3104</v>
      </c>
      <c r="B980" s="6" t="s">
        <v>3097</v>
      </c>
      <c r="C980" s="6" t="s">
        <v>2757</v>
      </c>
      <c r="D980" s="6" t="s">
        <v>2758</v>
      </c>
      <c r="E980" s="6" t="s">
        <v>2714</v>
      </c>
      <c r="F980" s="6" t="s">
        <v>2741</v>
      </c>
      <c r="G980" s="6" t="s">
        <v>3105</v>
      </c>
      <c r="H980" s="6" t="s">
        <v>2762</v>
      </c>
    </row>
    <row r="981" spans="1:8" ht="15.75" customHeight="1" x14ac:dyDescent="0.2">
      <c r="A981" s="5" t="s">
        <v>3106</v>
      </c>
      <c r="B981" s="6" t="s">
        <v>3097</v>
      </c>
      <c r="C981" s="6" t="s">
        <v>2757</v>
      </c>
      <c r="D981" s="6" t="s">
        <v>2758</v>
      </c>
      <c r="E981" s="6" t="s">
        <v>2714</v>
      </c>
      <c r="F981" s="6" t="s">
        <v>2741</v>
      </c>
      <c r="G981" s="6" t="s">
        <v>2772</v>
      </c>
      <c r="H981" s="6" t="s">
        <v>2774</v>
      </c>
    </row>
    <row r="982" spans="1:8" ht="15.75" customHeight="1" x14ac:dyDescent="0.2">
      <c r="A982" s="5" t="s">
        <v>3107</v>
      </c>
      <c r="B982" s="6" t="s">
        <v>3097</v>
      </c>
      <c r="C982" s="6" t="s">
        <v>2761</v>
      </c>
      <c r="D982" s="6" t="s">
        <v>2758</v>
      </c>
      <c r="E982" s="6" t="s">
        <v>2714</v>
      </c>
      <c r="F982" s="6" t="s">
        <v>2823</v>
      </c>
      <c r="G982" s="6" t="s">
        <v>2758</v>
      </c>
      <c r="H982" s="6" t="s">
        <v>2901</v>
      </c>
    </row>
    <row r="983" spans="1:8" ht="15.75" customHeight="1" x14ac:dyDescent="0.2">
      <c r="A983" s="5" t="s">
        <v>3108</v>
      </c>
      <c r="B983" s="6" t="s">
        <v>2758</v>
      </c>
      <c r="C983" s="6" t="s">
        <v>2761</v>
      </c>
      <c r="D983" s="6" t="s">
        <v>2758</v>
      </c>
      <c r="E983" s="6" t="s">
        <v>2773</v>
      </c>
      <c r="F983" s="6" t="s">
        <v>2762</v>
      </c>
      <c r="G983" s="6" t="s">
        <v>2758</v>
      </c>
      <c r="H983" s="6" t="s">
        <v>2762</v>
      </c>
    </row>
    <row r="984" spans="1:8" ht="15.75" customHeight="1" x14ac:dyDescent="0.2">
      <c r="A984" s="5" t="s">
        <v>3109</v>
      </c>
      <c r="B984" s="6" t="s">
        <v>3105</v>
      </c>
      <c r="C984" s="6" t="s">
        <v>2782</v>
      </c>
      <c r="D984" s="6" t="s">
        <v>3110</v>
      </c>
      <c r="E984" s="6" t="s">
        <v>2714</v>
      </c>
      <c r="F984" s="6" t="s">
        <v>2726</v>
      </c>
      <c r="G984" s="6" t="s">
        <v>3111</v>
      </c>
      <c r="H984" s="6" t="s">
        <v>3101</v>
      </c>
    </row>
    <row r="985" spans="1:8" ht="15.75" customHeight="1" x14ac:dyDescent="0.2">
      <c r="A985" s="5" t="s">
        <v>3112</v>
      </c>
      <c r="B985" s="6" t="s">
        <v>3105</v>
      </c>
      <c r="C985" s="6" t="s">
        <v>3105</v>
      </c>
      <c r="D985" s="6" t="s">
        <v>2758</v>
      </c>
      <c r="E985" s="6" t="s">
        <v>2714</v>
      </c>
      <c r="F985" s="6" t="s">
        <v>2715</v>
      </c>
      <c r="G985" s="6" t="s">
        <v>3105</v>
      </c>
      <c r="H985" s="6" t="s">
        <v>2762</v>
      </c>
    </row>
    <row r="986" spans="1:8" ht="15.75" customHeight="1" x14ac:dyDescent="0.2">
      <c r="A986" s="5" t="s">
        <v>3113</v>
      </c>
      <c r="B986" s="6" t="s">
        <v>3105</v>
      </c>
      <c r="C986" s="6" t="s">
        <v>2761</v>
      </c>
      <c r="D986" s="6" t="s">
        <v>2758</v>
      </c>
      <c r="E986" s="6" t="s">
        <v>2773</v>
      </c>
      <c r="F986" s="6" t="s">
        <v>2762</v>
      </c>
      <c r="G986" s="6" t="s">
        <v>2758</v>
      </c>
      <c r="H986" s="6" t="s">
        <v>2762</v>
      </c>
    </row>
    <row r="987" spans="1:8" ht="15.75" customHeight="1" x14ac:dyDescent="0.2">
      <c r="A987" s="5" t="s">
        <v>3114</v>
      </c>
      <c r="B987" s="6" t="s">
        <v>3115</v>
      </c>
      <c r="C987" s="6" t="s">
        <v>3116</v>
      </c>
      <c r="D987" s="6" t="s">
        <v>2713</v>
      </c>
      <c r="E987" s="6" t="s">
        <v>2714</v>
      </c>
      <c r="F987" s="6" t="s">
        <v>2715</v>
      </c>
      <c r="G987" s="6" t="s">
        <v>3115</v>
      </c>
      <c r="H987" s="6" t="s">
        <v>3117</v>
      </c>
    </row>
    <row r="988" spans="1:8" ht="15.75" customHeight="1" x14ac:dyDescent="0.2">
      <c r="A988" s="5" t="s">
        <v>3118</v>
      </c>
      <c r="B988" s="6" t="s">
        <v>3105</v>
      </c>
      <c r="C988" s="6" t="s">
        <v>3119</v>
      </c>
      <c r="D988" s="6" t="s">
        <v>2837</v>
      </c>
      <c r="E988" s="6" t="s">
        <v>3120</v>
      </c>
      <c r="F988" s="6" t="s">
        <v>3121</v>
      </c>
      <c r="G988" s="6" t="s">
        <v>3120</v>
      </c>
      <c r="H988" s="6" t="s">
        <v>3122</v>
      </c>
    </row>
    <row r="989" spans="1:8" ht="15.75" customHeight="1" x14ac:dyDescent="0.2">
      <c r="A989" s="5" t="s">
        <v>3123</v>
      </c>
      <c r="B989" s="6" t="s">
        <v>3120</v>
      </c>
      <c r="C989" s="6" t="s">
        <v>3119</v>
      </c>
      <c r="D989" s="6" t="s">
        <v>2837</v>
      </c>
      <c r="E989" s="6" t="s">
        <v>3120</v>
      </c>
      <c r="F989" s="6" t="s">
        <v>3124</v>
      </c>
      <c r="G989" s="6" t="s">
        <v>3120</v>
      </c>
      <c r="H989" s="6" t="s">
        <v>3122</v>
      </c>
    </row>
    <row r="990" spans="1:8" ht="15.75" customHeight="1" x14ac:dyDescent="0.2">
      <c r="A990" s="5" t="s">
        <v>3125</v>
      </c>
      <c r="B990" s="6" t="s">
        <v>3120</v>
      </c>
      <c r="C990" s="6" t="s">
        <v>1937</v>
      </c>
      <c r="D990" s="6" t="s">
        <v>2837</v>
      </c>
      <c r="E990" s="6" t="s">
        <v>3120</v>
      </c>
      <c r="F990" s="6" t="s">
        <v>1936</v>
      </c>
      <c r="G990" s="6" t="s">
        <v>1937</v>
      </c>
      <c r="H990" s="6" t="s">
        <v>2835</v>
      </c>
    </row>
    <row r="991" spans="1:8" ht="15.75" customHeight="1" x14ac:dyDescent="0.2">
      <c r="A991" s="5" t="s">
        <v>3126</v>
      </c>
      <c r="B991" s="6" t="s">
        <v>3120</v>
      </c>
      <c r="C991" s="6" t="s">
        <v>3014</v>
      </c>
      <c r="D991" s="6" t="s">
        <v>3120</v>
      </c>
      <c r="E991" s="6" t="s">
        <v>3120</v>
      </c>
      <c r="F991" s="6" t="s">
        <v>3121</v>
      </c>
      <c r="G991" s="6" t="s">
        <v>3120</v>
      </c>
      <c r="H991" s="6" t="s">
        <v>2765</v>
      </c>
    </row>
    <row r="992" spans="1:8" ht="15.75" customHeight="1" x14ac:dyDescent="0.2">
      <c r="A992" s="5" t="s">
        <v>3127</v>
      </c>
      <c r="B992" s="6" t="s">
        <v>3120</v>
      </c>
      <c r="C992" s="6" t="s">
        <v>3128</v>
      </c>
      <c r="D992" s="6" t="s">
        <v>2837</v>
      </c>
      <c r="E992" s="6" t="s">
        <v>2714</v>
      </c>
      <c r="F992" s="6" t="s">
        <v>2930</v>
      </c>
      <c r="G992" s="6" t="s">
        <v>3129</v>
      </c>
      <c r="H992" s="6" t="s">
        <v>2816</v>
      </c>
    </row>
    <row r="993" spans="1:8" ht="15.75" customHeight="1" x14ac:dyDescent="0.2">
      <c r="A993" s="5" t="s">
        <v>3130</v>
      </c>
      <c r="B993" s="6" t="s">
        <v>3120</v>
      </c>
      <c r="C993" s="6" t="s">
        <v>3122</v>
      </c>
      <c r="D993" s="6" t="s">
        <v>3120</v>
      </c>
      <c r="E993" s="6" t="s">
        <v>3120</v>
      </c>
      <c r="F993" s="6" t="s">
        <v>3131</v>
      </c>
      <c r="G993" s="6" t="s">
        <v>3120</v>
      </c>
      <c r="H993" s="6" t="s">
        <v>3122</v>
      </c>
    </row>
    <row r="994" spans="1:8" ht="15.75" customHeight="1" x14ac:dyDescent="0.2">
      <c r="A994" s="5" t="s">
        <v>3132</v>
      </c>
      <c r="B994" s="6" t="s">
        <v>2711</v>
      </c>
      <c r="C994" s="6" t="s">
        <v>2712</v>
      </c>
      <c r="D994" s="6" t="s">
        <v>2713</v>
      </c>
      <c r="E994" s="6" t="s">
        <v>2714</v>
      </c>
      <c r="F994" s="6" t="s">
        <v>2741</v>
      </c>
      <c r="G994" s="6" t="s">
        <v>2799</v>
      </c>
      <c r="H994" s="6" t="s">
        <v>2742</v>
      </c>
    </row>
    <row r="995" spans="1:8" ht="15.75" customHeight="1" x14ac:dyDescent="0.2">
      <c r="A995" s="5" t="s">
        <v>3133</v>
      </c>
      <c r="B995" s="6" t="s">
        <v>3134</v>
      </c>
      <c r="C995" s="6" t="s">
        <v>2849</v>
      </c>
      <c r="D995" s="6" t="s">
        <v>2713</v>
      </c>
      <c r="E995" s="6" t="s">
        <v>2714</v>
      </c>
      <c r="F995" s="6" t="s">
        <v>3032</v>
      </c>
      <c r="G995" s="6" t="s">
        <v>3135</v>
      </c>
      <c r="H995" s="6" t="s">
        <v>2806</v>
      </c>
    </row>
    <row r="996" spans="1:8" ht="15.75" customHeight="1" x14ac:dyDescent="0.2">
      <c r="A996" s="5" t="s">
        <v>3136</v>
      </c>
      <c r="B996" s="6" t="s">
        <v>3134</v>
      </c>
      <c r="C996" s="6" t="s">
        <v>2849</v>
      </c>
      <c r="D996" s="6" t="s">
        <v>2713</v>
      </c>
      <c r="E996" s="6" t="s">
        <v>2714</v>
      </c>
      <c r="F996" s="6" t="s">
        <v>3137</v>
      </c>
      <c r="G996" s="6" t="s">
        <v>3138</v>
      </c>
      <c r="H996" s="6" t="s">
        <v>2806</v>
      </c>
    </row>
    <row r="997" spans="1:8" ht="15.75" customHeight="1" x14ac:dyDescent="0.2">
      <c r="A997" s="5" t="s">
        <v>3139</v>
      </c>
      <c r="B997" s="6" t="s">
        <v>3140</v>
      </c>
      <c r="C997" s="6" t="s">
        <v>3141</v>
      </c>
      <c r="D997" s="6" t="s">
        <v>2713</v>
      </c>
      <c r="E997" s="6" t="s">
        <v>2714</v>
      </c>
      <c r="F997" s="6" t="s">
        <v>3142</v>
      </c>
      <c r="G997" s="6" t="s">
        <v>3140</v>
      </c>
      <c r="H997" s="6" t="s">
        <v>3143</v>
      </c>
    </row>
    <row r="998" spans="1:8" ht="15.75" customHeight="1" x14ac:dyDescent="0.2">
      <c r="A998" s="5" t="s">
        <v>3144</v>
      </c>
      <c r="B998" s="6" t="s">
        <v>2829</v>
      </c>
      <c r="C998" s="6" t="s">
        <v>3141</v>
      </c>
      <c r="D998" s="6" t="s">
        <v>2713</v>
      </c>
      <c r="E998" s="6" t="s">
        <v>2714</v>
      </c>
      <c r="F998" s="6" t="s">
        <v>2721</v>
      </c>
      <c r="G998" s="6" t="s">
        <v>2829</v>
      </c>
      <c r="H998" s="6" t="s">
        <v>2792</v>
      </c>
    </row>
    <row r="999" spans="1:8" ht="15.75" customHeight="1" x14ac:dyDescent="0.2">
      <c r="A999" s="5" t="s">
        <v>3145</v>
      </c>
      <c r="B999" s="6" t="s">
        <v>3105</v>
      </c>
      <c r="C999" s="6" t="s">
        <v>2761</v>
      </c>
      <c r="D999" s="6" t="s">
        <v>2758</v>
      </c>
      <c r="E999" s="6" t="s">
        <v>2773</v>
      </c>
      <c r="F999" s="6" t="s">
        <v>2762</v>
      </c>
      <c r="G999" s="6" t="s">
        <v>2758</v>
      </c>
      <c r="H999" s="6" t="s">
        <v>2762</v>
      </c>
    </row>
    <row r="1000" spans="1:8" ht="15.75" customHeight="1" x14ac:dyDescent="0.2">
      <c r="A1000" s="5" t="s">
        <v>3146</v>
      </c>
      <c r="B1000" s="6" t="s">
        <v>3140</v>
      </c>
      <c r="C1000" s="6" t="s">
        <v>3141</v>
      </c>
      <c r="D1000" s="6" t="s">
        <v>2713</v>
      </c>
      <c r="E1000" s="6" t="s">
        <v>2714</v>
      </c>
      <c r="F1000" s="6" t="s">
        <v>2726</v>
      </c>
      <c r="G1000" s="6" t="s">
        <v>3140</v>
      </c>
      <c r="H1000" s="6" t="s">
        <v>3143</v>
      </c>
    </row>
    <row r="1001" spans="1:8" ht="15.75" customHeight="1" x14ac:dyDescent="0.2">
      <c r="A1001" s="5" t="s">
        <v>3147</v>
      </c>
      <c r="B1001" s="6" t="s">
        <v>3148</v>
      </c>
      <c r="C1001" s="6" t="s">
        <v>2926</v>
      </c>
      <c r="D1001" s="6" t="s">
        <v>2713</v>
      </c>
      <c r="E1001" s="6" t="s">
        <v>2880</v>
      </c>
      <c r="F1001" s="6" t="s">
        <v>2926</v>
      </c>
      <c r="G1001" s="6" t="s">
        <v>2880</v>
      </c>
      <c r="H1001" s="6" t="s">
        <v>2792</v>
      </c>
    </row>
    <row r="1002" spans="1:8" ht="15.75" customHeight="1" x14ac:dyDescent="0.2">
      <c r="A1002" s="5" t="s">
        <v>3149</v>
      </c>
      <c r="B1002" s="6" t="s">
        <v>2711</v>
      </c>
      <c r="C1002" s="6" t="s">
        <v>3141</v>
      </c>
      <c r="D1002" s="6" t="s">
        <v>1934</v>
      </c>
      <c r="E1002" s="6" t="s">
        <v>2714</v>
      </c>
      <c r="F1002" s="6" t="s">
        <v>2983</v>
      </c>
      <c r="G1002" s="6" t="s">
        <v>1937</v>
      </c>
      <c r="H1002" s="6"/>
    </row>
    <row r="1003" spans="1:8" ht="15.75" customHeight="1" x14ac:dyDescent="0.2">
      <c r="A1003" s="5" t="s">
        <v>3150</v>
      </c>
      <c r="B1003" s="6" t="s">
        <v>3148</v>
      </c>
      <c r="C1003" s="6" t="s">
        <v>3141</v>
      </c>
      <c r="D1003" s="6" t="s">
        <v>2713</v>
      </c>
      <c r="E1003" s="6" t="s">
        <v>2880</v>
      </c>
      <c r="F1003" s="6" t="s">
        <v>3151</v>
      </c>
      <c r="G1003" s="6" t="s">
        <v>2927</v>
      </c>
      <c r="H1003" s="6" t="s">
        <v>2855</v>
      </c>
    </row>
    <row r="1004" spans="1:8" ht="15.75" customHeight="1" x14ac:dyDescent="0.2">
      <c r="A1004" s="5" t="s">
        <v>3152</v>
      </c>
      <c r="B1004" s="6" t="s">
        <v>3140</v>
      </c>
      <c r="C1004" s="6" t="s">
        <v>3141</v>
      </c>
      <c r="D1004" s="6" t="s">
        <v>2713</v>
      </c>
      <c r="E1004" s="6" t="s">
        <v>2714</v>
      </c>
      <c r="F1004" s="6" t="s">
        <v>3142</v>
      </c>
      <c r="G1004" s="6" t="s">
        <v>3140</v>
      </c>
      <c r="H1004" s="6" t="s">
        <v>3143</v>
      </c>
    </row>
    <row r="1005" spans="1:8" ht="15.75" customHeight="1" x14ac:dyDescent="0.2">
      <c r="A1005" s="5" t="s">
        <v>3153</v>
      </c>
      <c r="B1005" s="6" t="s">
        <v>2711</v>
      </c>
      <c r="C1005" s="6" t="s">
        <v>3141</v>
      </c>
      <c r="D1005" s="6" t="s">
        <v>2713</v>
      </c>
      <c r="E1005" s="6" t="s">
        <v>2714</v>
      </c>
      <c r="F1005" s="6" t="s">
        <v>2983</v>
      </c>
      <c r="G1005" s="6" t="s">
        <v>2838</v>
      </c>
      <c r="H1005" s="6" t="s">
        <v>3154</v>
      </c>
    </row>
    <row r="1006" spans="1:8" ht="15.75" customHeight="1" x14ac:dyDescent="0.2">
      <c r="A1006" s="5" t="s">
        <v>3155</v>
      </c>
      <c r="B1006" s="6" t="s">
        <v>2006</v>
      </c>
      <c r="C1006" s="6" t="s">
        <v>3141</v>
      </c>
      <c r="D1006" s="6" t="s">
        <v>2713</v>
      </c>
      <c r="E1006" s="6" t="s">
        <v>2714</v>
      </c>
      <c r="F1006" s="6" t="s">
        <v>2741</v>
      </c>
      <c r="G1006" s="6" t="s">
        <v>2006</v>
      </c>
      <c r="H1006" s="6" t="s">
        <v>2802</v>
      </c>
    </row>
    <row r="1007" spans="1:8" ht="15.75" customHeight="1" x14ac:dyDescent="0.2">
      <c r="A1007" s="5" t="s">
        <v>3156</v>
      </c>
      <c r="B1007" s="6" t="s">
        <v>2829</v>
      </c>
      <c r="C1007" s="6" t="s">
        <v>3141</v>
      </c>
      <c r="D1007" s="6" t="s">
        <v>2713</v>
      </c>
      <c r="E1007" s="6" t="s">
        <v>2714</v>
      </c>
      <c r="F1007" s="6" t="s">
        <v>2726</v>
      </c>
      <c r="G1007" s="6" t="s">
        <v>2829</v>
      </c>
      <c r="H1007" s="6" t="s">
        <v>2792</v>
      </c>
    </row>
    <row r="1008" spans="1:8" ht="15.75" customHeight="1" x14ac:dyDescent="0.2">
      <c r="A1008" s="5" t="s">
        <v>3157</v>
      </c>
      <c r="B1008" s="6" t="s">
        <v>3140</v>
      </c>
      <c r="C1008" s="6" t="s">
        <v>3141</v>
      </c>
      <c r="D1008" s="6" t="s">
        <v>2713</v>
      </c>
      <c r="E1008" s="6" t="s">
        <v>2714</v>
      </c>
      <c r="F1008" s="6" t="s">
        <v>3142</v>
      </c>
      <c r="G1008" s="6" t="s">
        <v>3140</v>
      </c>
      <c r="H1008" s="6" t="s">
        <v>3143</v>
      </c>
    </row>
    <row r="1009" spans="1:8" ht="15.75" customHeight="1" x14ac:dyDescent="0.2">
      <c r="A1009" s="5" t="s">
        <v>3158</v>
      </c>
      <c r="B1009" s="6" t="s">
        <v>2781</v>
      </c>
      <c r="C1009" s="6" t="s">
        <v>2964</v>
      </c>
      <c r="D1009" s="6" t="s">
        <v>2713</v>
      </c>
      <c r="E1009" s="6" t="s">
        <v>2773</v>
      </c>
      <c r="F1009" s="6" t="s">
        <v>2726</v>
      </c>
      <c r="G1009" s="6" t="s">
        <v>2781</v>
      </c>
      <c r="H1009" s="6" t="s">
        <v>2781</v>
      </c>
    </row>
    <row r="1010" spans="1:8" ht="15.75" customHeight="1" x14ac:dyDescent="0.2">
      <c r="A1010" s="5" t="s">
        <v>3159</v>
      </c>
      <c r="B1010" s="6" t="s">
        <v>2956</v>
      </c>
      <c r="C1010" s="6" t="s">
        <v>2964</v>
      </c>
      <c r="D1010" s="6" t="s">
        <v>2713</v>
      </c>
      <c r="E1010" s="6" t="s">
        <v>2714</v>
      </c>
      <c r="F1010" s="6" t="s">
        <v>2726</v>
      </c>
      <c r="G1010" s="6" t="s">
        <v>2758</v>
      </c>
      <c r="H1010" s="6" t="s">
        <v>2758</v>
      </c>
    </row>
    <row r="1011" spans="1:8" ht="15.75" customHeight="1" x14ac:dyDescent="0.2">
      <c r="A1011" s="5" t="s">
        <v>3160</v>
      </c>
      <c r="B1011" s="6" t="s">
        <v>2871</v>
      </c>
      <c r="C1011" s="6" t="s">
        <v>2872</v>
      </c>
      <c r="D1011" s="6" t="s">
        <v>2713</v>
      </c>
      <c r="E1011" s="6" t="s">
        <v>2714</v>
      </c>
      <c r="F1011" s="6" t="s">
        <v>2874</v>
      </c>
      <c r="G1011" s="6" t="s">
        <v>2871</v>
      </c>
      <c r="H1011" s="6" t="s">
        <v>2874</v>
      </c>
    </row>
    <row r="1012" spans="1:8" ht="15.75" customHeight="1" x14ac:dyDescent="0.2">
      <c r="A1012" s="5" t="s">
        <v>3161</v>
      </c>
      <c r="B1012" s="6" t="s">
        <v>2711</v>
      </c>
      <c r="C1012" s="6" t="s">
        <v>3141</v>
      </c>
      <c r="D1012" s="6" t="s">
        <v>2713</v>
      </c>
      <c r="E1012" s="6" t="s">
        <v>2714</v>
      </c>
      <c r="F1012" s="6" t="s">
        <v>3162</v>
      </c>
      <c r="G1012" s="6" t="s">
        <v>2714</v>
      </c>
      <c r="H1012" s="6"/>
    </row>
    <row r="1013" spans="1:8" ht="15.75" customHeight="1" x14ac:dyDescent="0.2">
      <c r="A1013" s="5" t="s">
        <v>3163</v>
      </c>
      <c r="B1013" s="6" t="s">
        <v>2711</v>
      </c>
      <c r="C1013" s="6" t="s">
        <v>3141</v>
      </c>
      <c r="D1013" s="6" t="s">
        <v>2758</v>
      </c>
      <c r="E1013" s="6" t="s">
        <v>2773</v>
      </c>
      <c r="F1013" s="6" t="s">
        <v>2759</v>
      </c>
      <c r="G1013" s="6" t="s">
        <v>2772</v>
      </c>
      <c r="H1013" s="6" t="s">
        <v>2774</v>
      </c>
    </row>
    <row r="1014" spans="1:8" ht="15.75" customHeight="1" x14ac:dyDescent="0.2">
      <c r="A1014" s="5" t="s">
        <v>3164</v>
      </c>
      <c r="B1014" s="6" t="s">
        <v>2758</v>
      </c>
      <c r="C1014" s="6" t="s">
        <v>2762</v>
      </c>
      <c r="D1014" s="6" t="s">
        <v>2758</v>
      </c>
      <c r="E1014" s="6" t="s">
        <v>2714</v>
      </c>
      <c r="F1014" s="6" t="s">
        <v>2762</v>
      </c>
      <c r="G1014" s="6" t="s">
        <v>2758</v>
      </c>
      <c r="H1014" s="6" t="s">
        <v>2762</v>
      </c>
    </row>
    <row r="1015" spans="1:8" ht="15.75" customHeight="1" x14ac:dyDescent="0.2">
      <c r="A1015" s="5" t="s">
        <v>3165</v>
      </c>
      <c r="B1015" s="6" t="s">
        <v>2047</v>
      </c>
      <c r="C1015" s="6" t="s">
        <v>3141</v>
      </c>
      <c r="D1015" s="6" t="s">
        <v>2713</v>
      </c>
      <c r="E1015" s="6" t="s">
        <v>2714</v>
      </c>
      <c r="F1015" s="6" t="s">
        <v>2983</v>
      </c>
      <c r="G1015" s="6" t="s">
        <v>2047</v>
      </c>
      <c r="H1015" s="6"/>
    </row>
    <row r="1016" spans="1:8" ht="15.75" customHeight="1" x14ac:dyDescent="0.2">
      <c r="A1016" s="5" t="s">
        <v>3166</v>
      </c>
      <c r="B1016" s="6" t="s">
        <v>3167</v>
      </c>
      <c r="C1016" s="6" t="s">
        <v>3167</v>
      </c>
      <c r="D1016" s="6" t="s">
        <v>2713</v>
      </c>
      <c r="E1016" s="6" t="s">
        <v>2714</v>
      </c>
      <c r="F1016" s="6" t="s">
        <v>3168</v>
      </c>
      <c r="G1016" s="6" t="s">
        <v>3167</v>
      </c>
      <c r="H1016" s="6" t="s">
        <v>3169</v>
      </c>
    </row>
    <row r="1017" spans="1:8" ht="15.75" customHeight="1" x14ac:dyDescent="0.2">
      <c r="A1017" s="5" t="s">
        <v>3170</v>
      </c>
      <c r="B1017" s="6" t="s">
        <v>2758</v>
      </c>
      <c r="C1017" s="6" t="s">
        <v>2761</v>
      </c>
      <c r="D1017" s="6" t="s">
        <v>2758</v>
      </c>
      <c r="E1017" s="6" t="s">
        <v>2773</v>
      </c>
      <c r="F1017" s="6" t="s">
        <v>2762</v>
      </c>
      <c r="G1017" s="6" t="s">
        <v>2758</v>
      </c>
      <c r="H1017" s="6" t="s">
        <v>2762</v>
      </c>
    </row>
    <row r="1018" spans="1:8" ht="15.75" customHeight="1" x14ac:dyDescent="0.2">
      <c r="A1018" s="5" t="s">
        <v>3171</v>
      </c>
      <c r="B1018" s="6" t="s">
        <v>2781</v>
      </c>
      <c r="C1018" s="6" t="s">
        <v>2712</v>
      </c>
      <c r="D1018" s="6" t="s">
        <v>2713</v>
      </c>
      <c r="E1018" s="6" t="s">
        <v>2773</v>
      </c>
      <c r="F1018" s="6" t="s">
        <v>2726</v>
      </c>
      <c r="G1018" s="6" t="s">
        <v>2781</v>
      </c>
      <c r="H1018" s="6" t="s">
        <v>2901</v>
      </c>
    </row>
    <row r="1019" spans="1:8" ht="15.75" customHeight="1" x14ac:dyDescent="0.2">
      <c r="A1019" s="5" t="s">
        <v>3172</v>
      </c>
      <c r="B1019" s="6" t="s">
        <v>2006</v>
      </c>
      <c r="C1019" s="6" t="s">
        <v>1982</v>
      </c>
      <c r="D1019" s="6" t="s">
        <v>2713</v>
      </c>
      <c r="E1019" s="6" t="s">
        <v>2714</v>
      </c>
      <c r="F1019" s="6" t="s">
        <v>2741</v>
      </c>
      <c r="G1019" s="6" t="s">
        <v>2006</v>
      </c>
      <c r="H1019" s="6" t="s">
        <v>1982</v>
      </c>
    </row>
    <row r="1020" spans="1:8" ht="15.75" customHeight="1" x14ac:dyDescent="0.2">
      <c r="A1020" s="5" t="s">
        <v>3173</v>
      </c>
      <c r="B1020" s="6" t="s">
        <v>2724</v>
      </c>
      <c r="C1020" s="6" t="s">
        <v>3174</v>
      </c>
      <c r="D1020" s="6" t="s">
        <v>2720</v>
      </c>
      <c r="E1020" s="6" t="s">
        <v>2714</v>
      </c>
      <c r="F1020" s="6" t="s">
        <v>2726</v>
      </c>
      <c r="G1020" s="6" t="s">
        <v>2724</v>
      </c>
      <c r="H1020" s="6" t="s">
        <v>2727</v>
      </c>
    </row>
    <row r="1021" spans="1:8" ht="15.75" customHeight="1" x14ac:dyDescent="0.2">
      <c r="A1021" s="5" t="s">
        <v>3175</v>
      </c>
      <c r="B1021" s="6" t="s">
        <v>1723</v>
      </c>
      <c r="C1021" s="6" t="s">
        <v>2712</v>
      </c>
      <c r="D1021" s="6" t="s">
        <v>2720</v>
      </c>
      <c r="E1021" s="6" t="s">
        <v>2714</v>
      </c>
      <c r="F1021" s="6" t="s">
        <v>1724</v>
      </c>
      <c r="G1021" s="6" t="s">
        <v>1723</v>
      </c>
      <c r="H1021" s="6" t="s">
        <v>3176</v>
      </c>
    </row>
    <row r="1022" spans="1:8" ht="15.75" customHeight="1" x14ac:dyDescent="0.2">
      <c r="A1022" s="5" t="s">
        <v>3177</v>
      </c>
      <c r="B1022" s="6" t="s">
        <v>2006</v>
      </c>
      <c r="C1022" s="6" t="s">
        <v>2739</v>
      </c>
      <c r="D1022" s="6" t="s">
        <v>2713</v>
      </c>
      <c r="E1022" s="6" t="s">
        <v>2714</v>
      </c>
      <c r="F1022" s="6" t="s">
        <v>2741</v>
      </c>
      <c r="G1022" s="6" t="s">
        <v>2006</v>
      </c>
      <c r="H1022" s="6" t="s">
        <v>1982</v>
      </c>
    </row>
    <row r="1023" spans="1:8" ht="15.75" customHeight="1" x14ac:dyDescent="0.2">
      <c r="A1023" s="5" t="s">
        <v>3178</v>
      </c>
      <c r="B1023" s="6" t="s">
        <v>2006</v>
      </c>
      <c r="C1023" s="6" t="s">
        <v>2739</v>
      </c>
      <c r="D1023" s="6" t="s">
        <v>2713</v>
      </c>
      <c r="E1023" s="6" t="s">
        <v>2714</v>
      </c>
      <c r="F1023" s="6" t="s">
        <v>2741</v>
      </c>
      <c r="G1023" s="6" t="s">
        <v>2739</v>
      </c>
      <c r="H1023" s="6" t="s">
        <v>2802</v>
      </c>
    </row>
    <row r="1024" spans="1:8" ht="15.75" customHeight="1" x14ac:dyDescent="0.2">
      <c r="A1024" s="5" t="s">
        <v>3179</v>
      </c>
      <c r="B1024" s="6" t="s">
        <v>2006</v>
      </c>
      <c r="C1024" s="6" t="s">
        <v>2739</v>
      </c>
      <c r="D1024" s="6" t="s">
        <v>2713</v>
      </c>
      <c r="E1024" s="6" t="s">
        <v>2714</v>
      </c>
      <c r="F1024" s="6" t="s">
        <v>2741</v>
      </c>
      <c r="G1024" s="6" t="s">
        <v>2739</v>
      </c>
      <c r="H1024" s="6" t="s">
        <v>2802</v>
      </c>
    </row>
    <row r="1025" spans="1:8" ht="15.75" customHeight="1" x14ac:dyDescent="0.2">
      <c r="A1025" s="5" t="s">
        <v>3180</v>
      </c>
      <c r="B1025" s="6" t="s">
        <v>3181</v>
      </c>
      <c r="C1025" s="6" t="s">
        <v>2712</v>
      </c>
      <c r="D1025" s="6" t="s">
        <v>2713</v>
      </c>
      <c r="E1025" s="6" t="s">
        <v>2714</v>
      </c>
      <c r="F1025" s="6" t="s">
        <v>2983</v>
      </c>
      <c r="G1025" s="6" t="s">
        <v>3182</v>
      </c>
      <c r="H1025" s="6" t="s">
        <v>3169</v>
      </c>
    </row>
    <row r="1026" spans="1:8" ht="15.75" customHeight="1" x14ac:dyDescent="0.2">
      <c r="A1026" s="5" t="s">
        <v>3183</v>
      </c>
      <c r="B1026" s="6" t="s">
        <v>2818</v>
      </c>
      <c r="C1026" s="6" t="s">
        <v>2757</v>
      </c>
      <c r="D1026" s="6" t="s">
        <v>2772</v>
      </c>
      <c r="E1026" s="6" t="s">
        <v>2773</v>
      </c>
      <c r="F1026" s="6" t="s">
        <v>2759</v>
      </c>
      <c r="G1026" s="6" t="s">
        <v>2772</v>
      </c>
      <c r="H1026" s="6" t="s">
        <v>2774</v>
      </c>
    </row>
    <row r="1027" spans="1:8" ht="15.75" customHeight="1" x14ac:dyDescent="0.2">
      <c r="A1027" s="5" t="s">
        <v>3184</v>
      </c>
      <c r="B1027" s="6" t="s">
        <v>3021</v>
      </c>
      <c r="C1027" s="6" t="s">
        <v>3023</v>
      </c>
      <c r="D1027" s="6" t="s">
        <v>3021</v>
      </c>
      <c r="E1027" s="6" t="s">
        <v>2714</v>
      </c>
      <c r="F1027" s="6" t="s">
        <v>2726</v>
      </c>
      <c r="G1027" s="6" t="s">
        <v>3021</v>
      </c>
      <c r="H1027" s="6" t="s">
        <v>2727</v>
      </c>
    </row>
    <row r="1028" spans="1:8" ht="15.75" customHeight="1" x14ac:dyDescent="0.2">
      <c r="A1028" s="5" t="s">
        <v>3185</v>
      </c>
      <c r="B1028" s="6" t="s">
        <v>2890</v>
      </c>
      <c r="C1028" s="6" t="s">
        <v>2890</v>
      </c>
      <c r="D1028" s="6" t="s">
        <v>2713</v>
      </c>
      <c r="E1028" s="6" t="s">
        <v>2714</v>
      </c>
      <c r="F1028" s="6" t="s">
        <v>3004</v>
      </c>
      <c r="G1028" s="6" t="s">
        <v>2890</v>
      </c>
      <c r="H1028" s="6" t="s">
        <v>2891</v>
      </c>
    </row>
    <row r="1029" spans="1:8" ht="15.75" customHeight="1" x14ac:dyDescent="0.2">
      <c r="A1029" s="5" t="s">
        <v>3186</v>
      </c>
      <c r="B1029" s="6" t="s">
        <v>3187</v>
      </c>
      <c r="C1029" s="6" t="s">
        <v>2712</v>
      </c>
      <c r="D1029" s="6" t="s">
        <v>2713</v>
      </c>
      <c r="E1029" s="6" t="s">
        <v>2714</v>
      </c>
      <c r="F1029" s="6" t="s">
        <v>2715</v>
      </c>
      <c r="G1029" s="6" t="s">
        <v>3187</v>
      </c>
      <c r="H1029" s="6" t="s">
        <v>3188</v>
      </c>
    </row>
    <row r="1030" spans="1:8" ht="15.75" customHeight="1" x14ac:dyDescent="0.2">
      <c r="A1030" s="5" t="s">
        <v>3189</v>
      </c>
      <c r="B1030" s="6" t="s">
        <v>3075</v>
      </c>
      <c r="C1030" s="6" t="s">
        <v>2712</v>
      </c>
      <c r="D1030" s="6" t="s">
        <v>2713</v>
      </c>
      <c r="E1030" s="6" t="s">
        <v>2714</v>
      </c>
      <c r="F1030" s="6" t="s">
        <v>2726</v>
      </c>
      <c r="G1030" s="6" t="s">
        <v>2724</v>
      </c>
      <c r="H1030" s="6" t="s">
        <v>2792</v>
      </c>
    </row>
    <row r="1031" spans="1:8" ht="15.75" customHeight="1" x14ac:dyDescent="0.2">
      <c r="A1031" s="5" t="s">
        <v>3190</v>
      </c>
      <c r="B1031" s="6" t="s">
        <v>2772</v>
      </c>
      <c r="C1031" s="6" t="s">
        <v>2757</v>
      </c>
      <c r="D1031" s="6" t="s">
        <v>2772</v>
      </c>
      <c r="E1031" s="6" t="s">
        <v>2773</v>
      </c>
      <c r="F1031" s="6" t="s">
        <v>2759</v>
      </c>
      <c r="G1031" s="6" t="s">
        <v>2772</v>
      </c>
      <c r="H1031" s="6" t="s">
        <v>2774</v>
      </c>
    </row>
    <row r="1032" spans="1:8" ht="15.75" customHeight="1" x14ac:dyDescent="0.2">
      <c r="A1032" s="5" t="s">
        <v>3191</v>
      </c>
      <c r="B1032" s="6" t="s">
        <v>3192</v>
      </c>
      <c r="C1032" s="6" t="s">
        <v>3192</v>
      </c>
      <c r="D1032" s="6" t="s">
        <v>2893</v>
      </c>
      <c r="E1032" s="6" t="s">
        <v>2714</v>
      </c>
      <c r="F1032" s="6" t="s">
        <v>3193</v>
      </c>
      <c r="G1032" s="6" t="s">
        <v>2893</v>
      </c>
      <c r="H1032" s="6" t="s">
        <v>2893</v>
      </c>
    </row>
    <row r="1033" spans="1:8" ht="15.75" customHeight="1" x14ac:dyDescent="0.2">
      <c r="A1033" s="5" t="s">
        <v>3194</v>
      </c>
      <c r="B1033" s="6" t="s">
        <v>3192</v>
      </c>
      <c r="C1033" s="6" t="s">
        <v>3192</v>
      </c>
      <c r="D1033" s="6" t="s">
        <v>2893</v>
      </c>
      <c r="E1033" s="6" t="s">
        <v>2714</v>
      </c>
      <c r="F1033" s="6" t="s">
        <v>3193</v>
      </c>
      <c r="G1033" s="6" t="s">
        <v>3192</v>
      </c>
      <c r="H1033" s="6" t="s">
        <v>2893</v>
      </c>
    </row>
    <row r="1034" spans="1:8" ht="15.75" customHeight="1" x14ac:dyDescent="0.2">
      <c r="A1034" s="5" t="s">
        <v>3195</v>
      </c>
      <c r="B1034" s="6" t="s">
        <v>2799</v>
      </c>
      <c r="C1034" s="6" t="s">
        <v>2799</v>
      </c>
      <c r="D1034" s="6" t="s">
        <v>2713</v>
      </c>
      <c r="E1034" s="6" t="s">
        <v>2714</v>
      </c>
      <c r="F1034" s="6" t="s">
        <v>2741</v>
      </c>
      <c r="G1034" s="6" t="s">
        <v>2799</v>
      </c>
      <c r="H1034" s="6" t="s">
        <v>2742</v>
      </c>
    </row>
    <row r="1035" spans="1:8" ht="15.75" customHeight="1" x14ac:dyDescent="0.2">
      <c r="A1035" s="5" t="s">
        <v>3196</v>
      </c>
      <c r="B1035" s="6" t="s">
        <v>2006</v>
      </c>
      <c r="C1035" s="6" t="s">
        <v>1982</v>
      </c>
      <c r="D1035" s="6" t="s">
        <v>1877</v>
      </c>
      <c r="E1035" s="6" t="s">
        <v>2714</v>
      </c>
      <c r="F1035" s="6" t="s">
        <v>2741</v>
      </c>
      <c r="G1035" s="6" t="s">
        <v>2006</v>
      </c>
      <c r="H1035" s="6" t="s">
        <v>1783</v>
      </c>
    </row>
    <row r="1036" spans="1:8" ht="15.75" customHeight="1" x14ac:dyDescent="0.2">
      <c r="A1036" s="5" t="s">
        <v>3197</v>
      </c>
      <c r="B1036" s="6" t="s">
        <v>2893</v>
      </c>
      <c r="C1036" s="6" t="s">
        <v>2712</v>
      </c>
      <c r="D1036" s="6" t="s">
        <v>2893</v>
      </c>
      <c r="E1036" s="6" t="s">
        <v>2714</v>
      </c>
      <c r="F1036" s="6" t="s">
        <v>2896</v>
      </c>
      <c r="G1036" s="6" t="s">
        <v>2893</v>
      </c>
      <c r="H1036" s="6" t="s">
        <v>2893</v>
      </c>
    </row>
    <row r="1037" spans="1:8" ht="15.75" customHeight="1" x14ac:dyDescent="0.2">
      <c r="A1037" s="5" t="s">
        <v>3198</v>
      </c>
      <c r="B1037" s="6" t="s">
        <v>2893</v>
      </c>
      <c r="C1037" s="6" t="s">
        <v>2712</v>
      </c>
      <c r="D1037" s="6" t="s">
        <v>2893</v>
      </c>
      <c r="E1037" s="6" t="s">
        <v>2714</v>
      </c>
      <c r="F1037" s="6" t="s">
        <v>2896</v>
      </c>
      <c r="G1037" s="6" t="s">
        <v>2893</v>
      </c>
      <c r="H1037" s="6" t="s">
        <v>2893</v>
      </c>
    </row>
    <row r="1038" spans="1:8" ht="15.75" customHeight="1" x14ac:dyDescent="0.2">
      <c r="A1038" s="5" t="s">
        <v>3199</v>
      </c>
      <c r="B1038" s="6" t="s">
        <v>2893</v>
      </c>
      <c r="C1038" s="6" t="s">
        <v>2712</v>
      </c>
      <c r="D1038" s="6" t="s">
        <v>2893</v>
      </c>
      <c r="E1038" s="6" t="s">
        <v>2714</v>
      </c>
      <c r="F1038" s="6" t="s">
        <v>2726</v>
      </c>
      <c r="G1038" s="6" t="s">
        <v>2724</v>
      </c>
      <c r="H1038" s="6" t="s">
        <v>2893</v>
      </c>
    </row>
    <row r="1039" spans="1:8" ht="15.75" customHeight="1" x14ac:dyDescent="0.2">
      <c r="A1039" s="5" t="s">
        <v>3200</v>
      </c>
      <c r="B1039" s="6" t="s">
        <v>2767</v>
      </c>
      <c r="C1039" s="6" t="s">
        <v>2768</v>
      </c>
      <c r="D1039" s="6" t="s">
        <v>2769</v>
      </c>
      <c r="E1039" s="6" t="s">
        <v>2714</v>
      </c>
      <c r="F1039" s="6" t="s">
        <v>2770</v>
      </c>
      <c r="G1039" s="6" t="s">
        <v>2714</v>
      </c>
      <c r="H1039" s="6"/>
    </row>
    <row r="1040" spans="1:8" ht="15.75" customHeight="1" x14ac:dyDescent="0.2">
      <c r="A1040" s="5" t="s">
        <v>3201</v>
      </c>
      <c r="B1040" s="6" t="s">
        <v>3202</v>
      </c>
      <c r="C1040" s="6" t="s">
        <v>2712</v>
      </c>
      <c r="D1040" s="6" t="s">
        <v>2724</v>
      </c>
      <c r="E1040" s="6" t="s">
        <v>2714</v>
      </c>
      <c r="F1040" s="6" t="s">
        <v>3027</v>
      </c>
      <c r="G1040" s="6" t="s">
        <v>2724</v>
      </c>
      <c r="H1040" s="6" t="s">
        <v>3203</v>
      </c>
    </row>
    <row r="1041" spans="1:8" ht="15.75" customHeight="1" x14ac:dyDescent="0.2">
      <c r="A1041" s="5" t="s">
        <v>3204</v>
      </c>
      <c r="B1041" s="6" t="s">
        <v>3205</v>
      </c>
      <c r="C1041" s="6" t="s">
        <v>3206</v>
      </c>
      <c r="D1041" s="6" t="s">
        <v>3205</v>
      </c>
      <c r="E1041" s="6" t="s">
        <v>2714</v>
      </c>
      <c r="F1041" s="6" t="s">
        <v>2715</v>
      </c>
      <c r="G1041" s="6" t="s">
        <v>3205</v>
      </c>
      <c r="H1041" s="6" t="s">
        <v>3207</v>
      </c>
    </row>
    <row r="1042" spans="1:8" ht="15.75" customHeight="1" x14ac:dyDescent="0.2">
      <c r="A1042" s="5" t="s">
        <v>3208</v>
      </c>
      <c r="B1042" s="6" t="s">
        <v>3205</v>
      </c>
      <c r="C1042" s="6" t="s">
        <v>3206</v>
      </c>
      <c r="D1042" s="6" t="s">
        <v>3202</v>
      </c>
      <c r="E1042" s="6" t="s">
        <v>2714</v>
      </c>
      <c r="F1042" s="6" t="s">
        <v>3206</v>
      </c>
      <c r="G1042" s="6" t="s">
        <v>3205</v>
      </c>
      <c r="H1042" s="6" t="s">
        <v>3207</v>
      </c>
    </row>
    <row r="1043" spans="1:8" ht="15.75" customHeight="1" x14ac:dyDescent="0.2">
      <c r="A1043" s="5" t="s">
        <v>3209</v>
      </c>
      <c r="B1043" s="6" t="s">
        <v>2907</v>
      </c>
      <c r="C1043" s="6" t="s">
        <v>2712</v>
      </c>
      <c r="D1043" s="6" t="s">
        <v>3202</v>
      </c>
      <c r="E1043" s="6" t="s">
        <v>2714</v>
      </c>
      <c r="F1043" s="6" t="s">
        <v>3027</v>
      </c>
      <c r="G1043" s="6" t="s">
        <v>3135</v>
      </c>
      <c r="H1043" s="6" t="s">
        <v>3032</v>
      </c>
    </row>
    <row r="1044" spans="1:8" ht="15.75" customHeight="1" x14ac:dyDescent="0.2">
      <c r="A1044" s="5" t="s">
        <v>3210</v>
      </c>
      <c r="B1044" s="6" t="s">
        <v>2907</v>
      </c>
      <c r="C1044" s="6" t="s">
        <v>3211</v>
      </c>
      <c r="D1044" s="6" t="s">
        <v>3202</v>
      </c>
      <c r="E1044" s="6" t="s">
        <v>2714</v>
      </c>
      <c r="F1044" s="6" t="s">
        <v>2715</v>
      </c>
      <c r="G1044" s="6" t="s">
        <v>2724</v>
      </c>
      <c r="H1044" s="6" t="s">
        <v>3203</v>
      </c>
    </row>
    <row r="1045" spans="1:8" ht="15.75" customHeight="1" x14ac:dyDescent="0.2">
      <c r="A1045" s="5" t="s">
        <v>3212</v>
      </c>
      <c r="B1045" s="6" t="s">
        <v>2907</v>
      </c>
      <c r="C1045" s="6" t="s">
        <v>3213</v>
      </c>
      <c r="D1045" s="6" t="s">
        <v>3202</v>
      </c>
      <c r="E1045" s="6" t="s">
        <v>2714</v>
      </c>
      <c r="F1045" s="6" t="s">
        <v>3027</v>
      </c>
      <c r="G1045" s="6" t="s">
        <v>2724</v>
      </c>
      <c r="H1045" s="6" t="s">
        <v>3203</v>
      </c>
    </row>
    <row r="1046" spans="1:8" ht="15.75" customHeight="1" x14ac:dyDescent="0.2">
      <c r="A1046" s="5" t="s">
        <v>3214</v>
      </c>
      <c r="B1046" s="6" t="s">
        <v>2758</v>
      </c>
      <c r="C1046" s="6" t="s">
        <v>1857</v>
      </c>
      <c r="D1046" s="6" t="s">
        <v>2758</v>
      </c>
      <c r="E1046" s="6" t="s">
        <v>2714</v>
      </c>
      <c r="F1046" s="6" t="s">
        <v>2762</v>
      </c>
      <c r="G1046" s="6" t="s">
        <v>2339</v>
      </c>
      <c r="H1046" s="6" t="s">
        <v>2748</v>
      </c>
    </row>
    <row r="1047" spans="1:8" ht="15.75" customHeight="1" x14ac:dyDescent="0.2">
      <c r="A1047" s="5" t="s">
        <v>3215</v>
      </c>
      <c r="B1047" s="6" t="s">
        <v>2758</v>
      </c>
      <c r="C1047" s="6" t="s">
        <v>1857</v>
      </c>
      <c r="D1047" s="6" t="s">
        <v>2758</v>
      </c>
      <c r="E1047" s="6" t="s">
        <v>2773</v>
      </c>
      <c r="F1047" s="6" t="s">
        <v>2762</v>
      </c>
      <c r="G1047" s="6" t="s">
        <v>2959</v>
      </c>
      <c r="H1047" s="6" t="s">
        <v>2748</v>
      </c>
    </row>
    <row r="1048" spans="1:8" ht="15.75" customHeight="1" x14ac:dyDescent="0.2">
      <c r="A1048" s="5" t="s">
        <v>3216</v>
      </c>
      <c r="B1048" s="6" t="s">
        <v>2907</v>
      </c>
      <c r="C1048" s="6" t="s">
        <v>2900</v>
      </c>
      <c r="D1048" s="6" t="s">
        <v>3202</v>
      </c>
      <c r="E1048" s="6" t="s">
        <v>2714</v>
      </c>
      <c r="F1048" s="6" t="s">
        <v>2726</v>
      </c>
      <c r="G1048" s="6" t="s">
        <v>2724</v>
      </c>
      <c r="H1048" s="6" t="s">
        <v>2727</v>
      </c>
    </row>
    <row r="1049" spans="1:8" ht="15.75" customHeight="1" x14ac:dyDescent="0.2">
      <c r="A1049" s="5" t="s">
        <v>3217</v>
      </c>
      <c r="B1049" s="6" t="s">
        <v>2791</v>
      </c>
      <c r="C1049" s="6" t="s">
        <v>2885</v>
      </c>
      <c r="D1049" s="6" t="s">
        <v>2713</v>
      </c>
      <c r="E1049" s="6" t="s">
        <v>2714</v>
      </c>
      <c r="F1049" s="6" t="s">
        <v>2753</v>
      </c>
      <c r="G1049" s="6" t="s">
        <v>2791</v>
      </c>
      <c r="H1049" s="6" t="s">
        <v>2752</v>
      </c>
    </row>
    <row r="1050" spans="1:8" ht="15.75" customHeight="1" x14ac:dyDescent="0.2">
      <c r="A1050" s="5" t="s">
        <v>3218</v>
      </c>
      <c r="B1050" s="6" t="s">
        <v>2791</v>
      </c>
      <c r="C1050" s="6" t="s">
        <v>2885</v>
      </c>
      <c r="D1050" s="6" t="s">
        <v>2713</v>
      </c>
      <c r="E1050" s="6" t="s">
        <v>2714</v>
      </c>
      <c r="F1050" s="6" t="s">
        <v>2753</v>
      </c>
      <c r="G1050" s="6" t="s">
        <v>2791</v>
      </c>
      <c r="H1050" s="6" t="s">
        <v>2792</v>
      </c>
    </row>
    <row r="1051" spans="1:8" ht="15.75" customHeight="1" x14ac:dyDescent="0.2">
      <c r="A1051" s="5" t="s">
        <v>3219</v>
      </c>
      <c r="B1051" s="6" t="s">
        <v>3220</v>
      </c>
      <c r="C1051" s="6" t="s">
        <v>3221</v>
      </c>
      <c r="D1051" s="6" t="s">
        <v>2713</v>
      </c>
      <c r="E1051" s="6" t="s">
        <v>3222</v>
      </c>
      <c r="F1051" s="6" t="s">
        <v>3223</v>
      </c>
      <c r="G1051" s="6" t="s">
        <v>3221</v>
      </c>
      <c r="H1051" s="6" t="s">
        <v>3224</v>
      </c>
    </row>
    <row r="1052" spans="1:8" ht="15.75" customHeight="1" x14ac:dyDescent="0.2">
      <c r="A1052" s="5" t="s">
        <v>3225</v>
      </c>
      <c r="B1052" s="6" t="s">
        <v>3221</v>
      </c>
      <c r="C1052" s="6" t="s">
        <v>2712</v>
      </c>
      <c r="D1052" s="6" t="s">
        <v>2713</v>
      </c>
      <c r="E1052" s="6" t="s">
        <v>3226</v>
      </c>
      <c r="F1052" s="6" t="s">
        <v>3223</v>
      </c>
      <c r="G1052" s="6" t="s">
        <v>3221</v>
      </c>
      <c r="H1052" s="6" t="s">
        <v>3224</v>
      </c>
    </row>
    <row r="1053" spans="1:8" ht="15.75" customHeight="1" x14ac:dyDescent="0.2">
      <c r="A1053" s="5" t="s">
        <v>3227</v>
      </c>
      <c r="B1053" s="6" t="s">
        <v>2799</v>
      </c>
      <c r="C1053" s="6" t="s">
        <v>2712</v>
      </c>
      <c r="D1053" s="6" t="s">
        <v>2713</v>
      </c>
      <c r="E1053" s="6" t="s">
        <v>2714</v>
      </c>
      <c r="F1053" s="6" t="s">
        <v>2741</v>
      </c>
      <c r="G1053" s="6" t="s">
        <v>2799</v>
      </c>
      <c r="H1053" s="6" t="s">
        <v>2742</v>
      </c>
    </row>
    <row r="1054" spans="1:8" ht="15.75" customHeight="1" x14ac:dyDescent="0.2">
      <c r="A1054" s="5" t="s">
        <v>3228</v>
      </c>
      <c r="B1054" s="6" t="s">
        <v>2799</v>
      </c>
      <c r="C1054" s="6" t="s">
        <v>2712</v>
      </c>
      <c r="D1054" s="6" t="s">
        <v>2713</v>
      </c>
      <c r="E1054" s="6" t="s">
        <v>2714</v>
      </c>
      <c r="F1054" s="6" t="s">
        <v>2741</v>
      </c>
      <c r="G1054" s="6" t="s">
        <v>2799</v>
      </c>
      <c r="H1054" s="6" t="s">
        <v>2742</v>
      </c>
    </row>
    <row r="1055" spans="1:8" ht="15.75" customHeight="1" x14ac:dyDescent="0.2">
      <c r="A1055" s="5" t="s">
        <v>3229</v>
      </c>
      <c r="B1055" s="6" t="s">
        <v>3092</v>
      </c>
      <c r="C1055" s="6" t="s">
        <v>2964</v>
      </c>
      <c r="D1055" s="6" t="s">
        <v>2713</v>
      </c>
      <c r="E1055" s="6" t="s">
        <v>2714</v>
      </c>
      <c r="F1055" s="6" t="s">
        <v>2726</v>
      </c>
      <c r="G1055" s="6" t="s">
        <v>3221</v>
      </c>
      <c r="H1055" s="6" t="s">
        <v>2781</v>
      </c>
    </row>
    <row r="1056" spans="1:8" ht="15.75" customHeight="1" x14ac:dyDescent="0.2">
      <c r="A1056" s="5" t="s">
        <v>3230</v>
      </c>
      <c r="B1056" s="6" t="s">
        <v>2798</v>
      </c>
      <c r="C1056" s="6" t="s">
        <v>3231</v>
      </c>
      <c r="D1056" s="6" t="s">
        <v>2713</v>
      </c>
      <c r="E1056" s="6" t="s">
        <v>2714</v>
      </c>
      <c r="F1056" s="6" t="s">
        <v>2741</v>
      </c>
      <c r="G1056" s="6" t="s">
        <v>2932</v>
      </c>
      <c r="H1056" s="6" t="s">
        <v>2742</v>
      </c>
    </row>
    <row r="1057" spans="1:8" ht="15.75" customHeight="1" x14ac:dyDescent="0.2">
      <c r="A1057" s="5" t="s">
        <v>3232</v>
      </c>
      <c r="B1057" s="6" t="s">
        <v>3018</v>
      </c>
      <c r="C1057" s="6" t="s">
        <v>3233</v>
      </c>
      <c r="D1057" s="6" t="s">
        <v>3234</v>
      </c>
      <c r="E1057" s="6" t="s">
        <v>2714</v>
      </c>
      <c r="F1057" s="6" t="s">
        <v>2726</v>
      </c>
      <c r="G1057" s="6" t="s">
        <v>3018</v>
      </c>
      <c r="H1057" s="6" t="s">
        <v>2732</v>
      </c>
    </row>
    <row r="1058" spans="1:8" ht="15.75" customHeight="1" x14ac:dyDescent="0.2">
      <c r="A1058" s="5" t="s">
        <v>3235</v>
      </c>
      <c r="B1058" s="6" t="s">
        <v>3055</v>
      </c>
      <c r="C1058" s="6" t="s">
        <v>2712</v>
      </c>
      <c r="D1058" s="6" t="s">
        <v>2713</v>
      </c>
      <c r="E1058" s="6" t="s">
        <v>2714</v>
      </c>
      <c r="F1058" s="6" t="s">
        <v>2726</v>
      </c>
      <c r="G1058" s="6" t="s">
        <v>3221</v>
      </c>
      <c r="H1058" s="6" t="s">
        <v>3224</v>
      </c>
    </row>
    <row r="1059" spans="1:8" ht="15.75" customHeight="1" x14ac:dyDescent="0.2">
      <c r="A1059" s="5" t="s">
        <v>3236</v>
      </c>
      <c r="B1059" s="6" t="s">
        <v>2725</v>
      </c>
      <c r="C1059" s="6" t="s">
        <v>2712</v>
      </c>
      <c r="D1059" s="6" t="s">
        <v>2713</v>
      </c>
      <c r="E1059" s="6" t="s">
        <v>2714</v>
      </c>
      <c r="F1059" s="6" t="s">
        <v>2726</v>
      </c>
      <c r="G1059" s="6" t="s">
        <v>2724</v>
      </c>
      <c r="H1059" s="6" t="s">
        <v>2727</v>
      </c>
    </row>
    <row r="1060" spans="1:8" ht="15.75" customHeight="1" x14ac:dyDescent="0.2">
      <c r="A1060" s="5" t="s">
        <v>3237</v>
      </c>
      <c r="B1060" s="6" t="s">
        <v>2718</v>
      </c>
      <c r="C1060" s="6" t="s">
        <v>2719</v>
      </c>
      <c r="D1060" s="6" t="s">
        <v>2718</v>
      </c>
      <c r="E1060" s="6" t="s">
        <v>2714</v>
      </c>
      <c r="F1060" s="6" t="s">
        <v>2726</v>
      </c>
      <c r="G1060" s="6" t="s">
        <v>2718</v>
      </c>
      <c r="H1060" s="6" t="s">
        <v>2722</v>
      </c>
    </row>
    <row r="1061" spans="1:8" ht="15.75" customHeight="1" x14ac:dyDescent="0.2">
      <c r="A1061" s="5" t="s">
        <v>3238</v>
      </c>
      <c r="B1061" s="6" t="s">
        <v>2711</v>
      </c>
      <c r="C1061" s="6" t="s">
        <v>2712</v>
      </c>
      <c r="D1061" s="6" t="s">
        <v>2713</v>
      </c>
      <c r="E1061" s="6" t="s">
        <v>2714</v>
      </c>
      <c r="F1061" s="6" t="s">
        <v>2715</v>
      </c>
      <c r="G1061" s="6" t="s">
        <v>2716</v>
      </c>
      <c r="H1061" s="6" t="s">
        <v>3239</v>
      </c>
    </row>
    <row r="1062" spans="1:8" ht="15.75" customHeight="1" x14ac:dyDescent="0.2">
      <c r="A1062" s="5" t="s">
        <v>3240</v>
      </c>
      <c r="B1062" s="6" t="s">
        <v>3140</v>
      </c>
      <c r="C1062" s="6" t="s">
        <v>2712</v>
      </c>
      <c r="D1062" s="6" t="s">
        <v>2713</v>
      </c>
      <c r="E1062" s="6" t="s">
        <v>2714</v>
      </c>
      <c r="F1062" s="6" t="s">
        <v>2726</v>
      </c>
      <c r="G1062" s="6" t="s">
        <v>2714</v>
      </c>
      <c r="H1062" s="6" t="s">
        <v>423</v>
      </c>
    </row>
    <row r="1063" spans="1:8" ht="15.75" customHeight="1" x14ac:dyDescent="0.2">
      <c r="A1063" s="5" t="s">
        <v>3241</v>
      </c>
      <c r="B1063" s="6" t="s">
        <v>2871</v>
      </c>
      <c r="C1063" s="6" t="s">
        <v>2872</v>
      </c>
      <c r="D1063" s="6" t="s">
        <v>2713</v>
      </c>
      <c r="E1063" s="6" t="s">
        <v>2714</v>
      </c>
      <c r="F1063" s="6" t="s">
        <v>2726</v>
      </c>
      <c r="G1063" s="6" t="s">
        <v>2871</v>
      </c>
      <c r="H1063" s="6" t="s">
        <v>2874</v>
      </c>
    </row>
    <row r="1064" spans="1:8" ht="15.75" customHeight="1" x14ac:dyDescent="0.2">
      <c r="A1064" s="5" t="s">
        <v>3242</v>
      </c>
      <c r="B1064" s="6" t="s">
        <v>3140</v>
      </c>
      <c r="C1064" s="6" t="s">
        <v>2712</v>
      </c>
      <c r="D1064" s="6" t="s">
        <v>2713</v>
      </c>
      <c r="E1064" s="6" t="s">
        <v>2714</v>
      </c>
      <c r="F1064" s="6" t="s">
        <v>2726</v>
      </c>
      <c r="G1064" s="6" t="s">
        <v>2714</v>
      </c>
      <c r="H1064" s="6" t="s">
        <v>423</v>
      </c>
    </row>
    <row r="1065" spans="1:8" ht="15.75" customHeight="1" x14ac:dyDescent="0.2">
      <c r="A1065" s="5" t="s">
        <v>3243</v>
      </c>
      <c r="B1065" s="6" t="s">
        <v>144</v>
      </c>
      <c r="C1065" s="6" t="s">
        <v>2925</v>
      </c>
      <c r="D1065" s="6" t="s">
        <v>2713</v>
      </c>
      <c r="E1065" s="6" t="s">
        <v>2714</v>
      </c>
      <c r="F1065" s="6" t="s">
        <v>2853</v>
      </c>
      <c r="G1065" s="6" t="s">
        <v>2927</v>
      </c>
      <c r="H1065" s="6" t="s">
        <v>2855</v>
      </c>
    </row>
    <row r="1066" spans="1:8" ht="15.75" customHeight="1" x14ac:dyDescent="0.2">
      <c r="A1066" s="5" t="s">
        <v>3244</v>
      </c>
      <c r="B1066" s="6" t="s">
        <v>2711</v>
      </c>
      <c r="C1066" s="6" t="s">
        <v>2712</v>
      </c>
      <c r="D1066" s="6" t="s">
        <v>2713</v>
      </c>
      <c r="E1066" s="6" t="s">
        <v>2714</v>
      </c>
      <c r="F1066" s="6" t="s">
        <v>2983</v>
      </c>
      <c r="G1066" s="6" t="s">
        <v>2890</v>
      </c>
      <c r="H1066" s="6"/>
    </row>
    <row r="1067" spans="1:8" ht="15.75" customHeight="1" x14ac:dyDescent="0.2">
      <c r="A1067" s="5" t="s">
        <v>3245</v>
      </c>
      <c r="B1067" s="6" t="s">
        <v>2765</v>
      </c>
      <c r="C1067" s="6" t="s">
        <v>2712</v>
      </c>
      <c r="D1067" s="6" t="s">
        <v>2713</v>
      </c>
      <c r="E1067" s="6" t="s">
        <v>2714</v>
      </c>
      <c r="F1067" s="6" t="s">
        <v>2983</v>
      </c>
      <c r="G1067" s="6" t="s">
        <v>2765</v>
      </c>
      <c r="H1067" s="6" t="s">
        <v>2765</v>
      </c>
    </row>
    <row r="1068" spans="1:8" ht="15.75" customHeight="1" x14ac:dyDescent="0.2">
      <c r="A1068" s="5" t="s">
        <v>3246</v>
      </c>
      <c r="B1068" s="6" t="s">
        <v>3247</v>
      </c>
      <c r="C1068" s="6" t="s">
        <v>3247</v>
      </c>
      <c r="D1068" s="6" t="s">
        <v>2713</v>
      </c>
      <c r="E1068" s="6" t="s">
        <v>2714</v>
      </c>
      <c r="F1068" s="6" t="s">
        <v>3248</v>
      </c>
      <c r="G1068" s="6" t="s">
        <v>3247</v>
      </c>
      <c r="H1068" s="6" t="s">
        <v>3248</v>
      </c>
    </row>
    <row r="1069" spans="1:8" ht="15.75" customHeight="1" x14ac:dyDescent="0.2">
      <c r="A1069" s="5" t="s">
        <v>3249</v>
      </c>
      <c r="B1069" s="6" t="s">
        <v>3250</v>
      </c>
      <c r="C1069" s="6" t="s">
        <v>3251</v>
      </c>
      <c r="D1069" s="6" t="s">
        <v>2713</v>
      </c>
      <c r="E1069" s="6" t="s">
        <v>2714</v>
      </c>
      <c r="F1069" s="6" t="s">
        <v>3248</v>
      </c>
      <c r="G1069" s="6" t="s">
        <v>3247</v>
      </c>
      <c r="H1069" s="6" t="s">
        <v>3248</v>
      </c>
    </row>
    <row r="1070" spans="1:8" ht="15.75" customHeight="1" x14ac:dyDescent="0.2">
      <c r="A1070" s="5" t="s">
        <v>3252</v>
      </c>
      <c r="B1070" s="6" t="s">
        <v>3250</v>
      </c>
      <c r="C1070" s="6" t="s">
        <v>3251</v>
      </c>
      <c r="D1070" s="6" t="s">
        <v>2713</v>
      </c>
      <c r="E1070" s="6" t="s">
        <v>2714</v>
      </c>
      <c r="F1070" s="6" t="s">
        <v>3248</v>
      </c>
      <c r="G1070" s="6" t="s">
        <v>3247</v>
      </c>
      <c r="H1070" s="6" t="s">
        <v>3248</v>
      </c>
    </row>
    <row r="1071" spans="1:8" ht="15.75" customHeight="1" x14ac:dyDescent="0.2">
      <c r="A1071" s="5" t="s">
        <v>3253</v>
      </c>
      <c r="B1071" s="6" t="s">
        <v>3254</v>
      </c>
      <c r="C1071" s="6" t="s">
        <v>3254</v>
      </c>
      <c r="D1071" s="6" t="s">
        <v>2713</v>
      </c>
      <c r="E1071" s="6" t="s">
        <v>2714</v>
      </c>
      <c r="F1071" s="6" t="s">
        <v>3255</v>
      </c>
      <c r="G1071" s="6" t="s">
        <v>3254</v>
      </c>
      <c r="H1071" s="6" t="s">
        <v>3256</v>
      </c>
    </row>
    <row r="1072" spans="1:8" ht="15.75" customHeight="1" x14ac:dyDescent="0.2">
      <c r="A1072" s="5" t="s">
        <v>3257</v>
      </c>
      <c r="B1072" s="6" t="s">
        <v>3258</v>
      </c>
      <c r="C1072" s="6" t="s">
        <v>3259</v>
      </c>
      <c r="D1072" s="6" t="s">
        <v>2713</v>
      </c>
      <c r="E1072" s="6" t="s">
        <v>2714</v>
      </c>
      <c r="F1072" s="6" t="s">
        <v>3248</v>
      </c>
      <c r="G1072" s="6" t="s">
        <v>3258</v>
      </c>
      <c r="H1072" s="6" t="s">
        <v>3248</v>
      </c>
    </row>
    <row r="1073" spans="1:8" ht="15.75" customHeight="1" x14ac:dyDescent="0.2">
      <c r="A1073" s="5" t="s">
        <v>3260</v>
      </c>
      <c r="B1073" s="6" t="s">
        <v>3258</v>
      </c>
      <c r="C1073" s="6" t="s">
        <v>3261</v>
      </c>
      <c r="D1073" s="6" t="s">
        <v>2713</v>
      </c>
      <c r="E1073" s="6" t="s">
        <v>2714</v>
      </c>
      <c r="F1073" s="6" t="s">
        <v>3262</v>
      </c>
      <c r="G1073" s="6" t="s">
        <v>3258</v>
      </c>
      <c r="H1073" s="6" t="s">
        <v>3263</v>
      </c>
    </row>
    <row r="1074" spans="1:8" ht="15.75" customHeight="1" x14ac:dyDescent="0.2">
      <c r="A1074" s="5" t="s">
        <v>3264</v>
      </c>
      <c r="B1074" s="6" t="s">
        <v>3265</v>
      </c>
      <c r="C1074" s="6" t="s">
        <v>3266</v>
      </c>
      <c r="D1074" s="6" t="s">
        <v>3267</v>
      </c>
      <c r="E1074" s="6" t="s">
        <v>2714</v>
      </c>
      <c r="F1074" s="6" t="s">
        <v>3266</v>
      </c>
      <c r="G1074" s="6" t="s">
        <v>3265</v>
      </c>
      <c r="H1074" s="6" t="s">
        <v>3263</v>
      </c>
    </row>
    <row r="1075" spans="1:8" ht="15.75" customHeight="1" x14ac:dyDescent="0.2">
      <c r="A1075" s="5" t="s">
        <v>3268</v>
      </c>
      <c r="B1075" s="6" t="s">
        <v>3265</v>
      </c>
      <c r="C1075" s="6" t="s">
        <v>1884</v>
      </c>
      <c r="D1075" s="6" t="s">
        <v>3267</v>
      </c>
      <c r="E1075" s="6" t="s">
        <v>3269</v>
      </c>
      <c r="F1075" s="6" t="s">
        <v>3266</v>
      </c>
      <c r="G1075" s="6" t="s">
        <v>3265</v>
      </c>
      <c r="H1075" s="6" t="s">
        <v>2727</v>
      </c>
    </row>
    <row r="1076" spans="1:8" ht="15.75" customHeight="1" x14ac:dyDescent="0.2">
      <c r="A1076" s="5" t="s">
        <v>3270</v>
      </c>
      <c r="B1076" s="6" t="s">
        <v>3205</v>
      </c>
      <c r="C1076" s="6" t="s">
        <v>3254</v>
      </c>
      <c r="D1076" s="6" t="s">
        <v>2713</v>
      </c>
      <c r="E1076" s="6" t="s">
        <v>2714</v>
      </c>
      <c r="F1076" s="6" t="s">
        <v>3206</v>
      </c>
      <c r="G1076" s="6" t="s">
        <v>3265</v>
      </c>
      <c r="H1076" s="6" t="s">
        <v>3207</v>
      </c>
    </row>
    <row r="1077" spans="1:8" ht="15.75" customHeight="1" x14ac:dyDescent="0.2">
      <c r="A1077" s="5" t="s">
        <v>3271</v>
      </c>
      <c r="B1077" s="6" t="s">
        <v>3272</v>
      </c>
      <c r="C1077" s="6" t="s">
        <v>3273</v>
      </c>
      <c r="D1077" s="6" t="s">
        <v>2713</v>
      </c>
      <c r="E1077" s="6" t="s">
        <v>2714</v>
      </c>
      <c r="F1077" s="6" t="s">
        <v>3266</v>
      </c>
      <c r="G1077" s="6" t="s">
        <v>3272</v>
      </c>
      <c r="H1077" s="6" t="s">
        <v>3266</v>
      </c>
    </row>
    <row r="1078" spans="1:8" ht="15.75" customHeight="1" x14ac:dyDescent="0.2">
      <c r="A1078" s="5" t="s">
        <v>3274</v>
      </c>
      <c r="B1078" s="6" t="s">
        <v>3272</v>
      </c>
      <c r="C1078" s="6" t="s">
        <v>3273</v>
      </c>
      <c r="D1078" s="6" t="s">
        <v>2713</v>
      </c>
      <c r="E1078" s="6" t="s">
        <v>2714</v>
      </c>
      <c r="F1078" s="6" t="s">
        <v>3266</v>
      </c>
      <c r="G1078" s="6" t="s">
        <v>3273</v>
      </c>
      <c r="H1078" s="6" t="s">
        <v>3275</v>
      </c>
    </row>
    <row r="1079" spans="1:8" ht="15.75" customHeight="1" x14ac:dyDescent="0.2">
      <c r="A1079" s="5" t="s">
        <v>3276</v>
      </c>
      <c r="B1079" s="6" t="s">
        <v>2772</v>
      </c>
      <c r="C1079" s="6" t="s">
        <v>2712</v>
      </c>
      <c r="D1079" s="6" t="s">
        <v>3049</v>
      </c>
      <c r="E1079" s="6" t="s">
        <v>2714</v>
      </c>
      <c r="F1079" s="6" t="s">
        <v>2762</v>
      </c>
      <c r="G1079" s="6" t="s">
        <v>2043</v>
      </c>
      <c r="H1079" s="6" t="s">
        <v>2901</v>
      </c>
    </row>
    <row r="1080" spans="1:8" ht="15.75" customHeight="1" x14ac:dyDescent="0.2">
      <c r="A1080" s="5" t="s">
        <v>3277</v>
      </c>
      <c r="B1080" s="6" t="s">
        <v>3278</v>
      </c>
      <c r="C1080" s="6" t="s">
        <v>2849</v>
      </c>
      <c r="D1080" s="6" t="s">
        <v>3135</v>
      </c>
      <c r="E1080" s="6" t="s">
        <v>2714</v>
      </c>
      <c r="F1080" s="6" t="s">
        <v>3032</v>
      </c>
      <c r="G1080" s="6" t="s">
        <v>3135</v>
      </c>
      <c r="H1080" s="6" t="s">
        <v>3032</v>
      </c>
    </row>
    <row r="1081" spans="1:8" ht="15.75" customHeight="1" x14ac:dyDescent="0.2">
      <c r="A1081" s="5" t="s">
        <v>3279</v>
      </c>
      <c r="B1081" s="6" t="s">
        <v>3021</v>
      </c>
      <c r="C1081" s="6" t="s">
        <v>3023</v>
      </c>
      <c r="D1081" s="6" t="s">
        <v>3021</v>
      </c>
      <c r="E1081" s="6" t="s">
        <v>2714</v>
      </c>
      <c r="F1081" s="6" t="s">
        <v>3024</v>
      </c>
      <c r="G1081" s="6" t="s">
        <v>3021</v>
      </c>
      <c r="H1081" s="6" t="s">
        <v>3021</v>
      </c>
    </row>
    <row r="1082" spans="1:8" ht="15.75" customHeight="1" x14ac:dyDescent="0.2">
      <c r="A1082" s="5" t="s">
        <v>3280</v>
      </c>
      <c r="B1082" s="6" t="s">
        <v>3135</v>
      </c>
      <c r="C1082" s="6" t="s">
        <v>3032</v>
      </c>
      <c r="D1082" s="6" t="s">
        <v>3135</v>
      </c>
      <c r="E1082" s="6" t="s">
        <v>2714</v>
      </c>
      <c r="F1082" s="6" t="s">
        <v>3032</v>
      </c>
      <c r="G1082" s="6" t="s">
        <v>3135</v>
      </c>
      <c r="H1082" s="6" t="s">
        <v>3032</v>
      </c>
    </row>
    <row r="1083" spans="1:8" ht="15.75" customHeight="1" x14ac:dyDescent="0.2">
      <c r="A1083" s="5" t="s">
        <v>3281</v>
      </c>
      <c r="B1083" s="6" t="s">
        <v>3135</v>
      </c>
      <c r="C1083" s="6" t="s">
        <v>2712</v>
      </c>
      <c r="D1083" s="6" t="s">
        <v>2713</v>
      </c>
      <c r="E1083" s="6" t="s">
        <v>2714</v>
      </c>
      <c r="F1083" s="6" t="s">
        <v>3032</v>
      </c>
      <c r="G1083" s="6" t="s">
        <v>3135</v>
      </c>
      <c r="H1083" s="6" t="s">
        <v>3032</v>
      </c>
    </row>
    <row r="1084" spans="1:8" ht="15.75" customHeight="1" x14ac:dyDescent="0.2">
      <c r="A1084" s="5" t="s">
        <v>3282</v>
      </c>
      <c r="B1084" s="6" t="s">
        <v>3135</v>
      </c>
      <c r="C1084" s="6" t="s">
        <v>3032</v>
      </c>
      <c r="D1084" s="6" t="s">
        <v>3135</v>
      </c>
      <c r="E1084" s="6"/>
      <c r="F1084" s="6" t="s">
        <v>3032</v>
      </c>
      <c r="G1084" s="6" t="s">
        <v>3135</v>
      </c>
      <c r="H1084" s="6" t="s">
        <v>3283</v>
      </c>
    </row>
    <row r="1085" spans="1:8" ht="15.75" customHeight="1" x14ac:dyDescent="0.2">
      <c r="A1085" s="5" t="s">
        <v>3284</v>
      </c>
      <c r="B1085" s="6" t="s">
        <v>3135</v>
      </c>
      <c r="C1085" s="6" t="s">
        <v>3285</v>
      </c>
      <c r="D1085" s="6" t="s">
        <v>3135</v>
      </c>
      <c r="E1085" s="6" t="s">
        <v>2808</v>
      </c>
      <c r="F1085" s="6" t="s">
        <v>3032</v>
      </c>
      <c r="G1085" s="6" t="s">
        <v>3135</v>
      </c>
      <c r="H1085" s="6" t="s">
        <v>3032</v>
      </c>
    </row>
    <row r="1086" spans="1:8" ht="15.75" customHeight="1" x14ac:dyDescent="0.2">
      <c r="A1086" s="5" t="s">
        <v>3286</v>
      </c>
      <c r="B1086" s="6" t="s">
        <v>2871</v>
      </c>
      <c r="C1086" s="6" t="s">
        <v>2872</v>
      </c>
      <c r="D1086" s="6" t="s">
        <v>2713</v>
      </c>
      <c r="E1086" s="6" t="s">
        <v>2714</v>
      </c>
      <c r="F1086" s="6" t="s">
        <v>2874</v>
      </c>
      <c r="G1086" s="6" t="s">
        <v>2871</v>
      </c>
      <c r="H1086" s="6" t="s">
        <v>2874</v>
      </c>
    </row>
    <row r="1087" spans="1:8" ht="15.75" customHeight="1" x14ac:dyDescent="0.2">
      <c r="A1087" s="5" t="s">
        <v>3287</v>
      </c>
      <c r="B1087" s="6" t="s">
        <v>2758</v>
      </c>
      <c r="C1087" s="6" t="s">
        <v>2761</v>
      </c>
      <c r="D1087" s="6" t="s">
        <v>2713</v>
      </c>
      <c r="E1087" s="6" t="s">
        <v>2714</v>
      </c>
      <c r="F1087" s="6" t="s">
        <v>2762</v>
      </c>
      <c r="G1087" s="6" t="s">
        <v>2758</v>
      </c>
      <c r="H1087" s="6" t="s">
        <v>2762</v>
      </c>
    </row>
    <row r="1088" spans="1:8" ht="15.75" customHeight="1" x14ac:dyDescent="0.2">
      <c r="A1088" s="5" t="s">
        <v>3288</v>
      </c>
      <c r="B1088" s="6" t="s">
        <v>2758</v>
      </c>
      <c r="C1088" s="6" t="s">
        <v>2712</v>
      </c>
      <c r="D1088" s="6" t="s">
        <v>2713</v>
      </c>
      <c r="E1088" s="6" t="s">
        <v>2714</v>
      </c>
      <c r="F1088" s="6" t="s">
        <v>2726</v>
      </c>
      <c r="G1088" s="6" t="s">
        <v>2772</v>
      </c>
      <c r="H1088" s="6" t="s">
        <v>2772</v>
      </c>
    </row>
    <row r="1089" spans="1:8" ht="15.75" customHeight="1" x14ac:dyDescent="0.2">
      <c r="A1089" s="5" t="s">
        <v>3289</v>
      </c>
      <c r="B1089" s="6" t="s">
        <v>2822</v>
      </c>
      <c r="C1089" s="6" t="s">
        <v>2712</v>
      </c>
      <c r="D1089" s="6" t="s">
        <v>2713</v>
      </c>
      <c r="E1089" s="6" t="s">
        <v>2714</v>
      </c>
      <c r="F1089" s="6" t="s">
        <v>3290</v>
      </c>
      <c r="G1089" s="6" t="s">
        <v>2927</v>
      </c>
      <c r="H1089" s="6" t="s">
        <v>2835</v>
      </c>
    </row>
    <row r="1090" spans="1:8" ht="15.75" customHeight="1" x14ac:dyDescent="0.2">
      <c r="A1090" s="5" t="s">
        <v>3291</v>
      </c>
      <c r="B1090" s="6" t="s">
        <v>3105</v>
      </c>
      <c r="C1090" s="6" t="s">
        <v>2782</v>
      </c>
      <c r="D1090" s="6" t="s">
        <v>2713</v>
      </c>
      <c r="E1090" s="6" t="s">
        <v>2773</v>
      </c>
      <c r="F1090" s="6" t="s">
        <v>2726</v>
      </c>
      <c r="G1090" s="6" t="s">
        <v>3111</v>
      </c>
      <c r="H1090" s="6" t="s">
        <v>2901</v>
      </c>
    </row>
    <row r="1091" spans="1:8" ht="15.75" customHeight="1" x14ac:dyDescent="0.2">
      <c r="A1091" s="5" t="s">
        <v>3292</v>
      </c>
      <c r="B1091" s="6" t="s">
        <v>3293</v>
      </c>
      <c r="C1091" s="6" t="s">
        <v>3293</v>
      </c>
      <c r="D1091" s="6" t="s">
        <v>2713</v>
      </c>
      <c r="E1091" s="6" t="s">
        <v>2714</v>
      </c>
      <c r="F1091" s="6" t="s">
        <v>3294</v>
      </c>
      <c r="G1091" s="6" t="s">
        <v>3293</v>
      </c>
      <c r="H1091" s="6"/>
    </row>
    <row r="1092" spans="1:8" ht="15.75" customHeight="1" x14ac:dyDescent="0.2">
      <c r="A1092" s="5" t="s">
        <v>3295</v>
      </c>
      <c r="B1092" s="6" t="s">
        <v>2006</v>
      </c>
      <c r="C1092" s="6" t="s">
        <v>2712</v>
      </c>
      <c r="D1092" s="6" t="s">
        <v>3296</v>
      </c>
      <c r="E1092" s="6" t="s">
        <v>2714</v>
      </c>
      <c r="F1092" s="6" t="s">
        <v>2741</v>
      </c>
      <c r="G1092" s="6" t="s">
        <v>2799</v>
      </c>
      <c r="H1092" s="6" t="s">
        <v>2953</v>
      </c>
    </row>
    <row r="1093" spans="1:8" ht="15.75" customHeight="1" x14ac:dyDescent="0.2">
      <c r="A1093" s="5" t="s">
        <v>3297</v>
      </c>
      <c r="B1093" s="6" t="s">
        <v>3298</v>
      </c>
      <c r="C1093" s="6" t="s">
        <v>3293</v>
      </c>
      <c r="D1093" s="6" t="s">
        <v>3296</v>
      </c>
      <c r="E1093" s="6" t="s">
        <v>2714</v>
      </c>
      <c r="F1093" s="6" t="s">
        <v>2726</v>
      </c>
      <c r="G1093" s="6" t="s">
        <v>3298</v>
      </c>
      <c r="H1093" s="6" t="s">
        <v>2953</v>
      </c>
    </row>
    <row r="1094" spans="1:8" ht="15.75" customHeight="1" x14ac:dyDescent="0.2">
      <c r="A1094" s="5" t="s">
        <v>3299</v>
      </c>
      <c r="B1094" s="6" t="s">
        <v>3298</v>
      </c>
      <c r="C1094" s="6" t="s">
        <v>3298</v>
      </c>
      <c r="D1094" s="6" t="s">
        <v>3300</v>
      </c>
      <c r="E1094" s="6" t="s">
        <v>2714</v>
      </c>
      <c r="F1094" s="6" t="s">
        <v>2715</v>
      </c>
      <c r="G1094" s="6" t="s">
        <v>3298</v>
      </c>
      <c r="H1094" s="6" t="s">
        <v>2953</v>
      </c>
    </row>
    <row r="1095" spans="1:8" ht="15.75" customHeight="1" x14ac:dyDescent="0.2">
      <c r="A1095" s="5" t="s">
        <v>3301</v>
      </c>
      <c r="B1095" s="6" t="s">
        <v>2890</v>
      </c>
      <c r="C1095" s="6" t="s">
        <v>3302</v>
      </c>
      <c r="D1095" s="6" t="s">
        <v>3296</v>
      </c>
      <c r="E1095" s="6" t="s">
        <v>2714</v>
      </c>
      <c r="F1095" s="6" t="s">
        <v>2726</v>
      </c>
      <c r="G1095" s="6" t="s">
        <v>2890</v>
      </c>
      <c r="H1095" s="6" t="s">
        <v>2866</v>
      </c>
    </row>
    <row r="1096" spans="1:8" ht="15.75" customHeight="1" x14ac:dyDescent="0.2">
      <c r="A1096" s="5" t="s">
        <v>3303</v>
      </c>
      <c r="B1096" s="6" t="s">
        <v>3302</v>
      </c>
      <c r="C1096" s="6" t="s">
        <v>3302</v>
      </c>
      <c r="D1096" s="6" t="s">
        <v>3302</v>
      </c>
      <c r="E1096" s="6" t="s">
        <v>2714</v>
      </c>
      <c r="F1096" s="6" t="s">
        <v>2715</v>
      </c>
      <c r="G1096" s="6" t="s">
        <v>3302</v>
      </c>
      <c r="H1096" s="6" t="s">
        <v>2806</v>
      </c>
    </row>
    <row r="1097" spans="1:8" ht="14.25" customHeight="1" x14ac:dyDescent="0.2">
      <c r="A1097" s="5" t="s">
        <v>3304</v>
      </c>
      <c r="B1097" s="6" t="s">
        <v>2890</v>
      </c>
      <c r="C1097" s="6" t="s">
        <v>3302</v>
      </c>
      <c r="D1097" s="6" t="s">
        <v>2720</v>
      </c>
      <c r="E1097" s="6" t="s">
        <v>2714</v>
      </c>
      <c r="F1097" s="6" t="s">
        <v>2715</v>
      </c>
      <c r="G1097" s="6" t="s">
        <v>2890</v>
      </c>
      <c r="H1097" s="6" t="s">
        <v>2891</v>
      </c>
    </row>
    <row r="1098" spans="1:8" ht="15.75" customHeight="1" x14ac:dyDescent="0.2">
      <c r="A1098" s="5" t="s">
        <v>3305</v>
      </c>
      <c r="B1098" s="6" t="s">
        <v>2890</v>
      </c>
      <c r="C1098" s="6" t="s">
        <v>3302</v>
      </c>
      <c r="D1098" s="6" t="s">
        <v>2720</v>
      </c>
      <c r="E1098" s="6" t="s">
        <v>2714</v>
      </c>
      <c r="F1098" s="6" t="s">
        <v>2983</v>
      </c>
      <c r="G1098" s="6" t="s">
        <v>3135</v>
      </c>
      <c r="H1098" s="6" t="s">
        <v>2806</v>
      </c>
    </row>
    <row r="1099" spans="1:8" ht="15.75" customHeight="1" x14ac:dyDescent="0.2">
      <c r="A1099" s="5" t="s">
        <v>3306</v>
      </c>
      <c r="B1099" s="6" t="s">
        <v>3302</v>
      </c>
      <c r="C1099" s="6" t="s">
        <v>3302</v>
      </c>
      <c r="D1099" s="6" t="s">
        <v>2713</v>
      </c>
      <c r="E1099" s="6" t="s">
        <v>2714</v>
      </c>
      <c r="F1099" s="6" t="s">
        <v>2983</v>
      </c>
      <c r="G1099" s="6" t="s">
        <v>2718</v>
      </c>
      <c r="H1099" s="6" t="s">
        <v>2722</v>
      </c>
    </row>
    <row r="1100" spans="1:8" ht="15.75" customHeight="1" x14ac:dyDescent="0.2">
      <c r="A1100" s="5" t="s">
        <v>3307</v>
      </c>
      <c r="B1100" s="6" t="s">
        <v>3302</v>
      </c>
      <c r="C1100" s="6" t="s">
        <v>3302</v>
      </c>
      <c r="D1100" s="6" t="s">
        <v>2713</v>
      </c>
      <c r="E1100" s="6" t="s">
        <v>2714</v>
      </c>
      <c r="F1100" s="6" t="s">
        <v>2983</v>
      </c>
      <c r="G1100" s="6" t="s">
        <v>3302</v>
      </c>
      <c r="H1100" s="6" t="s">
        <v>2718</v>
      </c>
    </row>
    <row r="1101" spans="1:8" ht="15.75" customHeight="1" x14ac:dyDescent="0.2">
      <c r="A1101" s="5" t="s">
        <v>3308</v>
      </c>
      <c r="B1101" s="6" t="s">
        <v>3302</v>
      </c>
      <c r="C1101" s="6" t="s">
        <v>2719</v>
      </c>
      <c r="D1101" s="6" t="s">
        <v>2713</v>
      </c>
      <c r="E1101" s="6" t="s">
        <v>2714</v>
      </c>
      <c r="F1101" s="6" t="s">
        <v>2983</v>
      </c>
      <c r="G1101" s="6" t="s">
        <v>2718</v>
      </c>
      <c r="H1101" s="6" t="s">
        <v>2718</v>
      </c>
    </row>
    <row r="1102" spans="1:8" ht="15.75" customHeight="1" x14ac:dyDescent="0.2">
      <c r="A1102" s="5" t="s">
        <v>3309</v>
      </c>
      <c r="B1102" s="6" t="s">
        <v>2890</v>
      </c>
      <c r="C1102" s="6" t="s">
        <v>3302</v>
      </c>
      <c r="D1102" s="6" t="s">
        <v>2713</v>
      </c>
      <c r="E1102" s="6" t="s">
        <v>2714</v>
      </c>
      <c r="F1102" s="6" t="s">
        <v>2715</v>
      </c>
      <c r="G1102" s="6" t="s">
        <v>2890</v>
      </c>
      <c r="H1102" s="6" t="s">
        <v>2866</v>
      </c>
    </row>
    <row r="1103" spans="1:8" ht="15.75" customHeight="1" x14ac:dyDescent="0.2">
      <c r="A1103" s="5" t="s">
        <v>3310</v>
      </c>
      <c r="B1103" s="6" t="s">
        <v>2890</v>
      </c>
      <c r="C1103" s="6" t="s">
        <v>2890</v>
      </c>
      <c r="D1103" s="6" t="s">
        <v>2720</v>
      </c>
      <c r="E1103" s="6" t="s">
        <v>2714</v>
      </c>
      <c r="F1103" s="6" t="s">
        <v>3004</v>
      </c>
      <c r="G1103" s="6" t="s">
        <v>2890</v>
      </c>
      <c r="H1103" s="6" t="s">
        <v>2891</v>
      </c>
    </row>
    <row r="1104" spans="1:8" ht="15.75" customHeight="1" x14ac:dyDescent="0.2">
      <c r="A1104" s="5" t="s">
        <v>3311</v>
      </c>
      <c r="B1104" s="6" t="s">
        <v>3312</v>
      </c>
      <c r="C1104" s="6" t="s">
        <v>3312</v>
      </c>
      <c r="D1104" s="6" t="s">
        <v>2713</v>
      </c>
      <c r="E1104" s="6" t="s">
        <v>2714</v>
      </c>
      <c r="F1104" s="6" t="s">
        <v>2715</v>
      </c>
      <c r="G1104" s="6" t="s">
        <v>3312</v>
      </c>
      <c r="H1104" s="6"/>
    </row>
    <row r="1105" spans="1:8" ht="15.75" customHeight="1" x14ac:dyDescent="0.2">
      <c r="A1105" s="5" t="s">
        <v>3313</v>
      </c>
      <c r="B1105" s="6" t="s">
        <v>3312</v>
      </c>
      <c r="C1105" s="6" t="s">
        <v>3043</v>
      </c>
      <c r="D1105" s="6" t="s">
        <v>3314</v>
      </c>
      <c r="E1105" s="6" t="s">
        <v>2714</v>
      </c>
      <c r="F1105" s="6" t="s">
        <v>2715</v>
      </c>
      <c r="G1105" s="6" t="s">
        <v>3312</v>
      </c>
      <c r="H1105" s="6" t="s">
        <v>3043</v>
      </c>
    </row>
    <row r="1106" spans="1:8" ht="15.75" customHeight="1" x14ac:dyDescent="0.2">
      <c r="A1106" s="5" t="s">
        <v>3315</v>
      </c>
      <c r="B1106" s="6" t="s">
        <v>3312</v>
      </c>
      <c r="C1106" s="6" t="s">
        <v>3312</v>
      </c>
      <c r="D1106" s="6" t="s">
        <v>2713</v>
      </c>
      <c r="E1106" s="6" t="s">
        <v>2714</v>
      </c>
      <c r="F1106" s="6" t="s">
        <v>2741</v>
      </c>
      <c r="G1106" s="6" t="s">
        <v>3312</v>
      </c>
      <c r="H1106" s="6" t="s">
        <v>3043</v>
      </c>
    </row>
    <row r="1107" spans="1:8" ht="15.75" customHeight="1" x14ac:dyDescent="0.2">
      <c r="A1107" s="5" t="s">
        <v>3316</v>
      </c>
      <c r="B1107" s="6" t="s">
        <v>3317</v>
      </c>
      <c r="C1107" s="6" t="s">
        <v>2712</v>
      </c>
      <c r="D1107" s="6" t="s">
        <v>2713</v>
      </c>
      <c r="E1107" s="6" t="s">
        <v>3317</v>
      </c>
      <c r="F1107" s="6" t="s">
        <v>3318</v>
      </c>
      <c r="G1107" s="6" t="s">
        <v>3317</v>
      </c>
      <c r="H1107" s="6" t="s">
        <v>3318</v>
      </c>
    </row>
    <row r="1108" spans="1:8" ht="15.75" customHeight="1" x14ac:dyDescent="0.2">
      <c r="A1108" s="5" t="s">
        <v>3319</v>
      </c>
      <c r="B1108" s="6" t="s">
        <v>3317</v>
      </c>
      <c r="C1108" s="6" t="s">
        <v>2712</v>
      </c>
      <c r="D1108" s="6" t="s">
        <v>2713</v>
      </c>
      <c r="E1108" s="6" t="s">
        <v>3317</v>
      </c>
      <c r="F1108" s="6" t="s">
        <v>3318</v>
      </c>
      <c r="G1108" s="6" t="s">
        <v>3317</v>
      </c>
      <c r="H1108" s="6" t="s">
        <v>3318</v>
      </c>
    </row>
    <row r="1109" spans="1:8" ht="15.75" customHeight="1" x14ac:dyDescent="0.2">
      <c r="A1109" s="5" t="s">
        <v>3320</v>
      </c>
      <c r="B1109" s="6" t="s">
        <v>3317</v>
      </c>
      <c r="C1109" s="6" t="s">
        <v>3321</v>
      </c>
      <c r="D1109" s="6" t="s">
        <v>3317</v>
      </c>
      <c r="E1109" s="6" t="s">
        <v>3317</v>
      </c>
      <c r="F1109" s="6" t="s">
        <v>3124</v>
      </c>
      <c r="G1109" s="6" t="s">
        <v>3317</v>
      </c>
      <c r="H1109" s="6" t="s">
        <v>3318</v>
      </c>
    </row>
    <row r="1110" spans="1:8" ht="15.75" customHeight="1" x14ac:dyDescent="0.2">
      <c r="A1110" s="5" t="s">
        <v>3322</v>
      </c>
      <c r="B1110" s="6" t="s">
        <v>3300</v>
      </c>
      <c r="C1110" s="6" t="s">
        <v>3060</v>
      </c>
      <c r="D1110" s="6" t="s">
        <v>3300</v>
      </c>
      <c r="E1110" s="6" t="s">
        <v>2714</v>
      </c>
      <c r="F1110" s="6" t="s">
        <v>2726</v>
      </c>
      <c r="G1110" s="6" t="s">
        <v>3300</v>
      </c>
      <c r="H1110" s="6" t="s">
        <v>3060</v>
      </c>
    </row>
    <row r="1111" spans="1:8" ht="15.75" customHeight="1" x14ac:dyDescent="0.2">
      <c r="A1111" s="5" t="s">
        <v>3323</v>
      </c>
      <c r="B1111" s="6" t="s">
        <v>3187</v>
      </c>
      <c r="C1111" s="6" t="s">
        <v>3099</v>
      </c>
      <c r="D1111" s="6" t="s">
        <v>3100</v>
      </c>
      <c r="E1111" s="6" t="s">
        <v>2808</v>
      </c>
      <c r="F1111" s="6" t="s">
        <v>2726</v>
      </c>
      <c r="G1111" s="6" t="s">
        <v>3187</v>
      </c>
      <c r="H1111" s="6" t="s">
        <v>3324</v>
      </c>
    </row>
    <row r="1112" spans="1:8" ht="15.75" customHeight="1" x14ac:dyDescent="0.2">
      <c r="A1112" s="5" t="s">
        <v>3325</v>
      </c>
      <c r="B1112" s="6" t="s">
        <v>3326</v>
      </c>
      <c r="C1112" s="6" t="s">
        <v>3326</v>
      </c>
      <c r="D1112" s="6" t="s">
        <v>3234</v>
      </c>
      <c r="E1112" s="6" t="s">
        <v>2714</v>
      </c>
      <c r="F1112" s="6" t="s">
        <v>3327</v>
      </c>
      <c r="G1112" s="6" t="s">
        <v>3326</v>
      </c>
      <c r="H1112" s="6" t="s">
        <v>2987</v>
      </c>
    </row>
    <row r="1113" spans="1:8" ht="15.75" customHeight="1" x14ac:dyDescent="0.2">
      <c r="A1113" s="5" t="s">
        <v>3328</v>
      </c>
      <c r="B1113" s="6" t="s">
        <v>3021</v>
      </c>
      <c r="C1113" s="6" t="s">
        <v>3024</v>
      </c>
      <c r="D1113" s="6" t="s">
        <v>3021</v>
      </c>
      <c r="E1113" s="6" t="s">
        <v>2808</v>
      </c>
      <c r="F1113" s="6" t="s">
        <v>3024</v>
      </c>
      <c r="G1113" s="6" t="s">
        <v>3021</v>
      </c>
      <c r="H1113" s="6" t="s">
        <v>3021</v>
      </c>
    </row>
    <row r="1114" spans="1:8" ht="15.75" customHeight="1" x14ac:dyDescent="0.2">
      <c r="A1114" s="5" t="s">
        <v>3329</v>
      </c>
      <c r="B1114" s="6" t="s">
        <v>3330</v>
      </c>
      <c r="C1114" s="6" t="s">
        <v>3330</v>
      </c>
      <c r="D1114" s="6" t="s">
        <v>2713</v>
      </c>
      <c r="E1114" s="6" t="s">
        <v>2714</v>
      </c>
      <c r="F1114" s="6" t="s">
        <v>2715</v>
      </c>
      <c r="G1114" s="6" t="s">
        <v>3330</v>
      </c>
      <c r="H1114" s="6" t="s">
        <v>2765</v>
      </c>
    </row>
    <row r="1115" spans="1:8" ht="15.75" customHeight="1" x14ac:dyDescent="0.2">
      <c r="A1115" s="5" t="s">
        <v>3331</v>
      </c>
      <c r="B1115" s="6" t="s">
        <v>2831</v>
      </c>
      <c r="C1115" s="6" t="s">
        <v>2712</v>
      </c>
      <c r="D1115" s="6" t="s">
        <v>3332</v>
      </c>
      <c r="E1115" s="6" t="s">
        <v>2714</v>
      </c>
      <c r="F1115" s="6" t="s">
        <v>2715</v>
      </c>
      <c r="G1115" s="6" t="s">
        <v>2831</v>
      </c>
      <c r="H1115" s="6" t="s">
        <v>3333</v>
      </c>
    </row>
    <row r="1116" spans="1:8" ht="15.75" customHeight="1" x14ac:dyDescent="0.2">
      <c r="A1116" s="5" t="s">
        <v>3334</v>
      </c>
      <c r="B1116" s="6" t="s">
        <v>3335</v>
      </c>
      <c r="C1116" s="6" t="s">
        <v>3336</v>
      </c>
      <c r="D1116" s="6" t="s">
        <v>2713</v>
      </c>
      <c r="E1116" s="6" t="s">
        <v>2714</v>
      </c>
      <c r="F1116" s="6" t="s">
        <v>2715</v>
      </c>
      <c r="G1116" s="6" t="s">
        <v>3335</v>
      </c>
      <c r="H1116" s="6" t="s">
        <v>3337</v>
      </c>
    </row>
    <row r="1117" spans="1:8" ht="15.75" customHeight="1" x14ac:dyDescent="0.2">
      <c r="A1117" s="5" t="s">
        <v>3338</v>
      </c>
      <c r="B1117" s="6" t="s">
        <v>3339</v>
      </c>
      <c r="C1117" s="6" t="s">
        <v>3339</v>
      </c>
      <c r="D1117" s="6" t="s">
        <v>3339</v>
      </c>
      <c r="E1117" s="6" t="s">
        <v>2714</v>
      </c>
      <c r="F1117" s="6" t="s">
        <v>2715</v>
      </c>
      <c r="G1117" s="6" t="s">
        <v>3339</v>
      </c>
      <c r="H1117" s="6" t="s">
        <v>2806</v>
      </c>
    </row>
    <row r="1118" spans="1:8" ht="15.75" customHeight="1" x14ac:dyDescent="0.2">
      <c r="A1118" s="5" t="s">
        <v>3340</v>
      </c>
      <c r="B1118" s="6" t="s">
        <v>1894</v>
      </c>
      <c r="C1118" s="6" t="s">
        <v>1894</v>
      </c>
      <c r="D1118" s="6" t="s">
        <v>2720</v>
      </c>
      <c r="E1118" s="6" t="s">
        <v>2720</v>
      </c>
      <c r="F1118" s="6" t="s">
        <v>3341</v>
      </c>
      <c r="G1118" s="6" t="s">
        <v>1894</v>
      </c>
      <c r="H1118" s="6" t="s">
        <v>2806</v>
      </c>
    </row>
    <row r="1119" spans="1:8" ht="15.75" customHeight="1" x14ac:dyDescent="0.2">
      <c r="A1119" s="5" t="s">
        <v>3342</v>
      </c>
      <c r="B1119" s="6" t="s">
        <v>2711</v>
      </c>
      <c r="C1119" s="6" t="s">
        <v>2712</v>
      </c>
      <c r="D1119" s="6" t="s">
        <v>2713</v>
      </c>
      <c r="E1119" s="6" t="s">
        <v>2714</v>
      </c>
      <c r="F1119" s="6" t="s">
        <v>2726</v>
      </c>
      <c r="G1119" s="6" t="s">
        <v>2714</v>
      </c>
      <c r="H1119" s="6"/>
    </row>
    <row r="1120" spans="1:8" ht="15.75" customHeight="1" x14ac:dyDescent="0.2">
      <c r="A1120" s="5" t="s">
        <v>3343</v>
      </c>
      <c r="B1120" s="6" t="s">
        <v>2711</v>
      </c>
      <c r="C1120" s="6" t="s">
        <v>3344</v>
      </c>
      <c r="D1120" s="6" t="s">
        <v>2713</v>
      </c>
      <c r="E1120" s="6" t="s">
        <v>2714</v>
      </c>
      <c r="F1120" s="6" t="s">
        <v>2715</v>
      </c>
      <c r="G1120" s="6" t="s">
        <v>3345</v>
      </c>
      <c r="H1120" s="6" t="s">
        <v>3346</v>
      </c>
    </row>
    <row r="1121" spans="1:8" ht="15.75" customHeight="1" x14ac:dyDescent="0.2">
      <c r="A1121" s="5" t="s">
        <v>3347</v>
      </c>
      <c r="B1121" s="6" t="s">
        <v>3348</v>
      </c>
      <c r="C1121" s="6" t="s">
        <v>3344</v>
      </c>
      <c r="D1121" s="6" t="s">
        <v>2713</v>
      </c>
      <c r="E1121" s="6" t="s">
        <v>2714</v>
      </c>
      <c r="F1121" s="6" t="s">
        <v>3349</v>
      </c>
      <c r="G1121" s="6" t="s">
        <v>3348</v>
      </c>
      <c r="H1121" s="6" t="s">
        <v>3346</v>
      </c>
    </row>
    <row r="1122" spans="1:8" ht="15.75" customHeight="1" x14ac:dyDescent="0.2">
      <c r="A1122" s="5" t="s">
        <v>3350</v>
      </c>
      <c r="B1122" s="6" t="s">
        <v>3351</v>
      </c>
      <c r="C1122" s="6" t="s">
        <v>3352</v>
      </c>
      <c r="D1122" s="6" t="s">
        <v>2713</v>
      </c>
      <c r="E1122" s="6" t="s">
        <v>2714</v>
      </c>
      <c r="F1122" s="6" t="s">
        <v>3353</v>
      </c>
      <c r="G1122" s="6" t="s">
        <v>3351</v>
      </c>
      <c r="H1122" s="6" t="s">
        <v>3117</v>
      </c>
    </row>
    <row r="1123" spans="1:8" ht="15.75" customHeight="1" x14ac:dyDescent="0.2">
      <c r="A1123" s="5" t="s">
        <v>3354</v>
      </c>
      <c r="B1123" s="6" t="s">
        <v>2959</v>
      </c>
      <c r="C1123" s="6" t="s">
        <v>2712</v>
      </c>
      <c r="D1123" s="6" t="s">
        <v>2880</v>
      </c>
      <c r="E1123" s="6" t="s">
        <v>2880</v>
      </c>
      <c r="F1123" s="6" t="s">
        <v>3290</v>
      </c>
      <c r="G1123" s="6" t="s">
        <v>2927</v>
      </c>
      <c r="H1123" s="6" t="s">
        <v>2748</v>
      </c>
    </row>
    <row r="1124" spans="1:8" ht="15.75" customHeight="1" x14ac:dyDescent="0.2">
      <c r="A1124" s="5" t="s">
        <v>3355</v>
      </c>
      <c r="B1124" s="6" t="s">
        <v>2890</v>
      </c>
      <c r="C1124" s="6" t="s">
        <v>2712</v>
      </c>
      <c r="D1124" s="6" t="s">
        <v>3296</v>
      </c>
      <c r="E1124" s="6" t="s">
        <v>2714</v>
      </c>
      <c r="F1124" s="6" t="s">
        <v>2983</v>
      </c>
      <c r="G1124" s="6" t="s">
        <v>2890</v>
      </c>
      <c r="H1124" s="6" t="s">
        <v>2792</v>
      </c>
    </row>
    <row r="1125" spans="1:8" ht="15.75" customHeight="1" x14ac:dyDescent="0.2">
      <c r="A1125" s="5" t="s">
        <v>3356</v>
      </c>
      <c r="B1125" s="6" t="s">
        <v>2829</v>
      </c>
      <c r="C1125" s="6" t="s">
        <v>2712</v>
      </c>
      <c r="D1125" s="6" t="s">
        <v>2713</v>
      </c>
      <c r="E1125" s="6" t="s">
        <v>2714</v>
      </c>
      <c r="F1125" s="6" t="s">
        <v>3004</v>
      </c>
      <c r="G1125" s="6" t="s">
        <v>2890</v>
      </c>
      <c r="H1125" s="6" t="s">
        <v>2792</v>
      </c>
    </row>
    <row r="1126" spans="1:8" ht="15.75" customHeight="1" x14ac:dyDescent="0.2">
      <c r="A1126" s="5" t="s">
        <v>3357</v>
      </c>
      <c r="B1126" s="6" t="s">
        <v>2829</v>
      </c>
      <c r="C1126" s="6" t="s">
        <v>2712</v>
      </c>
      <c r="D1126" s="6" t="s">
        <v>2713</v>
      </c>
      <c r="E1126" s="6" t="s">
        <v>2714</v>
      </c>
      <c r="F1126" s="6" t="s">
        <v>3004</v>
      </c>
      <c r="G1126" s="6" t="s">
        <v>2890</v>
      </c>
      <c r="H1126" s="6" t="s">
        <v>2792</v>
      </c>
    </row>
    <row r="1127" spans="1:8" ht="15.75" customHeight="1" x14ac:dyDescent="0.2">
      <c r="A1127" s="5" t="s">
        <v>3358</v>
      </c>
      <c r="B1127" s="6" t="s">
        <v>2718</v>
      </c>
      <c r="C1127" s="6" t="s">
        <v>2712</v>
      </c>
      <c r="D1127" s="6" t="s">
        <v>2713</v>
      </c>
      <c r="E1127" s="6" t="s">
        <v>2714</v>
      </c>
      <c r="F1127" s="6" t="s">
        <v>3004</v>
      </c>
      <c r="G1127" s="6" t="s">
        <v>2890</v>
      </c>
      <c r="H1127" s="6" t="s">
        <v>2718</v>
      </c>
    </row>
    <row r="1128" spans="1:8" ht="15.75" customHeight="1" x14ac:dyDescent="0.2">
      <c r="A1128" s="5" t="s">
        <v>3359</v>
      </c>
      <c r="B1128" s="6" t="s">
        <v>3018</v>
      </c>
      <c r="C1128" s="6" t="s">
        <v>2712</v>
      </c>
      <c r="D1128" s="6" t="s">
        <v>2713</v>
      </c>
      <c r="E1128" s="6" t="s">
        <v>2714</v>
      </c>
      <c r="F1128" s="6" t="s">
        <v>2726</v>
      </c>
      <c r="G1128" s="6" t="s">
        <v>3018</v>
      </c>
      <c r="H1128" s="6" t="s">
        <v>2987</v>
      </c>
    </row>
    <row r="1129" spans="1:8" ht="15.75" customHeight="1" x14ac:dyDescent="0.2">
      <c r="A1129" s="5" t="s">
        <v>3360</v>
      </c>
      <c r="B1129" s="6" t="s">
        <v>3221</v>
      </c>
      <c r="C1129" s="6" t="s">
        <v>3221</v>
      </c>
      <c r="D1129" s="6" t="s">
        <v>429</v>
      </c>
      <c r="E1129" s="6"/>
      <c r="F1129" s="6" t="s">
        <v>3361</v>
      </c>
      <c r="G1129" s="6" t="s">
        <v>3221</v>
      </c>
      <c r="H1129" s="6" t="s">
        <v>3362</v>
      </c>
    </row>
    <row r="1130" spans="1:8" ht="15.75" customHeight="1" x14ac:dyDescent="0.2">
      <c r="A1130" s="5" t="s">
        <v>3363</v>
      </c>
      <c r="B1130" s="6" t="s">
        <v>3364</v>
      </c>
      <c r="C1130" s="6" t="s">
        <v>3365</v>
      </c>
      <c r="D1130" s="6" t="s">
        <v>2713</v>
      </c>
      <c r="E1130" s="6" t="s">
        <v>3222</v>
      </c>
      <c r="F1130" s="6" t="s">
        <v>3248</v>
      </c>
      <c r="G1130" s="6" t="s">
        <v>3364</v>
      </c>
      <c r="H1130" s="6" t="s">
        <v>3248</v>
      </c>
    </row>
    <row r="1131" spans="1:8" ht="15.75" customHeight="1" x14ac:dyDescent="0.2">
      <c r="A1131" s="5" t="s">
        <v>3366</v>
      </c>
      <c r="B1131" s="6" t="s">
        <v>3220</v>
      </c>
      <c r="C1131" s="6" t="s">
        <v>2712</v>
      </c>
      <c r="D1131" s="6" t="s">
        <v>2720</v>
      </c>
      <c r="E1131" s="6" t="s">
        <v>3222</v>
      </c>
      <c r="F1131" s="6" t="s">
        <v>3223</v>
      </c>
      <c r="G1131" s="6" t="s">
        <v>3221</v>
      </c>
      <c r="H1131" s="6"/>
    </row>
    <row r="1132" spans="1:8" ht="15.75" customHeight="1" x14ac:dyDescent="0.2">
      <c r="A1132" s="5" t="s">
        <v>3367</v>
      </c>
      <c r="B1132" s="6" t="s">
        <v>3220</v>
      </c>
      <c r="C1132" s="6" t="s">
        <v>2712</v>
      </c>
      <c r="D1132" s="6" t="s">
        <v>2714</v>
      </c>
      <c r="E1132" s="6" t="s">
        <v>3222</v>
      </c>
      <c r="F1132" s="6" t="s">
        <v>3223</v>
      </c>
      <c r="G1132" s="6" t="s">
        <v>3221</v>
      </c>
      <c r="H1132" s="6" t="s">
        <v>3368</v>
      </c>
    </row>
    <row r="1133" spans="1:8" ht="15.75" customHeight="1" x14ac:dyDescent="0.2">
      <c r="A1133" s="5" t="s">
        <v>3369</v>
      </c>
      <c r="B1133" s="6" t="s">
        <v>3220</v>
      </c>
      <c r="C1133" s="6" t="s">
        <v>2712</v>
      </c>
      <c r="D1133" s="6" t="s">
        <v>2714</v>
      </c>
      <c r="E1133" s="6" t="s">
        <v>3222</v>
      </c>
      <c r="F1133" s="6" t="s">
        <v>2741</v>
      </c>
      <c r="G1133" s="6" t="s">
        <v>2799</v>
      </c>
      <c r="H1133" s="6" t="s">
        <v>2742</v>
      </c>
    </row>
    <row r="1134" spans="1:8" ht="15.75" customHeight="1" x14ac:dyDescent="0.2">
      <c r="A1134" s="5" t="s">
        <v>3370</v>
      </c>
      <c r="B1134" s="6" t="s">
        <v>3220</v>
      </c>
      <c r="C1134" s="6" t="s">
        <v>2712</v>
      </c>
      <c r="D1134" s="6" t="s">
        <v>2713</v>
      </c>
      <c r="E1134" s="6" t="s">
        <v>3222</v>
      </c>
      <c r="F1134" s="6" t="s">
        <v>2741</v>
      </c>
      <c r="G1134" s="6" t="s">
        <v>2799</v>
      </c>
      <c r="H1134" s="6" t="s">
        <v>2742</v>
      </c>
    </row>
    <row r="1135" spans="1:8" ht="15.75" customHeight="1" x14ac:dyDescent="0.2">
      <c r="A1135" s="5" t="s">
        <v>3371</v>
      </c>
      <c r="B1135" s="6" t="s">
        <v>3220</v>
      </c>
      <c r="C1135" s="6" t="s">
        <v>2757</v>
      </c>
      <c r="D1135" s="6" t="s">
        <v>2772</v>
      </c>
      <c r="E1135" s="6" t="s">
        <v>3226</v>
      </c>
      <c r="F1135" s="6" t="s">
        <v>2759</v>
      </c>
      <c r="G1135" s="6" t="s">
        <v>2772</v>
      </c>
      <c r="H1135" s="6" t="s">
        <v>2774</v>
      </c>
    </row>
    <row r="1136" spans="1:8" ht="15.75" customHeight="1" x14ac:dyDescent="0.2">
      <c r="A1136" s="5" t="s">
        <v>3372</v>
      </c>
      <c r="B1136" s="6" t="s">
        <v>3220</v>
      </c>
      <c r="C1136" s="6" t="s">
        <v>2712</v>
      </c>
      <c r="D1136" s="6" t="s">
        <v>3296</v>
      </c>
      <c r="E1136" s="6" t="s">
        <v>3222</v>
      </c>
      <c r="F1136" s="6" t="s">
        <v>3373</v>
      </c>
      <c r="G1136" s="6" t="s">
        <v>3221</v>
      </c>
      <c r="H1136" s="6"/>
    </row>
    <row r="1137" spans="1:8" ht="15.75" customHeight="1" x14ac:dyDescent="0.2">
      <c r="A1137" s="5" t="s">
        <v>3374</v>
      </c>
      <c r="B1137" s="6" t="s">
        <v>3222</v>
      </c>
      <c r="C1137" s="6" t="s">
        <v>3222</v>
      </c>
      <c r="D1137" s="6" t="s">
        <v>3222</v>
      </c>
      <c r="E1137" s="6" t="s">
        <v>3222</v>
      </c>
      <c r="F1137" s="6" t="s">
        <v>3223</v>
      </c>
      <c r="G1137" s="6" t="s">
        <v>3222</v>
      </c>
      <c r="H1137" s="6" t="s">
        <v>3362</v>
      </c>
    </row>
    <row r="1138" spans="1:8" ht="15.75" customHeight="1" x14ac:dyDescent="0.2">
      <c r="A1138" s="5" t="s">
        <v>3375</v>
      </c>
      <c r="B1138" s="6" t="s">
        <v>3220</v>
      </c>
      <c r="C1138" s="6" t="s">
        <v>3128</v>
      </c>
      <c r="D1138" s="6" t="s">
        <v>2713</v>
      </c>
      <c r="E1138" s="6" t="s">
        <v>2714</v>
      </c>
      <c r="F1138" s="6" t="s">
        <v>2930</v>
      </c>
      <c r="G1138" s="6" t="s">
        <v>2777</v>
      </c>
      <c r="H1138" s="6" t="s">
        <v>3128</v>
      </c>
    </row>
    <row r="1139" spans="1:8" ht="15.75" customHeight="1" x14ac:dyDescent="0.2">
      <c r="A1139" s="5" t="s">
        <v>3376</v>
      </c>
      <c r="B1139" s="6" t="s">
        <v>2865</v>
      </c>
      <c r="C1139" s="6" t="s">
        <v>2712</v>
      </c>
      <c r="D1139" s="6" t="s">
        <v>3049</v>
      </c>
      <c r="E1139" s="6" t="s">
        <v>2714</v>
      </c>
      <c r="F1139" s="6" t="s">
        <v>2874</v>
      </c>
      <c r="G1139" s="6" t="s">
        <v>2871</v>
      </c>
      <c r="H1139" s="6" t="s">
        <v>2953</v>
      </c>
    </row>
    <row r="1140" spans="1:8" ht="15.75" customHeight="1" x14ac:dyDescent="0.2">
      <c r="A1140" s="5" t="s">
        <v>3377</v>
      </c>
      <c r="B1140" s="6" t="s">
        <v>2865</v>
      </c>
      <c r="C1140" s="6" t="s">
        <v>2712</v>
      </c>
      <c r="D1140" s="6" t="s">
        <v>2713</v>
      </c>
      <c r="E1140" s="6" t="s">
        <v>2714</v>
      </c>
      <c r="F1140" s="6" t="s">
        <v>2726</v>
      </c>
      <c r="G1140" s="6" t="s">
        <v>2865</v>
      </c>
      <c r="H1140" s="6" t="s">
        <v>2727</v>
      </c>
    </row>
    <row r="1141" spans="1:8" ht="15.75" customHeight="1" x14ac:dyDescent="0.2">
      <c r="A1141" s="5" t="s">
        <v>3378</v>
      </c>
      <c r="B1141" s="6" t="s">
        <v>2865</v>
      </c>
      <c r="C1141" s="6" t="s">
        <v>2953</v>
      </c>
      <c r="D1141" s="6" t="s">
        <v>2865</v>
      </c>
      <c r="E1141" s="6" t="s">
        <v>2714</v>
      </c>
      <c r="F1141" s="6" t="s">
        <v>2715</v>
      </c>
      <c r="G1141" s="6" t="s">
        <v>2865</v>
      </c>
      <c r="H1141" s="6" t="s">
        <v>2953</v>
      </c>
    </row>
    <row r="1142" spans="1:8" ht="15.75" customHeight="1" x14ac:dyDescent="0.2">
      <c r="A1142" s="5" t="s">
        <v>3379</v>
      </c>
      <c r="B1142" s="6" t="s">
        <v>2865</v>
      </c>
      <c r="C1142" s="6" t="s">
        <v>3380</v>
      </c>
      <c r="D1142" s="6" t="s">
        <v>2865</v>
      </c>
      <c r="E1142" s="6" t="s">
        <v>2808</v>
      </c>
      <c r="F1142" s="6" t="s">
        <v>2726</v>
      </c>
      <c r="G1142" s="6" t="s">
        <v>2865</v>
      </c>
      <c r="H1142" s="6" t="s">
        <v>2953</v>
      </c>
    </row>
    <row r="1143" spans="1:8" ht="15.75" customHeight="1" x14ac:dyDescent="0.2">
      <c r="A1143" s="5" t="s">
        <v>3381</v>
      </c>
      <c r="B1143" s="6" t="s">
        <v>2865</v>
      </c>
      <c r="C1143" s="6" t="s">
        <v>3380</v>
      </c>
      <c r="D1143" s="6" t="s">
        <v>2865</v>
      </c>
      <c r="E1143" s="6" t="s">
        <v>2714</v>
      </c>
      <c r="F1143" s="6" t="s">
        <v>2726</v>
      </c>
      <c r="G1143" s="6" t="s">
        <v>2865</v>
      </c>
      <c r="H1143" s="6" t="s">
        <v>2953</v>
      </c>
    </row>
    <row r="1144" spans="1:8" ht="15.75" customHeight="1" x14ac:dyDescent="0.2">
      <c r="A1144" s="5" t="s">
        <v>3382</v>
      </c>
      <c r="B1144" s="6" t="s">
        <v>2865</v>
      </c>
      <c r="C1144" s="6" t="s">
        <v>3380</v>
      </c>
      <c r="D1144" s="6" t="s">
        <v>2865</v>
      </c>
      <c r="E1144" s="6" t="s">
        <v>2714</v>
      </c>
      <c r="F1144" s="6" t="s">
        <v>2726</v>
      </c>
      <c r="G1144" s="6" t="s">
        <v>2865</v>
      </c>
      <c r="H1144" s="6" t="s">
        <v>2953</v>
      </c>
    </row>
    <row r="1145" spans="1:8" ht="15.75" customHeight="1" x14ac:dyDescent="0.2">
      <c r="A1145" s="5" t="s">
        <v>3383</v>
      </c>
      <c r="B1145" s="6" t="s">
        <v>3384</v>
      </c>
      <c r="C1145" s="6" t="s">
        <v>3385</v>
      </c>
      <c r="D1145" s="6" t="s">
        <v>2713</v>
      </c>
      <c r="E1145" s="6" t="s">
        <v>2714</v>
      </c>
      <c r="F1145" s="6" t="s">
        <v>2726</v>
      </c>
      <c r="G1145" s="6" t="s">
        <v>3384</v>
      </c>
      <c r="H1145" s="6" t="s">
        <v>3386</v>
      </c>
    </row>
    <row r="1146" spans="1:8" ht="15.75" customHeight="1" x14ac:dyDescent="0.2">
      <c r="A1146" s="5" t="s">
        <v>3387</v>
      </c>
      <c r="B1146" s="6" t="s">
        <v>3384</v>
      </c>
      <c r="C1146" s="6" t="s">
        <v>3388</v>
      </c>
      <c r="D1146" s="6" t="s">
        <v>3384</v>
      </c>
      <c r="E1146" s="6" t="s">
        <v>2714</v>
      </c>
      <c r="F1146" s="6" t="s">
        <v>2715</v>
      </c>
      <c r="G1146" s="6" t="s">
        <v>3384</v>
      </c>
      <c r="H1146" s="6" t="s">
        <v>3386</v>
      </c>
    </row>
    <row r="1147" spans="1:8" ht="15.75" customHeight="1" x14ac:dyDescent="0.2">
      <c r="A1147" s="5" t="s">
        <v>3389</v>
      </c>
      <c r="B1147" s="6" t="s">
        <v>2781</v>
      </c>
      <c r="C1147" s="6" t="s">
        <v>2712</v>
      </c>
      <c r="D1147" s="6" t="s">
        <v>2713</v>
      </c>
      <c r="E1147" s="6" t="s">
        <v>2714</v>
      </c>
      <c r="F1147" s="6" t="s">
        <v>2726</v>
      </c>
      <c r="G1147" s="6" t="s">
        <v>2718</v>
      </c>
      <c r="H1147" s="6" t="s">
        <v>3060</v>
      </c>
    </row>
    <row r="1148" spans="1:8" ht="15.75" customHeight="1" x14ac:dyDescent="0.2">
      <c r="A1148" s="5" t="s">
        <v>3390</v>
      </c>
      <c r="B1148" s="6" t="s">
        <v>2798</v>
      </c>
      <c r="C1148" s="6" t="s">
        <v>3014</v>
      </c>
      <c r="D1148" s="6" t="s">
        <v>2713</v>
      </c>
      <c r="E1148" s="6" t="s">
        <v>2714</v>
      </c>
      <c r="F1148" s="6" t="s">
        <v>2741</v>
      </c>
      <c r="G1148" s="6" t="s">
        <v>2799</v>
      </c>
      <c r="H1148" s="6" t="s">
        <v>2742</v>
      </c>
    </row>
    <row r="1149" spans="1:8" ht="15.75" customHeight="1" x14ac:dyDescent="0.2">
      <c r="A1149" s="5" t="s">
        <v>3391</v>
      </c>
      <c r="B1149" s="6" t="s">
        <v>2711</v>
      </c>
      <c r="C1149" s="6" t="s">
        <v>2712</v>
      </c>
      <c r="D1149" s="6" t="s">
        <v>2713</v>
      </c>
      <c r="E1149" s="6" t="s">
        <v>2714</v>
      </c>
      <c r="F1149" s="6" t="s">
        <v>2726</v>
      </c>
      <c r="G1149" s="6" t="s">
        <v>2714</v>
      </c>
      <c r="H1149" s="6"/>
    </row>
    <row r="1150" spans="1:8" ht="15.75" customHeight="1" x14ac:dyDescent="0.2">
      <c r="A1150" s="5" t="s">
        <v>3392</v>
      </c>
      <c r="B1150" s="6" t="s">
        <v>3393</v>
      </c>
      <c r="C1150" s="6" t="s">
        <v>2712</v>
      </c>
      <c r="D1150" s="6" t="s">
        <v>2713</v>
      </c>
      <c r="E1150" s="6" t="s">
        <v>2714</v>
      </c>
      <c r="F1150" s="6" t="s">
        <v>2726</v>
      </c>
      <c r="G1150" s="6" t="s">
        <v>3393</v>
      </c>
      <c r="H1150" s="6" t="s">
        <v>2585</v>
      </c>
    </row>
    <row r="1151" spans="1:8" ht="15.75" customHeight="1" x14ac:dyDescent="0.2">
      <c r="A1151" s="5" t="s">
        <v>3394</v>
      </c>
      <c r="B1151" s="6" t="s">
        <v>2781</v>
      </c>
      <c r="C1151" s="6" t="s">
        <v>2712</v>
      </c>
      <c r="D1151" s="6" t="s">
        <v>2713</v>
      </c>
      <c r="E1151" s="6" t="s">
        <v>2714</v>
      </c>
      <c r="F1151" s="6" t="s">
        <v>2726</v>
      </c>
      <c r="G1151" s="6" t="s">
        <v>2781</v>
      </c>
      <c r="H1151" s="6" t="s">
        <v>3395</v>
      </c>
    </row>
    <row r="1152" spans="1:8" ht="15.75" customHeight="1" x14ac:dyDescent="0.2">
      <c r="A1152" s="5" t="s">
        <v>3396</v>
      </c>
      <c r="B1152" s="6" t="s">
        <v>2781</v>
      </c>
      <c r="C1152" s="6" t="s">
        <v>2712</v>
      </c>
      <c r="D1152" s="6" t="s">
        <v>2713</v>
      </c>
      <c r="E1152" s="6" t="s">
        <v>2714</v>
      </c>
      <c r="F1152" s="6" t="s">
        <v>2726</v>
      </c>
      <c r="G1152" s="6" t="s">
        <v>2781</v>
      </c>
      <c r="H1152" s="6" t="s">
        <v>2781</v>
      </c>
    </row>
    <row r="1153" spans="1:8" ht="15.75" customHeight="1" x14ac:dyDescent="0.2">
      <c r="A1153" s="5" t="s">
        <v>3397</v>
      </c>
      <c r="B1153" s="6" t="s">
        <v>2781</v>
      </c>
      <c r="C1153" s="6" t="s">
        <v>2712</v>
      </c>
      <c r="D1153" s="6" t="s">
        <v>3049</v>
      </c>
      <c r="E1153" s="6" t="s">
        <v>2714</v>
      </c>
      <c r="F1153" s="6" t="s">
        <v>2726</v>
      </c>
      <c r="G1153" s="6" t="s">
        <v>2781</v>
      </c>
      <c r="H1153" s="6" t="s">
        <v>3395</v>
      </c>
    </row>
    <row r="1154" spans="1:8" ht="15.75" customHeight="1" x14ac:dyDescent="0.2">
      <c r="A1154" s="5" t="s">
        <v>3398</v>
      </c>
      <c r="B1154" s="6" t="s">
        <v>2711</v>
      </c>
      <c r="C1154" s="6" t="s">
        <v>2712</v>
      </c>
      <c r="D1154" s="6" t="s">
        <v>2713</v>
      </c>
      <c r="E1154" s="6" t="s">
        <v>2714</v>
      </c>
      <c r="F1154" s="6" t="s">
        <v>2983</v>
      </c>
      <c r="G1154" s="6" t="s">
        <v>2714</v>
      </c>
      <c r="H1154" s="6"/>
    </row>
    <row r="1155" spans="1:8" ht="15.75" customHeight="1" x14ac:dyDescent="0.2">
      <c r="A1155" s="5" t="s">
        <v>3399</v>
      </c>
      <c r="B1155" s="6" t="s">
        <v>2006</v>
      </c>
      <c r="C1155" s="6" t="s">
        <v>2712</v>
      </c>
      <c r="D1155" s="6" t="s">
        <v>1877</v>
      </c>
      <c r="E1155" s="6" t="s">
        <v>2714</v>
      </c>
      <c r="F1155" s="6" t="s">
        <v>2741</v>
      </c>
      <c r="G1155" s="6" t="s">
        <v>2006</v>
      </c>
      <c r="H1155" s="6" t="s">
        <v>2802</v>
      </c>
    </row>
    <row r="1156" spans="1:8" ht="15.75" customHeight="1" x14ac:dyDescent="0.2">
      <c r="A1156" s="5" t="s">
        <v>3400</v>
      </c>
      <c r="B1156" s="6" t="s">
        <v>2758</v>
      </c>
      <c r="C1156" s="6" t="s">
        <v>2761</v>
      </c>
      <c r="D1156" s="6" t="s">
        <v>2758</v>
      </c>
      <c r="E1156" s="6" t="s">
        <v>2714</v>
      </c>
      <c r="F1156" s="6" t="s">
        <v>2762</v>
      </c>
      <c r="G1156" s="6" t="s">
        <v>2758</v>
      </c>
      <c r="H1156" s="6" t="s">
        <v>2762</v>
      </c>
    </row>
    <row r="1157" spans="1:8" ht="15.75" customHeight="1" x14ac:dyDescent="0.2">
      <c r="A1157" s="5" t="s">
        <v>3401</v>
      </c>
      <c r="B1157" s="6" t="s">
        <v>3021</v>
      </c>
      <c r="C1157" s="6" t="s">
        <v>2712</v>
      </c>
      <c r="D1157" s="6" t="s">
        <v>2713</v>
      </c>
      <c r="E1157" s="6" t="s">
        <v>2714</v>
      </c>
      <c r="F1157" s="6" t="s">
        <v>2726</v>
      </c>
      <c r="G1157" s="6" t="s">
        <v>3021</v>
      </c>
      <c r="H1157" s="6" t="s">
        <v>3024</v>
      </c>
    </row>
    <row r="1158" spans="1:8" ht="15.75" customHeight="1" x14ac:dyDescent="0.2">
      <c r="A1158" s="5" t="s">
        <v>3402</v>
      </c>
      <c r="B1158" s="6" t="s">
        <v>2804</v>
      </c>
      <c r="C1158" s="6" t="s">
        <v>2805</v>
      </c>
      <c r="D1158" s="6" t="s">
        <v>2713</v>
      </c>
      <c r="E1158" s="6" t="s">
        <v>2714</v>
      </c>
      <c r="F1158" s="6" t="s">
        <v>2726</v>
      </c>
      <c r="G1158" s="6" t="s">
        <v>2804</v>
      </c>
      <c r="H1158" s="6"/>
    </row>
    <row r="1159" spans="1:8" ht="15.75" customHeight="1" x14ac:dyDescent="0.2">
      <c r="A1159" s="5" t="s">
        <v>3403</v>
      </c>
      <c r="B1159" s="6" t="s">
        <v>2804</v>
      </c>
      <c r="C1159" s="6" t="s">
        <v>2805</v>
      </c>
      <c r="D1159" s="6" t="s">
        <v>2713</v>
      </c>
      <c r="E1159" s="6" t="s">
        <v>2714</v>
      </c>
      <c r="F1159" s="6" t="s">
        <v>2726</v>
      </c>
      <c r="G1159" s="6" t="s">
        <v>2804</v>
      </c>
      <c r="H1159" s="6"/>
    </row>
    <row r="1160" spans="1:8" ht="15.75" customHeight="1" x14ac:dyDescent="0.2">
      <c r="A1160" s="5" t="s">
        <v>3404</v>
      </c>
      <c r="B1160" s="6" t="s">
        <v>2871</v>
      </c>
      <c r="C1160" s="6" t="s">
        <v>2872</v>
      </c>
      <c r="D1160" s="6" t="s">
        <v>2713</v>
      </c>
      <c r="E1160" s="6" t="s">
        <v>2714</v>
      </c>
      <c r="F1160" s="6" t="s">
        <v>2874</v>
      </c>
      <c r="G1160" s="6" t="s">
        <v>2871</v>
      </c>
      <c r="H1160" s="6" t="s">
        <v>2874</v>
      </c>
    </row>
    <row r="1161" spans="1:8" ht="15.75" customHeight="1" x14ac:dyDescent="0.2">
      <c r="A1161" s="5" t="s">
        <v>3405</v>
      </c>
      <c r="B1161" s="6" t="s">
        <v>3082</v>
      </c>
      <c r="C1161" s="6" t="s">
        <v>3406</v>
      </c>
      <c r="D1161" s="6" t="s">
        <v>2893</v>
      </c>
      <c r="E1161" s="6" t="s">
        <v>2714</v>
      </c>
      <c r="F1161" s="6" t="s">
        <v>2896</v>
      </c>
      <c r="G1161" s="6" t="s">
        <v>3082</v>
      </c>
      <c r="H1161" s="6" t="s">
        <v>2896</v>
      </c>
    </row>
    <row r="1162" spans="1:8" ht="15.75" customHeight="1" x14ac:dyDescent="0.2">
      <c r="A1162" s="5" t="s">
        <v>3407</v>
      </c>
      <c r="B1162" s="6" t="s">
        <v>3202</v>
      </c>
      <c r="C1162" s="6" t="s">
        <v>2908</v>
      </c>
      <c r="D1162" s="6" t="s">
        <v>3202</v>
      </c>
      <c r="E1162" s="6" t="s">
        <v>2714</v>
      </c>
      <c r="F1162" s="6" t="s">
        <v>3027</v>
      </c>
      <c r="G1162" s="6" t="s">
        <v>3202</v>
      </c>
      <c r="H1162" s="6" t="s">
        <v>3203</v>
      </c>
    </row>
    <row r="1163" spans="1:8" ht="15.75" customHeight="1" x14ac:dyDescent="0.2">
      <c r="A1163" s="5" t="s">
        <v>3408</v>
      </c>
      <c r="B1163" s="6" t="s">
        <v>3409</v>
      </c>
      <c r="C1163" s="6" t="s">
        <v>3409</v>
      </c>
      <c r="D1163" s="6" t="s">
        <v>1856</v>
      </c>
      <c r="E1163" s="6" t="s">
        <v>2714</v>
      </c>
      <c r="F1163" s="6" t="s">
        <v>3410</v>
      </c>
      <c r="G1163" s="6" t="s">
        <v>3409</v>
      </c>
      <c r="H1163" s="6" t="s">
        <v>2748</v>
      </c>
    </row>
    <row r="1164" spans="1:8" ht="15.75" customHeight="1" x14ac:dyDescent="0.2">
      <c r="A1164" s="5" t="s">
        <v>3411</v>
      </c>
      <c r="B1164" s="6" t="s">
        <v>3187</v>
      </c>
      <c r="C1164" s="6" t="s">
        <v>3099</v>
      </c>
      <c r="D1164" s="6" t="s">
        <v>3100</v>
      </c>
      <c r="E1164" s="6" t="s">
        <v>2808</v>
      </c>
      <c r="F1164" s="6" t="s">
        <v>2726</v>
      </c>
      <c r="G1164" s="6" t="s">
        <v>3187</v>
      </c>
      <c r="H1164" s="6" t="s">
        <v>3324</v>
      </c>
    </row>
    <row r="1165" spans="1:8" ht="15.75" customHeight="1" x14ac:dyDescent="0.2">
      <c r="A1165" s="5" t="s">
        <v>3412</v>
      </c>
      <c r="B1165" s="6" t="s">
        <v>3413</v>
      </c>
      <c r="C1165" s="6" t="s">
        <v>3413</v>
      </c>
      <c r="D1165" s="6" t="s">
        <v>2713</v>
      </c>
      <c r="E1165" s="6" t="s">
        <v>2714</v>
      </c>
      <c r="F1165" s="6" t="s">
        <v>2726</v>
      </c>
      <c r="G1165" s="6" t="s">
        <v>3413</v>
      </c>
      <c r="H1165" s="6" t="s">
        <v>2987</v>
      </c>
    </row>
    <row r="1166" spans="1:8" ht="15.75" customHeight="1" x14ac:dyDescent="0.2">
      <c r="A1166" s="5" t="s">
        <v>3414</v>
      </c>
      <c r="B1166" s="6" t="s">
        <v>3413</v>
      </c>
      <c r="C1166" s="6" t="s">
        <v>3413</v>
      </c>
      <c r="D1166" s="6" t="s">
        <v>2713</v>
      </c>
      <c r="E1166" s="6" t="s">
        <v>2714</v>
      </c>
      <c r="F1166" s="6" t="s">
        <v>3415</v>
      </c>
      <c r="G1166" s="6" t="s">
        <v>3413</v>
      </c>
      <c r="H1166" s="6" t="s">
        <v>3324</v>
      </c>
    </row>
    <row r="1167" spans="1:8" ht="15.75" customHeight="1" x14ac:dyDescent="0.2">
      <c r="A1167" s="5" t="s">
        <v>3416</v>
      </c>
      <c r="B1167" s="6" t="s">
        <v>3187</v>
      </c>
      <c r="C1167" s="6" t="s">
        <v>3417</v>
      </c>
      <c r="D1167" s="6" t="s">
        <v>3100</v>
      </c>
      <c r="E1167" s="6" t="s">
        <v>2714</v>
      </c>
      <c r="F1167" s="6" t="s">
        <v>2715</v>
      </c>
      <c r="G1167" s="6" t="s">
        <v>3187</v>
      </c>
      <c r="H1167" s="6" t="s">
        <v>3324</v>
      </c>
    </row>
    <row r="1168" spans="1:8" ht="15.75" customHeight="1" x14ac:dyDescent="0.2">
      <c r="A1168" s="5" t="s">
        <v>3418</v>
      </c>
      <c r="B1168" s="6" t="s">
        <v>3419</v>
      </c>
      <c r="C1168" s="6" t="s">
        <v>3419</v>
      </c>
      <c r="D1168" s="6" t="s">
        <v>2713</v>
      </c>
      <c r="E1168" s="6" t="s">
        <v>2714</v>
      </c>
      <c r="F1168" s="6" t="s">
        <v>2715</v>
      </c>
      <c r="G1168" s="6" t="s">
        <v>3419</v>
      </c>
      <c r="H1168" s="6" t="s">
        <v>3169</v>
      </c>
    </row>
    <row r="1169" spans="1:8" ht="15.75" customHeight="1" x14ac:dyDescent="0.2">
      <c r="A1169" s="5" t="s">
        <v>3420</v>
      </c>
      <c r="B1169" s="6" t="s">
        <v>3421</v>
      </c>
      <c r="C1169" s="6" t="s">
        <v>3014</v>
      </c>
      <c r="D1169" s="6" t="s">
        <v>2713</v>
      </c>
      <c r="E1169" s="6" t="s">
        <v>2714</v>
      </c>
      <c r="F1169" s="6" t="s">
        <v>3290</v>
      </c>
      <c r="G1169" s="6" t="s">
        <v>3421</v>
      </c>
      <c r="H1169" s="6" t="s">
        <v>2835</v>
      </c>
    </row>
    <row r="1170" spans="1:8" ht="15.75" customHeight="1" x14ac:dyDescent="0.2">
      <c r="A1170" s="5" t="s">
        <v>3422</v>
      </c>
      <c r="B1170" s="6" t="s">
        <v>2907</v>
      </c>
      <c r="C1170" s="6" t="s">
        <v>2712</v>
      </c>
      <c r="D1170" s="6" t="s">
        <v>2713</v>
      </c>
      <c r="E1170" s="6" t="s">
        <v>2714</v>
      </c>
      <c r="F1170" s="6" t="s">
        <v>3027</v>
      </c>
      <c r="G1170" s="6" t="s">
        <v>2724</v>
      </c>
      <c r="H1170" s="6" t="s">
        <v>2732</v>
      </c>
    </row>
    <row r="1171" spans="1:8" ht="15.75" customHeight="1" x14ac:dyDescent="0.2">
      <c r="A1171" s="5" t="s">
        <v>3423</v>
      </c>
      <c r="B1171" s="6" t="s">
        <v>2786</v>
      </c>
      <c r="C1171" s="6" t="s">
        <v>3424</v>
      </c>
      <c r="D1171" s="6" t="s">
        <v>2713</v>
      </c>
      <c r="E1171" s="6" t="s">
        <v>2714</v>
      </c>
      <c r="F1171" s="6" t="s">
        <v>2726</v>
      </c>
      <c r="G1171" s="6" t="s">
        <v>2786</v>
      </c>
      <c r="H1171" s="6" t="s">
        <v>2732</v>
      </c>
    </row>
    <row r="1172" spans="1:8" ht="15.75" customHeight="1" x14ac:dyDescent="0.2">
      <c r="A1172" s="5" t="s">
        <v>3425</v>
      </c>
      <c r="B1172" s="6" t="s">
        <v>3326</v>
      </c>
      <c r="C1172" s="6" t="s">
        <v>3326</v>
      </c>
      <c r="D1172" s="6" t="s">
        <v>3426</v>
      </c>
      <c r="E1172" s="6" t="s">
        <v>2714</v>
      </c>
      <c r="F1172" s="6" t="s">
        <v>2715</v>
      </c>
      <c r="G1172" s="6" t="s">
        <v>3326</v>
      </c>
      <c r="H1172" s="6" t="s">
        <v>2987</v>
      </c>
    </row>
    <row r="1173" spans="1:8" ht="15.75" customHeight="1" x14ac:dyDescent="0.2">
      <c r="A1173" s="5" t="s">
        <v>3427</v>
      </c>
      <c r="B1173" s="6" t="s">
        <v>3428</v>
      </c>
      <c r="C1173" s="6" t="s">
        <v>3428</v>
      </c>
      <c r="D1173" s="6" t="s">
        <v>3332</v>
      </c>
      <c r="E1173" s="6" t="s">
        <v>2714</v>
      </c>
      <c r="F1173" s="6" t="s">
        <v>3327</v>
      </c>
      <c r="G1173" s="6" t="s">
        <v>3428</v>
      </c>
      <c r="H1173" s="6" t="s">
        <v>2987</v>
      </c>
    </row>
    <row r="1174" spans="1:8" ht="15.75" customHeight="1" x14ac:dyDescent="0.2">
      <c r="A1174" s="5" t="s">
        <v>3429</v>
      </c>
      <c r="B1174" s="6" t="s">
        <v>3428</v>
      </c>
      <c r="C1174" s="6" t="s">
        <v>3428</v>
      </c>
      <c r="D1174" s="6" t="s">
        <v>3234</v>
      </c>
      <c r="E1174" s="6" t="s">
        <v>2714</v>
      </c>
      <c r="F1174" s="6" t="s">
        <v>2715</v>
      </c>
      <c r="G1174" s="6" t="s">
        <v>3428</v>
      </c>
      <c r="H1174" s="6" t="s">
        <v>2987</v>
      </c>
    </row>
    <row r="1175" spans="1:8" ht="15.75" customHeight="1" x14ac:dyDescent="0.2">
      <c r="A1175" s="5" t="s">
        <v>3430</v>
      </c>
      <c r="B1175" s="6" t="s">
        <v>3018</v>
      </c>
      <c r="C1175" s="6" t="s">
        <v>2712</v>
      </c>
      <c r="D1175" s="6" t="s">
        <v>3332</v>
      </c>
      <c r="E1175" s="6" t="s">
        <v>2714</v>
      </c>
      <c r="F1175" s="6" t="s">
        <v>2726</v>
      </c>
      <c r="G1175" s="6" t="s">
        <v>3018</v>
      </c>
      <c r="H1175" s="6" t="s">
        <v>2732</v>
      </c>
    </row>
    <row r="1176" spans="1:8" ht="15.75" customHeight="1" x14ac:dyDescent="0.2">
      <c r="A1176" s="5" t="s">
        <v>3431</v>
      </c>
      <c r="B1176" s="6" t="s">
        <v>2798</v>
      </c>
      <c r="C1176" s="6" t="s">
        <v>2712</v>
      </c>
      <c r="D1176" s="6" t="s">
        <v>2713</v>
      </c>
      <c r="E1176" s="6" t="s">
        <v>2714</v>
      </c>
      <c r="F1176" s="6" t="s">
        <v>2741</v>
      </c>
      <c r="G1176" s="6" t="s">
        <v>2799</v>
      </c>
      <c r="H1176" s="6" t="s">
        <v>2742</v>
      </c>
    </row>
    <row r="1177" spans="1:8" ht="15.75" customHeight="1" x14ac:dyDescent="0.2">
      <c r="A1177" s="5" t="s">
        <v>3432</v>
      </c>
      <c r="B1177" s="6" t="s">
        <v>865</v>
      </c>
      <c r="C1177" s="6" t="s">
        <v>865</v>
      </c>
      <c r="D1177" s="6" t="s">
        <v>643</v>
      </c>
      <c r="E1177" s="6" t="s">
        <v>865</v>
      </c>
      <c r="F1177" s="6" t="s">
        <v>3433</v>
      </c>
      <c r="G1177" s="6" t="s">
        <v>865</v>
      </c>
      <c r="H1177" s="6" t="s">
        <v>3434</v>
      </c>
    </row>
    <row r="1178" spans="1:8" ht="15.75" customHeight="1" x14ac:dyDescent="0.2">
      <c r="A1178" s="5" t="s">
        <v>3435</v>
      </c>
      <c r="B1178" s="6" t="s">
        <v>3265</v>
      </c>
      <c r="C1178" s="6" t="s">
        <v>1884</v>
      </c>
      <c r="D1178" s="6" t="s">
        <v>2713</v>
      </c>
      <c r="E1178" s="6" t="s">
        <v>3269</v>
      </c>
      <c r="F1178" s="6" t="s">
        <v>3266</v>
      </c>
      <c r="G1178" s="6" t="s">
        <v>3265</v>
      </c>
      <c r="H1178" s="6" t="s">
        <v>2727</v>
      </c>
    </row>
    <row r="1179" spans="1:8" ht="15.75" customHeight="1" x14ac:dyDescent="0.2">
      <c r="A1179" s="5" t="s">
        <v>3436</v>
      </c>
      <c r="B1179" s="6" t="s">
        <v>2871</v>
      </c>
      <c r="C1179" s="6" t="s">
        <v>2872</v>
      </c>
      <c r="D1179" s="6" t="s">
        <v>3049</v>
      </c>
      <c r="E1179" s="6" t="s">
        <v>2714</v>
      </c>
      <c r="F1179" s="6" t="s">
        <v>2874</v>
      </c>
      <c r="G1179" s="6" t="s">
        <v>2871</v>
      </c>
      <c r="H1179" s="6" t="s">
        <v>2874</v>
      </c>
    </row>
    <row r="1180" spans="1:8" ht="15.75" customHeight="1" x14ac:dyDescent="0.2">
      <c r="A1180" s="5" t="s">
        <v>3437</v>
      </c>
      <c r="B1180" s="6" t="s">
        <v>2772</v>
      </c>
      <c r="C1180" s="6" t="s">
        <v>2757</v>
      </c>
      <c r="D1180" s="6" t="s">
        <v>3049</v>
      </c>
      <c r="E1180" s="6" t="s">
        <v>2714</v>
      </c>
      <c r="F1180" s="6" t="s">
        <v>2759</v>
      </c>
      <c r="G1180" s="6" t="s">
        <v>2772</v>
      </c>
      <c r="H1180" s="6" t="s">
        <v>2774</v>
      </c>
    </row>
    <row r="1181" spans="1:8" ht="15.75" customHeight="1" x14ac:dyDescent="0.2">
      <c r="A1181" s="5" t="s">
        <v>3438</v>
      </c>
      <c r="B1181" s="6" t="s">
        <v>2758</v>
      </c>
      <c r="C1181" s="6" t="s">
        <v>2761</v>
      </c>
      <c r="D1181" s="6" t="s">
        <v>3049</v>
      </c>
      <c r="E1181" s="6" t="s">
        <v>2714</v>
      </c>
      <c r="F1181" s="6" t="s">
        <v>2762</v>
      </c>
      <c r="G1181" s="6" t="s">
        <v>2758</v>
      </c>
      <c r="H1181" s="6" t="s">
        <v>2762</v>
      </c>
    </row>
    <row r="1182" spans="1:8" ht="15.75" customHeight="1" x14ac:dyDescent="0.2">
      <c r="A1182" s="5" t="s">
        <v>3439</v>
      </c>
      <c r="B1182" s="6" t="s">
        <v>3440</v>
      </c>
      <c r="C1182" s="6" t="s">
        <v>3046</v>
      </c>
      <c r="D1182" s="6" t="s">
        <v>2713</v>
      </c>
      <c r="E1182" s="6" t="s">
        <v>2714</v>
      </c>
      <c r="F1182" s="6" t="s">
        <v>2715</v>
      </c>
      <c r="G1182" s="6" t="s">
        <v>3440</v>
      </c>
      <c r="H1182" s="6" t="s">
        <v>2861</v>
      </c>
    </row>
    <row r="1183" spans="1:8" ht="15.75" customHeight="1" x14ac:dyDescent="0.2">
      <c r="A1183" s="5" t="s">
        <v>3441</v>
      </c>
      <c r="B1183" s="6" t="s">
        <v>3442</v>
      </c>
      <c r="C1183" s="6" t="s">
        <v>3443</v>
      </c>
      <c r="D1183" s="6" t="s">
        <v>3296</v>
      </c>
      <c r="E1183" s="6" t="s">
        <v>2714</v>
      </c>
      <c r="F1183" s="6" t="s">
        <v>2762</v>
      </c>
      <c r="G1183" s="6" t="s">
        <v>3442</v>
      </c>
      <c r="H1183" s="6" t="s">
        <v>3442</v>
      </c>
    </row>
    <row r="1184" spans="1:8" ht="15.75" customHeight="1" x14ac:dyDescent="0.2">
      <c r="A1184" s="5" t="s">
        <v>3444</v>
      </c>
      <c r="B1184" s="6" t="s">
        <v>3442</v>
      </c>
      <c r="C1184" s="6" t="s">
        <v>3445</v>
      </c>
      <c r="D1184" s="6" t="s">
        <v>3442</v>
      </c>
      <c r="E1184" s="6" t="s">
        <v>2808</v>
      </c>
      <c r="F1184" s="6" t="s">
        <v>2726</v>
      </c>
      <c r="G1184" s="6" t="s">
        <v>3442</v>
      </c>
      <c r="H1184" s="6" t="s">
        <v>3442</v>
      </c>
    </row>
    <row r="1185" spans="1:8" ht="15.75" customHeight="1" x14ac:dyDescent="0.2">
      <c r="A1185" s="5" t="s">
        <v>3446</v>
      </c>
      <c r="B1185" s="6" t="s">
        <v>3442</v>
      </c>
      <c r="C1185" s="6" t="s">
        <v>3443</v>
      </c>
      <c r="D1185" s="6" t="s">
        <v>2713</v>
      </c>
      <c r="E1185" s="6" t="s">
        <v>2808</v>
      </c>
      <c r="F1185" s="6" t="s">
        <v>2726</v>
      </c>
      <c r="G1185" s="6" t="s">
        <v>3442</v>
      </c>
      <c r="H1185" s="6" t="s">
        <v>3442</v>
      </c>
    </row>
    <row r="1186" spans="1:8" ht="15.75" customHeight="1" x14ac:dyDescent="0.2">
      <c r="A1186" s="5" t="s">
        <v>3447</v>
      </c>
      <c r="B1186" s="6" t="s">
        <v>3442</v>
      </c>
      <c r="C1186" s="6" t="s">
        <v>3443</v>
      </c>
      <c r="D1186" s="6" t="s">
        <v>2713</v>
      </c>
      <c r="E1186" s="6" t="s">
        <v>2714</v>
      </c>
      <c r="F1186" s="6" t="s">
        <v>2741</v>
      </c>
      <c r="G1186" s="6" t="s">
        <v>3442</v>
      </c>
      <c r="H1186" s="6" t="s">
        <v>3442</v>
      </c>
    </row>
    <row r="1187" spans="1:8" ht="15.75" customHeight="1" x14ac:dyDescent="0.2">
      <c r="A1187" s="5" t="s">
        <v>3448</v>
      </c>
      <c r="B1187" s="6" t="s">
        <v>2871</v>
      </c>
      <c r="C1187" s="6" t="s">
        <v>2872</v>
      </c>
      <c r="D1187" s="6" t="s">
        <v>2873</v>
      </c>
      <c r="E1187" s="6" t="s">
        <v>2714</v>
      </c>
      <c r="F1187" s="6" t="s">
        <v>2874</v>
      </c>
      <c r="G1187" s="6" t="s">
        <v>2871</v>
      </c>
      <c r="H1187" s="6" t="s">
        <v>2874</v>
      </c>
    </row>
    <row r="1188" spans="1:8" ht="15.75" customHeight="1" x14ac:dyDescent="0.2">
      <c r="A1188" s="5" t="s">
        <v>3449</v>
      </c>
      <c r="B1188" s="6" t="s">
        <v>3442</v>
      </c>
      <c r="C1188" s="6" t="s">
        <v>2719</v>
      </c>
      <c r="D1188" s="6" t="s">
        <v>2873</v>
      </c>
      <c r="E1188" s="6" t="s">
        <v>2714</v>
      </c>
      <c r="F1188" s="6" t="s">
        <v>2726</v>
      </c>
      <c r="G1188" s="6" t="s">
        <v>2718</v>
      </c>
      <c r="H1188" s="6" t="s">
        <v>2722</v>
      </c>
    </row>
    <row r="1189" spans="1:8" ht="15.75" customHeight="1" x14ac:dyDescent="0.2">
      <c r="A1189" s="5" t="s">
        <v>3450</v>
      </c>
      <c r="B1189" s="6" t="s">
        <v>3140</v>
      </c>
      <c r="C1189" s="6" t="s">
        <v>3451</v>
      </c>
      <c r="D1189" s="6" t="s">
        <v>3140</v>
      </c>
      <c r="E1189" s="6" t="s">
        <v>2714</v>
      </c>
      <c r="F1189" s="6" t="s">
        <v>2715</v>
      </c>
      <c r="G1189" s="6" t="s">
        <v>3140</v>
      </c>
      <c r="H1189" s="6" t="s">
        <v>3143</v>
      </c>
    </row>
    <row r="1190" spans="1:8" ht="15.75" customHeight="1" x14ac:dyDescent="0.2">
      <c r="A1190" s="5" t="s">
        <v>3452</v>
      </c>
      <c r="B1190" s="6" t="s">
        <v>3265</v>
      </c>
      <c r="C1190" s="6" t="s">
        <v>3251</v>
      </c>
      <c r="D1190" s="6" t="s">
        <v>3267</v>
      </c>
      <c r="E1190" s="6" t="s">
        <v>2714</v>
      </c>
      <c r="F1190" s="6" t="s">
        <v>3266</v>
      </c>
      <c r="G1190" s="6" t="s">
        <v>3265</v>
      </c>
      <c r="H1190" s="6" t="s">
        <v>3263</v>
      </c>
    </row>
    <row r="1191" spans="1:8" ht="15.75" customHeight="1" x14ac:dyDescent="0.2">
      <c r="A1191" s="5" t="s">
        <v>3453</v>
      </c>
      <c r="B1191" s="6" t="s">
        <v>3265</v>
      </c>
      <c r="C1191" s="6" t="s">
        <v>3251</v>
      </c>
      <c r="D1191" s="6" t="s">
        <v>2713</v>
      </c>
      <c r="E1191" s="6" t="s">
        <v>2714</v>
      </c>
      <c r="F1191" s="6" t="s">
        <v>2887</v>
      </c>
      <c r="G1191" s="6" t="s">
        <v>3265</v>
      </c>
      <c r="H1191" s="6" t="s">
        <v>3263</v>
      </c>
    </row>
    <row r="1192" spans="1:8" ht="15.75" customHeight="1" x14ac:dyDescent="0.2">
      <c r="A1192" s="5" t="s">
        <v>3454</v>
      </c>
      <c r="B1192" s="6" t="s">
        <v>2801</v>
      </c>
      <c r="C1192" s="6" t="s">
        <v>2712</v>
      </c>
      <c r="D1192" s="6" t="s">
        <v>3300</v>
      </c>
      <c r="E1192" s="6" t="s">
        <v>2714</v>
      </c>
      <c r="F1192" s="6" t="s">
        <v>2715</v>
      </c>
      <c r="G1192" s="6" t="s">
        <v>2801</v>
      </c>
      <c r="H1192" s="6" t="s">
        <v>3060</v>
      </c>
    </row>
    <row r="1193" spans="1:8" ht="15.75" customHeight="1" x14ac:dyDescent="0.2">
      <c r="A1193" s="5" t="s">
        <v>3455</v>
      </c>
      <c r="B1193" s="6" t="s">
        <v>2724</v>
      </c>
      <c r="C1193" s="6" t="s">
        <v>2712</v>
      </c>
      <c r="D1193" s="6" t="s">
        <v>2724</v>
      </c>
      <c r="E1193" s="6" t="s">
        <v>2725</v>
      </c>
      <c r="F1193" s="6" t="s">
        <v>2726</v>
      </c>
      <c r="G1193" s="6" t="s">
        <v>2724</v>
      </c>
      <c r="H1193" s="6" t="s">
        <v>2727</v>
      </c>
    </row>
    <row r="1194" spans="1:8" ht="15.75" customHeight="1" x14ac:dyDescent="0.2">
      <c r="A1194" s="5" t="s">
        <v>3456</v>
      </c>
      <c r="B1194" s="6" t="s">
        <v>2711</v>
      </c>
      <c r="C1194" s="6" t="s">
        <v>1857</v>
      </c>
      <c r="D1194" s="6" t="s">
        <v>2713</v>
      </c>
      <c r="E1194" s="6" t="s">
        <v>2714</v>
      </c>
      <c r="F1194" s="6" t="s">
        <v>3142</v>
      </c>
      <c r="G1194" s="6" t="s">
        <v>2714</v>
      </c>
      <c r="H1194" s="6" t="s">
        <v>3143</v>
      </c>
    </row>
    <row r="1195" spans="1:8" ht="15.75" customHeight="1" x14ac:dyDescent="0.2">
      <c r="A1195" s="5" t="s">
        <v>3457</v>
      </c>
      <c r="B1195" s="6" t="s">
        <v>3140</v>
      </c>
      <c r="C1195" s="6" t="s">
        <v>2712</v>
      </c>
      <c r="D1195" s="6" t="s">
        <v>3049</v>
      </c>
      <c r="E1195" s="6" t="s">
        <v>2714</v>
      </c>
      <c r="F1195" s="6" t="s">
        <v>2726</v>
      </c>
      <c r="G1195" s="6" t="s">
        <v>2714</v>
      </c>
      <c r="H1195" s="6" t="s">
        <v>3143</v>
      </c>
    </row>
    <row r="1196" spans="1:8" ht="15.75" customHeight="1" x14ac:dyDescent="0.2">
      <c r="A1196" s="5" t="s">
        <v>3458</v>
      </c>
      <c r="B1196" s="6" t="s">
        <v>2711</v>
      </c>
      <c r="C1196" s="6" t="s">
        <v>2712</v>
      </c>
      <c r="D1196" s="6" t="s">
        <v>2713</v>
      </c>
      <c r="E1196" s="6" t="s">
        <v>2714</v>
      </c>
      <c r="F1196" s="6" t="s">
        <v>2715</v>
      </c>
      <c r="G1196" s="6" t="s">
        <v>2716</v>
      </c>
      <c r="H1196" s="6" t="s">
        <v>3143</v>
      </c>
    </row>
    <row r="1197" spans="1:8" ht="15.75" customHeight="1" x14ac:dyDescent="0.2">
      <c r="A1197" s="5" t="s">
        <v>3459</v>
      </c>
      <c r="B1197" s="6" t="s">
        <v>2724</v>
      </c>
      <c r="C1197" s="6" t="s">
        <v>2712</v>
      </c>
      <c r="D1197" s="6" t="s">
        <v>2713</v>
      </c>
      <c r="E1197" s="6" t="s">
        <v>2714</v>
      </c>
      <c r="F1197" s="6" t="s">
        <v>2726</v>
      </c>
      <c r="G1197" s="6" t="s">
        <v>2852</v>
      </c>
      <c r="H1197" s="6" t="s">
        <v>3460</v>
      </c>
    </row>
    <row r="1198" spans="1:8" ht="15.75" customHeight="1" x14ac:dyDescent="0.2">
      <c r="A1198" s="5" t="s">
        <v>3461</v>
      </c>
      <c r="B1198" s="6" t="s">
        <v>2781</v>
      </c>
      <c r="C1198" s="6" t="s">
        <v>2964</v>
      </c>
      <c r="D1198" s="6" t="s">
        <v>2713</v>
      </c>
      <c r="E1198" s="6" t="s">
        <v>2714</v>
      </c>
      <c r="F1198" s="6" t="s">
        <v>2726</v>
      </c>
      <c r="G1198" s="6" t="s">
        <v>2781</v>
      </c>
      <c r="H1198" s="6" t="s">
        <v>2781</v>
      </c>
    </row>
    <row r="1199" spans="1:8" ht="15.75" customHeight="1" x14ac:dyDescent="0.2">
      <c r="A1199" s="5" t="s">
        <v>3462</v>
      </c>
      <c r="B1199" s="6" t="s">
        <v>3463</v>
      </c>
      <c r="C1199" s="6" t="s">
        <v>3464</v>
      </c>
      <c r="D1199" s="6" t="s">
        <v>2713</v>
      </c>
      <c r="E1199" s="6" t="s">
        <v>3463</v>
      </c>
      <c r="F1199" s="6" t="s">
        <v>3162</v>
      </c>
      <c r="G1199" s="6" t="s">
        <v>3463</v>
      </c>
      <c r="H1199" s="6" t="s">
        <v>423</v>
      </c>
    </row>
    <row r="1200" spans="1:8" ht="15.75" customHeight="1" x14ac:dyDescent="0.2">
      <c r="A1200" s="5" t="s">
        <v>3465</v>
      </c>
      <c r="B1200" s="6" t="s">
        <v>2772</v>
      </c>
      <c r="C1200" s="6" t="s">
        <v>2757</v>
      </c>
      <c r="D1200" s="6" t="s">
        <v>2758</v>
      </c>
      <c r="E1200" s="6" t="s">
        <v>2773</v>
      </c>
      <c r="F1200" s="6" t="s">
        <v>2759</v>
      </c>
      <c r="G1200" s="6" t="s">
        <v>2772</v>
      </c>
      <c r="H1200" s="6" t="s">
        <v>2774</v>
      </c>
    </row>
    <row r="1201" spans="1:8" ht="15.75" customHeight="1" x14ac:dyDescent="0.2">
      <c r="A1201" s="5" t="s">
        <v>3466</v>
      </c>
      <c r="B1201" s="6" t="s">
        <v>2711</v>
      </c>
      <c r="C1201" s="6" t="s">
        <v>3014</v>
      </c>
      <c r="D1201" s="6" t="s">
        <v>2713</v>
      </c>
      <c r="E1201" s="6" t="s">
        <v>2714</v>
      </c>
      <c r="F1201" s="6" t="s">
        <v>3373</v>
      </c>
      <c r="G1201" s="6" t="s">
        <v>3300</v>
      </c>
      <c r="H1201" s="6"/>
    </row>
    <row r="1202" spans="1:8" ht="15.75" customHeight="1" x14ac:dyDescent="0.2">
      <c r="A1202" s="5" t="s">
        <v>3467</v>
      </c>
      <c r="B1202" s="6" t="s">
        <v>2711</v>
      </c>
      <c r="C1202" s="6" t="s">
        <v>2712</v>
      </c>
      <c r="D1202" s="6" t="s">
        <v>2713</v>
      </c>
      <c r="E1202" s="6" t="s">
        <v>2714</v>
      </c>
      <c r="F1202" s="6" t="s">
        <v>3468</v>
      </c>
      <c r="G1202" s="6" t="s">
        <v>3442</v>
      </c>
      <c r="H1202" s="6" t="s">
        <v>3468</v>
      </c>
    </row>
    <row r="1203" spans="1:8" ht="15.75" customHeight="1" x14ac:dyDescent="0.2">
      <c r="A1203" s="5" t="s">
        <v>3469</v>
      </c>
      <c r="B1203" s="6" t="s">
        <v>2711</v>
      </c>
      <c r="C1203" s="6" t="s">
        <v>2712</v>
      </c>
      <c r="D1203" s="6" t="s">
        <v>2713</v>
      </c>
      <c r="E1203" s="6" t="s">
        <v>2714</v>
      </c>
      <c r="F1203" s="6" t="s">
        <v>3468</v>
      </c>
      <c r="G1203" s="6" t="s">
        <v>2781</v>
      </c>
      <c r="H1203" s="6" t="s">
        <v>3468</v>
      </c>
    </row>
    <row r="1204" spans="1:8" ht="15.75" customHeight="1" x14ac:dyDescent="0.2">
      <c r="A1204" s="5" t="s">
        <v>3470</v>
      </c>
      <c r="B1204" s="6" t="s">
        <v>2006</v>
      </c>
      <c r="C1204" s="6" t="s">
        <v>2915</v>
      </c>
      <c r="D1204" s="6" t="s">
        <v>2713</v>
      </c>
      <c r="E1204" s="6" t="s">
        <v>2714</v>
      </c>
      <c r="F1204" s="6" t="s">
        <v>2741</v>
      </c>
      <c r="G1204" s="6" t="s">
        <v>2006</v>
      </c>
      <c r="H1204" s="6" t="s">
        <v>3468</v>
      </c>
    </row>
    <row r="1205" spans="1:8" ht="15.75" customHeight="1" x14ac:dyDescent="0.2">
      <c r="A1205" s="5" t="s">
        <v>3471</v>
      </c>
      <c r="B1205" s="6" t="s">
        <v>2798</v>
      </c>
      <c r="C1205" s="6" t="s">
        <v>2915</v>
      </c>
      <c r="D1205" s="6" t="s">
        <v>2769</v>
      </c>
      <c r="E1205" s="6" t="s">
        <v>2714</v>
      </c>
      <c r="F1205" s="6" t="s">
        <v>2741</v>
      </c>
      <c r="G1205" s="6" t="s">
        <v>2801</v>
      </c>
      <c r="H1205" s="6" t="s">
        <v>3468</v>
      </c>
    </row>
    <row r="1206" spans="1:8" ht="15.75" customHeight="1" x14ac:dyDescent="0.2">
      <c r="A1206" s="5" t="s">
        <v>3472</v>
      </c>
      <c r="B1206" s="6" t="s">
        <v>2798</v>
      </c>
      <c r="C1206" s="6" t="s">
        <v>2915</v>
      </c>
      <c r="D1206" s="6" t="s">
        <v>2769</v>
      </c>
      <c r="E1206" s="6" t="s">
        <v>2714</v>
      </c>
      <c r="F1206" s="6" t="s">
        <v>2741</v>
      </c>
      <c r="G1206" s="6" t="s">
        <v>2801</v>
      </c>
      <c r="H1206" s="6" t="s">
        <v>2802</v>
      </c>
    </row>
    <row r="1207" spans="1:8" ht="15.75" customHeight="1" x14ac:dyDescent="0.2">
      <c r="A1207" s="5" t="s">
        <v>3473</v>
      </c>
      <c r="B1207" s="6" t="s">
        <v>2798</v>
      </c>
      <c r="C1207" s="6" t="s">
        <v>2915</v>
      </c>
      <c r="D1207" s="6" t="s">
        <v>2758</v>
      </c>
      <c r="E1207" s="6" t="s">
        <v>2714</v>
      </c>
      <c r="F1207" s="6" t="s">
        <v>2741</v>
      </c>
      <c r="G1207" s="6" t="s">
        <v>2772</v>
      </c>
      <c r="H1207" s="6" t="s">
        <v>2742</v>
      </c>
    </row>
    <row r="1208" spans="1:8" ht="15.75" customHeight="1" x14ac:dyDescent="0.2">
      <c r="A1208" s="5" t="s">
        <v>3474</v>
      </c>
      <c r="B1208" s="6" t="s">
        <v>2961</v>
      </c>
      <c r="C1208" s="6" t="s">
        <v>3475</v>
      </c>
      <c r="D1208" s="6" t="s">
        <v>2713</v>
      </c>
      <c r="E1208" s="6" t="s">
        <v>2714</v>
      </c>
      <c r="F1208" s="6" t="s">
        <v>3476</v>
      </c>
      <c r="G1208" s="6" t="s">
        <v>2758</v>
      </c>
      <c r="H1208" s="6" t="s">
        <v>2762</v>
      </c>
    </row>
    <row r="1209" spans="1:8" ht="15.75" customHeight="1" x14ac:dyDescent="0.2">
      <c r="A1209" s="5" t="s">
        <v>3477</v>
      </c>
      <c r="B1209" s="6" t="s">
        <v>3018</v>
      </c>
      <c r="C1209" s="6" t="s">
        <v>3023</v>
      </c>
      <c r="D1209" s="6" t="s">
        <v>3021</v>
      </c>
      <c r="E1209" s="6" t="s">
        <v>2714</v>
      </c>
      <c r="F1209" s="6" t="s">
        <v>3024</v>
      </c>
      <c r="G1209" s="6" t="s">
        <v>3021</v>
      </c>
      <c r="H1209" s="6" t="s">
        <v>2732</v>
      </c>
    </row>
    <row r="1210" spans="1:8" ht="15.75" customHeight="1" x14ac:dyDescent="0.2">
      <c r="A1210" s="5" t="s">
        <v>3478</v>
      </c>
      <c r="B1210" s="6" t="s">
        <v>3018</v>
      </c>
      <c r="C1210" s="6" t="s">
        <v>3023</v>
      </c>
      <c r="D1210" s="6" t="s">
        <v>3021</v>
      </c>
      <c r="E1210" s="6" t="s">
        <v>2714</v>
      </c>
      <c r="F1210" s="6" t="s">
        <v>2726</v>
      </c>
      <c r="G1210" s="6" t="s">
        <v>3021</v>
      </c>
      <c r="H1210" s="6" t="s">
        <v>2732</v>
      </c>
    </row>
    <row r="1211" spans="1:8" ht="15.75" customHeight="1" x14ac:dyDescent="0.2">
      <c r="A1211" s="5" t="s">
        <v>3479</v>
      </c>
      <c r="B1211" s="6" t="s">
        <v>2871</v>
      </c>
      <c r="C1211" s="6" t="s">
        <v>2872</v>
      </c>
      <c r="D1211" s="6" t="s">
        <v>2713</v>
      </c>
      <c r="E1211" s="6" t="s">
        <v>2714</v>
      </c>
      <c r="F1211" s="6" t="s">
        <v>2874</v>
      </c>
      <c r="G1211" s="6" t="s">
        <v>2871</v>
      </c>
      <c r="H1211" s="6" t="s">
        <v>2732</v>
      </c>
    </row>
    <row r="1212" spans="1:8" ht="15.75" customHeight="1" x14ac:dyDescent="0.2">
      <c r="A1212" s="5" t="s">
        <v>3480</v>
      </c>
      <c r="B1212" s="6" t="s">
        <v>3018</v>
      </c>
      <c r="C1212" s="6" t="s">
        <v>2712</v>
      </c>
      <c r="D1212" s="6" t="s">
        <v>3234</v>
      </c>
      <c r="E1212" s="6" t="s">
        <v>2714</v>
      </c>
      <c r="F1212" s="6" t="s">
        <v>2726</v>
      </c>
      <c r="G1212" s="6" t="s">
        <v>2724</v>
      </c>
      <c r="H1212" s="6" t="s">
        <v>2732</v>
      </c>
    </row>
    <row r="1213" spans="1:8" ht="15.75" customHeight="1" x14ac:dyDescent="0.2">
      <c r="A1213" s="5" t="s">
        <v>3481</v>
      </c>
      <c r="B1213" s="6" t="s">
        <v>2711</v>
      </c>
      <c r="C1213" s="6" t="s">
        <v>2712</v>
      </c>
      <c r="D1213" s="6" t="s">
        <v>2713</v>
      </c>
      <c r="E1213" s="6" t="s">
        <v>2714</v>
      </c>
      <c r="F1213" s="6" t="s">
        <v>2726</v>
      </c>
      <c r="G1213" s="6" t="s">
        <v>2724</v>
      </c>
      <c r="H1213" s="6" t="s">
        <v>2732</v>
      </c>
    </row>
    <row r="1214" spans="1:8" ht="15.75" customHeight="1" x14ac:dyDescent="0.2">
      <c r="A1214" s="5" t="s">
        <v>3482</v>
      </c>
      <c r="B1214" s="6" t="s">
        <v>2724</v>
      </c>
      <c r="C1214" s="6" t="s">
        <v>2724</v>
      </c>
      <c r="D1214" s="6" t="s">
        <v>2713</v>
      </c>
      <c r="E1214" s="6" t="s">
        <v>2725</v>
      </c>
      <c r="F1214" s="6" t="s">
        <v>2726</v>
      </c>
      <c r="G1214" s="6" t="s">
        <v>2724</v>
      </c>
      <c r="H1214" s="6" t="s">
        <v>2727</v>
      </c>
    </row>
    <row r="1215" spans="1:8" ht="15.75" customHeight="1" x14ac:dyDescent="0.2">
      <c r="A1215" s="5" t="s">
        <v>3483</v>
      </c>
      <c r="B1215" s="6" t="s">
        <v>3018</v>
      </c>
      <c r="C1215" s="6" t="s">
        <v>3233</v>
      </c>
      <c r="D1215" s="6" t="s">
        <v>3234</v>
      </c>
      <c r="E1215" s="6" t="s">
        <v>2808</v>
      </c>
      <c r="F1215" s="6" t="s">
        <v>2726</v>
      </c>
      <c r="G1215" s="6" t="s">
        <v>3018</v>
      </c>
      <c r="H1215" s="6" t="s">
        <v>2732</v>
      </c>
    </row>
    <row r="1216" spans="1:8" ht="15.75" customHeight="1" x14ac:dyDescent="0.2">
      <c r="A1216" s="5" t="s">
        <v>3484</v>
      </c>
      <c r="B1216" s="6" t="s">
        <v>2765</v>
      </c>
      <c r="C1216" s="6" t="s">
        <v>2712</v>
      </c>
      <c r="D1216" s="6" t="s">
        <v>2769</v>
      </c>
      <c r="E1216" s="6" t="s">
        <v>2714</v>
      </c>
      <c r="F1216" s="6" t="s">
        <v>2715</v>
      </c>
      <c r="G1216" s="6" t="s">
        <v>2716</v>
      </c>
      <c r="H1216" s="6" t="s">
        <v>3485</v>
      </c>
    </row>
    <row r="1217" spans="1:8" ht="15.75" customHeight="1" x14ac:dyDescent="0.2">
      <c r="A1217" s="5" t="s">
        <v>3486</v>
      </c>
      <c r="B1217" s="6" t="s">
        <v>1691</v>
      </c>
      <c r="C1217" s="6" t="s">
        <v>2712</v>
      </c>
      <c r="D1217" s="6" t="s">
        <v>2769</v>
      </c>
      <c r="E1217" s="6" t="s">
        <v>2714</v>
      </c>
      <c r="F1217" s="6" t="s">
        <v>3487</v>
      </c>
      <c r="G1217" s="6" t="s">
        <v>2724</v>
      </c>
      <c r="H1217" s="6" t="s">
        <v>1695</v>
      </c>
    </row>
    <row r="1218" spans="1:8" ht="15.75" customHeight="1" x14ac:dyDescent="0.2">
      <c r="A1218" s="5" t="s">
        <v>3488</v>
      </c>
      <c r="B1218" s="6" t="s">
        <v>3489</v>
      </c>
      <c r="C1218" s="6" t="s">
        <v>3489</v>
      </c>
      <c r="D1218" s="6" t="s">
        <v>3489</v>
      </c>
      <c r="E1218" s="6" t="s">
        <v>2714</v>
      </c>
      <c r="F1218" s="6" t="s">
        <v>2715</v>
      </c>
      <c r="G1218" s="6" t="s">
        <v>3489</v>
      </c>
      <c r="H1218" s="6" t="s">
        <v>3490</v>
      </c>
    </row>
    <row r="1219" spans="1:8" ht="15.75" customHeight="1" x14ac:dyDescent="0.2">
      <c r="A1219" s="5" t="s">
        <v>3491</v>
      </c>
      <c r="B1219" s="6" t="s">
        <v>2711</v>
      </c>
      <c r="C1219" s="6" t="s">
        <v>2712</v>
      </c>
      <c r="D1219" s="6" t="s">
        <v>2713</v>
      </c>
      <c r="E1219" s="6" t="s">
        <v>2714</v>
      </c>
      <c r="F1219" s="6" t="s">
        <v>1724</v>
      </c>
      <c r="G1219" s="6" t="s">
        <v>1723</v>
      </c>
      <c r="H1219" s="6" t="s">
        <v>3492</v>
      </c>
    </row>
    <row r="1220" spans="1:8" ht="15.75" customHeight="1" x14ac:dyDescent="0.2">
      <c r="A1220" s="5" t="s">
        <v>3493</v>
      </c>
      <c r="B1220" s="6" t="s">
        <v>3421</v>
      </c>
      <c r="C1220" s="6" t="s">
        <v>3421</v>
      </c>
      <c r="D1220" s="6" t="s">
        <v>2713</v>
      </c>
      <c r="E1220" s="6" t="s">
        <v>2880</v>
      </c>
      <c r="F1220" s="6" t="s">
        <v>3494</v>
      </c>
      <c r="G1220" s="6" t="s">
        <v>3421</v>
      </c>
      <c r="H1220" s="6" t="s">
        <v>2835</v>
      </c>
    </row>
    <row r="1221" spans="1:8" ht="15.75" customHeight="1" x14ac:dyDescent="0.2">
      <c r="A1221" s="5" t="s">
        <v>3495</v>
      </c>
      <c r="B1221" s="6" t="s">
        <v>3421</v>
      </c>
      <c r="C1221" s="6" t="s">
        <v>2926</v>
      </c>
      <c r="D1221" s="6" t="s">
        <v>2713</v>
      </c>
      <c r="E1221" s="6" t="s">
        <v>2880</v>
      </c>
      <c r="F1221" s="6" t="s">
        <v>3494</v>
      </c>
      <c r="G1221" s="6" t="s">
        <v>2927</v>
      </c>
      <c r="H1221" s="6" t="s">
        <v>2855</v>
      </c>
    </row>
    <row r="1222" spans="1:8" ht="15.75" customHeight="1" x14ac:dyDescent="0.2">
      <c r="A1222" s="5" t="s">
        <v>3496</v>
      </c>
      <c r="B1222" s="6" t="s">
        <v>3497</v>
      </c>
      <c r="C1222" s="6" t="s">
        <v>3497</v>
      </c>
      <c r="D1222" s="6" t="s">
        <v>2713</v>
      </c>
      <c r="E1222" s="6" t="s">
        <v>2714</v>
      </c>
      <c r="F1222" s="6" t="s">
        <v>2715</v>
      </c>
      <c r="G1222" s="6" t="s">
        <v>3497</v>
      </c>
      <c r="H1222" s="6" t="s">
        <v>2835</v>
      </c>
    </row>
    <row r="1223" spans="1:8" ht="15.75" customHeight="1" x14ac:dyDescent="0.2">
      <c r="A1223" s="5" t="s">
        <v>3498</v>
      </c>
      <c r="B1223" s="6" t="s">
        <v>2781</v>
      </c>
      <c r="C1223" s="6" t="s">
        <v>2712</v>
      </c>
      <c r="D1223" s="6" t="s">
        <v>2769</v>
      </c>
      <c r="E1223" s="6" t="s">
        <v>2714</v>
      </c>
      <c r="F1223" s="6" t="s">
        <v>3499</v>
      </c>
      <c r="G1223" s="6" t="s">
        <v>2781</v>
      </c>
      <c r="H1223" s="6" t="s">
        <v>423</v>
      </c>
    </row>
    <row r="1224" spans="1:8" ht="15.75" customHeight="1" x14ac:dyDescent="0.2">
      <c r="A1224" s="5" t="s">
        <v>3500</v>
      </c>
      <c r="B1224" s="6" t="s">
        <v>3501</v>
      </c>
      <c r="C1224" s="6" t="s">
        <v>3501</v>
      </c>
      <c r="D1224" s="6" t="s">
        <v>2720</v>
      </c>
      <c r="E1224" s="6"/>
      <c r="F1224" s="6" t="s">
        <v>3502</v>
      </c>
      <c r="G1224" s="6" t="s">
        <v>3501</v>
      </c>
      <c r="H1224" s="6" t="s">
        <v>673</v>
      </c>
    </row>
    <row r="1225" spans="1:8" ht="15.75" customHeight="1" x14ac:dyDescent="0.2">
      <c r="A1225" s="5" t="s">
        <v>3503</v>
      </c>
      <c r="B1225" s="6" t="s">
        <v>2711</v>
      </c>
      <c r="C1225" s="6" t="s">
        <v>1782</v>
      </c>
      <c r="D1225" s="6" t="s">
        <v>2713</v>
      </c>
      <c r="E1225" s="6" t="s">
        <v>2714</v>
      </c>
      <c r="F1225" s="6" t="s">
        <v>3504</v>
      </c>
      <c r="G1225" s="6" t="s">
        <v>1848</v>
      </c>
      <c r="H1225" s="6" t="s">
        <v>1783</v>
      </c>
    </row>
    <row r="1226" spans="1:8" ht="15.75" customHeight="1" x14ac:dyDescent="0.2">
      <c r="A1226" s="5" t="s">
        <v>3505</v>
      </c>
      <c r="B1226" s="6" t="s">
        <v>2376</v>
      </c>
      <c r="C1226" s="6" t="s">
        <v>2377</v>
      </c>
      <c r="D1226" s="6" t="s">
        <v>2713</v>
      </c>
      <c r="E1226" s="6" t="s">
        <v>2714</v>
      </c>
      <c r="F1226" s="6" t="s">
        <v>2715</v>
      </c>
      <c r="G1226" s="6" t="s">
        <v>2376</v>
      </c>
      <c r="H1226" s="6" t="s">
        <v>2362</v>
      </c>
    </row>
    <row r="1227" spans="1:8" ht="15.75" customHeight="1" x14ac:dyDescent="0.2">
      <c r="A1227" s="5" t="s">
        <v>3506</v>
      </c>
      <c r="B1227" s="6" t="s">
        <v>2711</v>
      </c>
      <c r="C1227" s="6" t="s">
        <v>2712</v>
      </c>
      <c r="D1227" s="6" t="s">
        <v>2713</v>
      </c>
      <c r="E1227" s="6" t="s">
        <v>2714</v>
      </c>
      <c r="F1227" s="6" t="s">
        <v>2983</v>
      </c>
      <c r="G1227" s="6" t="s">
        <v>2838</v>
      </c>
      <c r="H1227" s="6" t="s">
        <v>3507</v>
      </c>
    </row>
    <row r="1228" spans="1:8" ht="15.75" customHeight="1" x14ac:dyDescent="0.2">
      <c r="A1228" s="5" t="s">
        <v>3508</v>
      </c>
      <c r="B1228" s="6" t="s">
        <v>2711</v>
      </c>
      <c r="C1228" s="6" t="s">
        <v>2712</v>
      </c>
      <c r="D1228" s="6" t="s">
        <v>2713</v>
      </c>
      <c r="E1228" s="6" t="s">
        <v>2714</v>
      </c>
      <c r="F1228" s="6" t="s">
        <v>2983</v>
      </c>
      <c r="G1228" s="6" t="s">
        <v>2714</v>
      </c>
      <c r="H1228" s="6" t="s">
        <v>3507</v>
      </c>
    </row>
    <row r="1229" spans="1:8" ht="15.75" customHeight="1" x14ac:dyDescent="0.2">
      <c r="A1229" s="5" t="s">
        <v>3509</v>
      </c>
      <c r="B1229" s="6" t="s">
        <v>2873</v>
      </c>
      <c r="C1229" s="6" t="s">
        <v>3510</v>
      </c>
      <c r="D1229" s="6" t="s">
        <v>2934</v>
      </c>
      <c r="E1229" s="6" t="s">
        <v>2880</v>
      </c>
      <c r="F1229" s="6" t="s">
        <v>3511</v>
      </c>
      <c r="G1229" s="6" t="s">
        <v>3348</v>
      </c>
      <c r="H1229" s="6" t="s">
        <v>3512</v>
      </c>
    </row>
    <row r="1230" spans="1:8" ht="15.75" customHeight="1" x14ac:dyDescent="0.2">
      <c r="A1230" s="5" t="s">
        <v>3513</v>
      </c>
      <c r="B1230" s="6" t="s">
        <v>3514</v>
      </c>
      <c r="C1230" s="6" t="s">
        <v>3514</v>
      </c>
      <c r="D1230" s="6" t="s">
        <v>2941</v>
      </c>
      <c r="E1230" s="6" t="s">
        <v>2714</v>
      </c>
      <c r="F1230" s="6" t="s">
        <v>2715</v>
      </c>
      <c r="G1230" s="6" t="s">
        <v>3514</v>
      </c>
      <c r="H1230" s="6" t="s">
        <v>3515</v>
      </c>
    </row>
    <row r="1231" spans="1:8" ht="15.75" customHeight="1" x14ac:dyDescent="0.2">
      <c r="A1231" s="5" t="s">
        <v>3516</v>
      </c>
      <c r="B1231" s="6" t="s">
        <v>3514</v>
      </c>
      <c r="C1231" s="6" t="s">
        <v>3517</v>
      </c>
      <c r="D1231" s="6" t="s">
        <v>2941</v>
      </c>
      <c r="E1231" s="6" t="s">
        <v>2714</v>
      </c>
      <c r="F1231" s="6" t="s">
        <v>3518</v>
      </c>
      <c r="G1231" s="6" t="s">
        <v>3514</v>
      </c>
      <c r="H1231" s="6" t="s">
        <v>3515</v>
      </c>
    </row>
    <row r="1232" spans="1:8" ht="15.75" customHeight="1" x14ac:dyDescent="0.2">
      <c r="A1232" s="5" t="s">
        <v>3519</v>
      </c>
      <c r="B1232" s="6" t="s">
        <v>2804</v>
      </c>
      <c r="C1232" s="6" t="s">
        <v>2712</v>
      </c>
      <c r="D1232" s="6" t="s">
        <v>3049</v>
      </c>
      <c r="E1232" s="6" t="s">
        <v>2714</v>
      </c>
      <c r="F1232" s="6" t="s">
        <v>2726</v>
      </c>
      <c r="G1232" s="6" t="s">
        <v>2804</v>
      </c>
      <c r="H1232" s="6" t="s">
        <v>3143</v>
      </c>
    </row>
    <row r="1233" spans="1:8" ht="15.75" customHeight="1" x14ac:dyDescent="0.2">
      <c r="A1233" s="5" t="s">
        <v>3520</v>
      </c>
      <c r="B1233" s="6" t="s">
        <v>2804</v>
      </c>
      <c r="C1233" s="6" t="s">
        <v>3521</v>
      </c>
      <c r="D1233" s="6" t="s">
        <v>2713</v>
      </c>
      <c r="E1233" s="6" t="s">
        <v>2714</v>
      </c>
      <c r="F1233" s="6" t="s">
        <v>2715</v>
      </c>
      <c r="G1233" s="6" t="s">
        <v>2804</v>
      </c>
      <c r="H1233" s="6"/>
    </row>
    <row r="1234" spans="1:8" ht="15.75" customHeight="1" x14ac:dyDescent="0.2">
      <c r="A1234" s="5" t="s">
        <v>3522</v>
      </c>
      <c r="B1234" s="6" t="s">
        <v>2804</v>
      </c>
      <c r="C1234" s="6" t="s">
        <v>2805</v>
      </c>
      <c r="D1234" s="6" t="s">
        <v>2713</v>
      </c>
      <c r="E1234" s="6" t="s">
        <v>2808</v>
      </c>
      <c r="F1234" s="6" t="s">
        <v>2726</v>
      </c>
      <c r="G1234" s="6" t="s">
        <v>2804</v>
      </c>
      <c r="H1234" s="6"/>
    </row>
    <row r="1235" spans="1:8" ht="15.75" customHeight="1" x14ac:dyDescent="0.2">
      <c r="A1235" s="5" t="s">
        <v>3523</v>
      </c>
      <c r="B1235" s="6" t="s">
        <v>2804</v>
      </c>
      <c r="C1235" s="6" t="s">
        <v>2805</v>
      </c>
      <c r="D1235" s="6" t="s">
        <v>2713</v>
      </c>
      <c r="E1235" s="6" t="s">
        <v>2808</v>
      </c>
      <c r="F1235" s="6" t="s">
        <v>3024</v>
      </c>
      <c r="G1235" s="6" t="s">
        <v>2804</v>
      </c>
      <c r="H1235" s="6" t="s">
        <v>3021</v>
      </c>
    </row>
    <row r="1236" spans="1:8" ht="15.75" customHeight="1" x14ac:dyDescent="0.2">
      <c r="A1236" s="5" t="s">
        <v>3524</v>
      </c>
      <c r="B1236" s="6" t="s">
        <v>2871</v>
      </c>
      <c r="C1236" s="6" t="s">
        <v>2712</v>
      </c>
      <c r="D1236" s="6" t="s">
        <v>2713</v>
      </c>
      <c r="E1236" s="6" t="s">
        <v>2714</v>
      </c>
      <c r="F1236" s="6" t="s">
        <v>2726</v>
      </c>
      <c r="G1236" s="6" t="s">
        <v>2871</v>
      </c>
      <c r="H1236" s="6" t="s">
        <v>2874</v>
      </c>
    </row>
    <row r="1237" spans="1:8" ht="15.75" customHeight="1" x14ac:dyDescent="0.2">
      <c r="A1237" s="5" t="s">
        <v>3525</v>
      </c>
      <c r="B1237" s="6" t="s">
        <v>3312</v>
      </c>
      <c r="C1237" s="6" t="s">
        <v>3312</v>
      </c>
      <c r="D1237" s="6" t="s">
        <v>2713</v>
      </c>
      <c r="E1237" s="6" t="s">
        <v>2714</v>
      </c>
      <c r="F1237" s="6" t="s">
        <v>2741</v>
      </c>
      <c r="G1237" s="6" t="s">
        <v>3312</v>
      </c>
      <c r="H1237" s="6" t="s">
        <v>2742</v>
      </c>
    </row>
    <row r="1238" spans="1:8" ht="15.75" customHeight="1" x14ac:dyDescent="0.2">
      <c r="A1238" s="5" t="s">
        <v>3526</v>
      </c>
      <c r="B1238" s="6" t="s">
        <v>2724</v>
      </c>
      <c r="C1238" s="6" t="s">
        <v>2724</v>
      </c>
      <c r="D1238" s="6" t="s">
        <v>2713</v>
      </c>
      <c r="E1238" s="6" t="s">
        <v>2725</v>
      </c>
      <c r="F1238" s="6" t="s">
        <v>2726</v>
      </c>
      <c r="G1238" s="6" t="s">
        <v>2724</v>
      </c>
      <c r="H1238" s="6" t="s">
        <v>2727</v>
      </c>
    </row>
    <row r="1239" spans="1:8" ht="15.75" customHeight="1" x14ac:dyDescent="0.2">
      <c r="A1239" s="5" t="s">
        <v>3527</v>
      </c>
      <c r="B1239" s="6" t="s">
        <v>2865</v>
      </c>
      <c r="C1239" s="6" t="s">
        <v>2712</v>
      </c>
      <c r="D1239" s="6" t="s">
        <v>2769</v>
      </c>
      <c r="E1239" s="6" t="s">
        <v>2714</v>
      </c>
      <c r="F1239" s="6" t="s">
        <v>2715</v>
      </c>
      <c r="G1239" s="6" t="s">
        <v>2865</v>
      </c>
      <c r="H1239" s="6" t="s">
        <v>3528</v>
      </c>
    </row>
    <row r="1240" spans="1:8" ht="15.75" customHeight="1" x14ac:dyDescent="0.2">
      <c r="A1240" s="5" t="s">
        <v>3529</v>
      </c>
      <c r="B1240" s="6" t="s">
        <v>3530</v>
      </c>
      <c r="C1240" s="6" t="s">
        <v>2712</v>
      </c>
      <c r="D1240" s="6" t="s">
        <v>2713</v>
      </c>
      <c r="E1240" s="6" t="s">
        <v>2714</v>
      </c>
      <c r="F1240" s="6" t="s">
        <v>2726</v>
      </c>
      <c r="G1240" s="6" t="s">
        <v>3530</v>
      </c>
      <c r="H1240" s="6" t="s">
        <v>3528</v>
      </c>
    </row>
    <row r="1241" spans="1:8" ht="15.75" customHeight="1" x14ac:dyDescent="0.2">
      <c r="A1241" s="5" t="s">
        <v>3531</v>
      </c>
      <c r="B1241" s="6" t="s">
        <v>3532</v>
      </c>
      <c r="C1241" s="6" t="s">
        <v>2712</v>
      </c>
      <c r="D1241" s="6" t="s">
        <v>2538</v>
      </c>
      <c r="E1241" s="6" t="s">
        <v>2714</v>
      </c>
      <c r="F1241" s="6" t="s">
        <v>2715</v>
      </c>
      <c r="G1241" s="6" t="s">
        <v>2538</v>
      </c>
      <c r="H1241" s="6" t="s">
        <v>3533</v>
      </c>
    </row>
    <row r="1242" spans="1:8" ht="15.75" customHeight="1" x14ac:dyDescent="0.2">
      <c r="A1242" s="5" t="s">
        <v>3534</v>
      </c>
      <c r="B1242" s="6" t="s">
        <v>3020</v>
      </c>
      <c r="C1242" s="6" t="s">
        <v>3535</v>
      </c>
      <c r="D1242" s="6" t="s">
        <v>3234</v>
      </c>
      <c r="E1242" s="6" t="s">
        <v>2714</v>
      </c>
      <c r="F1242" s="6" t="s">
        <v>2726</v>
      </c>
      <c r="G1242" s="6" t="s">
        <v>3018</v>
      </c>
      <c r="H1242" s="6" t="s">
        <v>2732</v>
      </c>
    </row>
    <row r="1243" spans="1:8" ht="15.75" customHeight="1" x14ac:dyDescent="0.2">
      <c r="A1243" s="5" t="s">
        <v>3536</v>
      </c>
      <c r="B1243" s="6" t="s">
        <v>3020</v>
      </c>
      <c r="C1243" s="6" t="s">
        <v>3535</v>
      </c>
      <c r="D1243" s="6" t="s">
        <v>3234</v>
      </c>
      <c r="E1243" s="6" t="s">
        <v>2714</v>
      </c>
      <c r="F1243" s="6" t="s">
        <v>2741</v>
      </c>
      <c r="G1243" s="6" t="s">
        <v>3018</v>
      </c>
      <c r="H1243" s="6" t="s">
        <v>2742</v>
      </c>
    </row>
    <row r="1244" spans="1:8" ht="15.75" customHeight="1" x14ac:dyDescent="0.2">
      <c r="A1244" s="5" t="s">
        <v>3537</v>
      </c>
      <c r="B1244" s="6" t="s">
        <v>2711</v>
      </c>
      <c r="C1244" s="6" t="s">
        <v>2712</v>
      </c>
      <c r="D1244" s="6" t="s">
        <v>2713</v>
      </c>
      <c r="E1244" s="6" t="s">
        <v>2714</v>
      </c>
      <c r="F1244" s="6" t="s">
        <v>2726</v>
      </c>
      <c r="G1244" s="6" t="s">
        <v>2714</v>
      </c>
      <c r="H1244" s="6"/>
    </row>
    <row r="1245" spans="1:8" ht="15.75" customHeight="1" x14ac:dyDescent="0.2">
      <c r="A1245" s="5" t="s">
        <v>3538</v>
      </c>
      <c r="B1245" s="6" t="s">
        <v>2871</v>
      </c>
      <c r="C1245" s="6" t="s">
        <v>2712</v>
      </c>
      <c r="D1245" s="6" t="s">
        <v>2713</v>
      </c>
      <c r="E1245" s="6" t="s">
        <v>2714</v>
      </c>
      <c r="F1245" s="6" t="s">
        <v>2726</v>
      </c>
      <c r="G1245" s="6" t="s">
        <v>3134</v>
      </c>
      <c r="H1245" s="6" t="s">
        <v>2806</v>
      </c>
    </row>
    <row r="1246" spans="1:8" ht="15.75" customHeight="1" x14ac:dyDescent="0.2">
      <c r="A1246" s="5" t="s">
        <v>3539</v>
      </c>
      <c r="B1246" s="6" t="s">
        <v>3540</v>
      </c>
      <c r="C1246" s="6" t="s">
        <v>3541</v>
      </c>
      <c r="D1246" s="6" t="s">
        <v>2986</v>
      </c>
      <c r="E1246" s="6" t="s">
        <v>2714</v>
      </c>
      <c r="F1246" s="6" t="s">
        <v>2715</v>
      </c>
      <c r="G1246" s="6" t="s">
        <v>3540</v>
      </c>
      <c r="H1246" s="6" t="s">
        <v>2806</v>
      </c>
    </row>
    <row r="1247" spans="1:8" ht="15.75" customHeight="1" x14ac:dyDescent="0.2">
      <c r="A1247" s="5" t="s">
        <v>3542</v>
      </c>
      <c r="B1247" s="6" t="s">
        <v>3543</v>
      </c>
      <c r="C1247" s="6" t="s">
        <v>3544</v>
      </c>
      <c r="D1247" s="6" t="s">
        <v>2837</v>
      </c>
      <c r="E1247" s="6" t="s">
        <v>2714</v>
      </c>
      <c r="F1247" s="6" t="s">
        <v>1750</v>
      </c>
      <c r="G1247" s="6" t="s">
        <v>3543</v>
      </c>
      <c r="H1247" s="6"/>
    </row>
    <row r="1248" spans="1:8" ht="15.75" customHeight="1" x14ac:dyDescent="0.2">
      <c r="A1248" s="5" t="s">
        <v>3545</v>
      </c>
      <c r="B1248" s="6" t="s">
        <v>3543</v>
      </c>
      <c r="C1248" s="6" t="s">
        <v>3543</v>
      </c>
      <c r="D1248" s="6" t="s">
        <v>2837</v>
      </c>
      <c r="E1248" s="6" t="s">
        <v>2714</v>
      </c>
      <c r="F1248" s="6" t="s">
        <v>2715</v>
      </c>
      <c r="G1248" s="6" t="s">
        <v>3543</v>
      </c>
      <c r="H1248" s="6" t="s">
        <v>3060</v>
      </c>
    </row>
    <row r="1249" spans="1:8" ht="15.75" customHeight="1" x14ac:dyDescent="0.2">
      <c r="A1249" s="5" t="s">
        <v>3546</v>
      </c>
      <c r="B1249" s="6" t="s">
        <v>3543</v>
      </c>
      <c r="C1249" s="6" t="s">
        <v>3543</v>
      </c>
      <c r="D1249" s="6" t="s">
        <v>2837</v>
      </c>
      <c r="E1249" s="6" t="s">
        <v>2714</v>
      </c>
      <c r="F1249" s="6" t="s">
        <v>2741</v>
      </c>
      <c r="G1249" s="6" t="s">
        <v>3543</v>
      </c>
      <c r="H1249" s="6" t="s">
        <v>2742</v>
      </c>
    </row>
    <row r="1250" spans="1:8" ht="15.75" customHeight="1" x14ac:dyDescent="0.2">
      <c r="A1250" s="5" t="s">
        <v>3547</v>
      </c>
      <c r="B1250" s="6" t="s">
        <v>2932</v>
      </c>
      <c r="C1250" s="6" t="s">
        <v>3078</v>
      </c>
      <c r="D1250" s="6" t="s">
        <v>2932</v>
      </c>
      <c r="E1250" s="6" t="s">
        <v>3548</v>
      </c>
      <c r="F1250" s="6" t="s">
        <v>3549</v>
      </c>
      <c r="G1250" s="6" t="s">
        <v>2932</v>
      </c>
      <c r="H1250" s="6" t="s">
        <v>3078</v>
      </c>
    </row>
    <row r="1251" spans="1:8" ht="15.75" customHeight="1" x14ac:dyDescent="0.2">
      <c r="A1251" s="5" t="s">
        <v>3550</v>
      </c>
      <c r="B1251" s="6" t="s">
        <v>2932</v>
      </c>
      <c r="C1251" s="6" t="s">
        <v>3078</v>
      </c>
      <c r="D1251" s="6" t="s">
        <v>2932</v>
      </c>
      <c r="E1251" s="6" t="s">
        <v>3548</v>
      </c>
      <c r="F1251" s="6" t="s">
        <v>3549</v>
      </c>
      <c r="G1251" s="6" t="s">
        <v>2932</v>
      </c>
      <c r="H1251" s="6" t="s">
        <v>3078</v>
      </c>
    </row>
    <row r="1252" spans="1:8" ht="15.75" customHeight="1" x14ac:dyDescent="0.2">
      <c r="A1252" s="5" t="s">
        <v>3551</v>
      </c>
      <c r="B1252" s="6" t="s">
        <v>2932</v>
      </c>
      <c r="C1252" s="6" t="s">
        <v>3078</v>
      </c>
      <c r="D1252" s="6" t="s">
        <v>2932</v>
      </c>
      <c r="E1252" s="6" t="s">
        <v>2714</v>
      </c>
      <c r="F1252" s="6" t="s">
        <v>2715</v>
      </c>
      <c r="G1252" s="6" t="s">
        <v>2932</v>
      </c>
      <c r="H1252" s="6" t="s">
        <v>3078</v>
      </c>
    </row>
    <row r="1253" spans="1:8" ht="15.75" customHeight="1" x14ac:dyDescent="0.2">
      <c r="A1253" s="5" t="s">
        <v>3552</v>
      </c>
      <c r="B1253" s="6" t="s">
        <v>2932</v>
      </c>
      <c r="C1253" s="6" t="s">
        <v>3078</v>
      </c>
      <c r="D1253" s="6" t="s">
        <v>2932</v>
      </c>
      <c r="E1253" s="6" t="s">
        <v>3548</v>
      </c>
      <c r="F1253" s="6" t="s">
        <v>2741</v>
      </c>
      <c r="G1253" s="6" t="s">
        <v>2739</v>
      </c>
      <c r="H1253" s="6" t="s">
        <v>3078</v>
      </c>
    </row>
    <row r="1254" spans="1:8" ht="15.75" customHeight="1" x14ac:dyDescent="0.2">
      <c r="A1254" s="5" t="s">
        <v>3553</v>
      </c>
      <c r="B1254" s="6" t="s">
        <v>2932</v>
      </c>
      <c r="C1254" s="6" t="s">
        <v>3078</v>
      </c>
      <c r="D1254" s="6" t="s">
        <v>2932</v>
      </c>
      <c r="E1254" s="6" t="s">
        <v>3548</v>
      </c>
      <c r="F1254" s="6" t="s">
        <v>2741</v>
      </c>
      <c r="G1254" s="6" t="s">
        <v>2739</v>
      </c>
      <c r="H1254" s="6" t="s">
        <v>2742</v>
      </c>
    </row>
    <row r="1255" spans="1:8" ht="15.75" customHeight="1" x14ac:dyDescent="0.2">
      <c r="A1255" s="5" t="s">
        <v>3554</v>
      </c>
      <c r="B1255" s="6" t="s">
        <v>2932</v>
      </c>
      <c r="C1255" s="6" t="s">
        <v>2712</v>
      </c>
      <c r="D1255" s="6" t="s">
        <v>2713</v>
      </c>
      <c r="E1255" s="6" t="s">
        <v>2714</v>
      </c>
      <c r="F1255" s="6" t="s">
        <v>3373</v>
      </c>
      <c r="G1255" s="6" t="s">
        <v>2932</v>
      </c>
      <c r="H1255" s="6" t="s">
        <v>3078</v>
      </c>
    </row>
    <row r="1256" spans="1:8" ht="15.75" customHeight="1" x14ac:dyDescent="0.2">
      <c r="A1256" s="5" t="s">
        <v>3555</v>
      </c>
      <c r="B1256" s="6" t="s">
        <v>3556</v>
      </c>
      <c r="C1256" s="6" t="s">
        <v>3557</v>
      </c>
      <c r="D1256" s="6" t="s">
        <v>2837</v>
      </c>
      <c r="E1256" s="6" t="s">
        <v>2714</v>
      </c>
      <c r="F1256" s="6" t="s">
        <v>3558</v>
      </c>
      <c r="G1256" s="6" t="s">
        <v>3556</v>
      </c>
      <c r="H1256" s="6"/>
    </row>
    <row r="1257" spans="1:8" ht="15.75" customHeight="1" x14ac:dyDescent="0.2">
      <c r="A1257" s="5" t="s">
        <v>3559</v>
      </c>
      <c r="B1257" s="6" t="s">
        <v>3556</v>
      </c>
      <c r="C1257" s="6" t="s">
        <v>3557</v>
      </c>
      <c r="D1257" s="6" t="s">
        <v>2837</v>
      </c>
      <c r="E1257" s="6" t="s">
        <v>2714</v>
      </c>
      <c r="F1257" s="6" t="s">
        <v>3558</v>
      </c>
      <c r="G1257" s="6" t="s">
        <v>3556</v>
      </c>
      <c r="H1257" s="6"/>
    </row>
    <row r="1258" spans="1:8" ht="15.75" customHeight="1" x14ac:dyDescent="0.2">
      <c r="A1258" s="5" t="s">
        <v>3560</v>
      </c>
      <c r="B1258" s="6" t="s">
        <v>3561</v>
      </c>
      <c r="C1258" s="6" t="s">
        <v>3562</v>
      </c>
      <c r="D1258" s="6" t="s">
        <v>3561</v>
      </c>
      <c r="E1258" s="6" t="s">
        <v>2714</v>
      </c>
      <c r="F1258" s="6" t="s">
        <v>3562</v>
      </c>
      <c r="G1258" s="6" t="s">
        <v>3561</v>
      </c>
      <c r="H1258" s="6" t="s">
        <v>3561</v>
      </c>
    </row>
    <row r="1259" spans="1:8" ht="15.75" customHeight="1" x14ac:dyDescent="0.2">
      <c r="A1259" s="5" t="s">
        <v>3563</v>
      </c>
      <c r="B1259" s="6" t="s">
        <v>3561</v>
      </c>
      <c r="C1259" s="6" t="s">
        <v>3562</v>
      </c>
      <c r="D1259" s="6" t="s">
        <v>2837</v>
      </c>
      <c r="E1259" s="6" t="s">
        <v>2917</v>
      </c>
      <c r="F1259" s="6" t="s">
        <v>3562</v>
      </c>
      <c r="G1259" s="6" t="s">
        <v>3561</v>
      </c>
      <c r="H1259" s="6" t="s">
        <v>3561</v>
      </c>
    </row>
    <row r="1260" spans="1:8" ht="15.75" customHeight="1" x14ac:dyDescent="0.2">
      <c r="A1260" s="5" t="s">
        <v>3564</v>
      </c>
      <c r="B1260" s="6" t="s">
        <v>3561</v>
      </c>
      <c r="C1260" s="6" t="s">
        <v>3562</v>
      </c>
      <c r="D1260" s="6" t="s">
        <v>2837</v>
      </c>
      <c r="E1260" s="6" t="s">
        <v>2714</v>
      </c>
      <c r="F1260" s="6" t="s">
        <v>2753</v>
      </c>
      <c r="G1260" s="6" t="s">
        <v>3561</v>
      </c>
      <c r="H1260" s="6" t="s">
        <v>2752</v>
      </c>
    </row>
    <row r="1261" spans="1:8" ht="15.75" customHeight="1" x14ac:dyDescent="0.2">
      <c r="A1261" s="5" t="s">
        <v>3565</v>
      </c>
      <c r="B1261" s="6" t="s">
        <v>3561</v>
      </c>
      <c r="C1261" s="6" t="s">
        <v>3562</v>
      </c>
      <c r="D1261" s="6" t="s">
        <v>2837</v>
      </c>
      <c r="E1261" s="6" t="s">
        <v>3226</v>
      </c>
      <c r="F1261" s="6" t="s">
        <v>3223</v>
      </c>
      <c r="G1261" s="6" t="s">
        <v>3561</v>
      </c>
      <c r="H1261" s="6" t="s">
        <v>3224</v>
      </c>
    </row>
    <row r="1262" spans="1:8" ht="15.75" customHeight="1" x14ac:dyDescent="0.2">
      <c r="A1262" s="5" t="s">
        <v>3566</v>
      </c>
      <c r="B1262" s="6" t="s">
        <v>3561</v>
      </c>
      <c r="C1262" s="6" t="s">
        <v>3562</v>
      </c>
      <c r="D1262" s="6" t="s">
        <v>2837</v>
      </c>
      <c r="E1262" s="6" t="s">
        <v>2714</v>
      </c>
      <c r="F1262" s="6" t="s">
        <v>2726</v>
      </c>
      <c r="G1262" s="6" t="s">
        <v>3561</v>
      </c>
      <c r="H1262" s="6" t="s">
        <v>2732</v>
      </c>
    </row>
    <row r="1263" spans="1:8" ht="15.75" customHeight="1" x14ac:dyDescent="0.2">
      <c r="A1263" s="5" t="s">
        <v>3567</v>
      </c>
      <c r="B1263" s="6" t="s">
        <v>3561</v>
      </c>
      <c r="C1263" s="6" t="s">
        <v>3562</v>
      </c>
      <c r="D1263" s="6" t="s">
        <v>2837</v>
      </c>
      <c r="E1263" s="6" t="s">
        <v>2714</v>
      </c>
      <c r="F1263" s="6" t="s">
        <v>2726</v>
      </c>
      <c r="G1263" s="6" t="s">
        <v>3561</v>
      </c>
      <c r="H1263" s="6" t="s">
        <v>2765</v>
      </c>
    </row>
    <row r="1264" spans="1:8" ht="15.75" customHeight="1" x14ac:dyDescent="0.2">
      <c r="A1264" s="5" t="s">
        <v>3568</v>
      </c>
      <c r="B1264" s="6" t="s">
        <v>3561</v>
      </c>
      <c r="C1264" s="6" t="s">
        <v>3562</v>
      </c>
      <c r="D1264" s="6" t="s">
        <v>2837</v>
      </c>
      <c r="E1264" s="6" t="s">
        <v>2714</v>
      </c>
      <c r="F1264" s="6" t="s">
        <v>2759</v>
      </c>
      <c r="G1264" s="6" t="s">
        <v>3561</v>
      </c>
      <c r="H1264" s="6" t="s">
        <v>2774</v>
      </c>
    </row>
    <row r="1265" spans="1:8" ht="15.75" customHeight="1" x14ac:dyDescent="0.2">
      <c r="A1265" s="5" t="s">
        <v>3569</v>
      </c>
      <c r="B1265" s="6" t="s">
        <v>3561</v>
      </c>
      <c r="C1265" s="6" t="s">
        <v>3562</v>
      </c>
      <c r="D1265" s="6" t="s">
        <v>2837</v>
      </c>
      <c r="E1265" s="6" t="s">
        <v>2714</v>
      </c>
      <c r="F1265" s="6" t="s">
        <v>2726</v>
      </c>
      <c r="G1265" s="6" t="s">
        <v>2718</v>
      </c>
      <c r="H1265" s="6" t="s">
        <v>2722</v>
      </c>
    </row>
    <row r="1266" spans="1:8" ht="15.75" customHeight="1" x14ac:dyDescent="0.2">
      <c r="A1266" s="5" t="s">
        <v>3570</v>
      </c>
      <c r="B1266" s="6" t="s">
        <v>3561</v>
      </c>
      <c r="C1266" s="6" t="s">
        <v>3562</v>
      </c>
      <c r="D1266" s="6" t="s">
        <v>2837</v>
      </c>
      <c r="E1266" s="6" t="s">
        <v>2714</v>
      </c>
      <c r="F1266" s="6" t="s">
        <v>2726</v>
      </c>
      <c r="G1266" s="6" t="s">
        <v>2724</v>
      </c>
      <c r="H1266" s="6" t="s">
        <v>2727</v>
      </c>
    </row>
    <row r="1267" spans="1:8" ht="15.75" customHeight="1" x14ac:dyDescent="0.2">
      <c r="A1267" s="5" t="s">
        <v>3571</v>
      </c>
      <c r="B1267" s="6" t="s">
        <v>3561</v>
      </c>
      <c r="C1267" s="6" t="s">
        <v>3562</v>
      </c>
      <c r="D1267" s="6" t="s">
        <v>2837</v>
      </c>
      <c r="E1267" s="6" t="s">
        <v>2714</v>
      </c>
      <c r="F1267" s="6" t="s">
        <v>3373</v>
      </c>
      <c r="G1267" s="6" t="s">
        <v>3561</v>
      </c>
      <c r="H1267" s="6" t="s">
        <v>3561</v>
      </c>
    </row>
    <row r="1268" spans="1:8" ht="15.75" customHeight="1" x14ac:dyDescent="0.2">
      <c r="A1268" s="5" t="s">
        <v>3572</v>
      </c>
      <c r="B1268" s="6" t="s">
        <v>3561</v>
      </c>
      <c r="C1268" s="6" t="s">
        <v>3562</v>
      </c>
      <c r="D1268" s="6" t="s">
        <v>2837</v>
      </c>
      <c r="E1268" s="6" t="s">
        <v>2917</v>
      </c>
      <c r="F1268" s="6" t="s">
        <v>3562</v>
      </c>
      <c r="G1268" s="6" t="s">
        <v>3561</v>
      </c>
      <c r="H1268" s="6" t="s">
        <v>3561</v>
      </c>
    </row>
    <row r="1269" spans="1:8" ht="15.75" customHeight="1" x14ac:dyDescent="0.2">
      <c r="A1269" s="5" t="s">
        <v>3573</v>
      </c>
      <c r="B1269" s="6" t="s">
        <v>3561</v>
      </c>
      <c r="C1269" s="6" t="s">
        <v>3562</v>
      </c>
      <c r="D1269" s="6" t="s">
        <v>2837</v>
      </c>
      <c r="E1269" s="6" t="s">
        <v>2917</v>
      </c>
      <c r="F1269" s="6" t="s">
        <v>2741</v>
      </c>
      <c r="G1269" s="6" t="s">
        <v>3561</v>
      </c>
      <c r="H1269" s="6" t="s">
        <v>2742</v>
      </c>
    </row>
    <row r="1270" spans="1:8" ht="15.75" customHeight="1" x14ac:dyDescent="0.2">
      <c r="A1270" s="5" t="s">
        <v>3574</v>
      </c>
      <c r="B1270" s="6" t="s">
        <v>2725</v>
      </c>
      <c r="C1270" s="6" t="s">
        <v>3117</v>
      </c>
      <c r="D1270" s="6" t="s">
        <v>2725</v>
      </c>
      <c r="E1270" s="6" t="s">
        <v>2725</v>
      </c>
      <c r="F1270" s="6" t="s">
        <v>3117</v>
      </c>
      <c r="G1270" s="6" t="s">
        <v>2725</v>
      </c>
      <c r="H1270" s="6" t="s">
        <v>3117</v>
      </c>
    </row>
    <row r="1271" spans="1:8" ht="15.75" customHeight="1" x14ac:dyDescent="0.2">
      <c r="A1271" s="5" t="s">
        <v>3575</v>
      </c>
      <c r="B1271" s="6" t="s">
        <v>2767</v>
      </c>
      <c r="C1271" s="6" t="s">
        <v>3117</v>
      </c>
      <c r="D1271" s="6" t="s">
        <v>2725</v>
      </c>
      <c r="E1271" s="6" t="s">
        <v>2725</v>
      </c>
      <c r="F1271" s="6" t="s">
        <v>3576</v>
      </c>
      <c r="G1271" s="6" t="s">
        <v>2725</v>
      </c>
      <c r="H1271" s="6" t="s">
        <v>3507</v>
      </c>
    </row>
    <row r="1272" spans="1:8" ht="15.75" customHeight="1" x14ac:dyDescent="0.2">
      <c r="A1272" s="5" t="s">
        <v>3577</v>
      </c>
      <c r="B1272" s="6" t="s">
        <v>2767</v>
      </c>
      <c r="C1272" s="6" t="s">
        <v>3117</v>
      </c>
      <c r="D1272" s="6" t="s">
        <v>2725</v>
      </c>
      <c r="E1272" s="6" t="s">
        <v>3578</v>
      </c>
      <c r="F1272" s="6" t="s">
        <v>3117</v>
      </c>
      <c r="G1272" s="6" t="s">
        <v>2725</v>
      </c>
      <c r="H1272" s="6" t="s">
        <v>3117</v>
      </c>
    </row>
    <row r="1273" spans="1:8" ht="15.75" customHeight="1" x14ac:dyDescent="0.2">
      <c r="A1273" s="5" t="s">
        <v>3579</v>
      </c>
      <c r="B1273" s="6" t="s">
        <v>2725</v>
      </c>
      <c r="C1273" s="6" t="s">
        <v>3580</v>
      </c>
      <c r="D1273" s="6" t="s">
        <v>2725</v>
      </c>
      <c r="E1273" s="6" t="s">
        <v>2725</v>
      </c>
      <c r="F1273" s="6" t="s">
        <v>3117</v>
      </c>
      <c r="G1273" s="6" t="s">
        <v>2725</v>
      </c>
      <c r="H1273" s="6" t="s">
        <v>3507</v>
      </c>
    </row>
    <row r="1274" spans="1:8" ht="15.75" customHeight="1" x14ac:dyDescent="0.2">
      <c r="A1274" s="5" t="s">
        <v>3581</v>
      </c>
      <c r="B1274" s="6" t="s">
        <v>2725</v>
      </c>
      <c r="C1274" s="6" t="s">
        <v>3117</v>
      </c>
      <c r="D1274" s="6" t="s">
        <v>2725</v>
      </c>
      <c r="E1274" s="6" t="s">
        <v>2714</v>
      </c>
      <c r="F1274" s="6" t="s">
        <v>3117</v>
      </c>
      <c r="G1274" s="6" t="s">
        <v>2725</v>
      </c>
      <c r="H1274" s="6" t="s">
        <v>3117</v>
      </c>
    </row>
    <row r="1275" spans="1:8" ht="15.75" customHeight="1" x14ac:dyDescent="0.2">
      <c r="A1275" s="5" t="s">
        <v>3582</v>
      </c>
      <c r="B1275" s="6" t="s">
        <v>2725</v>
      </c>
      <c r="C1275" s="6" t="s">
        <v>3117</v>
      </c>
      <c r="D1275" s="6" t="s">
        <v>2713</v>
      </c>
      <c r="E1275" s="6" t="s">
        <v>2714</v>
      </c>
      <c r="F1275" s="6" t="s">
        <v>2715</v>
      </c>
      <c r="G1275" s="6" t="s">
        <v>2725</v>
      </c>
      <c r="H1275" s="6" t="s">
        <v>3507</v>
      </c>
    </row>
    <row r="1276" spans="1:8" ht="15.75" customHeight="1" x14ac:dyDescent="0.2">
      <c r="A1276" s="5" t="s">
        <v>3583</v>
      </c>
      <c r="B1276" s="6" t="s">
        <v>2711</v>
      </c>
      <c r="C1276" s="6" t="s">
        <v>1937</v>
      </c>
      <c r="D1276" s="6" t="s">
        <v>2713</v>
      </c>
      <c r="E1276" s="6" t="s">
        <v>2714</v>
      </c>
      <c r="F1276" s="6" t="s">
        <v>3584</v>
      </c>
      <c r="G1276" s="6" t="s">
        <v>1937</v>
      </c>
      <c r="H1276" s="6" t="s">
        <v>2835</v>
      </c>
    </row>
    <row r="1277" spans="1:8" ht="15.75" customHeight="1" x14ac:dyDescent="0.2">
      <c r="A1277" s="5" t="s">
        <v>3585</v>
      </c>
      <c r="B1277" s="6" t="s">
        <v>2880</v>
      </c>
      <c r="C1277" s="6" t="s">
        <v>2925</v>
      </c>
      <c r="D1277" s="6" t="s">
        <v>3100</v>
      </c>
      <c r="E1277" s="6" t="s">
        <v>2880</v>
      </c>
      <c r="F1277" s="6" t="s">
        <v>2926</v>
      </c>
      <c r="G1277" s="6" t="s">
        <v>2927</v>
      </c>
      <c r="H1277" s="6" t="s">
        <v>2855</v>
      </c>
    </row>
    <row r="1278" spans="1:8" ht="15.75" customHeight="1" x14ac:dyDescent="0.2">
      <c r="A1278" s="5" t="s">
        <v>3586</v>
      </c>
      <c r="B1278" s="6" t="s">
        <v>3393</v>
      </c>
      <c r="C1278" s="6" t="s">
        <v>3541</v>
      </c>
      <c r="D1278" s="6" t="s">
        <v>2713</v>
      </c>
      <c r="E1278" s="6" t="s">
        <v>2714</v>
      </c>
      <c r="F1278" s="6" t="s">
        <v>3587</v>
      </c>
      <c r="G1278" s="6" t="s">
        <v>3540</v>
      </c>
      <c r="H1278" s="6" t="s">
        <v>2806</v>
      </c>
    </row>
    <row r="1279" spans="1:8" ht="15.75" customHeight="1" x14ac:dyDescent="0.2">
      <c r="A1279" s="5" t="s">
        <v>3588</v>
      </c>
      <c r="B1279" s="6" t="s">
        <v>2927</v>
      </c>
      <c r="C1279" s="6" t="s">
        <v>2925</v>
      </c>
      <c r="D1279" s="6" t="s">
        <v>2713</v>
      </c>
      <c r="E1279" s="6" t="s">
        <v>2714</v>
      </c>
      <c r="F1279" s="6" t="s">
        <v>2715</v>
      </c>
      <c r="G1279" s="6" t="s">
        <v>3589</v>
      </c>
      <c r="H1279" s="6" t="s">
        <v>3590</v>
      </c>
    </row>
    <row r="1280" spans="1:8" ht="15.75" customHeight="1" x14ac:dyDescent="0.2">
      <c r="A1280" s="5" t="s">
        <v>3591</v>
      </c>
      <c r="B1280" s="6" t="s">
        <v>2711</v>
      </c>
      <c r="C1280" s="6" t="s">
        <v>2712</v>
      </c>
      <c r="D1280" s="6" t="s">
        <v>2837</v>
      </c>
      <c r="E1280" s="6" t="s">
        <v>2714</v>
      </c>
      <c r="F1280" s="6" t="s">
        <v>2952</v>
      </c>
      <c r="G1280" s="6" t="s">
        <v>2852</v>
      </c>
      <c r="H1280" s="6" t="s">
        <v>3592</v>
      </c>
    </row>
    <row r="1281" spans="1:8" ht="15.75" customHeight="1" x14ac:dyDescent="0.2">
      <c r="A1281" s="5" t="s">
        <v>3593</v>
      </c>
      <c r="B1281" s="6" t="s">
        <v>3594</v>
      </c>
      <c r="C1281" s="6" t="s">
        <v>3595</v>
      </c>
      <c r="D1281" s="6" t="s">
        <v>2837</v>
      </c>
      <c r="E1281" s="6" t="s">
        <v>2714</v>
      </c>
      <c r="F1281" s="6" t="s">
        <v>3596</v>
      </c>
      <c r="G1281" s="6" t="s">
        <v>3594</v>
      </c>
      <c r="H1281" s="6" t="s">
        <v>3597</v>
      </c>
    </row>
    <row r="1282" spans="1:8" ht="15.75" customHeight="1" x14ac:dyDescent="0.2">
      <c r="A1282" s="5" t="s">
        <v>3598</v>
      </c>
      <c r="B1282" s="6" t="s">
        <v>3594</v>
      </c>
      <c r="C1282" s="6" t="s">
        <v>3595</v>
      </c>
      <c r="D1282" s="6" t="s">
        <v>2837</v>
      </c>
      <c r="E1282" s="6" t="s">
        <v>2714</v>
      </c>
      <c r="F1282" s="6" t="s">
        <v>2715</v>
      </c>
      <c r="G1282" s="6" t="s">
        <v>3594</v>
      </c>
      <c r="H1282" s="6" t="s">
        <v>3597</v>
      </c>
    </row>
    <row r="1283" spans="1:8" ht="15.75" customHeight="1" x14ac:dyDescent="0.2">
      <c r="A1283" s="5" t="s">
        <v>3599</v>
      </c>
      <c r="B1283" s="6" t="s">
        <v>3278</v>
      </c>
      <c r="C1283" s="6" t="s">
        <v>3032</v>
      </c>
      <c r="D1283" s="6" t="s">
        <v>2837</v>
      </c>
      <c r="E1283" s="6" t="s">
        <v>2714</v>
      </c>
      <c r="F1283" s="6" t="s">
        <v>3032</v>
      </c>
      <c r="G1283" s="6" t="s">
        <v>3135</v>
      </c>
      <c r="H1283" s="6" t="s">
        <v>3600</v>
      </c>
    </row>
    <row r="1284" spans="1:8" ht="15.75" customHeight="1" x14ac:dyDescent="0.2">
      <c r="A1284" s="5" t="s">
        <v>3601</v>
      </c>
      <c r="B1284" s="6" t="s">
        <v>3278</v>
      </c>
      <c r="C1284" s="6" t="s">
        <v>2712</v>
      </c>
      <c r="D1284" s="6" t="s">
        <v>2713</v>
      </c>
      <c r="E1284" s="6" t="s">
        <v>2714</v>
      </c>
      <c r="F1284" s="6" t="s">
        <v>2726</v>
      </c>
      <c r="G1284" s="6" t="s">
        <v>2959</v>
      </c>
      <c r="H1284" s="6"/>
    </row>
    <row r="1285" spans="1:8" ht="15.75" customHeight="1" x14ac:dyDescent="0.2">
      <c r="A1285" s="5" t="s">
        <v>3602</v>
      </c>
      <c r="B1285" s="6" t="s">
        <v>3278</v>
      </c>
      <c r="C1285" s="6" t="s">
        <v>2849</v>
      </c>
      <c r="D1285" s="6" t="s">
        <v>2713</v>
      </c>
      <c r="E1285" s="6" t="s">
        <v>2714</v>
      </c>
      <c r="F1285" s="6" t="s">
        <v>2726</v>
      </c>
      <c r="G1285" s="6" t="s">
        <v>2959</v>
      </c>
      <c r="H1285" s="6"/>
    </row>
    <row r="1286" spans="1:8" ht="15.75" customHeight="1" x14ac:dyDescent="0.2">
      <c r="A1286" s="5" t="s">
        <v>3603</v>
      </c>
      <c r="B1286" s="6" t="s">
        <v>2871</v>
      </c>
      <c r="C1286" s="6" t="s">
        <v>2712</v>
      </c>
      <c r="D1286" s="6" t="s">
        <v>2713</v>
      </c>
      <c r="E1286" s="6" t="s">
        <v>2714</v>
      </c>
      <c r="F1286" s="6" t="s">
        <v>2874</v>
      </c>
      <c r="G1286" s="6" t="s">
        <v>2871</v>
      </c>
      <c r="H1286" s="6" t="s">
        <v>2874</v>
      </c>
    </row>
    <row r="1287" spans="1:8" ht="15.75" customHeight="1" x14ac:dyDescent="0.2">
      <c r="A1287" s="5" t="s">
        <v>3604</v>
      </c>
      <c r="B1287" s="6" t="s">
        <v>2711</v>
      </c>
      <c r="C1287" s="6" t="s">
        <v>2712</v>
      </c>
      <c r="D1287" s="6" t="s">
        <v>2713</v>
      </c>
      <c r="E1287" s="6" t="s">
        <v>2714</v>
      </c>
      <c r="F1287" s="6" t="s">
        <v>2726</v>
      </c>
      <c r="G1287" s="6" t="s">
        <v>2777</v>
      </c>
      <c r="H1287" s="6"/>
    </row>
    <row r="1288" spans="1:8" ht="15.75" customHeight="1" x14ac:dyDescent="0.2">
      <c r="A1288" s="5" t="s">
        <v>3605</v>
      </c>
      <c r="B1288" s="6" t="s">
        <v>2711</v>
      </c>
      <c r="C1288" s="6" t="s">
        <v>3606</v>
      </c>
      <c r="D1288" s="6" t="s">
        <v>2713</v>
      </c>
      <c r="E1288" s="6" t="s">
        <v>2714</v>
      </c>
      <c r="F1288" s="6" t="s">
        <v>3607</v>
      </c>
      <c r="G1288" s="6" t="s">
        <v>3606</v>
      </c>
      <c r="H1288" s="6"/>
    </row>
    <row r="1289" spans="1:8" ht="15.75" customHeight="1" x14ac:dyDescent="0.2">
      <c r="A1289" s="5" t="s">
        <v>3608</v>
      </c>
      <c r="B1289" s="6" t="s">
        <v>3606</v>
      </c>
      <c r="C1289" s="6" t="s">
        <v>3606</v>
      </c>
      <c r="D1289" s="6" t="s">
        <v>2713</v>
      </c>
      <c r="E1289" s="6" t="s">
        <v>2714</v>
      </c>
      <c r="F1289" s="6" t="s">
        <v>2715</v>
      </c>
      <c r="G1289" s="6" t="s">
        <v>3606</v>
      </c>
      <c r="H1289" s="6"/>
    </row>
    <row r="1290" spans="1:8" ht="15.75" customHeight="1" x14ac:dyDescent="0.2">
      <c r="A1290" s="5" t="s">
        <v>3609</v>
      </c>
      <c r="B1290" s="6" t="s">
        <v>2711</v>
      </c>
      <c r="C1290" s="6" t="s">
        <v>2712</v>
      </c>
      <c r="D1290" s="6" t="s">
        <v>3100</v>
      </c>
      <c r="E1290" s="6" t="s">
        <v>2714</v>
      </c>
      <c r="F1290" s="6" t="s">
        <v>3610</v>
      </c>
      <c r="G1290" s="6" t="s">
        <v>2852</v>
      </c>
      <c r="H1290" s="6"/>
    </row>
    <row r="1291" spans="1:8" ht="15.75" customHeight="1" x14ac:dyDescent="0.2">
      <c r="A1291" s="5" t="s">
        <v>3611</v>
      </c>
      <c r="B1291" s="6" t="s">
        <v>2772</v>
      </c>
      <c r="C1291" s="6" t="s">
        <v>2757</v>
      </c>
      <c r="D1291" s="6" t="s">
        <v>2772</v>
      </c>
      <c r="E1291" s="6" t="s">
        <v>2773</v>
      </c>
      <c r="F1291" s="6" t="s">
        <v>2759</v>
      </c>
      <c r="G1291" s="6" t="s">
        <v>2772</v>
      </c>
      <c r="H1291" s="6" t="s">
        <v>2774</v>
      </c>
    </row>
    <row r="1292" spans="1:8" ht="15.75" customHeight="1" x14ac:dyDescent="0.2">
      <c r="A1292" s="5" t="s">
        <v>3612</v>
      </c>
      <c r="B1292" s="6" t="s">
        <v>2798</v>
      </c>
      <c r="C1292" s="6" t="s">
        <v>2712</v>
      </c>
      <c r="D1292" s="6" t="s">
        <v>2769</v>
      </c>
      <c r="E1292" s="6" t="s">
        <v>2714</v>
      </c>
      <c r="F1292" s="6" t="s">
        <v>2741</v>
      </c>
      <c r="G1292" s="6" t="s">
        <v>2799</v>
      </c>
      <c r="H1292" s="6" t="s">
        <v>2742</v>
      </c>
    </row>
    <row r="1293" spans="1:8" ht="15.75" customHeight="1" x14ac:dyDescent="0.2">
      <c r="A1293" s="5" t="s">
        <v>3613</v>
      </c>
      <c r="B1293" s="6" t="s">
        <v>3393</v>
      </c>
      <c r="C1293" s="6" t="s">
        <v>3614</v>
      </c>
      <c r="D1293" s="6" t="s">
        <v>2769</v>
      </c>
      <c r="E1293" s="6" t="s">
        <v>2808</v>
      </c>
      <c r="F1293" s="6" t="s">
        <v>2726</v>
      </c>
      <c r="G1293" s="6" t="s">
        <v>3393</v>
      </c>
      <c r="H1293" s="6" t="s">
        <v>3615</v>
      </c>
    </row>
    <row r="1294" spans="1:8" ht="15.75" customHeight="1" x14ac:dyDescent="0.2">
      <c r="A1294" s="5" t="s">
        <v>3616</v>
      </c>
      <c r="B1294" s="6" t="s">
        <v>3393</v>
      </c>
      <c r="C1294" s="6" t="s">
        <v>3393</v>
      </c>
      <c r="D1294" s="6" t="s">
        <v>2769</v>
      </c>
      <c r="E1294" s="6" t="s">
        <v>2714</v>
      </c>
      <c r="F1294" s="6" t="s">
        <v>2715</v>
      </c>
      <c r="G1294" s="6" t="s">
        <v>3393</v>
      </c>
      <c r="H1294" s="6" t="s">
        <v>3615</v>
      </c>
    </row>
    <row r="1295" spans="1:8" ht="15.75" customHeight="1" x14ac:dyDescent="0.2">
      <c r="A1295" s="5" t="s">
        <v>3617</v>
      </c>
      <c r="B1295" s="6" t="s">
        <v>3393</v>
      </c>
      <c r="C1295" s="6" t="s">
        <v>3615</v>
      </c>
      <c r="D1295" s="6" t="s">
        <v>2769</v>
      </c>
      <c r="E1295" s="6"/>
      <c r="F1295" s="6" t="s">
        <v>2726</v>
      </c>
      <c r="G1295" s="6" t="s">
        <v>3393</v>
      </c>
      <c r="H1295" s="6" t="s">
        <v>3615</v>
      </c>
    </row>
    <row r="1296" spans="1:8" ht="15.75" customHeight="1" x14ac:dyDescent="0.2">
      <c r="A1296" s="5" t="s">
        <v>3618</v>
      </c>
      <c r="B1296" s="6" t="s">
        <v>2711</v>
      </c>
      <c r="C1296" s="6" t="s">
        <v>2712</v>
      </c>
      <c r="D1296" s="6" t="s">
        <v>2769</v>
      </c>
      <c r="E1296" s="6" t="s">
        <v>2714</v>
      </c>
      <c r="F1296" s="6" t="s">
        <v>2726</v>
      </c>
      <c r="G1296" s="6" t="s">
        <v>3086</v>
      </c>
      <c r="H1296" s="6"/>
    </row>
    <row r="1297" spans="1:8" ht="15.75" customHeight="1" x14ac:dyDescent="0.2">
      <c r="A1297" s="5" t="s">
        <v>3619</v>
      </c>
      <c r="B1297" s="6" t="s">
        <v>2006</v>
      </c>
      <c r="C1297" s="6" t="s">
        <v>2964</v>
      </c>
      <c r="D1297" s="6" t="s">
        <v>2769</v>
      </c>
      <c r="E1297" s="6" t="s">
        <v>2714</v>
      </c>
      <c r="F1297" s="6" t="s">
        <v>2741</v>
      </c>
      <c r="G1297" s="6" t="s">
        <v>2006</v>
      </c>
      <c r="H1297" s="6" t="s">
        <v>2742</v>
      </c>
    </row>
    <row r="1298" spans="1:8" ht="15.75" customHeight="1" x14ac:dyDescent="0.2">
      <c r="A1298" s="5" t="s">
        <v>3620</v>
      </c>
      <c r="B1298" s="6" t="s">
        <v>2818</v>
      </c>
      <c r="C1298" s="6" t="s">
        <v>2959</v>
      </c>
      <c r="D1298" s="6" t="s">
        <v>2713</v>
      </c>
      <c r="E1298" s="6" t="s">
        <v>2773</v>
      </c>
      <c r="F1298" s="6" t="s">
        <v>2900</v>
      </c>
      <c r="G1298" s="6" t="s">
        <v>2959</v>
      </c>
      <c r="H1298" s="6" t="s">
        <v>2748</v>
      </c>
    </row>
    <row r="1299" spans="1:8" ht="15.75" customHeight="1" x14ac:dyDescent="0.2">
      <c r="A1299" s="5" t="s">
        <v>3621</v>
      </c>
      <c r="B1299" s="6" t="s">
        <v>2798</v>
      </c>
      <c r="C1299" s="6" t="s">
        <v>2740</v>
      </c>
      <c r="D1299" s="6" t="s">
        <v>3234</v>
      </c>
      <c r="E1299" s="6" t="s">
        <v>2714</v>
      </c>
      <c r="F1299" s="6" t="s">
        <v>2741</v>
      </c>
      <c r="G1299" s="6" t="s">
        <v>3018</v>
      </c>
      <c r="H1299" s="6" t="s">
        <v>2742</v>
      </c>
    </row>
    <row r="1300" spans="1:8" ht="15.75" customHeight="1" x14ac:dyDescent="0.2">
      <c r="A1300" s="5" t="s">
        <v>3622</v>
      </c>
      <c r="B1300" s="6" t="s">
        <v>2711</v>
      </c>
      <c r="C1300" s="6" t="s">
        <v>2712</v>
      </c>
      <c r="D1300" s="6" t="s">
        <v>2769</v>
      </c>
      <c r="E1300" s="6" t="s">
        <v>2714</v>
      </c>
      <c r="F1300" s="6" t="s">
        <v>2874</v>
      </c>
      <c r="G1300" s="6" t="s">
        <v>2871</v>
      </c>
      <c r="H1300" s="6" t="s">
        <v>2762</v>
      </c>
    </row>
    <row r="1301" spans="1:8" ht="15.75" customHeight="1" x14ac:dyDescent="0.2">
      <c r="A1301" s="5" t="s">
        <v>3623</v>
      </c>
      <c r="B1301" s="6" t="s">
        <v>2791</v>
      </c>
      <c r="C1301" s="6" t="s">
        <v>2885</v>
      </c>
      <c r="D1301" s="6" t="s">
        <v>2713</v>
      </c>
      <c r="E1301" s="6" t="s">
        <v>2714</v>
      </c>
      <c r="F1301" s="6" t="s">
        <v>2753</v>
      </c>
      <c r="G1301" s="6" t="s">
        <v>2791</v>
      </c>
      <c r="H1301" s="6" t="s">
        <v>2752</v>
      </c>
    </row>
    <row r="1302" spans="1:8" ht="15.75" customHeight="1" x14ac:dyDescent="0.2">
      <c r="A1302" s="5" t="s">
        <v>3624</v>
      </c>
      <c r="B1302" s="6" t="s">
        <v>3530</v>
      </c>
      <c r="C1302" s="6" t="s">
        <v>2809</v>
      </c>
      <c r="D1302" s="6" t="s">
        <v>3296</v>
      </c>
      <c r="E1302" s="6" t="s">
        <v>2808</v>
      </c>
      <c r="F1302" s="6" t="s">
        <v>2726</v>
      </c>
      <c r="G1302" s="6" t="s">
        <v>3530</v>
      </c>
      <c r="H1302" s="6" t="s">
        <v>2809</v>
      </c>
    </row>
    <row r="1303" spans="1:8" ht="15.75" customHeight="1" x14ac:dyDescent="0.2">
      <c r="A1303" s="5" t="s">
        <v>3625</v>
      </c>
      <c r="B1303" s="6" t="s">
        <v>2711</v>
      </c>
      <c r="C1303" s="6" t="s">
        <v>2712</v>
      </c>
      <c r="D1303" s="6" t="s">
        <v>2713</v>
      </c>
      <c r="E1303" s="6" t="s">
        <v>2714</v>
      </c>
      <c r="F1303" s="6" t="s">
        <v>2726</v>
      </c>
      <c r="G1303" s="6" t="s">
        <v>2714</v>
      </c>
      <c r="H1303" s="6"/>
    </row>
    <row r="1304" spans="1:8" ht="15.75" customHeight="1" x14ac:dyDescent="0.2">
      <c r="A1304" s="5" t="s">
        <v>3626</v>
      </c>
      <c r="B1304" s="6" t="s">
        <v>3530</v>
      </c>
      <c r="C1304" s="6" t="s">
        <v>2809</v>
      </c>
      <c r="D1304" s="6" t="s">
        <v>3296</v>
      </c>
      <c r="E1304" s="6" t="s">
        <v>2808</v>
      </c>
      <c r="F1304" s="6" t="s">
        <v>2715</v>
      </c>
      <c r="G1304" s="6" t="s">
        <v>3530</v>
      </c>
      <c r="H1304" s="6"/>
    </row>
    <row r="1305" spans="1:8" ht="15.75" customHeight="1" x14ac:dyDescent="0.2">
      <c r="A1305" s="5" t="s">
        <v>3627</v>
      </c>
      <c r="B1305" s="6" t="s">
        <v>2829</v>
      </c>
      <c r="C1305" s="6" t="s">
        <v>2789</v>
      </c>
      <c r="D1305" s="6" t="s">
        <v>2713</v>
      </c>
      <c r="E1305" s="6" t="s">
        <v>2714</v>
      </c>
      <c r="F1305" s="6" t="s">
        <v>2726</v>
      </c>
      <c r="G1305" s="6" t="s">
        <v>2829</v>
      </c>
      <c r="H1305" s="6" t="s">
        <v>2792</v>
      </c>
    </row>
    <row r="1306" spans="1:8" ht="15.75" customHeight="1" x14ac:dyDescent="0.2">
      <c r="A1306" s="5" t="s">
        <v>3628</v>
      </c>
      <c r="B1306" s="6" t="s">
        <v>3629</v>
      </c>
      <c r="C1306" s="6" t="s">
        <v>2811</v>
      </c>
      <c r="D1306" s="6" t="s">
        <v>2713</v>
      </c>
      <c r="E1306" s="6" t="s">
        <v>2714</v>
      </c>
      <c r="F1306" s="6" t="s">
        <v>2811</v>
      </c>
      <c r="G1306" s="6" t="s">
        <v>3629</v>
      </c>
      <c r="H1306" s="6" t="s">
        <v>3630</v>
      </c>
    </row>
    <row r="1307" spans="1:8" ht="15.75" customHeight="1" x14ac:dyDescent="0.2">
      <c r="A1307" s="5" t="s">
        <v>3631</v>
      </c>
      <c r="B1307" s="6" t="s">
        <v>2781</v>
      </c>
      <c r="C1307" s="6" t="s">
        <v>2964</v>
      </c>
      <c r="D1307" s="6" t="s">
        <v>2713</v>
      </c>
      <c r="E1307" s="6" t="s">
        <v>2808</v>
      </c>
      <c r="F1307" s="6" t="s">
        <v>2726</v>
      </c>
      <c r="G1307" s="6" t="s">
        <v>2781</v>
      </c>
      <c r="H1307" s="6" t="s">
        <v>2781</v>
      </c>
    </row>
    <row r="1308" spans="1:8" ht="15.75" customHeight="1" x14ac:dyDescent="0.2">
      <c r="A1308" s="5" t="s">
        <v>3632</v>
      </c>
      <c r="B1308" s="6" t="s">
        <v>2718</v>
      </c>
      <c r="C1308" s="6" t="s">
        <v>2712</v>
      </c>
      <c r="D1308" s="6" t="s">
        <v>2713</v>
      </c>
      <c r="E1308" s="6" t="s">
        <v>2714</v>
      </c>
      <c r="F1308" s="6" t="s">
        <v>2726</v>
      </c>
      <c r="G1308" s="6" t="s">
        <v>2718</v>
      </c>
      <c r="H1308" s="6" t="s">
        <v>2866</v>
      </c>
    </row>
    <row r="1309" spans="1:8" ht="15.75" customHeight="1" x14ac:dyDescent="0.2">
      <c r="A1309" s="5" t="s">
        <v>3633</v>
      </c>
      <c r="B1309" s="6" t="s">
        <v>3634</v>
      </c>
      <c r="C1309" s="6" t="s">
        <v>3031</v>
      </c>
      <c r="D1309" s="6" t="s">
        <v>2713</v>
      </c>
      <c r="E1309" s="6" t="s">
        <v>2714</v>
      </c>
      <c r="F1309" s="6" t="s">
        <v>3499</v>
      </c>
      <c r="G1309" s="6" t="s">
        <v>3634</v>
      </c>
      <c r="H1309" s="6"/>
    </row>
    <row r="1310" spans="1:8" ht="15.75" customHeight="1" x14ac:dyDescent="0.2">
      <c r="A1310" s="5" t="s">
        <v>3635</v>
      </c>
      <c r="B1310" s="6" t="s">
        <v>2718</v>
      </c>
      <c r="C1310" s="6" t="s">
        <v>2719</v>
      </c>
      <c r="D1310" s="6" t="s">
        <v>2713</v>
      </c>
      <c r="E1310" s="6" t="s">
        <v>2714</v>
      </c>
      <c r="F1310" s="6" t="s">
        <v>2726</v>
      </c>
      <c r="G1310" s="6" t="s">
        <v>2718</v>
      </c>
      <c r="H1310" s="6" t="s">
        <v>2722</v>
      </c>
    </row>
    <row r="1311" spans="1:8" ht="15.75" customHeight="1" x14ac:dyDescent="0.2">
      <c r="A1311" s="5" t="s">
        <v>3636</v>
      </c>
      <c r="B1311" s="6" t="s">
        <v>2711</v>
      </c>
      <c r="C1311" s="6" t="s">
        <v>2712</v>
      </c>
      <c r="D1311" s="6" t="s">
        <v>2713</v>
      </c>
      <c r="E1311" s="6" t="s">
        <v>2714</v>
      </c>
      <c r="F1311" s="6" t="s">
        <v>3637</v>
      </c>
      <c r="G1311" s="6" t="s">
        <v>2714</v>
      </c>
      <c r="H1311" s="6" t="s">
        <v>3007</v>
      </c>
    </row>
    <row r="1312" spans="1:8" ht="15.75" customHeight="1" x14ac:dyDescent="0.2">
      <c r="A1312" s="5" t="s">
        <v>3638</v>
      </c>
      <c r="B1312" s="6" t="s">
        <v>2791</v>
      </c>
      <c r="C1312" s="6" t="s">
        <v>2885</v>
      </c>
      <c r="D1312" s="6" t="s">
        <v>2713</v>
      </c>
      <c r="E1312" s="6" t="s">
        <v>2714</v>
      </c>
      <c r="F1312" s="6" t="s">
        <v>2753</v>
      </c>
      <c r="G1312" s="6" t="s">
        <v>2791</v>
      </c>
      <c r="H1312" s="6" t="s">
        <v>2752</v>
      </c>
    </row>
    <row r="1313" spans="1:8" ht="15.75" customHeight="1" x14ac:dyDescent="0.2">
      <c r="A1313" s="5" t="s">
        <v>3639</v>
      </c>
      <c r="B1313" s="6" t="s">
        <v>2711</v>
      </c>
      <c r="C1313" s="6" t="s">
        <v>2712</v>
      </c>
      <c r="D1313" s="6" t="s">
        <v>2713</v>
      </c>
      <c r="E1313" s="6" t="s">
        <v>2714</v>
      </c>
      <c r="F1313" s="6" t="s">
        <v>2715</v>
      </c>
      <c r="G1313" s="6" t="s">
        <v>2716</v>
      </c>
      <c r="H1313" s="6" t="s">
        <v>3640</v>
      </c>
    </row>
    <row r="1314" spans="1:8" ht="15.75" customHeight="1" x14ac:dyDescent="0.2">
      <c r="A1314" s="5" t="s">
        <v>3641</v>
      </c>
      <c r="B1314" s="6" t="s">
        <v>2813</v>
      </c>
      <c r="C1314" s="6" t="s">
        <v>2813</v>
      </c>
      <c r="D1314" s="6" t="s">
        <v>2713</v>
      </c>
      <c r="E1314" s="6" t="s">
        <v>2714</v>
      </c>
      <c r="F1314" s="6" t="s">
        <v>2815</v>
      </c>
      <c r="G1314" s="6" t="s">
        <v>2813</v>
      </c>
      <c r="H1314" s="6" t="s">
        <v>2816</v>
      </c>
    </row>
    <row r="1315" spans="1:8" ht="15.75" customHeight="1" x14ac:dyDescent="0.2">
      <c r="A1315" s="5" t="s">
        <v>3642</v>
      </c>
      <c r="B1315" s="6" t="s">
        <v>2813</v>
      </c>
      <c r="C1315" s="6" t="s">
        <v>2813</v>
      </c>
      <c r="D1315" s="6" t="s">
        <v>2713</v>
      </c>
      <c r="E1315" s="6" t="s">
        <v>2714</v>
      </c>
      <c r="F1315" s="6" t="s">
        <v>2815</v>
      </c>
      <c r="G1315" s="6" t="s">
        <v>2813</v>
      </c>
      <c r="H1315" s="6" t="s">
        <v>2816</v>
      </c>
    </row>
    <row r="1316" spans="1:8" ht="15.75" customHeight="1" x14ac:dyDescent="0.2">
      <c r="A1316" s="5" t="s">
        <v>3643</v>
      </c>
      <c r="B1316" s="6" t="s">
        <v>2758</v>
      </c>
      <c r="C1316" s="6" t="s">
        <v>2712</v>
      </c>
      <c r="D1316" s="6" t="s">
        <v>2713</v>
      </c>
      <c r="E1316" s="6" t="s">
        <v>2714</v>
      </c>
      <c r="F1316" s="6" t="s">
        <v>2762</v>
      </c>
      <c r="G1316" s="6" t="s">
        <v>2758</v>
      </c>
      <c r="H1316" s="6" t="s">
        <v>2781</v>
      </c>
    </row>
    <row r="1317" spans="1:8" ht="15.75" customHeight="1" x14ac:dyDescent="0.2">
      <c r="A1317" s="5" t="s">
        <v>3644</v>
      </c>
      <c r="B1317" s="6" t="s">
        <v>2880</v>
      </c>
      <c r="C1317" s="6" t="s">
        <v>2712</v>
      </c>
      <c r="D1317" s="6" t="s">
        <v>2713</v>
      </c>
      <c r="E1317" s="6" t="s">
        <v>2880</v>
      </c>
      <c r="F1317" s="6" t="s">
        <v>3645</v>
      </c>
      <c r="G1317" s="6" t="s">
        <v>2880</v>
      </c>
      <c r="H1317" s="6" t="s">
        <v>2765</v>
      </c>
    </row>
    <row r="1318" spans="1:8" ht="15.75" customHeight="1" x14ac:dyDescent="0.2">
      <c r="A1318" s="5" t="s">
        <v>3646</v>
      </c>
      <c r="B1318" s="6" t="s">
        <v>2711</v>
      </c>
      <c r="C1318" s="6" t="s">
        <v>2985</v>
      </c>
      <c r="D1318" s="6" t="s">
        <v>3426</v>
      </c>
      <c r="E1318" s="6" t="s">
        <v>2714</v>
      </c>
      <c r="F1318" s="6" t="s">
        <v>3647</v>
      </c>
      <c r="G1318" s="6" t="s">
        <v>2985</v>
      </c>
      <c r="H1318" s="6"/>
    </row>
    <row r="1319" spans="1:8" ht="15.75" customHeight="1" x14ac:dyDescent="0.2">
      <c r="A1319" s="5" t="s">
        <v>3648</v>
      </c>
      <c r="B1319" s="6" t="s">
        <v>3138</v>
      </c>
      <c r="C1319" s="6" t="s">
        <v>3138</v>
      </c>
      <c r="D1319" s="6" t="s">
        <v>429</v>
      </c>
      <c r="E1319" s="6" t="s">
        <v>3138</v>
      </c>
      <c r="F1319" s="6" t="s">
        <v>3649</v>
      </c>
      <c r="G1319" s="6" t="s">
        <v>3138</v>
      </c>
      <c r="H1319" s="6" t="s">
        <v>2806</v>
      </c>
    </row>
    <row r="1320" spans="1:8" ht="15.75" customHeight="1" x14ac:dyDescent="0.2">
      <c r="A1320" s="5" t="s">
        <v>3650</v>
      </c>
      <c r="B1320" s="6" t="s">
        <v>2804</v>
      </c>
      <c r="C1320" s="6" t="s">
        <v>3138</v>
      </c>
      <c r="D1320" s="6" t="s">
        <v>2720</v>
      </c>
      <c r="E1320" s="6" t="s">
        <v>2714</v>
      </c>
      <c r="F1320" s="6" t="s">
        <v>3137</v>
      </c>
      <c r="G1320" s="6" t="s">
        <v>3138</v>
      </c>
      <c r="H1320" s="6" t="s">
        <v>2806</v>
      </c>
    </row>
    <row r="1321" spans="1:8" ht="15.75" customHeight="1" x14ac:dyDescent="0.2">
      <c r="A1321" s="5" t="s">
        <v>3651</v>
      </c>
      <c r="B1321" s="6" t="s">
        <v>3138</v>
      </c>
      <c r="C1321" s="6" t="s">
        <v>3138</v>
      </c>
      <c r="D1321" s="6" t="s">
        <v>1934</v>
      </c>
      <c r="E1321" s="6" t="s">
        <v>2714</v>
      </c>
      <c r="F1321" s="6" t="s">
        <v>3652</v>
      </c>
      <c r="G1321" s="6" t="s">
        <v>3138</v>
      </c>
      <c r="H1321" s="6" t="s">
        <v>2806</v>
      </c>
    </row>
    <row r="1322" spans="1:8" ht="15.75" customHeight="1" x14ac:dyDescent="0.2">
      <c r="A1322" s="5" t="s">
        <v>3653</v>
      </c>
      <c r="B1322" s="6" t="s">
        <v>3138</v>
      </c>
      <c r="C1322" s="6" t="s">
        <v>3138</v>
      </c>
      <c r="D1322" s="6" t="s">
        <v>2720</v>
      </c>
      <c r="E1322" s="6" t="s">
        <v>2720</v>
      </c>
      <c r="F1322" s="6" t="s">
        <v>3652</v>
      </c>
      <c r="G1322" s="6" t="s">
        <v>3138</v>
      </c>
      <c r="H1322" s="6" t="s">
        <v>2806</v>
      </c>
    </row>
    <row r="1323" spans="1:8" ht="15.75" customHeight="1" x14ac:dyDescent="0.2">
      <c r="A1323" s="5" t="s">
        <v>3654</v>
      </c>
      <c r="B1323" s="6" t="s">
        <v>3138</v>
      </c>
      <c r="C1323" s="6" t="s">
        <v>3138</v>
      </c>
      <c r="D1323" s="6" t="s">
        <v>2720</v>
      </c>
      <c r="E1323" s="6" t="s">
        <v>3138</v>
      </c>
      <c r="F1323" s="6" t="s">
        <v>3655</v>
      </c>
      <c r="G1323" s="6" t="s">
        <v>3138</v>
      </c>
      <c r="H1323" s="6" t="s">
        <v>2806</v>
      </c>
    </row>
    <row r="1324" spans="1:8" ht="15.75" customHeight="1" x14ac:dyDescent="0.2">
      <c r="A1324" s="5" t="s">
        <v>3656</v>
      </c>
      <c r="B1324" s="6" t="s">
        <v>2006</v>
      </c>
      <c r="C1324" s="6" t="s">
        <v>2740</v>
      </c>
      <c r="D1324" s="6" t="s">
        <v>2713</v>
      </c>
      <c r="E1324" s="6" t="s">
        <v>2714</v>
      </c>
      <c r="F1324" s="6" t="s">
        <v>3657</v>
      </c>
      <c r="G1324" s="6" t="s">
        <v>2454</v>
      </c>
      <c r="H1324" s="6" t="s">
        <v>3658</v>
      </c>
    </row>
    <row r="1325" spans="1:8" ht="15.75" customHeight="1" x14ac:dyDescent="0.2">
      <c r="A1325" s="5" t="s">
        <v>3659</v>
      </c>
      <c r="B1325" s="6" t="s">
        <v>2711</v>
      </c>
      <c r="C1325" s="6" t="s">
        <v>2712</v>
      </c>
      <c r="D1325" s="6" t="s">
        <v>2713</v>
      </c>
      <c r="E1325" s="6" t="s">
        <v>2714</v>
      </c>
      <c r="F1325" s="6" t="s">
        <v>3657</v>
      </c>
      <c r="G1325" s="6" t="s">
        <v>2799</v>
      </c>
      <c r="H1325" s="6" t="s">
        <v>3658</v>
      </c>
    </row>
    <row r="1326" spans="1:8" ht="15.75" customHeight="1" x14ac:dyDescent="0.2">
      <c r="A1326" s="5" t="s">
        <v>3660</v>
      </c>
      <c r="B1326" s="6" t="s">
        <v>2711</v>
      </c>
      <c r="C1326" s="6" t="s">
        <v>2712</v>
      </c>
      <c r="D1326" s="6" t="s">
        <v>2713</v>
      </c>
      <c r="E1326" s="6" t="s">
        <v>2714</v>
      </c>
      <c r="F1326" s="6" t="s">
        <v>2715</v>
      </c>
      <c r="G1326" s="6" t="s">
        <v>2716</v>
      </c>
      <c r="H1326" s="6" t="s">
        <v>3658</v>
      </c>
    </row>
    <row r="1327" spans="1:8" ht="15.75" customHeight="1" x14ac:dyDescent="0.2">
      <c r="A1327" s="5" t="s">
        <v>3661</v>
      </c>
      <c r="B1327" s="6" t="s">
        <v>2711</v>
      </c>
      <c r="C1327" s="6" t="s">
        <v>2712</v>
      </c>
      <c r="D1327" s="6" t="s">
        <v>2713</v>
      </c>
      <c r="E1327" s="6" t="s">
        <v>2714</v>
      </c>
      <c r="F1327" s="6" t="s">
        <v>2726</v>
      </c>
      <c r="G1327" s="6" t="s">
        <v>2724</v>
      </c>
      <c r="H1327" s="6" t="s">
        <v>2727</v>
      </c>
    </row>
    <row r="1328" spans="1:8" ht="15.75" customHeight="1" x14ac:dyDescent="0.2">
      <c r="A1328" s="5" t="s">
        <v>3662</v>
      </c>
      <c r="B1328" s="6" t="s">
        <v>3348</v>
      </c>
      <c r="C1328" s="6" t="s">
        <v>2712</v>
      </c>
      <c r="D1328" s="6" t="s">
        <v>2713</v>
      </c>
      <c r="E1328" s="6" t="s">
        <v>2714</v>
      </c>
      <c r="F1328" s="6" t="s">
        <v>3349</v>
      </c>
      <c r="G1328" s="6" t="s">
        <v>3348</v>
      </c>
      <c r="H1328" s="6" t="s">
        <v>3346</v>
      </c>
    </row>
    <row r="1329" spans="1:8" ht="15.75" customHeight="1" x14ac:dyDescent="0.2">
      <c r="A1329" s="5" t="s">
        <v>3663</v>
      </c>
      <c r="B1329" s="6" t="s">
        <v>3664</v>
      </c>
      <c r="C1329" s="6" t="s">
        <v>3665</v>
      </c>
      <c r="D1329" s="6" t="s">
        <v>2713</v>
      </c>
      <c r="E1329" s="6" t="s">
        <v>2714</v>
      </c>
      <c r="F1329" s="6" t="s">
        <v>2715</v>
      </c>
      <c r="G1329" s="6" t="s">
        <v>3664</v>
      </c>
      <c r="H1329" s="6" t="s">
        <v>2897</v>
      </c>
    </row>
    <row r="1330" spans="1:8" ht="15.75" customHeight="1" x14ac:dyDescent="0.2">
      <c r="A1330" s="5" t="s">
        <v>3666</v>
      </c>
      <c r="B1330" s="6" t="s">
        <v>3664</v>
      </c>
      <c r="C1330" s="6" t="s">
        <v>3664</v>
      </c>
      <c r="D1330" s="6" t="s">
        <v>2713</v>
      </c>
      <c r="E1330" s="6" t="s">
        <v>2714</v>
      </c>
      <c r="F1330" s="6" t="s">
        <v>3665</v>
      </c>
      <c r="G1330" s="6" t="s">
        <v>3664</v>
      </c>
      <c r="H1330" s="6" t="s">
        <v>2897</v>
      </c>
    </row>
    <row r="1331" spans="1:8" ht="15.75" customHeight="1" x14ac:dyDescent="0.2">
      <c r="A1331" s="5" t="s">
        <v>3667</v>
      </c>
      <c r="B1331" s="6" t="s">
        <v>2831</v>
      </c>
      <c r="C1331" s="6" t="s">
        <v>2712</v>
      </c>
      <c r="D1331" s="6" t="s">
        <v>3426</v>
      </c>
      <c r="E1331" s="6" t="s">
        <v>2714</v>
      </c>
      <c r="F1331" s="6" t="s">
        <v>2832</v>
      </c>
      <c r="G1331" s="6" t="s">
        <v>2831</v>
      </c>
      <c r="H1331" s="6" t="s">
        <v>2832</v>
      </c>
    </row>
    <row r="1332" spans="1:8" ht="15.75" customHeight="1" x14ac:dyDescent="0.2">
      <c r="A1332" s="5" t="s">
        <v>3668</v>
      </c>
      <c r="B1332" s="6" t="s">
        <v>2711</v>
      </c>
      <c r="C1332" s="6" t="s">
        <v>2712</v>
      </c>
      <c r="D1332" s="6" t="s">
        <v>2713</v>
      </c>
      <c r="E1332" s="6" t="s">
        <v>2714</v>
      </c>
      <c r="F1332" s="6" t="s">
        <v>3669</v>
      </c>
      <c r="G1332" s="6" t="s">
        <v>3670</v>
      </c>
      <c r="H1332" s="6" t="s">
        <v>3670</v>
      </c>
    </row>
    <row r="1333" spans="1:8" ht="15.75" customHeight="1" x14ac:dyDescent="0.2">
      <c r="A1333" s="5" t="s">
        <v>3671</v>
      </c>
      <c r="B1333" s="6" t="s">
        <v>2772</v>
      </c>
      <c r="C1333" s="6" t="s">
        <v>2757</v>
      </c>
      <c r="D1333" s="6" t="s">
        <v>2772</v>
      </c>
      <c r="E1333" s="6" t="s">
        <v>2773</v>
      </c>
      <c r="F1333" s="6" t="s">
        <v>2759</v>
      </c>
      <c r="G1333" s="6" t="s">
        <v>2772</v>
      </c>
      <c r="H1333" s="6" t="s">
        <v>2774</v>
      </c>
    </row>
    <row r="1334" spans="1:8" ht="15.75" customHeight="1" x14ac:dyDescent="0.2">
      <c r="A1334" s="5" t="s">
        <v>3672</v>
      </c>
      <c r="B1334" s="6" t="s">
        <v>2711</v>
      </c>
      <c r="C1334" s="6" t="s">
        <v>2712</v>
      </c>
      <c r="D1334" s="6" t="s">
        <v>2986</v>
      </c>
      <c r="E1334" s="6" t="s">
        <v>2714</v>
      </c>
      <c r="F1334" s="6" t="s">
        <v>2715</v>
      </c>
      <c r="G1334" s="6" t="s">
        <v>2716</v>
      </c>
      <c r="H1334" s="6" t="s">
        <v>3673</v>
      </c>
    </row>
    <row r="1335" spans="1:8" ht="15.75" customHeight="1" x14ac:dyDescent="0.2">
      <c r="A1335" s="5" t="s">
        <v>3674</v>
      </c>
      <c r="B1335" s="6" t="s">
        <v>2865</v>
      </c>
      <c r="C1335" s="6" t="s">
        <v>2712</v>
      </c>
      <c r="D1335" s="6" t="s">
        <v>2713</v>
      </c>
      <c r="E1335" s="6" t="s">
        <v>2714</v>
      </c>
      <c r="F1335" s="6" t="s">
        <v>2726</v>
      </c>
      <c r="G1335" s="6" t="s">
        <v>2865</v>
      </c>
      <c r="H1335" s="6" t="s">
        <v>3528</v>
      </c>
    </row>
    <row r="1336" spans="1:8" ht="15.75" customHeight="1" x14ac:dyDescent="0.2">
      <c r="A1336" s="5" t="s">
        <v>3675</v>
      </c>
      <c r="B1336" s="6" t="s">
        <v>2799</v>
      </c>
      <c r="C1336" s="6" t="s">
        <v>3231</v>
      </c>
      <c r="D1336" s="6" t="s">
        <v>2739</v>
      </c>
      <c r="E1336" s="6" t="s">
        <v>2714</v>
      </c>
      <c r="F1336" s="6" t="s">
        <v>2741</v>
      </c>
      <c r="G1336" s="6" t="s">
        <v>2739</v>
      </c>
      <c r="H1336" s="6" t="s">
        <v>2742</v>
      </c>
    </row>
    <row r="1337" spans="1:8" ht="15.75" customHeight="1" x14ac:dyDescent="0.2">
      <c r="A1337" s="5" t="s">
        <v>3676</v>
      </c>
      <c r="B1337" s="6" t="s">
        <v>3677</v>
      </c>
      <c r="C1337" s="6" t="s">
        <v>3014</v>
      </c>
      <c r="D1337" s="6" t="s">
        <v>2713</v>
      </c>
      <c r="E1337" s="6" t="s">
        <v>2714</v>
      </c>
      <c r="F1337" s="6" t="s">
        <v>2896</v>
      </c>
      <c r="G1337" s="6" t="s">
        <v>2765</v>
      </c>
      <c r="H1337" s="6" t="s">
        <v>2765</v>
      </c>
    </row>
    <row r="1338" spans="1:8" ht="15.75" customHeight="1" x14ac:dyDescent="0.2">
      <c r="A1338" s="5" t="s">
        <v>3678</v>
      </c>
      <c r="B1338" s="6" t="s">
        <v>3679</v>
      </c>
      <c r="C1338" s="6" t="s">
        <v>2740</v>
      </c>
      <c r="D1338" s="6" t="s">
        <v>2713</v>
      </c>
      <c r="E1338" s="6" t="s">
        <v>2714</v>
      </c>
      <c r="F1338" s="6" t="s">
        <v>2983</v>
      </c>
      <c r="G1338" s="6" t="s">
        <v>3679</v>
      </c>
      <c r="H1338" s="6" t="s">
        <v>3680</v>
      </c>
    </row>
    <row r="1339" spans="1:8" ht="15.75" customHeight="1" x14ac:dyDescent="0.2">
      <c r="A1339" s="5" t="s">
        <v>3681</v>
      </c>
      <c r="B1339" s="6" t="s">
        <v>3055</v>
      </c>
      <c r="C1339" s="6" t="s">
        <v>2712</v>
      </c>
      <c r="D1339" s="6" t="s">
        <v>2713</v>
      </c>
      <c r="E1339" s="6" t="s">
        <v>2714</v>
      </c>
      <c r="F1339" s="6" t="s">
        <v>2726</v>
      </c>
      <c r="G1339" s="6" t="s">
        <v>2724</v>
      </c>
      <c r="H1339" s="6" t="s">
        <v>2727</v>
      </c>
    </row>
    <row r="1340" spans="1:8" ht="15.75" customHeight="1" x14ac:dyDescent="0.2">
      <c r="A1340" s="5" t="s">
        <v>3682</v>
      </c>
      <c r="B1340" s="6" t="s">
        <v>3683</v>
      </c>
      <c r="C1340" s="6" t="s">
        <v>3684</v>
      </c>
      <c r="D1340" s="6" t="s">
        <v>2713</v>
      </c>
      <c r="E1340" s="6" t="s">
        <v>2714</v>
      </c>
      <c r="F1340" s="6" t="s">
        <v>3004</v>
      </c>
      <c r="G1340" s="6" t="s">
        <v>2890</v>
      </c>
      <c r="H1340" s="6" t="s">
        <v>2891</v>
      </c>
    </row>
    <row r="1341" spans="1:8" ht="15.75" customHeight="1" x14ac:dyDescent="0.2">
      <c r="A1341" s="5" t="s">
        <v>3685</v>
      </c>
      <c r="B1341" s="6" t="s">
        <v>2890</v>
      </c>
      <c r="C1341" s="6" t="s">
        <v>3686</v>
      </c>
      <c r="D1341" s="6" t="s">
        <v>2713</v>
      </c>
      <c r="E1341" s="6" t="s">
        <v>2714</v>
      </c>
      <c r="F1341" s="6" t="s">
        <v>3004</v>
      </c>
      <c r="G1341" s="6" t="s">
        <v>3686</v>
      </c>
      <c r="H1341" s="6" t="s">
        <v>2891</v>
      </c>
    </row>
    <row r="1342" spans="1:8" ht="15.75" customHeight="1" x14ac:dyDescent="0.2">
      <c r="A1342" s="5" t="s">
        <v>3687</v>
      </c>
      <c r="B1342" s="6" t="s">
        <v>3686</v>
      </c>
      <c r="C1342" s="6" t="s">
        <v>3686</v>
      </c>
      <c r="D1342" s="6" t="s">
        <v>2713</v>
      </c>
      <c r="E1342" s="6" t="s">
        <v>2714</v>
      </c>
      <c r="F1342" s="6" t="s">
        <v>2715</v>
      </c>
      <c r="G1342" s="6" t="s">
        <v>3686</v>
      </c>
      <c r="H1342" s="6" t="s">
        <v>2866</v>
      </c>
    </row>
    <row r="1343" spans="1:8" ht="15.75" customHeight="1" x14ac:dyDescent="0.2">
      <c r="A1343" s="5" t="s">
        <v>3688</v>
      </c>
      <c r="B1343" s="6" t="s">
        <v>3689</v>
      </c>
      <c r="C1343" s="6" t="s">
        <v>3690</v>
      </c>
      <c r="D1343" s="6" t="s">
        <v>2837</v>
      </c>
      <c r="E1343" s="6" t="s">
        <v>2714</v>
      </c>
      <c r="F1343" s="6" t="s">
        <v>3691</v>
      </c>
      <c r="G1343" s="6" t="s">
        <v>3689</v>
      </c>
      <c r="H1343" s="6" t="s">
        <v>2762</v>
      </c>
    </row>
    <row r="1344" spans="1:8" ht="15.75" customHeight="1" x14ac:dyDescent="0.2">
      <c r="A1344" s="5" t="s">
        <v>3692</v>
      </c>
      <c r="B1344" s="6" t="s">
        <v>3689</v>
      </c>
      <c r="C1344" s="6" t="s">
        <v>3690</v>
      </c>
      <c r="D1344" s="6" t="s">
        <v>429</v>
      </c>
      <c r="E1344" s="6"/>
      <c r="F1344" s="6" t="s">
        <v>3691</v>
      </c>
      <c r="G1344" s="6" t="s">
        <v>3689</v>
      </c>
      <c r="H1344" s="6"/>
    </row>
    <row r="1345" spans="1:8" ht="15.75" customHeight="1" x14ac:dyDescent="0.2">
      <c r="A1345" s="5" t="s">
        <v>3693</v>
      </c>
      <c r="B1345" s="6" t="s">
        <v>2911</v>
      </c>
      <c r="C1345" s="6" t="s">
        <v>2911</v>
      </c>
      <c r="D1345" s="6" t="s">
        <v>2911</v>
      </c>
      <c r="E1345" s="6" t="s">
        <v>2714</v>
      </c>
      <c r="F1345" s="6" t="s">
        <v>2715</v>
      </c>
      <c r="G1345" s="6" t="s">
        <v>2911</v>
      </c>
      <c r="H1345" s="6" t="s">
        <v>2912</v>
      </c>
    </row>
    <row r="1346" spans="1:8" ht="15.75" customHeight="1" x14ac:dyDescent="0.2">
      <c r="A1346" s="5" t="s">
        <v>3694</v>
      </c>
      <c r="B1346" s="6" t="s">
        <v>2911</v>
      </c>
      <c r="C1346" s="6" t="s">
        <v>2911</v>
      </c>
      <c r="D1346" s="6" t="s">
        <v>2911</v>
      </c>
      <c r="E1346" s="6" t="s">
        <v>2714</v>
      </c>
      <c r="F1346" s="6" t="s">
        <v>3695</v>
      </c>
      <c r="G1346" s="6" t="s">
        <v>2911</v>
      </c>
      <c r="H1346" s="6" t="s">
        <v>2912</v>
      </c>
    </row>
    <row r="1347" spans="1:8" ht="15.75" customHeight="1" x14ac:dyDescent="0.2">
      <c r="A1347" s="5" t="s">
        <v>3696</v>
      </c>
      <c r="B1347" s="6" t="s">
        <v>2911</v>
      </c>
      <c r="C1347" s="6" t="s">
        <v>2911</v>
      </c>
      <c r="D1347" s="6" t="s">
        <v>2837</v>
      </c>
      <c r="E1347" s="6" t="s">
        <v>2714</v>
      </c>
      <c r="F1347" s="6" t="s">
        <v>2715</v>
      </c>
      <c r="G1347" s="6" t="s">
        <v>2911</v>
      </c>
      <c r="H1347" s="6" t="s">
        <v>2912</v>
      </c>
    </row>
    <row r="1348" spans="1:8" ht="15.75" customHeight="1" x14ac:dyDescent="0.2">
      <c r="A1348" s="5" t="s">
        <v>3697</v>
      </c>
      <c r="B1348" s="6" t="s">
        <v>2711</v>
      </c>
      <c r="C1348" s="6" t="s">
        <v>3686</v>
      </c>
      <c r="D1348" s="6" t="s">
        <v>2837</v>
      </c>
      <c r="E1348" s="6" t="s">
        <v>2714</v>
      </c>
      <c r="F1348" s="6" t="s">
        <v>2983</v>
      </c>
      <c r="G1348" s="6" t="s">
        <v>2838</v>
      </c>
      <c r="H1348" s="6" t="s">
        <v>2727</v>
      </c>
    </row>
    <row r="1349" spans="1:8" ht="15.75" customHeight="1" x14ac:dyDescent="0.2">
      <c r="A1349" s="5" t="s">
        <v>3698</v>
      </c>
      <c r="B1349" s="6" t="s">
        <v>3110</v>
      </c>
      <c r="C1349" s="6" t="s">
        <v>2740</v>
      </c>
      <c r="D1349" s="6" t="s">
        <v>3234</v>
      </c>
      <c r="E1349" s="6" t="s">
        <v>2714</v>
      </c>
      <c r="F1349" s="6" t="s">
        <v>2741</v>
      </c>
      <c r="G1349" s="6" t="s">
        <v>2799</v>
      </c>
      <c r="H1349" s="6" t="s">
        <v>2742</v>
      </c>
    </row>
    <row r="1350" spans="1:8" ht="15.75" customHeight="1" x14ac:dyDescent="0.2">
      <c r="A1350" s="5" t="s">
        <v>3699</v>
      </c>
      <c r="B1350" s="6" t="s">
        <v>3020</v>
      </c>
      <c r="C1350" s="6" t="s">
        <v>3332</v>
      </c>
      <c r="D1350" s="6" t="s">
        <v>3234</v>
      </c>
      <c r="E1350" s="6" t="s">
        <v>2714</v>
      </c>
      <c r="F1350" s="6" t="s">
        <v>2726</v>
      </c>
      <c r="G1350" s="6" t="s">
        <v>3332</v>
      </c>
      <c r="H1350" s="6" t="s">
        <v>3700</v>
      </c>
    </row>
    <row r="1351" spans="1:8" ht="15.75" customHeight="1" x14ac:dyDescent="0.2">
      <c r="A1351" s="5" t="s">
        <v>3701</v>
      </c>
      <c r="B1351" s="6" t="s">
        <v>2880</v>
      </c>
      <c r="C1351" s="6" t="s">
        <v>3014</v>
      </c>
      <c r="D1351" s="6" t="s">
        <v>3234</v>
      </c>
      <c r="E1351" s="6" t="s">
        <v>2880</v>
      </c>
      <c r="F1351" s="6" t="s">
        <v>3702</v>
      </c>
      <c r="G1351" s="6" t="s">
        <v>2927</v>
      </c>
      <c r="H1351" s="6" t="s">
        <v>2855</v>
      </c>
    </row>
    <row r="1352" spans="1:8" ht="15.75" customHeight="1" x14ac:dyDescent="0.2">
      <c r="A1352" s="5" t="s">
        <v>3703</v>
      </c>
      <c r="B1352" s="6" t="s">
        <v>2716</v>
      </c>
      <c r="C1352" s="6" t="s">
        <v>3704</v>
      </c>
      <c r="D1352" s="6" t="s">
        <v>3705</v>
      </c>
      <c r="E1352" s="6" t="s">
        <v>2714</v>
      </c>
      <c r="F1352" s="6" t="s">
        <v>2715</v>
      </c>
      <c r="G1352" s="6" t="s">
        <v>2716</v>
      </c>
      <c r="H1352" s="6" t="s">
        <v>3706</v>
      </c>
    </row>
    <row r="1353" spans="1:8" ht="15.75" customHeight="1" x14ac:dyDescent="0.2">
      <c r="A1353" s="5" t="s">
        <v>3707</v>
      </c>
      <c r="B1353" s="6" t="s">
        <v>3140</v>
      </c>
      <c r="C1353" s="6" t="s">
        <v>3040</v>
      </c>
      <c r="D1353" s="6" t="s">
        <v>2714</v>
      </c>
      <c r="E1353" s="6" t="s">
        <v>2714</v>
      </c>
      <c r="F1353" s="6" t="s">
        <v>2983</v>
      </c>
      <c r="G1353" s="6" t="s">
        <v>2714</v>
      </c>
      <c r="H1353" s="6" t="s">
        <v>3143</v>
      </c>
    </row>
    <row r="1354" spans="1:8" ht="15.75" customHeight="1" x14ac:dyDescent="0.2">
      <c r="A1354" s="5" t="s">
        <v>3708</v>
      </c>
      <c r="B1354" s="6" t="s">
        <v>3045</v>
      </c>
      <c r="C1354" s="6" t="s">
        <v>2712</v>
      </c>
      <c r="D1354" s="6" t="s">
        <v>2714</v>
      </c>
      <c r="E1354" s="6" t="s">
        <v>2714</v>
      </c>
      <c r="F1354" s="6" t="s">
        <v>2715</v>
      </c>
      <c r="G1354" s="6" t="s">
        <v>2714</v>
      </c>
      <c r="H1354" s="6" t="s">
        <v>3709</v>
      </c>
    </row>
    <row r="1355" spans="1:8" ht="15.75" customHeight="1" x14ac:dyDescent="0.2">
      <c r="A1355" s="5" t="s">
        <v>3710</v>
      </c>
      <c r="B1355" s="6" t="s">
        <v>2714</v>
      </c>
      <c r="C1355" s="6" t="s">
        <v>3040</v>
      </c>
      <c r="D1355" s="6" t="s">
        <v>2714</v>
      </c>
      <c r="E1355" s="6" t="s">
        <v>2714</v>
      </c>
      <c r="F1355" s="6" t="s">
        <v>2715</v>
      </c>
      <c r="G1355" s="6" t="s">
        <v>2714</v>
      </c>
      <c r="H1355" s="6" t="s">
        <v>2715</v>
      </c>
    </row>
    <row r="1356" spans="1:8" ht="15.75" customHeight="1" x14ac:dyDescent="0.2">
      <c r="A1356" s="5" t="s">
        <v>3711</v>
      </c>
      <c r="B1356" s="6" t="s">
        <v>2878</v>
      </c>
      <c r="C1356" s="6" t="s">
        <v>3712</v>
      </c>
      <c r="D1356" s="6" t="s">
        <v>2714</v>
      </c>
      <c r="E1356" s="6" t="s">
        <v>2714</v>
      </c>
      <c r="F1356" s="6" t="s">
        <v>2715</v>
      </c>
      <c r="G1356" s="6" t="s">
        <v>2878</v>
      </c>
      <c r="H1356" s="6" t="s">
        <v>2715</v>
      </c>
    </row>
    <row r="1357" spans="1:8" ht="15.75" customHeight="1" x14ac:dyDescent="0.2">
      <c r="A1357" s="5" t="s">
        <v>3713</v>
      </c>
      <c r="B1357" s="6" t="s">
        <v>2890</v>
      </c>
      <c r="C1357" s="6" t="s">
        <v>2890</v>
      </c>
      <c r="D1357" s="6" t="s">
        <v>2714</v>
      </c>
      <c r="E1357" s="6" t="s">
        <v>2714</v>
      </c>
      <c r="F1357" s="6" t="s">
        <v>3004</v>
      </c>
      <c r="G1357" s="6" t="s">
        <v>2890</v>
      </c>
      <c r="H1357" s="6" t="s">
        <v>2891</v>
      </c>
    </row>
    <row r="1358" spans="1:8" ht="15.75" customHeight="1" x14ac:dyDescent="0.2">
      <c r="A1358" s="5" t="s">
        <v>3714</v>
      </c>
      <c r="B1358" s="6" t="s">
        <v>2711</v>
      </c>
      <c r="C1358" s="6" t="s">
        <v>3712</v>
      </c>
      <c r="D1358" s="6" t="s">
        <v>2720</v>
      </c>
      <c r="E1358" s="6" t="s">
        <v>2714</v>
      </c>
      <c r="F1358" s="6" t="s">
        <v>2983</v>
      </c>
      <c r="G1358" s="6" t="s">
        <v>3712</v>
      </c>
      <c r="H1358" s="6" t="s">
        <v>3715</v>
      </c>
    </row>
    <row r="1359" spans="1:8" ht="15.75" customHeight="1" x14ac:dyDescent="0.2">
      <c r="A1359" s="5" t="s">
        <v>3716</v>
      </c>
      <c r="B1359" s="6" t="s">
        <v>2711</v>
      </c>
      <c r="C1359" s="6" t="s">
        <v>3040</v>
      </c>
      <c r="D1359" s="6" t="s">
        <v>1934</v>
      </c>
      <c r="E1359" s="6" t="s">
        <v>2714</v>
      </c>
      <c r="F1359" s="6" t="s">
        <v>1936</v>
      </c>
      <c r="G1359" s="6" t="s">
        <v>2714</v>
      </c>
      <c r="H1359" s="6" t="s">
        <v>3717</v>
      </c>
    </row>
    <row r="1360" spans="1:8" ht="15.75" customHeight="1" x14ac:dyDescent="0.2">
      <c r="A1360" s="5" t="s">
        <v>3718</v>
      </c>
      <c r="B1360" s="6" t="s">
        <v>3606</v>
      </c>
      <c r="C1360" s="6" t="s">
        <v>3606</v>
      </c>
      <c r="D1360" s="6" t="s">
        <v>2713</v>
      </c>
      <c r="E1360" s="6" t="s">
        <v>2714</v>
      </c>
      <c r="F1360" s="6" t="s">
        <v>3607</v>
      </c>
      <c r="G1360" s="6" t="s">
        <v>3606</v>
      </c>
      <c r="H1360" s="6" t="s">
        <v>2874</v>
      </c>
    </row>
    <row r="1361" spans="1:8" ht="15.75" customHeight="1" x14ac:dyDescent="0.2">
      <c r="A1361" s="5" t="s">
        <v>3719</v>
      </c>
      <c r="B1361" s="6" t="s">
        <v>3140</v>
      </c>
      <c r="C1361" s="6" t="s">
        <v>3712</v>
      </c>
      <c r="D1361" s="6" t="s">
        <v>2713</v>
      </c>
      <c r="E1361" s="6" t="s">
        <v>2714</v>
      </c>
      <c r="F1361" s="6" t="s">
        <v>2983</v>
      </c>
      <c r="G1361" s="6" t="s">
        <v>3712</v>
      </c>
      <c r="H1361" s="6" t="s">
        <v>3143</v>
      </c>
    </row>
    <row r="1362" spans="1:8" ht="15.75" customHeight="1" x14ac:dyDescent="0.2">
      <c r="A1362" s="5" t="s">
        <v>3720</v>
      </c>
      <c r="B1362" s="6" t="s">
        <v>3712</v>
      </c>
      <c r="C1362" s="6" t="s">
        <v>3712</v>
      </c>
      <c r="D1362" s="6" t="s">
        <v>2713</v>
      </c>
      <c r="E1362" s="6" t="s">
        <v>2714</v>
      </c>
      <c r="F1362" s="6" t="s">
        <v>3721</v>
      </c>
      <c r="G1362" s="6" t="s">
        <v>3712</v>
      </c>
      <c r="H1362" s="6" t="s">
        <v>3060</v>
      </c>
    </row>
    <row r="1363" spans="1:8" ht="15.75" customHeight="1" x14ac:dyDescent="0.2">
      <c r="A1363" s="5" t="s">
        <v>3722</v>
      </c>
      <c r="B1363" s="6" t="s">
        <v>2711</v>
      </c>
      <c r="C1363" s="6" t="s">
        <v>2712</v>
      </c>
      <c r="D1363" s="6" t="s">
        <v>2713</v>
      </c>
      <c r="E1363" s="6" t="s">
        <v>2714</v>
      </c>
      <c r="F1363" s="6" t="s">
        <v>2983</v>
      </c>
      <c r="G1363" s="6" t="s">
        <v>2714</v>
      </c>
      <c r="H1363" s="6" t="s">
        <v>2715</v>
      </c>
    </row>
    <row r="1364" spans="1:8" ht="15.75" customHeight="1" x14ac:dyDescent="0.2">
      <c r="A1364" s="5" t="s">
        <v>3723</v>
      </c>
      <c r="B1364" s="6" t="s">
        <v>3134</v>
      </c>
      <c r="C1364" s="6" t="s">
        <v>3138</v>
      </c>
      <c r="D1364" s="6" t="s">
        <v>2720</v>
      </c>
      <c r="E1364" s="6" t="s">
        <v>3138</v>
      </c>
      <c r="F1364" s="6" t="s">
        <v>3724</v>
      </c>
      <c r="G1364" s="6" t="s">
        <v>3134</v>
      </c>
      <c r="H1364" s="6" t="s">
        <v>2806</v>
      </c>
    </row>
    <row r="1365" spans="1:8" ht="15.75" customHeight="1" x14ac:dyDescent="0.2">
      <c r="A1365" s="5" t="s">
        <v>3725</v>
      </c>
      <c r="B1365" s="6" t="s">
        <v>3085</v>
      </c>
      <c r="C1365" s="6" t="s">
        <v>3726</v>
      </c>
      <c r="D1365" s="6" t="s">
        <v>2713</v>
      </c>
      <c r="E1365" s="6" t="s">
        <v>2714</v>
      </c>
      <c r="F1365" s="6" t="s">
        <v>2983</v>
      </c>
      <c r="G1365" s="6" t="s">
        <v>3134</v>
      </c>
      <c r="H1365" s="6" t="s">
        <v>2806</v>
      </c>
    </row>
    <row r="1366" spans="1:8" ht="15.75" customHeight="1" x14ac:dyDescent="0.2">
      <c r="A1366" s="5" t="s">
        <v>3727</v>
      </c>
      <c r="B1366" s="6" t="s">
        <v>2711</v>
      </c>
      <c r="C1366" s="6" t="s">
        <v>3040</v>
      </c>
      <c r="D1366" s="6" t="s">
        <v>2713</v>
      </c>
      <c r="E1366" s="6" t="s">
        <v>2714</v>
      </c>
      <c r="F1366" s="6" t="s">
        <v>2983</v>
      </c>
      <c r="G1366" s="6" t="s">
        <v>3086</v>
      </c>
      <c r="H1366" s="6"/>
    </row>
    <row r="1367" spans="1:8" ht="15.75" customHeight="1" x14ac:dyDescent="0.2">
      <c r="A1367" s="5" t="s">
        <v>3728</v>
      </c>
      <c r="B1367" s="6" t="s">
        <v>3021</v>
      </c>
      <c r="C1367" s="6" t="s">
        <v>3023</v>
      </c>
      <c r="D1367" s="6" t="s">
        <v>2713</v>
      </c>
      <c r="E1367" s="6" t="s">
        <v>2714</v>
      </c>
      <c r="F1367" s="6" t="s">
        <v>3024</v>
      </c>
      <c r="G1367" s="6" t="s">
        <v>3021</v>
      </c>
      <c r="H1367" s="6" t="s">
        <v>3021</v>
      </c>
    </row>
    <row r="1368" spans="1:8" ht="15.75" customHeight="1" x14ac:dyDescent="0.2">
      <c r="A1368" s="5" t="s">
        <v>3729</v>
      </c>
      <c r="B1368" s="6" t="s">
        <v>2711</v>
      </c>
      <c r="C1368" s="6" t="s">
        <v>3040</v>
      </c>
      <c r="D1368" s="6" t="s">
        <v>2713</v>
      </c>
      <c r="E1368" s="6" t="s">
        <v>2714</v>
      </c>
      <c r="F1368" s="6" t="s">
        <v>2726</v>
      </c>
      <c r="G1368" s="6" t="s">
        <v>2714</v>
      </c>
      <c r="H1368" s="6"/>
    </row>
    <row r="1369" spans="1:8" ht="15.75" customHeight="1" x14ac:dyDescent="0.2">
      <c r="A1369" s="5" t="s">
        <v>3730</v>
      </c>
      <c r="B1369" s="6" t="s">
        <v>2880</v>
      </c>
      <c r="C1369" s="6" t="s">
        <v>3040</v>
      </c>
      <c r="D1369" s="6" t="s">
        <v>2713</v>
      </c>
      <c r="E1369" s="6" t="s">
        <v>2714</v>
      </c>
      <c r="F1369" s="6" t="s">
        <v>2726</v>
      </c>
      <c r="G1369" s="6" t="s">
        <v>2714</v>
      </c>
      <c r="H1369" s="6"/>
    </row>
    <row r="1370" spans="1:8" ht="15.75" customHeight="1" x14ac:dyDescent="0.2">
      <c r="A1370" s="5" t="s">
        <v>3731</v>
      </c>
      <c r="B1370" s="6" t="s">
        <v>2758</v>
      </c>
      <c r="C1370" s="6" t="s">
        <v>2761</v>
      </c>
      <c r="D1370" s="6" t="s">
        <v>2758</v>
      </c>
      <c r="E1370" s="6" t="s">
        <v>2714</v>
      </c>
      <c r="F1370" s="6" t="s">
        <v>2762</v>
      </c>
      <c r="G1370" s="6" t="s">
        <v>2758</v>
      </c>
      <c r="H1370" s="6" t="s">
        <v>2762</v>
      </c>
    </row>
    <row r="1371" spans="1:8" ht="15.75" customHeight="1" x14ac:dyDescent="0.2">
      <c r="A1371" s="5" t="s">
        <v>3732</v>
      </c>
      <c r="B1371" s="6" t="s">
        <v>2711</v>
      </c>
      <c r="C1371" s="6" t="s">
        <v>3336</v>
      </c>
      <c r="D1371" s="6" t="s">
        <v>2714</v>
      </c>
      <c r="E1371" s="6" t="s">
        <v>2714</v>
      </c>
      <c r="F1371" s="6" t="s">
        <v>2983</v>
      </c>
      <c r="G1371" s="6" t="s">
        <v>2714</v>
      </c>
      <c r="H1371" s="6"/>
    </row>
    <row r="1372" spans="1:8" ht="15.75" customHeight="1" x14ac:dyDescent="0.2">
      <c r="A1372" s="5" t="s">
        <v>3733</v>
      </c>
      <c r="B1372" s="6" t="s">
        <v>2711</v>
      </c>
      <c r="C1372" s="6" t="s">
        <v>3040</v>
      </c>
      <c r="D1372" s="6" t="s">
        <v>3049</v>
      </c>
      <c r="E1372" s="6" t="s">
        <v>2714</v>
      </c>
      <c r="F1372" s="6" t="s">
        <v>3734</v>
      </c>
      <c r="G1372" s="6" t="s">
        <v>2714</v>
      </c>
      <c r="H1372" s="6"/>
    </row>
    <row r="1373" spans="1:8" ht="15.75" customHeight="1" x14ac:dyDescent="0.2">
      <c r="A1373" s="5" t="s">
        <v>3735</v>
      </c>
      <c r="B1373" s="6" t="s">
        <v>2934</v>
      </c>
      <c r="C1373" s="6" t="s">
        <v>3736</v>
      </c>
      <c r="D1373" s="6" t="s">
        <v>2713</v>
      </c>
      <c r="E1373" s="6" t="s">
        <v>2714</v>
      </c>
      <c r="F1373" s="6" t="s">
        <v>2983</v>
      </c>
      <c r="G1373" s="6" t="s">
        <v>2890</v>
      </c>
      <c r="H1373" s="6"/>
    </row>
    <row r="1374" spans="1:8" ht="15.75" customHeight="1" x14ac:dyDescent="0.2">
      <c r="A1374" s="5" t="s">
        <v>3737</v>
      </c>
      <c r="B1374" s="6" t="s">
        <v>1723</v>
      </c>
      <c r="C1374" s="6" t="s">
        <v>1723</v>
      </c>
      <c r="D1374" s="6" t="s">
        <v>1723</v>
      </c>
      <c r="E1374" s="6" t="s">
        <v>865</v>
      </c>
      <c r="F1374" s="6" t="s">
        <v>1724</v>
      </c>
      <c r="G1374" s="6" t="s">
        <v>1723</v>
      </c>
      <c r="H1374" s="6" t="s">
        <v>1724</v>
      </c>
    </row>
    <row r="1375" spans="1:8" ht="15.75" customHeight="1" x14ac:dyDescent="0.2">
      <c r="A1375" s="5" t="s">
        <v>3738</v>
      </c>
      <c r="B1375" s="6" t="s">
        <v>2798</v>
      </c>
      <c r="C1375" s="6" t="s">
        <v>2740</v>
      </c>
      <c r="D1375" s="6" t="s">
        <v>2713</v>
      </c>
      <c r="E1375" s="6" t="s">
        <v>2714</v>
      </c>
      <c r="F1375" s="6" t="s">
        <v>2741</v>
      </c>
      <c r="G1375" s="6" t="s">
        <v>2714</v>
      </c>
      <c r="H1375" s="6" t="s">
        <v>2742</v>
      </c>
    </row>
    <row r="1376" spans="1:8" ht="15.75" customHeight="1" x14ac:dyDescent="0.2">
      <c r="A1376" s="5" t="s">
        <v>3739</v>
      </c>
      <c r="B1376" s="6" t="s">
        <v>2798</v>
      </c>
      <c r="C1376" s="6" t="s">
        <v>2740</v>
      </c>
      <c r="D1376" s="6" t="s">
        <v>2713</v>
      </c>
      <c r="E1376" s="6" t="s">
        <v>2714</v>
      </c>
      <c r="F1376" s="6" t="s">
        <v>2741</v>
      </c>
      <c r="G1376" s="6" t="s">
        <v>2739</v>
      </c>
      <c r="H1376" s="6" t="s">
        <v>2742</v>
      </c>
    </row>
    <row r="1377" spans="1:8" ht="15.75" customHeight="1" x14ac:dyDescent="0.2">
      <c r="A1377" s="5" t="s">
        <v>3740</v>
      </c>
      <c r="B1377" s="6" t="s">
        <v>2711</v>
      </c>
      <c r="C1377" s="6" t="s">
        <v>2712</v>
      </c>
      <c r="D1377" s="6" t="s">
        <v>2713</v>
      </c>
      <c r="E1377" s="6" t="s">
        <v>2714</v>
      </c>
      <c r="F1377" s="6" t="s">
        <v>2726</v>
      </c>
      <c r="G1377" s="6" t="s">
        <v>3134</v>
      </c>
      <c r="H1377" s="6" t="s">
        <v>2806</v>
      </c>
    </row>
    <row r="1378" spans="1:8" ht="15.75" customHeight="1" x14ac:dyDescent="0.2">
      <c r="A1378" s="5" t="s">
        <v>3741</v>
      </c>
      <c r="B1378" s="6" t="s">
        <v>3134</v>
      </c>
      <c r="C1378" s="6" t="s">
        <v>3736</v>
      </c>
      <c r="D1378" s="6" t="s">
        <v>2713</v>
      </c>
      <c r="E1378" s="6" t="s">
        <v>2714</v>
      </c>
      <c r="F1378" s="6" t="s">
        <v>2983</v>
      </c>
      <c r="G1378" s="6" t="s">
        <v>3134</v>
      </c>
      <c r="H1378" s="6" t="s">
        <v>2866</v>
      </c>
    </row>
    <row r="1379" spans="1:8" ht="15.75" customHeight="1" x14ac:dyDescent="0.2">
      <c r="A1379" s="5" t="s">
        <v>3742</v>
      </c>
      <c r="B1379" s="6" t="s">
        <v>3743</v>
      </c>
      <c r="C1379" s="6" t="s">
        <v>3138</v>
      </c>
      <c r="D1379" s="6" t="s">
        <v>2713</v>
      </c>
      <c r="E1379" s="6" t="s">
        <v>2714</v>
      </c>
      <c r="F1379" s="6" t="s">
        <v>2726</v>
      </c>
      <c r="G1379" s="6" t="s">
        <v>3134</v>
      </c>
      <c r="H1379" s="6" t="s">
        <v>2866</v>
      </c>
    </row>
    <row r="1380" spans="1:8" ht="15.75" customHeight="1" x14ac:dyDescent="0.2">
      <c r="A1380" s="5" t="s">
        <v>3744</v>
      </c>
      <c r="B1380" s="6" t="s">
        <v>3745</v>
      </c>
      <c r="C1380" s="6" t="s">
        <v>3745</v>
      </c>
      <c r="D1380" s="6" t="s">
        <v>3705</v>
      </c>
      <c r="E1380" s="6" t="s">
        <v>2714</v>
      </c>
      <c r="F1380" s="6" t="s">
        <v>2715</v>
      </c>
      <c r="G1380" s="6" t="s">
        <v>3745</v>
      </c>
      <c r="H1380" s="6"/>
    </row>
    <row r="1381" spans="1:8" ht="15.75" customHeight="1" x14ac:dyDescent="0.2">
      <c r="A1381" s="5" t="s">
        <v>3746</v>
      </c>
      <c r="B1381" s="6" t="s">
        <v>2711</v>
      </c>
      <c r="C1381" s="6" t="s">
        <v>3747</v>
      </c>
      <c r="D1381" s="6" t="s">
        <v>2838</v>
      </c>
      <c r="E1381" s="6" t="s">
        <v>2714</v>
      </c>
      <c r="F1381" s="6" t="s">
        <v>3748</v>
      </c>
      <c r="G1381" s="6" t="s">
        <v>3747</v>
      </c>
      <c r="H1381" s="6" t="s">
        <v>3748</v>
      </c>
    </row>
    <row r="1382" spans="1:8" ht="15.75" customHeight="1" x14ac:dyDescent="0.2">
      <c r="A1382" s="5" t="s">
        <v>3749</v>
      </c>
      <c r="B1382" s="6" t="s">
        <v>2711</v>
      </c>
      <c r="C1382" s="6" t="s">
        <v>2712</v>
      </c>
      <c r="D1382" s="6" t="s">
        <v>2713</v>
      </c>
      <c r="E1382" s="6" t="s">
        <v>2714</v>
      </c>
      <c r="F1382" s="6" t="s">
        <v>2726</v>
      </c>
      <c r="G1382" s="6" t="s">
        <v>3134</v>
      </c>
      <c r="H1382" s="6" t="s">
        <v>2806</v>
      </c>
    </row>
    <row r="1383" spans="1:8" ht="15.75" customHeight="1" x14ac:dyDescent="0.2">
      <c r="A1383" s="5" t="s">
        <v>3750</v>
      </c>
      <c r="B1383" s="6" t="s">
        <v>2758</v>
      </c>
      <c r="C1383" s="6" t="s">
        <v>3751</v>
      </c>
      <c r="D1383" s="6" t="s">
        <v>2758</v>
      </c>
      <c r="E1383" s="6" t="s">
        <v>2773</v>
      </c>
      <c r="F1383" s="6" t="s">
        <v>2762</v>
      </c>
      <c r="G1383" s="6" t="s">
        <v>2758</v>
      </c>
      <c r="H1383" s="6" t="s">
        <v>2762</v>
      </c>
    </row>
    <row r="1384" spans="1:8" ht="15.75" customHeight="1" x14ac:dyDescent="0.2">
      <c r="A1384" s="5" t="s">
        <v>3752</v>
      </c>
      <c r="B1384" s="6" t="s">
        <v>2838</v>
      </c>
      <c r="C1384" s="6" t="s">
        <v>2959</v>
      </c>
      <c r="D1384" s="6" t="s">
        <v>2838</v>
      </c>
      <c r="E1384" s="6" t="s">
        <v>2773</v>
      </c>
      <c r="F1384" s="6" t="s">
        <v>2900</v>
      </c>
      <c r="G1384" s="6" t="s">
        <v>2959</v>
      </c>
      <c r="H1384" s="6" t="s">
        <v>2748</v>
      </c>
    </row>
    <row r="1385" spans="1:8" ht="15.75" customHeight="1" x14ac:dyDescent="0.2">
      <c r="A1385" s="5" t="s">
        <v>3753</v>
      </c>
      <c r="B1385" s="6" t="s">
        <v>2959</v>
      </c>
      <c r="C1385" s="6" t="s">
        <v>2959</v>
      </c>
      <c r="D1385" s="6" t="s">
        <v>2838</v>
      </c>
      <c r="E1385" s="6" t="s">
        <v>2773</v>
      </c>
      <c r="F1385" s="6" t="s">
        <v>2900</v>
      </c>
      <c r="G1385" s="6" t="s">
        <v>2959</v>
      </c>
      <c r="H1385" s="6" t="s">
        <v>2748</v>
      </c>
    </row>
    <row r="1386" spans="1:8" ht="15.75" customHeight="1" x14ac:dyDescent="0.2">
      <c r="A1386" s="5" t="s">
        <v>3754</v>
      </c>
      <c r="B1386" s="6" t="s">
        <v>2838</v>
      </c>
      <c r="C1386" s="6" t="s">
        <v>2900</v>
      </c>
      <c r="D1386" s="6" t="s">
        <v>2838</v>
      </c>
      <c r="E1386" s="6" t="s">
        <v>2773</v>
      </c>
      <c r="F1386" s="6" t="s">
        <v>2900</v>
      </c>
      <c r="G1386" s="6" t="s">
        <v>2838</v>
      </c>
      <c r="H1386" s="6" t="s">
        <v>2748</v>
      </c>
    </row>
    <row r="1387" spans="1:8" ht="15.75" customHeight="1" x14ac:dyDescent="0.2">
      <c r="A1387" s="5" t="s">
        <v>3755</v>
      </c>
      <c r="B1387" s="6" t="s">
        <v>2772</v>
      </c>
      <c r="C1387" s="6" t="s">
        <v>3751</v>
      </c>
      <c r="D1387" s="6" t="s">
        <v>2772</v>
      </c>
      <c r="E1387" s="6" t="s">
        <v>2773</v>
      </c>
      <c r="F1387" s="6" t="s">
        <v>2759</v>
      </c>
      <c r="G1387" s="6" t="s">
        <v>2772</v>
      </c>
      <c r="H1387" s="6" t="s">
        <v>2774</v>
      </c>
    </row>
    <row r="1388" spans="1:8" ht="15.75" customHeight="1" x14ac:dyDescent="0.2">
      <c r="A1388" s="5" t="s">
        <v>3756</v>
      </c>
      <c r="B1388" s="6" t="s">
        <v>2711</v>
      </c>
      <c r="C1388" s="6" t="s">
        <v>3040</v>
      </c>
      <c r="D1388" s="6" t="s">
        <v>3049</v>
      </c>
      <c r="E1388" s="6" t="s">
        <v>2714</v>
      </c>
      <c r="F1388" s="6" t="s">
        <v>2983</v>
      </c>
      <c r="G1388" s="6" t="s">
        <v>2714</v>
      </c>
      <c r="H1388" s="6"/>
    </row>
    <row r="1389" spans="1:8" ht="15.75" customHeight="1" x14ac:dyDescent="0.2">
      <c r="A1389" s="5" t="s">
        <v>3757</v>
      </c>
      <c r="B1389" s="6" t="s">
        <v>2781</v>
      </c>
      <c r="C1389" s="6" t="s">
        <v>2964</v>
      </c>
      <c r="D1389" s="6" t="s">
        <v>2713</v>
      </c>
      <c r="E1389" s="6" t="s">
        <v>2714</v>
      </c>
      <c r="F1389" s="6" t="s">
        <v>2726</v>
      </c>
      <c r="G1389" s="6" t="s">
        <v>2781</v>
      </c>
      <c r="H1389" s="6" t="s">
        <v>2781</v>
      </c>
    </row>
    <row r="1390" spans="1:8" ht="15.75" customHeight="1" x14ac:dyDescent="0.2">
      <c r="A1390" s="5" t="s">
        <v>3758</v>
      </c>
      <c r="B1390" s="6" t="s">
        <v>3317</v>
      </c>
      <c r="C1390" s="6" t="s">
        <v>3759</v>
      </c>
      <c r="D1390" s="6" t="s">
        <v>2713</v>
      </c>
      <c r="E1390" s="6" t="s">
        <v>3317</v>
      </c>
      <c r="F1390" s="6" t="s">
        <v>3124</v>
      </c>
      <c r="G1390" s="6" t="s">
        <v>3317</v>
      </c>
      <c r="H1390" s="6" t="s">
        <v>3124</v>
      </c>
    </row>
    <row r="1391" spans="1:8" ht="15.75" customHeight="1" x14ac:dyDescent="0.2">
      <c r="A1391" s="5" t="s">
        <v>3760</v>
      </c>
      <c r="B1391" s="6" t="s">
        <v>2711</v>
      </c>
      <c r="C1391" s="6" t="s">
        <v>3040</v>
      </c>
      <c r="D1391" s="6" t="s">
        <v>3049</v>
      </c>
      <c r="E1391" s="6" t="s">
        <v>2714</v>
      </c>
      <c r="F1391" s="6" t="s">
        <v>2983</v>
      </c>
      <c r="G1391" s="6" t="s">
        <v>2043</v>
      </c>
      <c r="H1391" s="6"/>
    </row>
    <row r="1392" spans="1:8" ht="15.75" customHeight="1" x14ac:dyDescent="0.2">
      <c r="A1392" s="5" t="s">
        <v>3761</v>
      </c>
      <c r="B1392" s="6" t="s">
        <v>3351</v>
      </c>
      <c r="C1392" s="6" t="s">
        <v>2712</v>
      </c>
      <c r="D1392" s="6" t="s">
        <v>2713</v>
      </c>
      <c r="E1392" s="6" t="s">
        <v>2714</v>
      </c>
      <c r="F1392" s="6" t="s">
        <v>2726</v>
      </c>
      <c r="G1392" s="6" t="s">
        <v>3351</v>
      </c>
      <c r="H1392" s="6"/>
    </row>
    <row r="1393" spans="1:8" ht="15.75" customHeight="1" x14ac:dyDescent="0.2">
      <c r="A1393" s="5" t="s">
        <v>3762</v>
      </c>
      <c r="B1393" s="6" t="s">
        <v>3278</v>
      </c>
      <c r="C1393" s="6" t="s">
        <v>2849</v>
      </c>
      <c r="D1393" s="6" t="s">
        <v>2713</v>
      </c>
      <c r="E1393" s="6" t="s">
        <v>2714</v>
      </c>
      <c r="F1393" s="6" t="s">
        <v>2726</v>
      </c>
      <c r="G1393" s="6" t="s">
        <v>3134</v>
      </c>
      <c r="H1393" s="6" t="s">
        <v>2806</v>
      </c>
    </row>
    <row r="1394" spans="1:8" ht="15.75" customHeight="1" x14ac:dyDescent="0.2">
      <c r="A1394" s="5" t="s">
        <v>3763</v>
      </c>
      <c r="B1394" s="6" t="s">
        <v>3085</v>
      </c>
      <c r="C1394" s="6" t="s">
        <v>2712</v>
      </c>
      <c r="D1394" s="6" t="s">
        <v>2713</v>
      </c>
      <c r="E1394" s="6" t="s">
        <v>2714</v>
      </c>
      <c r="F1394" s="6" t="s">
        <v>2726</v>
      </c>
      <c r="G1394" s="6" t="s">
        <v>2724</v>
      </c>
      <c r="H1394" s="6" t="s">
        <v>2806</v>
      </c>
    </row>
    <row r="1395" spans="1:8" ht="15.75" customHeight="1" x14ac:dyDescent="0.2">
      <c r="A1395" s="5" t="s">
        <v>3764</v>
      </c>
      <c r="B1395" s="6" t="s">
        <v>2871</v>
      </c>
      <c r="C1395" s="6" t="s">
        <v>2712</v>
      </c>
      <c r="D1395" s="6" t="s">
        <v>2713</v>
      </c>
      <c r="E1395" s="6" t="s">
        <v>2714</v>
      </c>
      <c r="F1395" s="6" t="s">
        <v>2874</v>
      </c>
      <c r="G1395" s="6" t="s">
        <v>2871</v>
      </c>
      <c r="H1395" s="6" t="s">
        <v>2874</v>
      </c>
    </row>
    <row r="1396" spans="1:8" ht="15.75" customHeight="1" x14ac:dyDescent="0.2">
      <c r="A1396" s="5" t="s">
        <v>3765</v>
      </c>
      <c r="B1396" s="6" t="s">
        <v>2711</v>
      </c>
      <c r="C1396" s="6" t="s">
        <v>2712</v>
      </c>
      <c r="D1396" s="6" t="s">
        <v>2713</v>
      </c>
      <c r="E1396" s="6" t="s">
        <v>2714</v>
      </c>
      <c r="F1396" s="6" t="s">
        <v>2983</v>
      </c>
      <c r="G1396" s="6" t="s">
        <v>3134</v>
      </c>
      <c r="H1396" s="6" t="s">
        <v>2806</v>
      </c>
    </row>
    <row r="1397" spans="1:8" ht="15.75" customHeight="1" x14ac:dyDescent="0.2">
      <c r="A1397" s="5" t="s">
        <v>3766</v>
      </c>
      <c r="B1397" s="6" t="s">
        <v>2724</v>
      </c>
      <c r="C1397" s="6" t="s">
        <v>2712</v>
      </c>
      <c r="D1397" s="6" t="s">
        <v>2713</v>
      </c>
      <c r="E1397" s="6" t="s">
        <v>2714</v>
      </c>
      <c r="F1397" s="6" t="s">
        <v>2726</v>
      </c>
      <c r="G1397" s="6" t="s">
        <v>2724</v>
      </c>
      <c r="H1397" s="6" t="s">
        <v>2727</v>
      </c>
    </row>
    <row r="1398" spans="1:8" ht="15.75" customHeight="1" x14ac:dyDescent="0.2">
      <c r="A1398" s="5" t="s">
        <v>3767</v>
      </c>
      <c r="B1398" s="6" t="s">
        <v>2831</v>
      </c>
      <c r="C1398" s="6" t="s">
        <v>2831</v>
      </c>
      <c r="D1398" s="6" t="s">
        <v>3234</v>
      </c>
      <c r="E1398" s="6" t="s">
        <v>2714</v>
      </c>
      <c r="F1398" s="6" t="s">
        <v>2832</v>
      </c>
      <c r="G1398" s="6" t="s">
        <v>2831</v>
      </c>
      <c r="H1398" s="6" t="s">
        <v>2832</v>
      </c>
    </row>
    <row r="1399" spans="1:8" ht="15.75" customHeight="1" x14ac:dyDescent="0.2">
      <c r="A1399" s="5" t="s">
        <v>3768</v>
      </c>
      <c r="B1399" s="6" t="s">
        <v>2831</v>
      </c>
      <c r="C1399" s="6" t="s">
        <v>2831</v>
      </c>
      <c r="D1399" s="6" t="s">
        <v>3234</v>
      </c>
      <c r="E1399" s="6"/>
      <c r="F1399" s="6" t="s">
        <v>2832</v>
      </c>
      <c r="G1399" s="6" t="s">
        <v>2831</v>
      </c>
      <c r="H1399" s="6" t="s">
        <v>2832</v>
      </c>
    </row>
    <row r="1400" spans="1:8" ht="15.75" customHeight="1" x14ac:dyDescent="0.2">
      <c r="A1400" s="5" t="s">
        <v>3769</v>
      </c>
      <c r="B1400" s="6" t="s">
        <v>2711</v>
      </c>
      <c r="C1400" s="6" t="s">
        <v>2712</v>
      </c>
      <c r="D1400" s="6" t="s">
        <v>2713</v>
      </c>
      <c r="E1400" s="6" t="s">
        <v>2714</v>
      </c>
      <c r="F1400" s="6" t="s">
        <v>2726</v>
      </c>
      <c r="G1400" s="6" t="s">
        <v>2724</v>
      </c>
      <c r="H1400" s="6" t="s">
        <v>2891</v>
      </c>
    </row>
    <row r="1401" spans="1:8" ht="15.75" customHeight="1" x14ac:dyDescent="0.2">
      <c r="A1401" s="5" t="s">
        <v>3770</v>
      </c>
      <c r="B1401" s="6" t="s">
        <v>2871</v>
      </c>
      <c r="C1401" s="6" t="s">
        <v>2872</v>
      </c>
      <c r="D1401" s="6" t="s">
        <v>2713</v>
      </c>
      <c r="E1401" s="6" t="s">
        <v>2714</v>
      </c>
      <c r="F1401" s="6" t="s">
        <v>2874</v>
      </c>
      <c r="G1401" s="6" t="s">
        <v>2871</v>
      </c>
      <c r="H1401" s="6" t="s">
        <v>2874</v>
      </c>
    </row>
    <row r="1402" spans="1:8" ht="15.75" customHeight="1" x14ac:dyDescent="0.2">
      <c r="A1402" s="5" t="s">
        <v>3771</v>
      </c>
      <c r="B1402" s="6" t="s">
        <v>3278</v>
      </c>
      <c r="C1402" s="6" t="s">
        <v>2849</v>
      </c>
      <c r="D1402" s="6" t="s">
        <v>2713</v>
      </c>
      <c r="E1402" s="6" t="s">
        <v>2714</v>
      </c>
      <c r="F1402" s="6" t="s">
        <v>2726</v>
      </c>
      <c r="G1402" s="6" t="s">
        <v>2714</v>
      </c>
      <c r="H1402" s="6"/>
    </row>
    <row r="1403" spans="1:8" ht="15.75" customHeight="1" x14ac:dyDescent="0.2">
      <c r="A1403" s="5" t="s">
        <v>3772</v>
      </c>
      <c r="B1403" s="6" t="s">
        <v>3202</v>
      </c>
      <c r="C1403" s="6" t="s">
        <v>2712</v>
      </c>
      <c r="D1403" s="6" t="s">
        <v>2713</v>
      </c>
      <c r="E1403" s="6" t="s">
        <v>2714</v>
      </c>
      <c r="F1403" s="6" t="s">
        <v>2726</v>
      </c>
      <c r="G1403" s="6" t="s">
        <v>2724</v>
      </c>
      <c r="H1403" s="6" t="s">
        <v>2727</v>
      </c>
    </row>
    <row r="1404" spans="1:8" ht="15.75" customHeight="1" x14ac:dyDescent="0.2">
      <c r="A1404" s="5" t="s">
        <v>3773</v>
      </c>
      <c r="B1404" s="6" t="s">
        <v>3683</v>
      </c>
      <c r="C1404" s="6" t="s">
        <v>3683</v>
      </c>
      <c r="D1404" s="6" t="s">
        <v>2714</v>
      </c>
      <c r="E1404" s="6" t="s">
        <v>2714</v>
      </c>
      <c r="F1404" s="6" t="s">
        <v>2715</v>
      </c>
      <c r="G1404" s="6" t="s">
        <v>3683</v>
      </c>
      <c r="H1404" s="6" t="s">
        <v>2891</v>
      </c>
    </row>
    <row r="1405" spans="1:8" ht="15.75" customHeight="1" x14ac:dyDescent="0.2">
      <c r="A1405" s="5" t="s">
        <v>3774</v>
      </c>
      <c r="B1405" s="6" t="s">
        <v>2890</v>
      </c>
      <c r="C1405" s="6" t="s">
        <v>2712</v>
      </c>
      <c r="D1405" s="6" t="s">
        <v>2713</v>
      </c>
      <c r="E1405" s="6" t="s">
        <v>2714</v>
      </c>
      <c r="F1405" s="6" t="s">
        <v>2726</v>
      </c>
      <c r="G1405" s="6" t="s">
        <v>2890</v>
      </c>
      <c r="H1405" s="6"/>
    </row>
    <row r="1406" spans="1:8" ht="15.75" customHeight="1" x14ac:dyDescent="0.2">
      <c r="A1406" s="5" t="s">
        <v>3775</v>
      </c>
      <c r="B1406" s="6" t="s">
        <v>2711</v>
      </c>
      <c r="C1406" s="6" t="s">
        <v>2712</v>
      </c>
      <c r="D1406" s="6" t="s">
        <v>2713</v>
      </c>
      <c r="E1406" s="6" t="s">
        <v>2714</v>
      </c>
      <c r="F1406" s="6" t="s">
        <v>2726</v>
      </c>
      <c r="G1406" s="6" t="s">
        <v>2714</v>
      </c>
      <c r="H1406" s="6"/>
    </row>
    <row r="1407" spans="1:8" ht="15.75" customHeight="1" x14ac:dyDescent="0.2">
      <c r="A1407" s="5" t="s">
        <v>3776</v>
      </c>
      <c r="B1407" s="6" t="s">
        <v>3021</v>
      </c>
      <c r="C1407" s="6" t="s">
        <v>3023</v>
      </c>
      <c r="D1407" s="6" t="s">
        <v>2713</v>
      </c>
      <c r="E1407" s="6" t="s">
        <v>2714</v>
      </c>
      <c r="F1407" s="6" t="s">
        <v>3024</v>
      </c>
      <c r="G1407" s="6" t="s">
        <v>3021</v>
      </c>
      <c r="H1407" s="6" t="s">
        <v>3021</v>
      </c>
    </row>
    <row r="1408" spans="1:8" ht="15.75" customHeight="1" x14ac:dyDescent="0.2">
      <c r="A1408" s="5" t="s">
        <v>3777</v>
      </c>
      <c r="B1408" s="6" t="s">
        <v>2718</v>
      </c>
      <c r="C1408" s="6" t="s">
        <v>2719</v>
      </c>
      <c r="D1408" s="6" t="s">
        <v>2713</v>
      </c>
      <c r="E1408" s="6" t="s">
        <v>2714</v>
      </c>
      <c r="F1408" s="6" t="s">
        <v>2726</v>
      </c>
      <c r="G1408" s="6" t="s">
        <v>2718</v>
      </c>
      <c r="H1408" s="6" t="s">
        <v>2722</v>
      </c>
    </row>
    <row r="1409" spans="1:8" ht="15.75" customHeight="1" x14ac:dyDescent="0.2">
      <c r="A1409" s="5" t="s">
        <v>3778</v>
      </c>
      <c r="B1409" s="6" t="s">
        <v>2765</v>
      </c>
      <c r="C1409" s="6" t="s">
        <v>3014</v>
      </c>
      <c r="D1409" s="6" t="s">
        <v>2713</v>
      </c>
      <c r="E1409" s="6" t="s">
        <v>2714</v>
      </c>
      <c r="F1409" s="6" t="s">
        <v>2726</v>
      </c>
      <c r="G1409" s="6" t="s">
        <v>2765</v>
      </c>
      <c r="H1409" s="6" t="s">
        <v>2765</v>
      </c>
    </row>
    <row r="1410" spans="1:8" ht="15.75" customHeight="1" x14ac:dyDescent="0.2">
      <c r="A1410" s="5" t="s">
        <v>3779</v>
      </c>
      <c r="B1410" s="6" t="s">
        <v>2711</v>
      </c>
      <c r="C1410" s="6" t="s">
        <v>2712</v>
      </c>
      <c r="D1410" s="6" t="s">
        <v>2713</v>
      </c>
      <c r="E1410" s="6" t="s">
        <v>2714</v>
      </c>
      <c r="F1410" s="6" t="s">
        <v>3780</v>
      </c>
      <c r="G1410" s="6" t="s">
        <v>2927</v>
      </c>
      <c r="H1410" s="6" t="s">
        <v>2835</v>
      </c>
    </row>
    <row r="1411" spans="1:8" ht="15.75" customHeight="1" x14ac:dyDescent="0.2">
      <c r="A1411" s="5" t="s">
        <v>3781</v>
      </c>
      <c r="B1411" s="6" t="s">
        <v>2711</v>
      </c>
      <c r="C1411" s="6" t="s">
        <v>2712</v>
      </c>
      <c r="D1411" s="6" t="s">
        <v>2713</v>
      </c>
      <c r="E1411" s="6" t="s">
        <v>2714</v>
      </c>
      <c r="F1411" s="6" t="s">
        <v>2726</v>
      </c>
      <c r="G1411" s="6" t="s">
        <v>3134</v>
      </c>
      <c r="H1411" s="6" t="s">
        <v>2806</v>
      </c>
    </row>
    <row r="1412" spans="1:8" ht="15.75" customHeight="1" x14ac:dyDescent="0.2">
      <c r="A1412" s="5" t="s">
        <v>3782</v>
      </c>
      <c r="B1412" s="6" t="s">
        <v>2711</v>
      </c>
      <c r="C1412" s="6" t="s">
        <v>3783</v>
      </c>
      <c r="D1412" s="6" t="s">
        <v>2713</v>
      </c>
      <c r="E1412" s="6" t="s">
        <v>2714</v>
      </c>
      <c r="F1412" s="6" t="s">
        <v>3784</v>
      </c>
      <c r="G1412" s="6" t="s">
        <v>1877</v>
      </c>
      <c r="H1412" s="6"/>
    </row>
    <row r="1413" spans="1:8" ht="15.75" customHeight="1" x14ac:dyDescent="0.2">
      <c r="A1413" s="5" t="s">
        <v>3785</v>
      </c>
      <c r="B1413" s="6" t="s">
        <v>3786</v>
      </c>
      <c r="C1413" s="6" t="s">
        <v>3786</v>
      </c>
      <c r="D1413" s="6" t="s">
        <v>2713</v>
      </c>
      <c r="E1413" s="6" t="s">
        <v>2714</v>
      </c>
      <c r="F1413" s="6" t="s">
        <v>2715</v>
      </c>
      <c r="G1413" s="6" t="s">
        <v>3786</v>
      </c>
      <c r="H1413" s="6" t="s">
        <v>3060</v>
      </c>
    </row>
    <row r="1414" spans="1:8" ht="15.75" customHeight="1" x14ac:dyDescent="0.2">
      <c r="A1414" s="5" t="s">
        <v>3787</v>
      </c>
      <c r="B1414" s="6" t="s">
        <v>3786</v>
      </c>
      <c r="C1414" s="6" t="s">
        <v>3544</v>
      </c>
      <c r="D1414" s="6" t="s">
        <v>2713</v>
      </c>
      <c r="E1414" s="6" t="s">
        <v>2714</v>
      </c>
      <c r="F1414" s="6" t="s">
        <v>2715</v>
      </c>
      <c r="G1414" s="6" t="s">
        <v>3786</v>
      </c>
      <c r="H1414" s="6" t="s">
        <v>3788</v>
      </c>
    </row>
    <row r="1415" spans="1:8" ht="15.75" customHeight="1" x14ac:dyDescent="0.2">
      <c r="A1415" s="5" t="s">
        <v>3789</v>
      </c>
      <c r="B1415" s="6" t="s">
        <v>3786</v>
      </c>
      <c r="C1415" s="6" t="s">
        <v>3790</v>
      </c>
      <c r="D1415" s="6" t="s">
        <v>3791</v>
      </c>
      <c r="E1415" s="6" t="s">
        <v>2714</v>
      </c>
      <c r="F1415" s="6" t="s">
        <v>3792</v>
      </c>
      <c r="G1415" s="6" t="s">
        <v>3786</v>
      </c>
      <c r="H1415" s="6" t="s">
        <v>3788</v>
      </c>
    </row>
    <row r="1416" spans="1:8" ht="15.75" customHeight="1" x14ac:dyDescent="0.2">
      <c r="A1416" s="5" t="s">
        <v>3793</v>
      </c>
      <c r="B1416" s="6" t="s">
        <v>3105</v>
      </c>
      <c r="C1416" s="6" t="s">
        <v>2757</v>
      </c>
      <c r="D1416" s="6" t="s">
        <v>3110</v>
      </c>
      <c r="E1416" s="6" t="s">
        <v>2714</v>
      </c>
      <c r="F1416" s="6" t="s">
        <v>2759</v>
      </c>
      <c r="G1416" s="6" t="s">
        <v>2772</v>
      </c>
      <c r="H1416" s="6" t="s">
        <v>2774</v>
      </c>
    </row>
    <row r="1417" spans="1:8" ht="15.75" customHeight="1" x14ac:dyDescent="0.2">
      <c r="A1417" s="5" t="s">
        <v>3794</v>
      </c>
      <c r="B1417" s="6" t="s">
        <v>3679</v>
      </c>
      <c r="C1417" s="6" t="s">
        <v>2740</v>
      </c>
      <c r="D1417" s="6" t="s">
        <v>3110</v>
      </c>
      <c r="E1417" s="6" t="s">
        <v>2714</v>
      </c>
      <c r="F1417" s="6" t="s">
        <v>2741</v>
      </c>
      <c r="G1417" s="6" t="s">
        <v>2801</v>
      </c>
      <c r="H1417" s="6" t="s">
        <v>2802</v>
      </c>
    </row>
    <row r="1418" spans="1:8" ht="15.75" customHeight="1" x14ac:dyDescent="0.2">
      <c r="A1418" s="5" t="s">
        <v>3795</v>
      </c>
      <c r="B1418" s="6" t="s">
        <v>3679</v>
      </c>
      <c r="C1418" s="6" t="s">
        <v>2740</v>
      </c>
      <c r="D1418" s="6" t="s">
        <v>3110</v>
      </c>
      <c r="E1418" s="6" t="s">
        <v>2714</v>
      </c>
      <c r="F1418" s="6" t="s">
        <v>2741</v>
      </c>
      <c r="G1418" s="6" t="s">
        <v>3679</v>
      </c>
      <c r="H1418" s="6" t="s">
        <v>2742</v>
      </c>
    </row>
    <row r="1419" spans="1:8" ht="15.75" customHeight="1" x14ac:dyDescent="0.2">
      <c r="A1419" s="5" t="s">
        <v>3796</v>
      </c>
      <c r="B1419" s="6" t="s">
        <v>3679</v>
      </c>
      <c r="C1419" s="6" t="s">
        <v>3099</v>
      </c>
      <c r="D1419" s="6" t="s">
        <v>3110</v>
      </c>
      <c r="E1419" s="6" t="s">
        <v>2714</v>
      </c>
      <c r="F1419" s="6" t="s">
        <v>3797</v>
      </c>
      <c r="G1419" s="6" t="s">
        <v>3679</v>
      </c>
      <c r="H1419" s="6" t="s">
        <v>3101</v>
      </c>
    </row>
    <row r="1420" spans="1:8" ht="15.75" customHeight="1" x14ac:dyDescent="0.2">
      <c r="A1420" s="5" t="s">
        <v>3798</v>
      </c>
      <c r="B1420" s="6" t="s">
        <v>3679</v>
      </c>
      <c r="C1420" s="6" t="s">
        <v>2740</v>
      </c>
      <c r="D1420" s="6" t="s">
        <v>3110</v>
      </c>
      <c r="E1420" s="6" t="s">
        <v>2714</v>
      </c>
      <c r="F1420" s="6" t="s">
        <v>2741</v>
      </c>
      <c r="G1420" s="6" t="s">
        <v>3679</v>
      </c>
      <c r="H1420" s="6" t="s">
        <v>2742</v>
      </c>
    </row>
    <row r="1421" spans="1:8" ht="15.75" customHeight="1" x14ac:dyDescent="0.2">
      <c r="A1421" s="5" t="s">
        <v>3799</v>
      </c>
      <c r="B1421" s="6" t="s">
        <v>3679</v>
      </c>
      <c r="C1421" s="6" t="s">
        <v>2740</v>
      </c>
      <c r="D1421" s="6" t="s">
        <v>3110</v>
      </c>
      <c r="E1421" s="6" t="s">
        <v>2714</v>
      </c>
      <c r="F1421" s="6" t="s">
        <v>2741</v>
      </c>
      <c r="G1421" s="6" t="s">
        <v>3679</v>
      </c>
      <c r="H1421" s="6" t="s">
        <v>2802</v>
      </c>
    </row>
    <row r="1422" spans="1:8" ht="15.75" customHeight="1" x14ac:dyDescent="0.2">
      <c r="A1422" s="5" t="s">
        <v>3800</v>
      </c>
      <c r="B1422" s="6" t="s">
        <v>3679</v>
      </c>
      <c r="C1422" s="6" t="s">
        <v>2799</v>
      </c>
      <c r="D1422" s="6" t="s">
        <v>3110</v>
      </c>
      <c r="E1422" s="6" t="s">
        <v>2714</v>
      </c>
      <c r="F1422" s="6" t="s">
        <v>2741</v>
      </c>
      <c r="G1422" s="6" t="s">
        <v>3679</v>
      </c>
      <c r="H1422" s="6" t="s">
        <v>2802</v>
      </c>
    </row>
    <row r="1423" spans="1:8" ht="15.75" customHeight="1" x14ac:dyDescent="0.2">
      <c r="A1423" s="5" t="s">
        <v>3801</v>
      </c>
      <c r="B1423" s="6" t="s">
        <v>3679</v>
      </c>
      <c r="C1423" s="6" t="s">
        <v>3679</v>
      </c>
      <c r="D1423" s="6" t="s">
        <v>3110</v>
      </c>
      <c r="E1423" s="6" t="s">
        <v>2714</v>
      </c>
      <c r="F1423" s="6" t="s">
        <v>2715</v>
      </c>
      <c r="G1423" s="6" t="s">
        <v>3679</v>
      </c>
      <c r="H1423" s="6" t="s">
        <v>3060</v>
      </c>
    </row>
    <row r="1424" spans="1:8" ht="15.75" customHeight="1" x14ac:dyDescent="0.2">
      <c r="A1424" s="5" t="s">
        <v>3802</v>
      </c>
      <c r="B1424" s="6" t="s">
        <v>3679</v>
      </c>
      <c r="C1424" s="6" t="s">
        <v>3679</v>
      </c>
      <c r="D1424" s="6" t="s">
        <v>3110</v>
      </c>
      <c r="E1424" s="6" t="s">
        <v>2714</v>
      </c>
      <c r="F1424" s="6" t="s">
        <v>3797</v>
      </c>
      <c r="G1424" s="6" t="s">
        <v>3679</v>
      </c>
      <c r="H1424" s="6"/>
    </row>
    <row r="1425" spans="1:8" ht="15.75" customHeight="1" x14ac:dyDescent="0.2">
      <c r="A1425" s="5" t="s">
        <v>3803</v>
      </c>
      <c r="B1425" s="6" t="s">
        <v>3679</v>
      </c>
      <c r="C1425" s="6" t="s">
        <v>3055</v>
      </c>
      <c r="D1425" s="6" t="s">
        <v>3110</v>
      </c>
      <c r="E1425" s="6" t="s">
        <v>2714</v>
      </c>
      <c r="F1425" s="6" t="s">
        <v>3054</v>
      </c>
      <c r="G1425" s="6" t="s">
        <v>3055</v>
      </c>
      <c r="H1425" s="6" t="s">
        <v>3055</v>
      </c>
    </row>
    <row r="1426" spans="1:8" ht="15.75" customHeight="1" x14ac:dyDescent="0.2">
      <c r="A1426" s="5" t="s">
        <v>3804</v>
      </c>
      <c r="B1426" s="6" t="s">
        <v>3679</v>
      </c>
      <c r="C1426" s="6" t="s">
        <v>2809</v>
      </c>
      <c r="D1426" s="6" t="s">
        <v>2713</v>
      </c>
      <c r="E1426" s="6" t="s">
        <v>2714</v>
      </c>
      <c r="F1426" s="6" t="s">
        <v>2726</v>
      </c>
      <c r="G1426" s="6" t="s">
        <v>3679</v>
      </c>
      <c r="H1426" s="6"/>
    </row>
    <row r="1427" spans="1:8" ht="15.75" customHeight="1" x14ac:dyDescent="0.2">
      <c r="A1427" s="5" t="s">
        <v>3805</v>
      </c>
      <c r="B1427" s="6" t="s">
        <v>3629</v>
      </c>
      <c r="C1427" s="6" t="s">
        <v>3630</v>
      </c>
      <c r="D1427" s="6" t="s">
        <v>3629</v>
      </c>
      <c r="E1427" s="6" t="s">
        <v>2714</v>
      </c>
      <c r="F1427" s="6" t="s">
        <v>2811</v>
      </c>
      <c r="G1427" s="6" t="s">
        <v>3629</v>
      </c>
      <c r="H1427" s="6" t="s">
        <v>3630</v>
      </c>
    </row>
    <row r="1428" spans="1:8" ht="15.75" customHeight="1" x14ac:dyDescent="0.2">
      <c r="A1428" s="5" t="s">
        <v>3806</v>
      </c>
      <c r="B1428" s="6" t="s">
        <v>3629</v>
      </c>
      <c r="C1428" s="6" t="s">
        <v>2811</v>
      </c>
      <c r="D1428" s="6" t="s">
        <v>2713</v>
      </c>
      <c r="E1428" s="6" t="s">
        <v>2808</v>
      </c>
      <c r="F1428" s="6" t="s">
        <v>2811</v>
      </c>
      <c r="G1428" s="6" t="s">
        <v>3629</v>
      </c>
      <c r="H1428" s="6" t="s">
        <v>3630</v>
      </c>
    </row>
    <row r="1429" spans="1:8" ht="15.75" customHeight="1" x14ac:dyDescent="0.2">
      <c r="A1429" s="5" t="s">
        <v>3807</v>
      </c>
      <c r="B1429" s="6" t="s">
        <v>3629</v>
      </c>
      <c r="C1429" s="6" t="s">
        <v>2811</v>
      </c>
      <c r="D1429" s="6" t="s">
        <v>2713</v>
      </c>
      <c r="E1429" s="6" t="s">
        <v>2714</v>
      </c>
      <c r="F1429" s="6" t="s">
        <v>2811</v>
      </c>
      <c r="G1429" s="6" t="s">
        <v>3629</v>
      </c>
      <c r="H1429" s="6" t="s">
        <v>3630</v>
      </c>
    </row>
    <row r="1430" spans="1:8" ht="15.75" customHeight="1" x14ac:dyDescent="0.2">
      <c r="A1430" s="5" t="s">
        <v>3808</v>
      </c>
      <c r="B1430" s="6" t="s">
        <v>3629</v>
      </c>
      <c r="C1430" s="6" t="s">
        <v>2811</v>
      </c>
      <c r="D1430" s="6" t="s">
        <v>2713</v>
      </c>
      <c r="E1430" s="6" t="s">
        <v>2714</v>
      </c>
      <c r="F1430" s="6" t="s">
        <v>2811</v>
      </c>
      <c r="G1430" s="6" t="s">
        <v>3629</v>
      </c>
      <c r="H1430" s="6" t="s">
        <v>3630</v>
      </c>
    </row>
    <row r="1431" spans="1:8" ht="15.75" customHeight="1" x14ac:dyDescent="0.2">
      <c r="A1431" s="5" t="s">
        <v>3809</v>
      </c>
      <c r="B1431" s="6" t="s">
        <v>3629</v>
      </c>
      <c r="C1431" s="6" t="s">
        <v>2740</v>
      </c>
      <c r="D1431" s="6" t="s">
        <v>2713</v>
      </c>
      <c r="E1431" s="6" t="s">
        <v>2714</v>
      </c>
      <c r="F1431" s="6" t="s">
        <v>2741</v>
      </c>
      <c r="G1431" s="6" t="s">
        <v>3629</v>
      </c>
      <c r="H1431" s="6" t="s">
        <v>2742</v>
      </c>
    </row>
    <row r="1432" spans="1:8" ht="15.75" customHeight="1" x14ac:dyDescent="0.2">
      <c r="A1432" s="5" t="s">
        <v>3810</v>
      </c>
      <c r="B1432" s="6" t="s">
        <v>3629</v>
      </c>
      <c r="C1432" s="6" t="s">
        <v>2811</v>
      </c>
      <c r="D1432" s="6" t="s">
        <v>3049</v>
      </c>
      <c r="E1432" s="6" t="s">
        <v>2714</v>
      </c>
      <c r="F1432" s="6" t="s">
        <v>2811</v>
      </c>
      <c r="G1432" s="6" t="s">
        <v>3629</v>
      </c>
      <c r="H1432" s="6" t="s">
        <v>3630</v>
      </c>
    </row>
    <row r="1433" spans="1:8" ht="15.75" customHeight="1" x14ac:dyDescent="0.2">
      <c r="A1433" s="5" t="s">
        <v>3811</v>
      </c>
      <c r="B1433" s="6" t="s">
        <v>3021</v>
      </c>
      <c r="C1433" s="6" t="s">
        <v>3023</v>
      </c>
      <c r="D1433" s="6" t="s">
        <v>3021</v>
      </c>
      <c r="E1433" s="6" t="s">
        <v>2714</v>
      </c>
      <c r="F1433" s="6" t="s">
        <v>3024</v>
      </c>
      <c r="G1433" s="6" t="s">
        <v>3021</v>
      </c>
      <c r="H1433" s="6" t="s">
        <v>3021</v>
      </c>
    </row>
    <row r="1434" spans="1:8" ht="15.75" customHeight="1" x14ac:dyDescent="0.2">
      <c r="A1434" s="5" t="s">
        <v>3812</v>
      </c>
      <c r="B1434" s="6" t="s">
        <v>2893</v>
      </c>
      <c r="C1434" s="6" t="s">
        <v>2894</v>
      </c>
      <c r="D1434" s="6" t="s">
        <v>2893</v>
      </c>
      <c r="E1434" s="6" t="s">
        <v>2714</v>
      </c>
      <c r="F1434" s="6" t="s">
        <v>2896</v>
      </c>
      <c r="G1434" s="6" t="s">
        <v>2893</v>
      </c>
      <c r="H1434" s="6" t="s">
        <v>2893</v>
      </c>
    </row>
    <row r="1435" spans="1:8" ht="15.75" customHeight="1" x14ac:dyDescent="0.2">
      <c r="A1435" s="5" t="s">
        <v>3813</v>
      </c>
      <c r="B1435" s="6" t="s">
        <v>2781</v>
      </c>
      <c r="C1435" s="6" t="s">
        <v>2964</v>
      </c>
      <c r="D1435" s="6" t="s">
        <v>2713</v>
      </c>
      <c r="E1435" s="6" t="s">
        <v>2714</v>
      </c>
      <c r="F1435" s="6" t="s">
        <v>2726</v>
      </c>
      <c r="G1435" s="6" t="s">
        <v>2781</v>
      </c>
      <c r="H1435" s="6" t="s">
        <v>2781</v>
      </c>
    </row>
    <row r="1436" spans="1:8" ht="15.75" customHeight="1" x14ac:dyDescent="0.2">
      <c r="A1436" s="5" t="s">
        <v>3814</v>
      </c>
      <c r="B1436" s="6" t="s">
        <v>2781</v>
      </c>
      <c r="C1436" s="6" t="s">
        <v>2964</v>
      </c>
      <c r="D1436" s="6" t="s">
        <v>2713</v>
      </c>
      <c r="E1436" s="6" t="s">
        <v>2714</v>
      </c>
      <c r="F1436" s="6" t="s">
        <v>2726</v>
      </c>
      <c r="G1436" s="6" t="s">
        <v>2714</v>
      </c>
      <c r="H1436" s="6" t="s">
        <v>3143</v>
      </c>
    </row>
    <row r="1437" spans="1:8" ht="15.75" customHeight="1" x14ac:dyDescent="0.2">
      <c r="A1437" s="5" t="s">
        <v>3815</v>
      </c>
      <c r="B1437" s="6" t="s">
        <v>2781</v>
      </c>
      <c r="C1437" s="6" t="s">
        <v>2964</v>
      </c>
      <c r="D1437" s="6" t="s">
        <v>2713</v>
      </c>
      <c r="E1437" s="6" t="s">
        <v>2714</v>
      </c>
      <c r="F1437" s="6" t="s">
        <v>2726</v>
      </c>
      <c r="G1437" s="6" t="s">
        <v>2781</v>
      </c>
      <c r="H1437" s="6" t="s">
        <v>2781</v>
      </c>
    </row>
    <row r="1438" spans="1:8" ht="15.75" customHeight="1" x14ac:dyDescent="0.2">
      <c r="A1438" s="5" t="s">
        <v>3816</v>
      </c>
      <c r="B1438" s="6" t="s">
        <v>2791</v>
      </c>
      <c r="C1438" s="6" t="s">
        <v>2885</v>
      </c>
      <c r="D1438" s="6" t="s">
        <v>2791</v>
      </c>
      <c r="E1438" s="6" t="s">
        <v>2714</v>
      </c>
      <c r="F1438" s="6" t="s">
        <v>2753</v>
      </c>
      <c r="G1438" s="6" t="s">
        <v>2791</v>
      </c>
      <c r="H1438" s="6" t="s">
        <v>2752</v>
      </c>
    </row>
    <row r="1439" spans="1:8" ht="15.75" customHeight="1" x14ac:dyDescent="0.2">
      <c r="A1439" s="5" t="s">
        <v>3817</v>
      </c>
      <c r="B1439" s="6" t="s">
        <v>2781</v>
      </c>
      <c r="C1439" s="6" t="s">
        <v>2964</v>
      </c>
      <c r="D1439" s="6" t="s">
        <v>2781</v>
      </c>
      <c r="E1439" s="6" t="s">
        <v>2714</v>
      </c>
      <c r="F1439" s="6" t="s">
        <v>2726</v>
      </c>
      <c r="G1439" s="6" t="s">
        <v>2781</v>
      </c>
      <c r="H1439" s="6" t="s">
        <v>2781</v>
      </c>
    </row>
    <row r="1440" spans="1:8" ht="15.75" customHeight="1" x14ac:dyDescent="0.2">
      <c r="A1440" s="5" t="s">
        <v>3818</v>
      </c>
      <c r="B1440" s="6" t="s">
        <v>2781</v>
      </c>
      <c r="C1440" s="6" t="s">
        <v>2964</v>
      </c>
      <c r="D1440" s="6" t="s">
        <v>2781</v>
      </c>
      <c r="E1440" s="6" t="s">
        <v>2714</v>
      </c>
      <c r="F1440" s="6" t="s">
        <v>2726</v>
      </c>
      <c r="G1440" s="6" t="s">
        <v>2781</v>
      </c>
      <c r="H1440" s="6" t="s">
        <v>2781</v>
      </c>
    </row>
    <row r="1441" spans="1:8" ht="15.75" customHeight="1" x14ac:dyDescent="0.2">
      <c r="A1441" s="5" t="s">
        <v>3819</v>
      </c>
      <c r="B1441" s="6" t="s">
        <v>2781</v>
      </c>
      <c r="C1441" s="6" t="s">
        <v>3380</v>
      </c>
      <c r="D1441" s="6" t="s">
        <v>2713</v>
      </c>
      <c r="E1441" s="6" t="s">
        <v>2714</v>
      </c>
      <c r="F1441" s="6" t="s">
        <v>2726</v>
      </c>
      <c r="G1441" s="6" t="s">
        <v>2865</v>
      </c>
      <c r="H1441" s="6" t="s">
        <v>2781</v>
      </c>
    </row>
    <row r="1442" spans="1:8" ht="15.75" customHeight="1" x14ac:dyDescent="0.2">
      <c r="A1442" s="5" t="s">
        <v>3820</v>
      </c>
      <c r="B1442" s="6" t="s">
        <v>2781</v>
      </c>
      <c r="C1442" s="6" t="s">
        <v>2964</v>
      </c>
      <c r="D1442" s="6" t="s">
        <v>2781</v>
      </c>
      <c r="E1442" s="6" t="s">
        <v>2714</v>
      </c>
      <c r="F1442" s="6" t="s">
        <v>2726</v>
      </c>
      <c r="G1442" s="6" t="s">
        <v>2781</v>
      </c>
      <c r="H1442" s="6" t="s">
        <v>2781</v>
      </c>
    </row>
    <row r="1443" spans="1:8" ht="15.75" customHeight="1" x14ac:dyDescent="0.2">
      <c r="A1443" s="5" t="s">
        <v>3821</v>
      </c>
      <c r="B1443" s="6" t="s">
        <v>2781</v>
      </c>
      <c r="C1443" s="6" t="s">
        <v>2964</v>
      </c>
      <c r="D1443" s="6" t="s">
        <v>2781</v>
      </c>
      <c r="E1443" s="6" t="s">
        <v>2714</v>
      </c>
      <c r="F1443" s="6" t="s">
        <v>2726</v>
      </c>
      <c r="G1443" s="6" t="s">
        <v>2781</v>
      </c>
      <c r="H1443" s="6" t="s">
        <v>2781</v>
      </c>
    </row>
    <row r="1444" spans="1:8" ht="15.75" customHeight="1" x14ac:dyDescent="0.2">
      <c r="A1444" s="5" t="s">
        <v>3822</v>
      </c>
      <c r="B1444" s="6" t="s">
        <v>2781</v>
      </c>
      <c r="C1444" s="6" t="s">
        <v>2964</v>
      </c>
      <c r="D1444" s="6" t="s">
        <v>2713</v>
      </c>
      <c r="E1444" s="6" t="s">
        <v>2714</v>
      </c>
      <c r="F1444" s="6" t="s">
        <v>2726</v>
      </c>
      <c r="G1444" s="6" t="s">
        <v>2781</v>
      </c>
      <c r="H1444" s="6" t="s">
        <v>2781</v>
      </c>
    </row>
    <row r="1445" spans="1:8" ht="15.75" customHeight="1" x14ac:dyDescent="0.2">
      <c r="A1445" s="5" t="s">
        <v>3823</v>
      </c>
      <c r="B1445" s="6" t="s">
        <v>2781</v>
      </c>
      <c r="C1445" s="6" t="s">
        <v>2964</v>
      </c>
      <c r="D1445" s="6" t="s">
        <v>2781</v>
      </c>
      <c r="E1445" s="6" t="s">
        <v>2714</v>
      </c>
      <c r="F1445" s="6" t="s">
        <v>2726</v>
      </c>
      <c r="G1445" s="6" t="s">
        <v>2781</v>
      </c>
      <c r="H1445" s="6" t="s">
        <v>2781</v>
      </c>
    </row>
    <row r="1446" spans="1:8" ht="15.75" customHeight="1" x14ac:dyDescent="0.2">
      <c r="A1446" s="5" t="s">
        <v>3824</v>
      </c>
      <c r="B1446" s="6" t="s">
        <v>2781</v>
      </c>
      <c r="C1446" s="6" t="s">
        <v>2925</v>
      </c>
      <c r="D1446" s="6" t="s">
        <v>2880</v>
      </c>
      <c r="E1446" s="6" t="s">
        <v>2880</v>
      </c>
      <c r="F1446" s="6" t="s">
        <v>2926</v>
      </c>
      <c r="G1446" s="6" t="s">
        <v>2781</v>
      </c>
      <c r="H1446" s="6" t="s">
        <v>2855</v>
      </c>
    </row>
    <row r="1447" spans="1:8" ht="15.75" customHeight="1" x14ac:dyDescent="0.2">
      <c r="A1447" s="5" t="s">
        <v>3825</v>
      </c>
      <c r="B1447" s="6" t="s">
        <v>2781</v>
      </c>
      <c r="C1447" s="6" t="s">
        <v>2964</v>
      </c>
      <c r="D1447" s="6" t="s">
        <v>2713</v>
      </c>
      <c r="E1447" s="6" t="s">
        <v>2714</v>
      </c>
      <c r="F1447" s="6" t="s">
        <v>2726</v>
      </c>
      <c r="G1447" s="6" t="s">
        <v>2781</v>
      </c>
      <c r="H1447" s="6" t="s">
        <v>2781</v>
      </c>
    </row>
    <row r="1448" spans="1:8" ht="15.75" customHeight="1" x14ac:dyDescent="0.2">
      <c r="A1448" s="5" t="s">
        <v>3826</v>
      </c>
      <c r="B1448" s="6" t="s">
        <v>2781</v>
      </c>
      <c r="C1448" s="6" t="s">
        <v>2964</v>
      </c>
      <c r="D1448" s="6" t="s">
        <v>2713</v>
      </c>
      <c r="E1448" s="6" t="s">
        <v>2773</v>
      </c>
      <c r="F1448" s="6" t="s">
        <v>2726</v>
      </c>
      <c r="G1448" s="6" t="s">
        <v>2781</v>
      </c>
      <c r="H1448" s="6" t="s">
        <v>2781</v>
      </c>
    </row>
    <row r="1449" spans="1:8" ht="15.75" customHeight="1" x14ac:dyDescent="0.2">
      <c r="A1449" s="5" t="s">
        <v>3827</v>
      </c>
      <c r="B1449" s="6" t="s">
        <v>3092</v>
      </c>
      <c r="C1449" s="6" t="s">
        <v>3213</v>
      </c>
      <c r="D1449" s="6" t="s">
        <v>2713</v>
      </c>
      <c r="E1449" s="6" t="s">
        <v>2714</v>
      </c>
      <c r="F1449" s="6" t="s">
        <v>2726</v>
      </c>
      <c r="G1449" s="6" t="s">
        <v>2781</v>
      </c>
      <c r="H1449" s="6" t="s">
        <v>2727</v>
      </c>
    </row>
    <row r="1450" spans="1:8" ht="15.75" customHeight="1" x14ac:dyDescent="0.2">
      <c r="A1450" s="5" t="s">
        <v>3828</v>
      </c>
      <c r="B1450" s="6" t="s">
        <v>3092</v>
      </c>
      <c r="C1450" s="6" t="s">
        <v>2964</v>
      </c>
      <c r="D1450" s="6" t="s">
        <v>2713</v>
      </c>
      <c r="E1450" s="6" t="s">
        <v>2714</v>
      </c>
      <c r="F1450" s="6" t="s">
        <v>2726</v>
      </c>
      <c r="G1450" s="6" t="s">
        <v>2781</v>
      </c>
      <c r="H1450" s="6" t="s">
        <v>3007</v>
      </c>
    </row>
    <row r="1451" spans="1:8" ht="15.75" customHeight="1" x14ac:dyDescent="0.2">
      <c r="A1451" s="5" t="s">
        <v>3829</v>
      </c>
      <c r="B1451" s="6" t="s">
        <v>3092</v>
      </c>
      <c r="C1451" s="6" t="s">
        <v>2964</v>
      </c>
      <c r="D1451" s="6" t="s">
        <v>2713</v>
      </c>
      <c r="E1451" s="6" t="s">
        <v>2714</v>
      </c>
      <c r="F1451" s="6" t="s">
        <v>2726</v>
      </c>
      <c r="G1451" s="6" t="s">
        <v>2724</v>
      </c>
      <c r="H1451" s="6" t="s">
        <v>3007</v>
      </c>
    </row>
    <row r="1452" spans="1:8" ht="15.75" customHeight="1" x14ac:dyDescent="0.2">
      <c r="A1452" s="5" t="s">
        <v>3830</v>
      </c>
      <c r="B1452" s="6" t="s">
        <v>3092</v>
      </c>
      <c r="C1452" s="6" t="s">
        <v>3040</v>
      </c>
      <c r="D1452" s="6" t="s">
        <v>3049</v>
      </c>
      <c r="E1452" s="6" t="s">
        <v>2714</v>
      </c>
      <c r="F1452" s="6" t="s">
        <v>2726</v>
      </c>
      <c r="G1452" s="6" t="s">
        <v>2781</v>
      </c>
      <c r="H1452" s="6" t="s">
        <v>2727</v>
      </c>
    </row>
    <row r="1453" spans="1:8" ht="15.75" customHeight="1" x14ac:dyDescent="0.2">
      <c r="A1453" s="5" t="s">
        <v>3831</v>
      </c>
      <c r="B1453" s="6" t="s">
        <v>3092</v>
      </c>
      <c r="C1453" s="6" t="s">
        <v>2964</v>
      </c>
      <c r="D1453" s="6" t="s">
        <v>2713</v>
      </c>
      <c r="E1453" s="6" t="s">
        <v>2714</v>
      </c>
      <c r="F1453" s="6" t="s">
        <v>2726</v>
      </c>
      <c r="G1453" s="6" t="s">
        <v>2781</v>
      </c>
      <c r="H1453" s="6" t="s">
        <v>2727</v>
      </c>
    </row>
    <row r="1454" spans="1:8" ht="15.75" customHeight="1" x14ac:dyDescent="0.2">
      <c r="A1454" s="5" t="s">
        <v>3832</v>
      </c>
      <c r="B1454" s="6" t="s">
        <v>2781</v>
      </c>
      <c r="C1454" s="6" t="s">
        <v>2964</v>
      </c>
      <c r="D1454" s="6" t="s">
        <v>2713</v>
      </c>
      <c r="E1454" s="6" t="s">
        <v>2714</v>
      </c>
      <c r="F1454" s="6" t="s">
        <v>2726</v>
      </c>
      <c r="G1454" s="6" t="s">
        <v>2786</v>
      </c>
      <c r="H1454" s="6" t="s">
        <v>2787</v>
      </c>
    </row>
    <row r="1455" spans="1:8" ht="15.75" customHeight="1" x14ac:dyDescent="0.2">
      <c r="A1455" s="5" t="s">
        <v>3833</v>
      </c>
      <c r="B1455" s="6" t="s">
        <v>3092</v>
      </c>
      <c r="C1455" s="6" t="s">
        <v>2849</v>
      </c>
      <c r="D1455" s="6" t="s">
        <v>2781</v>
      </c>
      <c r="E1455" s="6" t="s">
        <v>2714</v>
      </c>
      <c r="F1455" s="6" t="s">
        <v>2726</v>
      </c>
      <c r="G1455" s="6" t="s">
        <v>2781</v>
      </c>
      <c r="H1455" s="6" t="s">
        <v>2781</v>
      </c>
    </row>
    <row r="1456" spans="1:8" ht="15.75" customHeight="1" x14ac:dyDescent="0.2">
      <c r="A1456" s="5" t="s">
        <v>3834</v>
      </c>
      <c r="B1456" s="6" t="s">
        <v>2781</v>
      </c>
      <c r="C1456" s="6" t="s">
        <v>3395</v>
      </c>
      <c r="D1456" s="6" t="s">
        <v>2781</v>
      </c>
      <c r="E1456" s="6" t="s">
        <v>2714</v>
      </c>
      <c r="F1456" s="6" t="s">
        <v>2715</v>
      </c>
      <c r="G1456" s="6" t="s">
        <v>2781</v>
      </c>
      <c r="H1456" s="6" t="s">
        <v>2781</v>
      </c>
    </row>
    <row r="1457" spans="1:8" ht="15.75" customHeight="1" x14ac:dyDescent="0.2">
      <c r="A1457" s="5" t="s">
        <v>3835</v>
      </c>
      <c r="B1457" s="6" t="s">
        <v>2781</v>
      </c>
      <c r="C1457" s="6" t="s">
        <v>2964</v>
      </c>
      <c r="D1457" s="6" t="s">
        <v>2713</v>
      </c>
      <c r="E1457" s="6" t="s">
        <v>2808</v>
      </c>
      <c r="F1457" s="6" t="s">
        <v>2726</v>
      </c>
      <c r="G1457" s="6" t="s">
        <v>2781</v>
      </c>
      <c r="H1457" s="6" t="s">
        <v>2781</v>
      </c>
    </row>
    <row r="1458" spans="1:8" ht="15.75" customHeight="1" x14ac:dyDescent="0.2">
      <c r="A1458" s="5" t="s">
        <v>3836</v>
      </c>
      <c r="B1458" s="6" t="s">
        <v>3712</v>
      </c>
      <c r="C1458" s="6" t="s">
        <v>2809</v>
      </c>
      <c r="D1458" s="6" t="s">
        <v>2713</v>
      </c>
      <c r="E1458" s="6" t="s">
        <v>2714</v>
      </c>
      <c r="F1458" s="6" t="s">
        <v>2726</v>
      </c>
      <c r="G1458" s="6" t="s">
        <v>2781</v>
      </c>
      <c r="H1458" s="6" t="s">
        <v>2781</v>
      </c>
    </row>
    <row r="1459" spans="1:8" ht="15.75" customHeight="1" x14ac:dyDescent="0.2">
      <c r="A1459" s="5" t="s">
        <v>3837</v>
      </c>
      <c r="B1459" s="6" t="s">
        <v>3712</v>
      </c>
      <c r="C1459" s="6" t="s">
        <v>2809</v>
      </c>
      <c r="D1459" s="6" t="s">
        <v>2713</v>
      </c>
      <c r="E1459" s="6" t="s">
        <v>2714</v>
      </c>
      <c r="F1459" s="6" t="s">
        <v>2726</v>
      </c>
      <c r="G1459" s="6" t="s">
        <v>2781</v>
      </c>
      <c r="H1459" s="6" t="s">
        <v>2781</v>
      </c>
    </row>
    <row r="1460" spans="1:8" ht="15.75" customHeight="1" x14ac:dyDescent="0.2">
      <c r="A1460" s="5" t="s">
        <v>3838</v>
      </c>
      <c r="B1460" s="6" t="s">
        <v>2781</v>
      </c>
      <c r="C1460" s="6" t="s">
        <v>2874</v>
      </c>
      <c r="D1460" s="6" t="s">
        <v>3300</v>
      </c>
      <c r="E1460" s="6" t="s">
        <v>2714</v>
      </c>
      <c r="F1460" s="6" t="s">
        <v>2715</v>
      </c>
      <c r="G1460" s="6" t="s">
        <v>3300</v>
      </c>
      <c r="H1460" s="6" t="s">
        <v>3009</v>
      </c>
    </row>
    <row r="1461" spans="1:8" ht="15.75" customHeight="1" x14ac:dyDescent="0.2">
      <c r="A1461" s="5" t="s">
        <v>3839</v>
      </c>
      <c r="B1461" s="6" t="s">
        <v>3712</v>
      </c>
      <c r="C1461" s="6" t="s">
        <v>2872</v>
      </c>
      <c r="D1461" s="6" t="s">
        <v>2713</v>
      </c>
      <c r="E1461" s="6" t="s">
        <v>2714</v>
      </c>
      <c r="F1461" s="6" t="s">
        <v>3840</v>
      </c>
      <c r="G1461" s="6" t="s">
        <v>3712</v>
      </c>
      <c r="H1461" s="6" t="s">
        <v>3009</v>
      </c>
    </row>
    <row r="1462" spans="1:8" ht="15.75" customHeight="1" x14ac:dyDescent="0.2">
      <c r="A1462" s="5" t="s">
        <v>3841</v>
      </c>
      <c r="B1462" s="6" t="s">
        <v>3712</v>
      </c>
      <c r="C1462" s="6" t="s">
        <v>2964</v>
      </c>
      <c r="D1462" s="6" t="s">
        <v>2713</v>
      </c>
      <c r="E1462" s="6" t="s">
        <v>2714</v>
      </c>
      <c r="F1462" s="6" t="s">
        <v>3840</v>
      </c>
      <c r="G1462" s="6" t="s">
        <v>3712</v>
      </c>
      <c r="H1462" s="6" t="s">
        <v>3009</v>
      </c>
    </row>
    <row r="1463" spans="1:8" ht="15.75" customHeight="1" x14ac:dyDescent="0.2">
      <c r="A1463" s="5" t="s">
        <v>3842</v>
      </c>
      <c r="B1463" s="6" t="s">
        <v>2781</v>
      </c>
      <c r="C1463" s="6" t="s">
        <v>2964</v>
      </c>
      <c r="D1463" s="6" t="s">
        <v>2713</v>
      </c>
      <c r="E1463" s="6" t="s">
        <v>2714</v>
      </c>
      <c r="F1463" s="6" t="s">
        <v>2726</v>
      </c>
      <c r="G1463" s="6" t="s">
        <v>2781</v>
      </c>
      <c r="H1463" s="6" t="s">
        <v>2774</v>
      </c>
    </row>
    <row r="1464" spans="1:8" ht="15.75" customHeight="1" x14ac:dyDescent="0.2">
      <c r="A1464" s="5" t="s">
        <v>3843</v>
      </c>
      <c r="B1464" s="6" t="s">
        <v>2772</v>
      </c>
      <c r="C1464" s="6" t="s">
        <v>2757</v>
      </c>
      <c r="D1464" s="6" t="s">
        <v>2713</v>
      </c>
      <c r="E1464" s="6" t="s">
        <v>2773</v>
      </c>
      <c r="F1464" s="6" t="s">
        <v>2759</v>
      </c>
      <c r="G1464" s="6" t="s">
        <v>2772</v>
      </c>
      <c r="H1464" s="6" t="s">
        <v>2774</v>
      </c>
    </row>
    <row r="1465" spans="1:8" ht="15.75" customHeight="1" x14ac:dyDescent="0.2">
      <c r="A1465" s="5" t="s">
        <v>3844</v>
      </c>
      <c r="B1465" s="6" t="s">
        <v>2758</v>
      </c>
      <c r="C1465" s="6" t="s">
        <v>2761</v>
      </c>
      <c r="D1465" s="6" t="s">
        <v>2713</v>
      </c>
      <c r="E1465" s="6" t="s">
        <v>2714</v>
      </c>
      <c r="F1465" s="6" t="s">
        <v>2762</v>
      </c>
      <c r="G1465" s="6" t="s">
        <v>2758</v>
      </c>
      <c r="H1465" s="6" t="s">
        <v>2762</v>
      </c>
    </row>
    <row r="1466" spans="1:8" ht="15.75" customHeight="1" x14ac:dyDescent="0.2">
      <c r="A1466" s="5" t="s">
        <v>3845</v>
      </c>
      <c r="B1466" s="6" t="s">
        <v>2718</v>
      </c>
      <c r="C1466" s="6" t="s">
        <v>2719</v>
      </c>
      <c r="D1466" s="6" t="s">
        <v>2713</v>
      </c>
      <c r="E1466" s="6" t="s">
        <v>2714</v>
      </c>
      <c r="F1466" s="6" t="s">
        <v>2726</v>
      </c>
      <c r="G1466" s="6" t="s">
        <v>2718</v>
      </c>
      <c r="H1466" s="6" t="s">
        <v>2722</v>
      </c>
    </row>
    <row r="1467" spans="1:8" ht="15.75" customHeight="1" x14ac:dyDescent="0.2">
      <c r="A1467" s="5" t="s">
        <v>3846</v>
      </c>
      <c r="B1467" s="6" t="s">
        <v>2818</v>
      </c>
      <c r="C1467" s="6" t="s">
        <v>3014</v>
      </c>
      <c r="D1467" s="6" t="s">
        <v>2713</v>
      </c>
      <c r="E1467" s="6" t="s">
        <v>2714</v>
      </c>
      <c r="F1467" s="6" t="s">
        <v>2726</v>
      </c>
      <c r="G1467" s="6" t="s">
        <v>2838</v>
      </c>
      <c r="H1467" s="6" t="s">
        <v>2781</v>
      </c>
    </row>
    <row r="1468" spans="1:8" ht="15.75" customHeight="1" x14ac:dyDescent="0.2">
      <c r="A1468" s="5" t="s">
        <v>3847</v>
      </c>
      <c r="B1468" s="6" t="s">
        <v>2781</v>
      </c>
      <c r="C1468" s="6" t="s">
        <v>2964</v>
      </c>
      <c r="D1468" s="6" t="s">
        <v>2713</v>
      </c>
      <c r="E1468" s="6" t="s">
        <v>2773</v>
      </c>
      <c r="F1468" s="6" t="s">
        <v>2726</v>
      </c>
      <c r="G1468" s="6" t="s">
        <v>2781</v>
      </c>
      <c r="H1468" s="6" t="s">
        <v>2781</v>
      </c>
    </row>
    <row r="1469" spans="1:8" ht="15.75" customHeight="1" x14ac:dyDescent="0.2">
      <c r="A1469" s="5" t="s">
        <v>3848</v>
      </c>
      <c r="B1469" s="6" t="s">
        <v>3080</v>
      </c>
      <c r="C1469" s="6" t="s">
        <v>2740</v>
      </c>
      <c r="D1469" s="6" t="s">
        <v>2713</v>
      </c>
      <c r="E1469" s="6" t="s">
        <v>2714</v>
      </c>
      <c r="F1469" s="6" t="s">
        <v>2741</v>
      </c>
      <c r="G1469" s="6" t="s">
        <v>2739</v>
      </c>
      <c r="H1469" s="6" t="s">
        <v>2742</v>
      </c>
    </row>
    <row r="1470" spans="1:8" ht="15.75" customHeight="1" x14ac:dyDescent="0.2">
      <c r="A1470" s="5" t="s">
        <v>3849</v>
      </c>
      <c r="B1470" s="6" t="s">
        <v>2798</v>
      </c>
      <c r="C1470" s="6" t="s">
        <v>2740</v>
      </c>
      <c r="D1470" s="6" t="s">
        <v>2713</v>
      </c>
      <c r="E1470" s="6" t="s">
        <v>2714</v>
      </c>
      <c r="F1470" s="6" t="s">
        <v>2741</v>
      </c>
      <c r="G1470" s="6" t="s">
        <v>2799</v>
      </c>
      <c r="H1470" s="6" t="s">
        <v>2742</v>
      </c>
    </row>
    <row r="1471" spans="1:8" ht="15.75" customHeight="1" x14ac:dyDescent="0.2">
      <c r="A1471" s="5" t="s">
        <v>3850</v>
      </c>
      <c r="B1471" s="6" t="s">
        <v>3092</v>
      </c>
      <c r="C1471" s="6" t="s">
        <v>2964</v>
      </c>
      <c r="D1471" s="6" t="s">
        <v>3093</v>
      </c>
      <c r="E1471" s="6" t="s">
        <v>2714</v>
      </c>
      <c r="F1471" s="6" t="s">
        <v>2726</v>
      </c>
      <c r="G1471" s="6" t="s">
        <v>2724</v>
      </c>
      <c r="H1471" s="6" t="s">
        <v>2727</v>
      </c>
    </row>
    <row r="1472" spans="1:8" ht="15.75" customHeight="1" x14ac:dyDescent="0.2">
      <c r="A1472" s="5" t="s">
        <v>3851</v>
      </c>
      <c r="B1472" s="6" t="s">
        <v>3348</v>
      </c>
      <c r="C1472" s="6" t="s">
        <v>3395</v>
      </c>
      <c r="D1472" s="6" t="s">
        <v>3300</v>
      </c>
      <c r="E1472" s="6" t="s">
        <v>2714</v>
      </c>
      <c r="F1472" s="6" t="s">
        <v>2715</v>
      </c>
      <c r="G1472" s="6" t="s">
        <v>2781</v>
      </c>
      <c r="H1472" s="6" t="s">
        <v>3012</v>
      </c>
    </row>
    <row r="1473" spans="1:8" ht="15.75" customHeight="1" x14ac:dyDescent="0.2">
      <c r="A1473" s="5" t="s">
        <v>3852</v>
      </c>
      <c r="B1473" s="6" t="s">
        <v>3348</v>
      </c>
      <c r="C1473" s="6" t="s">
        <v>2964</v>
      </c>
      <c r="D1473" s="6" t="s">
        <v>2713</v>
      </c>
      <c r="E1473" s="6" t="s">
        <v>2714</v>
      </c>
      <c r="F1473" s="6" t="s">
        <v>2726</v>
      </c>
      <c r="G1473" s="6" t="s">
        <v>3348</v>
      </c>
      <c r="H1473" s="6" t="s">
        <v>3012</v>
      </c>
    </row>
    <row r="1474" spans="1:8" ht="15.75" customHeight="1" x14ac:dyDescent="0.2">
      <c r="A1474" s="5" t="s">
        <v>3853</v>
      </c>
      <c r="B1474" s="6" t="s">
        <v>3092</v>
      </c>
      <c r="C1474" s="6" t="s">
        <v>2964</v>
      </c>
      <c r="D1474" s="6" t="s">
        <v>2713</v>
      </c>
      <c r="E1474" s="6" t="s">
        <v>2714</v>
      </c>
      <c r="F1474" s="6" t="s">
        <v>2726</v>
      </c>
      <c r="G1474" s="6" t="s">
        <v>2724</v>
      </c>
      <c r="H1474" s="6" t="s">
        <v>2727</v>
      </c>
    </row>
    <row r="1475" spans="1:8" ht="15.75" customHeight="1" x14ac:dyDescent="0.2">
      <c r="A1475" s="5" t="s">
        <v>3854</v>
      </c>
      <c r="B1475" s="6" t="s">
        <v>3092</v>
      </c>
      <c r="C1475" s="6" t="s">
        <v>2964</v>
      </c>
      <c r="D1475" s="6" t="s">
        <v>2713</v>
      </c>
      <c r="E1475" s="6" t="s">
        <v>2714</v>
      </c>
      <c r="F1475" s="6" t="s">
        <v>2726</v>
      </c>
      <c r="G1475" s="6" t="s">
        <v>2724</v>
      </c>
      <c r="H1475" s="6" t="s">
        <v>2727</v>
      </c>
    </row>
    <row r="1476" spans="1:8" ht="15.75" customHeight="1" x14ac:dyDescent="0.2">
      <c r="A1476" s="5" t="s">
        <v>3855</v>
      </c>
      <c r="B1476" s="6" t="s">
        <v>2781</v>
      </c>
      <c r="C1476" s="6" t="s">
        <v>2964</v>
      </c>
      <c r="D1476" s="6" t="s">
        <v>2713</v>
      </c>
      <c r="E1476" s="6" t="s">
        <v>2714</v>
      </c>
      <c r="F1476" s="6" t="s">
        <v>2726</v>
      </c>
      <c r="G1476" s="6" t="s">
        <v>2781</v>
      </c>
      <c r="H1476" s="6" t="s">
        <v>3012</v>
      </c>
    </row>
    <row r="1477" spans="1:8" ht="15.75" customHeight="1" x14ac:dyDescent="0.2">
      <c r="A1477" s="5" t="s">
        <v>3856</v>
      </c>
      <c r="B1477" s="6" t="s">
        <v>2829</v>
      </c>
      <c r="C1477" s="6" t="s">
        <v>2789</v>
      </c>
      <c r="D1477" s="6" t="s">
        <v>3296</v>
      </c>
      <c r="E1477" s="6" t="s">
        <v>2714</v>
      </c>
      <c r="F1477" s="6" t="s">
        <v>2726</v>
      </c>
      <c r="G1477" s="6" t="s">
        <v>2829</v>
      </c>
      <c r="H1477" s="6" t="s">
        <v>2792</v>
      </c>
    </row>
    <row r="1478" spans="1:8" ht="15.75" customHeight="1" x14ac:dyDescent="0.2">
      <c r="A1478" s="5" t="s">
        <v>3857</v>
      </c>
      <c r="B1478" s="6" t="s">
        <v>2711</v>
      </c>
      <c r="C1478" s="6" t="s">
        <v>2712</v>
      </c>
      <c r="D1478" s="6" t="s">
        <v>2713</v>
      </c>
      <c r="E1478" s="6" t="s">
        <v>2714</v>
      </c>
      <c r="F1478" s="6" t="s">
        <v>2726</v>
      </c>
      <c r="G1478" s="6" t="s">
        <v>2777</v>
      </c>
      <c r="H1478" s="6"/>
    </row>
    <row r="1479" spans="1:8" ht="15.75" customHeight="1" x14ac:dyDescent="0.2">
      <c r="A1479" s="5" t="s">
        <v>3858</v>
      </c>
      <c r="B1479" s="6" t="s">
        <v>2711</v>
      </c>
      <c r="C1479" s="6" t="s">
        <v>2712</v>
      </c>
      <c r="D1479" s="6" t="s">
        <v>2720</v>
      </c>
      <c r="E1479" s="6" t="s">
        <v>2714</v>
      </c>
      <c r="F1479" s="6" t="s">
        <v>2726</v>
      </c>
      <c r="G1479" s="6" t="s">
        <v>2777</v>
      </c>
      <c r="H1479" s="6"/>
    </row>
    <row r="1480" spans="1:8" ht="15.75" customHeight="1" x14ac:dyDescent="0.2">
      <c r="A1480" s="5" t="s">
        <v>3859</v>
      </c>
      <c r="B1480" s="6" t="s">
        <v>2711</v>
      </c>
      <c r="C1480" s="6" t="s">
        <v>3464</v>
      </c>
      <c r="D1480" s="6" t="s">
        <v>2713</v>
      </c>
      <c r="E1480" s="6" t="s">
        <v>3463</v>
      </c>
      <c r="F1480" s="6" t="s">
        <v>3162</v>
      </c>
      <c r="G1480" s="6" t="s">
        <v>3463</v>
      </c>
      <c r="H1480" s="6"/>
    </row>
    <row r="1481" spans="1:8" ht="15.75" customHeight="1" x14ac:dyDescent="0.2">
      <c r="A1481" s="5" t="s">
        <v>3860</v>
      </c>
      <c r="B1481" s="6" t="s">
        <v>2718</v>
      </c>
      <c r="C1481" s="6" t="s">
        <v>2719</v>
      </c>
      <c r="D1481" s="6" t="s">
        <v>2713</v>
      </c>
      <c r="E1481" s="6" t="s">
        <v>2714</v>
      </c>
      <c r="F1481" s="6" t="s">
        <v>2726</v>
      </c>
      <c r="G1481" s="6" t="s">
        <v>2718</v>
      </c>
      <c r="H1481" s="6" t="s">
        <v>2722</v>
      </c>
    </row>
    <row r="1482" spans="1:8" ht="15.75" customHeight="1" x14ac:dyDescent="0.2">
      <c r="A1482" s="5" t="s">
        <v>3861</v>
      </c>
      <c r="B1482" s="6" t="s">
        <v>2791</v>
      </c>
      <c r="C1482" s="6" t="s">
        <v>2740</v>
      </c>
      <c r="D1482" s="6" t="s">
        <v>2713</v>
      </c>
      <c r="E1482" s="6" t="s">
        <v>2714</v>
      </c>
      <c r="F1482" s="6" t="s">
        <v>2741</v>
      </c>
      <c r="G1482" s="6" t="s">
        <v>2791</v>
      </c>
      <c r="H1482" s="6" t="s">
        <v>2752</v>
      </c>
    </row>
    <row r="1483" spans="1:8" ht="15.75" customHeight="1" x14ac:dyDescent="0.2">
      <c r="A1483" s="5" t="s">
        <v>3862</v>
      </c>
      <c r="B1483" s="6" t="s">
        <v>2831</v>
      </c>
      <c r="C1483" s="6" t="s">
        <v>2740</v>
      </c>
      <c r="D1483" s="6" t="s">
        <v>2713</v>
      </c>
      <c r="E1483" s="6" t="s">
        <v>2714</v>
      </c>
      <c r="F1483" s="6" t="s">
        <v>2741</v>
      </c>
      <c r="G1483" s="6" t="s">
        <v>2985</v>
      </c>
      <c r="H1483" s="6" t="s">
        <v>2832</v>
      </c>
    </row>
    <row r="1484" spans="1:8" ht="15.75" customHeight="1" x14ac:dyDescent="0.2">
      <c r="A1484" s="5" t="s">
        <v>3863</v>
      </c>
      <c r="B1484" s="6" t="s">
        <v>2798</v>
      </c>
      <c r="C1484" s="6" t="s">
        <v>2740</v>
      </c>
      <c r="D1484" s="6" t="s">
        <v>2713</v>
      </c>
      <c r="E1484" s="6" t="s">
        <v>2714</v>
      </c>
      <c r="F1484" s="6" t="s">
        <v>3864</v>
      </c>
      <c r="G1484" s="6" t="s">
        <v>2801</v>
      </c>
      <c r="H1484" s="6" t="s">
        <v>2802</v>
      </c>
    </row>
    <row r="1485" spans="1:8" ht="15.75" customHeight="1" x14ac:dyDescent="0.2">
      <c r="A1485" s="5" t="s">
        <v>3865</v>
      </c>
      <c r="B1485" s="6" t="s">
        <v>2798</v>
      </c>
      <c r="C1485" s="6" t="s">
        <v>2740</v>
      </c>
      <c r="D1485" s="6" t="s">
        <v>2713</v>
      </c>
      <c r="E1485" s="6" t="s">
        <v>2714</v>
      </c>
      <c r="F1485" s="6" t="s">
        <v>2741</v>
      </c>
      <c r="G1485" s="6" t="s">
        <v>2799</v>
      </c>
      <c r="H1485" s="6" t="s">
        <v>2742</v>
      </c>
    </row>
    <row r="1486" spans="1:8" ht="15.75" customHeight="1" x14ac:dyDescent="0.2">
      <c r="A1486" s="5" t="s">
        <v>3866</v>
      </c>
      <c r="B1486" s="6" t="s">
        <v>2798</v>
      </c>
      <c r="C1486" s="6" t="s">
        <v>2740</v>
      </c>
      <c r="D1486" s="6" t="s">
        <v>2713</v>
      </c>
      <c r="E1486" s="6" t="s">
        <v>2714</v>
      </c>
      <c r="F1486" s="6" t="s">
        <v>2741</v>
      </c>
      <c r="G1486" s="6" t="s">
        <v>2799</v>
      </c>
      <c r="H1486" s="6" t="s">
        <v>2742</v>
      </c>
    </row>
    <row r="1487" spans="1:8" ht="15.75" customHeight="1" x14ac:dyDescent="0.2">
      <c r="A1487" s="5" t="s">
        <v>3867</v>
      </c>
      <c r="B1487" s="6" t="s">
        <v>2798</v>
      </c>
      <c r="C1487" s="6" t="s">
        <v>2740</v>
      </c>
      <c r="D1487" s="6" t="s">
        <v>2713</v>
      </c>
      <c r="E1487" s="6" t="s">
        <v>2714</v>
      </c>
      <c r="F1487" s="6" t="s">
        <v>2741</v>
      </c>
      <c r="G1487" s="6" t="s">
        <v>2801</v>
      </c>
      <c r="H1487" s="6" t="s">
        <v>2802</v>
      </c>
    </row>
    <row r="1488" spans="1:8" ht="15.75" customHeight="1" x14ac:dyDescent="0.2">
      <c r="A1488" s="5" t="s">
        <v>3868</v>
      </c>
      <c r="B1488" s="6" t="s">
        <v>2798</v>
      </c>
      <c r="C1488" s="6" t="s">
        <v>2740</v>
      </c>
      <c r="D1488" s="6" t="s">
        <v>2713</v>
      </c>
      <c r="E1488" s="6" t="s">
        <v>2714</v>
      </c>
      <c r="F1488" s="6" t="s">
        <v>3869</v>
      </c>
      <c r="G1488" s="6" t="s">
        <v>2799</v>
      </c>
      <c r="H1488" s="6" t="s">
        <v>2742</v>
      </c>
    </row>
    <row r="1489" spans="1:8" ht="15.75" customHeight="1" x14ac:dyDescent="0.2">
      <c r="A1489" s="5" t="s">
        <v>3870</v>
      </c>
      <c r="B1489" s="6" t="s">
        <v>3080</v>
      </c>
      <c r="C1489" s="6" t="s">
        <v>2799</v>
      </c>
      <c r="D1489" s="6" t="s">
        <v>2713</v>
      </c>
      <c r="E1489" s="6" t="s">
        <v>2714</v>
      </c>
      <c r="F1489" s="6" t="s">
        <v>2741</v>
      </c>
      <c r="G1489" s="6" t="s">
        <v>2799</v>
      </c>
      <c r="H1489" s="6" t="s">
        <v>3507</v>
      </c>
    </row>
    <row r="1490" spans="1:8" ht="15.75" customHeight="1" x14ac:dyDescent="0.2">
      <c r="A1490" s="5" t="s">
        <v>3871</v>
      </c>
      <c r="B1490" s="6" t="s">
        <v>2799</v>
      </c>
      <c r="C1490" s="6" t="s">
        <v>2799</v>
      </c>
      <c r="D1490" s="6" t="s">
        <v>2799</v>
      </c>
      <c r="E1490" s="6" t="s">
        <v>2714</v>
      </c>
      <c r="F1490" s="6" t="s">
        <v>2715</v>
      </c>
      <c r="G1490" s="6" t="s">
        <v>2799</v>
      </c>
      <c r="H1490" s="6" t="s">
        <v>3872</v>
      </c>
    </row>
    <row r="1491" spans="1:8" ht="15.75" customHeight="1" x14ac:dyDescent="0.2">
      <c r="A1491" s="5" t="s">
        <v>3873</v>
      </c>
      <c r="B1491" s="6" t="s">
        <v>2739</v>
      </c>
      <c r="C1491" s="6" t="s">
        <v>2739</v>
      </c>
      <c r="D1491" s="6" t="s">
        <v>2739</v>
      </c>
      <c r="E1491" s="6" t="s">
        <v>2714</v>
      </c>
      <c r="F1491" s="6" t="s">
        <v>3874</v>
      </c>
      <c r="G1491" s="6" t="s">
        <v>2739</v>
      </c>
      <c r="H1491" s="6" t="s">
        <v>2919</v>
      </c>
    </row>
    <row r="1492" spans="1:8" ht="15.75" customHeight="1" x14ac:dyDescent="0.2">
      <c r="A1492" s="5" t="s">
        <v>3875</v>
      </c>
      <c r="B1492" s="6" t="s">
        <v>2799</v>
      </c>
      <c r="C1492" s="6" t="s">
        <v>2739</v>
      </c>
      <c r="D1492" s="6" t="s">
        <v>2739</v>
      </c>
      <c r="E1492" s="6" t="s">
        <v>2714</v>
      </c>
      <c r="F1492" s="6" t="s">
        <v>3876</v>
      </c>
      <c r="G1492" s="6" t="s">
        <v>2739</v>
      </c>
      <c r="H1492" s="6" t="s">
        <v>2919</v>
      </c>
    </row>
    <row r="1493" spans="1:8" ht="15.75" customHeight="1" x14ac:dyDescent="0.2">
      <c r="A1493" s="5" t="s">
        <v>3877</v>
      </c>
      <c r="B1493" s="6" t="s">
        <v>2799</v>
      </c>
      <c r="C1493" s="6" t="s">
        <v>2799</v>
      </c>
      <c r="D1493" s="6" t="s">
        <v>2799</v>
      </c>
      <c r="E1493" s="6" t="s">
        <v>3548</v>
      </c>
      <c r="F1493" s="6" t="s">
        <v>3874</v>
      </c>
      <c r="G1493" s="6" t="s">
        <v>2799</v>
      </c>
      <c r="H1493" s="6" t="s">
        <v>2742</v>
      </c>
    </row>
    <row r="1494" spans="1:8" ht="15.75" customHeight="1" x14ac:dyDescent="0.2">
      <c r="A1494" s="5" t="s">
        <v>3878</v>
      </c>
      <c r="B1494" s="6" t="s">
        <v>2772</v>
      </c>
      <c r="C1494" s="6" t="s">
        <v>2799</v>
      </c>
      <c r="D1494" s="6" t="s">
        <v>2739</v>
      </c>
      <c r="E1494" s="6" t="s">
        <v>2714</v>
      </c>
      <c r="F1494" s="6" t="s">
        <v>3874</v>
      </c>
      <c r="G1494" s="6" t="s">
        <v>2772</v>
      </c>
      <c r="H1494" s="6" t="s">
        <v>2774</v>
      </c>
    </row>
    <row r="1495" spans="1:8" ht="15.75" customHeight="1" x14ac:dyDescent="0.2">
      <c r="A1495" s="5" t="s">
        <v>3879</v>
      </c>
      <c r="B1495" s="6" t="s">
        <v>3080</v>
      </c>
      <c r="C1495" s="6" t="s">
        <v>2799</v>
      </c>
      <c r="D1495" s="6" t="s">
        <v>2739</v>
      </c>
      <c r="E1495" s="6" t="s">
        <v>2714</v>
      </c>
      <c r="F1495" s="6" t="s">
        <v>3874</v>
      </c>
      <c r="G1495" s="6" t="s">
        <v>2739</v>
      </c>
      <c r="H1495" s="6" t="s">
        <v>2742</v>
      </c>
    </row>
    <row r="1496" spans="1:8" ht="15.75" customHeight="1" x14ac:dyDescent="0.2">
      <c r="A1496" s="5" t="s">
        <v>3880</v>
      </c>
      <c r="B1496" s="6" t="s">
        <v>3317</v>
      </c>
      <c r="C1496" s="6" t="s">
        <v>3759</v>
      </c>
      <c r="D1496" s="6" t="s">
        <v>3317</v>
      </c>
      <c r="E1496" s="6" t="s">
        <v>3317</v>
      </c>
      <c r="F1496" s="6" t="s">
        <v>3124</v>
      </c>
      <c r="G1496" s="6" t="s">
        <v>3317</v>
      </c>
      <c r="H1496" s="6" t="s">
        <v>3124</v>
      </c>
    </row>
    <row r="1497" spans="1:8" ht="15.75" customHeight="1" x14ac:dyDescent="0.2">
      <c r="A1497" s="5" t="s">
        <v>3881</v>
      </c>
      <c r="B1497" s="6" t="s">
        <v>1876</v>
      </c>
      <c r="C1497" s="6" t="s">
        <v>3759</v>
      </c>
      <c r="D1497" s="6" t="s">
        <v>1877</v>
      </c>
      <c r="E1497" s="6" t="s">
        <v>2714</v>
      </c>
      <c r="F1497" s="6" t="s">
        <v>3124</v>
      </c>
      <c r="G1497" s="6" t="s">
        <v>1848</v>
      </c>
      <c r="H1497" s="6" t="s">
        <v>1783</v>
      </c>
    </row>
    <row r="1498" spans="1:8" ht="15.75" customHeight="1" x14ac:dyDescent="0.2">
      <c r="A1498" s="5" t="s">
        <v>3882</v>
      </c>
      <c r="B1498" s="6" t="s">
        <v>3463</v>
      </c>
      <c r="C1498" s="6" t="s">
        <v>3759</v>
      </c>
      <c r="D1498" s="6" t="s">
        <v>2713</v>
      </c>
      <c r="E1498" s="6" t="s">
        <v>3463</v>
      </c>
      <c r="F1498" s="6" t="s">
        <v>3124</v>
      </c>
      <c r="G1498" s="6" t="s">
        <v>3463</v>
      </c>
      <c r="H1498" s="6" t="s">
        <v>3124</v>
      </c>
    </row>
    <row r="1499" spans="1:8" ht="15.75" customHeight="1" x14ac:dyDescent="0.2">
      <c r="A1499" s="5" t="s">
        <v>3883</v>
      </c>
      <c r="B1499" s="6" t="s">
        <v>3080</v>
      </c>
      <c r="C1499" s="6" t="s">
        <v>2740</v>
      </c>
      <c r="D1499" s="6" t="s">
        <v>2713</v>
      </c>
      <c r="E1499" s="6" t="s">
        <v>3317</v>
      </c>
      <c r="F1499" s="6" t="s">
        <v>2741</v>
      </c>
      <c r="G1499" s="6" t="s">
        <v>3317</v>
      </c>
      <c r="H1499" s="6" t="s">
        <v>3124</v>
      </c>
    </row>
    <row r="1500" spans="1:8" ht="15.75" customHeight="1" x14ac:dyDescent="0.2">
      <c r="A1500" s="5" t="s">
        <v>3884</v>
      </c>
      <c r="B1500" s="6" t="s">
        <v>3317</v>
      </c>
      <c r="C1500" s="6" t="s">
        <v>3317</v>
      </c>
      <c r="D1500" s="6" t="s">
        <v>3317</v>
      </c>
      <c r="E1500" s="6" t="s">
        <v>3317</v>
      </c>
      <c r="F1500" s="6" t="s">
        <v>3124</v>
      </c>
      <c r="G1500" s="6" t="s">
        <v>3317</v>
      </c>
      <c r="H1500" s="6" t="s">
        <v>3124</v>
      </c>
    </row>
    <row r="1501" spans="1:8" ht="15.75" customHeight="1" x14ac:dyDescent="0.2">
      <c r="A1501" s="5" t="s">
        <v>3885</v>
      </c>
      <c r="B1501" s="6" t="s">
        <v>2711</v>
      </c>
      <c r="C1501" s="6" t="s">
        <v>3099</v>
      </c>
      <c r="D1501" s="6" t="s">
        <v>2713</v>
      </c>
      <c r="E1501" s="6" t="s">
        <v>3317</v>
      </c>
      <c r="F1501" s="6" t="s">
        <v>3124</v>
      </c>
      <c r="G1501" s="6" t="s">
        <v>3317</v>
      </c>
      <c r="H1501" s="6" t="s">
        <v>80</v>
      </c>
    </row>
    <row r="1502" spans="1:8" ht="15.75" customHeight="1" x14ac:dyDescent="0.2">
      <c r="A1502" s="5" t="s">
        <v>3886</v>
      </c>
      <c r="B1502" s="6" t="s">
        <v>3020</v>
      </c>
      <c r="C1502" s="6" t="s">
        <v>2872</v>
      </c>
      <c r="D1502" s="6" t="s">
        <v>2713</v>
      </c>
      <c r="E1502" s="6" t="s">
        <v>2714</v>
      </c>
      <c r="F1502" s="6" t="s">
        <v>2874</v>
      </c>
      <c r="G1502" s="6" t="s">
        <v>3018</v>
      </c>
      <c r="H1502" s="6" t="s">
        <v>2874</v>
      </c>
    </row>
    <row r="1503" spans="1:8" ht="15.75" customHeight="1" x14ac:dyDescent="0.2">
      <c r="A1503" s="5" t="s">
        <v>3887</v>
      </c>
      <c r="B1503" s="6" t="s">
        <v>3020</v>
      </c>
      <c r="C1503" s="6" t="s">
        <v>3535</v>
      </c>
      <c r="D1503" s="6" t="s">
        <v>2713</v>
      </c>
      <c r="E1503" s="6" t="s">
        <v>2714</v>
      </c>
      <c r="F1503" s="6" t="s">
        <v>3874</v>
      </c>
      <c r="G1503" s="6" t="s">
        <v>3018</v>
      </c>
      <c r="H1503" s="6" t="s">
        <v>2732</v>
      </c>
    </row>
    <row r="1504" spans="1:8" ht="15.75" customHeight="1" x14ac:dyDescent="0.2">
      <c r="A1504" s="5" t="s">
        <v>3888</v>
      </c>
      <c r="B1504" s="6" t="s">
        <v>3020</v>
      </c>
      <c r="C1504" s="6" t="s">
        <v>2885</v>
      </c>
      <c r="D1504" s="6" t="s">
        <v>2713</v>
      </c>
      <c r="E1504" s="6" t="s">
        <v>2714</v>
      </c>
      <c r="F1504" s="6" t="s">
        <v>2753</v>
      </c>
      <c r="G1504" s="6" t="s">
        <v>2791</v>
      </c>
      <c r="H1504" s="6" t="s">
        <v>2752</v>
      </c>
    </row>
    <row r="1505" spans="1:8" ht="15.75" customHeight="1" x14ac:dyDescent="0.2">
      <c r="A1505" s="5" t="s">
        <v>3889</v>
      </c>
      <c r="B1505" s="6" t="s">
        <v>3020</v>
      </c>
      <c r="C1505" s="6" t="s">
        <v>3535</v>
      </c>
      <c r="D1505" s="6" t="s">
        <v>3234</v>
      </c>
      <c r="E1505" s="6" t="s">
        <v>2714</v>
      </c>
      <c r="F1505" s="6" t="s">
        <v>2741</v>
      </c>
      <c r="G1505" s="6" t="s">
        <v>3018</v>
      </c>
      <c r="H1505" s="6" t="s">
        <v>2742</v>
      </c>
    </row>
    <row r="1506" spans="1:8" ht="15.75" customHeight="1" x14ac:dyDescent="0.2">
      <c r="A1506" s="5" t="s">
        <v>3890</v>
      </c>
      <c r="B1506" s="6" t="s">
        <v>3018</v>
      </c>
      <c r="C1506" s="6" t="s">
        <v>3535</v>
      </c>
      <c r="D1506" s="6" t="s">
        <v>3234</v>
      </c>
      <c r="E1506" s="6" t="s">
        <v>2808</v>
      </c>
      <c r="F1506" s="6" t="s">
        <v>2726</v>
      </c>
      <c r="G1506" s="6" t="s">
        <v>3018</v>
      </c>
      <c r="H1506" s="6" t="s">
        <v>2732</v>
      </c>
    </row>
    <row r="1507" spans="1:8" ht="15.75" customHeight="1" x14ac:dyDescent="0.2">
      <c r="A1507" s="5" t="s">
        <v>3891</v>
      </c>
      <c r="B1507" s="6" t="s">
        <v>3018</v>
      </c>
      <c r="C1507" s="6" t="s">
        <v>3535</v>
      </c>
      <c r="D1507" s="6" t="s">
        <v>3234</v>
      </c>
      <c r="E1507" s="6"/>
      <c r="F1507" s="6" t="s">
        <v>2726</v>
      </c>
      <c r="G1507" s="6" t="s">
        <v>3018</v>
      </c>
      <c r="H1507" s="6" t="s">
        <v>2732</v>
      </c>
    </row>
    <row r="1508" spans="1:8" ht="15.75" customHeight="1" x14ac:dyDescent="0.2">
      <c r="A1508" s="5" t="s">
        <v>3892</v>
      </c>
      <c r="B1508" s="6" t="s">
        <v>3020</v>
      </c>
      <c r="C1508" s="6" t="s">
        <v>3535</v>
      </c>
      <c r="D1508" s="6" t="s">
        <v>3234</v>
      </c>
      <c r="E1508" s="6" t="s">
        <v>2714</v>
      </c>
      <c r="F1508" s="6" t="s">
        <v>2726</v>
      </c>
      <c r="G1508" s="6" t="s">
        <v>3018</v>
      </c>
      <c r="H1508" s="6" t="s">
        <v>2802</v>
      </c>
    </row>
    <row r="1509" spans="1:8" ht="15.75" customHeight="1" x14ac:dyDescent="0.2">
      <c r="A1509" s="5" t="s">
        <v>3893</v>
      </c>
      <c r="B1509" s="6" t="s">
        <v>2798</v>
      </c>
      <c r="C1509" s="6" t="s">
        <v>2740</v>
      </c>
      <c r="D1509" s="6" t="s">
        <v>2713</v>
      </c>
      <c r="E1509" s="6" t="s">
        <v>2714</v>
      </c>
      <c r="F1509" s="6" t="s">
        <v>2741</v>
      </c>
      <c r="G1509" s="6" t="s">
        <v>3018</v>
      </c>
      <c r="H1509" s="6" t="s">
        <v>2732</v>
      </c>
    </row>
    <row r="1510" spans="1:8" ht="15.75" customHeight="1" x14ac:dyDescent="0.2">
      <c r="A1510" s="5" t="s">
        <v>3894</v>
      </c>
      <c r="B1510" s="6" t="s">
        <v>3020</v>
      </c>
      <c r="C1510" s="6" t="s">
        <v>3535</v>
      </c>
      <c r="D1510" s="6" t="s">
        <v>3234</v>
      </c>
      <c r="E1510" s="6" t="s">
        <v>2714</v>
      </c>
      <c r="F1510" s="6" t="s">
        <v>2726</v>
      </c>
      <c r="G1510" s="6" t="s">
        <v>3018</v>
      </c>
      <c r="H1510" s="6" t="s">
        <v>2732</v>
      </c>
    </row>
    <row r="1511" spans="1:8" ht="15.75" customHeight="1" x14ac:dyDescent="0.2">
      <c r="A1511" s="5" t="s">
        <v>3895</v>
      </c>
      <c r="B1511" s="6" t="s">
        <v>1937</v>
      </c>
      <c r="C1511" s="6" t="s">
        <v>1937</v>
      </c>
      <c r="D1511" s="6" t="s">
        <v>1934</v>
      </c>
      <c r="E1511" s="6" t="s">
        <v>2714</v>
      </c>
      <c r="F1511" s="6" t="s">
        <v>1936</v>
      </c>
      <c r="G1511" s="6" t="s">
        <v>1937</v>
      </c>
      <c r="H1511" s="6" t="s">
        <v>2835</v>
      </c>
    </row>
    <row r="1512" spans="1:8" ht="15.75" customHeight="1" x14ac:dyDescent="0.2">
      <c r="A1512" s="5" t="s">
        <v>3896</v>
      </c>
      <c r="B1512" s="6" t="s">
        <v>3421</v>
      </c>
      <c r="C1512" s="6" t="s">
        <v>1937</v>
      </c>
      <c r="D1512" s="6" t="s">
        <v>3421</v>
      </c>
      <c r="E1512" s="6" t="s">
        <v>2880</v>
      </c>
      <c r="F1512" s="6" t="s">
        <v>3584</v>
      </c>
      <c r="G1512" s="6" t="s">
        <v>3421</v>
      </c>
      <c r="H1512" s="6" t="s">
        <v>2835</v>
      </c>
    </row>
    <row r="1513" spans="1:8" ht="15.75" customHeight="1" x14ac:dyDescent="0.2">
      <c r="A1513" s="5" t="s">
        <v>3897</v>
      </c>
      <c r="B1513" s="6" t="s">
        <v>1937</v>
      </c>
      <c r="C1513" s="6" t="s">
        <v>2740</v>
      </c>
      <c r="D1513" s="6" t="s">
        <v>1934</v>
      </c>
      <c r="E1513" s="6" t="s">
        <v>2714</v>
      </c>
      <c r="F1513" s="6" t="s">
        <v>2741</v>
      </c>
      <c r="G1513" s="6" t="s">
        <v>1937</v>
      </c>
      <c r="H1513" s="6" t="s">
        <v>2742</v>
      </c>
    </row>
    <row r="1514" spans="1:8" ht="15.75" customHeight="1" x14ac:dyDescent="0.2">
      <c r="A1514" s="5" t="s">
        <v>3898</v>
      </c>
      <c r="B1514" s="6" t="s">
        <v>2798</v>
      </c>
      <c r="C1514" s="6" t="s">
        <v>1937</v>
      </c>
      <c r="D1514" s="6" t="s">
        <v>1934</v>
      </c>
      <c r="E1514" s="6" t="s">
        <v>2714</v>
      </c>
      <c r="F1514" s="6" t="s">
        <v>2741</v>
      </c>
      <c r="G1514" s="6" t="s">
        <v>1937</v>
      </c>
      <c r="H1514" s="6" t="s">
        <v>2802</v>
      </c>
    </row>
    <row r="1515" spans="1:8" ht="15.75" customHeight="1" x14ac:dyDescent="0.2">
      <c r="A1515" s="5" t="s">
        <v>3899</v>
      </c>
      <c r="B1515" s="6" t="s">
        <v>3086</v>
      </c>
      <c r="C1515" s="6" t="s">
        <v>3086</v>
      </c>
      <c r="D1515" s="6" t="s">
        <v>3421</v>
      </c>
      <c r="E1515" s="6" t="s">
        <v>2714</v>
      </c>
      <c r="F1515" s="6" t="s">
        <v>3584</v>
      </c>
      <c r="G1515" s="6" t="s">
        <v>3086</v>
      </c>
      <c r="H1515" s="6" t="s">
        <v>3060</v>
      </c>
    </row>
    <row r="1516" spans="1:8" ht="15.75" customHeight="1" x14ac:dyDescent="0.2">
      <c r="A1516" s="5" t="s">
        <v>3900</v>
      </c>
      <c r="B1516" s="6" t="s">
        <v>3421</v>
      </c>
      <c r="C1516" s="6" t="s">
        <v>1937</v>
      </c>
      <c r="D1516" s="6" t="s">
        <v>3421</v>
      </c>
      <c r="E1516" s="6" t="s">
        <v>2773</v>
      </c>
      <c r="F1516" s="6" t="s">
        <v>1936</v>
      </c>
      <c r="G1516" s="6" t="s">
        <v>3421</v>
      </c>
      <c r="H1516" s="6" t="s">
        <v>2835</v>
      </c>
    </row>
    <row r="1517" spans="1:8" ht="15.75" customHeight="1" x14ac:dyDescent="0.2">
      <c r="A1517" s="5" t="s">
        <v>3901</v>
      </c>
      <c r="B1517" s="6" t="s">
        <v>2798</v>
      </c>
      <c r="C1517" s="6" t="s">
        <v>2740</v>
      </c>
      <c r="D1517" s="6" t="s">
        <v>3421</v>
      </c>
      <c r="E1517" s="6" t="s">
        <v>2880</v>
      </c>
      <c r="F1517" s="6" t="s">
        <v>2741</v>
      </c>
      <c r="G1517" s="6" t="s">
        <v>3421</v>
      </c>
      <c r="H1517" s="6" t="s">
        <v>2742</v>
      </c>
    </row>
    <row r="1518" spans="1:8" ht="15.75" customHeight="1" x14ac:dyDescent="0.2">
      <c r="A1518" s="5" t="s">
        <v>3902</v>
      </c>
      <c r="B1518" s="6" t="s">
        <v>3903</v>
      </c>
      <c r="C1518" s="6" t="s">
        <v>3904</v>
      </c>
      <c r="D1518" s="6" t="s">
        <v>1934</v>
      </c>
      <c r="E1518" s="6" t="s">
        <v>2714</v>
      </c>
      <c r="F1518" s="6" t="s">
        <v>3905</v>
      </c>
      <c r="G1518" s="6" t="s">
        <v>3903</v>
      </c>
      <c r="H1518" s="6" t="s">
        <v>3083</v>
      </c>
    </row>
    <row r="1519" spans="1:8" ht="15.75" customHeight="1" x14ac:dyDescent="0.2">
      <c r="A1519" s="5" t="s">
        <v>3906</v>
      </c>
      <c r="B1519" s="6" t="s">
        <v>3421</v>
      </c>
      <c r="C1519" s="6" t="s">
        <v>2757</v>
      </c>
      <c r="D1519" s="6" t="s">
        <v>2772</v>
      </c>
      <c r="E1519" s="6" t="s">
        <v>2714</v>
      </c>
      <c r="F1519" s="6" t="s">
        <v>2759</v>
      </c>
      <c r="G1519" s="6" t="s">
        <v>2772</v>
      </c>
      <c r="H1519" s="6" t="s">
        <v>2774</v>
      </c>
    </row>
    <row r="1520" spans="1:8" ht="15.75" customHeight="1" x14ac:dyDescent="0.2">
      <c r="A1520" s="5" t="s">
        <v>3907</v>
      </c>
      <c r="B1520" s="6" t="s">
        <v>3421</v>
      </c>
      <c r="C1520" s="6" t="s">
        <v>1753</v>
      </c>
      <c r="D1520" s="6" t="s">
        <v>1934</v>
      </c>
      <c r="E1520" s="6" t="s">
        <v>2714</v>
      </c>
      <c r="F1520" s="6" t="s">
        <v>3032</v>
      </c>
      <c r="G1520" s="6" t="s">
        <v>3421</v>
      </c>
      <c r="H1520" s="6" t="s">
        <v>3600</v>
      </c>
    </row>
    <row r="1521" spans="1:8" ht="15.75" customHeight="1" x14ac:dyDescent="0.2">
      <c r="A1521" s="5" t="s">
        <v>3908</v>
      </c>
      <c r="B1521" s="6" t="s">
        <v>3421</v>
      </c>
      <c r="C1521" s="6" t="s">
        <v>3421</v>
      </c>
      <c r="D1521" s="6" t="s">
        <v>3421</v>
      </c>
      <c r="E1521" s="6" t="s">
        <v>2880</v>
      </c>
      <c r="F1521" s="6" t="s">
        <v>3584</v>
      </c>
      <c r="G1521" s="6" t="s">
        <v>3421</v>
      </c>
      <c r="H1521" s="6" t="s">
        <v>2835</v>
      </c>
    </row>
    <row r="1522" spans="1:8" ht="15.75" customHeight="1" x14ac:dyDescent="0.2">
      <c r="A1522" s="5" t="s">
        <v>3909</v>
      </c>
      <c r="B1522" s="6" t="s">
        <v>3421</v>
      </c>
      <c r="C1522" s="6" t="s">
        <v>3421</v>
      </c>
      <c r="D1522" s="6" t="s">
        <v>3421</v>
      </c>
      <c r="E1522" s="6" t="s">
        <v>2880</v>
      </c>
      <c r="F1522" s="6" t="s">
        <v>3584</v>
      </c>
      <c r="G1522" s="6" t="s">
        <v>3421</v>
      </c>
      <c r="H1522" s="6" t="s">
        <v>2835</v>
      </c>
    </row>
    <row r="1523" spans="1:8" ht="15.75" customHeight="1" x14ac:dyDescent="0.2">
      <c r="A1523" s="5" t="s">
        <v>3910</v>
      </c>
      <c r="B1523" s="6" t="s">
        <v>3421</v>
      </c>
      <c r="C1523" s="6" t="s">
        <v>3421</v>
      </c>
      <c r="D1523" s="6" t="s">
        <v>3421</v>
      </c>
      <c r="E1523" s="6" t="s">
        <v>2880</v>
      </c>
      <c r="F1523" s="6" t="s">
        <v>3584</v>
      </c>
      <c r="G1523" s="6" t="s">
        <v>3421</v>
      </c>
      <c r="H1523" s="6" t="s">
        <v>2835</v>
      </c>
    </row>
    <row r="1524" spans="1:8" ht="15.75" customHeight="1" x14ac:dyDescent="0.2">
      <c r="A1524" s="5" t="s">
        <v>3911</v>
      </c>
      <c r="B1524" s="6" t="s">
        <v>3021</v>
      </c>
      <c r="C1524" s="6" t="s">
        <v>3023</v>
      </c>
      <c r="D1524" s="6" t="s">
        <v>2713</v>
      </c>
      <c r="E1524" s="6" t="s">
        <v>2714</v>
      </c>
      <c r="F1524" s="6" t="s">
        <v>3024</v>
      </c>
      <c r="G1524" s="6" t="s">
        <v>3021</v>
      </c>
      <c r="H1524" s="6" t="s">
        <v>3021</v>
      </c>
    </row>
    <row r="1525" spans="1:8" ht="15.75" customHeight="1" x14ac:dyDescent="0.2">
      <c r="A1525" s="5" t="s">
        <v>3912</v>
      </c>
      <c r="B1525" s="6" t="s">
        <v>3913</v>
      </c>
      <c r="C1525" s="6" t="s">
        <v>2712</v>
      </c>
      <c r="D1525" s="6" t="s">
        <v>2893</v>
      </c>
      <c r="E1525" s="6" t="s">
        <v>2714</v>
      </c>
      <c r="F1525" s="6" t="s">
        <v>2726</v>
      </c>
      <c r="G1525" s="6" t="s">
        <v>2893</v>
      </c>
      <c r="H1525" s="6"/>
    </row>
    <row r="1526" spans="1:8" ht="15.75" customHeight="1" x14ac:dyDescent="0.2">
      <c r="A1526" s="5" t="s">
        <v>3914</v>
      </c>
      <c r="B1526" s="6" t="s">
        <v>3021</v>
      </c>
      <c r="C1526" s="6" t="s">
        <v>3023</v>
      </c>
      <c r="D1526" s="6" t="s">
        <v>3021</v>
      </c>
      <c r="E1526" s="6" t="s">
        <v>2808</v>
      </c>
      <c r="F1526" s="6" t="s">
        <v>3024</v>
      </c>
      <c r="G1526" s="6" t="s">
        <v>3021</v>
      </c>
      <c r="H1526" s="6" t="s">
        <v>3021</v>
      </c>
    </row>
    <row r="1527" spans="1:8" ht="15.75" customHeight="1" x14ac:dyDescent="0.2">
      <c r="A1527" s="5" t="s">
        <v>3915</v>
      </c>
      <c r="B1527" s="6" t="s">
        <v>3021</v>
      </c>
      <c r="C1527" s="6" t="s">
        <v>3023</v>
      </c>
      <c r="D1527" s="6" t="s">
        <v>3021</v>
      </c>
      <c r="E1527" s="6" t="s">
        <v>2714</v>
      </c>
      <c r="F1527" s="6" t="s">
        <v>2741</v>
      </c>
      <c r="G1527" s="6" t="s">
        <v>3021</v>
      </c>
      <c r="H1527" s="6" t="s">
        <v>2742</v>
      </c>
    </row>
    <row r="1528" spans="1:8" ht="15.75" customHeight="1" x14ac:dyDescent="0.2">
      <c r="A1528" s="5" t="s">
        <v>3916</v>
      </c>
      <c r="B1528" s="6" t="s">
        <v>2798</v>
      </c>
      <c r="C1528" s="6" t="s">
        <v>2740</v>
      </c>
      <c r="D1528" s="6" t="s">
        <v>3021</v>
      </c>
      <c r="E1528" s="6" t="s">
        <v>2714</v>
      </c>
      <c r="F1528" s="6" t="s">
        <v>2741</v>
      </c>
      <c r="G1528" s="6" t="s">
        <v>3021</v>
      </c>
      <c r="H1528" s="6" t="s">
        <v>2742</v>
      </c>
    </row>
    <row r="1529" spans="1:8" ht="15.75" customHeight="1" x14ac:dyDescent="0.2">
      <c r="A1529" s="5" t="s">
        <v>3917</v>
      </c>
      <c r="B1529" s="6" t="s">
        <v>3021</v>
      </c>
      <c r="C1529" s="6" t="s">
        <v>3023</v>
      </c>
      <c r="D1529" s="6" t="s">
        <v>2713</v>
      </c>
      <c r="E1529" s="6" t="s">
        <v>3463</v>
      </c>
      <c r="F1529" s="6" t="s">
        <v>3024</v>
      </c>
      <c r="G1529" s="6" t="s">
        <v>3463</v>
      </c>
      <c r="H1529" s="6" t="s">
        <v>3021</v>
      </c>
    </row>
    <row r="1530" spans="1:8" ht="15.75" customHeight="1" x14ac:dyDescent="0.2">
      <c r="A1530" s="5" t="s">
        <v>3918</v>
      </c>
      <c r="B1530" s="6" t="s">
        <v>3021</v>
      </c>
      <c r="C1530" s="6" t="s">
        <v>3023</v>
      </c>
      <c r="D1530" s="6" t="s">
        <v>2713</v>
      </c>
      <c r="E1530" s="6" t="s">
        <v>2714</v>
      </c>
      <c r="F1530" s="6" t="s">
        <v>3024</v>
      </c>
      <c r="G1530" s="6" t="s">
        <v>3021</v>
      </c>
      <c r="H1530" s="6" t="s">
        <v>3021</v>
      </c>
    </row>
    <row r="1531" spans="1:8" ht="15.75" customHeight="1" x14ac:dyDescent="0.2">
      <c r="A1531" s="5" t="s">
        <v>3919</v>
      </c>
      <c r="B1531" s="6" t="s">
        <v>2798</v>
      </c>
      <c r="C1531" s="6" t="s">
        <v>2894</v>
      </c>
      <c r="D1531" s="6" t="s">
        <v>2893</v>
      </c>
      <c r="E1531" s="6" t="s">
        <v>2714</v>
      </c>
      <c r="F1531" s="6" t="s">
        <v>2741</v>
      </c>
      <c r="G1531" s="6" t="s">
        <v>2739</v>
      </c>
      <c r="H1531" s="6" t="s">
        <v>1982</v>
      </c>
    </row>
    <row r="1532" spans="1:8" ht="15.75" customHeight="1" x14ac:dyDescent="0.2">
      <c r="A1532" s="5" t="s">
        <v>3920</v>
      </c>
      <c r="B1532" s="6" t="s">
        <v>2871</v>
      </c>
      <c r="C1532" s="6" t="s">
        <v>2894</v>
      </c>
      <c r="D1532" s="6" t="s">
        <v>2713</v>
      </c>
      <c r="E1532" s="6" t="s">
        <v>2714</v>
      </c>
      <c r="F1532" s="6" t="s">
        <v>2874</v>
      </c>
      <c r="G1532" s="6" t="s">
        <v>2871</v>
      </c>
      <c r="H1532" s="6" t="s">
        <v>2896</v>
      </c>
    </row>
    <row r="1533" spans="1:8" ht="15.75" customHeight="1" x14ac:dyDescent="0.2">
      <c r="A1533" s="5" t="s">
        <v>3921</v>
      </c>
      <c r="B1533" s="6" t="s">
        <v>2724</v>
      </c>
      <c r="C1533" s="6" t="s">
        <v>2894</v>
      </c>
      <c r="D1533" s="6" t="s">
        <v>3202</v>
      </c>
      <c r="E1533" s="6" t="s">
        <v>2714</v>
      </c>
      <c r="F1533" s="6" t="s">
        <v>3027</v>
      </c>
      <c r="G1533" s="6" t="s">
        <v>3202</v>
      </c>
      <c r="H1533" s="6"/>
    </row>
    <row r="1534" spans="1:8" ht="15.75" customHeight="1" x14ac:dyDescent="0.2">
      <c r="A1534" s="5" t="s">
        <v>3922</v>
      </c>
      <c r="B1534" s="6" t="s">
        <v>3202</v>
      </c>
      <c r="C1534" s="6" t="s">
        <v>2908</v>
      </c>
      <c r="D1534" s="6" t="s">
        <v>3202</v>
      </c>
      <c r="E1534" s="6" t="s">
        <v>2808</v>
      </c>
      <c r="F1534" s="6" t="s">
        <v>3027</v>
      </c>
      <c r="G1534" s="6" t="s">
        <v>3202</v>
      </c>
      <c r="H1534" s="6" t="s">
        <v>3203</v>
      </c>
    </row>
    <row r="1535" spans="1:8" ht="15.75" customHeight="1" x14ac:dyDescent="0.2">
      <c r="A1535" s="5" t="s">
        <v>3923</v>
      </c>
      <c r="B1535" s="6" t="s">
        <v>2859</v>
      </c>
      <c r="C1535" s="6" t="s">
        <v>2894</v>
      </c>
      <c r="D1535" s="6" t="s">
        <v>2724</v>
      </c>
      <c r="E1535" s="6" t="s">
        <v>2714</v>
      </c>
      <c r="F1535" s="6" t="s">
        <v>3027</v>
      </c>
      <c r="G1535" s="6" t="s">
        <v>2724</v>
      </c>
      <c r="H1535" s="6"/>
    </row>
    <row r="1536" spans="1:8" ht="15.75" customHeight="1" x14ac:dyDescent="0.2">
      <c r="A1536" s="5" t="s">
        <v>3924</v>
      </c>
      <c r="B1536" s="6" t="s">
        <v>2047</v>
      </c>
      <c r="C1536" s="6" t="s">
        <v>2894</v>
      </c>
      <c r="D1536" s="6" t="s">
        <v>3049</v>
      </c>
      <c r="E1536" s="6" t="s">
        <v>2714</v>
      </c>
      <c r="F1536" s="6" t="s">
        <v>2896</v>
      </c>
      <c r="G1536" s="6" t="s">
        <v>2047</v>
      </c>
      <c r="H1536" s="6"/>
    </row>
    <row r="1537" spans="1:8" ht="15.75" customHeight="1" x14ac:dyDescent="0.2">
      <c r="A1537" s="5" t="s">
        <v>3925</v>
      </c>
      <c r="B1537" s="6" t="s">
        <v>2724</v>
      </c>
      <c r="C1537" s="6" t="s">
        <v>2894</v>
      </c>
      <c r="D1537" s="6" t="s">
        <v>2893</v>
      </c>
      <c r="E1537" s="6" t="s">
        <v>2714</v>
      </c>
      <c r="F1537" s="6" t="s">
        <v>2726</v>
      </c>
      <c r="G1537" s="6" t="s">
        <v>2724</v>
      </c>
      <c r="H1537" s="6" t="s">
        <v>2727</v>
      </c>
    </row>
    <row r="1538" spans="1:8" ht="15.75" customHeight="1" x14ac:dyDescent="0.2">
      <c r="A1538" s="5" t="s">
        <v>3926</v>
      </c>
      <c r="B1538" s="6" t="s">
        <v>2893</v>
      </c>
      <c r="C1538" s="6" t="s">
        <v>2894</v>
      </c>
      <c r="D1538" s="6" t="s">
        <v>2893</v>
      </c>
      <c r="E1538" s="6" t="s">
        <v>2714</v>
      </c>
      <c r="F1538" s="6" t="s">
        <v>2896</v>
      </c>
      <c r="G1538" s="6" t="s">
        <v>2893</v>
      </c>
      <c r="H1538" s="6"/>
    </row>
    <row r="1539" spans="1:8" ht="15.75" customHeight="1" x14ac:dyDescent="0.2">
      <c r="A1539" s="5" t="s">
        <v>3927</v>
      </c>
      <c r="B1539" s="6" t="s">
        <v>2724</v>
      </c>
      <c r="C1539" s="6" t="s">
        <v>2894</v>
      </c>
      <c r="D1539" s="6" t="s">
        <v>2724</v>
      </c>
      <c r="E1539" s="6" t="s">
        <v>2714</v>
      </c>
      <c r="F1539" s="6" t="s">
        <v>2726</v>
      </c>
      <c r="G1539" s="6" t="s">
        <v>2724</v>
      </c>
      <c r="H1539" s="6"/>
    </row>
    <row r="1540" spans="1:8" ht="15.75" customHeight="1" x14ac:dyDescent="0.2">
      <c r="A1540" s="5" t="s">
        <v>3928</v>
      </c>
      <c r="B1540" s="6" t="s">
        <v>2893</v>
      </c>
      <c r="C1540" s="6" t="s">
        <v>2896</v>
      </c>
      <c r="D1540" s="6" t="s">
        <v>2893</v>
      </c>
      <c r="E1540" s="6"/>
      <c r="F1540" s="6" t="s">
        <v>2896</v>
      </c>
      <c r="G1540" s="6" t="s">
        <v>2893</v>
      </c>
      <c r="H1540" s="6"/>
    </row>
    <row r="1541" spans="1:8" ht="15.75" customHeight="1" x14ac:dyDescent="0.2">
      <c r="A1541" s="5" t="s">
        <v>3929</v>
      </c>
      <c r="B1541" s="6" t="s">
        <v>2893</v>
      </c>
      <c r="C1541" s="6" t="s">
        <v>2894</v>
      </c>
      <c r="D1541" s="6" t="s">
        <v>2893</v>
      </c>
      <c r="E1541" s="6" t="s">
        <v>2895</v>
      </c>
      <c r="F1541" s="6" t="s">
        <v>2896</v>
      </c>
      <c r="G1541" s="6" t="s">
        <v>2893</v>
      </c>
      <c r="H1541" s="6"/>
    </row>
    <row r="1542" spans="1:8" ht="15.75" customHeight="1" x14ac:dyDescent="0.2">
      <c r="A1542" s="5" t="s">
        <v>3930</v>
      </c>
      <c r="B1542" s="6" t="s">
        <v>2893</v>
      </c>
      <c r="C1542" s="6" t="s">
        <v>2894</v>
      </c>
      <c r="D1542" s="6" t="s">
        <v>2893</v>
      </c>
      <c r="E1542" s="6" t="s">
        <v>2714</v>
      </c>
      <c r="F1542" s="6" t="s">
        <v>2887</v>
      </c>
      <c r="G1542" s="6" t="s">
        <v>2893</v>
      </c>
      <c r="H1542" s="6"/>
    </row>
    <row r="1543" spans="1:8" ht="15.75" customHeight="1" x14ac:dyDescent="0.2">
      <c r="A1543" s="5" t="s">
        <v>3931</v>
      </c>
      <c r="B1543" s="6" t="s">
        <v>3932</v>
      </c>
      <c r="C1543" s="6" t="s">
        <v>3932</v>
      </c>
      <c r="D1543" s="6" t="s">
        <v>3932</v>
      </c>
      <c r="E1543" s="6" t="s">
        <v>2714</v>
      </c>
      <c r="F1543" s="6" t="s">
        <v>2715</v>
      </c>
      <c r="G1543" s="6" t="s">
        <v>3932</v>
      </c>
      <c r="H1543" s="6" t="s">
        <v>3933</v>
      </c>
    </row>
    <row r="1544" spans="1:8" ht="15.75" customHeight="1" x14ac:dyDescent="0.2">
      <c r="A1544" s="5" t="s">
        <v>3934</v>
      </c>
      <c r="B1544" s="6" t="s">
        <v>3903</v>
      </c>
      <c r="C1544" s="6" t="s">
        <v>3083</v>
      </c>
      <c r="D1544" s="6" t="s">
        <v>3903</v>
      </c>
      <c r="E1544" s="6"/>
      <c r="F1544" s="6" t="s">
        <v>3935</v>
      </c>
      <c r="G1544" s="6" t="s">
        <v>3903</v>
      </c>
      <c r="H1544" s="6" t="s">
        <v>3083</v>
      </c>
    </row>
    <row r="1545" spans="1:8" ht="15.75" customHeight="1" x14ac:dyDescent="0.2">
      <c r="A1545" s="5" t="s">
        <v>3936</v>
      </c>
      <c r="B1545" s="6" t="s">
        <v>3903</v>
      </c>
      <c r="C1545" s="6" t="s">
        <v>3904</v>
      </c>
      <c r="D1545" s="6" t="s">
        <v>3903</v>
      </c>
      <c r="E1545" s="6" t="s">
        <v>2895</v>
      </c>
      <c r="F1545" s="6" t="s">
        <v>3905</v>
      </c>
      <c r="G1545" s="6" t="s">
        <v>3903</v>
      </c>
      <c r="H1545" s="6" t="s">
        <v>3083</v>
      </c>
    </row>
    <row r="1546" spans="1:8" ht="15.75" customHeight="1" x14ac:dyDescent="0.2">
      <c r="A1546" s="5" t="s">
        <v>3937</v>
      </c>
      <c r="B1546" s="6" t="s">
        <v>3903</v>
      </c>
      <c r="C1546" s="6" t="s">
        <v>3904</v>
      </c>
      <c r="D1546" s="6" t="s">
        <v>2713</v>
      </c>
      <c r="E1546" s="6" t="s">
        <v>2895</v>
      </c>
      <c r="F1546" s="6" t="s">
        <v>3905</v>
      </c>
      <c r="G1546" s="6" t="s">
        <v>3903</v>
      </c>
      <c r="H1546" s="6" t="s">
        <v>3083</v>
      </c>
    </row>
    <row r="1547" spans="1:8" ht="15.75" customHeight="1" x14ac:dyDescent="0.2">
      <c r="A1547" s="5" t="s">
        <v>3938</v>
      </c>
      <c r="B1547" s="6" t="s">
        <v>3903</v>
      </c>
      <c r="C1547" s="6" t="s">
        <v>3904</v>
      </c>
      <c r="D1547" s="6" t="s">
        <v>2713</v>
      </c>
      <c r="E1547" s="6" t="s">
        <v>2895</v>
      </c>
      <c r="F1547" s="6" t="s">
        <v>3905</v>
      </c>
      <c r="G1547" s="6" t="s">
        <v>3903</v>
      </c>
      <c r="H1547" s="6" t="s">
        <v>3083</v>
      </c>
    </row>
    <row r="1548" spans="1:8" ht="15.75" customHeight="1" x14ac:dyDescent="0.2">
      <c r="A1548" s="5" t="s">
        <v>3939</v>
      </c>
      <c r="B1548" s="6" t="s">
        <v>2871</v>
      </c>
      <c r="C1548" s="6" t="s">
        <v>2872</v>
      </c>
      <c r="D1548" s="6" t="s">
        <v>2713</v>
      </c>
      <c r="E1548" s="6" t="s">
        <v>2714</v>
      </c>
      <c r="F1548" s="6" t="s">
        <v>2874</v>
      </c>
      <c r="G1548" s="6" t="s">
        <v>2871</v>
      </c>
      <c r="H1548" s="6" t="s">
        <v>2874</v>
      </c>
    </row>
    <row r="1549" spans="1:8" ht="15.75" customHeight="1" x14ac:dyDescent="0.2">
      <c r="A1549" s="5" t="s">
        <v>3940</v>
      </c>
      <c r="B1549" s="6" t="s">
        <v>2718</v>
      </c>
      <c r="C1549" s="6" t="s">
        <v>2719</v>
      </c>
      <c r="D1549" s="6" t="s">
        <v>2718</v>
      </c>
      <c r="E1549" s="6" t="s">
        <v>2714</v>
      </c>
      <c r="F1549" s="6" t="s">
        <v>2726</v>
      </c>
      <c r="G1549" s="6" t="s">
        <v>2718</v>
      </c>
      <c r="H1549" s="6" t="s">
        <v>2722</v>
      </c>
    </row>
    <row r="1550" spans="1:8" ht="15.75" customHeight="1" x14ac:dyDescent="0.2">
      <c r="A1550" s="5" t="s">
        <v>3941</v>
      </c>
      <c r="B1550" s="6" t="s">
        <v>3942</v>
      </c>
      <c r="C1550" s="6" t="s">
        <v>3213</v>
      </c>
      <c r="D1550" s="6" t="s">
        <v>2713</v>
      </c>
      <c r="E1550" s="6" t="s">
        <v>2714</v>
      </c>
      <c r="F1550" s="6" t="s">
        <v>2726</v>
      </c>
      <c r="G1550" s="6" t="s">
        <v>3942</v>
      </c>
      <c r="H1550" s="6" t="s">
        <v>3943</v>
      </c>
    </row>
    <row r="1551" spans="1:8" ht="15.75" customHeight="1" x14ac:dyDescent="0.2">
      <c r="A1551" s="5" t="s">
        <v>3944</v>
      </c>
      <c r="B1551" s="6" t="s">
        <v>3942</v>
      </c>
      <c r="C1551" s="6" t="s">
        <v>3942</v>
      </c>
      <c r="D1551" s="6" t="s">
        <v>3942</v>
      </c>
      <c r="E1551" s="6" t="s">
        <v>2714</v>
      </c>
      <c r="F1551" s="6" t="s">
        <v>2715</v>
      </c>
      <c r="G1551" s="6" t="s">
        <v>3942</v>
      </c>
      <c r="H1551" s="6" t="s">
        <v>3943</v>
      </c>
    </row>
    <row r="1552" spans="1:8" ht="15.75" customHeight="1" x14ac:dyDescent="0.2">
      <c r="A1552" s="5" t="s">
        <v>3945</v>
      </c>
      <c r="B1552" s="6" t="s">
        <v>3942</v>
      </c>
      <c r="C1552" s="6" t="s">
        <v>3942</v>
      </c>
      <c r="D1552" s="6" t="s">
        <v>3942</v>
      </c>
      <c r="E1552" s="6" t="s">
        <v>2714</v>
      </c>
      <c r="F1552" s="6" t="s">
        <v>2726</v>
      </c>
      <c r="G1552" s="6" t="s">
        <v>3942</v>
      </c>
      <c r="H1552" s="6" t="s">
        <v>3943</v>
      </c>
    </row>
    <row r="1553" spans="1:8" ht="15.75" customHeight="1" x14ac:dyDescent="0.2">
      <c r="A1553" s="5" t="s">
        <v>3946</v>
      </c>
      <c r="B1553" s="6" t="s">
        <v>2893</v>
      </c>
      <c r="C1553" s="6" t="s">
        <v>2712</v>
      </c>
      <c r="D1553" s="6" t="s">
        <v>2893</v>
      </c>
      <c r="E1553" s="6" t="s">
        <v>2714</v>
      </c>
      <c r="F1553" s="6" t="s">
        <v>2726</v>
      </c>
      <c r="G1553" s="6" t="s">
        <v>2893</v>
      </c>
      <c r="H1553" s="6" t="s">
        <v>3083</v>
      </c>
    </row>
    <row r="1554" spans="1:8" ht="15.75" customHeight="1" x14ac:dyDescent="0.2">
      <c r="A1554" s="5" t="s">
        <v>3947</v>
      </c>
      <c r="B1554" s="6" t="s">
        <v>2724</v>
      </c>
      <c r="C1554" s="6" t="s">
        <v>2712</v>
      </c>
      <c r="D1554" s="6" t="s">
        <v>2724</v>
      </c>
      <c r="E1554" s="6" t="s">
        <v>2714</v>
      </c>
      <c r="F1554" s="6" t="s">
        <v>2726</v>
      </c>
      <c r="G1554" s="6" t="s">
        <v>2724</v>
      </c>
      <c r="H1554" s="6"/>
    </row>
    <row r="1555" spans="1:8" ht="15.75" customHeight="1" x14ac:dyDescent="0.2">
      <c r="A1555" s="5" t="s">
        <v>3948</v>
      </c>
      <c r="B1555" s="6" t="s">
        <v>3949</v>
      </c>
      <c r="C1555" s="6" t="s">
        <v>2712</v>
      </c>
      <c r="D1555" s="6" t="s">
        <v>2986</v>
      </c>
      <c r="E1555" s="6" t="s">
        <v>2714</v>
      </c>
      <c r="F1555" s="6" t="s">
        <v>2715</v>
      </c>
      <c r="G1555" s="6" t="s">
        <v>2716</v>
      </c>
      <c r="H1555" s="6" t="s">
        <v>3950</v>
      </c>
    </row>
    <row r="1556" spans="1:8" ht="15.75" customHeight="1" x14ac:dyDescent="0.2">
      <c r="A1556" s="5" t="s">
        <v>3951</v>
      </c>
      <c r="B1556" s="6" t="s">
        <v>3952</v>
      </c>
      <c r="C1556" s="6" t="s">
        <v>3953</v>
      </c>
      <c r="D1556" s="6" t="s">
        <v>3952</v>
      </c>
      <c r="E1556" s="6" t="s">
        <v>2714</v>
      </c>
      <c r="F1556" s="6" t="s">
        <v>2726</v>
      </c>
      <c r="G1556" s="6" t="s">
        <v>3952</v>
      </c>
      <c r="H1556" s="6" t="s">
        <v>3275</v>
      </c>
    </row>
    <row r="1557" spans="1:8" ht="15.75" customHeight="1" x14ac:dyDescent="0.2">
      <c r="A1557" s="5" t="s">
        <v>3954</v>
      </c>
      <c r="B1557" s="6" t="s">
        <v>3952</v>
      </c>
      <c r="C1557" s="6" t="s">
        <v>3953</v>
      </c>
      <c r="D1557" s="6" t="s">
        <v>2713</v>
      </c>
      <c r="E1557" s="6" t="s">
        <v>2714</v>
      </c>
      <c r="F1557" s="6" t="s">
        <v>2726</v>
      </c>
      <c r="G1557" s="6" t="s">
        <v>2813</v>
      </c>
      <c r="H1557" s="6" t="s">
        <v>3275</v>
      </c>
    </row>
    <row r="1558" spans="1:8" ht="15.75" customHeight="1" x14ac:dyDescent="0.2">
      <c r="A1558" s="5" t="s">
        <v>3955</v>
      </c>
      <c r="B1558" s="6" t="s">
        <v>3952</v>
      </c>
      <c r="C1558" s="6" t="s">
        <v>3275</v>
      </c>
      <c r="D1558" s="6" t="s">
        <v>3952</v>
      </c>
      <c r="E1558" s="6"/>
      <c r="F1558" s="6" t="s">
        <v>2726</v>
      </c>
      <c r="G1558" s="6" t="s">
        <v>3952</v>
      </c>
      <c r="H1558" s="6" t="s">
        <v>3275</v>
      </c>
    </row>
    <row r="1559" spans="1:8" ht="15.75" customHeight="1" x14ac:dyDescent="0.2">
      <c r="A1559" s="5" t="s">
        <v>3956</v>
      </c>
      <c r="B1559" s="6" t="s">
        <v>3952</v>
      </c>
      <c r="C1559" s="6" t="s">
        <v>2712</v>
      </c>
      <c r="D1559" s="6" t="s">
        <v>2713</v>
      </c>
      <c r="E1559" s="6" t="s">
        <v>2714</v>
      </c>
      <c r="F1559" s="6" t="s">
        <v>2726</v>
      </c>
      <c r="G1559" s="6" t="s">
        <v>2852</v>
      </c>
      <c r="H1559" s="6" t="s">
        <v>3124</v>
      </c>
    </row>
    <row r="1560" spans="1:8" ht="15.75" customHeight="1" x14ac:dyDescent="0.2">
      <c r="A1560" s="5" t="s">
        <v>3957</v>
      </c>
      <c r="B1560" s="6" t="s">
        <v>3958</v>
      </c>
      <c r="C1560" s="6" t="s">
        <v>3783</v>
      </c>
      <c r="D1560" s="6" t="s">
        <v>2713</v>
      </c>
      <c r="E1560" s="6" t="s">
        <v>2714</v>
      </c>
      <c r="F1560" s="6" t="s">
        <v>2815</v>
      </c>
      <c r="G1560" s="6" t="s">
        <v>2813</v>
      </c>
      <c r="H1560" s="6" t="s">
        <v>2816</v>
      </c>
    </row>
    <row r="1561" spans="1:8" ht="15.75" customHeight="1" x14ac:dyDescent="0.2">
      <c r="A1561" s="5" t="s">
        <v>3959</v>
      </c>
      <c r="B1561" s="6" t="s">
        <v>3958</v>
      </c>
      <c r="C1561" s="6" t="s">
        <v>3783</v>
      </c>
      <c r="D1561" s="6" t="s">
        <v>2713</v>
      </c>
      <c r="E1561" s="6" t="s">
        <v>2714</v>
      </c>
      <c r="F1561" s="6" t="s">
        <v>3121</v>
      </c>
      <c r="G1561" s="6" t="s">
        <v>2813</v>
      </c>
      <c r="H1561" s="6" t="s">
        <v>2816</v>
      </c>
    </row>
    <row r="1562" spans="1:8" ht="15.75" customHeight="1" x14ac:dyDescent="0.2">
      <c r="A1562" s="5" t="s">
        <v>3960</v>
      </c>
      <c r="B1562" s="6" t="s">
        <v>2813</v>
      </c>
      <c r="C1562" s="6" t="s">
        <v>2813</v>
      </c>
      <c r="D1562" s="6" t="s">
        <v>2713</v>
      </c>
      <c r="E1562" s="6" t="s">
        <v>2714</v>
      </c>
      <c r="F1562" s="6" t="s">
        <v>2815</v>
      </c>
      <c r="G1562" s="6" t="s">
        <v>2813</v>
      </c>
      <c r="H1562" s="6" t="s">
        <v>2816</v>
      </c>
    </row>
    <row r="1563" spans="1:8" ht="15.75" customHeight="1" x14ac:dyDescent="0.2">
      <c r="A1563" s="5" t="s">
        <v>3961</v>
      </c>
      <c r="B1563" s="6" t="s">
        <v>3958</v>
      </c>
      <c r="C1563" s="6" t="s">
        <v>3783</v>
      </c>
      <c r="D1563" s="6" t="s">
        <v>2713</v>
      </c>
      <c r="E1563" s="6" t="s">
        <v>2714</v>
      </c>
      <c r="F1563" s="6" t="s">
        <v>2815</v>
      </c>
      <c r="G1563" s="6" t="s">
        <v>2813</v>
      </c>
      <c r="H1563" s="6" t="s">
        <v>2816</v>
      </c>
    </row>
    <row r="1564" spans="1:8" ht="15.75" customHeight="1" x14ac:dyDescent="0.2">
      <c r="A1564" s="5" t="s">
        <v>3962</v>
      </c>
      <c r="B1564" s="6" t="s">
        <v>2813</v>
      </c>
      <c r="C1564" s="6" t="s">
        <v>2813</v>
      </c>
      <c r="D1564" s="6" t="s">
        <v>2713</v>
      </c>
      <c r="E1564" s="6" t="s">
        <v>2714</v>
      </c>
      <c r="F1564" s="6" t="s">
        <v>3963</v>
      </c>
      <c r="G1564" s="6" t="s">
        <v>2813</v>
      </c>
      <c r="H1564" s="6" t="s">
        <v>2816</v>
      </c>
    </row>
    <row r="1565" spans="1:8" ht="15.75" customHeight="1" x14ac:dyDescent="0.2">
      <c r="A1565" s="5" t="s">
        <v>3964</v>
      </c>
      <c r="B1565" s="6" t="s">
        <v>2813</v>
      </c>
      <c r="C1565" s="6" t="s">
        <v>2813</v>
      </c>
      <c r="D1565" s="6" t="s">
        <v>2713</v>
      </c>
      <c r="E1565" s="6" t="s">
        <v>2714</v>
      </c>
      <c r="F1565" s="6" t="s">
        <v>2815</v>
      </c>
      <c r="G1565" s="6" t="s">
        <v>2813</v>
      </c>
      <c r="H1565" s="6" t="s">
        <v>2816</v>
      </c>
    </row>
    <row r="1566" spans="1:8" ht="15.75" customHeight="1" x14ac:dyDescent="0.2">
      <c r="A1566" s="5" t="s">
        <v>3965</v>
      </c>
      <c r="B1566" s="6" t="s">
        <v>2813</v>
      </c>
      <c r="C1566" s="6" t="s">
        <v>2813</v>
      </c>
      <c r="D1566" s="6" t="s">
        <v>2713</v>
      </c>
      <c r="E1566" s="6" t="s">
        <v>2714</v>
      </c>
      <c r="F1566" s="6" t="s">
        <v>2815</v>
      </c>
      <c r="G1566" s="6" t="s">
        <v>2813</v>
      </c>
      <c r="H1566" s="6" t="s">
        <v>2816</v>
      </c>
    </row>
    <row r="1567" spans="1:8" ht="15.75" customHeight="1" x14ac:dyDescent="0.2">
      <c r="A1567" s="5" t="s">
        <v>3966</v>
      </c>
      <c r="B1567" s="6" t="s">
        <v>2813</v>
      </c>
      <c r="C1567" s="6" t="s">
        <v>2813</v>
      </c>
      <c r="D1567" s="6" t="s">
        <v>2713</v>
      </c>
      <c r="E1567" s="6" t="s">
        <v>2714</v>
      </c>
      <c r="F1567" s="6" t="s">
        <v>2815</v>
      </c>
      <c r="G1567" s="6" t="s">
        <v>2813</v>
      </c>
      <c r="H1567" s="6" t="s">
        <v>2816</v>
      </c>
    </row>
    <row r="1568" spans="1:8" ht="15.75" customHeight="1" x14ac:dyDescent="0.2">
      <c r="A1568" s="5" t="s">
        <v>3967</v>
      </c>
      <c r="B1568" s="6" t="s">
        <v>2006</v>
      </c>
      <c r="C1568" s="6" t="s">
        <v>2712</v>
      </c>
      <c r="D1568" s="6" t="s">
        <v>2713</v>
      </c>
      <c r="E1568" s="6" t="s">
        <v>2714</v>
      </c>
      <c r="F1568" s="6" t="s">
        <v>2741</v>
      </c>
      <c r="G1568" s="6" t="s">
        <v>2813</v>
      </c>
      <c r="H1568" s="6" t="s">
        <v>2742</v>
      </c>
    </row>
    <row r="1569" spans="1:8" ht="15.75" customHeight="1" x14ac:dyDescent="0.2">
      <c r="A1569" s="5" t="s">
        <v>3968</v>
      </c>
      <c r="B1569" s="6" t="s">
        <v>3021</v>
      </c>
      <c r="C1569" s="6" t="s">
        <v>3023</v>
      </c>
      <c r="D1569" s="6" t="s">
        <v>3021</v>
      </c>
      <c r="E1569" s="6" t="s">
        <v>2714</v>
      </c>
      <c r="F1569" s="6" t="s">
        <v>3024</v>
      </c>
      <c r="G1569" s="6" t="s">
        <v>3021</v>
      </c>
      <c r="H1569" s="6" t="s">
        <v>2816</v>
      </c>
    </row>
    <row r="1570" spans="1:8" ht="15.75" customHeight="1" x14ac:dyDescent="0.2">
      <c r="A1570" s="5" t="s">
        <v>3969</v>
      </c>
      <c r="B1570" s="6" t="s">
        <v>2813</v>
      </c>
      <c r="C1570" s="6" t="s">
        <v>2813</v>
      </c>
      <c r="D1570" s="6" t="s">
        <v>3021</v>
      </c>
      <c r="E1570" s="6" t="s">
        <v>2714</v>
      </c>
      <c r="F1570" s="6" t="s">
        <v>2815</v>
      </c>
      <c r="G1570" s="6" t="s">
        <v>2813</v>
      </c>
      <c r="H1570" s="6" t="s">
        <v>2816</v>
      </c>
    </row>
    <row r="1571" spans="1:8" ht="15.75" customHeight="1" x14ac:dyDescent="0.2">
      <c r="A1571" s="5" t="s">
        <v>3970</v>
      </c>
      <c r="B1571" s="6" t="s">
        <v>2871</v>
      </c>
      <c r="C1571" s="6" t="s">
        <v>3783</v>
      </c>
      <c r="D1571" s="6" t="s">
        <v>2713</v>
      </c>
      <c r="E1571" s="6" t="s">
        <v>2714</v>
      </c>
      <c r="F1571" s="6" t="s">
        <v>2874</v>
      </c>
      <c r="G1571" s="6" t="s">
        <v>2871</v>
      </c>
      <c r="H1571" s="6" t="s">
        <v>2874</v>
      </c>
    </row>
    <row r="1572" spans="1:8" ht="15.75" customHeight="1" x14ac:dyDescent="0.2">
      <c r="A1572" s="5" t="s">
        <v>3971</v>
      </c>
      <c r="B1572" s="6" t="s">
        <v>2813</v>
      </c>
      <c r="C1572" s="6" t="s">
        <v>2813</v>
      </c>
      <c r="D1572" s="6" t="s">
        <v>2713</v>
      </c>
      <c r="E1572" s="6" t="s">
        <v>2714</v>
      </c>
      <c r="F1572" s="6" t="s">
        <v>2815</v>
      </c>
      <c r="G1572" s="6" t="s">
        <v>2813</v>
      </c>
      <c r="H1572" s="6" t="s">
        <v>2816</v>
      </c>
    </row>
    <row r="1573" spans="1:8" ht="15.75" customHeight="1" x14ac:dyDescent="0.2">
      <c r="A1573" s="5" t="s">
        <v>3972</v>
      </c>
      <c r="B1573" s="6" t="s">
        <v>3958</v>
      </c>
      <c r="C1573" s="6" t="s">
        <v>2926</v>
      </c>
      <c r="D1573" s="6" t="s">
        <v>2880</v>
      </c>
      <c r="E1573" s="6" t="s">
        <v>2880</v>
      </c>
      <c r="F1573" s="6" t="s">
        <v>2926</v>
      </c>
      <c r="G1573" s="6" t="s">
        <v>2813</v>
      </c>
      <c r="H1573" s="6" t="s">
        <v>2855</v>
      </c>
    </row>
    <row r="1574" spans="1:8" ht="15.75" customHeight="1" x14ac:dyDescent="0.2">
      <c r="A1574" s="5" t="s">
        <v>3973</v>
      </c>
      <c r="B1574" s="6" t="s">
        <v>2813</v>
      </c>
      <c r="C1574" s="6" t="s">
        <v>2813</v>
      </c>
      <c r="D1574" s="6" t="s">
        <v>2713</v>
      </c>
      <c r="E1574" s="6" t="s">
        <v>2714</v>
      </c>
      <c r="F1574" s="6" t="s">
        <v>2815</v>
      </c>
      <c r="G1574" s="6" t="s">
        <v>2813</v>
      </c>
      <c r="H1574" s="6" t="s">
        <v>2727</v>
      </c>
    </row>
    <row r="1575" spans="1:8" ht="15.75" customHeight="1" x14ac:dyDescent="0.2">
      <c r="A1575" s="5" t="s">
        <v>3974</v>
      </c>
      <c r="B1575" s="6" t="s">
        <v>3634</v>
      </c>
      <c r="C1575" s="6" t="s">
        <v>3783</v>
      </c>
      <c r="D1575" s="6" t="s">
        <v>2713</v>
      </c>
      <c r="E1575" s="6" t="s">
        <v>2714</v>
      </c>
      <c r="F1575" s="6" t="s">
        <v>3499</v>
      </c>
      <c r="G1575" s="6" t="s">
        <v>3634</v>
      </c>
      <c r="H1575" s="6" t="s">
        <v>2816</v>
      </c>
    </row>
    <row r="1576" spans="1:8" ht="15.75" customHeight="1" x14ac:dyDescent="0.2">
      <c r="A1576" s="5" t="s">
        <v>3975</v>
      </c>
      <c r="B1576" s="6" t="s">
        <v>2813</v>
      </c>
      <c r="C1576" s="6" t="s">
        <v>2813</v>
      </c>
      <c r="D1576" s="6" t="s">
        <v>2713</v>
      </c>
      <c r="E1576" s="6" t="s">
        <v>2714</v>
      </c>
      <c r="F1576" s="6" t="s">
        <v>2815</v>
      </c>
      <c r="G1576" s="6" t="s">
        <v>2813</v>
      </c>
      <c r="H1576" s="6" t="s">
        <v>2816</v>
      </c>
    </row>
    <row r="1577" spans="1:8" ht="15.75" customHeight="1" x14ac:dyDescent="0.2">
      <c r="A1577" s="5" t="s">
        <v>3976</v>
      </c>
      <c r="B1577" s="6" t="s">
        <v>2813</v>
      </c>
      <c r="C1577" s="6" t="s">
        <v>2813</v>
      </c>
      <c r="D1577" s="6" t="s">
        <v>2713</v>
      </c>
      <c r="E1577" s="6" t="s">
        <v>2714</v>
      </c>
      <c r="F1577" s="6" t="s">
        <v>2815</v>
      </c>
      <c r="G1577" s="6" t="s">
        <v>2813</v>
      </c>
      <c r="H1577" s="6" t="s">
        <v>3007</v>
      </c>
    </row>
    <row r="1578" spans="1:8" ht="15.75" customHeight="1" x14ac:dyDescent="0.2">
      <c r="A1578" s="5" t="s">
        <v>3977</v>
      </c>
      <c r="B1578" s="6" t="s">
        <v>3129</v>
      </c>
      <c r="C1578" s="6" t="s">
        <v>3783</v>
      </c>
      <c r="D1578" s="6" t="s">
        <v>2713</v>
      </c>
      <c r="E1578" s="6" t="s">
        <v>2714</v>
      </c>
      <c r="F1578" s="6" t="s">
        <v>2930</v>
      </c>
      <c r="G1578" s="6" t="s">
        <v>3129</v>
      </c>
      <c r="H1578" s="6" t="s">
        <v>3128</v>
      </c>
    </row>
    <row r="1579" spans="1:8" ht="15.75" customHeight="1" x14ac:dyDescent="0.2">
      <c r="A1579" s="5" t="s">
        <v>3978</v>
      </c>
      <c r="B1579" s="6" t="s">
        <v>2813</v>
      </c>
      <c r="C1579" s="6" t="s">
        <v>2813</v>
      </c>
      <c r="D1579" s="6" t="s">
        <v>3300</v>
      </c>
      <c r="E1579" s="6" t="s">
        <v>2714</v>
      </c>
      <c r="F1579" s="6" t="s">
        <v>2815</v>
      </c>
      <c r="G1579" s="6" t="s">
        <v>2813</v>
      </c>
      <c r="H1579" s="6" t="s">
        <v>2816</v>
      </c>
    </row>
    <row r="1580" spans="1:8" ht="15.75" customHeight="1" x14ac:dyDescent="0.2">
      <c r="A1580" s="5" t="s">
        <v>3979</v>
      </c>
      <c r="B1580" s="6" t="s">
        <v>2813</v>
      </c>
      <c r="C1580" s="6" t="s">
        <v>2813</v>
      </c>
      <c r="D1580" s="6" t="s">
        <v>2713</v>
      </c>
      <c r="E1580" s="6" t="s">
        <v>2725</v>
      </c>
      <c r="F1580" s="6" t="s">
        <v>2815</v>
      </c>
      <c r="G1580" s="6" t="s">
        <v>2813</v>
      </c>
      <c r="H1580" s="6" t="s">
        <v>2816</v>
      </c>
    </row>
    <row r="1581" spans="1:8" ht="15.75" customHeight="1" x14ac:dyDescent="0.2">
      <c r="A1581" s="5" t="s">
        <v>3980</v>
      </c>
      <c r="B1581" s="6" t="s">
        <v>2813</v>
      </c>
      <c r="C1581" s="6" t="s">
        <v>2813</v>
      </c>
      <c r="D1581" s="6" t="s">
        <v>3049</v>
      </c>
      <c r="E1581" s="6" t="s">
        <v>2714</v>
      </c>
      <c r="F1581" s="6" t="s">
        <v>2815</v>
      </c>
      <c r="G1581" s="6" t="s">
        <v>2813</v>
      </c>
      <c r="H1581" s="6" t="s">
        <v>2816</v>
      </c>
    </row>
    <row r="1582" spans="1:8" ht="15.75" customHeight="1" x14ac:dyDescent="0.2">
      <c r="A1582" s="5" t="s">
        <v>3981</v>
      </c>
      <c r="B1582" s="6" t="s">
        <v>3129</v>
      </c>
      <c r="C1582" s="6" t="s">
        <v>3783</v>
      </c>
      <c r="D1582" s="6" t="s">
        <v>2713</v>
      </c>
      <c r="E1582" s="6" t="s">
        <v>2714</v>
      </c>
      <c r="F1582" s="6" t="s">
        <v>2930</v>
      </c>
      <c r="G1582" s="6" t="s">
        <v>3129</v>
      </c>
      <c r="H1582" s="6" t="s">
        <v>3128</v>
      </c>
    </row>
    <row r="1583" spans="1:8" ht="15.75" customHeight="1" x14ac:dyDescent="0.2">
      <c r="A1583" s="5" t="s">
        <v>3982</v>
      </c>
      <c r="B1583" s="6" t="s">
        <v>2813</v>
      </c>
      <c r="C1583" s="6" t="s">
        <v>2813</v>
      </c>
      <c r="D1583" s="6" t="s">
        <v>2713</v>
      </c>
      <c r="E1583" s="6" t="s">
        <v>2714</v>
      </c>
      <c r="F1583" s="6" t="s">
        <v>2815</v>
      </c>
      <c r="G1583" s="6" t="s">
        <v>2813</v>
      </c>
      <c r="H1583" s="6" t="s">
        <v>2816</v>
      </c>
    </row>
    <row r="1584" spans="1:8" ht="15.75" customHeight="1" x14ac:dyDescent="0.2">
      <c r="A1584" s="5" t="s">
        <v>3983</v>
      </c>
      <c r="B1584" s="6" t="s">
        <v>2813</v>
      </c>
      <c r="C1584" s="6" t="s">
        <v>2813</v>
      </c>
      <c r="D1584" s="6" t="s">
        <v>2713</v>
      </c>
      <c r="E1584" s="6" t="s">
        <v>2714</v>
      </c>
      <c r="F1584" s="6" t="s">
        <v>2815</v>
      </c>
      <c r="G1584" s="6" t="s">
        <v>2813</v>
      </c>
      <c r="H1584" s="6" t="s">
        <v>2816</v>
      </c>
    </row>
    <row r="1585" spans="1:8" ht="15.75" customHeight="1" x14ac:dyDescent="0.2">
      <c r="A1585" s="5" t="s">
        <v>3984</v>
      </c>
      <c r="B1585" s="6" t="s">
        <v>3958</v>
      </c>
      <c r="C1585" s="6" t="s">
        <v>2813</v>
      </c>
      <c r="D1585" s="6" t="s">
        <v>3985</v>
      </c>
      <c r="E1585" s="6" t="s">
        <v>2714</v>
      </c>
      <c r="F1585" s="6" t="s">
        <v>2815</v>
      </c>
      <c r="G1585" s="6" t="s">
        <v>2813</v>
      </c>
      <c r="H1585" s="6" t="s">
        <v>2816</v>
      </c>
    </row>
    <row r="1586" spans="1:8" ht="15.75" customHeight="1" x14ac:dyDescent="0.2">
      <c r="A1586" s="5" t="s">
        <v>3986</v>
      </c>
      <c r="B1586" s="6" t="s">
        <v>3958</v>
      </c>
      <c r="C1586" s="6" t="s">
        <v>3783</v>
      </c>
      <c r="D1586" s="6" t="s">
        <v>2713</v>
      </c>
      <c r="E1586" s="6" t="s">
        <v>2714</v>
      </c>
      <c r="F1586" s="6" t="s">
        <v>3987</v>
      </c>
      <c r="G1586" s="6" t="s">
        <v>2813</v>
      </c>
      <c r="H1586" s="6" t="s">
        <v>2816</v>
      </c>
    </row>
    <row r="1587" spans="1:8" ht="15.75" customHeight="1" x14ac:dyDescent="0.2">
      <c r="A1587" s="5" t="s">
        <v>3988</v>
      </c>
      <c r="B1587" s="6" t="s">
        <v>2869</v>
      </c>
      <c r="C1587" s="6" t="s">
        <v>2869</v>
      </c>
      <c r="D1587" s="6" t="s">
        <v>2713</v>
      </c>
      <c r="E1587" s="6" t="s">
        <v>2714</v>
      </c>
      <c r="F1587" s="6" t="s">
        <v>3989</v>
      </c>
      <c r="G1587" s="6" t="s">
        <v>2869</v>
      </c>
      <c r="H1587" s="6" t="s">
        <v>3989</v>
      </c>
    </row>
    <row r="1588" spans="1:8" ht="15.75" customHeight="1" x14ac:dyDescent="0.2">
      <c r="A1588" s="5" t="s">
        <v>3990</v>
      </c>
      <c r="B1588" s="6" t="s">
        <v>3958</v>
      </c>
      <c r="C1588" s="6" t="s">
        <v>2869</v>
      </c>
      <c r="D1588" s="6" t="s">
        <v>2713</v>
      </c>
      <c r="E1588" s="6" t="s">
        <v>2714</v>
      </c>
      <c r="F1588" s="6" t="s">
        <v>3989</v>
      </c>
      <c r="G1588" s="6" t="s">
        <v>2869</v>
      </c>
      <c r="H1588" s="6" t="s">
        <v>3989</v>
      </c>
    </row>
    <row r="1589" spans="1:8" ht="15.75" customHeight="1" x14ac:dyDescent="0.2">
      <c r="A1589" s="5" t="s">
        <v>3991</v>
      </c>
      <c r="B1589" s="6" t="s">
        <v>2869</v>
      </c>
      <c r="C1589" s="6" t="s">
        <v>2869</v>
      </c>
      <c r="D1589" s="6" t="s">
        <v>2869</v>
      </c>
      <c r="E1589" s="6" t="s">
        <v>2714</v>
      </c>
      <c r="F1589" s="6" t="s">
        <v>2715</v>
      </c>
      <c r="G1589" s="6" t="s">
        <v>2869</v>
      </c>
      <c r="H1589" s="6" t="s">
        <v>3989</v>
      </c>
    </row>
    <row r="1590" spans="1:8" ht="15.75" customHeight="1" x14ac:dyDescent="0.2">
      <c r="A1590" s="5" t="s">
        <v>3992</v>
      </c>
      <c r="B1590" s="6" t="s">
        <v>3993</v>
      </c>
      <c r="C1590" s="6" t="s">
        <v>3993</v>
      </c>
      <c r="D1590" s="6" t="s">
        <v>2713</v>
      </c>
      <c r="E1590" s="6" t="s">
        <v>2714</v>
      </c>
      <c r="F1590" s="6" t="s">
        <v>2715</v>
      </c>
      <c r="G1590" s="6" t="s">
        <v>3993</v>
      </c>
      <c r="H1590" s="6" t="s">
        <v>3994</v>
      </c>
    </row>
    <row r="1591" spans="1:8" ht="15.75" customHeight="1" x14ac:dyDescent="0.2">
      <c r="A1591" s="5" t="s">
        <v>3995</v>
      </c>
      <c r="B1591" s="6" t="s">
        <v>2711</v>
      </c>
      <c r="C1591" s="6" t="s">
        <v>3993</v>
      </c>
      <c r="D1591" s="6" t="s">
        <v>2713</v>
      </c>
      <c r="E1591" s="6" t="s">
        <v>2714</v>
      </c>
      <c r="F1591" s="6" t="s">
        <v>3996</v>
      </c>
      <c r="G1591" s="6" t="s">
        <v>3993</v>
      </c>
      <c r="H1591" s="6" t="s">
        <v>3994</v>
      </c>
    </row>
    <row r="1592" spans="1:8" ht="15.75" customHeight="1" x14ac:dyDescent="0.2">
      <c r="A1592" s="5" t="s">
        <v>3997</v>
      </c>
      <c r="B1592" s="6" t="s">
        <v>2711</v>
      </c>
      <c r="C1592" s="6" t="s">
        <v>3993</v>
      </c>
      <c r="D1592" s="6" t="s">
        <v>3296</v>
      </c>
      <c r="E1592" s="6" t="s">
        <v>2714</v>
      </c>
      <c r="F1592" s="6" t="s">
        <v>2715</v>
      </c>
      <c r="G1592" s="6" t="s">
        <v>3993</v>
      </c>
      <c r="H1592" s="6" t="s">
        <v>3994</v>
      </c>
    </row>
    <row r="1593" spans="1:8" ht="15.75" customHeight="1" x14ac:dyDescent="0.2">
      <c r="A1593" s="5" t="s">
        <v>3998</v>
      </c>
      <c r="B1593" s="6" t="s">
        <v>3080</v>
      </c>
      <c r="C1593" s="6" t="s">
        <v>2712</v>
      </c>
      <c r="D1593" s="6" t="s">
        <v>2713</v>
      </c>
      <c r="E1593" s="6" t="s">
        <v>2714</v>
      </c>
      <c r="F1593" s="6" t="s">
        <v>2741</v>
      </c>
      <c r="G1593" s="6" t="s">
        <v>2799</v>
      </c>
      <c r="H1593" s="6" t="s">
        <v>2742</v>
      </c>
    </row>
    <row r="1594" spans="1:8" ht="15.75" customHeight="1" x14ac:dyDescent="0.2">
      <c r="A1594" s="5" t="s">
        <v>3999</v>
      </c>
      <c r="B1594" s="6" t="s">
        <v>2711</v>
      </c>
      <c r="C1594" s="6" t="s">
        <v>2712</v>
      </c>
      <c r="D1594" s="6" t="s">
        <v>2713</v>
      </c>
      <c r="E1594" s="6" t="s">
        <v>2714</v>
      </c>
      <c r="F1594" s="6" t="s">
        <v>2983</v>
      </c>
      <c r="G1594" s="6" t="s">
        <v>2878</v>
      </c>
      <c r="H1594" s="6"/>
    </row>
    <row r="1595" spans="1:8" ht="15.75" customHeight="1" x14ac:dyDescent="0.2">
      <c r="A1595" s="5" t="s">
        <v>4000</v>
      </c>
      <c r="B1595" s="6" t="s">
        <v>3348</v>
      </c>
      <c r="C1595" s="6" t="s">
        <v>3348</v>
      </c>
      <c r="D1595" s="6" t="s">
        <v>2713</v>
      </c>
      <c r="E1595" s="6" t="s">
        <v>2714</v>
      </c>
      <c r="F1595" s="6" t="s">
        <v>2845</v>
      </c>
      <c r="G1595" s="6" t="s">
        <v>3348</v>
      </c>
      <c r="H1595" s="6" t="s">
        <v>2847</v>
      </c>
    </row>
    <row r="1596" spans="1:8" ht="15.75" customHeight="1" x14ac:dyDescent="0.2">
      <c r="A1596" s="5" t="s">
        <v>4001</v>
      </c>
      <c r="B1596" s="6" t="s">
        <v>2724</v>
      </c>
      <c r="C1596" s="6" t="s">
        <v>3348</v>
      </c>
      <c r="D1596" s="6" t="s">
        <v>2724</v>
      </c>
      <c r="E1596" s="6" t="s">
        <v>2714</v>
      </c>
      <c r="F1596" s="6" t="s">
        <v>2726</v>
      </c>
      <c r="G1596" s="6" t="s">
        <v>2724</v>
      </c>
      <c r="H1596" s="6" t="s">
        <v>3346</v>
      </c>
    </row>
    <row r="1597" spans="1:8" ht="15.75" customHeight="1" x14ac:dyDescent="0.2">
      <c r="A1597" s="5" t="s">
        <v>4002</v>
      </c>
      <c r="B1597" s="6" t="s">
        <v>2871</v>
      </c>
      <c r="C1597" s="6" t="s">
        <v>3348</v>
      </c>
      <c r="D1597" s="6" t="s">
        <v>2713</v>
      </c>
      <c r="E1597" s="6" t="s">
        <v>2714</v>
      </c>
      <c r="F1597" s="6" t="s">
        <v>2874</v>
      </c>
      <c r="G1597" s="6" t="s">
        <v>3348</v>
      </c>
      <c r="H1597" s="6" t="s">
        <v>2874</v>
      </c>
    </row>
    <row r="1598" spans="1:8" ht="15.75" customHeight="1" x14ac:dyDescent="0.2">
      <c r="A1598" s="5" t="s">
        <v>4003</v>
      </c>
      <c r="B1598" s="6" t="s">
        <v>2724</v>
      </c>
      <c r="C1598" s="6" t="s">
        <v>3348</v>
      </c>
      <c r="D1598" s="6" t="s">
        <v>2724</v>
      </c>
      <c r="E1598" s="6" t="s">
        <v>2714</v>
      </c>
      <c r="F1598" s="6" t="s">
        <v>2726</v>
      </c>
      <c r="G1598" s="6" t="s">
        <v>2724</v>
      </c>
      <c r="H1598" s="6" t="s">
        <v>2727</v>
      </c>
    </row>
    <row r="1599" spans="1:8" ht="15.75" customHeight="1" x14ac:dyDescent="0.2">
      <c r="A1599" s="5" t="s">
        <v>4004</v>
      </c>
      <c r="B1599" s="6" t="s">
        <v>3348</v>
      </c>
      <c r="C1599" s="6" t="s">
        <v>3348</v>
      </c>
      <c r="D1599" s="6" t="s">
        <v>2713</v>
      </c>
      <c r="E1599" s="6" t="s">
        <v>2714</v>
      </c>
      <c r="F1599" s="6" t="s">
        <v>2715</v>
      </c>
      <c r="G1599" s="6" t="s">
        <v>3348</v>
      </c>
      <c r="H1599" s="6" t="s">
        <v>3346</v>
      </c>
    </row>
    <row r="1600" spans="1:8" ht="15.75" customHeight="1" x14ac:dyDescent="0.2">
      <c r="A1600" s="5" t="s">
        <v>4005</v>
      </c>
      <c r="B1600" s="6" t="s">
        <v>4006</v>
      </c>
      <c r="C1600" s="6" t="s">
        <v>3348</v>
      </c>
      <c r="D1600" s="6" t="s">
        <v>4007</v>
      </c>
      <c r="E1600" s="6" t="s">
        <v>2714</v>
      </c>
      <c r="F1600" s="6" t="s">
        <v>2737</v>
      </c>
      <c r="G1600" s="6" t="s">
        <v>3348</v>
      </c>
      <c r="H1600" s="6" t="s">
        <v>3346</v>
      </c>
    </row>
    <row r="1601" spans="1:8" ht="15.75" customHeight="1" x14ac:dyDescent="0.2">
      <c r="A1601" s="5" t="s">
        <v>4008</v>
      </c>
      <c r="B1601" s="6" t="s">
        <v>4006</v>
      </c>
      <c r="C1601" s="6" t="s">
        <v>3348</v>
      </c>
      <c r="D1601" s="6" t="s">
        <v>4007</v>
      </c>
      <c r="E1601" s="6" t="s">
        <v>2714</v>
      </c>
      <c r="F1601" s="6" t="s">
        <v>2737</v>
      </c>
      <c r="G1601" s="6" t="s">
        <v>3348</v>
      </c>
      <c r="H1601" s="6" t="s">
        <v>3346</v>
      </c>
    </row>
    <row r="1602" spans="1:8" ht="15.75" customHeight="1" x14ac:dyDescent="0.2">
      <c r="A1602" s="5" t="s">
        <v>4009</v>
      </c>
      <c r="B1602" s="6" t="s">
        <v>3348</v>
      </c>
      <c r="C1602" s="6" t="s">
        <v>3348</v>
      </c>
      <c r="D1602" s="6" t="s">
        <v>2713</v>
      </c>
      <c r="E1602" s="6" t="s">
        <v>2714</v>
      </c>
      <c r="F1602" s="6" t="s">
        <v>2715</v>
      </c>
      <c r="G1602" s="6" t="s">
        <v>3348</v>
      </c>
      <c r="H1602" s="6" t="s">
        <v>4010</v>
      </c>
    </row>
    <row r="1603" spans="1:8" ht="15.75" customHeight="1" x14ac:dyDescent="0.2">
      <c r="A1603" s="5" t="s">
        <v>4011</v>
      </c>
      <c r="B1603" s="6" t="s">
        <v>3348</v>
      </c>
      <c r="C1603" s="6" t="s">
        <v>3348</v>
      </c>
      <c r="D1603" s="6" t="s">
        <v>2713</v>
      </c>
      <c r="E1603" s="6" t="s">
        <v>2714</v>
      </c>
      <c r="F1603" s="6" t="s">
        <v>2715</v>
      </c>
      <c r="G1603" s="6" t="s">
        <v>3348</v>
      </c>
      <c r="H1603" s="6" t="s">
        <v>4010</v>
      </c>
    </row>
    <row r="1604" spans="1:8" ht="15.75" customHeight="1" x14ac:dyDescent="0.2">
      <c r="A1604" s="5" t="s">
        <v>4012</v>
      </c>
      <c r="B1604" s="6" t="s">
        <v>2006</v>
      </c>
      <c r="C1604" s="6" t="s">
        <v>2712</v>
      </c>
      <c r="D1604" s="6" t="s">
        <v>2713</v>
      </c>
      <c r="E1604" s="6" t="s">
        <v>2714</v>
      </c>
      <c r="F1604" s="6" t="s">
        <v>2741</v>
      </c>
      <c r="G1604" s="6" t="s">
        <v>2799</v>
      </c>
      <c r="H1604" s="6" t="s">
        <v>2742</v>
      </c>
    </row>
    <row r="1605" spans="1:8" ht="15.75" customHeight="1" x14ac:dyDescent="0.2">
      <c r="A1605" s="5" t="s">
        <v>4013</v>
      </c>
      <c r="B1605" s="6" t="s">
        <v>3348</v>
      </c>
      <c r="C1605" s="6" t="s">
        <v>3348</v>
      </c>
      <c r="D1605" s="6" t="s">
        <v>2713</v>
      </c>
      <c r="E1605" s="6" t="s">
        <v>2808</v>
      </c>
      <c r="F1605" s="6" t="s">
        <v>3349</v>
      </c>
      <c r="G1605" s="6" t="s">
        <v>3348</v>
      </c>
      <c r="H1605" s="6" t="s">
        <v>3346</v>
      </c>
    </row>
    <row r="1606" spans="1:8" ht="15.75" customHeight="1" x14ac:dyDescent="0.2">
      <c r="A1606" s="5" t="s">
        <v>4014</v>
      </c>
      <c r="B1606" s="6" t="s">
        <v>3348</v>
      </c>
      <c r="C1606" s="6" t="s">
        <v>3348</v>
      </c>
      <c r="D1606" s="6" t="s">
        <v>2713</v>
      </c>
      <c r="E1606" s="6" t="s">
        <v>2714</v>
      </c>
      <c r="F1606" s="6" t="s">
        <v>3349</v>
      </c>
      <c r="G1606" s="6" t="s">
        <v>3348</v>
      </c>
      <c r="H1606" s="6" t="s">
        <v>3346</v>
      </c>
    </row>
    <row r="1607" spans="1:8" ht="15.75" customHeight="1" x14ac:dyDescent="0.2">
      <c r="A1607" s="5" t="s">
        <v>4015</v>
      </c>
      <c r="B1607" s="6" t="s">
        <v>4016</v>
      </c>
      <c r="C1607" s="6" t="s">
        <v>4016</v>
      </c>
      <c r="D1607" s="6" t="s">
        <v>2713</v>
      </c>
      <c r="E1607" s="6" t="s">
        <v>2714</v>
      </c>
      <c r="F1607" s="6" t="s">
        <v>2715</v>
      </c>
      <c r="G1607" s="6" t="s">
        <v>4017</v>
      </c>
      <c r="H1607" s="6" t="s">
        <v>4018</v>
      </c>
    </row>
    <row r="1608" spans="1:8" ht="15.75" customHeight="1" x14ac:dyDescent="0.2">
      <c r="A1608" s="5" t="s">
        <v>4019</v>
      </c>
      <c r="B1608" s="6" t="s">
        <v>3031</v>
      </c>
      <c r="C1608" s="6" t="s">
        <v>3031</v>
      </c>
      <c r="D1608" s="6" t="s">
        <v>2713</v>
      </c>
      <c r="E1608" s="6" t="s">
        <v>2714</v>
      </c>
      <c r="F1608" s="6" t="s">
        <v>2715</v>
      </c>
      <c r="G1608" s="6" t="s">
        <v>3031</v>
      </c>
      <c r="H1608" s="6" t="s">
        <v>3033</v>
      </c>
    </row>
    <row r="1609" spans="1:8" ht="15.75" customHeight="1" x14ac:dyDescent="0.2">
      <c r="A1609" s="5" t="s">
        <v>4020</v>
      </c>
      <c r="B1609" s="6" t="s">
        <v>3634</v>
      </c>
      <c r="C1609" s="6" t="s">
        <v>4021</v>
      </c>
      <c r="D1609" s="6" t="s">
        <v>2713</v>
      </c>
      <c r="E1609" s="6" t="s">
        <v>2714</v>
      </c>
      <c r="F1609" s="6" t="s">
        <v>2715</v>
      </c>
      <c r="G1609" s="6" t="s">
        <v>3634</v>
      </c>
      <c r="H1609" s="6" t="s">
        <v>3033</v>
      </c>
    </row>
    <row r="1610" spans="1:8" ht="15.75" customHeight="1" x14ac:dyDescent="0.2">
      <c r="A1610" s="5" t="s">
        <v>4022</v>
      </c>
      <c r="B1610" s="6" t="s">
        <v>3031</v>
      </c>
      <c r="C1610" s="6" t="s">
        <v>2740</v>
      </c>
      <c r="D1610" s="6" t="s">
        <v>2713</v>
      </c>
      <c r="E1610" s="6" t="s">
        <v>2714</v>
      </c>
      <c r="F1610" s="6" t="s">
        <v>2741</v>
      </c>
      <c r="G1610" s="6" t="s">
        <v>3634</v>
      </c>
      <c r="H1610" s="6" t="s">
        <v>3033</v>
      </c>
    </row>
    <row r="1611" spans="1:8" ht="15.75" customHeight="1" x14ac:dyDescent="0.2">
      <c r="A1611" s="5" t="s">
        <v>4023</v>
      </c>
      <c r="B1611" s="6" t="s">
        <v>3634</v>
      </c>
      <c r="C1611" s="6" t="s">
        <v>4021</v>
      </c>
      <c r="D1611" s="6" t="s">
        <v>3300</v>
      </c>
      <c r="E1611" s="6" t="s">
        <v>2714</v>
      </c>
      <c r="F1611" s="6" t="s">
        <v>2715</v>
      </c>
      <c r="G1611" s="6" t="s">
        <v>3634</v>
      </c>
      <c r="H1611" s="6" t="s">
        <v>3060</v>
      </c>
    </row>
    <row r="1612" spans="1:8" ht="15.75" customHeight="1" x14ac:dyDescent="0.2">
      <c r="A1612" s="5" t="s">
        <v>4024</v>
      </c>
      <c r="B1612" s="6" t="s">
        <v>3031</v>
      </c>
      <c r="C1612" s="6" t="s">
        <v>3031</v>
      </c>
      <c r="D1612" s="6" t="s">
        <v>2713</v>
      </c>
      <c r="E1612" s="6" t="s">
        <v>2714</v>
      </c>
      <c r="F1612" s="6" t="s">
        <v>3499</v>
      </c>
      <c r="G1612" s="6" t="s">
        <v>3031</v>
      </c>
      <c r="H1612" s="6"/>
    </row>
    <row r="1613" spans="1:8" ht="15.75" customHeight="1" x14ac:dyDescent="0.2">
      <c r="A1613" s="5" t="s">
        <v>4025</v>
      </c>
      <c r="B1613" s="6" t="s">
        <v>2791</v>
      </c>
      <c r="C1613" s="6" t="s">
        <v>2885</v>
      </c>
      <c r="D1613" s="6" t="s">
        <v>2713</v>
      </c>
      <c r="E1613" s="6" t="s">
        <v>2714</v>
      </c>
      <c r="F1613" s="6" t="s">
        <v>2753</v>
      </c>
      <c r="G1613" s="6" t="s">
        <v>2791</v>
      </c>
      <c r="H1613" s="6" t="s">
        <v>2752</v>
      </c>
    </row>
    <row r="1614" spans="1:8" ht="15.75" customHeight="1" x14ac:dyDescent="0.2">
      <c r="A1614" s="5" t="s">
        <v>4026</v>
      </c>
      <c r="B1614" s="6" t="s">
        <v>2781</v>
      </c>
      <c r="C1614" s="6" t="s">
        <v>2964</v>
      </c>
      <c r="D1614" s="6" t="s">
        <v>2713</v>
      </c>
      <c r="E1614" s="6" t="s">
        <v>2714</v>
      </c>
      <c r="F1614" s="6" t="s">
        <v>2726</v>
      </c>
      <c r="G1614" s="6" t="s">
        <v>3634</v>
      </c>
      <c r="H1614" s="6" t="s">
        <v>2781</v>
      </c>
    </row>
    <row r="1615" spans="1:8" ht="15.75" customHeight="1" x14ac:dyDescent="0.2">
      <c r="A1615" s="5" t="s">
        <v>4027</v>
      </c>
      <c r="B1615" s="6" t="s">
        <v>2772</v>
      </c>
      <c r="C1615" s="6" t="s">
        <v>2757</v>
      </c>
      <c r="D1615" s="6" t="s">
        <v>2713</v>
      </c>
      <c r="E1615" s="6" t="s">
        <v>2714</v>
      </c>
      <c r="F1615" s="6" t="s">
        <v>2759</v>
      </c>
      <c r="G1615" s="6" t="s">
        <v>2772</v>
      </c>
      <c r="H1615" s="6" t="s">
        <v>2774</v>
      </c>
    </row>
    <row r="1616" spans="1:8" ht="15.75" customHeight="1" x14ac:dyDescent="0.2">
      <c r="A1616" s="5" t="s">
        <v>4028</v>
      </c>
      <c r="B1616" s="6" t="s">
        <v>3031</v>
      </c>
      <c r="C1616" s="6" t="s">
        <v>3031</v>
      </c>
      <c r="D1616" s="6" t="s">
        <v>3049</v>
      </c>
      <c r="E1616" s="6" t="s">
        <v>2714</v>
      </c>
      <c r="F1616" s="6" t="s">
        <v>3499</v>
      </c>
      <c r="G1616" s="6" t="s">
        <v>3031</v>
      </c>
      <c r="H1616" s="6"/>
    </row>
    <row r="1617" spans="1:8" ht="15.75" customHeight="1" x14ac:dyDescent="0.2">
      <c r="A1617" s="5" t="s">
        <v>4029</v>
      </c>
      <c r="B1617" s="6" t="s">
        <v>3561</v>
      </c>
      <c r="C1617" s="6" t="s">
        <v>3544</v>
      </c>
      <c r="D1617" s="6" t="s">
        <v>2713</v>
      </c>
      <c r="E1617" s="6" t="s">
        <v>2714</v>
      </c>
      <c r="F1617" s="6" t="s">
        <v>2726</v>
      </c>
      <c r="G1617" s="6" t="s">
        <v>3561</v>
      </c>
      <c r="H1617" s="6"/>
    </row>
    <row r="1618" spans="1:8" ht="15.75" customHeight="1" x14ac:dyDescent="0.2">
      <c r="A1618" s="5" t="s">
        <v>4030</v>
      </c>
      <c r="B1618" s="6" t="s">
        <v>1856</v>
      </c>
      <c r="C1618" s="6" t="s">
        <v>1857</v>
      </c>
      <c r="D1618" s="6" t="s">
        <v>2713</v>
      </c>
      <c r="E1618" s="6" t="s">
        <v>2714</v>
      </c>
      <c r="F1618" s="6" t="s">
        <v>4031</v>
      </c>
      <c r="G1618" s="6" t="s">
        <v>2339</v>
      </c>
      <c r="H1618" s="6"/>
    </row>
    <row r="1619" spans="1:8" ht="15.75" customHeight="1" x14ac:dyDescent="0.2">
      <c r="A1619" s="5" t="s">
        <v>4032</v>
      </c>
      <c r="B1619" s="6" t="s">
        <v>4033</v>
      </c>
      <c r="C1619" s="6" t="s">
        <v>4033</v>
      </c>
      <c r="D1619" s="6" t="s">
        <v>2720</v>
      </c>
      <c r="E1619" s="6" t="s">
        <v>2714</v>
      </c>
      <c r="F1619" s="6" t="s">
        <v>2715</v>
      </c>
      <c r="G1619" s="6" t="s">
        <v>4033</v>
      </c>
      <c r="H1619" s="6" t="s">
        <v>2866</v>
      </c>
    </row>
    <row r="1620" spans="1:8" ht="15.75" customHeight="1" x14ac:dyDescent="0.2">
      <c r="A1620" s="5" t="s">
        <v>4034</v>
      </c>
      <c r="B1620" s="6" t="s">
        <v>2871</v>
      </c>
      <c r="C1620" s="6" t="s">
        <v>2874</v>
      </c>
      <c r="D1620" s="6" t="s">
        <v>3300</v>
      </c>
      <c r="E1620" s="6" t="s">
        <v>2714</v>
      </c>
      <c r="F1620" s="6" t="s">
        <v>2874</v>
      </c>
      <c r="G1620" s="6" t="s">
        <v>2871</v>
      </c>
      <c r="H1620" s="6" t="s">
        <v>2874</v>
      </c>
    </row>
    <row r="1621" spans="1:8" ht="15.75" customHeight="1" x14ac:dyDescent="0.2">
      <c r="A1621" s="5" t="s">
        <v>4035</v>
      </c>
      <c r="B1621" s="6" t="s">
        <v>2871</v>
      </c>
      <c r="C1621" s="6" t="s">
        <v>2872</v>
      </c>
      <c r="D1621" s="6" t="s">
        <v>2713</v>
      </c>
      <c r="E1621" s="6" t="s">
        <v>2808</v>
      </c>
      <c r="F1621" s="6" t="s">
        <v>2874</v>
      </c>
      <c r="G1621" s="6" t="s">
        <v>2871</v>
      </c>
      <c r="H1621" s="6" t="s">
        <v>2874</v>
      </c>
    </row>
    <row r="1622" spans="1:8" ht="15.75" customHeight="1" x14ac:dyDescent="0.2">
      <c r="A1622" s="5" t="s">
        <v>4036</v>
      </c>
      <c r="B1622" s="6" t="s">
        <v>2871</v>
      </c>
      <c r="C1622" s="6" t="s">
        <v>2872</v>
      </c>
      <c r="D1622" s="6" t="s">
        <v>2713</v>
      </c>
      <c r="E1622" s="6" t="s">
        <v>2714</v>
      </c>
      <c r="F1622" s="6" t="s">
        <v>2874</v>
      </c>
      <c r="G1622" s="6" t="s">
        <v>2871</v>
      </c>
      <c r="H1622" s="6" t="s">
        <v>2874</v>
      </c>
    </row>
    <row r="1623" spans="1:8" ht="15.75" customHeight="1" x14ac:dyDescent="0.2">
      <c r="A1623" s="5" t="s">
        <v>4037</v>
      </c>
      <c r="B1623" s="6" t="s">
        <v>2871</v>
      </c>
      <c r="C1623" s="6" t="s">
        <v>2872</v>
      </c>
      <c r="D1623" s="6" t="s">
        <v>2713</v>
      </c>
      <c r="E1623" s="6" t="s">
        <v>2714</v>
      </c>
      <c r="F1623" s="6" t="s">
        <v>2874</v>
      </c>
      <c r="G1623" s="6" t="s">
        <v>2871</v>
      </c>
      <c r="H1623" s="6" t="s">
        <v>2874</v>
      </c>
    </row>
    <row r="1624" spans="1:8" ht="15.75" customHeight="1" x14ac:dyDescent="0.2">
      <c r="A1624" s="5" t="s">
        <v>4038</v>
      </c>
      <c r="B1624" s="6" t="s">
        <v>4039</v>
      </c>
      <c r="C1624" s="6" t="s">
        <v>3014</v>
      </c>
      <c r="D1624" s="6" t="s">
        <v>2713</v>
      </c>
      <c r="E1624" s="6" t="s">
        <v>2714</v>
      </c>
      <c r="F1624" s="6" t="s">
        <v>3373</v>
      </c>
      <c r="G1624" s="6" t="s">
        <v>2714</v>
      </c>
      <c r="H1624" s="6" t="s">
        <v>3748</v>
      </c>
    </row>
    <row r="1625" spans="1:8" ht="15.75" customHeight="1" x14ac:dyDescent="0.2">
      <c r="A1625" s="5" t="s">
        <v>4040</v>
      </c>
      <c r="B1625" s="6" t="s">
        <v>3110</v>
      </c>
      <c r="C1625" s="6" t="s">
        <v>2849</v>
      </c>
      <c r="D1625" s="6" t="s">
        <v>2844</v>
      </c>
      <c r="E1625" s="6" t="s">
        <v>2714</v>
      </c>
      <c r="F1625" s="6" t="s">
        <v>2845</v>
      </c>
      <c r="G1625" s="6" t="s">
        <v>2844</v>
      </c>
      <c r="H1625" s="6" t="s">
        <v>2847</v>
      </c>
    </row>
    <row r="1626" spans="1:8" ht="15.75" customHeight="1" x14ac:dyDescent="0.2">
      <c r="A1626" s="5" t="s">
        <v>4041</v>
      </c>
      <c r="B1626" s="6" t="s">
        <v>3110</v>
      </c>
      <c r="C1626" s="6" t="s">
        <v>2872</v>
      </c>
      <c r="D1626" s="6" t="s">
        <v>3110</v>
      </c>
      <c r="E1626" s="6" t="s">
        <v>2714</v>
      </c>
      <c r="F1626" s="6" t="s">
        <v>2874</v>
      </c>
      <c r="G1626" s="6" t="s">
        <v>2871</v>
      </c>
      <c r="H1626" s="6" t="s">
        <v>2874</v>
      </c>
    </row>
    <row r="1627" spans="1:8" ht="15.75" customHeight="1" x14ac:dyDescent="0.2">
      <c r="A1627" s="5" t="s">
        <v>4042</v>
      </c>
      <c r="B1627" s="6" t="s">
        <v>3110</v>
      </c>
      <c r="C1627" s="6" t="s">
        <v>2885</v>
      </c>
      <c r="D1627" s="6" t="s">
        <v>3110</v>
      </c>
      <c r="E1627" s="6" t="s">
        <v>2714</v>
      </c>
      <c r="F1627" s="6" t="s">
        <v>2753</v>
      </c>
      <c r="G1627" s="6" t="s">
        <v>2791</v>
      </c>
      <c r="H1627" s="6" t="s">
        <v>2752</v>
      </c>
    </row>
    <row r="1628" spans="1:8" ht="15.75" customHeight="1" x14ac:dyDescent="0.2">
      <c r="A1628" s="5" t="s">
        <v>4043</v>
      </c>
      <c r="B1628" s="6" t="s">
        <v>2934</v>
      </c>
      <c r="C1628" s="6" t="s">
        <v>2937</v>
      </c>
      <c r="D1628" s="6" t="s">
        <v>2934</v>
      </c>
      <c r="E1628" s="6" t="s">
        <v>2714</v>
      </c>
      <c r="F1628" s="6" t="s">
        <v>2935</v>
      </c>
      <c r="G1628" s="6" t="s">
        <v>2934</v>
      </c>
      <c r="H1628" s="6" t="s">
        <v>2934</v>
      </c>
    </row>
    <row r="1629" spans="1:8" ht="15.75" customHeight="1" x14ac:dyDescent="0.2">
      <c r="A1629" s="5" t="s">
        <v>4044</v>
      </c>
      <c r="B1629" s="6" t="s">
        <v>3110</v>
      </c>
      <c r="C1629" s="6" t="s">
        <v>2782</v>
      </c>
      <c r="D1629" s="6" t="s">
        <v>3110</v>
      </c>
      <c r="E1629" s="6" t="s">
        <v>2714</v>
      </c>
      <c r="F1629" s="6" t="s">
        <v>2726</v>
      </c>
      <c r="G1629" s="6" t="s">
        <v>3111</v>
      </c>
      <c r="H1629" s="6" t="s">
        <v>3101</v>
      </c>
    </row>
    <row r="1630" spans="1:8" ht="15.75" customHeight="1" x14ac:dyDescent="0.2">
      <c r="A1630" s="5" t="s">
        <v>4045</v>
      </c>
      <c r="B1630" s="6" t="s">
        <v>3111</v>
      </c>
      <c r="C1630" s="6" t="s">
        <v>3111</v>
      </c>
      <c r="D1630" s="6" t="s">
        <v>3110</v>
      </c>
      <c r="E1630" s="6" t="s">
        <v>2714</v>
      </c>
      <c r="F1630" s="6" t="s">
        <v>2753</v>
      </c>
      <c r="G1630" s="6" t="s">
        <v>3111</v>
      </c>
      <c r="H1630" s="6" t="s">
        <v>2792</v>
      </c>
    </row>
    <row r="1631" spans="1:8" ht="15.75" customHeight="1" x14ac:dyDescent="0.2">
      <c r="A1631" s="5" t="s">
        <v>4046</v>
      </c>
      <c r="B1631" s="6" t="s">
        <v>3111</v>
      </c>
      <c r="C1631" s="6" t="s">
        <v>3111</v>
      </c>
      <c r="D1631" s="6" t="s">
        <v>3110</v>
      </c>
      <c r="E1631" s="6" t="s">
        <v>2714</v>
      </c>
      <c r="F1631" s="6" t="s">
        <v>2715</v>
      </c>
      <c r="G1631" s="6" t="s">
        <v>3111</v>
      </c>
      <c r="H1631" s="6" t="s">
        <v>2792</v>
      </c>
    </row>
    <row r="1632" spans="1:8" ht="15.75" customHeight="1" x14ac:dyDescent="0.2">
      <c r="A1632" s="5" t="s">
        <v>4047</v>
      </c>
      <c r="B1632" s="6" t="s">
        <v>3111</v>
      </c>
      <c r="C1632" s="6" t="s">
        <v>3111</v>
      </c>
      <c r="D1632" s="6" t="s">
        <v>3110</v>
      </c>
      <c r="E1632" s="6" t="s">
        <v>2714</v>
      </c>
      <c r="F1632" s="6" t="s">
        <v>2726</v>
      </c>
      <c r="G1632" s="6" t="s">
        <v>3111</v>
      </c>
      <c r="H1632" s="6" t="s">
        <v>2792</v>
      </c>
    </row>
    <row r="1633" spans="1:8" ht="15.75" customHeight="1" x14ac:dyDescent="0.2">
      <c r="A1633" s="5" t="s">
        <v>4048</v>
      </c>
      <c r="B1633" s="6" t="s">
        <v>3111</v>
      </c>
      <c r="C1633" s="6" t="s">
        <v>3111</v>
      </c>
      <c r="D1633" s="6" t="s">
        <v>3110</v>
      </c>
      <c r="E1633" s="6" t="s">
        <v>2714</v>
      </c>
      <c r="F1633" s="6" t="s">
        <v>2726</v>
      </c>
      <c r="G1633" s="6" t="s">
        <v>3111</v>
      </c>
      <c r="H1633" s="6" t="s">
        <v>2792</v>
      </c>
    </row>
    <row r="1634" spans="1:8" ht="15.75" customHeight="1" x14ac:dyDescent="0.2">
      <c r="A1634" s="5" t="s">
        <v>4049</v>
      </c>
      <c r="B1634" s="6" t="s">
        <v>3110</v>
      </c>
      <c r="C1634" s="6" t="s">
        <v>2782</v>
      </c>
      <c r="D1634" s="6" t="s">
        <v>3110</v>
      </c>
      <c r="E1634" s="6" t="s">
        <v>2714</v>
      </c>
      <c r="F1634" s="6" t="s">
        <v>3121</v>
      </c>
      <c r="G1634" s="6" t="s">
        <v>3110</v>
      </c>
      <c r="H1634" s="6" t="s">
        <v>3101</v>
      </c>
    </row>
    <row r="1635" spans="1:8" ht="15.75" customHeight="1" x14ac:dyDescent="0.2">
      <c r="A1635" s="5" t="s">
        <v>4050</v>
      </c>
      <c r="B1635" s="6" t="s">
        <v>3110</v>
      </c>
      <c r="C1635" s="6" t="s">
        <v>2782</v>
      </c>
      <c r="D1635" s="6" t="s">
        <v>3110</v>
      </c>
      <c r="E1635" s="6" t="s">
        <v>2714</v>
      </c>
      <c r="F1635" s="6" t="s">
        <v>3652</v>
      </c>
      <c r="G1635" s="6" t="s">
        <v>3138</v>
      </c>
      <c r="H1635" s="6" t="s">
        <v>2806</v>
      </c>
    </row>
    <row r="1636" spans="1:8" ht="15.75" customHeight="1" x14ac:dyDescent="0.2">
      <c r="A1636" s="5" t="s">
        <v>4051</v>
      </c>
      <c r="B1636" s="6" t="s">
        <v>3110</v>
      </c>
      <c r="C1636" s="6" t="s">
        <v>2782</v>
      </c>
      <c r="D1636" s="6" t="s">
        <v>3110</v>
      </c>
      <c r="E1636" s="6" t="s">
        <v>2714</v>
      </c>
      <c r="F1636" s="6" t="s">
        <v>2726</v>
      </c>
      <c r="G1636" s="6" t="s">
        <v>3110</v>
      </c>
      <c r="H1636" s="6" t="s">
        <v>3101</v>
      </c>
    </row>
    <row r="1637" spans="1:8" ht="15.75" customHeight="1" x14ac:dyDescent="0.2">
      <c r="A1637" s="5" t="s">
        <v>4052</v>
      </c>
      <c r="B1637" s="6" t="s">
        <v>2798</v>
      </c>
      <c r="C1637" s="6" t="s">
        <v>2740</v>
      </c>
      <c r="D1637" s="6" t="s">
        <v>3110</v>
      </c>
      <c r="E1637" s="6" t="s">
        <v>2714</v>
      </c>
      <c r="F1637" s="6" t="s">
        <v>2741</v>
      </c>
      <c r="G1637" s="6" t="s">
        <v>2801</v>
      </c>
      <c r="H1637" s="6" t="s">
        <v>2802</v>
      </c>
    </row>
    <row r="1638" spans="1:8" ht="15.75" customHeight="1" x14ac:dyDescent="0.2">
      <c r="A1638" s="5" t="s">
        <v>4053</v>
      </c>
      <c r="B1638" s="6" t="s">
        <v>4054</v>
      </c>
      <c r="C1638" s="6" t="s">
        <v>4054</v>
      </c>
      <c r="D1638" s="6" t="s">
        <v>4054</v>
      </c>
      <c r="E1638" s="6" t="s">
        <v>2714</v>
      </c>
      <c r="F1638" s="6" t="s">
        <v>2715</v>
      </c>
      <c r="G1638" s="6" t="s">
        <v>4054</v>
      </c>
      <c r="H1638" s="6" t="s">
        <v>4055</v>
      </c>
    </row>
    <row r="1639" spans="1:8" ht="15.75" customHeight="1" x14ac:dyDescent="0.2">
      <c r="A1639" s="5" t="s">
        <v>4056</v>
      </c>
      <c r="B1639" s="6" t="s">
        <v>4054</v>
      </c>
      <c r="C1639" s="6" t="s">
        <v>4057</v>
      </c>
      <c r="D1639" s="6" t="s">
        <v>2713</v>
      </c>
      <c r="E1639" s="6" t="s">
        <v>2714</v>
      </c>
      <c r="F1639" s="6" t="s">
        <v>3266</v>
      </c>
      <c r="G1639" s="6" t="s">
        <v>4054</v>
      </c>
      <c r="H1639" s="6" t="s">
        <v>4055</v>
      </c>
    </row>
    <row r="1640" spans="1:8" ht="15.75" customHeight="1" x14ac:dyDescent="0.2">
      <c r="A1640" s="5" t="s">
        <v>4058</v>
      </c>
      <c r="B1640" s="6" t="s">
        <v>3135</v>
      </c>
      <c r="C1640" s="6" t="s">
        <v>3285</v>
      </c>
      <c r="D1640" s="6" t="s">
        <v>3135</v>
      </c>
      <c r="E1640" s="6" t="s">
        <v>2714</v>
      </c>
      <c r="F1640" s="6" t="s">
        <v>3032</v>
      </c>
      <c r="G1640" s="6" t="s">
        <v>3135</v>
      </c>
      <c r="H1640" s="6" t="s">
        <v>3032</v>
      </c>
    </row>
    <row r="1641" spans="1:8" ht="15.75" customHeight="1" x14ac:dyDescent="0.2">
      <c r="A1641" s="5" t="s">
        <v>4059</v>
      </c>
      <c r="B1641" s="6" t="s">
        <v>3278</v>
      </c>
      <c r="C1641" s="6" t="s">
        <v>2849</v>
      </c>
      <c r="D1641" s="6" t="s">
        <v>3110</v>
      </c>
      <c r="E1641" s="6" t="s">
        <v>2714</v>
      </c>
      <c r="F1641" s="6" t="s">
        <v>3652</v>
      </c>
      <c r="G1641" s="6" t="s">
        <v>3138</v>
      </c>
      <c r="H1641" s="6" t="s">
        <v>2806</v>
      </c>
    </row>
    <row r="1642" spans="1:8" ht="15.75" customHeight="1" x14ac:dyDescent="0.2">
      <c r="A1642" s="5" t="s">
        <v>4060</v>
      </c>
      <c r="B1642" s="6" t="s">
        <v>3110</v>
      </c>
      <c r="C1642" s="6" t="s">
        <v>2782</v>
      </c>
      <c r="D1642" s="6" t="s">
        <v>3110</v>
      </c>
      <c r="E1642" s="6" t="s">
        <v>2714</v>
      </c>
      <c r="F1642" s="6" t="s">
        <v>3318</v>
      </c>
      <c r="G1642" s="6" t="s">
        <v>3111</v>
      </c>
      <c r="H1642" s="6" t="s">
        <v>3318</v>
      </c>
    </row>
    <row r="1643" spans="1:8" ht="15.75" customHeight="1" x14ac:dyDescent="0.2">
      <c r="A1643" s="5" t="s">
        <v>4061</v>
      </c>
      <c r="B1643" s="6" t="s">
        <v>3110</v>
      </c>
      <c r="C1643" s="6" t="s">
        <v>2782</v>
      </c>
      <c r="D1643" s="6" t="s">
        <v>3110</v>
      </c>
      <c r="E1643" s="6" t="s">
        <v>2714</v>
      </c>
      <c r="F1643" s="6" t="s">
        <v>2726</v>
      </c>
      <c r="G1643" s="6" t="s">
        <v>3111</v>
      </c>
      <c r="H1643" s="6"/>
    </row>
    <row r="1644" spans="1:8" ht="15.75" customHeight="1" x14ac:dyDescent="0.2">
      <c r="A1644" s="5" t="s">
        <v>4062</v>
      </c>
      <c r="B1644" s="6" t="s">
        <v>3110</v>
      </c>
      <c r="C1644" s="6" t="s">
        <v>2782</v>
      </c>
      <c r="D1644" s="6" t="s">
        <v>3110</v>
      </c>
      <c r="E1644" s="6" t="s">
        <v>3222</v>
      </c>
      <c r="F1644" s="6" t="s">
        <v>3223</v>
      </c>
      <c r="G1644" s="6" t="s">
        <v>3221</v>
      </c>
      <c r="H1644" s="6" t="s">
        <v>3368</v>
      </c>
    </row>
    <row r="1645" spans="1:8" ht="15.75" customHeight="1" x14ac:dyDescent="0.2">
      <c r="A1645" s="5" t="s">
        <v>4063</v>
      </c>
      <c r="B1645" s="6" t="s">
        <v>2865</v>
      </c>
      <c r="C1645" s="6" t="s">
        <v>3380</v>
      </c>
      <c r="D1645" s="6" t="s">
        <v>3110</v>
      </c>
      <c r="E1645" s="6" t="s">
        <v>2714</v>
      </c>
      <c r="F1645" s="6" t="s">
        <v>2726</v>
      </c>
      <c r="G1645" s="6" t="s">
        <v>2865</v>
      </c>
      <c r="H1645" s="6" t="s">
        <v>2953</v>
      </c>
    </row>
    <row r="1646" spans="1:8" ht="15.75" customHeight="1" x14ac:dyDescent="0.2">
      <c r="A1646" s="5" t="s">
        <v>4064</v>
      </c>
      <c r="B1646" s="6" t="s">
        <v>2865</v>
      </c>
      <c r="C1646" s="6" t="s">
        <v>3380</v>
      </c>
      <c r="D1646" s="6" t="s">
        <v>3110</v>
      </c>
      <c r="E1646" s="6" t="s">
        <v>2714</v>
      </c>
      <c r="F1646" s="6" t="s">
        <v>2726</v>
      </c>
      <c r="G1646" s="6" t="s">
        <v>2865</v>
      </c>
      <c r="H1646" s="6" t="s">
        <v>2953</v>
      </c>
    </row>
    <row r="1647" spans="1:8" ht="15.75" customHeight="1" x14ac:dyDescent="0.2">
      <c r="A1647" s="5" t="s">
        <v>4065</v>
      </c>
      <c r="B1647" s="6" t="s">
        <v>2865</v>
      </c>
      <c r="C1647" s="6" t="s">
        <v>3380</v>
      </c>
      <c r="D1647" s="6" t="s">
        <v>3110</v>
      </c>
      <c r="E1647" s="6" t="s">
        <v>2714</v>
      </c>
      <c r="F1647" s="6" t="s">
        <v>2726</v>
      </c>
      <c r="G1647" s="6" t="s">
        <v>2865</v>
      </c>
      <c r="H1647" s="6" t="s">
        <v>2953</v>
      </c>
    </row>
    <row r="1648" spans="1:8" ht="15.75" customHeight="1" x14ac:dyDescent="0.2">
      <c r="A1648" s="5" t="s">
        <v>4066</v>
      </c>
      <c r="B1648" s="6" t="s">
        <v>2772</v>
      </c>
      <c r="C1648" s="6" t="s">
        <v>2757</v>
      </c>
      <c r="D1648" s="6" t="s">
        <v>3110</v>
      </c>
      <c r="E1648" s="6" t="s">
        <v>2714</v>
      </c>
      <c r="F1648" s="6" t="s">
        <v>2759</v>
      </c>
      <c r="G1648" s="6" t="s">
        <v>2772</v>
      </c>
      <c r="H1648" s="6" t="s">
        <v>2774</v>
      </c>
    </row>
    <row r="1649" spans="1:8" ht="15.75" customHeight="1" x14ac:dyDescent="0.2">
      <c r="A1649" s="5" t="s">
        <v>4067</v>
      </c>
      <c r="B1649" s="6" t="s">
        <v>3442</v>
      </c>
      <c r="C1649" s="6" t="s">
        <v>3443</v>
      </c>
      <c r="D1649" s="6" t="s">
        <v>3110</v>
      </c>
      <c r="E1649" s="6" t="s">
        <v>2714</v>
      </c>
      <c r="F1649" s="6" t="s">
        <v>2726</v>
      </c>
      <c r="G1649" s="6" t="s">
        <v>3442</v>
      </c>
      <c r="H1649" s="6" t="s">
        <v>3442</v>
      </c>
    </row>
    <row r="1650" spans="1:8" ht="15.75" customHeight="1" x14ac:dyDescent="0.2">
      <c r="A1650" s="5" t="s">
        <v>4068</v>
      </c>
      <c r="B1650" s="6" t="s">
        <v>3018</v>
      </c>
      <c r="C1650" s="6" t="s">
        <v>3233</v>
      </c>
      <c r="D1650" s="6" t="s">
        <v>3110</v>
      </c>
      <c r="E1650" s="6" t="s">
        <v>2714</v>
      </c>
      <c r="F1650" s="6" t="s">
        <v>2726</v>
      </c>
      <c r="G1650" s="6" t="s">
        <v>3111</v>
      </c>
      <c r="H1650" s="6" t="s">
        <v>2732</v>
      </c>
    </row>
    <row r="1651" spans="1:8" ht="15.75" customHeight="1" x14ac:dyDescent="0.2">
      <c r="A1651" s="5" t="s">
        <v>4069</v>
      </c>
      <c r="B1651" s="6" t="s">
        <v>2765</v>
      </c>
      <c r="C1651" s="6" t="s">
        <v>3014</v>
      </c>
      <c r="D1651" s="6" t="s">
        <v>3110</v>
      </c>
      <c r="E1651" s="6" t="s">
        <v>2714</v>
      </c>
      <c r="F1651" s="6" t="s">
        <v>2726</v>
      </c>
      <c r="G1651" s="6" t="s">
        <v>3111</v>
      </c>
      <c r="H1651" s="6" t="s">
        <v>3101</v>
      </c>
    </row>
    <row r="1652" spans="1:8" ht="15.75" customHeight="1" x14ac:dyDescent="0.2">
      <c r="A1652" s="5" t="s">
        <v>4070</v>
      </c>
      <c r="B1652" s="6" t="s">
        <v>2711</v>
      </c>
      <c r="C1652" s="6" t="s">
        <v>3111</v>
      </c>
      <c r="D1652" s="6" t="s">
        <v>3110</v>
      </c>
      <c r="E1652" s="6" t="s">
        <v>2714</v>
      </c>
      <c r="F1652" s="6" t="s">
        <v>2726</v>
      </c>
      <c r="G1652" s="6" t="s">
        <v>3111</v>
      </c>
      <c r="H1652" s="6" t="s">
        <v>2792</v>
      </c>
    </row>
    <row r="1653" spans="1:8" ht="15.75" customHeight="1" x14ac:dyDescent="0.2">
      <c r="A1653" s="5" t="s">
        <v>4071</v>
      </c>
      <c r="B1653" s="6" t="s">
        <v>2804</v>
      </c>
      <c r="C1653" s="6" t="s">
        <v>2805</v>
      </c>
      <c r="D1653" s="6" t="s">
        <v>3110</v>
      </c>
      <c r="E1653" s="6" t="s">
        <v>2714</v>
      </c>
      <c r="F1653" s="6" t="s">
        <v>2726</v>
      </c>
      <c r="G1653" s="6" t="s">
        <v>2804</v>
      </c>
      <c r="H1653" s="6" t="s">
        <v>3101</v>
      </c>
    </row>
    <row r="1654" spans="1:8" ht="15.75" customHeight="1" x14ac:dyDescent="0.2">
      <c r="A1654" s="5" t="s">
        <v>4072</v>
      </c>
      <c r="B1654" s="6" t="s">
        <v>2804</v>
      </c>
      <c r="C1654" s="6" t="s">
        <v>2805</v>
      </c>
      <c r="D1654" s="6" t="s">
        <v>3110</v>
      </c>
      <c r="E1654" s="6" t="s">
        <v>2714</v>
      </c>
      <c r="F1654" s="6" t="s">
        <v>2726</v>
      </c>
      <c r="G1654" s="6" t="s">
        <v>3111</v>
      </c>
      <c r="H1654" s="6" t="s">
        <v>3021</v>
      </c>
    </row>
    <row r="1655" spans="1:8" ht="15.75" customHeight="1" x14ac:dyDescent="0.2">
      <c r="A1655" s="5" t="s">
        <v>4073</v>
      </c>
      <c r="B1655" s="6" t="s">
        <v>2711</v>
      </c>
      <c r="C1655" s="6" t="s">
        <v>3562</v>
      </c>
      <c r="D1655" s="6" t="s">
        <v>3110</v>
      </c>
      <c r="E1655" s="6" t="s">
        <v>2714</v>
      </c>
      <c r="F1655" s="6" t="s">
        <v>2983</v>
      </c>
      <c r="G1655" s="6" t="s">
        <v>3561</v>
      </c>
      <c r="H1655" s="6" t="s">
        <v>3561</v>
      </c>
    </row>
    <row r="1656" spans="1:8" ht="15.75" customHeight="1" x14ac:dyDescent="0.2">
      <c r="A1656" s="5" t="s">
        <v>4074</v>
      </c>
      <c r="B1656" s="6" t="s">
        <v>3110</v>
      </c>
      <c r="C1656" s="6" t="s">
        <v>2809</v>
      </c>
      <c r="D1656" s="6" t="s">
        <v>3110</v>
      </c>
      <c r="E1656" s="6" t="s">
        <v>2714</v>
      </c>
      <c r="F1656" s="6" t="s">
        <v>3117</v>
      </c>
      <c r="G1656" s="6" t="s">
        <v>2725</v>
      </c>
      <c r="H1656" s="6" t="s">
        <v>3507</v>
      </c>
    </row>
    <row r="1657" spans="1:8" ht="15.75" customHeight="1" x14ac:dyDescent="0.2">
      <c r="A1657" s="5" t="s">
        <v>4075</v>
      </c>
      <c r="B1657" s="6" t="s">
        <v>3278</v>
      </c>
      <c r="C1657" s="6" t="s">
        <v>2849</v>
      </c>
      <c r="D1657" s="6" t="s">
        <v>3110</v>
      </c>
      <c r="E1657" s="6" t="s">
        <v>2714</v>
      </c>
      <c r="F1657" s="6" t="s">
        <v>2726</v>
      </c>
      <c r="G1657" s="6" t="s">
        <v>3110</v>
      </c>
      <c r="H1657" s="6" t="s">
        <v>3101</v>
      </c>
    </row>
    <row r="1658" spans="1:8" ht="15.75" customHeight="1" x14ac:dyDescent="0.2">
      <c r="A1658" s="5" t="s">
        <v>4076</v>
      </c>
      <c r="B1658" s="6" t="s">
        <v>3393</v>
      </c>
      <c r="C1658" s="6" t="s">
        <v>3615</v>
      </c>
      <c r="D1658" s="6" t="s">
        <v>3110</v>
      </c>
      <c r="E1658" s="6" t="s">
        <v>2714</v>
      </c>
      <c r="F1658" s="6" t="s">
        <v>2726</v>
      </c>
      <c r="G1658" s="6" t="s">
        <v>3393</v>
      </c>
      <c r="H1658" s="6" t="s">
        <v>3615</v>
      </c>
    </row>
    <row r="1659" spans="1:8" ht="15.75" customHeight="1" x14ac:dyDescent="0.2">
      <c r="A1659" s="5" t="s">
        <v>4077</v>
      </c>
      <c r="B1659" s="6" t="s">
        <v>2711</v>
      </c>
      <c r="C1659" s="6" t="s">
        <v>2782</v>
      </c>
      <c r="D1659" s="6" t="s">
        <v>3110</v>
      </c>
      <c r="E1659" s="6" t="s">
        <v>2714</v>
      </c>
      <c r="F1659" s="6" t="s">
        <v>2726</v>
      </c>
      <c r="G1659" s="6" t="s">
        <v>3111</v>
      </c>
      <c r="H1659" s="6" t="s">
        <v>3101</v>
      </c>
    </row>
    <row r="1660" spans="1:8" ht="15.75" customHeight="1" x14ac:dyDescent="0.2">
      <c r="A1660" s="5" t="s">
        <v>4078</v>
      </c>
      <c r="B1660" s="6" t="s">
        <v>3110</v>
      </c>
      <c r="C1660" s="6" t="s">
        <v>2782</v>
      </c>
      <c r="D1660" s="6" t="s">
        <v>3110</v>
      </c>
      <c r="E1660" s="6" t="s">
        <v>2714</v>
      </c>
      <c r="F1660" s="6" t="s">
        <v>2726</v>
      </c>
      <c r="G1660" s="6" t="s">
        <v>3110</v>
      </c>
      <c r="H1660" s="6" t="s">
        <v>3101</v>
      </c>
    </row>
    <row r="1661" spans="1:8" ht="15.75" customHeight="1" x14ac:dyDescent="0.2">
      <c r="A1661" s="5" t="s">
        <v>4079</v>
      </c>
      <c r="B1661" s="6" t="s">
        <v>3140</v>
      </c>
      <c r="C1661" s="6" t="s">
        <v>2782</v>
      </c>
      <c r="D1661" s="6" t="s">
        <v>3110</v>
      </c>
      <c r="E1661" s="6" t="s">
        <v>2714</v>
      </c>
      <c r="F1661" s="6" t="s">
        <v>4080</v>
      </c>
      <c r="G1661" s="6" t="s">
        <v>3140</v>
      </c>
      <c r="H1661" s="6" t="s">
        <v>3143</v>
      </c>
    </row>
    <row r="1662" spans="1:8" ht="15.75" customHeight="1" x14ac:dyDescent="0.2">
      <c r="A1662" s="5" t="s">
        <v>4081</v>
      </c>
      <c r="B1662" s="6" t="s">
        <v>2711</v>
      </c>
      <c r="C1662" s="6" t="s">
        <v>2782</v>
      </c>
      <c r="D1662" s="6" t="s">
        <v>3110</v>
      </c>
      <c r="E1662" s="6" t="s">
        <v>2714</v>
      </c>
      <c r="F1662" s="6" t="s">
        <v>2726</v>
      </c>
      <c r="G1662" s="6" t="s">
        <v>3111</v>
      </c>
      <c r="H1662" s="6" t="s">
        <v>3095</v>
      </c>
    </row>
    <row r="1663" spans="1:8" ht="15.75" customHeight="1" x14ac:dyDescent="0.2">
      <c r="A1663" s="5" t="s">
        <v>4082</v>
      </c>
      <c r="B1663" s="6" t="s">
        <v>2711</v>
      </c>
      <c r="C1663" s="6" t="s">
        <v>2782</v>
      </c>
      <c r="D1663" s="6" t="s">
        <v>3110</v>
      </c>
      <c r="E1663" s="6" t="s">
        <v>2714</v>
      </c>
      <c r="F1663" s="6" t="s">
        <v>2726</v>
      </c>
      <c r="G1663" s="6" t="s">
        <v>3111</v>
      </c>
      <c r="H1663" s="6" t="s">
        <v>3101</v>
      </c>
    </row>
    <row r="1664" spans="1:8" ht="15.75" customHeight="1" x14ac:dyDescent="0.2">
      <c r="A1664" s="5" t="s">
        <v>4083</v>
      </c>
      <c r="B1664" s="6" t="s">
        <v>3110</v>
      </c>
      <c r="C1664" s="6" t="s">
        <v>2789</v>
      </c>
      <c r="D1664" s="6" t="s">
        <v>3110</v>
      </c>
      <c r="E1664" s="6" t="s">
        <v>2714</v>
      </c>
      <c r="F1664" s="6" t="s">
        <v>3797</v>
      </c>
      <c r="G1664" s="6" t="s">
        <v>3111</v>
      </c>
      <c r="H1664" s="6" t="s">
        <v>2792</v>
      </c>
    </row>
    <row r="1665" spans="1:8" ht="15.75" customHeight="1" x14ac:dyDescent="0.2">
      <c r="A1665" s="5" t="s">
        <v>4084</v>
      </c>
      <c r="B1665" s="6" t="s">
        <v>3629</v>
      </c>
      <c r="C1665" s="6" t="s">
        <v>2811</v>
      </c>
      <c r="D1665" s="6" t="s">
        <v>3110</v>
      </c>
      <c r="E1665" s="6" t="s">
        <v>2714</v>
      </c>
      <c r="F1665" s="6" t="s">
        <v>2811</v>
      </c>
      <c r="G1665" s="6" t="s">
        <v>3629</v>
      </c>
      <c r="H1665" s="6" t="s">
        <v>3630</v>
      </c>
    </row>
    <row r="1666" spans="1:8" ht="15.75" customHeight="1" x14ac:dyDescent="0.2">
      <c r="A1666" s="5" t="s">
        <v>4085</v>
      </c>
      <c r="B1666" s="6" t="s">
        <v>2781</v>
      </c>
      <c r="C1666" s="6" t="s">
        <v>2782</v>
      </c>
      <c r="D1666" s="6" t="s">
        <v>3110</v>
      </c>
      <c r="E1666" s="6" t="s">
        <v>2773</v>
      </c>
      <c r="F1666" s="6" t="s">
        <v>2726</v>
      </c>
      <c r="G1666" s="6" t="s">
        <v>2781</v>
      </c>
      <c r="H1666" s="6" t="s">
        <v>2781</v>
      </c>
    </row>
    <row r="1667" spans="1:8" ht="15.75" customHeight="1" x14ac:dyDescent="0.2">
      <c r="A1667" s="5" t="s">
        <v>4086</v>
      </c>
      <c r="B1667" s="6" t="s">
        <v>2781</v>
      </c>
      <c r="C1667" s="6" t="s">
        <v>3023</v>
      </c>
      <c r="D1667" s="6" t="s">
        <v>3110</v>
      </c>
      <c r="E1667" s="6" t="s">
        <v>2714</v>
      </c>
      <c r="F1667" s="6" t="s">
        <v>3024</v>
      </c>
      <c r="G1667" s="6" t="s">
        <v>2781</v>
      </c>
      <c r="H1667" s="6" t="s">
        <v>2781</v>
      </c>
    </row>
    <row r="1668" spans="1:8" ht="15.75" customHeight="1" x14ac:dyDescent="0.2">
      <c r="A1668" s="5" t="s">
        <v>4087</v>
      </c>
      <c r="B1668" s="6" t="s">
        <v>2781</v>
      </c>
      <c r="C1668" s="6" t="s">
        <v>2964</v>
      </c>
      <c r="D1668" s="6" t="s">
        <v>3110</v>
      </c>
      <c r="E1668" s="6" t="s">
        <v>2714</v>
      </c>
      <c r="F1668" s="6" t="s">
        <v>2783</v>
      </c>
      <c r="G1668" s="6" t="s">
        <v>2781</v>
      </c>
      <c r="H1668" s="6" t="s">
        <v>2781</v>
      </c>
    </row>
    <row r="1669" spans="1:8" ht="15.75" customHeight="1" x14ac:dyDescent="0.2">
      <c r="A1669" s="5" t="s">
        <v>4088</v>
      </c>
      <c r="B1669" s="6" t="s">
        <v>3092</v>
      </c>
      <c r="C1669" s="6" t="s">
        <v>2964</v>
      </c>
      <c r="D1669" s="6" t="s">
        <v>3110</v>
      </c>
      <c r="E1669" s="6" t="s">
        <v>2714</v>
      </c>
      <c r="F1669" s="6" t="s">
        <v>2726</v>
      </c>
      <c r="G1669" s="6" t="s">
        <v>3111</v>
      </c>
      <c r="H1669" s="6" t="s">
        <v>2781</v>
      </c>
    </row>
    <row r="1670" spans="1:8" ht="15.75" customHeight="1" x14ac:dyDescent="0.2">
      <c r="A1670" s="5" t="s">
        <v>4089</v>
      </c>
      <c r="B1670" s="6" t="s">
        <v>2006</v>
      </c>
      <c r="C1670" s="6" t="s">
        <v>2740</v>
      </c>
      <c r="D1670" s="6" t="s">
        <v>3110</v>
      </c>
      <c r="E1670" s="6" t="s">
        <v>2714</v>
      </c>
      <c r="F1670" s="6" t="s">
        <v>2741</v>
      </c>
      <c r="G1670" s="6" t="s">
        <v>2006</v>
      </c>
      <c r="H1670" s="6" t="s">
        <v>2742</v>
      </c>
    </row>
    <row r="1671" spans="1:8" ht="15.75" customHeight="1" x14ac:dyDescent="0.2">
      <c r="A1671" s="5" t="s">
        <v>4090</v>
      </c>
      <c r="B1671" s="6" t="s">
        <v>2798</v>
      </c>
      <c r="C1671" s="6" t="s">
        <v>2740</v>
      </c>
      <c r="D1671" s="6" t="s">
        <v>3110</v>
      </c>
      <c r="E1671" s="6" t="s">
        <v>2714</v>
      </c>
      <c r="F1671" s="6" t="s">
        <v>2741</v>
      </c>
      <c r="G1671" s="6" t="s">
        <v>3111</v>
      </c>
      <c r="H1671" s="6" t="s">
        <v>2742</v>
      </c>
    </row>
    <row r="1672" spans="1:8" ht="15.75" customHeight="1" x14ac:dyDescent="0.2">
      <c r="A1672" s="5" t="s">
        <v>4091</v>
      </c>
      <c r="B1672" s="6" t="s">
        <v>2798</v>
      </c>
      <c r="C1672" s="6" t="s">
        <v>2740</v>
      </c>
      <c r="D1672" s="6" t="s">
        <v>3110</v>
      </c>
      <c r="E1672" s="6" t="s">
        <v>2714</v>
      </c>
      <c r="F1672" s="6" t="s">
        <v>2741</v>
      </c>
      <c r="G1672" s="6" t="s">
        <v>3111</v>
      </c>
      <c r="H1672" s="6" t="s">
        <v>2742</v>
      </c>
    </row>
    <row r="1673" spans="1:8" ht="15.75" customHeight="1" x14ac:dyDescent="0.2">
      <c r="A1673" s="5" t="s">
        <v>4092</v>
      </c>
      <c r="B1673" s="6" t="s">
        <v>3317</v>
      </c>
      <c r="C1673" s="6" t="s">
        <v>3759</v>
      </c>
      <c r="D1673" s="6" t="s">
        <v>3317</v>
      </c>
      <c r="E1673" s="6" t="s">
        <v>3317</v>
      </c>
      <c r="F1673" s="6" t="s">
        <v>3124</v>
      </c>
      <c r="G1673" s="6" t="s">
        <v>3317</v>
      </c>
      <c r="H1673" s="6" t="s">
        <v>3124</v>
      </c>
    </row>
    <row r="1674" spans="1:8" ht="15.75" customHeight="1" x14ac:dyDescent="0.2">
      <c r="A1674" s="5" t="s">
        <v>4093</v>
      </c>
      <c r="B1674" s="6" t="s">
        <v>1937</v>
      </c>
      <c r="C1674" s="6" t="s">
        <v>2782</v>
      </c>
      <c r="D1674" s="6" t="s">
        <v>3421</v>
      </c>
      <c r="E1674" s="6" t="s">
        <v>2880</v>
      </c>
      <c r="F1674" s="6" t="s">
        <v>3584</v>
      </c>
      <c r="G1674" s="6" t="s">
        <v>3421</v>
      </c>
      <c r="H1674" s="6" t="s">
        <v>2835</v>
      </c>
    </row>
    <row r="1675" spans="1:8" ht="15.75" customHeight="1" x14ac:dyDescent="0.2">
      <c r="A1675" s="5" t="s">
        <v>4094</v>
      </c>
      <c r="B1675" s="6" t="s">
        <v>3021</v>
      </c>
      <c r="C1675" s="6" t="s">
        <v>3023</v>
      </c>
      <c r="D1675" s="6" t="s">
        <v>3021</v>
      </c>
      <c r="E1675" s="6" t="s">
        <v>2714</v>
      </c>
      <c r="F1675" s="6" t="s">
        <v>3024</v>
      </c>
      <c r="G1675" s="6" t="s">
        <v>3021</v>
      </c>
      <c r="H1675" s="6" t="s">
        <v>3021</v>
      </c>
    </row>
    <row r="1676" spans="1:8" ht="15.75" customHeight="1" x14ac:dyDescent="0.2">
      <c r="A1676" s="5" t="s">
        <v>4095</v>
      </c>
      <c r="B1676" s="6" t="s">
        <v>2006</v>
      </c>
      <c r="C1676" s="6" t="s">
        <v>2740</v>
      </c>
      <c r="D1676" s="6" t="s">
        <v>3021</v>
      </c>
      <c r="E1676" s="6" t="s">
        <v>2714</v>
      </c>
      <c r="F1676" s="6" t="s">
        <v>2741</v>
      </c>
      <c r="G1676" s="6" t="s">
        <v>3021</v>
      </c>
      <c r="H1676" s="6" t="s">
        <v>3021</v>
      </c>
    </row>
    <row r="1677" spans="1:8" ht="15.75" customHeight="1" x14ac:dyDescent="0.2">
      <c r="A1677" s="5" t="s">
        <v>4096</v>
      </c>
      <c r="B1677" s="6" t="s">
        <v>2006</v>
      </c>
      <c r="C1677" s="6" t="s">
        <v>2740</v>
      </c>
      <c r="D1677" s="6" t="s">
        <v>3021</v>
      </c>
      <c r="E1677" s="6" t="s">
        <v>2714</v>
      </c>
      <c r="F1677" s="6" t="s">
        <v>2741</v>
      </c>
      <c r="G1677" s="6" t="s">
        <v>3021</v>
      </c>
      <c r="H1677" s="6" t="s">
        <v>3021</v>
      </c>
    </row>
    <row r="1678" spans="1:8" ht="15.75" customHeight="1" x14ac:dyDescent="0.2">
      <c r="A1678" s="5" t="s">
        <v>4097</v>
      </c>
      <c r="B1678" s="6" t="s">
        <v>4098</v>
      </c>
      <c r="C1678" s="6" t="s">
        <v>4098</v>
      </c>
      <c r="D1678" s="6" t="s">
        <v>2893</v>
      </c>
      <c r="E1678" s="6" t="s">
        <v>2714</v>
      </c>
      <c r="F1678" s="6" t="s">
        <v>2715</v>
      </c>
      <c r="G1678" s="6" t="s">
        <v>4098</v>
      </c>
      <c r="H1678" s="6" t="s">
        <v>2896</v>
      </c>
    </row>
    <row r="1679" spans="1:8" ht="15.75" customHeight="1" x14ac:dyDescent="0.2">
      <c r="A1679" s="5" t="s">
        <v>4099</v>
      </c>
      <c r="B1679" s="6" t="s">
        <v>4098</v>
      </c>
      <c r="C1679" s="6" t="s">
        <v>2894</v>
      </c>
      <c r="D1679" s="6" t="s">
        <v>2893</v>
      </c>
      <c r="E1679" s="6" t="s">
        <v>2714</v>
      </c>
      <c r="F1679" s="6" t="s">
        <v>2896</v>
      </c>
      <c r="G1679" s="6" t="s">
        <v>4098</v>
      </c>
      <c r="H1679" s="6" t="s">
        <v>2896</v>
      </c>
    </row>
    <row r="1680" spans="1:8" ht="15.75" customHeight="1" x14ac:dyDescent="0.2">
      <c r="A1680" s="5" t="s">
        <v>4100</v>
      </c>
      <c r="B1680" s="6" t="s">
        <v>4098</v>
      </c>
      <c r="C1680" s="6" t="s">
        <v>3904</v>
      </c>
      <c r="D1680" s="6" t="s">
        <v>2893</v>
      </c>
      <c r="E1680" s="6" t="s">
        <v>2714</v>
      </c>
      <c r="F1680" s="6" t="s">
        <v>4101</v>
      </c>
      <c r="G1680" s="6" t="s">
        <v>4098</v>
      </c>
      <c r="H1680" s="6" t="s">
        <v>3083</v>
      </c>
    </row>
    <row r="1681" spans="1:8" ht="15.75" customHeight="1" x14ac:dyDescent="0.2">
      <c r="A1681" s="5" t="s">
        <v>4102</v>
      </c>
      <c r="B1681" s="6" t="s">
        <v>3942</v>
      </c>
      <c r="C1681" s="6" t="s">
        <v>3213</v>
      </c>
      <c r="D1681" s="6" t="s">
        <v>2713</v>
      </c>
      <c r="E1681" s="6" t="s">
        <v>2714</v>
      </c>
      <c r="F1681" s="6" t="s">
        <v>2726</v>
      </c>
      <c r="G1681" s="6" t="s">
        <v>3942</v>
      </c>
      <c r="H1681" s="6" t="s">
        <v>3943</v>
      </c>
    </row>
    <row r="1682" spans="1:8" ht="15.75" customHeight="1" x14ac:dyDescent="0.2">
      <c r="A1682" s="5" t="s">
        <v>4103</v>
      </c>
      <c r="B1682" s="6" t="s">
        <v>2813</v>
      </c>
      <c r="C1682" s="6" t="s">
        <v>2782</v>
      </c>
      <c r="D1682" s="6" t="s">
        <v>2720</v>
      </c>
      <c r="E1682" s="6" t="s">
        <v>2714</v>
      </c>
      <c r="F1682" s="6" t="s">
        <v>2815</v>
      </c>
      <c r="G1682" s="6" t="s">
        <v>2813</v>
      </c>
      <c r="H1682" s="6" t="s">
        <v>2816</v>
      </c>
    </row>
    <row r="1683" spans="1:8" ht="15.75" customHeight="1" x14ac:dyDescent="0.2">
      <c r="A1683" s="5" t="s">
        <v>4104</v>
      </c>
      <c r="B1683" s="6" t="s">
        <v>2813</v>
      </c>
      <c r="C1683" s="6" t="s">
        <v>2782</v>
      </c>
      <c r="D1683" s="6" t="s">
        <v>2720</v>
      </c>
      <c r="E1683" s="6" t="s">
        <v>2714</v>
      </c>
      <c r="F1683" s="6" t="s">
        <v>2815</v>
      </c>
      <c r="G1683" s="6" t="s">
        <v>2813</v>
      </c>
      <c r="H1683" s="6" t="s">
        <v>2816</v>
      </c>
    </row>
    <row r="1684" spans="1:8" ht="15.75" customHeight="1" x14ac:dyDescent="0.2">
      <c r="A1684" s="5" t="s">
        <v>4105</v>
      </c>
      <c r="B1684" s="6" t="s">
        <v>3348</v>
      </c>
      <c r="C1684" s="6" t="s">
        <v>3348</v>
      </c>
      <c r="D1684" s="6" t="s">
        <v>4007</v>
      </c>
      <c r="E1684" s="6" t="s">
        <v>2714</v>
      </c>
      <c r="F1684" s="6" t="s">
        <v>3349</v>
      </c>
      <c r="G1684" s="6" t="s">
        <v>3348</v>
      </c>
      <c r="H1684" s="6" t="s">
        <v>3346</v>
      </c>
    </row>
    <row r="1685" spans="1:8" ht="15.75" customHeight="1" x14ac:dyDescent="0.2">
      <c r="A1685" s="5" t="s">
        <v>4106</v>
      </c>
      <c r="B1685" s="6" t="s">
        <v>2711</v>
      </c>
      <c r="C1685" s="6" t="s">
        <v>3344</v>
      </c>
      <c r="D1685" s="6" t="s">
        <v>2713</v>
      </c>
      <c r="E1685" s="6" t="s">
        <v>2714</v>
      </c>
      <c r="F1685" s="6" t="s">
        <v>2715</v>
      </c>
      <c r="G1685" s="6" t="s">
        <v>3345</v>
      </c>
      <c r="H1685" s="6" t="s">
        <v>3346</v>
      </c>
    </row>
    <row r="1686" spans="1:8" ht="15.75" customHeight="1" x14ac:dyDescent="0.2">
      <c r="A1686" s="5" t="s">
        <v>4107</v>
      </c>
      <c r="B1686" s="6" t="s">
        <v>3348</v>
      </c>
      <c r="C1686" s="6" t="s">
        <v>3348</v>
      </c>
      <c r="D1686" s="6" t="s">
        <v>2713</v>
      </c>
      <c r="E1686" s="6" t="s">
        <v>2808</v>
      </c>
      <c r="F1686" s="6" t="s">
        <v>3349</v>
      </c>
      <c r="G1686" s="6" t="s">
        <v>3348</v>
      </c>
      <c r="H1686" s="6" t="s">
        <v>3346</v>
      </c>
    </row>
    <row r="1687" spans="1:8" ht="15.75" customHeight="1" x14ac:dyDescent="0.2">
      <c r="A1687" s="5" t="s">
        <v>4108</v>
      </c>
      <c r="B1687" s="6" t="s">
        <v>2871</v>
      </c>
      <c r="C1687" s="6" t="s">
        <v>2805</v>
      </c>
      <c r="D1687" s="6" t="s">
        <v>3110</v>
      </c>
      <c r="E1687" s="6" t="s">
        <v>2714</v>
      </c>
      <c r="F1687" s="6" t="s">
        <v>2874</v>
      </c>
      <c r="G1687" s="6" t="s">
        <v>2871</v>
      </c>
      <c r="H1687" s="6" t="s">
        <v>2874</v>
      </c>
    </row>
    <row r="1688" spans="1:8" ht="15.75" customHeight="1" x14ac:dyDescent="0.2">
      <c r="A1688" s="5" t="s">
        <v>4109</v>
      </c>
      <c r="B1688" s="6" t="s">
        <v>2871</v>
      </c>
      <c r="C1688" s="6" t="s">
        <v>2872</v>
      </c>
      <c r="D1688" s="6" t="s">
        <v>3110</v>
      </c>
      <c r="E1688" s="6" t="s">
        <v>2714</v>
      </c>
      <c r="F1688" s="6" t="s">
        <v>2874</v>
      </c>
      <c r="G1688" s="6" t="s">
        <v>2871</v>
      </c>
      <c r="H1688" s="6" t="s">
        <v>2874</v>
      </c>
    </row>
    <row r="1689" spans="1:8" ht="15.75" customHeight="1" x14ac:dyDescent="0.2">
      <c r="A1689" s="5" t="s">
        <v>4110</v>
      </c>
      <c r="B1689" s="6" t="s">
        <v>3110</v>
      </c>
      <c r="C1689" s="6" t="s">
        <v>2782</v>
      </c>
      <c r="D1689" s="6" t="s">
        <v>3110</v>
      </c>
      <c r="E1689" s="6" t="s">
        <v>2714</v>
      </c>
      <c r="F1689" s="6" t="s">
        <v>3162</v>
      </c>
      <c r="G1689" s="6" t="s">
        <v>3110</v>
      </c>
      <c r="H1689" s="6" t="s">
        <v>3101</v>
      </c>
    </row>
    <row r="1690" spans="1:8" ht="15.75" customHeight="1" x14ac:dyDescent="0.2">
      <c r="A1690" s="5" t="s">
        <v>4111</v>
      </c>
      <c r="B1690" s="6" t="s">
        <v>3110</v>
      </c>
      <c r="C1690" s="6" t="s">
        <v>2782</v>
      </c>
      <c r="D1690" s="6" t="s">
        <v>3110</v>
      </c>
      <c r="E1690" s="6" t="s">
        <v>2880</v>
      </c>
      <c r="F1690" s="6" t="s">
        <v>2926</v>
      </c>
      <c r="G1690" s="6" t="s">
        <v>2927</v>
      </c>
      <c r="H1690" s="6" t="s">
        <v>2855</v>
      </c>
    </row>
    <row r="1691" spans="1:8" ht="15.75" customHeight="1" x14ac:dyDescent="0.2">
      <c r="A1691" s="5" t="s">
        <v>4112</v>
      </c>
      <c r="B1691" s="6" t="s">
        <v>3202</v>
      </c>
      <c r="C1691" s="6" t="s">
        <v>2908</v>
      </c>
      <c r="D1691" s="6" t="s">
        <v>3110</v>
      </c>
      <c r="E1691" s="6" t="s">
        <v>2714</v>
      </c>
      <c r="F1691" s="6" t="s">
        <v>3027</v>
      </c>
      <c r="G1691" s="6" t="s">
        <v>3202</v>
      </c>
      <c r="H1691" s="6" t="s">
        <v>3203</v>
      </c>
    </row>
    <row r="1692" spans="1:8" ht="15.75" customHeight="1" x14ac:dyDescent="0.2">
      <c r="A1692" s="5" t="s">
        <v>4113</v>
      </c>
      <c r="B1692" s="6" t="s">
        <v>3105</v>
      </c>
      <c r="C1692" s="6" t="s">
        <v>2757</v>
      </c>
      <c r="D1692" s="6" t="s">
        <v>2758</v>
      </c>
      <c r="E1692" s="6" t="s">
        <v>2714</v>
      </c>
      <c r="F1692" s="6" t="s">
        <v>2759</v>
      </c>
      <c r="G1692" s="6" t="s">
        <v>3105</v>
      </c>
      <c r="H1692" s="6" t="s">
        <v>2774</v>
      </c>
    </row>
    <row r="1693" spans="1:8" ht="15.75" customHeight="1" x14ac:dyDescent="0.2">
      <c r="A1693" s="5" t="s">
        <v>4114</v>
      </c>
      <c r="B1693" s="6" t="s">
        <v>2822</v>
      </c>
      <c r="C1693" s="6" t="s">
        <v>2761</v>
      </c>
      <c r="D1693" s="6" t="s">
        <v>2758</v>
      </c>
      <c r="E1693" s="6" t="s">
        <v>2773</v>
      </c>
      <c r="F1693" s="6" t="s">
        <v>2823</v>
      </c>
      <c r="G1693" s="6" t="s">
        <v>2758</v>
      </c>
      <c r="H1693" s="6" t="s">
        <v>2762</v>
      </c>
    </row>
    <row r="1694" spans="1:8" ht="15.75" customHeight="1" x14ac:dyDescent="0.2">
      <c r="A1694" s="5" t="s">
        <v>4115</v>
      </c>
      <c r="B1694" s="6" t="s">
        <v>3105</v>
      </c>
      <c r="C1694" s="6" t="s">
        <v>2761</v>
      </c>
      <c r="D1694" s="6" t="s">
        <v>2758</v>
      </c>
      <c r="E1694" s="6" t="s">
        <v>2714</v>
      </c>
      <c r="F1694" s="6" t="s">
        <v>2762</v>
      </c>
      <c r="G1694" s="6" t="s">
        <v>2758</v>
      </c>
      <c r="H1694" s="6" t="s">
        <v>2762</v>
      </c>
    </row>
    <row r="1695" spans="1:8" ht="15.75" customHeight="1" x14ac:dyDescent="0.2">
      <c r="A1695" s="5" t="s">
        <v>4116</v>
      </c>
      <c r="B1695" s="6" t="s">
        <v>3055</v>
      </c>
      <c r="C1695" s="6" t="s">
        <v>2782</v>
      </c>
      <c r="D1695" s="6" t="s">
        <v>3110</v>
      </c>
      <c r="E1695" s="6" t="s">
        <v>2714</v>
      </c>
      <c r="F1695" s="6" t="s">
        <v>3054</v>
      </c>
      <c r="G1695" s="6" t="s">
        <v>3055</v>
      </c>
      <c r="H1695" s="6" t="s">
        <v>3055</v>
      </c>
    </row>
    <row r="1696" spans="1:8" ht="15.75" customHeight="1" x14ac:dyDescent="0.2">
      <c r="A1696" s="5" t="s">
        <v>4117</v>
      </c>
      <c r="B1696" s="6" t="s">
        <v>3055</v>
      </c>
      <c r="C1696" s="6" t="s">
        <v>2782</v>
      </c>
      <c r="D1696" s="6" t="s">
        <v>3110</v>
      </c>
      <c r="E1696" s="6" t="s">
        <v>2714</v>
      </c>
      <c r="F1696" s="6" t="s">
        <v>3054</v>
      </c>
      <c r="G1696" s="6" t="s">
        <v>3055</v>
      </c>
      <c r="H1696" s="6" t="s">
        <v>3055</v>
      </c>
    </row>
    <row r="1697" spans="1:8" ht="15.75" customHeight="1" x14ac:dyDescent="0.2">
      <c r="A1697" s="5" t="s">
        <v>4118</v>
      </c>
      <c r="B1697" s="6" t="s">
        <v>2718</v>
      </c>
      <c r="C1697" s="6" t="s">
        <v>2719</v>
      </c>
      <c r="D1697" s="6" t="s">
        <v>3110</v>
      </c>
      <c r="E1697" s="6"/>
      <c r="F1697" s="6" t="s">
        <v>2726</v>
      </c>
      <c r="G1697" s="6" t="s">
        <v>2718</v>
      </c>
      <c r="H1697" s="6" t="s">
        <v>2722</v>
      </c>
    </row>
    <row r="1698" spans="1:8" ht="15.75" customHeight="1" x14ac:dyDescent="0.2">
      <c r="A1698" s="5" t="s">
        <v>4119</v>
      </c>
      <c r="B1698" s="6" t="s">
        <v>2765</v>
      </c>
      <c r="C1698" s="6" t="s">
        <v>3014</v>
      </c>
      <c r="D1698" s="6" t="s">
        <v>3110</v>
      </c>
      <c r="E1698" s="6" t="s">
        <v>2714</v>
      </c>
      <c r="F1698" s="6" t="s">
        <v>2726</v>
      </c>
      <c r="G1698" s="6" t="s">
        <v>2765</v>
      </c>
      <c r="H1698" s="6" t="s">
        <v>2855</v>
      </c>
    </row>
    <row r="1699" spans="1:8" ht="15.75" customHeight="1" x14ac:dyDescent="0.2">
      <c r="A1699" s="5" t="s">
        <v>4120</v>
      </c>
      <c r="B1699" s="6" t="s">
        <v>2711</v>
      </c>
      <c r="C1699" s="6" t="s">
        <v>2782</v>
      </c>
      <c r="D1699" s="6" t="s">
        <v>3049</v>
      </c>
      <c r="E1699" s="6" t="s">
        <v>2714</v>
      </c>
      <c r="F1699" s="6" t="s">
        <v>2726</v>
      </c>
      <c r="G1699" s="6" t="s">
        <v>3111</v>
      </c>
      <c r="H1699" s="6" t="s">
        <v>3101</v>
      </c>
    </row>
    <row r="1700" spans="1:8" ht="15.75" customHeight="1" x14ac:dyDescent="0.2">
      <c r="A1700" s="5" t="s">
        <v>4121</v>
      </c>
      <c r="B1700" s="6" t="s">
        <v>2711</v>
      </c>
      <c r="C1700" s="6" t="s">
        <v>2782</v>
      </c>
      <c r="D1700" s="6" t="s">
        <v>3110</v>
      </c>
      <c r="E1700" s="6" t="s">
        <v>2714</v>
      </c>
      <c r="F1700" s="6" t="s">
        <v>3373</v>
      </c>
      <c r="G1700" s="6" t="s">
        <v>3111</v>
      </c>
      <c r="H1700" s="6" t="s">
        <v>3101</v>
      </c>
    </row>
    <row r="1701" spans="1:8" ht="15.75" customHeight="1" x14ac:dyDescent="0.2">
      <c r="A1701" s="5" t="s">
        <v>4122</v>
      </c>
      <c r="B1701" s="6" t="s">
        <v>4123</v>
      </c>
      <c r="C1701" s="6" t="s">
        <v>4124</v>
      </c>
      <c r="D1701" s="6" t="s">
        <v>3110</v>
      </c>
      <c r="E1701" s="6" t="s">
        <v>2714</v>
      </c>
      <c r="F1701" s="6" t="s">
        <v>2726</v>
      </c>
      <c r="G1701" s="6" t="s">
        <v>4123</v>
      </c>
      <c r="H1701" s="6" t="s">
        <v>2905</v>
      </c>
    </row>
    <row r="1702" spans="1:8" ht="15.75" customHeight="1" x14ac:dyDescent="0.2">
      <c r="A1702" s="5" t="s">
        <v>4125</v>
      </c>
      <c r="B1702" s="6" t="s">
        <v>2711</v>
      </c>
      <c r="C1702" s="6" t="s">
        <v>2782</v>
      </c>
      <c r="D1702" s="6" t="s">
        <v>3110</v>
      </c>
      <c r="E1702" s="6" t="s">
        <v>2714</v>
      </c>
      <c r="F1702" s="6" t="s">
        <v>2726</v>
      </c>
      <c r="G1702" s="6" t="s">
        <v>3111</v>
      </c>
      <c r="H1702" s="6" t="s">
        <v>2722</v>
      </c>
    </row>
    <row r="1703" spans="1:8" ht="15.75" customHeight="1" x14ac:dyDescent="0.2">
      <c r="A1703" s="5" t="s">
        <v>4126</v>
      </c>
      <c r="B1703" s="6" t="s">
        <v>2781</v>
      </c>
      <c r="C1703" s="6" t="s">
        <v>2782</v>
      </c>
      <c r="D1703" s="6" t="s">
        <v>3110</v>
      </c>
      <c r="E1703" s="6"/>
      <c r="F1703" s="6" t="s">
        <v>2726</v>
      </c>
      <c r="G1703" s="6" t="s">
        <v>3110</v>
      </c>
      <c r="H1703" s="6" t="s">
        <v>3101</v>
      </c>
    </row>
    <row r="1704" spans="1:8" ht="15.75" customHeight="1" x14ac:dyDescent="0.2">
      <c r="A1704" s="5" t="s">
        <v>4127</v>
      </c>
      <c r="B1704" s="6" t="s">
        <v>4128</v>
      </c>
      <c r="C1704" s="6" t="s">
        <v>2782</v>
      </c>
      <c r="D1704" s="6" t="s">
        <v>3110</v>
      </c>
      <c r="E1704" s="6" t="s">
        <v>2714</v>
      </c>
      <c r="F1704" s="6" t="s">
        <v>4129</v>
      </c>
      <c r="G1704" s="6" t="s">
        <v>4128</v>
      </c>
      <c r="H1704" s="6" t="s">
        <v>4130</v>
      </c>
    </row>
    <row r="1705" spans="1:8" ht="15.75" customHeight="1" x14ac:dyDescent="0.2">
      <c r="A1705" s="5" t="s">
        <v>4131</v>
      </c>
      <c r="B1705" s="6" t="s">
        <v>3129</v>
      </c>
      <c r="C1705" s="6" t="s">
        <v>3128</v>
      </c>
      <c r="D1705" s="6" t="s">
        <v>3110</v>
      </c>
      <c r="E1705" s="6" t="s">
        <v>2714</v>
      </c>
      <c r="F1705" s="6" t="s">
        <v>2930</v>
      </c>
      <c r="G1705" s="6" t="s">
        <v>3129</v>
      </c>
      <c r="H1705" s="6" t="s">
        <v>3128</v>
      </c>
    </row>
    <row r="1706" spans="1:8" ht="15.75" customHeight="1" x14ac:dyDescent="0.2">
      <c r="A1706" s="5" t="s">
        <v>4132</v>
      </c>
      <c r="B1706" s="6" t="s">
        <v>2724</v>
      </c>
      <c r="C1706" s="6" t="s">
        <v>2782</v>
      </c>
      <c r="D1706" s="6" t="s">
        <v>3110</v>
      </c>
      <c r="E1706" s="6" t="s">
        <v>2714</v>
      </c>
      <c r="F1706" s="6" t="s">
        <v>2726</v>
      </c>
      <c r="G1706" s="6" t="s">
        <v>3111</v>
      </c>
      <c r="H1706" s="6" t="s">
        <v>3101</v>
      </c>
    </row>
    <row r="1707" spans="1:8" ht="15.75" customHeight="1" x14ac:dyDescent="0.2">
      <c r="A1707" s="5" t="s">
        <v>4133</v>
      </c>
      <c r="B1707" s="6" t="s">
        <v>2724</v>
      </c>
      <c r="C1707" s="6" t="s">
        <v>2782</v>
      </c>
      <c r="D1707" s="6" t="s">
        <v>3110</v>
      </c>
      <c r="E1707" s="6" t="s">
        <v>2714</v>
      </c>
      <c r="F1707" s="6" t="s">
        <v>2726</v>
      </c>
      <c r="G1707" s="6" t="s">
        <v>2724</v>
      </c>
      <c r="H1707" s="6" t="s">
        <v>2727</v>
      </c>
    </row>
    <row r="1708" spans="1:8" ht="15.75" customHeight="1" x14ac:dyDescent="0.2">
      <c r="A1708" s="5" t="s">
        <v>4134</v>
      </c>
      <c r="B1708" s="6" t="s">
        <v>2711</v>
      </c>
      <c r="C1708" s="6" t="s">
        <v>2782</v>
      </c>
      <c r="D1708" s="6" t="s">
        <v>3110</v>
      </c>
      <c r="E1708" s="6" t="s">
        <v>2714</v>
      </c>
      <c r="F1708" s="6" t="s">
        <v>2726</v>
      </c>
      <c r="G1708" s="6" t="s">
        <v>3110</v>
      </c>
      <c r="H1708" s="6" t="s">
        <v>3528</v>
      </c>
    </row>
    <row r="1709" spans="1:8" ht="15.75" customHeight="1" x14ac:dyDescent="0.2">
      <c r="A1709" s="5" t="s">
        <v>4135</v>
      </c>
      <c r="B1709" s="6" t="s">
        <v>2724</v>
      </c>
      <c r="C1709" s="6" t="s">
        <v>2782</v>
      </c>
      <c r="D1709" s="6" t="s">
        <v>3110</v>
      </c>
      <c r="E1709" s="6" t="s">
        <v>2714</v>
      </c>
      <c r="F1709" s="6" t="s">
        <v>2726</v>
      </c>
      <c r="G1709" s="6" t="s">
        <v>2724</v>
      </c>
      <c r="H1709" s="6" t="s">
        <v>2727</v>
      </c>
    </row>
    <row r="1710" spans="1:8" ht="15.75" customHeight="1" x14ac:dyDescent="0.2">
      <c r="A1710" s="5" t="s">
        <v>4136</v>
      </c>
      <c r="B1710" s="6" t="s">
        <v>2786</v>
      </c>
      <c r="C1710" s="6" t="s">
        <v>3424</v>
      </c>
      <c r="D1710" s="6" t="s">
        <v>3110</v>
      </c>
      <c r="E1710" s="6" t="s">
        <v>2714</v>
      </c>
      <c r="F1710" s="6" t="s">
        <v>2726</v>
      </c>
      <c r="G1710" s="6" t="s">
        <v>2786</v>
      </c>
      <c r="H1710" s="6" t="s">
        <v>2787</v>
      </c>
    </row>
    <row r="1711" spans="1:8" ht="15.75" customHeight="1" x14ac:dyDescent="0.2">
      <c r="A1711" s="5" t="s">
        <v>4137</v>
      </c>
      <c r="B1711" s="6" t="s">
        <v>3110</v>
      </c>
      <c r="C1711" s="6" t="s">
        <v>3101</v>
      </c>
      <c r="D1711" s="6" t="s">
        <v>3110</v>
      </c>
      <c r="E1711" s="6" t="s">
        <v>2808</v>
      </c>
      <c r="F1711" s="6" t="s">
        <v>2726</v>
      </c>
      <c r="G1711" s="6" t="s">
        <v>3110</v>
      </c>
      <c r="H1711" s="6" t="s">
        <v>3101</v>
      </c>
    </row>
    <row r="1712" spans="1:8" ht="15.75" customHeight="1" x14ac:dyDescent="0.2">
      <c r="A1712" s="5" t="s">
        <v>4138</v>
      </c>
      <c r="B1712" s="6" t="s">
        <v>3110</v>
      </c>
      <c r="C1712" s="6" t="s">
        <v>2782</v>
      </c>
      <c r="D1712" s="6" t="s">
        <v>3110</v>
      </c>
      <c r="E1712" s="6" t="s">
        <v>2808</v>
      </c>
      <c r="F1712" s="6" t="s">
        <v>2726</v>
      </c>
      <c r="G1712" s="6" t="s">
        <v>3111</v>
      </c>
      <c r="H1712" s="6" t="s">
        <v>3101</v>
      </c>
    </row>
    <row r="1713" spans="1:8" ht="15.75" customHeight="1" x14ac:dyDescent="0.2">
      <c r="A1713" s="5" t="s">
        <v>4139</v>
      </c>
      <c r="B1713" s="6" t="s">
        <v>2765</v>
      </c>
      <c r="C1713" s="6" t="s">
        <v>2782</v>
      </c>
      <c r="D1713" s="6" t="s">
        <v>3110</v>
      </c>
      <c r="E1713" s="6" t="s">
        <v>2714</v>
      </c>
      <c r="F1713" s="6" t="s">
        <v>2726</v>
      </c>
      <c r="G1713" s="6" t="s">
        <v>2765</v>
      </c>
      <c r="H1713" s="6" t="s">
        <v>2765</v>
      </c>
    </row>
    <row r="1714" spans="1:8" ht="15.75" customHeight="1" x14ac:dyDescent="0.2">
      <c r="A1714" s="5" t="s">
        <v>4140</v>
      </c>
      <c r="B1714" s="6" t="s">
        <v>2814</v>
      </c>
      <c r="C1714" s="6" t="s">
        <v>2782</v>
      </c>
      <c r="D1714" s="6" t="s">
        <v>3049</v>
      </c>
      <c r="E1714" s="6" t="s">
        <v>2714</v>
      </c>
      <c r="F1714" s="6" t="s">
        <v>2726</v>
      </c>
      <c r="G1714" s="6" t="s">
        <v>2714</v>
      </c>
      <c r="H1714" s="6"/>
    </row>
    <row r="1715" spans="1:8" ht="15.75" customHeight="1" x14ac:dyDescent="0.2">
      <c r="A1715" s="5" t="s">
        <v>4141</v>
      </c>
      <c r="B1715" s="6" t="s">
        <v>2711</v>
      </c>
      <c r="C1715" s="6" t="s">
        <v>2712</v>
      </c>
      <c r="D1715" s="6" t="s">
        <v>2713</v>
      </c>
      <c r="E1715" s="6" t="s">
        <v>2714</v>
      </c>
      <c r="F1715" s="6" t="s">
        <v>2726</v>
      </c>
      <c r="G1715" s="6" t="s">
        <v>3086</v>
      </c>
      <c r="H1715" s="6" t="s">
        <v>3089</v>
      </c>
    </row>
    <row r="1716" spans="1:8" ht="15.75" customHeight="1" x14ac:dyDescent="0.2">
      <c r="A1716" s="5" t="s">
        <v>4142</v>
      </c>
      <c r="B1716" s="6" t="s">
        <v>3018</v>
      </c>
      <c r="C1716" s="6" t="s">
        <v>4143</v>
      </c>
      <c r="D1716" s="6" t="s">
        <v>3234</v>
      </c>
      <c r="E1716" s="6" t="s">
        <v>2714</v>
      </c>
      <c r="F1716" s="6" t="s">
        <v>2726</v>
      </c>
      <c r="G1716" s="6" t="s">
        <v>3018</v>
      </c>
      <c r="H1716" s="6" t="s">
        <v>3700</v>
      </c>
    </row>
    <row r="1717" spans="1:8" ht="15.75" customHeight="1" x14ac:dyDescent="0.2">
      <c r="A1717" s="5" t="s">
        <v>4144</v>
      </c>
      <c r="B1717" s="6" t="s">
        <v>2799</v>
      </c>
      <c r="C1717" s="6" t="s">
        <v>2740</v>
      </c>
      <c r="D1717" s="6" t="s">
        <v>3234</v>
      </c>
      <c r="E1717" s="6" t="s">
        <v>2714</v>
      </c>
      <c r="F1717" s="6" t="s">
        <v>2726</v>
      </c>
      <c r="G1717" s="6" t="s">
        <v>2799</v>
      </c>
      <c r="H1717" s="6" t="s">
        <v>3700</v>
      </c>
    </row>
    <row r="1718" spans="1:8" ht="15.75" customHeight="1" x14ac:dyDescent="0.2">
      <c r="A1718" s="5" t="s">
        <v>4145</v>
      </c>
      <c r="B1718" s="6" t="s">
        <v>2798</v>
      </c>
      <c r="C1718" s="6" t="s">
        <v>2740</v>
      </c>
      <c r="D1718" s="6" t="s">
        <v>3234</v>
      </c>
      <c r="E1718" s="6" t="s">
        <v>2714</v>
      </c>
      <c r="F1718" s="6" t="s">
        <v>2741</v>
      </c>
      <c r="G1718" s="6" t="s">
        <v>3018</v>
      </c>
      <c r="H1718" s="6" t="s">
        <v>3700</v>
      </c>
    </row>
    <row r="1719" spans="1:8" ht="15.75" customHeight="1" x14ac:dyDescent="0.2">
      <c r="A1719" s="5" t="s">
        <v>4146</v>
      </c>
      <c r="B1719" s="6" t="s">
        <v>2798</v>
      </c>
      <c r="C1719" s="6" t="s">
        <v>2740</v>
      </c>
      <c r="D1719" s="6" t="s">
        <v>3234</v>
      </c>
      <c r="E1719" s="6" t="s">
        <v>2714</v>
      </c>
      <c r="F1719" s="6" t="s">
        <v>2741</v>
      </c>
      <c r="G1719" s="6" t="s">
        <v>2801</v>
      </c>
      <c r="H1719" s="6" t="s">
        <v>2802</v>
      </c>
    </row>
    <row r="1720" spans="1:8" ht="15.75" customHeight="1" x14ac:dyDescent="0.2">
      <c r="A1720" s="5" t="s">
        <v>4147</v>
      </c>
      <c r="B1720" s="6" t="s">
        <v>4148</v>
      </c>
      <c r="C1720" s="6" t="s">
        <v>4148</v>
      </c>
      <c r="D1720" s="6" t="s">
        <v>2713</v>
      </c>
      <c r="E1720" s="6" t="s">
        <v>2714</v>
      </c>
      <c r="F1720" s="6" t="s">
        <v>2726</v>
      </c>
      <c r="G1720" s="6" t="s">
        <v>4148</v>
      </c>
      <c r="H1720" s="6" t="s">
        <v>3256</v>
      </c>
    </row>
    <row r="1721" spans="1:8" ht="15.75" customHeight="1" x14ac:dyDescent="0.2">
      <c r="A1721" s="5" t="s">
        <v>4149</v>
      </c>
      <c r="B1721" s="6" t="s">
        <v>4148</v>
      </c>
      <c r="C1721" s="6" t="s">
        <v>4148</v>
      </c>
      <c r="D1721" s="6" t="s">
        <v>4148</v>
      </c>
      <c r="E1721" s="6"/>
      <c r="F1721" s="6" t="s">
        <v>2726</v>
      </c>
      <c r="G1721" s="6" t="s">
        <v>4148</v>
      </c>
      <c r="H1721" s="6" t="s">
        <v>3256</v>
      </c>
    </row>
    <row r="1722" spans="1:8" ht="15.75" customHeight="1" x14ac:dyDescent="0.2">
      <c r="A1722" s="5" t="s">
        <v>4150</v>
      </c>
      <c r="B1722" s="6" t="s">
        <v>2798</v>
      </c>
      <c r="C1722" s="6" t="s">
        <v>2799</v>
      </c>
      <c r="D1722" s="6" t="s">
        <v>2713</v>
      </c>
      <c r="E1722" s="6" t="s">
        <v>2714</v>
      </c>
      <c r="F1722" s="6" t="s">
        <v>2741</v>
      </c>
      <c r="G1722" s="6" t="s">
        <v>2799</v>
      </c>
      <c r="H1722" s="6" t="s">
        <v>2742</v>
      </c>
    </row>
    <row r="1723" spans="1:8" ht="15.75" customHeight="1" x14ac:dyDescent="0.2">
      <c r="A1723" s="5" t="s">
        <v>4151</v>
      </c>
      <c r="B1723" s="6" t="s">
        <v>2724</v>
      </c>
      <c r="C1723" s="6" t="s">
        <v>3075</v>
      </c>
      <c r="D1723" s="6" t="s">
        <v>2713</v>
      </c>
      <c r="E1723" s="6" t="s">
        <v>2714</v>
      </c>
      <c r="F1723" s="6" t="s">
        <v>2726</v>
      </c>
      <c r="G1723" s="6" t="s">
        <v>2724</v>
      </c>
      <c r="H1723" s="6" t="s">
        <v>3089</v>
      </c>
    </row>
    <row r="1724" spans="1:8" ht="15.75" customHeight="1" x14ac:dyDescent="0.2">
      <c r="A1724" s="5" t="s">
        <v>4152</v>
      </c>
      <c r="B1724" s="6" t="s">
        <v>1742</v>
      </c>
      <c r="C1724" s="6" t="s">
        <v>1740</v>
      </c>
      <c r="D1724" s="6" t="s">
        <v>2713</v>
      </c>
      <c r="E1724" s="6" t="s">
        <v>2714</v>
      </c>
      <c r="F1724" s="6" t="s">
        <v>2715</v>
      </c>
      <c r="G1724" s="6" t="s">
        <v>1742</v>
      </c>
      <c r="H1724" s="6" t="s">
        <v>932</v>
      </c>
    </row>
    <row r="1725" spans="1:8" ht="15.75" customHeight="1" x14ac:dyDescent="0.2">
      <c r="A1725" s="5" t="s">
        <v>4153</v>
      </c>
      <c r="B1725" s="6" t="s">
        <v>2739</v>
      </c>
      <c r="C1725" s="6" t="s">
        <v>2712</v>
      </c>
      <c r="D1725" s="6" t="s">
        <v>2932</v>
      </c>
      <c r="E1725" s="6" t="s">
        <v>2714</v>
      </c>
      <c r="F1725" s="6" t="s">
        <v>2918</v>
      </c>
      <c r="G1725" s="6" t="s">
        <v>2932</v>
      </c>
      <c r="H1725" s="6" t="s">
        <v>4154</v>
      </c>
    </row>
    <row r="1726" spans="1:8" ht="15.75" customHeight="1" x14ac:dyDescent="0.2">
      <c r="A1726" s="5" t="s">
        <v>4155</v>
      </c>
      <c r="B1726" s="6" t="s">
        <v>2711</v>
      </c>
      <c r="C1726" s="6" t="s">
        <v>2712</v>
      </c>
      <c r="D1726" s="6" t="s">
        <v>2837</v>
      </c>
      <c r="E1726" s="6" t="s">
        <v>2714</v>
      </c>
      <c r="F1726" s="6" t="s">
        <v>2715</v>
      </c>
      <c r="G1726" s="6" t="s">
        <v>4156</v>
      </c>
      <c r="H1726" s="6" t="s">
        <v>4154</v>
      </c>
    </row>
    <row r="1727" spans="1:8" ht="15.75" customHeight="1" x14ac:dyDescent="0.2">
      <c r="A1727" s="5" t="s">
        <v>4157</v>
      </c>
      <c r="B1727" s="6" t="s">
        <v>2711</v>
      </c>
      <c r="C1727" s="6" t="s">
        <v>4158</v>
      </c>
      <c r="D1727" s="6" t="s">
        <v>1912</v>
      </c>
      <c r="E1727" s="6" t="s">
        <v>3222</v>
      </c>
      <c r="F1727" s="6" t="s">
        <v>2983</v>
      </c>
      <c r="G1727" s="6" t="s">
        <v>3221</v>
      </c>
      <c r="H1727" s="6" t="s">
        <v>4154</v>
      </c>
    </row>
    <row r="1728" spans="1:8" ht="15.75" customHeight="1" x14ac:dyDescent="0.2">
      <c r="A1728" s="5" t="s">
        <v>4159</v>
      </c>
      <c r="B1728" s="6" t="s">
        <v>4160</v>
      </c>
      <c r="C1728" s="6" t="s">
        <v>4160</v>
      </c>
      <c r="D1728" s="6" t="s">
        <v>4160</v>
      </c>
      <c r="E1728" s="6" t="s">
        <v>2714</v>
      </c>
      <c r="F1728" s="6" t="s">
        <v>2715</v>
      </c>
      <c r="G1728" s="6" t="s">
        <v>4160</v>
      </c>
      <c r="H1728" s="6" t="s">
        <v>4161</v>
      </c>
    </row>
    <row r="1729" spans="1:8" ht="15.75" customHeight="1" x14ac:dyDescent="0.2">
      <c r="A1729" s="5" t="s">
        <v>4162</v>
      </c>
      <c r="B1729" s="6" t="s">
        <v>4163</v>
      </c>
      <c r="C1729" s="6" t="s">
        <v>4160</v>
      </c>
      <c r="D1729" s="6" t="s">
        <v>2713</v>
      </c>
      <c r="E1729" s="6" t="s">
        <v>2714</v>
      </c>
      <c r="F1729" s="6" t="s">
        <v>3162</v>
      </c>
      <c r="G1729" s="6" t="s">
        <v>4160</v>
      </c>
      <c r="H1729" s="6" t="s">
        <v>4161</v>
      </c>
    </row>
    <row r="1730" spans="1:8" ht="15.75" customHeight="1" x14ac:dyDescent="0.2">
      <c r="A1730" s="5" t="s">
        <v>4164</v>
      </c>
      <c r="B1730" s="6" t="s">
        <v>2711</v>
      </c>
      <c r="C1730" s="6" t="s">
        <v>4165</v>
      </c>
      <c r="D1730" s="6" t="s">
        <v>2713</v>
      </c>
      <c r="E1730" s="6" t="s">
        <v>2714</v>
      </c>
      <c r="F1730" s="6" t="s">
        <v>3162</v>
      </c>
      <c r="G1730" s="6" t="s">
        <v>2878</v>
      </c>
      <c r="H1730" s="6" t="s">
        <v>4161</v>
      </c>
    </row>
    <row r="1731" spans="1:8" ht="15.75" customHeight="1" x14ac:dyDescent="0.2">
      <c r="A1731" s="5" t="s">
        <v>4166</v>
      </c>
      <c r="B1731" s="6" t="s">
        <v>2711</v>
      </c>
      <c r="C1731" s="6" t="s">
        <v>2712</v>
      </c>
      <c r="D1731" s="6" t="s">
        <v>3049</v>
      </c>
      <c r="E1731" s="6" t="s">
        <v>2714</v>
      </c>
      <c r="F1731" s="6" t="s">
        <v>3290</v>
      </c>
      <c r="G1731" s="6" t="s">
        <v>2714</v>
      </c>
      <c r="H1731" s="6" t="s">
        <v>4161</v>
      </c>
    </row>
    <row r="1732" spans="1:8" ht="15.75" customHeight="1" x14ac:dyDescent="0.2">
      <c r="A1732" s="5" t="s">
        <v>4167</v>
      </c>
      <c r="B1732" s="6" t="s">
        <v>3463</v>
      </c>
      <c r="C1732" s="6" t="s">
        <v>3464</v>
      </c>
      <c r="D1732" s="6" t="s">
        <v>4168</v>
      </c>
      <c r="E1732" s="6" t="s">
        <v>3463</v>
      </c>
      <c r="F1732" s="6" t="s">
        <v>3162</v>
      </c>
      <c r="G1732" s="6" t="s">
        <v>3463</v>
      </c>
      <c r="H1732" s="6" t="s">
        <v>4161</v>
      </c>
    </row>
    <row r="1733" spans="1:8" ht="15.75" customHeight="1" x14ac:dyDescent="0.2">
      <c r="A1733" s="5" t="s">
        <v>4169</v>
      </c>
      <c r="B1733" s="6" t="s">
        <v>3463</v>
      </c>
      <c r="C1733" s="6" t="s">
        <v>3464</v>
      </c>
      <c r="D1733" s="6" t="s">
        <v>4168</v>
      </c>
      <c r="E1733" s="6" t="s">
        <v>3463</v>
      </c>
      <c r="F1733" s="6" t="s">
        <v>3162</v>
      </c>
      <c r="G1733" s="6" t="s">
        <v>3463</v>
      </c>
      <c r="H1733" s="6" t="s">
        <v>4161</v>
      </c>
    </row>
    <row r="1734" spans="1:8" ht="15.75" customHeight="1" x14ac:dyDescent="0.2">
      <c r="A1734" s="5" t="s">
        <v>4170</v>
      </c>
      <c r="B1734" s="6" t="s">
        <v>4163</v>
      </c>
      <c r="C1734" s="6" t="s">
        <v>3464</v>
      </c>
      <c r="D1734" s="6" t="s">
        <v>4168</v>
      </c>
      <c r="E1734" s="6" t="s">
        <v>3463</v>
      </c>
      <c r="F1734" s="6" t="s">
        <v>3162</v>
      </c>
      <c r="G1734" s="6" t="s">
        <v>3463</v>
      </c>
      <c r="H1734" s="6" t="s">
        <v>4161</v>
      </c>
    </row>
    <row r="1735" spans="1:8" ht="15.75" customHeight="1" x14ac:dyDescent="0.2">
      <c r="A1735" s="5" t="s">
        <v>4171</v>
      </c>
      <c r="B1735" s="6" t="s">
        <v>2711</v>
      </c>
      <c r="C1735" s="6" t="s">
        <v>2712</v>
      </c>
      <c r="D1735" s="6" t="s">
        <v>2713</v>
      </c>
      <c r="E1735" s="6" t="s">
        <v>2714</v>
      </c>
      <c r="F1735" s="6" t="s">
        <v>2715</v>
      </c>
      <c r="G1735" s="6" t="s">
        <v>2716</v>
      </c>
      <c r="H1735" s="6" t="s">
        <v>4172</v>
      </c>
    </row>
    <row r="1736" spans="1:8" ht="15.75" customHeight="1" x14ac:dyDescent="0.2">
      <c r="A1736" s="5" t="s">
        <v>4173</v>
      </c>
      <c r="B1736" s="6" t="s">
        <v>2711</v>
      </c>
      <c r="C1736" s="6" t="s">
        <v>2712</v>
      </c>
      <c r="D1736" s="6" t="s">
        <v>2713</v>
      </c>
      <c r="E1736" s="6" t="s">
        <v>2714</v>
      </c>
      <c r="F1736" s="6" t="s">
        <v>2726</v>
      </c>
      <c r="G1736" s="6" t="s">
        <v>3086</v>
      </c>
      <c r="H1736" s="6" t="s">
        <v>4172</v>
      </c>
    </row>
    <row r="1737" spans="1:8" ht="15.75" customHeight="1" x14ac:dyDescent="0.2">
      <c r="A1737" s="5" t="s">
        <v>4174</v>
      </c>
      <c r="B1737" s="6" t="s">
        <v>2711</v>
      </c>
      <c r="C1737" s="6" t="s">
        <v>2712</v>
      </c>
      <c r="D1737" s="6" t="s">
        <v>2713</v>
      </c>
      <c r="E1737" s="6" t="s">
        <v>2714</v>
      </c>
      <c r="F1737" s="6" t="s">
        <v>2983</v>
      </c>
      <c r="G1737" s="6" t="s">
        <v>2714</v>
      </c>
      <c r="H1737" s="6" t="s">
        <v>423</v>
      </c>
    </row>
    <row r="1738" spans="1:8" ht="15.75" customHeight="1" x14ac:dyDescent="0.2">
      <c r="A1738" s="5" t="s">
        <v>4175</v>
      </c>
      <c r="B1738" s="6" t="s">
        <v>3148</v>
      </c>
      <c r="C1738" s="6" t="s">
        <v>3148</v>
      </c>
      <c r="D1738" s="6" t="s">
        <v>2720</v>
      </c>
      <c r="E1738" s="6" t="s">
        <v>2714</v>
      </c>
      <c r="F1738" s="6" t="s">
        <v>2715</v>
      </c>
      <c r="G1738" s="6" t="s">
        <v>3148</v>
      </c>
      <c r="H1738" s="6" t="s">
        <v>2855</v>
      </c>
    </row>
    <row r="1739" spans="1:8" ht="15.75" customHeight="1" x14ac:dyDescent="0.2">
      <c r="A1739" s="5" t="s">
        <v>4176</v>
      </c>
      <c r="B1739" s="6" t="s">
        <v>3148</v>
      </c>
      <c r="C1739" s="6" t="s">
        <v>3148</v>
      </c>
      <c r="D1739" s="6" t="s">
        <v>2720</v>
      </c>
      <c r="E1739" s="6" t="s">
        <v>2714</v>
      </c>
      <c r="F1739" s="6" t="s">
        <v>2715</v>
      </c>
      <c r="G1739" s="6" t="s">
        <v>3148</v>
      </c>
      <c r="H1739" s="6" t="s">
        <v>2855</v>
      </c>
    </row>
    <row r="1740" spans="1:8" ht="15.75" customHeight="1" x14ac:dyDescent="0.2">
      <c r="A1740" s="5" t="s">
        <v>4177</v>
      </c>
      <c r="B1740" s="6" t="s">
        <v>73</v>
      </c>
      <c r="C1740" s="6" t="s">
        <v>73</v>
      </c>
      <c r="D1740" s="6" t="s">
        <v>2837</v>
      </c>
      <c r="E1740" s="6" t="s">
        <v>2880</v>
      </c>
      <c r="F1740" s="6" t="s">
        <v>2926</v>
      </c>
      <c r="G1740" s="6" t="s">
        <v>73</v>
      </c>
      <c r="H1740" s="6" t="s">
        <v>4178</v>
      </c>
    </row>
    <row r="1741" spans="1:8" ht="15.75" customHeight="1" x14ac:dyDescent="0.2">
      <c r="A1741" s="5" t="s">
        <v>4179</v>
      </c>
      <c r="B1741" s="6" t="s">
        <v>2765</v>
      </c>
      <c r="C1741" s="6" t="s">
        <v>3014</v>
      </c>
      <c r="D1741" s="6" t="s">
        <v>2713</v>
      </c>
      <c r="E1741" s="6" t="s">
        <v>2880</v>
      </c>
      <c r="F1741" s="6" t="s">
        <v>2726</v>
      </c>
      <c r="G1741" s="6" t="s">
        <v>2765</v>
      </c>
      <c r="H1741" s="6" t="s">
        <v>2855</v>
      </c>
    </row>
    <row r="1742" spans="1:8" ht="15.75" customHeight="1" x14ac:dyDescent="0.2">
      <c r="A1742" s="5" t="s">
        <v>4180</v>
      </c>
      <c r="B1742" s="6" t="s">
        <v>2765</v>
      </c>
      <c r="C1742" s="6" t="s">
        <v>3014</v>
      </c>
      <c r="D1742" s="6" t="s">
        <v>2713</v>
      </c>
      <c r="E1742" s="6" t="s">
        <v>2880</v>
      </c>
      <c r="F1742" s="6" t="s">
        <v>2726</v>
      </c>
      <c r="G1742" s="6" t="s">
        <v>3634</v>
      </c>
      <c r="H1742" s="6" t="s">
        <v>2855</v>
      </c>
    </row>
    <row r="1743" spans="1:8" ht="15.75" customHeight="1" x14ac:dyDescent="0.2">
      <c r="A1743" s="5" t="s">
        <v>4181</v>
      </c>
      <c r="B1743" s="6" t="s">
        <v>2880</v>
      </c>
      <c r="C1743" s="6" t="s">
        <v>2925</v>
      </c>
      <c r="D1743" s="6" t="s">
        <v>2720</v>
      </c>
      <c r="E1743" s="6" t="s">
        <v>2880</v>
      </c>
      <c r="F1743" s="6" t="s">
        <v>2926</v>
      </c>
      <c r="G1743" s="6" t="s">
        <v>2927</v>
      </c>
      <c r="H1743" s="6" t="s">
        <v>2855</v>
      </c>
    </row>
    <row r="1744" spans="1:8" ht="15.75" customHeight="1" x14ac:dyDescent="0.2">
      <c r="A1744" s="5" t="s">
        <v>4182</v>
      </c>
      <c r="B1744" s="6" t="s">
        <v>2880</v>
      </c>
      <c r="C1744" s="6" t="s">
        <v>2925</v>
      </c>
      <c r="D1744" s="6" t="s">
        <v>2720</v>
      </c>
      <c r="E1744" s="6" t="s">
        <v>2880</v>
      </c>
      <c r="F1744" s="6" t="s">
        <v>2926</v>
      </c>
      <c r="G1744" s="6" t="s">
        <v>2880</v>
      </c>
      <c r="H1744" s="6" t="s">
        <v>2855</v>
      </c>
    </row>
    <row r="1745" spans="1:8" ht="15.75" customHeight="1" x14ac:dyDescent="0.2">
      <c r="A1745" s="5" t="s">
        <v>4183</v>
      </c>
      <c r="B1745" s="6" t="s">
        <v>2927</v>
      </c>
      <c r="C1745" s="6" t="s">
        <v>2925</v>
      </c>
      <c r="D1745" s="6" t="s">
        <v>2713</v>
      </c>
      <c r="E1745" s="6" t="s">
        <v>2880</v>
      </c>
      <c r="F1745" s="6" t="s">
        <v>2926</v>
      </c>
      <c r="G1745" s="6" t="s">
        <v>2927</v>
      </c>
      <c r="H1745" s="6" t="s">
        <v>2855</v>
      </c>
    </row>
    <row r="1746" spans="1:8" ht="15.75" customHeight="1" x14ac:dyDescent="0.2">
      <c r="A1746" s="5" t="s">
        <v>4184</v>
      </c>
      <c r="B1746" s="6" t="s">
        <v>2798</v>
      </c>
      <c r="C1746" s="6" t="s">
        <v>2712</v>
      </c>
      <c r="D1746" s="6" t="s">
        <v>2769</v>
      </c>
      <c r="E1746" s="6" t="s">
        <v>2714</v>
      </c>
      <c r="F1746" s="6" t="s">
        <v>2983</v>
      </c>
      <c r="G1746" s="6" t="s">
        <v>4185</v>
      </c>
      <c r="H1746" s="6" t="s">
        <v>4186</v>
      </c>
    </row>
    <row r="1747" spans="1:8" ht="15.75" customHeight="1" x14ac:dyDescent="0.2">
      <c r="A1747" s="5" t="s">
        <v>4187</v>
      </c>
      <c r="B1747" s="6" t="s">
        <v>2798</v>
      </c>
      <c r="C1747" s="6" t="s">
        <v>2712</v>
      </c>
      <c r="D1747" s="6" t="s">
        <v>2769</v>
      </c>
      <c r="E1747" s="6" t="s">
        <v>2714</v>
      </c>
      <c r="F1747" s="6" t="s">
        <v>2715</v>
      </c>
      <c r="G1747" s="6" t="s">
        <v>3428</v>
      </c>
      <c r="H1747" s="6" t="s">
        <v>4186</v>
      </c>
    </row>
    <row r="1748" spans="1:8" ht="15.75" customHeight="1" x14ac:dyDescent="0.2">
      <c r="A1748" s="5" t="s">
        <v>4188</v>
      </c>
      <c r="B1748" s="6" t="s">
        <v>2711</v>
      </c>
      <c r="C1748" s="6" t="s">
        <v>2712</v>
      </c>
      <c r="D1748" s="6" t="s">
        <v>2769</v>
      </c>
      <c r="E1748" s="6" t="s">
        <v>2714</v>
      </c>
      <c r="F1748" s="6" t="s">
        <v>2983</v>
      </c>
      <c r="G1748" s="6" t="s">
        <v>3086</v>
      </c>
      <c r="H1748" s="6" t="s">
        <v>3715</v>
      </c>
    </row>
    <row r="1749" spans="1:8" ht="15.75" customHeight="1" x14ac:dyDescent="0.2">
      <c r="A1749" s="5" t="s">
        <v>4189</v>
      </c>
      <c r="B1749" s="6" t="s">
        <v>4185</v>
      </c>
      <c r="C1749" s="6" t="s">
        <v>4185</v>
      </c>
      <c r="D1749" s="6" t="s">
        <v>2769</v>
      </c>
      <c r="E1749" s="6" t="s">
        <v>2714</v>
      </c>
      <c r="F1749" s="6" t="s">
        <v>2715</v>
      </c>
      <c r="G1749" s="6" t="s">
        <v>4185</v>
      </c>
      <c r="H1749" s="6" t="s">
        <v>3715</v>
      </c>
    </row>
    <row r="1750" spans="1:8" ht="15.75" customHeight="1" x14ac:dyDescent="0.2">
      <c r="A1750" s="5" t="s">
        <v>4190</v>
      </c>
      <c r="B1750" s="6" t="s">
        <v>2711</v>
      </c>
      <c r="C1750" s="6" t="s">
        <v>3117</v>
      </c>
      <c r="D1750" s="6" t="s">
        <v>3049</v>
      </c>
      <c r="E1750" s="6" t="s">
        <v>2714</v>
      </c>
      <c r="F1750" s="6" t="s">
        <v>2726</v>
      </c>
      <c r="G1750" s="6" t="s">
        <v>2714</v>
      </c>
      <c r="H1750" s="6" t="s">
        <v>423</v>
      </c>
    </row>
    <row r="1751" spans="1:8" ht="15.75" customHeight="1" x14ac:dyDescent="0.2">
      <c r="A1751" s="5" t="s">
        <v>4191</v>
      </c>
      <c r="B1751" s="6" t="s">
        <v>2711</v>
      </c>
      <c r="C1751" s="6" t="s">
        <v>4192</v>
      </c>
      <c r="D1751" s="6" t="s">
        <v>3049</v>
      </c>
      <c r="E1751" s="6" t="s">
        <v>2714</v>
      </c>
      <c r="F1751" s="6" t="s">
        <v>2726</v>
      </c>
      <c r="G1751" s="6" t="s">
        <v>2714</v>
      </c>
      <c r="H1751" s="6" t="s">
        <v>423</v>
      </c>
    </row>
    <row r="1752" spans="1:8" ht="15.75" customHeight="1" x14ac:dyDescent="0.2">
      <c r="A1752" s="5" t="s">
        <v>4193</v>
      </c>
      <c r="B1752" s="6" t="s">
        <v>2880</v>
      </c>
      <c r="C1752" s="6" t="s">
        <v>4192</v>
      </c>
      <c r="D1752" s="6" t="s">
        <v>2769</v>
      </c>
      <c r="E1752" s="6" t="s">
        <v>2880</v>
      </c>
      <c r="F1752" s="6" t="s">
        <v>2926</v>
      </c>
      <c r="G1752" s="6" t="s">
        <v>2880</v>
      </c>
      <c r="H1752" s="6" t="s">
        <v>2855</v>
      </c>
    </row>
    <row r="1753" spans="1:8" ht="15.75" customHeight="1" x14ac:dyDescent="0.2">
      <c r="A1753" s="5" t="s">
        <v>4194</v>
      </c>
      <c r="B1753" s="6" t="s">
        <v>4163</v>
      </c>
      <c r="C1753" s="6" t="s">
        <v>2712</v>
      </c>
      <c r="D1753" s="6" t="s">
        <v>2713</v>
      </c>
      <c r="E1753" s="6" t="s">
        <v>2714</v>
      </c>
      <c r="F1753" s="6" t="s">
        <v>2715</v>
      </c>
      <c r="G1753" s="6" t="s">
        <v>2716</v>
      </c>
      <c r="H1753" s="6" t="s">
        <v>4195</v>
      </c>
    </row>
    <row r="1754" spans="1:8" ht="15.75" customHeight="1" x14ac:dyDescent="0.2">
      <c r="A1754" s="5" t="s">
        <v>4196</v>
      </c>
      <c r="B1754" s="6" t="s">
        <v>3202</v>
      </c>
      <c r="C1754" s="6" t="s">
        <v>2908</v>
      </c>
      <c r="D1754" s="6" t="s">
        <v>3202</v>
      </c>
      <c r="E1754" s="6" t="s">
        <v>2714</v>
      </c>
      <c r="F1754" s="6" t="s">
        <v>3027</v>
      </c>
      <c r="G1754" s="6" t="s">
        <v>3202</v>
      </c>
      <c r="H1754" s="6" t="s">
        <v>3203</v>
      </c>
    </row>
    <row r="1755" spans="1:8" ht="15.75" customHeight="1" x14ac:dyDescent="0.2">
      <c r="A1755" s="5" t="s">
        <v>4197</v>
      </c>
      <c r="B1755" s="6" t="s">
        <v>3202</v>
      </c>
      <c r="C1755" s="6" t="s">
        <v>3202</v>
      </c>
      <c r="D1755" s="6" t="s">
        <v>3202</v>
      </c>
      <c r="E1755" s="6" t="s">
        <v>2714</v>
      </c>
      <c r="F1755" s="6" t="s">
        <v>2715</v>
      </c>
      <c r="G1755" s="6" t="s">
        <v>3202</v>
      </c>
      <c r="H1755" s="6" t="s">
        <v>3203</v>
      </c>
    </row>
    <row r="1756" spans="1:8" ht="15.75" customHeight="1" x14ac:dyDescent="0.2">
      <c r="A1756" s="5" t="s">
        <v>4198</v>
      </c>
      <c r="B1756" s="6" t="s">
        <v>3202</v>
      </c>
      <c r="C1756" s="6" t="s">
        <v>2908</v>
      </c>
      <c r="D1756" s="6" t="s">
        <v>3202</v>
      </c>
      <c r="E1756" s="6" t="s">
        <v>2808</v>
      </c>
      <c r="F1756" s="6" t="s">
        <v>3027</v>
      </c>
      <c r="G1756" s="6" t="s">
        <v>3202</v>
      </c>
      <c r="H1756" s="6" t="s">
        <v>3203</v>
      </c>
    </row>
    <row r="1757" spans="1:8" ht="15.75" customHeight="1" x14ac:dyDescent="0.2">
      <c r="A1757" s="5" t="s">
        <v>4199</v>
      </c>
      <c r="B1757" s="6" t="s">
        <v>3202</v>
      </c>
      <c r="C1757" s="6" t="s">
        <v>2908</v>
      </c>
      <c r="D1757" s="6" t="s">
        <v>3202</v>
      </c>
      <c r="E1757" s="6" t="s">
        <v>2714</v>
      </c>
      <c r="F1757" s="6" t="s">
        <v>2741</v>
      </c>
      <c r="G1757" s="6" t="s">
        <v>3202</v>
      </c>
      <c r="H1757" s="6" t="s">
        <v>2742</v>
      </c>
    </row>
    <row r="1758" spans="1:8" ht="15.75" customHeight="1" x14ac:dyDescent="0.2">
      <c r="A1758" s="5" t="s">
        <v>4200</v>
      </c>
      <c r="B1758" s="6" t="s">
        <v>3202</v>
      </c>
      <c r="C1758" s="6" t="s">
        <v>2908</v>
      </c>
      <c r="D1758" s="6" t="s">
        <v>3202</v>
      </c>
      <c r="E1758" s="6" t="s">
        <v>2714</v>
      </c>
      <c r="F1758" s="6" t="s">
        <v>3027</v>
      </c>
      <c r="G1758" s="6" t="s">
        <v>3202</v>
      </c>
      <c r="H1758" s="6" t="s">
        <v>3203</v>
      </c>
    </row>
    <row r="1759" spans="1:8" ht="15.75" customHeight="1" x14ac:dyDescent="0.2">
      <c r="A1759" s="5" t="s">
        <v>4201</v>
      </c>
      <c r="B1759" s="6" t="s">
        <v>3202</v>
      </c>
      <c r="C1759" s="6" t="s">
        <v>2908</v>
      </c>
      <c r="D1759" s="6" t="s">
        <v>3202</v>
      </c>
      <c r="E1759" s="6" t="s">
        <v>2714</v>
      </c>
      <c r="F1759" s="6" t="s">
        <v>3027</v>
      </c>
      <c r="G1759" s="6" t="s">
        <v>3202</v>
      </c>
      <c r="H1759" s="6" t="s">
        <v>3203</v>
      </c>
    </row>
    <row r="1760" spans="1:8" ht="15.75" customHeight="1" x14ac:dyDescent="0.2">
      <c r="A1760" s="5" t="s">
        <v>4202</v>
      </c>
      <c r="B1760" s="6" t="s">
        <v>2998</v>
      </c>
      <c r="C1760" s="6" t="s">
        <v>2712</v>
      </c>
      <c r="D1760" s="6" t="s">
        <v>2713</v>
      </c>
      <c r="E1760" s="6" t="s">
        <v>2714</v>
      </c>
      <c r="F1760" s="6" t="s">
        <v>2726</v>
      </c>
      <c r="G1760" s="6" t="s">
        <v>2998</v>
      </c>
      <c r="H1760" s="6" t="s">
        <v>2866</v>
      </c>
    </row>
    <row r="1761" spans="1:8" ht="15.75" customHeight="1" x14ac:dyDescent="0.2">
      <c r="A1761" s="5" t="s">
        <v>4203</v>
      </c>
      <c r="B1761" s="6" t="s">
        <v>2814</v>
      </c>
      <c r="C1761" s="6" t="s">
        <v>4204</v>
      </c>
      <c r="D1761" s="6" t="s">
        <v>2713</v>
      </c>
      <c r="E1761" s="6" t="s">
        <v>2714</v>
      </c>
      <c r="F1761" s="6" t="s">
        <v>4204</v>
      </c>
      <c r="G1761" s="6" t="s">
        <v>2814</v>
      </c>
      <c r="H1761" s="6" t="s">
        <v>4204</v>
      </c>
    </row>
    <row r="1762" spans="1:8" ht="15.75" customHeight="1" x14ac:dyDescent="0.2">
      <c r="A1762" s="5" t="s">
        <v>4205</v>
      </c>
      <c r="B1762" s="6" t="s">
        <v>2814</v>
      </c>
      <c r="C1762" s="6" t="s">
        <v>4204</v>
      </c>
      <c r="D1762" s="6" t="s">
        <v>2713</v>
      </c>
      <c r="E1762" s="6" t="s">
        <v>2714</v>
      </c>
      <c r="F1762" s="6" t="s">
        <v>4204</v>
      </c>
      <c r="G1762" s="6" t="s">
        <v>2814</v>
      </c>
      <c r="H1762" s="6" t="s">
        <v>4204</v>
      </c>
    </row>
    <row r="1763" spans="1:8" ht="15.75" customHeight="1" x14ac:dyDescent="0.2">
      <c r="A1763" s="5" t="s">
        <v>4206</v>
      </c>
      <c r="B1763" s="6" t="s">
        <v>2814</v>
      </c>
      <c r="C1763" s="6" t="s">
        <v>4207</v>
      </c>
      <c r="D1763" s="6" t="s">
        <v>2713</v>
      </c>
      <c r="E1763" s="6" t="s">
        <v>2714</v>
      </c>
      <c r="F1763" s="6" t="s">
        <v>4204</v>
      </c>
      <c r="G1763" s="6" t="s">
        <v>2814</v>
      </c>
      <c r="H1763" s="6" t="s">
        <v>4204</v>
      </c>
    </row>
    <row r="1764" spans="1:8" ht="15.75" customHeight="1" x14ac:dyDescent="0.2">
      <c r="A1764" s="5" t="s">
        <v>4208</v>
      </c>
      <c r="B1764" s="6" t="s">
        <v>2814</v>
      </c>
      <c r="C1764" s="6" t="s">
        <v>4204</v>
      </c>
      <c r="D1764" s="6" t="s">
        <v>2814</v>
      </c>
      <c r="E1764" s="6"/>
      <c r="F1764" s="6" t="s">
        <v>4204</v>
      </c>
      <c r="G1764" s="6" t="s">
        <v>2814</v>
      </c>
      <c r="H1764" s="6" t="s">
        <v>4204</v>
      </c>
    </row>
    <row r="1765" spans="1:8" ht="15.75" customHeight="1" x14ac:dyDescent="0.2">
      <c r="A1765" s="5" t="s">
        <v>4209</v>
      </c>
      <c r="B1765" s="6" t="s">
        <v>2814</v>
      </c>
      <c r="C1765" s="6" t="s">
        <v>4207</v>
      </c>
      <c r="D1765" s="6" t="s">
        <v>2713</v>
      </c>
      <c r="E1765" s="6" t="s">
        <v>2808</v>
      </c>
      <c r="F1765" s="6" t="s">
        <v>4204</v>
      </c>
      <c r="G1765" s="6" t="s">
        <v>2814</v>
      </c>
      <c r="H1765" s="6" t="s">
        <v>4204</v>
      </c>
    </row>
    <row r="1766" spans="1:8" ht="15.75" customHeight="1" x14ac:dyDescent="0.2">
      <c r="A1766" s="5" t="s">
        <v>4210</v>
      </c>
      <c r="B1766" s="6" t="s">
        <v>2814</v>
      </c>
      <c r="C1766" s="6" t="s">
        <v>4207</v>
      </c>
      <c r="D1766" s="6" t="s">
        <v>2713</v>
      </c>
      <c r="E1766" s="6" t="s">
        <v>2714</v>
      </c>
      <c r="F1766" s="6" t="s">
        <v>2887</v>
      </c>
      <c r="G1766" s="6" t="s">
        <v>2814</v>
      </c>
      <c r="H1766" s="6" t="s">
        <v>4204</v>
      </c>
    </row>
    <row r="1767" spans="1:8" ht="15.75" customHeight="1" x14ac:dyDescent="0.2">
      <c r="A1767" s="5" t="s">
        <v>4211</v>
      </c>
      <c r="B1767" s="6" t="s">
        <v>2814</v>
      </c>
      <c r="C1767" s="6" t="s">
        <v>3128</v>
      </c>
      <c r="D1767" s="6" t="s">
        <v>2713</v>
      </c>
      <c r="E1767" s="6" t="s">
        <v>2714</v>
      </c>
      <c r="F1767" s="6" t="s">
        <v>4212</v>
      </c>
      <c r="G1767" s="6" t="s">
        <v>3129</v>
      </c>
      <c r="H1767" s="6" t="s">
        <v>3128</v>
      </c>
    </row>
    <row r="1768" spans="1:8" ht="15.75" customHeight="1" x14ac:dyDescent="0.2">
      <c r="A1768" s="5" t="s">
        <v>4213</v>
      </c>
      <c r="B1768" s="6" t="s">
        <v>2711</v>
      </c>
      <c r="C1768" s="6" t="s">
        <v>2712</v>
      </c>
      <c r="D1768" s="6" t="s">
        <v>2713</v>
      </c>
      <c r="E1768" s="6" t="s">
        <v>2854</v>
      </c>
      <c r="F1768" s="6" t="s">
        <v>3290</v>
      </c>
      <c r="G1768" s="6" t="s">
        <v>2852</v>
      </c>
      <c r="H1768" s="6" t="s">
        <v>3512</v>
      </c>
    </row>
    <row r="1769" spans="1:8" ht="15.75" customHeight="1" x14ac:dyDescent="0.2">
      <c r="A1769" s="5" t="s">
        <v>4214</v>
      </c>
      <c r="B1769" s="6" t="s">
        <v>2890</v>
      </c>
      <c r="C1769" s="6" t="s">
        <v>2890</v>
      </c>
      <c r="D1769" s="6" t="s">
        <v>2713</v>
      </c>
      <c r="E1769" s="6" t="s">
        <v>2714</v>
      </c>
      <c r="F1769" s="6" t="s">
        <v>3004</v>
      </c>
      <c r="G1769" s="6" t="s">
        <v>2890</v>
      </c>
      <c r="H1769" s="6" t="s">
        <v>2891</v>
      </c>
    </row>
    <row r="1770" spans="1:8" ht="15.75" customHeight="1" x14ac:dyDescent="0.2">
      <c r="A1770" s="5" t="s">
        <v>4215</v>
      </c>
      <c r="B1770" s="6" t="s">
        <v>2798</v>
      </c>
      <c r="C1770" s="6" t="s">
        <v>2799</v>
      </c>
      <c r="D1770" s="6" t="s">
        <v>2713</v>
      </c>
      <c r="E1770" s="6" t="s">
        <v>2714</v>
      </c>
      <c r="F1770" s="6" t="s">
        <v>2741</v>
      </c>
      <c r="G1770" s="6" t="s">
        <v>2799</v>
      </c>
      <c r="H1770" s="6" t="s">
        <v>2742</v>
      </c>
    </row>
    <row r="1771" spans="1:8" ht="15.75" customHeight="1" x14ac:dyDescent="0.2">
      <c r="A1771" s="5" t="s">
        <v>4216</v>
      </c>
      <c r="B1771" s="6" t="s">
        <v>3332</v>
      </c>
      <c r="C1771" s="6" t="s">
        <v>3332</v>
      </c>
      <c r="D1771" s="6" t="s">
        <v>3332</v>
      </c>
      <c r="E1771" s="6" t="s">
        <v>2714</v>
      </c>
      <c r="F1771" s="6" t="s">
        <v>2715</v>
      </c>
      <c r="G1771" s="6" t="s">
        <v>3332</v>
      </c>
      <c r="H1771" s="6" t="s">
        <v>3700</v>
      </c>
    </row>
    <row r="1772" spans="1:8" ht="15.75" customHeight="1" x14ac:dyDescent="0.2">
      <c r="A1772" s="5" t="s">
        <v>4217</v>
      </c>
      <c r="B1772" s="6" t="s">
        <v>3018</v>
      </c>
      <c r="C1772" s="6" t="s">
        <v>4143</v>
      </c>
      <c r="D1772" s="6" t="s">
        <v>3234</v>
      </c>
      <c r="E1772" s="6" t="s">
        <v>2714</v>
      </c>
      <c r="F1772" s="6" t="s">
        <v>2715</v>
      </c>
      <c r="G1772" s="6" t="s">
        <v>3018</v>
      </c>
      <c r="H1772" s="6" t="s">
        <v>3700</v>
      </c>
    </row>
    <row r="1773" spans="1:8" ht="15.75" customHeight="1" x14ac:dyDescent="0.2">
      <c r="A1773" s="5" t="s">
        <v>4218</v>
      </c>
      <c r="B1773" s="6" t="s">
        <v>2711</v>
      </c>
      <c r="C1773" s="6" t="s">
        <v>4219</v>
      </c>
      <c r="D1773" s="6" t="s">
        <v>3234</v>
      </c>
      <c r="E1773" s="6" t="s">
        <v>2714</v>
      </c>
      <c r="F1773" s="6" t="s">
        <v>2726</v>
      </c>
      <c r="G1773" s="6" t="s">
        <v>4219</v>
      </c>
      <c r="H1773" s="6" t="s">
        <v>423</v>
      </c>
    </row>
    <row r="1774" spans="1:8" ht="15.75" customHeight="1" x14ac:dyDescent="0.2">
      <c r="A1774" s="5" t="s">
        <v>4220</v>
      </c>
      <c r="B1774" s="6" t="s">
        <v>2711</v>
      </c>
      <c r="C1774" s="6" t="s">
        <v>3099</v>
      </c>
      <c r="D1774" s="6" t="s">
        <v>2713</v>
      </c>
      <c r="E1774" s="6" t="s">
        <v>2714</v>
      </c>
      <c r="F1774" s="6" t="s">
        <v>2778</v>
      </c>
      <c r="G1774" s="6" t="s">
        <v>3129</v>
      </c>
      <c r="H1774" s="6" t="s">
        <v>2778</v>
      </c>
    </row>
    <row r="1775" spans="1:8" ht="15.75" customHeight="1" x14ac:dyDescent="0.2">
      <c r="A1775" s="5" t="s">
        <v>4221</v>
      </c>
      <c r="B1775" s="6" t="s">
        <v>3086</v>
      </c>
      <c r="C1775" s="6" t="s">
        <v>1937</v>
      </c>
      <c r="D1775" s="6" t="s">
        <v>2837</v>
      </c>
      <c r="E1775" s="6" t="s">
        <v>2714</v>
      </c>
      <c r="F1775" s="6" t="s">
        <v>1936</v>
      </c>
      <c r="G1775" s="6" t="s">
        <v>1937</v>
      </c>
      <c r="H1775" s="6" t="s">
        <v>2835</v>
      </c>
    </row>
    <row r="1776" spans="1:8" ht="15.75" customHeight="1" x14ac:dyDescent="0.2">
      <c r="A1776" s="5" t="s">
        <v>4222</v>
      </c>
      <c r="B1776" s="6" t="s">
        <v>3086</v>
      </c>
      <c r="C1776" s="6" t="s">
        <v>1937</v>
      </c>
      <c r="D1776" s="6" t="s">
        <v>2837</v>
      </c>
      <c r="E1776" s="6" t="s">
        <v>2714</v>
      </c>
      <c r="F1776" s="6" t="s">
        <v>1936</v>
      </c>
      <c r="G1776" s="6" t="s">
        <v>1937</v>
      </c>
      <c r="H1776" s="6" t="s">
        <v>2835</v>
      </c>
    </row>
    <row r="1777" spans="1:8" ht="15.75" customHeight="1" x14ac:dyDescent="0.2">
      <c r="A1777" s="5" t="s">
        <v>4223</v>
      </c>
      <c r="B1777" s="6" t="s">
        <v>2711</v>
      </c>
      <c r="C1777" s="6" t="s">
        <v>3182</v>
      </c>
      <c r="D1777" s="6" t="s">
        <v>2837</v>
      </c>
      <c r="E1777" s="6" t="s">
        <v>2714</v>
      </c>
      <c r="F1777" s="6" t="s">
        <v>2983</v>
      </c>
      <c r="G1777" s="6" t="s">
        <v>3182</v>
      </c>
      <c r="H1777" s="6" t="s">
        <v>2778</v>
      </c>
    </row>
    <row r="1778" spans="1:8" ht="15.75" customHeight="1" x14ac:dyDescent="0.2">
      <c r="A1778" s="5" t="s">
        <v>4224</v>
      </c>
      <c r="B1778" s="6" t="s">
        <v>2878</v>
      </c>
      <c r="C1778" s="6" t="s">
        <v>980</v>
      </c>
      <c r="D1778" s="6" t="s">
        <v>429</v>
      </c>
      <c r="E1778" s="6" t="s">
        <v>2714</v>
      </c>
      <c r="F1778" s="6" t="s">
        <v>2737</v>
      </c>
      <c r="G1778" s="6" t="s">
        <v>2878</v>
      </c>
      <c r="H1778" s="6" t="s">
        <v>2715</v>
      </c>
    </row>
    <row r="1779" spans="1:8" ht="15.75" customHeight="1" x14ac:dyDescent="0.2">
      <c r="A1779" s="5" t="s">
        <v>4225</v>
      </c>
      <c r="B1779" s="6" t="s">
        <v>2878</v>
      </c>
      <c r="C1779" s="6" t="s">
        <v>980</v>
      </c>
      <c r="D1779" s="6" t="s">
        <v>429</v>
      </c>
      <c r="E1779" s="6"/>
      <c r="F1779" s="6" t="s">
        <v>2737</v>
      </c>
      <c r="G1779" s="6" t="s">
        <v>2878</v>
      </c>
      <c r="H1779" s="6" t="s">
        <v>2715</v>
      </c>
    </row>
    <row r="1780" spans="1:8" ht="15.75" customHeight="1" x14ac:dyDescent="0.2">
      <c r="A1780" s="5" t="s">
        <v>4226</v>
      </c>
      <c r="B1780" s="6" t="s">
        <v>4227</v>
      </c>
      <c r="C1780" s="6" t="s">
        <v>3117</v>
      </c>
      <c r="D1780" s="6" t="s">
        <v>2714</v>
      </c>
      <c r="E1780" s="6" t="s">
        <v>2725</v>
      </c>
      <c r="F1780" s="6" t="s">
        <v>2715</v>
      </c>
      <c r="G1780" s="6" t="s">
        <v>4227</v>
      </c>
      <c r="H1780" s="6" t="s">
        <v>3117</v>
      </c>
    </row>
    <row r="1781" spans="1:8" ht="15.75" customHeight="1" x14ac:dyDescent="0.2">
      <c r="A1781" s="5" t="s">
        <v>4228</v>
      </c>
      <c r="B1781" s="6" t="s">
        <v>3135</v>
      </c>
      <c r="C1781" s="6" t="s">
        <v>3285</v>
      </c>
      <c r="D1781" s="6" t="s">
        <v>3135</v>
      </c>
      <c r="E1781" s="6" t="s">
        <v>2714</v>
      </c>
      <c r="F1781" s="6" t="s">
        <v>3032</v>
      </c>
      <c r="G1781" s="6" t="s">
        <v>3135</v>
      </c>
      <c r="H1781" s="6" t="s">
        <v>3032</v>
      </c>
    </row>
    <row r="1782" spans="1:8" ht="15.75" customHeight="1" x14ac:dyDescent="0.2">
      <c r="A1782" s="5" t="s">
        <v>4229</v>
      </c>
      <c r="B1782" s="6" t="s">
        <v>4230</v>
      </c>
      <c r="C1782" s="6" t="s">
        <v>4230</v>
      </c>
      <c r="D1782" s="6" t="s">
        <v>4230</v>
      </c>
      <c r="E1782" s="6"/>
      <c r="F1782" s="6" t="s">
        <v>2726</v>
      </c>
      <c r="G1782" s="6" t="s">
        <v>4230</v>
      </c>
      <c r="H1782" s="6" t="s">
        <v>4231</v>
      </c>
    </row>
    <row r="1783" spans="1:8" ht="15.75" customHeight="1" x14ac:dyDescent="0.2">
      <c r="A1783" s="5" t="s">
        <v>4232</v>
      </c>
      <c r="B1783" s="6" t="s">
        <v>4230</v>
      </c>
      <c r="C1783" s="6" t="s">
        <v>4233</v>
      </c>
      <c r="D1783" s="6" t="s">
        <v>2713</v>
      </c>
      <c r="E1783" s="6" t="s">
        <v>2714</v>
      </c>
      <c r="F1783" s="6" t="s">
        <v>2726</v>
      </c>
      <c r="G1783" s="6" t="s">
        <v>4230</v>
      </c>
      <c r="H1783" s="6" t="s">
        <v>4231</v>
      </c>
    </row>
    <row r="1784" spans="1:8" ht="15.75" customHeight="1" x14ac:dyDescent="0.2">
      <c r="A1784" s="5" t="s">
        <v>4234</v>
      </c>
      <c r="B1784" s="6" t="s">
        <v>2868</v>
      </c>
      <c r="C1784" s="6" t="s">
        <v>2869</v>
      </c>
      <c r="D1784" s="6" t="s">
        <v>2713</v>
      </c>
      <c r="E1784" s="6" t="s">
        <v>2714</v>
      </c>
      <c r="F1784" s="6" t="s">
        <v>3989</v>
      </c>
      <c r="G1784" s="6" t="s">
        <v>2869</v>
      </c>
      <c r="H1784" s="6" t="s">
        <v>2868</v>
      </c>
    </row>
    <row r="1785" spans="1:8" ht="15.75" customHeight="1" x14ac:dyDescent="0.2">
      <c r="A1785" s="5" t="s">
        <v>4235</v>
      </c>
      <c r="B1785" s="6" t="s">
        <v>2868</v>
      </c>
      <c r="C1785" s="6" t="s">
        <v>2869</v>
      </c>
      <c r="D1785" s="6" t="s">
        <v>2869</v>
      </c>
      <c r="E1785" s="6" t="s">
        <v>2714</v>
      </c>
      <c r="F1785" s="6" t="s">
        <v>3989</v>
      </c>
      <c r="G1785" s="6" t="s">
        <v>2869</v>
      </c>
      <c r="H1785" s="6" t="s">
        <v>2868</v>
      </c>
    </row>
    <row r="1786" spans="1:8" ht="15.75" customHeight="1" x14ac:dyDescent="0.2">
      <c r="A1786" s="5" t="s">
        <v>4236</v>
      </c>
      <c r="B1786" s="6" t="s">
        <v>2868</v>
      </c>
      <c r="C1786" s="6" t="s">
        <v>2712</v>
      </c>
      <c r="D1786" s="6" t="s">
        <v>2713</v>
      </c>
      <c r="E1786" s="6" t="s">
        <v>2714</v>
      </c>
      <c r="F1786" s="6" t="s">
        <v>2726</v>
      </c>
      <c r="G1786" s="6" t="s">
        <v>2869</v>
      </c>
      <c r="H1786" s="6" t="s">
        <v>3283</v>
      </c>
    </row>
    <row r="1787" spans="1:8" ht="15.75" customHeight="1" x14ac:dyDescent="0.2">
      <c r="A1787" s="5" t="s">
        <v>4237</v>
      </c>
      <c r="B1787" s="6" t="s">
        <v>2868</v>
      </c>
      <c r="C1787" s="6" t="s">
        <v>2712</v>
      </c>
      <c r="D1787" s="6" t="s">
        <v>4238</v>
      </c>
      <c r="E1787" s="6" t="s">
        <v>2714</v>
      </c>
      <c r="F1787" s="6" t="s">
        <v>2715</v>
      </c>
      <c r="G1787" s="6" t="s">
        <v>2869</v>
      </c>
      <c r="H1787" s="6" t="s">
        <v>3283</v>
      </c>
    </row>
    <row r="1788" spans="1:8" ht="15.75" customHeight="1" x14ac:dyDescent="0.2">
      <c r="A1788" s="5" t="s">
        <v>4239</v>
      </c>
      <c r="B1788" s="6" t="s">
        <v>2818</v>
      </c>
      <c r="C1788" s="6" t="s">
        <v>2818</v>
      </c>
      <c r="D1788" s="6" t="s">
        <v>2713</v>
      </c>
      <c r="E1788" s="6" t="s">
        <v>2714</v>
      </c>
      <c r="F1788" s="6" t="s">
        <v>4240</v>
      </c>
      <c r="G1788" s="6" t="s">
        <v>2818</v>
      </c>
      <c r="H1788" s="6" t="s">
        <v>3117</v>
      </c>
    </row>
    <row r="1789" spans="1:8" ht="15.75" customHeight="1" x14ac:dyDescent="0.2">
      <c r="A1789" s="5" t="s">
        <v>4241</v>
      </c>
      <c r="B1789" s="6" t="s">
        <v>2799</v>
      </c>
      <c r="C1789" s="6" t="s">
        <v>2799</v>
      </c>
      <c r="D1789" s="6" t="s">
        <v>2758</v>
      </c>
      <c r="E1789" s="6" t="s">
        <v>2714</v>
      </c>
      <c r="F1789" s="6" t="s">
        <v>2741</v>
      </c>
      <c r="G1789" s="6" t="s">
        <v>2772</v>
      </c>
      <c r="H1789" s="6" t="s">
        <v>2774</v>
      </c>
    </row>
    <row r="1790" spans="1:8" ht="15.75" customHeight="1" x14ac:dyDescent="0.2">
      <c r="A1790" s="5" t="s">
        <v>4242</v>
      </c>
      <c r="B1790" s="6" t="s">
        <v>2798</v>
      </c>
      <c r="C1790" s="6" t="s">
        <v>2799</v>
      </c>
      <c r="D1790" s="6" t="s">
        <v>2758</v>
      </c>
      <c r="E1790" s="6" t="s">
        <v>2714</v>
      </c>
      <c r="F1790" s="6" t="s">
        <v>2741</v>
      </c>
      <c r="G1790" s="6" t="s">
        <v>2772</v>
      </c>
      <c r="H1790" s="6" t="s">
        <v>2742</v>
      </c>
    </row>
    <row r="1791" spans="1:8" ht="15.75" customHeight="1" x14ac:dyDescent="0.2">
      <c r="A1791" s="5" t="s">
        <v>4243</v>
      </c>
      <c r="B1791" s="6" t="s">
        <v>2798</v>
      </c>
      <c r="C1791" s="6" t="s">
        <v>2799</v>
      </c>
      <c r="D1791" s="6" t="s">
        <v>2758</v>
      </c>
      <c r="E1791" s="6" t="s">
        <v>2714</v>
      </c>
      <c r="F1791" s="6" t="s">
        <v>2741</v>
      </c>
      <c r="G1791" s="6" t="s">
        <v>2772</v>
      </c>
      <c r="H1791" s="6" t="s">
        <v>2802</v>
      </c>
    </row>
    <row r="1792" spans="1:8" ht="15.75" customHeight="1" x14ac:dyDescent="0.2">
      <c r="A1792" s="5" t="s">
        <v>4244</v>
      </c>
      <c r="B1792" s="6" t="s">
        <v>3463</v>
      </c>
      <c r="C1792" s="6" t="s">
        <v>3475</v>
      </c>
      <c r="D1792" s="6" t="s">
        <v>2772</v>
      </c>
      <c r="E1792" s="6" t="s">
        <v>3463</v>
      </c>
      <c r="F1792" s="6" t="s">
        <v>2759</v>
      </c>
      <c r="G1792" s="6" t="s">
        <v>3463</v>
      </c>
      <c r="H1792" s="6" t="s">
        <v>2774</v>
      </c>
    </row>
    <row r="1793" spans="1:8" ht="15.75" customHeight="1" x14ac:dyDescent="0.2">
      <c r="A1793" s="5" t="s">
        <v>4245</v>
      </c>
      <c r="B1793" s="6" t="s">
        <v>2772</v>
      </c>
      <c r="C1793" s="6" t="s">
        <v>2774</v>
      </c>
      <c r="D1793" s="6" t="s">
        <v>2772</v>
      </c>
      <c r="E1793" s="6" t="s">
        <v>2773</v>
      </c>
      <c r="F1793" s="6" t="s">
        <v>4246</v>
      </c>
      <c r="G1793" s="6" t="s">
        <v>2772</v>
      </c>
      <c r="H1793" s="6" t="s">
        <v>2774</v>
      </c>
    </row>
    <row r="1794" spans="1:8" ht="15.75" customHeight="1" x14ac:dyDescent="0.2">
      <c r="A1794" s="5" t="s">
        <v>4247</v>
      </c>
      <c r="B1794" s="6" t="s">
        <v>2772</v>
      </c>
      <c r="C1794" s="6" t="s">
        <v>2757</v>
      </c>
      <c r="D1794" s="6" t="s">
        <v>2758</v>
      </c>
      <c r="E1794" s="6" t="s">
        <v>2773</v>
      </c>
      <c r="F1794" s="6" t="s">
        <v>2759</v>
      </c>
      <c r="G1794" s="6" t="s">
        <v>2772</v>
      </c>
      <c r="H1794" s="6" t="s">
        <v>2774</v>
      </c>
    </row>
    <row r="1795" spans="1:8" ht="15.75" customHeight="1" x14ac:dyDescent="0.2">
      <c r="A1795" s="5" t="s">
        <v>4248</v>
      </c>
      <c r="B1795" s="6" t="s">
        <v>3021</v>
      </c>
      <c r="C1795" s="6" t="s">
        <v>3023</v>
      </c>
      <c r="D1795" s="6" t="s">
        <v>2720</v>
      </c>
      <c r="E1795" s="6" t="s">
        <v>2714</v>
      </c>
      <c r="F1795" s="6" t="s">
        <v>3024</v>
      </c>
      <c r="G1795" s="6" t="s">
        <v>3021</v>
      </c>
      <c r="H1795" s="6" t="s">
        <v>2762</v>
      </c>
    </row>
    <row r="1796" spans="1:8" ht="15.75" customHeight="1" x14ac:dyDescent="0.2">
      <c r="A1796" s="5" t="s">
        <v>4249</v>
      </c>
      <c r="B1796" s="6" t="s">
        <v>2822</v>
      </c>
      <c r="C1796" s="6" t="s">
        <v>2761</v>
      </c>
      <c r="D1796" s="6" t="s">
        <v>2758</v>
      </c>
      <c r="E1796" s="6" t="s">
        <v>2773</v>
      </c>
      <c r="F1796" s="6" t="s">
        <v>2823</v>
      </c>
      <c r="G1796" s="6" t="s">
        <v>2758</v>
      </c>
      <c r="H1796" s="6" t="s">
        <v>2762</v>
      </c>
    </row>
    <row r="1797" spans="1:8" ht="15.75" customHeight="1" x14ac:dyDescent="0.2">
      <c r="A1797" s="5" t="s">
        <v>4250</v>
      </c>
      <c r="B1797" s="6" t="s">
        <v>2956</v>
      </c>
      <c r="C1797" s="6" t="s">
        <v>2761</v>
      </c>
      <c r="D1797" s="6" t="s">
        <v>2758</v>
      </c>
      <c r="E1797" s="6" t="s">
        <v>2773</v>
      </c>
      <c r="F1797" s="6" t="s">
        <v>2762</v>
      </c>
      <c r="G1797" s="6" t="s">
        <v>2758</v>
      </c>
      <c r="H1797" s="6" t="s">
        <v>2762</v>
      </c>
    </row>
    <row r="1798" spans="1:8" ht="15.75" customHeight="1" x14ac:dyDescent="0.2">
      <c r="A1798" s="5" t="s">
        <v>4251</v>
      </c>
      <c r="B1798" s="6" t="s">
        <v>2956</v>
      </c>
      <c r="C1798" s="6" t="s">
        <v>3475</v>
      </c>
      <c r="D1798" s="6" t="s">
        <v>2758</v>
      </c>
      <c r="E1798" s="6" t="s">
        <v>2714</v>
      </c>
      <c r="F1798" s="6" t="s">
        <v>2762</v>
      </c>
      <c r="G1798" s="6" t="s">
        <v>2758</v>
      </c>
      <c r="H1798" s="6" t="s">
        <v>2762</v>
      </c>
    </row>
    <row r="1799" spans="1:8" ht="15.75" customHeight="1" x14ac:dyDescent="0.2">
      <c r="A1799" s="5" t="s">
        <v>4252</v>
      </c>
      <c r="B1799" s="6" t="s">
        <v>2956</v>
      </c>
      <c r="C1799" s="6" t="s">
        <v>2761</v>
      </c>
      <c r="D1799" s="6" t="s">
        <v>1877</v>
      </c>
      <c r="E1799" s="6" t="s">
        <v>2714</v>
      </c>
      <c r="F1799" s="6" t="s">
        <v>2762</v>
      </c>
      <c r="G1799" s="6" t="s">
        <v>2758</v>
      </c>
      <c r="H1799" s="6" t="s">
        <v>2762</v>
      </c>
    </row>
    <row r="1800" spans="1:8" ht="15.75" customHeight="1" x14ac:dyDescent="0.2">
      <c r="A1800" s="5" t="s">
        <v>4253</v>
      </c>
      <c r="B1800" s="6" t="s">
        <v>2956</v>
      </c>
      <c r="C1800" s="6" t="s">
        <v>2761</v>
      </c>
      <c r="D1800" s="6" t="s">
        <v>2758</v>
      </c>
      <c r="E1800" s="6" t="s">
        <v>2773</v>
      </c>
      <c r="F1800" s="6" t="s">
        <v>2762</v>
      </c>
      <c r="G1800" s="6" t="s">
        <v>2758</v>
      </c>
      <c r="H1800" s="6" t="s">
        <v>2762</v>
      </c>
    </row>
    <row r="1801" spans="1:8" ht="15.75" customHeight="1" x14ac:dyDescent="0.2">
      <c r="A1801" s="5" t="s">
        <v>4254</v>
      </c>
      <c r="B1801" s="6" t="s">
        <v>2956</v>
      </c>
      <c r="C1801" s="6" t="s">
        <v>2761</v>
      </c>
      <c r="D1801" s="6" t="s">
        <v>2758</v>
      </c>
      <c r="E1801" s="6" t="s">
        <v>2714</v>
      </c>
      <c r="F1801" s="6" t="s">
        <v>2762</v>
      </c>
      <c r="G1801" s="6" t="s">
        <v>2758</v>
      </c>
      <c r="H1801" s="6" t="s">
        <v>2762</v>
      </c>
    </row>
    <row r="1802" spans="1:8" ht="15.75" customHeight="1" x14ac:dyDescent="0.2">
      <c r="A1802" s="5" t="s">
        <v>4255</v>
      </c>
      <c r="B1802" s="6" t="s">
        <v>2758</v>
      </c>
      <c r="C1802" s="6" t="s">
        <v>2762</v>
      </c>
      <c r="D1802" s="6" t="s">
        <v>2758</v>
      </c>
      <c r="E1802" s="6" t="s">
        <v>2714</v>
      </c>
      <c r="F1802" s="6" t="s">
        <v>2762</v>
      </c>
      <c r="G1802" s="6" t="s">
        <v>2758</v>
      </c>
      <c r="H1802" s="6" t="s">
        <v>2762</v>
      </c>
    </row>
    <row r="1803" spans="1:8" ht="15.75" customHeight="1" x14ac:dyDescent="0.2">
      <c r="A1803" s="5" t="s">
        <v>4256</v>
      </c>
      <c r="B1803" s="6" t="s">
        <v>2758</v>
      </c>
      <c r="C1803" s="6" t="s">
        <v>2761</v>
      </c>
      <c r="D1803" s="6" t="s">
        <v>2758</v>
      </c>
      <c r="E1803" s="6" t="s">
        <v>2773</v>
      </c>
      <c r="F1803" s="6" t="s">
        <v>2762</v>
      </c>
      <c r="G1803" s="6" t="s">
        <v>2758</v>
      </c>
      <c r="H1803" s="6" t="s">
        <v>2762</v>
      </c>
    </row>
    <row r="1804" spans="1:8" ht="15.75" customHeight="1" x14ac:dyDescent="0.2">
      <c r="A1804" s="5" t="s">
        <v>4257</v>
      </c>
      <c r="B1804" s="6" t="s">
        <v>2758</v>
      </c>
      <c r="C1804" s="6" t="s">
        <v>2761</v>
      </c>
      <c r="D1804" s="6" t="s">
        <v>2758</v>
      </c>
      <c r="E1804" s="6" t="s">
        <v>2714</v>
      </c>
      <c r="F1804" s="6" t="s">
        <v>2762</v>
      </c>
      <c r="G1804" s="6" t="s">
        <v>2758</v>
      </c>
      <c r="H1804" s="6" t="s">
        <v>2762</v>
      </c>
    </row>
    <row r="1805" spans="1:8" ht="15.75" customHeight="1" x14ac:dyDescent="0.2">
      <c r="A1805" s="5" t="s">
        <v>4258</v>
      </c>
      <c r="B1805" s="6" t="s">
        <v>2956</v>
      </c>
      <c r="C1805" s="6" t="s">
        <v>3475</v>
      </c>
      <c r="D1805" s="6" t="s">
        <v>2713</v>
      </c>
      <c r="E1805" s="6" t="s">
        <v>2714</v>
      </c>
      <c r="F1805" s="6" t="s">
        <v>2726</v>
      </c>
      <c r="G1805" s="6" t="s">
        <v>2865</v>
      </c>
      <c r="H1805" s="6" t="s">
        <v>2762</v>
      </c>
    </row>
    <row r="1806" spans="1:8" ht="15.75" customHeight="1" x14ac:dyDescent="0.2">
      <c r="A1806" s="5" t="s">
        <v>4259</v>
      </c>
      <c r="B1806" s="6" t="s">
        <v>2758</v>
      </c>
      <c r="C1806" s="6" t="s">
        <v>3475</v>
      </c>
      <c r="D1806" s="6" t="s">
        <v>2758</v>
      </c>
      <c r="E1806" s="6" t="s">
        <v>2773</v>
      </c>
      <c r="F1806" s="6" t="s">
        <v>2726</v>
      </c>
      <c r="G1806" s="6" t="s">
        <v>2758</v>
      </c>
      <c r="H1806" s="6" t="s">
        <v>2762</v>
      </c>
    </row>
    <row r="1807" spans="1:8" ht="15.75" customHeight="1" x14ac:dyDescent="0.2">
      <c r="A1807" s="5" t="s">
        <v>4260</v>
      </c>
      <c r="B1807" s="6" t="s">
        <v>2961</v>
      </c>
      <c r="C1807" s="6" t="s">
        <v>4261</v>
      </c>
      <c r="D1807" s="6" t="s">
        <v>2961</v>
      </c>
      <c r="E1807" s="6" t="s">
        <v>2714</v>
      </c>
      <c r="F1807" s="6" t="s">
        <v>2762</v>
      </c>
      <c r="G1807" s="6" t="s">
        <v>2961</v>
      </c>
      <c r="H1807" s="6" t="s">
        <v>2762</v>
      </c>
    </row>
    <row r="1808" spans="1:8" ht="15.75" customHeight="1" x14ac:dyDescent="0.2">
      <c r="A1808" s="5" t="s">
        <v>4262</v>
      </c>
      <c r="B1808" s="6" t="s">
        <v>2961</v>
      </c>
      <c r="C1808" s="6" t="s">
        <v>3475</v>
      </c>
      <c r="D1808" s="6" t="s">
        <v>2758</v>
      </c>
      <c r="E1808" s="6" t="s">
        <v>2773</v>
      </c>
      <c r="F1808" s="6" t="s">
        <v>4261</v>
      </c>
      <c r="G1808" s="6" t="s">
        <v>2758</v>
      </c>
      <c r="H1808" s="6" t="s">
        <v>2762</v>
      </c>
    </row>
    <row r="1809" spans="1:8" ht="15.75" customHeight="1" x14ac:dyDescent="0.2">
      <c r="A1809" s="5" t="s">
        <v>4263</v>
      </c>
      <c r="B1809" s="6" t="s">
        <v>3182</v>
      </c>
      <c r="C1809" s="6" t="s">
        <v>2712</v>
      </c>
      <c r="D1809" s="6" t="s">
        <v>2713</v>
      </c>
      <c r="E1809" s="6" t="s">
        <v>2714</v>
      </c>
      <c r="F1809" s="6" t="s">
        <v>2983</v>
      </c>
      <c r="G1809" s="6" t="s">
        <v>3182</v>
      </c>
      <c r="H1809" s="6" t="s">
        <v>2778</v>
      </c>
    </row>
    <row r="1810" spans="1:8" ht="15.75" customHeight="1" x14ac:dyDescent="0.2">
      <c r="A1810" s="5" t="s">
        <v>4264</v>
      </c>
      <c r="B1810" s="6" t="s">
        <v>3182</v>
      </c>
      <c r="C1810" s="6" t="s">
        <v>3182</v>
      </c>
      <c r="D1810" s="6" t="s">
        <v>2713</v>
      </c>
      <c r="E1810" s="6" t="s">
        <v>2714</v>
      </c>
      <c r="F1810" s="6" t="s">
        <v>2983</v>
      </c>
      <c r="G1810" s="6" t="s">
        <v>3182</v>
      </c>
      <c r="H1810" s="6"/>
    </row>
    <row r="1811" spans="1:8" ht="15.75" customHeight="1" x14ac:dyDescent="0.2">
      <c r="A1811" s="5" t="s">
        <v>4265</v>
      </c>
      <c r="B1811" s="6" t="s">
        <v>3712</v>
      </c>
      <c r="C1811" s="6" t="s">
        <v>3251</v>
      </c>
      <c r="D1811" s="6" t="s">
        <v>2713</v>
      </c>
      <c r="E1811" s="6" t="s">
        <v>2714</v>
      </c>
      <c r="F1811" s="6" t="s">
        <v>2983</v>
      </c>
      <c r="G1811" s="6" t="s">
        <v>3265</v>
      </c>
      <c r="H1811" s="6" t="s">
        <v>3263</v>
      </c>
    </row>
    <row r="1812" spans="1:8" ht="15.75" customHeight="1" x14ac:dyDescent="0.2">
      <c r="A1812" s="5" t="s">
        <v>4266</v>
      </c>
      <c r="B1812" s="6" t="s">
        <v>4267</v>
      </c>
      <c r="C1812" s="6" t="s">
        <v>3117</v>
      </c>
      <c r="D1812" s="6" t="s">
        <v>2714</v>
      </c>
      <c r="E1812" s="6" t="s">
        <v>2714</v>
      </c>
      <c r="F1812" s="6" t="s">
        <v>2715</v>
      </c>
      <c r="G1812" s="6" t="s">
        <v>4267</v>
      </c>
      <c r="H1812" s="6" t="s">
        <v>2715</v>
      </c>
    </row>
    <row r="1813" spans="1:8" ht="15.75" customHeight="1" x14ac:dyDescent="0.2">
      <c r="A1813" s="5" t="s">
        <v>4268</v>
      </c>
      <c r="B1813" s="6" t="s">
        <v>3055</v>
      </c>
      <c r="C1813" s="6" t="s">
        <v>4158</v>
      </c>
      <c r="D1813" s="6" t="s">
        <v>2713</v>
      </c>
      <c r="E1813" s="6" t="s">
        <v>2714</v>
      </c>
      <c r="F1813" s="6" t="s">
        <v>3054</v>
      </c>
      <c r="G1813" s="6" t="s">
        <v>3055</v>
      </c>
      <c r="H1813" s="6" t="s">
        <v>3055</v>
      </c>
    </row>
    <row r="1814" spans="1:8" ht="15.75" customHeight="1" x14ac:dyDescent="0.2">
      <c r="A1814" s="5" t="s">
        <v>4269</v>
      </c>
      <c r="B1814" s="6" t="s">
        <v>3055</v>
      </c>
      <c r="C1814" s="6" t="s">
        <v>3055</v>
      </c>
      <c r="D1814" s="6" t="s">
        <v>3296</v>
      </c>
      <c r="E1814" s="6" t="s">
        <v>2714</v>
      </c>
      <c r="F1814" s="6" t="s">
        <v>3054</v>
      </c>
      <c r="G1814" s="6" t="s">
        <v>3055</v>
      </c>
      <c r="H1814" s="6" t="s">
        <v>3055</v>
      </c>
    </row>
    <row r="1815" spans="1:8" ht="15.75" customHeight="1" x14ac:dyDescent="0.2">
      <c r="A1815" s="5" t="s">
        <v>4270</v>
      </c>
      <c r="B1815" s="6" t="s">
        <v>3055</v>
      </c>
      <c r="C1815" s="6" t="s">
        <v>3055</v>
      </c>
      <c r="D1815" s="6" t="s">
        <v>2713</v>
      </c>
      <c r="E1815" s="6" t="s">
        <v>2714</v>
      </c>
      <c r="F1815" s="6" t="s">
        <v>3054</v>
      </c>
      <c r="G1815" s="6" t="s">
        <v>3055</v>
      </c>
      <c r="H1815" s="6" t="s">
        <v>3055</v>
      </c>
    </row>
    <row r="1816" spans="1:8" ht="15.75" customHeight="1" x14ac:dyDescent="0.2">
      <c r="A1816" s="5" t="s">
        <v>4271</v>
      </c>
      <c r="B1816" s="6" t="s">
        <v>3055</v>
      </c>
      <c r="C1816" s="6" t="s">
        <v>2872</v>
      </c>
      <c r="D1816" s="6" t="s">
        <v>2713</v>
      </c>
      <c r="E1816" s="6" t="s">
        <v>2714</v>
      </c>
      <c r="F1816" s="6" t="s">
        <v>2874</v>
      </c>
      <c r="G1816" s="6" t="s">
        <v>2871</v>
      </c>
      <c r="H1816" s="6" t="s">
        <v>2874</v>
      </c>
    </row>
    <row r="1817" spans="1:8" ht="15.75" customHeight="1" x14ac:dyDescent="0.2">
      <c r="A1817" s="5" t="s">
        <v>4272</v>
      </c>
      <c r="B1817" s="6" t="s">
        <v>3055</v>
      </c>
      <c r="C1817" s="6" t="s">
        <v>3055</v>
      </c>
      <c r="D1817" s="6" t="s">
        <v>2713</v>
      </c>
      <c r="E1817" s="6" t="s">
        <v>2714</v>
      </c>
      <c r="F1817" s="6" t="s">
        <v>3054</v>
      </c>
      <c r="G1817" s="6" t="s">
        <v>3055</v>
      </c>
      <c r="H1817" s="6" t="s">
        <v>3055</v>
      </c>
    </row>
    <row r="1818" spans="1:8" ht="15.75" customHeight="1" x14ac:dyDescent="0.2">
      <c r="A1818" s="5" t="s">
        <v>4273</v>
      </c>
      <c r="B1818" s="6" t="s">
        <v>3055</v>
      </c>
      <c r="C1818" s="6" t="s">
        <v>2719</v>
      </c>
      <c r="D1818" s="6" t="s">
        <v>2713</v>
      </c>
      <c r="E1818" s="6" t="s">
        <v>2714</v>
      </c>
      <c r="F1818" s="6" t="s">
        <v>3054</v>
      </c>
      <c r="G1818" s="6" t="s">
        <v>2718</v>
      </c>
      <c r="H1818" s="6" t="s">
        <v>3055</v>
      </c>
    </row>
    <row r="1819" spans="1:8" ht="15.75" customHeight="1" x14ac:dyDescent="0.2">
      <c r="A1819" s="5" t="s">
        <v>4274</v>
      </c>
      <c r="B1819" s="6" t="s">
        <v>2765</v>
      </c>
      <c r="C1819" s="6" t="s">
        <v>3055</v>
      </c>
      <c r="D1819" s="6" t="s">
        <v>3055</v>
      </c>
      <c r="E1819" s="6" t="s">
        <v>2714</v>
      </c>
      <c r="F1819" s="6" t="s">
        <v>3054</v>
      </c>
      <c r="G1819" s="6" t="s">
        <v>3055</v>
      </c>
      <c r="H1819" s="6" t="s">
        <v>3055</v>
      </c>
    </row>
    <row r="1820" spans="1:8" ht="15.75" customHeight="1" x14ac:dyDescent="0.2">
      <c r="A1820" s="5" t="s">
        <v>4275</v>
      </c>
      <c r="B1820" s="6" t="s">
        <v>3055</v>
      </c>
      <c r="C1820" s="6" t="s">
        <v>3055</v>
      </c>
      <c r="D1820" s="6" t="s">
        <v>3055</v>
      </c>
      <c r="E1820" s="6" t="s">
        <v>2714</v>
      </c>
      <c r="F1820" s="6" t="s">
        <v>2715</v>
      </c>
      <c r="G1820" s="6" t="s">
        <v>3055</v>
      </c>
      <c r="H1820" s="6" t="s">
        <v>3055</v>
      </c>
    </row>
    <row r="1821" spans="1:8" ht="15.75" customHeight="1" x14ac:dyDescent="0.2">
      <c r="A1821" s="5" t="s">
        <v>4276</v>
      </c>
      <c r="B1821" s="6" t="s">
        <v>3055</v>
      </c>
      <c r="C1821" s="6" t="s">
        <v>3055</v>
      </c>
      <c r="D1821" s="6" t="s">
        <v>2713</v>
      </c>
      <c r="E1821" s="6" t="s">
        <v>2808</v>
      </c>
      <c r="F1821" s="6" t="s">
        <v>3054</v>
      </c>
      <c r="G1821" s="6" t="s">
        <v>3055</v>
      </c>
      <c r="H1821" s="6" t="s">
        <v>3055</v>
      </c>
    </row>
    <row r="1822" spans="1:8" ht="15.75" customHeight="1" x14ac:dyDescent="0.2">
      <c r="A1822" s="5" t="s">
        <v>4277</v>
      </c>
      <c r="B1822" s="6" t="s">
        <v>2711</v>
      </c>
      <c r="C1822" s="6" t="s">
        <v>2722</v>
      </c>
      <c r="D1822" s="6" t="s">
        <v>2713</v>
      </c>
      <c r="E1822" s="6" t="s">
        <v>2714</v>
      </c>
      <c r="F1822" s="6" t="s">
        <v>2726</v>
      </c>
      <c r="G1822" s="6" t="s">
        <v>2718</v>
      </c>
      <c r="H1822" s="6" t="s">
        <v>2722</v>
      </c>
    </row>
    <row r="1823" spans="1:8" ht="15.75" customHeight="1" x14ac:dyDescent="0.2">
      <c r="A1823" s="5" t="s">
        <v>4278</v>
      </c>
      <c r="B1823" s="6" t="s">
        <v>3021</v>
      </c>
      <c r="C1823" s="6" t="s">
        <v>3023</v>
      </c>
      <c r="D1823" s="6" t="s">
        <v>2713</v>
      </c>
      <c r="E1823" s="6" t="s">
        <v>2720</v>
      </c>
      <c r="F1823" s="6" t="s">
        <v>3024</v>
      </c>
      <c r="G1823" s="6" t="s">
        <v>3021</v>
      </c>
      <c r="H1823" s="6" t="s">
        <v>3021</v>
      </c>
    </row>
    <row r="1824" spans="1:8" ht="15.75" customHeight="1" x14ac:dyDescent="0.2">
      <c r="A1824" s="5" t="s">
        <v>4279</v>
      </c>
      <c r="B1824" s="6" t="s">
        <v>2718</v>
      </c>
      <c r="C1824" s="6" t="s">
        <v>2719</v>
      </c>
      <c r="D1824" s="6" t="s">
        <v>2713</v>
      </c>
      <c r="E1824" s="6" t="s">
        <v>2714</v>
      </c>
      <c r="F1824" s="6" t="s">
        <v>2726</v>
      </c>
      <c r="G1824" s="6" t="s">
        <v>2718</v>
      </c>
      <c r="H1824" s="6" t="s">
        <v>2722</v>
      </c>
    </row>
    <row r="1825" spans="1:8" ht="15.75" customHeight="1" x14ac:dyDescent="0.2">
      <c r="A1825" s="5" t="s">
        <v>4280</v>
      </c>
      <c r="B1825" s="6" t="s">
        <v>2871</v>
      </c>
      <c r="C1825" s="6" t="s">
        <v>2719</v>
      </c>
      <c r="D1825" s="6" t="s">
        <v>2713</v>
      </c>
      <c r="E1825" s="6" t="s">
        <v>2714</v>
      </c>
      <c r="F1825" s="6" t="s">
        <v>2874</v>
      </c>
      <c r="G1825" s="6" t="s">
        <v>2871</v>
      </c>
      <c r="H1825" s="6" t="s">
        <v>2874</v>
      </c>
    </row>
    <row r="1826" spans="1:8" ht="15.75" customHeight="1" x14ac:dyDescent="0.2">
      <c r="A1826" s="5" t="s">
        <v>4281</v>
      </c>
      <c r="B1826" s="6" t="s">
        <v>2718</v>
      </c>
      <c r="C1826" s="6" t="s">
        <v>2719</v>
      </c>
      <c r="D1826" s="6" t="s">
        <v>2713</v>
      </c>
      <c r="E1826" s="6" t="s">
        <v>2714</v>
      </c>
      <c r="F1826" s="6" t="s">
        <v>2874</v>
      </c>
      <c r="G1826" s="6" t="s">
        <v>2871</v>
      </c>
      <c r="H1826" s="6" t="s">
        <v>2874</v>
      </c>
    </row>
    <row r="1827" spans="1:8" ht="15.75" customHeight="1" x14ac:dyDescent="0.2">
      <c r="A1827" s="5" t="s">
        <v>4282</v>
      </c>
      <c r="B1827" s="6" t="s">
        <v>2718</v>
      </c>
      <c r="C1827" s="6" t="s">
        <v>2719</v>
      </c>
      <c r="D1827" s="6" t="s">
        <v>2713</v>
      </c>
      <c r="E1827" s="6" t="s">
        <v>2714</v>
      </c>
      <c r="F1827" s="6" t="s">
        <v>2726</v>
      </c>
      <c r="G1827" s="6" t="s">
        <v>2718</v>
      </c>
      <c r="H1827" s="6" t="s">
        <v>2722</v>
      </c>
    </row>
    <row r="1828" spans="1:8" ht="15.75" customHeight="1" x14ac:dyDescent="0.2">
      <c r="A1828" s="5" t="s">
        <v>4283</v>
      </c>
      <c r="B1828" s="6" t="s">
        <v>2718</v>
      </c>
      <c r="C1828" s="6" t="s">
        <v>2719</v>
      </c>
      <c r="D1828" s="6" t="s">
        <v>2713</v>
      </c>
      <c r="E1828" s="6" t="s">
        <v>2714</v>
      </c>
      <c r="F1828" s="6" t="s">
        <v>2726</v>
      </c>
      <c r="G1828" s="6" t="s">
        <v>2718</v>
      </c>
      <c r="H1828" s="6" t="s">
        <v>2722</v>
      </c>
    </row>
    <row r="1829" spans="1:8" ht="15.75" customHeight="1" x14ac:dyDescent="0.2">
      <c r="A1829" s="5" t="s">
        <v>4284</v>
      </c>
      <c r="B1829" s="6" t="s">
        <v>2718</v>
      </c>
      <c r="C1829" s="6" t="s">
        <v>2719</v>
      </c>
      <c r="D1829" s="6" t="s">
        <v>2713</v>
      </c>
      <c r="E1829" s="6" t="s">
        <v>2808</v>
      </c>
      <c r="F1829" s="6" t="s">
        <v>2726</v>
      </c>
      <c r="G1829" s="6" t="s">
        <v>2718</v>
      </c>
      <c r="H1829" s="6" t="s">
        <v>2722</v>
      </c>
    </row>
    <row r="1830" spans="1:8" ht="15.75" customHeight="1" x14ac:dyDescent="0.2">
      <c r="A1830" s="5" t="s">
        <v>4285</v>
      </c>
      <c r="B1830" s="6" t="s">
        <v>2718</v>
      </c>
      <c r="C1830" s="6" t="s">
        <v>2722</v>
      </c>
      <c r="D1830" s="6" t="s">
        <v>2718</v>
      </c>
      <c r="E1830" s="6" t="s">
        <v>2714</v>
      </c>
      <c r="F1830" s="6" t="s">
        <v>2715</v>
      </c>
      <c r="G1830" s="6" t="s">
        <v>2718</v>
      </c>
      <c r="H1830" s="6" t="s">
        <v>2722</v>
      </c>
    </row>
    <row r="1831" spans="1:8" ht="15.75" customHeight="1" x14ac:dyDescent="0.2">
      <c r="A1831" s="5" t="s">
        <v>4286</v>
      </c>
      <c r="B1831" s="6" t="s">
        <v>2718</v>
      </c>
      <c r="C1831" s="6" t="s">
        <v>2719</v>
      </c>
      <c r="D1831" s="6" t="s">
        <v>2713</v>
      </c>
      <c r="E1831" s="6" t="s">
        <v>2808</v>
      </c>
      <c r="F1831" s="6" t="s">
        <v>2726</v>
      </c>
      <c r="G1831" s="6" t="s">
        <v>2718</v>
      </c>
      <c r="H1831" s="6" t="s">
        <v>2722</v>
      </c>
    </row>
    <row r="1832" spans="1:8" ht="15.75" customHeight="1" x14ac:dyDescent="0.2">
      <c r="A1832" s="5" t="s">
        <v>4287</v>
      </c>
      <c r="B1832" s="6" t="s">
        <v>2718</v>
      </c>
      <c r="C1832" s="6" t="s">
        <v>2719</v>
      </c>
      <c r="D1832" s="6" t="s">
        <v>2713</v>
      </c>
      <c r="E1832" s="6" t="s">
        <v>2714</v>
      </c>
      <c r="F1832" s="6" t="s">
        <v>2887</v>
      </c>
      <c r="G1832" s="6" t="s">
        <v>2718</v>
      </c>
      <c r="H1832" s="6" t="s">
        <v>2722</v>
      </c>
    </row>
    <row r="1833" spans="1:8" ht="15.75" customHeight="1" x14ac:dyDescent="0.2">
      <c r="A1833" s="5" t="s">
        <v>4288</v>
      </c>
      <c r="B1833" s="6" t="s">
        <v>2718</v>
      </c>
      <c r="C1833" s="6" t="s">
        <v>2719</v>
      </c>
      <c r="D1833" s="6" t="s">
        <v>2713</v>
      </c>
      <c r="E1833" s="6" t="s">
        <v>2714</v>
      </c>
      <c r="F1833" s="6" t="s">
        <v>2726</v>
      </c>
      <c r="G1833" s="6" t="s">
        <v>2718</v>
      </c>
      <c r="H1833" s="6" t="s">
        <v>2722</v>
      </c>
    </row>
    <row r="1834" spans="1:8" ht="15.75" customHeight="1" x14ac:dyDescent="0.2">
      <c r="A1834" s="5" t="s">
        <v>4289</v>
      </c>
      <c r="B1834" s="6" t="s">
        <v>3958</v>
      </c>
      <c r="C1834" s="6" t="s">
        <v>2813</v>
      </c>
      <c r="D1834" s="6" t="s">
        <v>2713</v>
      </c>
      <c r="E1834" s="6" t="s">
        <v>2714</v>
      </c>
      <c r="F1834" s="6" t="s">
        <v>2815</v>
      </c>
      <c r="G1834" s="6" t="s">
        <v>2813</v>
      </c>
      <c r="H1834" s="6" t="s">
        <v>2816</v>
      </c>
    </row>
    <row r="1835" spans="1:8" ht="15.75" customHeight="1" x14ac:dyDescent="0.2">
      <c r="A1835" s="5" t="s">
        <v>4290</v>
      </c>
      <c r="B1835" s="6" t="s">
        <v>215</v>
      </c>
      <c r="C1835" s="6" t="s">
        <v>2925</v>
      </c>
      <c r="D1835" s="6" t="s">
        <v>2837</v>
      </c>
      <c r="E1835" s="6" t="s">
        <v>2714</v>
      </c>
      <c r="F1835" s="6" t="s">
        <v>3290</v>
      </c>
      <c r="G1835" s="6" t="s">
        <v>215</v>
      </c>
      <c r="H1835" s="6" t="s">
        <v>216</v>
      </c>
    </row>
    <row r="1836" spans="1:8" ht="15.75" customHeight="1" x14ac:dyDescent="0.2">
      <c r="A1836" s="5" t="s">
        <v>4291</v>
      </c>
      <c r="B1836" s="6" t="s">
        <v>4292</v>
      </c>
      <c r="C1836" s="6" t="s">
        <v>4292</v>
      </c>
      <c r="D1836" s="6" t="s">
        <v>4292</v>
      </c>
      <c r="E1836" s="6" t="s">
        <v>2714</v>
      </c>
      <c r="F1836" s="6" t="s">
        <v>2715</v>
      </c>
      <c r="G1836" s="6" t="s">
        <v>4292</v>
      </c>
      <c r="H1836" s="6" t="s">
        <v>4293</v>
      </c>
    </row>
    <row r="1837" spans="1:8" ht="15.75" customHeight="1" x14ac:dyDescent="0.2">
      <c r="A1837" s="5" t="s">
        <v>4294</v>
      </c>
      <c r="B1837" s="6" t="s">
        <v>4292</v>
      </c>
      <c r="C1837" s="6" t="s">
        <v>4292</v>
      </c>
      <c r="D1837" s="6" t="s">
        <v>2837</v>
      </c>
      <c r="E1837" s="6" t="s">
        <v>2714</v>
      </c>
      <c r="F1837" s="6" t="s">
        <v>2715</v>
      </c>
      <c r="G1837" s="6" t="s">
        <v>4292</v>
      </c>
      <c r="H1837" s="6" t="s">
        <v>4293</v>
      </c>
    </row>
    <row r="1838" spans="1:8" ht="15.75" customHeight="1" x14ac:dyDescent="0.2">
      <c r="A1838" s="5" t="s">
        <v>4295</v>
      </c>
      <c r="B1838" s="6" t="s">
        <v>2791</v>
      </c>
      <c r="C1838" s="6" t="s">
        <v>2885</v>
      </c>
      <c r="D1838" s="6" t="s">
        <v>2713</v>
      </c>
      <c r="E1838" s="6" t="s">
        <v>2714</v>
      </c>
      <c r="F1838" s="6" t="s">
        <v>2753</v>
      </c>
      <c r="G1838" s="6" t="s">
        <v>2791</v>
      </c>
      <c r="H1838" s="6" t="s">
        <v>2752</v>
      </c>
    </row>
    <row r="1839" spans="1:8" ht="15.75" customHeight="1" x14ac:dyDescent="0.2">
      <c r="A1839" s="5" t="s">
        <v>4296</v>
      </c>
      <c r="B1839" s="6" t="s">
        <v>3712</v>
      </c>
      <c r="C1839" s="6" t="s">
        <v>4297</v>
      </c>
      <c r="D1839" s="6" t="s">
        <v>2713</v>
      </c>
      <c r="E1839" s="6" t="s">
        <v>2714</v>
      </c>
      <c r="F1839" s="6" t="s">
        <v>2983</v>
      </c>
      <c r="G1839" s="6" t="s">
        <v>3712</v>
      </c>
      <c r="H1839" s="6"/>
    </row>
    <row r="1840" spans="1:8" ht="15.75" customHeight="1" x14ac:dyDescent="0.2">
      <c r="A1840" s="5" t="s">
        <v>4298</v>
      </c>
      <c r="B1840" s="6" t="s">
        <v>2765</v>
      </c>
      <c r="C1840" s="6" t="s">
        <v>3014</v>
      </c>
      <c r="D1840" s="6" t="s">
        <v>4299</v>
      </c>
      <c r="E1840" s="6" t="s">
        <v>4300</v>
      </c>
      <c r="F1840" s="6" t="s">
        <v>3014</v>
      </c>
      <c r="G1840" s="6" t="s">
        <v>2765</v>
      </c>
      <c r="H1840" s="6" t="s">
        <v>2765</v>
      </c>
    </row>
    <row r="1841" spans="1:8" ht="15.75" customHeight="1" x14ac:dyDescent="0.2">
      <c r="A1841" s="5" t="s">
        <v>4301</v>
      </c>
      <c r="B1841" s="6" t="s">
        <v>2765</v>
      </c>
      <c r="C1841" s="6" t="s">
        <v>3014</v>
      </c>
      <c r="D1841" s="6" t="s">
        <v>2746</v>
      </c>
      <c r="E1841" s="6" t="s">
        <v>2714</v>
      </c>
      <c r="F1841" s="6" t="s">
        <v>2715</v>
      </c>
      <c r="G1841" s="6" t="s">
        <v>2765</v>
      </c>
      <c r="H1841" s="6" t="s">
        <v>2765</v>
      </c>
    </row>
    <row r="1842" spans="1:8" ht="15.75" customHeight="1" x14ac:dyDescent="0.2">
      <c r="A1842" s="5" t="s">
        <v>4302</v>
      </c>
      <c r="B1842" s="6" t="s">
        <v>2765</v>
      </c>
      <c r="C1842" s="6" t="s">
        <v>1857</v>
      </c>
      <c r="D1842" s="6" t="s">
        <v>2746</v>
      </c>
      <c r="E1842" s="6" t="s">
        <v>2714</v>
      </c>
      <c r="F1842" s="6" t="s">
        <v>2983</v>
      </c>
      <c r="G1842" s="6" t="s">
        <v>2765</v>
      </c>
      <c r="H1842" s="6"/>
    </row>
    <row r="1843" spans="1:8" ht="15.75" customHeight="1" x14ac:dyDescent="0.2">
      <c r="A1843" s="5" t="s">
        <v>4303</v>
      </c>
      <c r="B1843" s="6" t="s">
        <v>2765</v>
      </c>
      <c r="C1843" s="6" t="s">
        <v>3014</v>
      </c>
      <c r="D1843" s="6" t="s">
        <v>2746</v>
      </c>
      <c r="E1843" s="6" t="s">
        <v>2714</v>
      </c>
      <c r="F1843" s="6" t="s">
        <v>2741</v>
      </c>
      <c r="G1843" s="6" t="s">
        <v>2765</v>
      </c>
      <c r="H1843" s="6" t="s">
        <v>2742</v>
      </c>
    </row>
    <row r="1844" spans="1:8" ht="15.75" customHeight="1" x14ac:dyDescent="0.2">
      <c r="A1844" s="5" t="s">
        <v>4304</v>
      </c>
      <c r="B1844" s="6" t="s">
        <v>2798</v>
      </c>
      <c r="C1844" s="6" t="s">
        <v>3014</v>
      </c>
      <c r="D1844" s="6" t="s">
        <v>2746</v>
      </c>
      <c r="E1844" s="6" t="s">
        <v>2714</v>
      </c>
      <c r="F1844" s="6" t="s">
        <v>2741</v>
      </c>
      <c r="G1844" s="6" t="s">
        <v>2765</v>
      </c>
      <c r="H1844" s="6" t="s">
        <v>2742</v>
      </c>
    </row>
    <row r="1845" spans="1:8" ht="15.75" customHeight="1" x14ac:dyDescent="0.2">
      <c r="A1845" s="5" t="s">
        <v>4305</v>
      </c>
      <c r="B1845" s="6" t="s">
        <v>2765</v>
      </c>
      <c r="C1845" s="6" t="s">
        <v>3014</v>
      </c>
      <c r="D1845" s="6" t="s">
        <v>2758</v>
      </c>
      <c r="E1845" s="6" t="s">
        <v>2714</v>
      </c>
      <c r="F1845" s="6" t="s">
        <v>2762</v>
      </c>
      <c r="G1845" s="6" t="s">
        <v>2758</v>
      </c>
      <c r="H1845" s="6" t="s">
        <v>2762</v>
      </c>
    </row>
    <row r="1846" spans="1:8" ht="15.75" customHeight="1" x14ac:dyDescent="0.2">
      <c r="A1846" s="5" t="s">
        <v>4306</v>
      </c>
      <c r="B1846" s="6" t="s">
        <v>4307</v>
      </c>
      <c r="C1846" s="6" t="s">
        <v>4307</v>
      </c>
      <c r="D1846" s="6" t="s">
        <v>2713</v>
      </c>
      <c r="E1846" s="6" t="s">
        <v>2880</v>
      </c>
      <c r="F1846" s="6" t="s">
        <v>2926</v>
      </c>
      <c r="G1846" s="6" t="s">
        <v>4307</v>
      </c>
      <c r="H1846" s="6" t="s">
        <v>4308</v>
      </c>
    </row>
    <row r="1847" spans="1:8" ht="15.75" customHeight="1" x14ac:dyDescent="0.2">
      <c r="A1847" s="5" t="s">
        <v>4309</v>
      </c>
      <c r="B1847" s="6" t="s">
        <v>4307</v>
      </c>
      <c r="C1847" s="6" t="s">
        <v>4307</v>
      </c>
      <c r="D1847" s="6" t="s">
        <v>2713</v>
      </c>
      <c r="E1847" s="6" t="s">
        <v>2880</v>
      </c>
      <c r="F1847" s="6" t="s">
        <v>2926</v>
      </c>
      <c r="G1847" s="6" t="s">
        <v>4307</v>
      </c>
      <c r="H1847" s="6" t="s">
        <v>4308</v>
      </c>
    </row>
    <row r="1848" spans="1:8" ht="15.75" customHeight="1" x14ac:dyDescent="0.2">
      <c r="A1848" s="5" t="s">
        <v>4310</v>
      </c>
      <c r="B1848" s="6" t="s">
        <v>3312</v>
      </c>
      <c r="C1848" s="6" t="s">
        <v>2712</v>
      </c>
      <c r="D1848" s="6" t="s">
        <v>2713</v>
      </c>
      <c r="E1848" s="6" t="s">
        <v>2714</v>
      </c>
      <c r="F1848" s="6" t="s">
        <v>4311</v>
      </c>
      <c r="G1848" s="6" t="s">
        <v>3312</v>
      </c>
      <c r="H1848" s="6" t="s">
        <v>3043</v>
      </c>
    </row>
    <row r="1849" spans="1:8" ht="15.75" customHeight="1" x14ac:dyDescent="0.2">
      <c r="A1849" s="5" t="s">
        <v>4312</v>
      </c>
      <c r="B1849" s="6" t="s">
        <v>2711</v>
      </c>
      <c r="C1849" s="6" t="s">
        <v>2712</v>
      </c>
      <c r="D1849" s="6" t="s">
        <v>2713</v>
      </c>
      <c r="E1849" s="6" t="s">
        <v>2714</v>
      </c>
      <c r="F1849" s="6" t="s">
        <v>2726</v>
      </c>
      <c r="G1849" s="6" t="s">
        <v>3086</v>
      </c>
      <c r="H1849" s="6" t="s">
        <v>2953</v>
      </c>
    </row>
    <row r="1850" spans="1:8" ht="15.75" customHeight="1" x14ac:dyDescent="0.2">
      <c r="A1850" s="5" t="s">
        <v>4313</v>
      </c>
      <c r="B1850" s="6" t="s">
        <v>3317</v>
      </c>
      <c r="C1850" s="6" t="s">
        <v>2712</v>
      </c>
      <c r="D1850" s="6" t="s">
        <v>3317</v>
      </c>
      <c r="E1850" s="6" t="s">
        <v>3317</v>
      </c>
      <c r="F1850" s="6" t="s">
        <v>3124</v>
      </c>
      <c r="G1850" s="6" t="s">
        <v>3317</v>
      </c>
      <c r="H1850" s="6" t="s">
        <v>3124</v>
      </c>
    </row>
    <row r="1851" spans="1:8" ht="15.75" customHeight="1" x14ac:dyDescent="0.2">
      <c r="A1851" s="5" t="s">
        <v>4314</v>
      </c>
      <c r="B1851" s="6" t="s">
        <v>2871</v>
      </c>
      <c r="C1851" s="6" t="s">
        <v>2712</v>
      </c>
      <c r="D1851" s="6" t="s">
        <v>2713</v>
      </c>
      <c r="E1851" s="6" t="s">
        <v>2714</v>
      </c>
      <c r="F1851" s="6" t="s">
        <v>2874</v>
      </c>
      <c r="G1851" s="6" t="s">
        <v>2871</v>
      </c>
      <c r="H1851" s="6" t="s">
        <v>2874</v>
      </c>
    </row>
    <row r="1852" spans="1:8" ht="15.75" customHeight="1" x14ac:dyDescent="0.2">
      <c r="A1852" s="5" t="s">
        <v>4315</v>
      </c>
      <c r="B1852" s="6" t="s">
        <v>2711</v>
      </c>
      <c r="C1852" s="6" t="s">
        <v>2712</v>
      </c>
      <c r="D1852" s="6" t="s">
        <v>2713</v>
      </c>
      <c r="E1852" s="6" t="s">
        <v>2714</v>
      </c>
      <c r="F1852" s="6" t="s">
        <v>2726</v>
      </c>
      <c r="G1852" s="6" t="s">
        <v>3086</v>
      </c>
      <c r="H1852" s="6" t="s">
        <v>3630</v>
      </c>
    </row>
    <row r="1853" spans="1:8" ht="15.75" customHeight="1" x14ac:dyDescent="0.2">
      <c r="A1853" s="5" t="s">
        <v>4316</v>
      </c>
      <c r="B1853" s="6" t="s">
        <v>2711</v>
      </c>
      <c r="C1853" s="6" t="s">
        <v>2712</v>
      </c>
      <c r="D1853" s="6" t="s">
        <v>2713</v>
      </c>
      <c r="E1853" s="6" t="s">
        <v>2714</v>
      </c>
      <c r="F1853" s="6" t="s">
        <v>2726</v>
      </c>
      <c r="G1853" s="6" t="s">
        <v>2724</v>
      </c>
      <c r="H1853" s="6" t="s">
        <v>3630</v>
      </c>
    </row>
    <row r="1854" spans="1:8" ht="15.75" customHeight="1" x14ac:dyDescent="0.2">
      <c r="A1854" s="5" t="s">
        <v>4317</v>
      </c>
      <c r="B1854" s="6" t="s">
        <v>4318</v>
      </c>
      <c r="C1854" s="6" t="s">
        <v>4318</v>
      </c>
      <c r="D1854" s="6" t="s">
        <v>3426</v>
      </c>
      <c r="E1854" s="6" t="s">
        <v>2714</v>
      </c>
      <c r="F1854" s="6" t="s">
        <v>2726</v>
      </c>
      <c r="G1854" s="6" t="s">
        <v>4318</v>
      </c>
      <c r="H1854" s="6" t="s">
        <v>2732</v>
      </c>
    </row>
    <row r="1855" spans="1:8" ht="15.75" customHeight="1" x14ac:dyDescent="0.2">
      <c r="A1855" s="5" t="s">
        <v>4319</v>
      </c>
      <c r="B1855" s="6" t="s">
        <v>4318</v>
      </c>
      <c r="C1855" s="6" t="s">
        <v>3380</v>
      </c>
      <c r="D1855" s="6" t="s">
        <v>3426</v>
      </c>
      <c r="E1855" s="6" t="s">
        <v>2714</v>
      </c>
      <c r="F1855" s="6" t="s">
        <v>2726</v>
      </c>
      <c r="G1855" s="6" t="s">
        <v>4318</v>
      </c>
      <c r="H1855" s="6" t="s">
        <v>2953</v>
      </c>
    </row>
    <row r="1856" spans="1:8" ht="15.75" customHeight="1" x14ac:dyDescent="0.2">
      <c r="A1856" s="5" t="s">
        <v>4320</v>
      </c>
      <c r="B1856" s="6" t="s">
        <v>4318</v>
      </c>
      <c r="C1856" s="6" t="s">
        <v>3380</v>
      </c>
      <c r="D1856" s="6" t="s">
        <v>3426</v>
      </c>
      <c r="E1856" s="6" t="s">
        <v>2714</v>
      </c>
      <c r="F1856" s="6" t="s">
        <v>3327</v>
      </c>
      <c r="G1856" s="6" t="s">
        <v>4318</v>
      </c>
      <c r="H1856" s="6" t="s">
        <v>2732</v>
      </c>
    </row>
    <row r="1857" spans="1:8" ht="15.75" customHeight="1" x14ac:dyDescent="0.2">
      <c r="A1857" s="5" t="s">
        <v>4321</v>
      </c>
      <c r="B1857" s="6" t="s">
        <v>4318</v>
      </c>
      <c r="C1857" s="6" t="s">
        <v>4318</v>
      </c>
      <c r="D1857" s="6" t="s">
        <v>3426</v>
      </c>
      <c r="E1857" s="6" t="s">
        <v>2714</v>
      </c>
      <c r="F1857" s="6" t="s">
        <v>4322</v>
      </c>
      <c r="G1857" s="6" t="s">
        <v>4318</v>
      </c>
      <c r="H1857" s="6" t="s">
        <v>2732</v>
      </c>
    </row>
    <row r="1858" spans="1:8" ht="15.75" customHeight="1" x14ac:dyDescent="0.2">
      <c r="A1858" s="5" t="s">
        <v>4323</v>
      </c>
      <c r="B1858" s="6" t="s">
        <v>4318</v>
      </c>
      <c r="C1858" s="6" t="s">
        <v>3138</v>
      </c>
      <c r="D1858" s="6" t="s">
        <v>3426</v>
      </c>
      <c r="E1858" s="6" t="s">
        <v>2714</v>
      </c>
      <c r="F1858" s="6" t="s">
        <v>3652</v>
      </c>
      <c r="G1858" s="6" t="s">
        <v>3138</v>
      </c>
      <c r="H1858" s="6" t="s">
        <v>2732</v>
      </c>
    </row>
    <row r="1859" spans="1:8" ht="15.75" customHeight="1" x14ac:dyDescent="0.2">
      <c r="A1859" s="5" t="s">
        <v>4324</v>
      </c>
      <c r="B1859" s="6" t="s">
        <v>4318</v>
      </c>
      <c r="C1859" s="6" t="s">
        <v>3380</v>
      </c>
      <c r="D1859" s="6" t="s">
        <v>3426</v>
      </c>
      <c r="E1859" s="6" t="s">
        <v>2714</v>
      </c>
      <c r="F1859" s="6" t="s">
        <v>2741</v>
      </c>
      <c r="G1859" s="6" t="s">
        <v>2865</v>
      </c>
      <c r="H1859" s="6" t="s">
        <v>2953</v>
      </c>
    </row>
    <row r="1860" spans="1:8" ht="15.75" customHeight="1" x14ac:dyDescent="0.2">
      <c r="A1860" s="5" t="s">
        <v>4325</v>
      </c>
      <c r="B1860" s="6" t="s">
        <v>2711</v>
      </c>
      <c r="C1860" s="6" t="s">
        <v>2043</v>
      </c>
      <c r="D1860" s="6" t="s">
        <v>3049</v>
      </c>
      <c r="E1860" s="6" t="s">
        <v>2714</v>
      </c>
      <c r="F1860" s="6" t="s">
        <v>2983</v>
      </c>
      <c r="G1860" s="6" t="s">
        <v>2043</v>
      </c>
      <c r="H1860" s="6"/>
    </row>
    <row r="1861" spans="1:8" ht="15.75" customHeight="1" x14ac:dyDescent="0.2">
      <c r="A1861" s="5" t="s">
        <v>4326</v>
      </c>
      <c r="B1861" s="6" t="s">
        <v>4327</v>
      </c>
      <c r="C1861" s="6" t="s">
        <v>2043</v>
      </c>
      <c r="D1861" s="6" t="s">
        <v>3049</v>
      </c>
      <c r="E1861" s="6" t="s">
        <v>2714</v>
      </c>
      <c r="F1861" s="6" t="s">
        <v>2983</v>
      </c>
      <c r="G1861" s="6" t="s">
        <v>2043</v>
      </c>
      <c r="H1861" s="6"/>
    </row>
    <row r="1862" spans="1:8" ht="15.75" customHeight="1" x14ac:dyDescent="0.2">
      <c r="A1862" s="5" t="s">
        <v>4328</v>
      </c>
      <c r="B1862" s="6" t="s">
        <v>3055</v>
      </c>
      <c r="C1862" s="6" t="s">
        <v>2712</v>
      </c>
      <c r="D1862" s="6" t="s">
        <v>2713</v>
      </c>
      <c r="E1862" s="6" t="s">
        <v>2880</v>
      </c>
      <c r="F1862" s="6" t="s">
        <v>3373</v>
      </c>
      <c r="G1862" s="6" t="s">
        <v>2927</v>
      </c>
      <c r="H1862" s="6"/>
    </row>
    <row r="1863" spans="1:8" ht="15.75" customHeight="1" x14ac:dyDescent="0.2">
      <c r="A1863" s="5" t="s">
        <v>4329</v>
      </c>
      <c r="B1863" s="6" t="s">
        <v>3055</v>
      </c>
      <c r="C1863" s="6" t="s">
        <v>2712</v>
      </c>
      <c r="D1863" s="6" t="s">
        <v>2713</v>
      </c>
      <c r="E1863" s="6" t="s">
        <v>2714</v>
      </c>
      <c r="F1863" s="6" t="s">
        <v>3373</v>
      </c>
      <c r="G1863" s="6" t="s">
        <v>2927</v>
      </c>
      <c r="H1863" s="6"/>
    </row>
    <row r="1864" spans="1:8" ht="15.75" customHeight="1" x14ac:dyDescent="0.2">
      <c r="A1864" s="5" t="s">
        <v>4330</v>
      </c>
      <c r="B1864" s="6" t="s">
        <v>3903</v>
      </c>
      <c r="C1864" s="6" t="s">
        <v>2712</v>
      </c>
      <c r="D1864" s="6" t="s">
        <v>2713</v>
      </c>
      <c r="E1864" s="6" t="s">
        <v>2714</v>
      </c>
      <c r="F1864" s="6" t="s">
        <v>2726</v>
      </c>
      <c r="G1864" s="6" t="s">
        <v>3393</v>
      </c>
      <c r="H1864" s="6"/>
    </row>
    <row r="1865" spans="1:8" ht="15.75" customHeight="1" x14ac:dyDescent="0.2">
      <c r="A1865" s="5" t="s">
        <v>4331</v>
      </c>
      <c r="B1865" s="6" t="s">
        <v>4332</v>
      </c>
      <c r="C1865" s="6" t="s">
        <v>4332</v>
      </c>
      <c r="D1865" s="6" t="s">
        <v>2713</v>
      </c>
      <c r="E1865" s="6" t="s">
        <v>2714</v>
      </c>
      <c r="F1865" s="6" t="s">
        <v>4333</v>
      </c>
      <c r="G1865" s="6" t="s">
        <v>4332</v>
      </c>
      <c r="H1865" s="6" t="s">
        <v>4334</v>
      </c>
    </row>
    <row r="1866" spans="1:8" ht="15.75" customHeight="1" x14ac:dyDescent="0.2">
      <c r="A1866" s="5" t="s">
        <v>4335</v>
      </c>
      <c r="B1866" s="6" t="s">
        <v>4336</v>
      </c>
      <c r="C1866" s="6" t="s">
        <v>4336</v>
      </c>
      <c r="D1866" s="6" t="s">
        <v>2713</v>
      </c>
      <c r="E1866" s="6" t="s">
        <v>2714</v>
      </c>
      <c r="F1866" s="6" t="s">
        <v>4337</v>
      </c>
      <c r="G1866" s="6" t="s">
        <v>4336</v>
      </c>
      <c r="H1866" s="6" t="s">
        <v>4334</v>
      </c>
    </row>
    <row r="1867" spans="1:8" ht="15.75" customHeight="1" x14ac:dyDescent="0.2">
      <c r="A1867" s="5" t="s">
        <v>4338</v>
      </c>
      <c r="B1867" s="6" t="s">
        <v>4123</v>
      </c>
      <c r="C1867" s="6" t="s">
        <v>4124</v>
      </c>
      <c r="D1867" s="6" t="s">
        <v>2713</v>
      </c>
      <c r="E1867" s="6" t="s">
        <v>2714</v>
      </c>
      <c r="F1867" s="6" t="s">
        <v>2726</v>
      </c>
      <c r="G1867" s="6" t="s">
        <v>4123</v>
      </c>
      <c r="H1867" s="6" t="s">
        <v>2905</v>
      </c>
    </row>
    <row r="1868" spans="1:8" ht="15.75" customHeight="1" x14ac:dyDescent="0.2">
      <c r="A1868" s="5" t="s">
        <v>4339</v>
      </c>
      <c r="B1868" s="6" t="s">
        <v>4123</v>
      </c>
      <c r="C1868" s="6" t="s">
        <v>4124</v>
      </c>
      <c r="D1868" s="6" t="s">
        <v>2713</v>
      </c>
      <c r="E1868" s="6" t="s">
        <v>2714</v>
      </c>
      <c r="F1868" s="6" t="s">
        <v>2726</v>
      </c>
      <c r="G1868" s="6" t="s">
        <v>4123</v>
      </c>
      <c r="H1868" s="6" t="s">
        <v>2905</v>
      </c>
    </row>
    <row r="1869" spans="1:8" ht="15.75" customHeight="1" x14ac:dyDescent="0.2">
      <c r="A1869" s="5" t="s">
        <v>4340</v>
      </c>
      <c r="B1869" s="6" t="s">
        <v>4123</v>
      </c>
      <c r="C1869" s="6" t="s">
        <v>2905</v>
      </c>
      <c r="D1869" s="6" t="s">
        <v>4123</v>
      </c>
      <c r="E1869" s="6" t="s">
        <v>2714</v>
      </c>
      <c r="F1869" s="6" t="s">
        <v>2715</v>
      </c>
      <c r="G1869" s="6" t="s">
        <v>4123</v>
      </c>
      <c r="H1869" s="6" t="s">
        <v>2905</v>
      </c>
    </row>
    <row r="1870" spans="1:8" ht="15.75" customHeight="1" x14ac:dyDescent="0.2">
      <c r="A1870" s="5" t="s">
        <v>4341</v>
      </c>
      <c r="B1870" s="6" t="s">
        <v>4123</v>
      </c>
      <c r="C1870" s="6" t="s">
        <v>4124</v>
      </c>
      <c r="D1870" s="6" t="s">
        <v>2713</v>
      </c>
      <c r="E1870" s="6" t="s">
        <v>2808</v>
      </c>
      <c r="F1870" s="6" t="s">
        <v>2726</v>
      </c>
      <c r="G1870" s="6" t="s">
        <v>4123</v>
      </c>
      <c r="H1870" s="6" t="s">
        <v>2905</v>
      </c>
    </row>
    <row r="1871" spans="1:8" ht="15.75" customHeight="1" x14ac:dyDescent="0.2">
      <c r="A1871" s="5" t="s">
        <v>4342</v>
      </c>
      <c r="B1871" s="6" t="s">
        <v>2711</v>
      </c>
      <c r="C1871" s="6" t="s">
        <v>2712</v>
      </c>
      <c r="D1871" s="6" t="s">
        <v>2713</v>
      </c>
      <c r="E1871" s="6" t="s">
        <v>2714</v>
      </c>
      <c r="F1871" s="6" t="s">
        <v>2726</v>
      </c>
      <c r="G1871" s="6" t="s">
        <v>3086</v>
      </c>
      <c r="H1871" s="6" t="s">
        <v>4010</v>
      </c>
    </row>
    <row r="1872" spans="1:8" ht="15.75" customHeight="1" x14ac:dyDescent="0.2">
      <c r="A1872" s="5" t="s">
        <v>4343</v>
      </c>
      <c r="B1872" s="6" t="s">
        <v>2711</v>
      </c>
      <c r="C1872" s="6" t="s">
        <v>2712</v>
      </c>
      <c r="D1872" s="6" t="s">
        <v>2713</v>
      </c>
      <c r="E1872" s="6" t="s">
        <v>2714</v>
      </c>
      <c r="F1872" s="6" t="s">
        <v>2726</v>
      </c>
      <c r="G1872" s="6" t="s">
        <v>3086</v>
      </c>
      <c r="H1872" s="6"/>
    </row>
    <row r="1873" spans="1:8" ht="15.75" customHeight="1" x14ac:dyDescent="0.2">
      <c r="A1873" s="5" t="s">
        <v>4344</v>
      </c>
      <c r="B1873" s="6" t="s">
        <v>2711</v>
      </c>
      <c r="C1873" s="6" t="s">
        <v>2712</v>
      </c>
      <c r="D1873" s="6" t="s">
        <v>2713</v>
      </c>
      <c r="E1873" s="6" t="s">
        <v>2714</v>
      </c>
      <c r="F1873" s="6" t="s">
        <v>2726</v>
      </c>
      <c r="G1873" s="6" t="s">
        <v>3086</v>
      </c>
      <c r="H1873" s="6"/>
    </row>
    <row r="1874" spans="1:8" ht="15.75" customHeight="1" x14ac:dyDescent="0.2">
      <c r="A1874" s="5" t="s">
        <v>4345</v>
      </c>
      <c r="B1874" s="6" t="s">
        <v>2711</v>
      </c>
      <c r="C1874" s="6" t="s">
        <v>2712</v>
      </c>
      <c r="D1874" s="6" t="s">
        <v>2713</v>
      </c>
      <c r="E1874" s="6" t="s">
        <v>2714</v>
      </c>
      <c r="F1874" s="6" t="s">
        <v>2726</v>
      </c>
      <c r="G1874" s="6" t="s">
        <v>2777</v>
      </c>
      <c r="H1874" s="6"/>
    </row>
    <row r="1875" spans="1:8" ht="15.75" customHeight="1" x14ac:dyDescent="0.2">
      <c r="A1875" s="5" t="s">
        <v>4346</v>
      </c>
      <c r="B1875" s="6" t="s">
        <v>4347</v>
      </c>
      <c r="C1875" s="6" t="s">
        <v>2712</v>
      </c>
      <c r="D1875" s="6" t="s">
        <v>2713</v>
      </c>
      <c r="E1875" s="6" t="s">
        <v>4348</v>
      </c>
      <c r="F1875" s="6" t="s">
        <v>4349</v>
      </c>
      <c r="G1875" s="6" t="s">
        <v>4347</v>
      </c>
      <c r="H1875" s="6" t="s">
        <v>4350</v>
      </c>
    </row>
    <row r="1876" spans="1:8" ht="15.75" customHeight="1" x14ac:dyDescent="0.2">
      <c r="A1876" s="5" t="s">
        <v>4351</v>
      </c>
      <c r="B1876" s="6" t="s">
        <v>1856</v>
      </c>
      <c r="C1876" s="6" t="s">
        <v>1857</v>
      </c>
      <c r="D1876" s="6" t="s">
        <v>2713</v>
      </c>
      <c r="E1876" s="6" t="s">
        <v>2714</v>
      </c>
      <c r="F1876" s="6" t="s">
        <v>4352</v>
      </c>
      <c r="G1876" s="6" t="s">
        <v>1791</v>
      </c>
      <c r="H1876" s="6" t="s">
        <v>1858</v>
      </c>
    </row>
    <row r="1877" spans="1:8" ht="15.75" customHeight="1" x14ac:dyDescent="0.2">
      <c r="A1877" s="5" t="s">
        <v>4353</v>
      </c>
      <c r="B1877" s="6" t="s">
        <v>2006</v>
      </c>
      <c r="C1877" s="6" t="s">
        <v>2739</v>
      </c>
      <c r="D1877" s="6" t="s">
        <v>2713</v>
      </c>
      <c r="E1877" s="6" t="s">
        <v>2714</v>
      </c>
      <c r="F1877" s="6" t="s">
        <v>2741</v>
      </c>
      <c r="G1877" s="6" t="s">
        <v>1791</v>
      </c>
      <c r="H1877" s="6" t="s">
        <v>2742</v>
      </c>
    </row>
    <row r="1878" spans="1:8" ht="15.75" customHeight="1" x14ac:dyDescent="0.2">
      <c r="A1878" s="5" t="s">
        <v>4354</v>
      </c>
      <c r="B1878" s="6" t="s">
        <v>2006</v>
      </c>
      <c r="C1878" s="6" t="s">
        <v>2740</v>
      </c>
      <c r="D1878" s="6" t="s">
        <v>2713</v>
      </c>
      <c r="E1878" s="6" t="s">
        <v>2714</v>
      </c>
      <c r="F1878" s="6" t="s">
        <v>2741</v>
      </c>
      <c r="G1878" s="6" t="s">
        <v>2006</v>
      </c>
      <c r="H1878" s="6" t="s">
        <v>2742</v>
      </c>
    </row>
    <row r="1879" spans="1:8" ht="15.75" customHeight="1" x14ac:dyDescent="0.2">
      <c r="A1879" s="5" t="s">
        <v>4355</v>
      </c>
      <c r="B1879" s="6" t="s">
        <v>2006</v>
      </c>
      <c r="C1879" s="6" t="s">
        <v>2740</v>
      </c>
      <c r="D1879" s="6" t="s">
        <v>2713</v>
      </c>
      <c r="E1879" s="6" t="s">
        <v>2714</v>
      </c>
      <c r="F1879" s="6" t="s">
        <v>2741</v>
      </c>
      <c r="G1879" s="6" t="s">
        <v>2006</v>
      </c>
      <c r="H1879" s="6" t="s">
        <v>2802</v>
      </c>
    </row>
    <row r="1880" spans="1:8" ht="15.75" customHeight="1" x14ac:dyDescent="0.2">
      <c r="A1880" s="5" t="s">
        <v>4356</v>
      </c>
      <c r="B1880" s="6" t="s">
        <v>2047</v>
      </c>
      <c r="C1880" s="6" t="s">
        <v>2761</v>
      </c>
      <c r="D1880" s="6" t="s">
        <v>2713</v>
      </c>
      <c r="E1880" s="6" t="s">
        <v>2714</v>
      </c>
      <c r="F1880" s="6" t="s">
        <v>4352</v>
      </c>
      <c r="G1880" s="6" t="s">
        <v>1791</v>
      </c>
      <c r="H1880" s="6" t="s">
        <v>2762</v>
      </c>
    </row>
    <row r="1881" spans="1:8" ht="15.75" customHeight="1" x14ac:dyDescent="0.2">
      <c r="A1881" s="5" t="s">
        <v>4357</v>
      </c>
      <c r="B1881" s="6" t="s">
        <v>3167</v>
      </c>
      <c r="C1881" s="6" t="s">
        <v>3167</v>
      </c>
      <c r="D1881" s="6" t="s">
        <v>2713</v>
      </c>
      <c r="E1881" s="6" t="s">
        <v>2714</v>
      </c>
      <c r="F1881" s="6" t="s">
        <v>4358</v>
      </c>
      <c r="G1881" s="6" t="s">
        <v>3167</v>
      </c>
      <c r="H1881" s="6" t="s">
        <v>1908</v>
      </c>
    </row>
    <row r="1882" spans="1:8" ht="15.75" customHeight="1" x14ac:dyDescent="0.2">
      <c r="A1882" s="5" t="s">
        <v>4359</v>
      </c>
      <c r="B1882" s="6" t="s">
        <v>610</v>
      </c>
      <c r="C1882" s="6" t="s">
        <v>611</v>
      </c>
      <c r="D1882" s="6" t="s">
        <v>612</v>
      </c>
      <c r="E1882" s="6" t="s">
        <v>2714</v>
      </c>
      <c r="F1882" s="6" t="s">
        <v>4360</v>
      </c>
      <c r="G1882" s="6" t="s">
        <v>610</v>
      </c>
      <c r="H1882" s="6" t="s">
        <v>2919</v>
      </c>
    </row>
    <row r="1883" spans="1:8" ht="15.75" customHeight="1" x14ac:dyDescent="0.2">
      <c r="A1883" s="5" t="s">
        <v>4361</v>
      </c>
      <c r="B1883" s="6" t="s">
        <v>4362</v>
      </c>
      <c r="C1883" s="6" t="s">
        <v>2712</v>
      </c>
      <c r="D1883" s="6" t="s">
        <v>2769</v>
      </c>
      <c r="E1883" s="6" t="s">
        <v>2714</v>
      </c>
      <c r="F1883" s="6" t="s">
        <v>2971</v>
      </c>
      <c r="G1883" s="6" t="s">
        <v>2970</v>
      </c>
      <c r="H1883" s="6" t="s">
        <v>4363</v>
      </c>
    </row>
    <row r="1884" spans="1:8" ht="15.75" customHeight="1" x14ac:dyDescent="0.2">
      <c r="A1884" s="5" t="s">
        <v>4364</v>
      </c>
      <c r="B1884" s="6" t="s">
        <v>2006</v>
      </c>
      <c r="C1884" s="6" t="s">
        <v>2740</v>
      </c>
      <c r="D1884" s="6" t="s">
        <v>2769</v>
      </c>
      <c r="E1884" s="6" t="s">
        <v>2714</v>
      </c>
      <c r="F1884" s="6" t="s">
        <v>2715</v>
      </c>
      <c r="G1884" s="6" t="s">
        <v>2006</v>
      </c>
      <c r="H1884" s="6" t="s">
        <v>2742</v>
      </c>
    </row>
    <row r="1885" spans="1:8" ht="15.75" customHeight="1" x14ac:dyDescent="0.2">
      <c r="A1885" s="5" t="s">
        <v>4365</v>
      </c>
      <c r="B1885" s="6" t="s">
        <v>2006</v>
      </c>
      <c r="C1885" s="6" t="s">
        <v>2740</v>
      </c>
      <c r="D1885" s="6" t="s">
        <v>2769</v>
      </c>
      <c r="E1885" s="6" t="s">
        <v>2714</v>
      </c>
      <c r="F1885" s="6" t="s">
        <v>2741</v>
      </c>
      <c r="G1885" s="6" t="s">
        <v>2739</v>
      </c>
      <c r="H1885" s="6" t="s">
        <v>2742</v>
      </c>
    </row>
    <row r="1886" spans="1:8" ht="15.75" customHeight="1" x14ac:dyDescent="0.2">
      <c r="A1886" s="5" t="s">
        <v>4366</v>
      </c>
      <c r="B1886" s="6" t="s">
        <v>1753</v>
      </c>
      <c r="C1886" s="6" t="s">
        <v>1753</v>
      </c>
      <c r="D1886" s="6" t="s">
        <v>2713</v>
      </c>
      <c r="E1886" s="6" t="s">
        <v>2714</v>
      </c>
      <c r="F1886" s="6" t="s">
        <v>2715</v>
      </c>
      <c r="G1886" s="6" t="s">
        <v>1753</v>
      </c>
      <c r="H1886" s="6" t="s">
        <v>1756</v>
      </c>
    </row>
    <row r="1887" spans="1:8" ht="15.75" customHeight="1" x14ac:dyDescent="0.2">
      <c r="A1887" s="5" t="s">
        <v>4367</v>
      </c>
      <c r="B1887" s="6" t="s">
        <v>4128</v>
      </c>
      <c r="C1887" s="6" t="s">
        <v>4128</v>
      </c>
      <c r="D1887" s="6" t="s">
        <v>2713</v>
      </c>
      <c r="E1887" s="6" t="s">
        <v>2714</v>
      </c>
      <c r="F1887" s="6" t="s">
        <v>2715</v>
      </c>
      <c r="G1887" s="6" t="s">
        <v>4128</v>
      </c>
      <c r="H1887" s="6" t="s">
        <v>4130</v>
      </c>
    </row>
    <row r="1888" spans="1:8" ht="15.75" customHeight="1" x14ac:dyDescent="0.2">
      <c r="A1888" s="5" t="s">
        <v>4368</v>
      </c>
      <c r="B1888" s="6" t="s">
        <v>4128</v>
      </c>
      <c r="C1888" s="6" t="s">
        <v>4369</v>
      </c>
      <c r="D1888" s="6" t="s">
        <v>2713</v>
      </c>
      <c r="E1888" s="6" t="s">
        <v>2714</v>
      </c>
      <c r="F1888" s="6" t="s">
        <v>4129</v>
      </c>
      <c r="G1888" s="6" t="s">
        <v>4128</v>
      </c>
      <c r="H1888" s="6" t="s">
        <v>4130</v>
      </c>
    </row>
    <row r="1889" spans="1:8" ht="15.75" customHeight="1" x14ac:dyDescent="0.2">
      <c r="A1889" s="5" t="s">
        <v>4370</v>
      </c>
      <c r="B1889" s="6" t="s">
        <v>4128</v>
      </c>
      <c r="C1889" s="6" t="s">
        <v>4369</v>
      </c>
      <c r="D1889" s="6" t="s">
        <v>2713</v>
      </c>
      <c r="E1889" s="6" t="s">
        <v>2714</v>
      </c>
      <c r="F1889" s="6" t="s">
        <v>2753</v>
      </c>
      <c r="G1889" s="6" t="s">
        <v>4128</v>
      </c>
      <c r="H1889" s="6" t="s">
        <v>2752</v>
      </c>
    </row>
    <row r="1890" spans="1:8" ht="15.75" customHeight="1" x14ac:dyDescent="0.2">
      <c r="A1890" s="5" t="s">
        <v>4371</v>
      </c>
      <c r="B1890" s="6" t="s">
        <v>4128</v>
      </c>
      <c r="C1890" s="6" t="s">
        <v>4369</v>
      </c>
      <c r="D1890" s="6" t="s">
        <v>2713</v>
      </c>
      <c r="E1890" s="6" t="s">
        <v>2714</v>
      </c>
      <c r="F1890" s="6" t="s">
        <v>3349</v>
      </c>
      <c r="G1890" s="6" t="s">
        <v>4128</v>
      </c>
      <c r="H1890" s="6" t="s">
        <v>4010</v>
      </c>
    </row>
    <row r="1891" spans="1:8" ht="15.75" customHeight="1" x14ac:dyDescent="0.2">
      <c r="A1891" s="5" t="s">
        <v>4372</v>
      </c>
      <c r="B1891" s="6" t="s">
        <v>4128</v>
      </c>
      <c r="C1891" s="6" t="s">
        <v>4369</v>
      </c>
      <c r="D1891" s="6" t="s">
        <v>2758</v>
      </c>
      <c r="E1891" s="6" t="s">
        <v>2714</v>
      </c>
      <c r="F1891" s="6" t="s">
        <v>2759</v>
      </c>
      <c r="G1891" s="6" t="s">
        <v>4128</v>
      </c>
      <c r="H1891" s="6" t="s">
        <v>2774</v>
      </c>
    </row>
    <row r="1892" spans="1:8" ht="15.75" customHeight="1" x14ac:dyDescent="0.2">
      <c r="A1892" s="5" t="s">
        <v>4373</v>
      </c>
      <c r="B1892" s="6" t="s">
        <v>4128</v>
      </c>
      <c r="C1892" s="6" t="s">
        <v>4369</v>
      </c>
      <c r="D1892" s="6" t="s">
        <v>2713</v>
      </c>
      <c r="E1892" s="6" t="s">
        <v>2714</v>
      </c>
      <c r="F1892" s="6" t="s">
        <v>4129</v>
      </c>
      <c r="G1892" s="6" t="s">
        <v>4128</v>
      </c>
      <c r="H1892" s="6" t="s">
        <v>2891</v>
      </c>
    </row>
    <row r="1893" spans="1:8" ht="15.75" customHeight="1" x14ac:dyDescent="0.2">
      <c r="A1893" s="5" t="s">
        <v>4374</v>
      </c>
      <c r="B1893" s="6" t="s">
        <v>4128</v>
      </c>
      <c r="C1893" s="6" t="s">
        <v>4369</v>
      </c>
      <c r="D1893" s="6" t="s">
        <v>2713</v>
      </c>
      <c r="E1893" s="6" t="s">
        <v>2714</v>
      </c>
      <c r="F1893" s="6" t="s">
        <v>2715</v>
      </c>
      <c r="G1893" s="6" t="s">
        <v>4128</v>
      </c>
      <c r="H1893" s="6" t="s">
        <v>4130</v>
      </c>
    </row>
    <row r="1894" spans="1:8" ht="15.75" customHeight="1" x14ac:dyDescent="0.2">
      <c r="A1894" s="5" t="s">
        <v>4375</v>
      </c>
      <c r="B1894" s="6" t="s">
        <v>1856</v>
      </c>
      <c r="C1894" s="6" t="s">
        <v>2712</v>
      </c>
      <c r="D1894" s="6" t="s">
        <v>2713</v>
      </c>
      <c r="E1894" s="6" t="s">
        <v>2714</v>
      </c>
      <c r="F1894" s="6" t="s">
        <v>4376</v>
      </c>
      <c r="G1894" s="6" t="s">
        <v>2838</v>
      </c>
      <c r="H1894" s="6" t="s">
        <v>2748</v>
      </c>
    </row>
    <row r="1895" spans="1:8" ht="15.75" customHeight="1" x14ac:dyDescent="0.2">
      <c r="A1895" s="5" t="s">
        <v>4377</v>
      </c>
      <c r="B1895" s="6" t="s">
        <v>2758</v>
      </c>
      <c r="C1895" s="6" t="s">
        <v>3167</v>
      </c>
      <c r="D1895" s="6" t="s">
        <v>2713</v>
      </c>
      <c r="E1895" s="6" t="s">
        <v>2714</v>
      </c>
      <c r="F1895" s="6" t="s">
        <v>2726</v>
      </c>
      <c r="G1895" s="6" t="s">
        <v>3167</v>
      </c>
      <c r="H1895" s="6"/>
    </row>
    <row r="1896" spans="1:8" ht="15.75" customHeight="1" x14ac:dyDescent="0.2">
      <c r="A1896" s="5" t="s">
        <v>4378</v>
      </c>
      <c r="B1896" s="6" t="s">
        <v>2758</v>
      </c>
      <c r="C1896" s="6" t="s">
        <v>2782</v>
      </c>
      <c r="D1896" s="6" t="s">
        <v>2713</v>
      </c>
      <c r="E1896" s="6" t="s">
        <v>2714</v>
      </c>
      <c r="F1896" s="6" t="s">
        <v>2726</v>
      </c>
      <c r="G1896" s="6" t="s">
        <v>3111</v>
      </c>
      <c r="H1896" s="6" t="s">
        <v>3101</v>
      </c>
    </row>
    <row r="1897" spans="1:8" ht="15.75" customHeight="1" x14ac:dyDescent="0.2">
      <c r="A1897" s="5" t="s">
        <v>4379</v>
      </c>
      <c r="B1897" s="6" t="s">
        <v>2758</v>
      </c>
      <c r="C1897" s="6" t="s">
        <v>2757</v>
      </c>
      <c r="D1897" s="6" t="s">
        <v>2772</v>
      </c>
      <c r="E1897" s="6" t="s">
        <v>2773</v>
      </c>
      <c r="F1897" s="6" t="s">
        <v>2759</v>
      </c>
      <c r="G1897" s="6" t="s">
        <v>2772</v>
      </c>
      <c r="H1897" s="6" t="s">
        <v>2774</v>
      </c>
    </row>
    <row r="1898" spans="1:8" ht="15.75" customHeight="1" x14ac:dyDescent="0.2">
      <c r="A1898" s="5" t="s">
        <v>4380</v>
      </c>
      <c r="B1898" s="6" t="s">
        <v>2758</v>
      </c>
      <c r="C1898" s="6" t="s">
        <v>2761</v>
      </c>
      <c r="D1898" s="6" t="s">
        <v>2758</v>
      </c>
      <c r="E1898" s="6" t="s">
        <v>2773</v>
      </c>
      <c r="F1898" s="6" t="s">
        <v>2762</v>
      </c>
      <c r="G1898" s="6" t="s">
        <v>2758</v>
      </c>
      <c r="H1898" s="6" t="s">
        <v>2762</v>
      </c>
    </row>
    <row r="1899" spans="1:8" ht="15.75" customHeight="1" x14ac:dyDescent="0.2">
      <c r="A1899" s="5" t="s">
        <v>4381</v>
      </c>
      <c r="B1899" s="6" t="s">
        <v>3167</v>
      </c>
      <c r="C1899" s="6" t="s">
        <v>3167</v>
      </c>
      <c r="D1899" s="6" t="s">
        <v>2713</v>
      </c>
      <c r="E1899" s="6" t="s">
        <v>2714</v>
      </c>
      <c r="F1899" s="6" t="s">
        <v>4358</v>
      </c>
      <c r="G1899" s="6" t="s">
        <v>3167</v>
      </c>
      <c r="H1899" s="6" t="s">
        <v>3169</v>
      </c>
    </row>
    <row r="1900" spans="1:8" ht="15.75" customHeight="1" x14ac:dyDescent="0.2">
      <c r="A1900" s="5" t="s">
        <v>4382</v>
      </c>
      <c r="B1900" s="6" t="s">
        <v>2890</v>
      </c>
      <c r="C1900" s="6" t="s">
        <v>2890</v>
      </c>
      <c r="D1900" s="6" t="s">
        <v>2713</v>
      </c>
      <c r="E1900" s="6" t="s">
        <v>2714</v>
      </c>
      <c r="F1900" s="6" t="s">
        <v>4129</v>
      </c>
      <c r="G1900" s="6" t="s">
        <v>2890</v>
      </c>
      <c r="H1900" s="6" t="s">
        <v>2891</v>
      </c>
    </row>
    <row r="1901" spans="1:8" ht="15.75" customHeight="1" x14ac:dyDescent="0.2">
      <c r="A1901" s="5" t="s">
        <v>4383</v>
      </c>
      <c r="B1901" s="6" t="s">
        <v>1723</v>
      </c>
      <c r="C1901" s="6" t="s">
        <v>1723</v>
      </c>
      <c r="D1901" s="6" t="s">
        <v>2713</v>
      </c>
      <c r="E1901" s="6" t="s">
        <v>2714</v>
      </c>
      <c r="F1901" s="6" t="s">
        <v>1724</v>
      </c>
      <c r="G1901" s="6" t="s">
        <v>865</v>
      </c>
      <c r="H1901" s="6" t="s">
        <v>1724</v>
      </c>
    </row>
    <row r="1902" spans="1:8" ht="15.75" customHeight="1" x14ac:dyDescent="0.2">
      <c r="A1902" s="5" t="s">
        <v>4384</v>
      </c>
      <c r="B1902" s="6" t="s">
        <v>2873</v>
      </c>
      <c r="C1902" s="6" t="s">
        <v>2874</v>
      </c>
      <c r="D1902" s="6" t="s">
        <v>2873</v>
      </c>
      <c r="E1902" s="6" t="s">
        <v>2714</v>
      </c>
      <c r="F1902" s="6" t="s">
        <v>4385</v>
      </c>
      <c r="G1902" s="6" t="s">
        <v>2873</v>
      </c>
      <c r="H1902" s="6" t="s">
        <v>3512</v>
      </c>
    </row>
    <row r="1903" spans="1:8" ht="15.75" customHeight="1" x14ac:dyDescent="0.2">
      <c r="A1903" s="5" t="s">
        <v>4386</v>
      </c>
      <c r="B1903" s="6" t="s">
        <v>2873</v>
      </c>
      <c r="C1903" s="6" t="s">
        <v>2712</v>
      </c>
      <c r="D1903" s="6" t="s">
        <v>4387</v>
      </c>
      <c r="E1903" s="6" t="s">
        <v>2880</v>
      </c>
      <c r="F1903" s="6" t="s">
        <v>2926</v>
      </c>
      <c r="G1903" s="6" t="s">
        <v>2873</v>
      </c>
      <c r="H1903" s="6" t="s">
        <v>3512</v>
      </c>
    </row>
    <row r="1904" spans="1:8" ht="15.75" customHeight="1" x14ac:dyDescent="0.2">
      <c r="A1904" s="5" t="s">
        <v>4388</v>
      </c>
      <c r="B1904" s="6" t="s">
        <v>2873</v>
      </c>
      <c r="C1904" s="6" t="s">
        <v>2872</v>
      </c>
      <c r="D1904" s="6" t="s">
        <v>2873</v>
      </c>
      <c r="E1904" s="6" t="s">
        <v>2714</v>
      </c>
      <c r="F1904" s="6" t="s">
        <v>4385</v>
      </c>
      <c r="G1904" s="6" t="s">
        <v>2873</v>
      </c>
      <c r="H1904" s="6" t="s">
        <v>3512</v>
      </c>
    </row>
    <row r="1905" spans="1:8" ht="15.75" customHeight="1" x14ac:dyDescent="0.2">
      <c r="A1905" s="5" t="s">
        <v>4389</v>
      </c>
      <c r="B1905" s="6" t="s">
        <v>2873</v>
      </c>
      <c r="C1905" s="6" t="s">
        <v>3510</v>
      </c>
      <c r="D1905" s="6" t="s">
        <v>2873</v>
      </c>
      <c r="E1905" s="6" t="s">
        <v>2880</v>
      </c>
      <c r="F1905" s="6" t="s">
        <v>2726</v>
      </c>
      <c r="G1905" s="6" t="s">
        <v>2873</v>
      </c>
      <c r="H1905" s="6" t="s">
        <v>3512</v>
      </c>
    </row>
    <row r="1906" spans="1:8" ht="15.75" customHeight="1" x14ac:dyDescent="0.2">
      <c r="A1906" s="5" t="s">
        <v>4390</v>
      </c>
      <c r="B1906" s="6" t="s">
        <v>4391</v>
      </c>
      <c r="C1906" s="6" t="s">
        <v>4391</v>
      </c>
      <c r="D1906" s="6" t="s">
        <v>3426</v>
      </c>
      <c r="E1906" s="6" t="s">
        <v>2714</v>
      </c>
      <c r="F1906" s="6" t="s">
        <v>2715</v>
      </c>
      <c r="G1906" s="6" t="s">
        <v>4391</v>
      </c>
      <c r="H1906" s="6" t="s">
        <v>4392</v>
      </c>
    </row>
    <row r="1907" spans="1:8" ht="15.75" customHeight="1" x14ac:dyDescent="0.2">
      <c r="A1907" s="5" t="s">
        <v>4393</v>
      </c>
      <c r="B1907" s="6" t="s">
        <v>4391</v>
      </c>
      <c r="C1907" s="6" t="s">
        <v>4391</v>
      </c>
      <c r="D1907" s="6" t="s">
        <v>3426</v>
      </c>
      <c r="E1907" s="6" t="s">
        <v>2714</v>
      </c>
      <c r="F1907" s="6" t="s">
        <v>2715</v>
      </c>
      <c r="G1907" s="6" t="s">
        <v>4391</v>
      </c>
      <c r="H1907" s="6" t="s">
        <v>4392</v>
      </c>
    </row>
    <row r="1908" spans="1:8" ht="15.75" customHeight="1" x14ac:dyDescent="0.2">
      <c r="A1908" s="5" t="s">
        <v>4394</v>
      </c>
      <c r="B1908" s="6" t="s">
        <v>2781</v>
      </c>
      <c r="C1908" s="6" t="s">
        <v>2712</v>
      </c>
      <c r="D1908" s="6" t="s">
        <v>2713</v>
      </c>
      <c r="E1908" s="6" t="s">
        <v>2714</v>
      </c>
      <c r="F1908" s="6" t="s">
        <v>2726</v>
      </c>
      <c r="G1908" s="6" t="s">
        <v>2781</v>
      </c>
      <c r="H1908" s="6" t="s">
        <v>3007</v>
      </c>
    </row>
    <row r="1909" spans="1:8" ht="15.75" customHeight="1" x14ac:dyDescent="0.2">
      <c r="A1909" s="5" t="s">
        <v>4395</v>
      </c>
      <c r="B1909" s="6" t="s">
        <v>2711</v>
      </c>
      <c r="C1909" s="6" t="s">
        <v>2712</v>
      </c>
      <c r="D1909" s="6" t="s">
        <v>2713</v>
      </c>
      <c r="E1909" s="6" t="s">
        <v>2714</v>
      </c>
      <c r="F1909" s="6" t="s">
        <v>2726</v>
      </c>
      <c r="G1909" s="6" t="s">
        <v>3086</v>
      </c>
      <c r="H1909" s="6" t="s">
        <v>3007</v>
      </c>
    </row>
    <row r="1910" spans="1:8" ht="15.75" customHeight="1" x14ac:dyDescent="0.2">
      <c r="A1910" s="5" t="s">
        <v>4396</v>
      </c>
      <c r="B1910" s="6" t="s">
        <v>3148</v>
      </c>
      <c r="C1910" s="6" t="s">
        <v>2712</v>
      </c>
      <c r="D1910" s="6" t="s">
        <v>2713</v>
      </c>
      <c r="E1910" s="6" t="s">
        <v>2714</v>
      </c>
      <c r="F1910" s="6" t="s">
        <v>2726</v>
      </c>
      <c r="G1910" s="6" t="s">
        <v>2724</v>
      </c>
      <c r="H1910" s="6" t="s">
        <v>3007</v>
      </c>
    </row>
    <row r="1911" spans="1:8" ht="15.75" customHeight="1" x14ac:dyDescent="0.2">
      <c r="A1911" s="5" t="s">
        <v>4397</v>
      </c>
      <c r="B1911" s="6" t="s">
        <v>3092</v>
      </c>
      <c r="C1911" s="6" t="s">
        <v>2724</v>
      </c>
      <c r="D1911" s="6" t="s">
        <v>2713</v>
      </c>
      <c r="E1911" s="6" t="s">
        <v>2714</v>
      </c>
      <c r="F1911" s="6" t="s">
        <v>2715</v>
      </c>
      <c r="G1911" s="6" t="s">
        <v>2724</v>
      </c>
      <c r="H1911" s="6" t="s">
        <v>3007</v>
      </c>
    </row>
    <row r="1912" spans="1:8" ht="15.75" customHeight="1" x14ac:dyDescent="0.2">
      <c r="A1912" s="5" t="s">
        <v>4398</v>
      </c>
      <c r="B1912" s="6" t="s">
        <v>4399</v>
      </c>
      <c r="C1912" s="6" t="s">
        <v>4399</v>
      </c>
      <c r="D1912" s="6" t="s">
        <v>2911</v>
      </c>
      <c r="E1912" s="6" t="s">
        <v>2714</v>
      </c>
      <c r="F1912" s="6" t="s">
        <v>2715</v>
      </c>
      <c r="G1912" s="6" t="s">
        <v>4399</v>
      </c>
      <c r="H1912" s="6" t="s">
        <v>2912</v>
      </c>
    </row>
    <row r="1913" spans="1:8" ht="15.75" customHeight="1" x14ac:dyDescent="0.2">
      <c r="A1913" s="5" t="s">
        <v>4400</v>
      </c>
      <c r="B1913" s="6" t="s">
        <v>3129</v>
      </c>
      <c r="C1913" s="6" t="s">
        <v>3128</v>
      </c>
      <c r="D1913" s="6" t="s">
        <v>2713</v>
      </c>
      <c r="E1913" s="6" t="s">
        <v>2714</v>
      </c>
      <c r="F1913" s="6" t="s">
        <v>2930</v>
      </c>
      <c r="G1913" s="6" t="s">
        <v>3129</v>
      </c>
      <c r="H1913" s="6" t="s">
        <v>3128</v>
      </c>
    </row>
    <row r="1914" spans="1:8" ht="15.75" customHeight="1" x14ac:dyDescent="0.2">
      <c r="A1914" s="5" t="s">
        <v>4401</v>
      </c>
      <c r="B1914" s="6" t="s">
        <v>3129</v>
      </c>
      <c r="C1914" s="6" t="s">
        <v>3129</v>
      </c>
      <c r="D1914" s="6" t="s">
        <v>2713</v>
      </c>
      <c r="E1914" s="6" t="s">
        <v>2714</v>
      </c>
      <c r="F1914" s="6" t="s">
        <v>2715</v>
      </c>
      <c r="G1914" s="6" t="s">
        <v>3129</v>
      </c>
      <c r="H1914" s="6" t="s">
        <v>3128</v>
      </c>
    </row>
    <row r="1915" spans="1:8" ht="15.75" customHeight="1" x14ac:dyDescent="0.2">
      <c r="A1915" s="5" t="s">
        <v>4402</v>
      </c>
      <c r="B1915" s="6" t="s">
        <v>3129</v>
      </c>
      <c r="C1915" s="6" t="s">
        <v>3129</v>
      </c>
      <c r="D1915" s="6" t="s">
        <v>2713</v>
      </c>
      <c r="E1915" s="6" t="s">
        <v>2714</v>
      </c>
      <c r="F1915" s="6" t="s">
        <v>2815</v>
      </c>
      <c r="G1915" s="6" t="s">
        <v>2813</v>
      </c>
      <c r="H1915" s="6" t="s">
        <v>3128</v>
      </c>
    </row>
    <row r="1916" spans="1:8" ht="15.75" customHeight="1" x14ac:dyDescent="0.2">
      <c r="A1916" s="5" t="s">
        <v>4403</v>
      </c>
      <c r="B1916" s="6" t="s">
        <v>4399</v>
      </c>
      <c r="C1916" s="6" t="s">
        <v>3128</v>
      </c>
      <c r="D1916" s="6" t="s">
        <v>2713</v>
      </c>
      <c r="E1916" s="6" t="s">
        <v>2714</v>
      </c>
      <c r="F1916" s="6" t="s">
        <v>2930</v>
      </c>
      <c r="G1916" s="6" t="s">
        <v>3129</v>
      </c>
      <c r="H1916" s="6" t="s">
        <v>3128</v>
      </c>
    </row>
    <row r="1917" spans="1:8" ht="15.75" customHeight="1" x14ac:dyDescent="0.2">
      <c r="A1917" s="5" t="s">
        <v>4404</v>
      </c>
      <c r="B1917" s="6" t="s">
        <v>2777</v>
      </c>
      <c r="C1917" s="6" t="s">
        <v>2777</v>
      </c>
      <c r="D1917" s="6" t="s">
        <v>2713</v>
      </c>
      <c r="E1917" s="6" t="s">
        <v>2714</v>
      </c>
      <c r="F1917" s="6" t="s">
        <v>2715</v>
      </c>
      <c r="G1917" s="6" t="s">
        <v>2777</v>
      </c>
      <c r="H1917" s="6" t="s">
        <v>3060</v>
      </c>
    </row>
    <row r="1918" spans="1:8" ht="15.75" customHeight="1" x14ac:dyDescent="0.2">
      <c r="A1918" s="5" t="s">
        <v>4405</v>
      </c>
      <c r="B1918" s="6" t="s">
        <v>2781</v>
      </c>
      <c r="C1918" s="6" t="s">
        <v>3128</v>
      </c>
      <c r="D1918" s="6" t="s">
        <v>2713</v>
      </c>
      <c r="E1918" s="6" t="s">
        <v>2714</v>
      </c>
      <c r="F1918" s="6" t="s">
        <v>2930</v>
      </c>
      <c r="G1918" s="6" t="s">
        <v>3129</v>
      </c>
      <c r="H1918" s="6" t="s">
        <v>3128</v>
      </c>
    </row>
    <row r="1919" spans="1:8" ht="15.75" customHeight="1" x14ac:dyDescent="0.2">
      <c r="A1919" s="5" t="s">
        <v>4406</v>
      </c>
      <c r="B1919" s="6" t="s">
        <v>2813</v>
      </c>
      <c r="C1919" s="6" t="s">
        <v>3783</v>
      </c>
      <c r="D1919" s="6" t="s">
        <v>2724</v>
      </c>
      <c r="E1919" s="6" t="s">
        <v>2714</v>
      </c>
      <c r="F1919" s="6" t="s">
        <v>2815</v>
      </c>
      <c r="G1919" s="6" t="s">
        <v>2813</v>
      </c>
      <c r="H1919" s="6" t="s">
        <v>3128</v>
      </c>
    </row>
    <row r="1920" spans="1:8" ht="15.75" customHeight="1" x14ac:dyDescent="0.2">
      <c r="A1920" s="5" t="s">
        <v>4407</v>
      </c>
      <c r="B1920" s="6" t="s">
        <v>4399</v>
      </c>
      <c r="C1920" s="6" t="s">
        <v>3128</v>
      </c>
      <c r="D1920" s="6" t="s">
        <v>2713</v>
      </c>
      <c r="E1920" s="6" t="s">
        <v>2714</v>
      </c>
      <c r="F1920" s="6" t="s">
        <v>2930</v>
      </c>
      <c r="G1920" s="6" t="s">
        <v>3129</v>
      </c>
      <c r="H1920" s="6" t="s">
        <v>3128</v>
      </c>
    </row>
    <row r="1921" spans="1:8" ht="15.75" customHeight="1" x14ac:dyDescent="0.2">
      <c r="A1921" s="5" t="s">
        <v>4408</v>
      </c>
      <c r="B1921" s="6" t="s">
        <v>4399</v>
      </c>
      <c r="C1921" s="6" t="s">
        <v>2926</v>
      </c>
      <c r="D1921" s="6" t="s">
        <v>2713</v>
      </c>
      <c r="E1921" s="6" t="s">
        <v>2880</v>
      </c>
      <c r="F1921" s="6" t="s">
        <v>2926</v>
      </c>
      <c r="G1921" s="6" t="s">
        <v>2880</v>
      </c>
      <c r="H1921" s="6" t="s">
        <v>2855</v>
      </c>
    </row>
    <row r="1922" spans="1:8" ht="15.75" customHeight="1" x14ac:dyDescent="0.2">
      <c r="A1922" s="5" t="s">
        <v>4409</v>
      </c>
      <c r="B1922" s="6" t="s">
        <v>3129</v>
      </c>
      <c r="C1922" s="6" t="s">
        <v>3128</v>
      </c>
      <c r="D1922" s="6" t="s">
        <v>2713</v>
      </c>
      <c r="E1922" s="6" t="s">
        <v>2714</v>
      </c>
      <c r="F1922" s="6" t="s">
        <v>2778</v>
      </c>
      <c r="G1922" s="6" t="s">
        <v>3129</v>
      </c>
      <c r="H1922" s="6" t="s">
        <v>2778</v>
      </c>
    </row>
    <row r="1923" spans="1:8" ht="15.75" customHeight="1" x14ac:dyDescent="0.2">
      <c r="A1923" s="5" t="s">
        <v>4410</v>
      </c>
      <c r="B1923" s="6" t="s">
        <v>2772</v>
      </c>
      <c r="C1923" s="6" t="s">
        <v>2757</v>
      </c>
      <c r="D1923" s="6" t="s">
        <v>2713</v>
      </c>
      <c r="E1923" s="6" t="s">
        <v>2714</v>
      </c>
      <c r="F1923" s="6" t="s">
        <v>2930</v>
      </c>
      <c r="G1923" s="6" t="s">
        <v>2777</v>
      </c>
      <c r="H1923" s="6" t="s">
        <v>2774</v>
      </c>
    </row>
    <row r="1924" spans="1:8" ht="15.75" customHeight="1" x14ac:dyDescent="0.2">
      <c r="A1924" s="5" t="s">
        <v>4411</v>
      </c>
      <c r="B1924" s="6" t="s">
        <v>2758</v>
      </c>
      <c r="C1924" s="6" t="s">
        <v>2762</v>
      </c>
      <c r="D1924" s="6" t="s">
        <v>4412</v>
      </c>
      <c r="E1924" s="6" t="s">
        <v>2714</v>
      </c>
      <c r="F1924" s="6" t="s">
        <v>2715</v>
      </c>
      <c r="G1924" s="6" t="s">
        <v>2758</v>
      </c>
      <c r="H1924" s="6" t="s">
        <v>4413</v>
      </c>
    </row>
    <row r="1925" spans="1:8" ht="15.75" customHeight="1" x14ac:dyDescent="0.2">
      <c r="A1925" s="5" t="s">
        <v>4414</v>
      </c>
      <c r="B1925" s="6" t="s">
        <v>2711</v>
      </c>
      <c r="C1925" s="6" t="s">
        <v>3128</v>
      </c>
      <c r="D1925" s="6" t="s">
        <v>2713</v>
      </c>
      <c r="E1925" s="6" t="s">
        <v>2714</v>
      </c>
      <c r="F1925" s="6" t="s">
        <v>2930</v>
      </c>
      <c r="G1925" s="6" t="s">
        <v>3129</v>
      </c>
      <c r="H1925" s="6" t="s">
        <v>3128</v>
      </c>
    </row>
    <row r="1926" spans="1:8" ht="15.75" customHeight="1" x14ac:dyDescent="0.2">
      <c r="A1926" s="5" t="s">
        <v>4415</v>
      </c>
      <c r="B1926" s="6" t="s">
        <v>2711</v>
      </c>
      <c r="C1926" s="6" t="s">
        <v>2712</v>
      </c>
      <c r="D1926" s="6" t="s">
        <v>2713</v>
      </c>
      <c r="E1926" s="6" t="s">
        <v>2714</v>
      </c>
      <c r="F1926" s="6" t="s">
        <v>2930</v>
      </c>
      <c r="G1926" s="6" t="s">
        <v>3129</v>
      </c>
      <c r="H1926" s="6" t="s">
        <v>3128</v>
      </c>
    </row>
    <row r="1927" spans="1:8" ht="15.75" customHeight="1" x14ac:dyDescent="0.2">
      <c r="A1927" s="5" t="s">
        <v>4416</v>
      </c>
      <c r="B1927" s="6" t="s">
        <v>4417</v>
      </c>
      <c r="C1927" s="6" t="s">
        <v>4418</v>
      </c>
      <c r="D1927" s="6" t="s">
        <v>2713</v>
      </c>
      <c r="E1927" s="6" t="s">
        <v>2714</v>
      </c>
      <c r="F1927" s="6" t="s">
        <v>2715</v>
      </c>
      <c r="G1927" s="6" t="s">
        <v>4417</v>
      </c>
      <c r="H1927" s="6" t="s">
        <v>2866</v>
      </c>
    </row>
    <row r="1928" spans="1:8" ht="15.75" customHeight="1" x14ac:dyDescent="0.2">
      <c r="A1928" s="5" t="s">
        <v>4419</v>
      </c>
      <c r="B1928" s="6" t="s">
        <v>3712</v>
      </c>
      <c r="C1928" s="6" t="s">
        <v>2712</v>
      </c>
      <c r="D1928" s="6" t="s">
        <v>2720</v>
      </c>
      <c r="E1928" s="6" t="s">
        <v>2714</v>
      </c>
      <c r="F1928" s="6" t="s">
        <v>2983</v>
      </c>
      <c r="G1928" s="6" t="s">
        <v>3712</v>
      </c>
      <c r="H1928" s="6" t="s">
        <v>423</v>
      </c>
    </row>
    <row r="1929" spans="1:8" ht="15.75" customHeight="1" x14ac:dyDescent="0.2">
      <c r="A1929" s="5" t="s">
        <v>4420</v>
      </c>
      <c r="B1929" s="6" t="s">
        <v>2745</v>
      </c>
      <c r="C1929" s="6" t="s">
        <v>4421</v>
      </c>
      <c r="D1929" s="6" t="s">
        <v>2746</v>
      </c>
      <c r="E1929" s="6" t="s">
        <v>2714</v>
      </c>
      <c r="F1929" s="6" t="s">
        <v>4422</v>
      </c>
      <c r="G1929" s="6" t="s">
        <v>2745</v>
      </c>
      <c r="H1929" s="6" t="s">
        <v>2750</v>
      </c>
    </row>
    <row r="1930" spans="1:8" ht="15.75" customHeight="1" x14ac:dyDescent="0.2">
      <c r="A1930" s="5" t="s">
        <v>4423</v>
      </c>
      <c r="B1930" s="6" t="s">
        <v>2724</v>
      </c>
      <c r="C1930" s="6" t="s">
        <v>2724</v>
      </c>
      <c r="D1930" s="6" t="s">
        <v>2724</v>
      </c>
      <c r="E1930" s="6" t="s">
        <v>2714</v>
      </c>
      <c r="F1930" s="6" t="s">
        <v>2715</v>
      </c>
      <c r="G1930" s="6" t="s">
        <v>2724</v>
      </c>
      <c r="H1930" s="6" t="s">
        <v>2727</v>
      </c>
    </row>
    <row r="1931" spans="1:8" ht="15.75" customHeight="1" x14ac:dyDescent="0.2">
      <c r="A1931" s="5" t="s">
        <v>4424</v>
      </c>
      <c r="B1931" s="6" t="s">
        <v>2724</v>
      </c>
      <c r="C1931" s="6" t="s">
        <v>2724</v>
      </c>
      <c r="D1931" s="6" t="s">
        <v>2713</v>
      </c>
      <c r="E1931" s="6" t="s">
        <v>2725</v>
      </c>
      <c r="F1931" s="6" t="s">
        <v>2726</v>
      </c>
      <c r="G1931" s="6" t="s">
        <v>2724</v>
      </c>
      <c r="H1931" s="6" t="s">
        <v>2727</v>
      </c>
    </row>
    <row r="1932" spans="1:8" ht="15.75" customHeight="1" x14ac:dyDescent="0.2">
      <c r="A1932" s="5" t="s">
        <v>4425</v>
      </c>
      <c r="B1932" s="6" t="s">
        <v>2871</v>
      </c>
      <c r="C1932" s="6" t="s">
        <v>2872</v>
      </c>
      <c r="D1932" s="6" t="s">
        <v>2713</v>
      </c>
      <c r="E1932" s="6" t="s">
        <v>2714</v>
      </c>
      <c r="F1932" s="6" t="s">
        <v>2874</v>
      </c>
      <c r="G1932" s="6" t="s">
        <v>2871</v>
      </c>
      <c r="H1932" s="6" t="s">
        <v>2874</v>
      </c>
    </row>
    <row r="1933" spans="1:8" ht="15.75" customHeight="1" x14ac:dyDescent="0.2">
      <c r="A1933" s="5" t="s">
        <v>4426</v>
      </c>
      <c r="B1933" s="6" t="s">
        <v>2711</v>
      </c>
      <c r="C1933" s="6" t="s">
        <v>2859</v>
      </c>
      <c r="D1933" s="6" t="s">
        <v>2713</v>
      </c>
      <c r="E1933" s="6" t="s">
        <v>2714</v>
      </c>
      <c r="F1933" s="6" t="s">
        <v>2726</v>
      </c>
      <c r="G1933" s="6" t="s">
        <v>2724</v>
      </c>
      <c r="H1933" s="6" t="s">
        <v>4186</v>
      </c>
    </row>
    <row r="1934" spans="1:8" ht="15.75" customHeight="1" x14ac:dyDescent="0.2">
      <c r="A1934" s="5" t="s">
        <v>4427</v>
      </c>
      <c r="B1934" s="6" t="s">
        <v>2859</v>
      </c>
      <c r="C1934" s="6" t="s">
        <v>2859</v>
      </c>
      <c r="D1934" s="6" t="s">
        <v>2859</v>
      </c>
      <c r="E1934" s="6" t="s">
        <v>2714</v>
      </c>
      <c r="F1934" s="6" t="s">
        <v>4428</v>
      </c>
      <c r="G1934" s="6" t="s">
        <v>2859</v>
      </c>
      <c r="H1934" s="6" t="s">
        <v>3117</v>
      </c>
    </row>
    <row r="1935" spans="1:8" ht="15.75" customHeight="1" x14ac:dyDescent="0.2">
      <c r="A1935" s="5" t="s">
        <v>4429</v>
      </c>
      <c r="B1935" s="6" t="s">
        <v>3021</v>
      </c>
      <c r="C1935" s="6" t="s">
        <v>2859</v>
      </c>
      <c r="D1935" s="6" t="s">
        <v>2713</v>
      </c>
      <c r="E1935" s="6" t="s">
        <v>2714</v>
      </c>
      <c r="F1935" s="6" t="s">
        <v>3024</v>
      </c>
      <c r="G1935" s="6" t="s">
        <v>3021</v>
      </c>
      <c r="H1935" s="6" t="s">
        <v>3021</v>
      </c>
    </row>
    <row r="1936" spans="1:8" ht="15.75" customHeight="1" x14ac:dyDescent="0.2">
      <c r="A1936" s="5" t="s">
        <v>4430</v>
      </c>
      <c r="B1936" s="6" t="s">
        <v>2711</v>
      </c>
      <c r="C1936" s="6" t="s">
        <v>2859</v>
      </c>
      <c r="D1936" s="6" t="s">
        <v>2713</v>
      </c>
      <c r="E1936" s="6" t="s">
        <v>2714</v>
      </c>
      <c r="F1936" s="6" t="s">
        <v>2726</v>
      </c>
      <c r="G1936" s="6" t="s">
        <v>2724</v>
      </c>
      <c r="H1936" s="6"/>
    </row>
    <row r="1937" spans="1:8" ht="15.75" customHeight="1" x14ac:dyDescent="0.2">
      <c r="A1937" s="5" t="s">
        <v>4431</v>
      </c>
      <c r="B1937" s="6" t="s">
        <v>2711</v>
      </c>
      <c r="C1937" s="6" t="s">
        <v>2859</v>
      </c>
      <c r="D1937" s="6" t="s">
        <v>2713</v>
      </c>
      <c r="E1937" s="6" t="s">
        <v>2714</v>
      </c>
      <c r="F1937" s="6" t="s">
        <v>2726</v>
      </c>
      <c r="G1937" s="6" t="s">
        <v>2724</v>
      </c>
      <c r="H1937" s="6"/>
    </row>
    <row r="1938" spans="1:8" ht="15.75" customHeight="1" x14ac:dyDescent="0.2">
      <c r="A1938" s="5" t="s">
        <v>4432</v>
      </c>
      <c r="B1938" s="6" t="s">
        <v>4433</v>
      </c>
      <c r="C1938" s="6" t="s">
        <v>4433</v>
      </c>
      <c r="D1938" s="6" t="s">
        <v>2713</v>
      </c>
      <c r="E1938" s="6" t="s">
        <v>2714</v>
      </c>
      <c r="F1938" s="6" t="s">
        <v>2715</v>
      </c>
      <c r="G1938" s="6" t="s">
        <v>4433</v>
      </c>
      <c r="H1938" s="6" t="s">
        <v>4434</v>
      </c>
    </row>
    <row r="1939" spans="1:8" ht="15.75" customHeight="1" x14ac:dyDescent="0.2">
      <c r="A1939" s="5" t="s">
        <v>4435</v>
      </c>
      <c r="B1939" s="6" t="s">
        <v>4436</v>
      </c>
      <c r="C1939" s="6" t="s">
        <v>4436</v>
      </c>
      <c r="D1939" s="6" t="s">
        <v>4436</v>
      </c>
      <c r="E1939" s="6" t="s">
        <v>2714</v>
      </c>
      <c r="F1939" s="6" t="s">
        <v>2715</v>
      </c>
      <c r="G1939" s="6" t="s">
        <v>4436</v>
      </c>
      <c r="H1939" s="6" t="s">
        <v>4437</v>
      </c>
    </row>
    <row r="1940" spans="1:8" ht="15.75" customHeight="1" x14ac:dyDescent="0.2">
      <c r="A1940" s="5" t="s">
        <v>4438</v>
      </c>
      <c r="B1940" s="6" t="s">
        <v>4439</v>
      </c>
      <c r="C1940" s="6" t="s">
        <v>4439</v>
      </c>
      <c r="D1940" s="6" t="s">
        <v>4439</v>
      </c>
      <c r="E1940" s="6" t="s">
        <v>2714</v>
      </c>
      <c r="F1940" s="6" t="s">
        <v>2715</v>
      </c>
      <c r="G1940" s="6" t="s">
        <v>4439</v>
      </c>
      <c r="H1940" s="6" t="s">
        <v>4440</v>
      </c>
    </row>
    <row r="1941" spans="1:8" ht="15.75" customHeight="1" x14ac:dyDescent="0.2">
      <c r="A1941" s="5" t="s">
        <v>4441</v>
      </c>
      <c r="B1941" s="6" t="s">
        <v>2781</v>
      </c>
      <c r="C1941" s="6" t="s">
        <v>2964</v>
      </c>
      <c r="D1941" s="6" t="s">
        <v>2713</v>
      </c>
      <c r="E1941" s="6" t="s">
        <v>2714</v>
      </c>
      <c r="F1941" s="6" t="s">
        <v>2726</v>
      </c>
      <c r="G1941" s="6" t="s">
        <v>2781</v>
      </c>
      <c r="H1941" s="6" t="s">
        <v>2781</v>
      </c>
    </row>
    <row r="1942" spans="1:8" ht="15.75" customHeight="1" x14ac:dyDescent="0.2">
      <c r="A1942" s="5" t="s">
        <v>4442</v>
      </c>
      <c r="B1942" s="6" t="s">
        <v>2711</v>
      </c>
      <c r="C1942" s="6" t="s">
        <v>2719</v>
      </c>
      <c r="D1942" s="6" t="s">
        <v>2713</v>
      </c>
      <c r="E1942" s="6" t="s">
        <v>2714</v>
      </c>
      <c r="F1942" s="6" t="s">
        <v>4443</v>
      </c>
      <c r="G1942" s="6" t="s">
        <v>2718</v>
      </c>
      <c r="H1942" s="6" t="s">
        <v>2722</v>
      </c>
    </row>
    <row r="1943" spans="1:8" ht="15.75" customHeight="1" x14ac:dyDescent="0.2">
      <c r="A1943" s="5" t="s">
        <v>4444</v>
      </c>
      <c r="B1943" s="6" t="s">
        <v>4445</v>
      </c>
      <c r="C1943" s="6" t="s">
        <v>4445</v>
      </c>
      <c r="D1943" s="6" t="s">
        <v>2911</v>
      </c>
      <c r="E1943" s="6" t="s">
        <v>2714</v>
      </c>
      <c r="F1943" s="6" t="s">
        <v>2715</v>
      </c>
      <c r="G1943" s="6" t="s">
        <v>4445</v>
      </c>
      <c r="H1943" s="6" t="s">
        <v>2912</v>
      </c>
    </row>
    <row r="1944" spans="1:8" ht="15.75" customHeight="1" x14ac:dyDescent="0.2">
      <c r="A1944" s="5" t="s">
        <v>4446</v>
      </c>
      <c r="B1944" s="6" t="s">
        <v>2711</v>
      </c>
      <c r="C1944" s="6" t="s">
        <v>2712</v>
      </c>
      <c r="D1944" s="6" t="s">
        <v>2713</v>
      </c>
      <c r="E1944" s="6" t="s">
        <v>2714</v>
      </c>
      <c r="F1944" s="6" t="s">
        <v>4443</v>
      </c>
      <c r="G1944" s="6" t="s">
        <v>2718</v>
      </c>
      <c r="H1944" s="6" t="s">
        <v>2722</v>
      </c>
    </row>
    <row r="1945" spans="1:8" ht="15.75" customHeight="1" x14ac:dyDescent="0.2">
      <c r="A1945" s="5" t="s">
        <v>4447</v>
      </c>
      <c r="B1945" s="6" t="s">
        <v>2711</v>
      </c>
      <c r="C1945" s="6" t="s">
        <v>2712</v>
      </c>
      <c r="D1945" s="6" t="s">
        <v>2713</v>
      </c>
      <c r="E1945" s="6" t="s">
        <v>2714</v>
      </c>
      <c r="F1945" s="6" t="s">
        <v>2726</v>
      </c>
      <c r="G1945" s="6" t="s">
        <v>3086</v>
      </c>
      <c r="H1945" s="6"/>
    </row>
    <row r="1946" spans="1:8" ht="15.75" customHeight="1" x14ac:dyDescent="0.2">
      <c r="A1946" s="5" t="s">
        <v>4448</v>
      </c>
      <c r="B1946" s="6" t="s">
        <v>2718</v>
      </c>
      <c r="C1946" s="6" t="s">
        <v>2719</v>
      </c>
      <c r="D1946" s="6" t="s">
        <v>2713</v>
      </c>
      <c r="E1946" s="6" t="s">
        <v>2714</v>
      </c>
      <c r="F1946" s="6" t="s">
        <v>2726</v>
      </c>
      <c r="G1946" s="6" t="s">
        <v>2718</v>
      </c>
      <c r="H1946" s="6" t="s">
        <v>2722</v>
      </c>
    </row>
    <row r="1947" spans="1:8" ht="15.75" customHeight="1" x14ac:dyDescent="0.2">
      <c r="A1947" s="5" t="s">
        <v>4449</v>
      </c>
      <c r="B1947" s="6" t="s">
        <v>2711</v>
      </c>
      <c r="C1947" s="6" t="s">
        <v>2712</v>
      </c>
      <c r="D1947" s="6" t="s">
        <v>2713</v>
      </c>
      <c r="E1947" s="6" t="s">
        <v>2714</v>
      </c>
      <c r="F1947" s="6" t="s">
        <v>2726</v>
      </c>
      <c r="G1947" s="6" t="s">
        <v>3086</v>
      </c>
      <c r="H1947" s="6" t="s">
        <v>2722</v>
      </c>
    </row>
    <row r="1948" spans="1:8" ht="15.75" customHeight="1" x14ac:dyDescent="0.2">
      <c r="A1948" s="5" t="s">
        <v>4450</v>
      </c>
      <c r="B1948" s="6" t="s">
        <v>4451</v>
      </c>
      <c r="C1948" s="6" t="s">
        <v>2712</v>
      </c>
      <c r="D1948" s="6" t="s">
        <v>2713</v>
      </c>
      <c r="E1948" s="6" t="s">
        <v>2714</v>
      </c>
      <c r="F1948" s="6" t="s">
        <v>2726</v>
      </c>
      <c r="G1948" s="6" t="s">
        <v>3086</v>
      </c>
      <c r="H1948" s="6"/>
    </row>
    <row r="1949" spans="1:8" ht="15.75" customHeight="1" x14ac:dyDescent="0.2">
      <c r="A1949" s="5" t="s">
        <v>4452</v>
      </c>
      <c r="B1949" s="6" t="s">
        <v>2711</v>
      </c>
      <c r="C1949" s="6" t="s">
        <v>2890</v>
      </c>
      <c r="D1949" s="6" t="s">
        <v>2713</v>
      </c>
      <c r="E1949" s="6" t="s">
        <v>2714</v>
      </c>
      <c r="F1949" s="6" t="s">
        <v>2726</v>
      </c>
      <c r="G1949" s="6" t="s">
        <v>2890</v>
      </c>
      <c r="H1949" s="6" t="s">
        <v>2891</v>
      </c>
    </row>
    <row r="1950" spans="1:8" ht="15.75" customHeight="1" x14ac:dyDescent="0.2">
      <c r="A1950" s="5" t="s">
        <v>4453</v>
      </c>
      <c r="B1950" s="6" t="s">
        <v>3021</v>
      </c>
      <c r="C1950" s="6" t="s">
        <v>3023</v>
      </c>
      <c r="D1950" s="6" t="s">
        <v>2713</v>
      </c>
      <c r="E1950" s="6" t="s">
        <v>2714</v>
      </c>
      <c r="F1950" s="6" t="s">
        <v>3024</v>
      </c>
      <c r="G1950" s="6" t="s">
        <v>3021</v>
      </c>
      <c r="H1950" s="6" t="s">
        <v>3021</v>
      </c>
    </row>
    <row r="1951" spans="1:8" ht="15.75" customHeight="1" x14ac:dyDescent="0.2">
      <c r="A1951" s="5" t="s">
        <v>4454</v>
      </c>
      <c r="B1951" s="6" t="s">
        <v>2871</v>
      </c>
      <c r="C1951" s="6" t="s">
        <v>2872</v>
      </c>
      <c r="D1951" s="6" t="s">
        <v>2713</v>
      </c>
      <c r="E1951" s="6" t="s">
        <v>2714</v>
      </c>
      <c r="F1951" s="6" t="s">
        <v>2874</v>
      </c>
      <c r="G1951" s="6" t="s">
        <v>2871</v>
      </c>
      <c r="H1951" s="6" t="s">
        <v>2874</v>
      </c>
    </row>
    <row r="1952" spans="1:8" ht="15.75" customHeight="1" x14ac:dyDescent="0.2">
      <c r="A1952" s="5" t="s">
        <v>4455</v>
      </c>
      <c r="B1952" s="6" t="s">
        <v>2718</v>
      </c>
      <c r="C1952" s="6" t="s">
        <v>2719</v>
      </c>
      <c r="D1952" s="6" t="s">
        <v>2713</v>
      </c>
      <c r="E1952" s="6" t="s">
        <v>2714</v>
      </c>
      <c r="F1952" s="6" t="s">
        <v>2726</v>
      </c>
      <c r="G1952" s="6" t="s">
        <v>2718</v>
      </c>
      <c r="H1952" s="6" t="s">
        <v>2722</v>
      </c>
    </row>
    <row r="1953" spans="1:8" ht="15.75" customHeight="1" x14ac:dyDescent="0.2">
      <c r="A1953" s="5" t="s">
        <v>4456</v>
      </c>
      <c r="B1953" s="6" t="s">
        <v>2724</v>
      </c>
      <c r="C1953" s="6" t="s">
        <v>2724</v>
      </c>
      <c r="D1953" s="6" t="s">
        <v>2713</v>
      </c>
      <c r="E1953" s="6" t="s">
        <v>2714</v>
      </c>
      <c r="F1953" s="6" t="s">
        <v>2726</v>
      </c>
      <c r="G1953" s="6" t="s">
        <v>2724</v>
      </c>
      <c r="H1953" s="6" t="s">
        <v>2727</v>
      </c>
    </row>
    <row r="1954" spans="1:8" ht="15.75" customHeight="1" x14ac:dyDescent="0.2">
      <c r="A1954" s="5" t="s">
        <v>4457</v>
      </c>
      <c r="B1954" s="6" t="s">
        <v>2791</v>
      </c>
      <c r="C1954" s="6" t="s">
        <v>2885</v>
      </c>
      <c r="D1954" s="6" t="s">
        <v>2713</v>
      </c>
      <c r="E1954" s="6" t="s">
        <v>2714</v>
      </c>
      <c r="F1954" s="6" t="s">
        <v>2753</v>
      </c>
      <c r="G1954" s="6" t="s">
        <v>2791</v>
      </c>
      <c r="H1954" s="6" t="s">
        <v>2752</v>
      </c>
    </row>
    <row r="1955" spans="1:8" ht="15.75" customHeight="1" x14ac:dyDescent="0.2">
      <c r="A1955" s="5" t="s">
        <v>4458</v>
      </c>
      <c r="B1955" s="6" t="s">
        <v>2711</v>
      </c>
      <c r="C1955" s="6" t="s">
        <v>2724</v>
      </c>
      <c r="D1955" s="6" t="s">
        <v>2713</v>
      </c>
      <c r="E1955" s="6" t="s">
        <v>2714</v>
      </c>
      <c r="F1955" s="6" t="s">
        <v>2726</v>
      </c>
      <c r="G1955" s="6" t="s">
        <v>2724</v>
      </c>
      <c r="H1955" s="6"/>
    </row>
    <row r="1956" spans="1:8" ht="15.75" customHeight="1" x14ac:dyDescent="0.2">
      <c r="A1956" s="5" t="s">
        <v>4459</v>
      </c>
      <c r="B1956" s="6" t="s">
        <v>2711</v>
      </c>
      <c r="C1956" s="6" t="s">
        <v>2712</v>
      </c>
      <c r="D1956" s="6" t="s">
        <v>2713</v>
      </c>
      <c r="E1956" s="6" t="s">
        <v>2714</v>
      </c>
      <c r="F1956" s="6" t="s">
        <v>2726</v>
      </c>
      <c r="G1956" s="6" t="s">
        <v>2865</v>
      </c>
      <c r="H1956" s="6"/>
    </row>
    <row r="1957" spans="1:8" ht="15.75" customHeight="1" x14ac:dyDescent="0.2">
      <c r="A1957" s="5" t="s">
        <v>4460</v>
      </c>
      <c r="B1957" s="6" t="s">
        <v>2711</v>
      </c>
      <c r="C1957" s="6" t="s">
        <v>2712</v>
      </c>
      <c r="D1957" s="6" t="s">
        <v>2713</v>
      </c>
      <c r="E1957" s="6" t="s">
        <v>2714</v>
      </c>
      <c r="F1957" s="6" t="s">
        <v>2715</v>
      </c>
      <c r="G1957" s="6" t="s">
        <v>2716</v>
      </c>
      <c r="H1957" s="6" t="s">
        <v>3095</v>
      </c>
    </row>
    <row r="1958" spans="1:8" ht="15.75" customHeight="1" x14ac:dyDescent="0.2">
      <c r="A1958" s="5" t="s">
        <v>4461</v>
      </c>
      <c r="B1958" s="6" t="s">
        <v>4462</v>
      </c>
      <c r="C1958" s="6" t="s">
        <v>2712</v>
      </c>
      <c r="D1958" s="6" t="s">
        <v>2713</v>
      </c>
      <c r="E1958" s="6" t="s">
        <v>2714</v>
      </c>
      <c r="F1958" s="6" t="s">
        <v>2715</v>
      </c>
      <c r="G1958" s="6" t="s">
        <v>2852</v>
      </c>
      <c r="H1958" s="6" t="s">
        <v>4463</v>
      </c>
    </row>
    <row r="1959" spans="1:8" ht="15.75" customHeight="1" x14ac:dyDescent="0.2">
      <c r="A1959" s="5" t="s">
        <v>4464</v>
      </c>
      <c r="B1959" s="6" t="s">
        <v>2711</v>
      </c>
      <c r="C1959" s="6" t="s">
        <v>2712</v>
      </c>
      <c r="D1959" s="6" t="s">
        <v>2713</v>
      </c>
      <c r="E1959" s="6" t="s">
        <v>2714</v>
      </c>
      <c r="F1959" s="6" t="s">
        <v>2726</v>
      </c>
      <c r="G1959" s="6" t="s">
        <v>2777</v>
      </c>
      <c r="H1959" s="6" t="s">
        <v>2992</v>
      </c>
    </row>
    <row r="1960" spans="1:8" ht="15.75" customHeight="1" x14ac:dyDescent="0.2">
      <c r="A1960" s="5" t="s">
        <v>4465</v>
      </c>
      <c r="B1960" s="6" t="s">
        <v>2711</v>
      </c>
      <c r="C1960" s="6" t="s">
        <v>2712</v>
      </c>
      <c r="D1960" s="6" t="s">
        <v>2713</v>
      </c>
      <c r="E1960" s="6" t="s">
        <v>2714</v>
      </c>
      <c r="F1960" s="6" t="s">
        <v>2726</v>
      </c>
      <c r="G1960" s="6" t="s">
        <v>3086</v>
      </c>
      <c r="H1960" s="6" t="s">
        <v>3528</v>
      </c>
    </row>
    <row r="1961" spans="1:8" ht="15.75" customHeight="1" x14ac:dyDescent="0.2">
      <c r="A1961" s="5" t="s">
        <v>4466</v>
      </c>
      <c r="B1961" s="6" t="s">
        <v>3278</v>
      </c>
      <c r="C1961" s="6" t="s">
        <v>2712</v>
      </c>
      <c r="D1961" s="6" t="s">
        <v>2713</v>
      </c>
      <c r="E1961" s="6" t="s">
        <v>2714</v>
      </c>
      <c r="F1961" s="6" t="s">
        <v>2726</v>
      </c>
      <c r="G1961" s="6" t="s">
        <v>2714</v>
      </c>
      <c r="H1961" s="6"/>
    </row>
    <row r="1962" spans="1:8" ht="15.75" customHeight="1" x14ac:dyDescent="0.2">
      <c r="A1962" s="5" t="s">
        <v>4467</v>
      </c>
      <c r="B1962" s="6" t="s">
        <v>3629</v>
      </c>
      <c r="C1962" s="6" t="s">
        <v>2811</v>
      </c>
      <c r="D1962" s="6" t="s">
        <v>2713</v>
      </c>
      <c r="E1962" s="6" t="s">
        <v>2714</v>
      </c>
      <c r="F1962" s="6" t="s">
        <v>2811</v>
      </c>
      <c r="G1962" s="6" t="s">
        <v>3629</v>
      </c>
      <c r="H1962" s="6" t="s">
        <v>3630</v>
      </c>
    </row>
    <row r="1963" spans="1:8" ht="15.75" customHeight="1" x14ac:dyDescent="0.2">
      <c r="A1963" s="5" t="s">
        <v>4468</v>
      </c>
      <c r="B1963" s="6" t="s">
        <v>2724</v>
      </c>
      <c r="C1963" s="6" t="s">
        <v>2724</v>
      </c>
      <c r="D1963" s="6" t="s">
        <v>2713</v>
      </c>
      <c r="E1963" s="6" t="s">
        <v>2714</v>
      </c>
      <c r="F1963" s="6" t="s">
        <v>2726</v>
      </c>
      <c r="G1963" s="6" t="s">
        <v>2724</v>
      </c>
      <c r="H1963" s="6" t="s">
        <v>2727</v>
      </c>
    </row>
    <row r="1964" spans="1:8" ht="15.75" customHeight="1" x14ac:dyDescent="0.2">
      <c r="A1964" s="5" t="s">
        <v>4469</v>
      </c>
      <c r="B1964" s="6" t="s">
        <v>2798</v>
      </c>
      <c r="C1964" s="6" t="s">
        <v>2712</v>
      </c>
      <c r="D1964" s="6" t="s">
        <v>2713</v>
      </c>
      <c r="E1964" s="6" t="s">
        <v>2714</v>
      </c>
      <c r="F1964" s="6" t="s">
        <v>2741</v>
      </c>
      <c r="G1964" s="6" t="s">
        <v>2799</v>
      </c>
      <c r="H1964" s="6" t="s">
        <v>2742</v>
      </c>
    </row>
    <row r="1965" spans="1:8" ht="15.75" customHeight="1" x14ac:dyDescent="0.2">
      <c r="A1965" s="5" t="s">
        <v>4470</v>
      </c>
      <c r="B1965" s="6" t="s">
        <v>2711</v>
      </c>
      <c r="C1965" s="6" t="s">
        <v>2712</v>
      </c>
      <c r="D1965" s="6" t="s">
        <v>2713</v>
      </c>
      <c r="E1965" s="6" t="s">
        <v>2714</v>
      </c>
      <c r="F1965" s="6" t="s">
        <v>2726</v>
      </c>
      <c r="G1965" s="6" t="s">
        <v>3086</v>
      </c>
      <c r="H1965" s="6"/>
    </row>
    <row r="1966" spans="1:8" ht="15.75" customHeight="1" x14ac:dyDescent="0.2">
      <c r="A1966" s="5" t="s">
        <v>4471</v>
      </c>
      <c r="B1966" s="6" t="s">
        <v>2718</v>
      </c>
      <c r="C1966" s="6" t="s">
        <v>2719</v>
      </c>
      <c r="D1966" s="6" t="s">
        <v>2713</v>
      </c>
      <c r="E1966" s="6" t="s">
        <v>2714</v>
      </c>
      <c r="F1966" s="6" t="s">
        <v>2726</v>
      </c>
      <c r="G1966" s="6" t="s">
        <v>2718</v>
      </c>
      <c r="H1966" s="6" t="s">
        <v>2722</v>
      </c>
    </row>
    <row r="1967" spans="1:8" ht="15.75" customHeight="1" x14ac:dyDescent="0.2">
      <c r="A1967" s="5" t="s">
        <v>4472</v>
      </c>
      <c r="B1967" s="6" t="s">
        <v>2711</v>
      </c>
      <c r="C1967" s="6" t="s">
        <v>2724</v>
      </c>
      <c r="D1967" s="6" t="s">
        <v>2713</v>
      </c>
      <c r="E1967" s="6" t="s">
        <v>2714</v>
      </c>
      <c r="F1967" s="6" t="s">
        <v>2726</v>
      </c>
      <c r="G1967" s="6" t="s">
        <v>2724</v>
      </c>
      <c r="H1967" s="6" t="s">
        <v>2727</v>
      </c>
    </row>
    <row r="1968" spans="1:8" ht="15.75" customHeight="1" x14ac:dyDescent="0.2">
      <c r="A1968" s="5" t="s">
        <v>4473</v>
      </c>
      <c r="B1968" s="6" t="s">
        <v>2711</v>
      </c>
      <c r="C1968" s="6" t="s">
        <v>2712</v>
      </c>
      <c r="D1968" s="6" t="s">
        <v>2713</v>
      </c>
      <c r="E1968" s="6" t="s">
        <v>2714</v>
      </c>
      <c r="F1968" s="6" t="s">
        <v>2726</v>
      </c>
      <c r="G1968" s="6" t="s">
        <v>2714</v>
      </c>
      <c r="H1968" s="6"/>
    </row>
    <row r="1969" spans="1:8" ht="15.75" customHeight="1" x14ac:dyDescent="0.2">
      <c r="A1969" s="5" t="s">
        <v>4474</v>
      </c>
      <c r="B1969" s="6" t="s">
        <v>4475</v>
      </c>
      <c r="C1969" s="6" t="s">
        <v>4475</v>
      </c>
      <c r="D1969" s="6" t="s">
        <v>2713</v>
      </c>
      <c r="E1969" s="6" t="s">
        <v>2714</v>
      </c>
      <c r="F1969" s="6" t="s">
        <v>2715</v>
      </c>
      <c r="G1969" s="6" t="s">
        <v>4475</v>
      </c>
      <c r="H1969" s="6"/>
    </row>
    <row r="1970" spans="1:8" ht="15.75" customHeight="1" x14ac:dyDescent="0.2">
      <c r="A1970" s="5" t="s">
        <v>4476</v>
      </c>
      <c r="B1970" s="6" t="s">
        <v>4475</v>
      </c>
      <c r="C1970" s="6" t="s">
        <v>4475</v>
      </c>
      <c r="D1970" s="6" t="s">
        <v>2713</v>
      </c>
      <c r="E1970" s="6" t="s">
        <v>2714</v>
      </c>
      <c r="F1970" s="6" t="s">
        <v>2715</v>
      </c>
      <c r="G1970" s="6" t="s">
        <v>4475</v>
      </c>
      <c r="H1970" s="6"/>
    </row>
    <row r="1971" spans="1:8" ht="15.75" customHeight="1" x14ac:dyDescent="0.2">
      <c r="A1971" s="5" t="s">
        <v>4477</v>
      </c>
      <c r="B1971" s="6" t="s">
        <v>2711</v>
      </c>
      <c r="C1971" s="6" t="s">
        <v>2712</v>
      </c>
      <c r="D1971" s="6" t="s">
        <v>2713</v>
      </c>
      <c r="E1971" s="6" t="s">
        <v>2714</v>
      </c>
      <c r="F1971" s="6" t="s">
        <v>2726</v>
      </c>
      <c r="G1971" s="6" t="s">
        <v>3086</v>
      </c>
      <c r="H1971" s="6"/>
    </row>
    <row r="1972" spans="1:8" ht="15.75" customHeight="1" x14ac:dyDescent="0.2">
      <c r="A1972" s="5" t="s">
        <v>4478</v>
      </c>
      <c r="B1972" s="6" t="s">
        <v>2871</v>
      </c>
      <c r="C1972" s="6" t="s">
        <v>2872</v>
      </c>
      <c r="D1972" s="6" t="s">
        <v>2713</v>
      </c>
      <c r="E1972" s="6" t="s">
        <v>2714</v>
      </c>
      <c r="F1972" s="6" t="s">
        <v>2874</v>
      </c>
      <c r="G1972" s="6" t="s">
        <v>2871</v>
      </c>
      <c r="H1972" s="6" t="s">
        <v>2874</v>
      </c>
    </row>
    <row r="1973" spans="1:8" ht="15.75" customHeight="1" x14ac:dyDescent="0.2">
      <c r="A1973" s="5" t="s">
        <v>4479</v>
      </c>
      <c r="B1973" s="6" t="s">
        <v>1717</v>
      </c>
      <c r="C1973" s="6" t="s">
        <v>2712</v>
      </c>
      <c r="D1973" s="6" t="s">
        <v>2713</v>
      </c>
      <c r="E1973" s="6" t="s">
        <v>2714</v>
      </c>
      <c r="F1973" s="6" t="s">
        <v>1724</v>
      </c>
      <c r="G1973" s="6" t="s">
        <v>1723</v>
      </c>
      <c r="H1973" s="6" t="s">
        <v>4480</v>
      </c>
    </row>
    <row r="1974" spans="1:8" ht="15.75" customHeight="1" x14ac:dyDescent="0.2">
      <c r="A1974" s="5" t="s">
        <v>4481</v>
      </c>
      <c r="B1974" s="6" t="s">
        <v>2871</v>
      </c>
      <c r="C1974" s="6" t="s">
        <v>2872</v>
      </c>
      <c r="D1974" s="6" t="s">
        <v>2713</v>
      </c>
      <c r="E1974" s="6" t="s">
        <v>2714</v>
      </c>
      <c r="F1974" s="6" t="s">
        <v>2874</v>
      </c>
      <c r="G1974" s="6" t="s">
        <v>2871</v>
      </c>
      <c r="H1974" s="6" t="s">
        <v>2874</v>
      </c>
    </row>
    <row r="1975" spans="1:8" ht="15.75" customHeight="1" x14ac:dyDescent="0.2">
      <c r="A1975" s="5" t="s">
        <v>4482</v>
      </c>
      <c r="B1975" s="6" t="s">
        <v>2711</v>
      </c>
      <c r="C1975" s="6" t="s">
        <v>2712</v>
      </c>
      <c r="D1975" s="6" t="s">
        <v>2713</v>
      </c>
      <c r="E1975" s="6" t="s">
        <v>3222</v>
      </c>
      <c r="F1975" s="6" t="s">
        <v>4483</v>
      </c>
      <c r="G1975" s="6" t="s">
        <v>3221</v>
      </c>
      <c r="H1975" s="6" t="s">
        <v>3592</v>
      </c>
    </row>
    <row r="1976" spans="1:8" ht="15.75" customHeight="1" x14ac:dyDescent="0.2">
      <c r="A1976" s="5" t="s">
        <v>4484</v>
      </c>
      <c r="B1976" s="6" t="s">
        <v>2711</v>
      </c>
      <c r="C1976" s="6" t="s">
        <v>2712</v>
      </c>
      <c r="D1976" s="6" t="s">
        <v>2713</v>
      </c>
      <c r="E1976" s="6" t="s">
        <v>2714</v>
      </c>
      <c r="F1976" s="6" t="s">
        <v>2952</v>
      </c>
      <c r="G1976" s="6" t="s">
        <v>2714</v>
      </c>
      <c r="H1976" s="6" t="s">
        <v>3592</v>
      </c>
    </row>
    <row r="1977" spans="1:8" ht="15.75" customHeight="1" x14ac:dyDescent="0.2">
      <c r="A1977" s="5" t="s">
        <v>4485</v>
      </c>
      <c r="B1977" s="6" t="s">
        <v>2711</v>
      </c>
      <c r="C1977" s="6" t="s">
        <v>2712</v>
      </c>
      <c r="D1977" s="6" t="s">
        <v>2713</v>
      </c>
      <c r="E1977" s="6" t="s">
        <v>2714</v>
      </c>
      <c r="F1977" s="6" t="s">
        <v>2726</v>
      </c>
      <c r="G1977" s="6" t="s">
        <v>3086</v>
      </c>
      <c r="H1977" s="6" t="s">
        <v>3592</v>
      </c>
    </row>
    <row r="1978" spans="1:8" ht="15.75" customHeight="1" x14ac:dyDescent="0.2">
      <c r="A1978" s="5" t="s">
        <v>4486</v>
      </c>
      <c r="B1978" s="6" t="s">
        <v>2711</v>
      </c>
      <c r="C1978" s="6" t="s">
        <v>2712</v>
      </c>
      <c r="D1978" s="6" t="s">
        <v>2713</v>
      </c>
      <c r="E1978" s="6" t="s">
        <v>2714</v>
      </c>
      <c r="F1978" s="6" t="s">
        <v>2778</v>
      </c>
      <c r="G1978" s="6" t="s">
        <v>2714</v>
      </c>
      <c r="H1978" s="6" t="s">
        <v>3592</v>
      </c>
    </row>
    <row r="1979" spans="1:8" ht="15.75" customHeight="1" x14ac:dyDescent="0.2">
      <c r="A1979" s="5" t="s">
        <v>4487</v>
      </c>
      <c r="B1979" s="6" t="s">
        <v>2711</v>
      </c>
      <c r="C1979" s="6" t="s">
        <v>2712</v>
      </c>
      <c r="D1979" s="6" t="s">
        <v>2713</v>
      </c>
      <c r="E1979" s="6" t="s">
        <v>2714</v>
      </c>
      <c r="F1979" s="6" t="s">
        <v>2715</v>
      </c>
      <c r="G1979" s="6" t="s">
        <v>2716</v>
      </c>
      <c r="H1979" s="6" t="s">
        <v>3592</v>
      </c>
    </row>
    <row r="1980" spans="1:8" ht="15.75" customHeight="1" x14ac:dyDescent="0.2">
      <c r="A1980" s="5" t="s">
        <v>4488</v>
      </c>
      <c r="B1980" s="6" t="s">
        <v>4489</v>
      </c>
      <c r="C1980" s="6" t="s">
        <v>4489</v>
      </c>
      <c r="D1980" s="6" t="s">
        <v>2725</v>
      </c>
      <c r="E1980" s="6" t="s">
        <v>2725</v>
      </c>
      <c r="F1980" s="6" t="s">
        <v>3117</v>
      </c>
      <c r="G1980" s="6" t="s">
        <v>4489</v>
      </c>
      <c r="H1980" s="6" t="s">
        <v>3117</v>
      </c>
    </row>
    <row r="1981" spans="1:8" ht="15.75" customHeight="1" x14ac:dyDescent="0.2">
      <c r="A1981" s="5" t="s">
        <v>4490</v>
      </c>
      <c r="B1981" s="6" t="s">
        <v>4491</v>
      </c>
      <c r="C1981" s="6" t="s">
        <v>3224</v>
      </c>
      <c r="D1981" s="6" t="s">
        <v>2713</v>
      </c>
      <c r="E1981" s="6" t="s">
        <v>3226</v>
      </c>
      <c r="F1981" s="6" t="s">
        <v>3223</v>
      </c>
      <c r="G1981" s="6" t="s">
        <v>4492</v>
      </c>
      <c r="H1981" s="6" t="s">
        <v>3224</v>
      </c>
    </row>
    <row r="1982" spans="1:8" ht="15.75" customHeight="1" x14ac:dyDescent="0.2">
      <c r="A1982" s="5" t="s">
        <v>4493</v>
      </c>
      <c r="B1982" s="6" t="s">
        <v>4491</v>
      </c>
      <c r="C1982" s="6" t="s">
        <v>3224</v>
      </c>
      <c r="D1982" s="6" t="s">
        <v>2713</v>
      </c>
      <c r="E1982" s="6" t="s">
        <v>3226</v>
      </c>
      <c r="F1982" s="6" t="s">
        <v>3223</v>
      </c>
      <c r="G1982" s="6" t="s">
        <v>4492</v>
      </c>
      <c r="H1982" s="6" t="s">
        <v>3224</v>
      </c>
    </row>
    <row r="1983" spans="1:8" ht="15.75" customHeight="1" x14ac:dyDescent="0.2">
      <c r="A1983" s="5" t="s">
        <v>4494</v>
      </c>
      <c r="B1983" s="6" t="s">
        <v>4491</v>
      </c>
      <c r="C1983" s="6" t="s">
        <v>3224</v>
      </c>
      <c r="D1983" s="6" t="s">
        <v>2713</v>
      </c>
      <c r="E1983" s="6" t="s">
        <v>3226</v>
      </c>
      <c r="F1983" s="6" t="s">
        <v>4483</v>
      </c>
      <c r="G1983" s="6" t="s">
        <v>3221</v>
      </c>
      <c r="H1983" s="6" t="s">
        <v>3224</v>
      </c>
    </row>
    <row r="1984" spans="1:8" ht="15.75" customHeight="1" x14ac:dyDescent="0.2">
      <c r="A1984" s="5" t="s">
        <v>4495</v>
      </c>
      <c r="B1984" s="6" t="s">
        <v>2786</v>
      </c>
      <c r="C1984" s="6" t="s">
        <v>2712</v>
      </c>
      <c r="D1984" s="6" t="s">
        <v>2713</v>
      </c>
      <c r="E1984" s="6" t="s">
        <v>2714</v>
      </c>
      <c r="F1984" s="6" t="s">
        <v>2726</v>
      </c>
      <c r="G1984" s="6" t="s">
        <v>3018</v>
      </c>
      <c r="H1984" s="6" t="s">
        <v>2732</v>
      </c>
    </row>
    <row r="1985" spans="1:8" ht="15.75" customHeight="1" x14ac:dyDescent="0.2">
      <c r="A1985" s="5" t="s">
        <v>4496</v>
      </c>
      <c r="B1985" s="6" t="s">
        <v>2711</v>
      </c>
      <c r="C1985" s="6" t="s">
        <v>2712</v>
      </c>
      <c r="D1985" s="6" t="s">
        <v>2713</v>
      </c>
      <c r="E1985" s="6" t="s">
        <v>2714</v>
      </c>
      <c r="F1985" s="6" t="s">
        <v>2726</v>
      </c>
      <c r="G1985" s="6" t="s">
        <v>2724</v>
      </c>
      <c r="H1985" s="6" t="s">
        <v>2732</v>
      </c>
    </row>
    <row r="1986" spans="1:8" ht="15.75" customHeight="1" x14ac:dyDescent="0.2">
      <c r="A1986" s="5" t="s">
        <v>4497</v>
      </c>
      <c r="B1986" s="6" t="s">
        <v>2786</v>
      </c>
      <c r="C1986" s="6" t="s">
        <v>3023</v>
      </c>
      <c r="D1986" s="6" t="s">
        <v>2713</v>
      </c>
      <c r="E1986" s="6" t="s">
        <v>2714</v>
      </c>
      <c r="F1986" s="6" t="s">
        <v>3024</v>
      </c>
      <c r="G1986" s="6" t="s">
        <v>3021</v>
      </c>
      <c r="H1986" s="6" t="s">
        <v>3021</v>
      </c>
    </row>
    <row r="1987" spans="1:8" ht="15.75" customHeight="1" x14ac:dyDescent="0.2">
      <c r="A1987" s="5" t="s">
        <v>4498</v>
      </c>
      <c r="B1987" s="6" t="s">
        <v>2786</v>
      </c>
      <c r="C1987" s="6" t="s">
        <v>2872</v>
      </c>
      <c r="D1987" s="6" t="s">
        <v>2713</v>
      </c>
      <c r="E1987" s="6" t="s">
        <v>2714</v>
      </c>
      <c r="F1987" s="6" t="s">
        <v>2874</v>
      </c>
      <c r="G1987" s="6" t="s">
        <v>2871</v>
      </c>
      <c r="H1987" s="6" t="s">
        <v>2874</v>
      </c>
    </row>
    <row r="1988" spans="1:8" ht="15.75" customHeight="1" x14ac:dyDescent="0.2">
      <c r="A1988" s="5" t="s">
        <v>4499</v>
      </c>
      <c r="B1988" s="6" t="s">
        <v>2786</v>
      </c>
      <c r="C1988" s="6" t="s">
        <v>3424</v>
      </c>
      <c r="D1988" s="6" t="s">
        <v>2786</v>
      </c>
      <c r="E1988" s="6" t="s">
        <v>2808</v>
      </c>
      <c r="F1988" s="6" t="s">
        <v>2726</v>
      </c>
      <c r="G1988" s="6" t="s">
        <v>2786</v>
      </c>
      <c r="H1988" s="6" t="s">
        <v>2787</v>
      </c>
    </row>
    <row r="1989" spans="1:8" ht="15.75" customHeight="1" x14ac:dyDescent="0.2">
      <c r="A1989" s="5" t="s">
        <v>4500</v>
      </c>
      <c r="B1989" s="6" t="s">
        <v>2786</v>
      </c>
      <c r="C1989" s="6" t="s">
        <v>2872</v>
      </c>
      <c r="D1989" s="6" t="s">
        <v>2713</v>
      </c>
      <c r="E1989" s="6" t="s">
        <v>2714</v>
      </c>
      <c r="F1989" s="6" t="s">
        <v>2874</v>
      </c>
      <c r="G1989" s="6" t="s">
        <v>2871</v>
      </c>
      <c r="H1989" s="6" t="s">
        <v>2787</v>
      </c>
    </row>
    <row r="1990" spans="1:8" ht="15.75" customHeight="1" x14ac:dyDescent="0.2">
      <c r="A1990" s="5" t="s">
        <v>4501</v>
      </c>
      <c r="B1990" s="6" t="s">
        <v>2786</v>
      </c>
      <c r="C1990" s="6" t="s">
        <v>2787</v>
      </c>
      <c r="D1990" s="6" t="s">
        <v>2786</v>
      </c>
      <c r="E1990" s="6" t="s">
        <v>2714</v>
      </c>
      <c r="F1990" s="6" t="s">
        <v>2715</v>
      </c>
      <c r="G1990" s="6" t="s">
        <v>2786</v>
      </c>
      <c r="H1990" s="6" t="s">
        <v>2787</v>
      </c>
    </row>
    <row r="1991" spans="1:8" ht="15.75" customHeight="1" x14ac:dyDescent="0.2">
      <c r="A1991" s="5" t="s">
        <v>4502</v>
      </c>
      <c r="B1991" s="6" t="s">
        <v>2786</v>
      </c>
      <c r="C1991" s="6" t="s">
        <v>3424</v>
      </c>
      <c r="D1991" s="6" t="s">
        <v>2786</v>
      </c>
      <c r="E1991" s="6" t="s">
        <v>2808</v>
      </c>
      <c r="F1991" s="6" t="s">
        <v>2726</v>
      </c>
      <c r="G1991" s="6" t="s">
        <v>2786</v>
      </c>
      <c r="H1991" s="6" t="s">
        <v>2787</v>
      </c>
    </row>
    <row r="1992" spans="1:8" ht="15.75" customHeight="1" x14ac:dyDescent="0.2">
      <c r="A1992" s="5" t="s">
        <v>4503</v>
      </c>
      <c r="B1992" s="6" t="s">
        <v>4504</v>
      </c>
      <c r="C1992" s="6" t="s">
        <v>3424</v>
      </c>
      <c r="D1992" s="6" t="s">
        <v>2786</v>
      </c>
      <c r="E1992" s="6" t="s">
        <v>2808</v>
      </c>
      <c r="F1992" s="6" t="s">
        <v>2737</v>
      </c>
      <c r="G1992" s="6" t="s">
        <v>2786</v>
      </c>
      <c r="H1992" s="6" t="s">
        <v>2787</v>
      </c>
    </row>
    <row r="1993" spans="1:8" ht="15.75" customHeight="1" x14ac:dyDescent="0.2">
      <c r="A1993" s="5" t="s">
        <v>4505</v>
      </c>
      <c r="B1993" s="6" t="s">
        <v>2786</v>
      </c>
      <c r="C1993" s="6" t="s">
        <v>3424</v>
      </c>
      <c r="D1993" s="6" t="s">
        <v>2713</v>
      </c>
      <c r="E1993" s="6" t="s">
        <v>2714</v>
      </c>
      <c r="F1993" s="6" t="s">
        <v>2741</v>
      </c>
      <c r="G1993" s="6" t="s">
        <v>2786</v>
      </c>
      <c r="H1993" s="6" t="s">
        <v>2787</v>
      </c>
    </row>
    <row r="1994" spans="1:8" ht="15.75" customHeight="1" x14ac:dyDescent="0.2">
      <c r="A1994" s="5" t="s">
        <v>4506</v>
      </c>
      <c r="B1994" s="6" t="s">
        <v>3075</v>
      </c>
      <c r="C1994" s="6" t="s">
        <v>2712</v>
      </c>
      <c r="D1994" s="6" t="s">
        <v>2713</v>
      </c>
      <c r="E1994" s="6" t="s">
        <v>2714</v>
      </c>
      <c r="F1994" s="6" t="s">
        <v>2726</v>
      </c>
      <c r="G1994" s="6" t="s">
        <v>3075</v>
      </c>
      <c r="H1994" s="6" t="s">
        <v>2866</v>
      </c>
    </row>
    <row r="1995" spans="1:8" ht="15.75" customHeight="1" x14ac:dyDescent="0.2">
      <c r="A1995" s="5" t="s">
        <v>4507</v>
      </c>
      <c r="B1995" s="6" t="s">
        <v>3075</v>
      </c>
      <c r="C1995" s="6" t="s">
        <v>2712</v>
      </c>
      <c r="D1995" s="6" t="s">
        <v>2713</v>
      </c>
      <c r="E1995" s="6" t="s">
        <v>2714</v>
      </c>
      <c r="F1995" s="6" t="s">
        <v>2726</v>
      </c>
      <c r="G1995" s="6" t="s">
        <v>2718</v>
      </c>
      <c r="H1995" s="6" t="s">
        <v>2866</v>
      </c>
    </row>
    <row r="1996" spans="1:8" ht="15.75" customHeight="1" x14ac:dyDescent="0.2">
      <c r="A1996" s="5" t="s">
        <v>4508</v>
      </c>
      <c r="B1996" s="6" t="s">
        <v>3075</v>
      </c>
      <c r="C1996" s="6" t="s">
        <v>2712</v>
      </c>
      <c r="D1996" s="6" t="s">
        <v>2713</v>
      </c>
      <c r="E1996" s="6" t="s">
        <v>2714</v>
      </c>
      <c r="F1996" s="6" t="s">
        <v>2726</v>
      </c>
      <c r="G1996" s="6" t="s">
        <v>3075</v>
      </c>
      <c r="H1996" s="6" t="s">
        <v>3089</v>
      </c>
    </row>
    <row r="1997" spans="1:8" ht="15.75" customHeight="1" x14ac:dyDescent="0.2">
      <c r="A1997" s="5" t="s">
        <v>4509</v>
      </c>
      <c r="B1997" s="6" t="s">
        <v>3075</v>
      </c>
      <c r="C1997" s="6" t="s">
        <v>2964</v>
      </c>
      <c r="D1997" s="6" t="s">
        <v>2713</v>
      </c>
      <c r="E1997" s="6" t="s">
        <v>2714</v>
      </c>
      <c r="F1997" s="6" t="s">
        <v>2726</v>
      </c>
      <c r="G1997" s="6" t="s">
        <v>3075</v>
      </c>
      <c r="H1997" s="6" t="s">
        <v>3089</v>
      </c>
    </row>
    <row r="1998" spans="1:8" ht="15.75" customHeight="1" x14ac:dyDescent="0.2">
      <c r="A1998" s="5" t="s">
        <v>4510</v>
      </c>
      <c r="B1998" s="6" t="s">
        <v>3075</v>
      </c>
      <c r="C1998" s="6" t="s">
        <v>2719</v>
      </c>
      <c r="D1998" s="6" t="s">
        <v>2713</v>
      </c>
      <c r="E1998" s="6" t="s">
        <v>2714</v>
      </c>
      <c r="F1998" s="6" t="s">
        <v>2726</v>
      </c>
      <c r="G1998" s="6" t="s">
        <v>2718</v>
      </c>
      <c r="H1998" s="6" t="s">
        <v>2722</v>
      </c>
    </row>
    <row r="1999" spans="1:8" ht="15.75" customHeight="1" x14ac:dyDescent="0.2">
      <c r="A1999" s="5" t="s">
        <v>4511</v>
      </c>
      <c r="B1999" s="6" t="s">
        <v>3075</v>
      </c>
      <c r="C1999" s="6" t="s">
        <v>2712</v>
      </c>
      <c r="D1999" s="6" t="s">
        <v>2713</v>
      </c>
      <c r="E1999" s="6" t="s">
        <v>2714</v>
      </c>
      <c r="F1999" s="6" t="s">
        <v>2726</v>
      </c>
      <c r="G1999" s="6" t="s">
        <v>3075</v>
      </c>
      <c r="H1999" s="6" t="s">
        <v>3089</v>
      </c>
    </row>
    <row r="2000" spans="1:8" ht="15.75" customHeight="1" x14ac:dyDescent="0.2">
      <c r="A2000" s="5" t="s">
        <v>4512</v>
      </c>
      <c r="B2000" s="6" t="s">
        <v>3075</v>
      </c>
      <c r="C2000" s="6" t="s">
        <v>3075</v>
      </c>
      <c r="D2000" s="6" t="s">
        <v>2713</v>
      </c>
      <c r="E2000" s="6" t="s">
        <v>2714</v>
      </c>
      <c r="F2000" s="6" t="s">
        <v>4513</v>
      </c>
      <c r="G2000" s="6" t="s">
        <v>3075</v>
      </c>
      <c r="H2000" s="6" t="s">
        <v>2727</v>
      </c>
    </row>
    <row r="2001" spans="1:8" ht="15.75" customHeight="1" x14ac:dyDescent="0.2">
      <c r="A2001" s="5" t="s">
        <v>4514</v>
      </c>
      <c r="B2001" s="6" t="s">
        <v>3075</v>
      </c>
      <c r="C2001" s="6" t="s">
        <v>3075</v>
      </c>
      <c r="D2001" s="6" t="s">
        <v>2713</v>
      </c>
      <c r="E2001" s="6" t="s">
        <v>2714</v>
      </c>
      <c r="F2001" s="6" t="s">
        <v>2726</v>
      </c>
      <c r="G2001" s="6" t="s">
        <v>3075</v>
      </c>
      <c r="H2001" s="6" t="s">
        <v>3089</v>
      </c>
    </row>
    <row r="2002" spans="1:8" ht="15.75" customHeight="1" x14ac:dyDescent="0.2">
      <c r="A2002" s="5" t="s">
        <v>4515</v>
      </c>
      <c r="B2002" s="6" t="s">
        <v>3075</v>
      </c>
      <c r="C2002" s="6" t="s">
        <v>2712</v>
      </c>
      <c r="D2002" s="6" t="s">
        <v>2713</v>
      </c>
      <c r="E2002" s="6" t="s">
        <v>2714</v>
      </c>
      <c r="F2002" s="6" t="s">
        <v>2726</v>
      </c>
      <c r="G2002" s="6" t="s">
        <v>3075</v>
      </c>
      <c r="H2002" s="6" t="s">
        <v>2722</v>
      </c>
    </row>
    <row r="2003" spans="1:8" ht="15.75" customHeight="1" x14ac:dyDescent="0.2">
      <c r="A2003" s="5" t="s">
        <v>4516</v>
      </c>
      <c r="B2003" s="6" t="s">
        <v>3393</v>
      </c>
      <c r="C2003" s="6" t="s">
        <v>2712</v>
      </c>
      <c r="D2003" s="6" t="s">
        <v>2713</v>
      </c>
      <c r="E2003" s="6" t="s">
        <v>2714</v>
      </c>
      <c r="F2003" s="6" t="s">
        <v>2726</v>
      </c>
      <c r="G2003" s="6" t="s">
        <v>3393</v>
      </c>
      <c r="H2003" s="6" t="s">
        <v>4363</v>
      </c>
    </row>
    <row r="2004" spans="1:8" ht="15.75" customHeight="1" x14ac:dyDescent="0.2">
      <c r="A2004" s="5" t="s">
        <v>4517</v>
      </c>
      <c r="B2004" s="6" t="s">
        <v>4518</v>
      </c>
      <c r="C2004" s="6" t="s">
        <v>4518</v>
      </c>
      <c r="D2004" s="6" t="s">
        <v>2713</v>
      </c>
      <c r="E2004" s="6" t="s">
        <v>2714</v>
      </c>
      <c r="F2004" s="6" t="s">
        <v>2715</v>
      </c>
      <c r="G2004" s="6" t="s">
        <v>4518</v>
      </c>
      <c r="H2004" s="6" t="s">
        <v>1112</v>
      </c>
    </row>
    <row r="2005" spans="1:8" ht="15.75" customHeight="1" x14ac:dyDescent="0.2">
      <c r="A2005" s="5" t="s">
        <v>4519</v>
      </c>
      <c r="B2005" s="6" t="s">
        <v>3393</v>
      </c>
      <c r="C2005" s="6" t="s">
        <v>2712</v>
      </c>
      <c r="D2005" s="6" t="s">
        <v>2713</v>
      </c>
      <c r="E2005" s="6" t="s">
        <v>2714</v>
      </c>
      <c r="F2005" s="6" t="s">
        <v>2726</v>
      </c>
      <c r="G2005" s="6" t="s">
        <v>3393</v>
      </c>
      <c r="H2005" s="6" t="s">
        <v>3615</v>
      </c>
    </row>
    <row r="2006" spans="1:8" ht="15.75" customHeight="1" x14ac:dyDescent="0.2">
      <c r="A2006" s="5" t="s">
        <v>4520</v>
      </c>
      <c r="B2006" s="6" t="s">
        <v>2711</v>
      </c>
      <c r="C2006" s="6" t="s">
        <v>2712</v>
      </c>
      <c r="D2006" s="6" t="s">
        <v>2713</v>
      </c>
      <c r="E2006" s="6" t="s">
        <v>2714</v>
      </c>
      <c r="F2006" s="6" t="s">
        <v>2726</v>
      </c>
      <c r="G2006" s="6" t="s">
        <v>3393</v>
      </c>
      <c r="H2006" s="6"/>
    </row>
    <row r="2007" spans="1:8" ht="15.75" customHeight="1" x14ac:dyDescent="0.2">
      <c r="A2007" s="5" t="s">
        <v>4521</v>
      </c>
      <c r="B2007" s="6" t="s">
        <v>3021</v>
      </c>
      <c r="C2007" s="6" t="s">
        <v>3023</v>
      </c>
      <c r="D2007" s="6" t="s">
        <v>2713</v>
      </c>
      <c r="E2007" s="6" t="s">
        <v>2714</v>
      </c>
      <c r="F2007" s="6" t="s">
        <v>3024</v>
      </c>
      <c r="G2007" s="6" t="s">
        <v>3021</v>
      </c>
      <c r="H2007" s="6" t="s">
        <v>3021</v>
      </c>
    </row>
    <row r="2008" spans="1:8" ht="15.75" customHeight="1" x14ac:dyDescent="0.2">
      <c r="A2008" s="5" t="s">
        <v>4522</v>
      </c>
      <c r="B2008" s="6" t="s">
        <v>3677</v>
      </c>
      <c r="C2008" s="6" t="s">
        <v>2712</v>
      </c>
      <c r="D2008" s="6" t="s">
        <v>2713</v>
      </c>
      <c r="E2008" s="6" t="s">
        <v>2714</v>
      </c>
      <c r="F2008" s="6" t="s">
        <v>3290</v>
      </c>
      <c r="G2008" s="6" t="s">
        <v>2927</v>
      </c>
      <c r="H2008" s="6" t="s">
        <v>2896</v>
      </c>
    </row>
    <row r="2009" spans="1:8" ht="15.75" customHeight="1" x14ac:dyDescent="0.2">
      <c r="A2009" s="5" t="s">
        <v>4523</v>
      </c>
      <c r="B2009" s="6" t="s">
        <v>2711</v>
      </c>
      <c r="C2009" s="6" t="s">
        <v>2712</v>
      </c>
      <c r="D2009" s="6" t="s">
        <v>2713</v>
      </c>
      <c r="E2009" s="6" t="s">
        <v>2714</v>
      </c>
      <c r="F2009" s="6" t="s">
        <v>2726</v>
      </c>
      <c r="G2009" s="6" t="s">
        <v>2724</v>
      </c>
      <c r="H2009" s="6" t="s">
        <v>2727</v>
      </c>
    </row>
    <row r="2010" spans="1:8" ht="15.75" customHeight="1" x14ac:dyDescent="0.2">
      <c r="A2010" s="5" t="s">
        <v>4524</v>
      </c>
      <c r="B2010" s="6" t="s">
        <v>4525</v>
      </c>
      <c r="C2010" s="6" t="s">
        <v>4526</v>
      </c>
      <c r="D2010" s="6" t="s">
        <v>2713</v>
      </c>
      <c r="E2010" s="6" t="s">
        <v>2714</v>
      </c>
      <c r="F2010" s="6" t="s">
        <v>2715</v>
      </c>
      <c r="G2010" s="6" t="s">
        <v>4525</v>
      </c>
      <c r="H2010" s="6" t="s">
        <v>2861</v>
      </c>
    </row>
    <row r="2011" spans="1:8" ht="15.75" customHeight="1" x14ac:dyDescent="0.2">
      <c r="A2011" s="5" t="s">
        <v>4527</v>
      </c>
      <c r="B2011" s="6" t="s">
        <v>2950</v>
      </c>
      <c r="C2011" s="6" t="s">
        <v>4528</v>
      </c>
      <c r="D2011" s="6" t="s">
        <v>4529</v>
      </c>
      <c r="E2011" s="6" t="s">
        <v>4529</v>
      </c>
      <c r="F2011" s="6" t="s">
        <v>4530</v>
      </c>
      <c r="G2011" s="6" t="s">
        <v>2950</v>
      </c>
      <c r="H2011" s="6" t="s">
        <v>4178</v>
      </c>
    </row>
    <row r="2012" spans="1:8" ht="15.75" customHeight="1" x14ac:dyDescent="0.2">
      <c r="A2012" s="5" t="s">
        <v>4531</v>
      </c>
      <c r="B2012" s="6" t="s">
        <v>4532</v>
      </c>
      <c r="C2012" s="6" t="s">
        <v>4533</v>
      </c>
      <c r="D2012" s="6" t="s">
        <v>2714</v>
      </c>
      <c r="E2012" s="6" t="s">
        <v>2714</v>
      </c>
      <c r="F2012" s="6" t="s">
        <v>2715</v>
      </c>
      <c r="G2012" s="6" t="s">
        <v>4532</v>
      </c>
      <c r="H2012" s="6" t="s">
        <v>673</v>
      </c>
    </row>
    <row r="2013" spans="1:8" ht="15.75" customHeight="1" x14ac:dyDescent="0.2">
      <c r="A2013" s="5" t="s">
        <v>4534</v>
      </c>
      <c r="B2013" s="6" t="s">
        <v>4533</v>
      </c>
      <c r="C2013" s="6" t="s">
        <v>4533</v>
      </c>
      <c r="D2013" s="6" t="s">
        <v>2713</v>
      </c>
      <c r="E2013" s="6" t="s">
        <v>2714</v>
      </c>
      <c r="F2013" s="6" t="s">
        <v>4535</v>
      </c>
      <c r="G2013" s="6" t="s">
        <v>4533</v>
      </c>
      <c r="H2013" s="6" t="s">
        <v>80</v>
      </c>
    </row>
    <row r="2014" spans="1:8" ht="15.75" customHeight="1" x14ac:dyDescent="0.2">
      <c r="A2014" s="5" t="s">
        <v>4536</v>
      </c>
      <c r="B2014" s="6" t="s">
        <v>4537</v>
      </c>
      <c r="C2014" s="6" t="s">
        <v>4537</v>
      </c>
      <c r="D2014" s="6" t="s">
        <v>2713</v>
      </c>
      <c r="E2014" s="6" t="s">
        <v>2714</v>
      </c>
      <c r="F2014" s="6" t="s">
        <v>2715</v>
      </c>
      <c r="G2014" s="6" t="s">
        <v>4537</v>
      </c>
      <c r="H2014" s="6"/>
    </row>
    <row r="2015" spans="1:8" ht="15.75" customHeight="1" x14ac:dyDescent="0.2">
      <c r="A2015" s="5" t="s">
        <v>4538</v>
      </c>
      <c r="B2015" s="6" t="s">
        <v>4539</v>
      </c>
      <c r="C2015" s="6" t="s">
        <v>4539</v>
      </c>
      <c r="D2015" s="6" t="s">
        <v>2713</v>
      </c>
      <c r="E2015" s="6" t="s">
        <v>2714</v>
      </c>
      <c r="F2015" s="6" t="s">
        <v>2715</v>
      </c>
      <c r="G2015" s="6" t="s">
        <v>4539</v>
      </c>
      <c r="H2015" s="6"/>
    </row>
    <row r="2016" spans="1:8" ht="15.75" customHeight="1" x14ac:dyDescent="0.2">
      <c r="A2016" s="5" t="s">
        <v>4540</v>
      </c>
      <c r="B2016" s="6" t="s">
        <v>3020</v>
      </c>
      <c r="C2016" s="6" t="s">
        <v>3020</v>
      </c>
      <c r="D2016" s="6" t="s">
        <v>3020</v>
      </c>
      <c r="E2016" s="6" t="s">
        <v>2714</v>
      </c>
      <c r="F2016" s="6" t="s">
        <v>2715</v>
      </c>
      <c r="G2016" s="6" t="s">
        <v>3020</v>
      </c>
      <c r="H2016" s="6" t="s">
        <v>2732</v>
      </c>
    </row>
    <row r="2017" spans="1:8" ht="15.75" customHeight="1" x14ac:dyDescent="0.2">
      <c r="A2017" s="5" t="s">
        <v>4541</v>
      </c>
      <c r="B2017" s="6" t="s">
        <v>3080</v>
      </c>
      <c r="C2017" s="6" t="s">
        <v>2740</v>
      </c>
      <c r="D2017" s="6" t="s">
        <v>2713</v>
      </c>
      <c r="E2017" s="6" t="s">
        <v>2714</v>
      </c>
      <c r="F2017" s="6" t="s">
        <v>2741</v>
      </c>
      <c r="G2017" s="6" t="s">
        <v>2739</v>
      </c>
      <c r="H2017" s="6" t="s">
        <v>2802</v>
      </c>
    </row>
    <row r="2018" spans="1:8" ht="15.75" customHeight="1" x14ac:dyDescent="0.2">
      <c r="A2018" s="5" t="s">
        <v>4542</v>
      </c>
      <c r="B2018" s="6" t="s">
        <v>2798</v>
      </c>
      <c r="C2018" s="6" t="s">
        <v>2740</v>
      </c>
      <c r="D2018" s="6" t="s">
        <v>2713</v>
      </c>
      <c r="E2018" s="6" t="s">
        <v>2714</v>
      </c>
      <c r="F2018" s="6" t="s">
        <v>2741</v>
      </c>
      <c r="G2018" s="6" t="s">
        <v>3020</v>
      </c>
      <c r="H2018" s="6" t="s">
        <v>2742</v>
      </c>
    </row>
    <row r="2019" spans="1:8" ht="15.75" customHeight="1" x14ac:dyDescent="0.2">
      <c r="A2019" s="5" t="s">
        <v>4543</v>
      </c>
      <c r="B2019" s="6" t="s">
        <v>2798</v>
      </c>
      <c r="C2019" s="6" t="s">
        <v>2740</v>
      </c>
      <c r="D2019" s="6" t="s">
        <v>2713</v>
      </c>
      <c r="E2019" s="6" t="s">
        <v>2714</v>
      </c>
      <c r="F2019" s="6" t="s">
        <v>2741</v>
      </c>
      <c r="G2019" s="6" t="s">
        <v>2801</v>
      </c>
      <c r="H2019" s="6" t="s">
        <v>2802</v>
      </c>
    </row>
    <row r="2020" spans="1:8" ht="15.75" customHeight="1" x14ac:dyDescent="0.2">
      <c r="A2020" s="5" t="s">
        <v>4544</v>
      </c>
      <c r="B2020" s="6" t="s">
        <v>4545</v>
      </c>
      <c r="C2020" s="6" t="s">
        <v>3020</v>
      </c>
      <c r="D2020" s="6" t="s">
        <v>2758</v>
      </c>
      <c r="E2020" s="6" t="s">
        <v>2773</v>
      </c>
      <c r="F2020" s="6" t="s">
        <v>2762</v>
      </c>
      <c r="G2020" s="6" t="s">
        <v>2758</v>
      </c>
      <c r="H2020" s="6" t="s">
        <v>2748</v>
      </c>
    </row>
    <row r="2021" spans="1:8" ht="15.75" customHeight="1" x14ac:dyDescent="0.2">
      <c r="A2021" s="5" t="s">
        <v>4546</v>
      </c>
      <c r="B2021" s="6" t="s">
        <v>3222</v>
      </c>
      <c r="C2021" s="6" t="s">
        <v>2712</v>
      </c>
      <c r="D2021" s="6" t="s">
        <v>3705</v>
      </c>
      <c r="E2021" s="6" t="s">
        <v>2714</v>
      </c>
      <c r="F2021" s="6" t="s">
        <v>2726</v>
      </c>
      <c r="G2021" s="6" t="s">
        <v>2714</v>
      </c>
      <c r="H2021" s="6"/>
    </row>
    <row r="2022" spans="1:8" ht="15.75" customHeight="1" x14ac:dyDescent="0.2">
      <c r="A2022" s="5" t="s">
        <v>4547</v>
      </c>
      <c r="B2022" s="6" t="s">
        <v>3220</v>
      </c>
      <c r="C2022" s="6" t="s">
        <v>2712</v>
      </c>
      <c r="D2022" s="6" t="s">
        <v>2713</v>
      </c>
      <c r="E2022" s="6" t="s">
        <v>2714</v>
      </c>
      <c r="F2022" s="6" t="s">
        <v>2741</v>
      </c>
      <c r="G2022" s="6" t="s">
        <v>2799</v>
      </c>
      <c r="H2022" s="6" t="s">
        <v>2742</v>
      </c>
    </row>
    <row r="2023" spans="1:8" ht="15.75" customHeight="1" x14ac:dyDescent="0.2">
      <c r="A2023" s="5" t="s">
        <v>4548</v>
      </c>
      <c r="B2023" s="6" t="s">
        <v>3220</v>
      </c>
      <c r="C2023" s="6" t="s">
        <v>2712</v>
      </c>
      <c r="D2023" s="6" t="s">
        <v>3049</v>
      </c>
      <c r="E2023" s="6" t="s">
        <v>2714</v>
      </c>
      <c r="F2023" s="6" t="s">
        <v>2726</v>
      </c>
      <c r="G2023" s="6" t="s">
        <v>2714</v>
      </c>
      <c r="H2023" s="6"/>
    </row>
    <row r="2024" spans="1:8" ht="15.75" customHeight="1" x14ac:dyDescent="0.2">
      <c r="A2024" s="5" t="s">
        <v>4549</v>
      </c>
      <c r="B2024" s="6" t="s">
        <v>4550</v>
      </c>
      <c r="C2024" s="6" t="s">
        <v>4551</v>
      </c>
      <c r="D2024" s="6" t="s">
        <v>2720</v>
      </c>
      <c r="E2024" s="6" t="s">
        <v>2720</v>
      </c>
      <c r="F2024" s="6" t="s">
        <v>4552</v>
      </c>
      <c r="G2024" s="6" t="s">
        <v>4553</v>
      </c>
      <c r="H2024" s="6" t="s">
        <v>2722</v>
      </c>
    </row>
    <row r="2025" spans="1:8" ht="15.75" customHeight="1" x14ac:dyDescent="0.2">
      <c r="A2025" s="5" t="s">
        <v>4554</v>
      </c>
      <c r="B2025" s="6" t="s">
        <v>4553</v>
      </c>
      <c r="C2025" s="6" t="s">
        <v>4551</v>
      </c>
      <c r="D2025" s="6" t="s">
        <v>2720</v>
      </c>
      <c r="E2025" s="6" t="s">
        <v>2720</v>
      </c>
      <c r="F2025" s="6" t="s">
        <v>4555</v>
      </c>
      <c r="G2025" s="6" t="s">
        <v>4553</v>
      </c>
      <c r="H2025" s="6" t="s">
        <v>2722</v>
      </c>
    </row>
    <row r="2026" spans="1:8" ht="15.75" customHeight="1" x14ac:dyDescent="0.2">
      <c r="A2026" s="5" t="s">
        <v>4556</v>
      </c>
      <c r="B2026" s="6" t="s">
        <v>4557</v>
      </c>
      <c r="C2026" s="6" t="s">
        <v>4558</v>
      </c>
      <c r="D2026" s="6" t="s">
        <v>4559</v>
      </c>
      <c r="E2026" s="6" t="s">
        <v>3548</v>
      </c>
      <c r="F2026" s="6" t="s">
        <v>4560</v>
      </c>
      <c r="G2026" s="6" t="s">
        <v>2932</v>
      </c>
      <c r="H2026" s="6" t="s">
        <v>4561</v>
      </c>
    </row>
    <row r="2027" spans="1:8" ht="15.75" customHeight="1" x14ac:dyDescent="0.2">
      <c r="A2027" s="5" t="s">
        <v>4562</v>
      </c>
      <c r="B2027" s="6" t="s">
        <v>962</v>
      </c>
      <c r="C2027" s="6" t="s">
        <v>1063</v>
      </c>
      <c r="D2027" s="6" t="s">
        <v>4563</v>
      </c>
      <c r="E2027" s="6" t="s">
        <v>766</v>
      </c>
      <c r="F2027" s="6" t="s">
        <v>1062</v>
      </c>
      <c r="G2027" s="6" t="s">
        <v>1063</v>
      </c>
      <c r="H2027" s="6" t="s">
        <v>4564</v>
      </c>
    </row>
    <row r="2028" spans="1:8" ht="15.75" customHeight="1" x14ac:dyDescent="0.2">
      <c r="A2028" s="5" t="s">
        <v>4565</v>
      </c>
      <c r="B2028" s="6" t="s">
        <v>4566</v>
      </c>
      <c r="C2028" s="6" t="s">
        <v>4558</v>
      </c>
      <c r="D2028" s="6" t="s">
        <v>4567</v>
      </c>
      <c r="E2028" s="6"/>
      <c r="F2028" s="6" t="s">
        <v>4560</v>
      </c>
      <c r="G2028" s="6" t="s">
        <v>4566</v>
      </c>
      <c r="H2028" s="6" t="s">
        <v>4568</v>
      </c>
    </row>
    <row r="2029" spans="1:8" ht="15.75" customHeight="1" x14ac:dyDescent="0.2">
      <c r="A2029" s="5" t="s">
        <v>4569</v>
      </c>
      <c r="B2029" s="6" t="s">
        <v>4557</v>
      </c>
      <c r="C2029" s="6" t="s">
        <v>4558</v>
      </c>
      <c r="D2029" s="6" t="s">
        <v>4567</v>
      </c>
      <c r="E2029" s="6" t="s">
        <v>3548</v>
      </c>
      <c r="F2029" s="6" t="s">
        <v>4560</v>
      </c>
      <c r="G2029" s="6" t="s">
        <v>2932</v>
      </c>
      <c r="H2029" s="6" t="s">
        <v>4570</v>
      </c>
    </row>
    <row r="2030" spans="1:8" ht="15.75" customHeight="1" x14ac:dyDescent="0.2">
      <c r="A2030" s="5" t="s">
        <v>4571</v>
      </c>
      <c r="B2030" s="6" t="s">
        <v>4572</v>
      </c>
      <c r="C2030" s="6" t="s">
        <v>4573</v>
      </c>
      <c r="D2030" s="6" t="s">
        <v>4567</v>
      </c>
      <c r="E2030" s="6" t="s">
        <v>2261</v>
      </c>
      <c r="F2030" s="6" t="s">
        <v>4574</v>
      </c>
      <c r="G2030" s="6" t="s">
        <v>4575</v>
      </c>
      <c r="H2030" s="6" t="s">
        <v>4576</v>
      </c>
    </row>
    <row r="2031" spans="1:8" ht="15.75" customHeight="1" x14ac:dyDescent="0.2">
      <c r="A2031" s="5" t="s">
        <v>4577</v>
      </c>
      <c r="B2031" s="6" t="s">
        <v>4578</v>
      </c>
      <c r="C2031" s="6" t="s">
        <v>4579</v>
      </c>
      <c r="D2031" s="6" t="s">
        <v>4580</v>
      </c>
      <c r="E2031" s="6" t="s">
        <v>2261</v>
      </c>
      <c r="F2031" s="6" t="s">
        <v>4581</v>
      </c>
      <c r="G2031" s="6" t="s">
        <v>4578</v>
      </c>
      <c r="H2031" s="6" t="s">
        <v>2418</v>
      </c>
    </row>
    <row r="2032" spans="1:8" ht="15.75" customHeight="1" x14ac:dyDescent="0.2">
      <c r="A2032" s="5" t="s">
        <v>4582</v>
      </c>
      <c r="B2032" s="6" t="s">
        <v>4583</v>
      </c>
      <c r="C2032" s="6" t="s">
        <v>4583</v>
      </c>
      <c r="D2032" s="6" t="s">
        <v>4580</v>
      </c>
      <c r="E2032" s="6" t="s">
        <v>2261</v>
      </c>
      <c r="F2032" s="6" t="s">
        <v>4584</v>
      </c>
      <c r="G2032" s="6" t="s">
        <v>4583</v>
      </c>
      <c r="H2032" s="6" t="s">
        <v>4576</v>
      </c>
    </row>
    <row r="2033" spans="1:8" ht="15.75" customHeight="1" x14ac:dyDescent="0.2">
      <c r="A2033" s="5" t="s">
        <v>4585</v>
      </c>
      <c r="B2033" s="6" t="s">
        <v>4586</v>
      </c>
      <c r="C2033" s="6" t="s">
        <v>4586</v>
      </c>
      <c r="D2033" s="6" t="s">
        <v>4567</v>
      </c>
      <c r="E2033" s="6"/>
      <c r="F2033" s="6" t="s">
        <v>4560</v>
      </c>
      <c r="G2033" s="6" t="s">
        <v>4586</v>
      </c>
      <c r="H2033" s="6" t="s">
        <v>4587</v>
      </c>
    </row>
    <row r="2034" spans="1:8" ht="15.75" customHeight="1" x14ac:dyDescent="0.2">
      <c r="A2034" s="5" t="s">
        <v>4588</v>
      </c>
      <c r="B2034" s="6" t="s">
        <v>4589</v>
      </c>
      <c r="C2034" s="6" t="s">
        <v>4589</v>
      </c>
      <c r="D2034" s="6" t="s">
        <v>4567</v>
      </c>
      <c r="E2034" s="6" t="s">
        <v>4590</v>
      </c>
      <c r="F2034" s="6" t="s">
        <v>4591</v>
      </c>
      <c r="G2034" s="6" t="s">
        <v>4589</v>
      </c>
      <c r="H2034" s="6" t="s">
        <v>4592</v>
      </c>
    </row>
    <row r="2035" spans="1:8" ht="15.75" customHeight="1" x14ac:dyDescent="0.2">
      <c r="A2035" s="5" t="s">
        <v>4593</v>
      </c>
      <c r="B2035" s="6" t="s">
        <v>4594</v>
      </c>
      <c r="C2035" s="6" t="s">
        <v>4595</v>
      </c>
      <c r="D2035" s="6" t="s">
        <v>4567</v>
      </c>
      <c r="E2035" s="6"/>
      <c r="F2035" s="6" t="s">
        <v>4591</v>
      </c>
      <c r="G2035" s="6" t="s">
        <v>4589</v>
      </c>
      <c r="H2035" s="6" t="s">
        <v>4596</v>
      </c>
    </row>
    <row r="2036" spans="1:8" ht="15.75" customHeight="1" x14ac:dyDescent="0.2">
      <c r="A2036" s="5" t="s">
        <v>4597</v>
      </c>
      <c r="B2036" s="6" t="s">
        <v>4557</v>
      </c>
      <c r="C2036" s="6" t="s">
        <v>4598</v>
      </c>
      <c r="D2036" s="6" t="s">
        <v>4567</v>
      </c>
      <c r="E2036" s="6"/>
      <c r="F2036" s="6" t="s">
        <v>4560</v>
      </c>
      <c r="G2036" s="6" t="s">
        <v>4557</v>
      </c>
      <c r="H2036" s="6" t="s">
        <v>4599</v>
      </c>
    </row>
    <row r="2037" spans="1:8" ht="15.75" customHeight="1" x14ac:dyDescent="0.2">
      <c r="A2037" s="5" t="s">
        <v>4600</v>
      </c>
      <c r="B2037" s="6" t="s">
        <v>4601</v>
      </c>
      <c r="C2037" s="6" t="s">
        <v>4602</v>
      </c>
      <c r="D2037" s="6" t="s">
        <v>4603</v>
      </c>
      <c r="E2037" s="6"/>
      <c r="F2037" s="6" t="s">
        <v>4604</v>
      </c>
      <c r="G2037" s="6" t="s">
        <v>4603</v>
      </c>
      <c r="H2037" s="6" t="s">
        <v>4605</v>
      </c>
    </row>
    <row r="2038" spans="1:8" ht="15.75" customHeight="1" x14ac:dyDescent="0.2">
      <c r="A2038" s="5" t="s">
        <v>4606</v>
      </c>
      <c r="B2038" s="6" t="s">
        <v>4607</v>
      </c>
      <c r="C2038" s="6" t="s">
        <v>4608</v>
      </c>
      <c r="D2038" s="6" t="s">
        <v>4609</v>
      </c>
      <c r="E2038" s="6"/>
      <c r="F2038" s="6" t="s">
        <v>4610</v>
      </c>
      <c r="G2038" s="6" t="s">
        <v>4611</v>
      </c>
      <c r="H2038" s="6" t="s">
        <v>4612</v>
      </c>
    </row>
    <row r="2039" spans="1:8" ht="15.75" customHeight="1" x14ac:dyDescent="0.2">
      <c r="A2039" s="5" t="s">
        <v>4613</v>
      </c>
      <c r="B2039" s="6" t="s">
        <v>4614</v>
      </c>
      <c r="C2039" s="6" t="s">
        <v>4615</v>
      </c>
      <c r="D2039" s="6" t="s">
        <v>4567</v>
      </c>
      <c r="E2039" s="6"/>
      <c r="F2039" s="6" t="s">
        <v>4560</v>
      </c>
      <c r="G2039" s="6" t="s">
        <v>4614</v>
      </c>
      <c r="H2039" s="6" t="s">
        <v>4615</v>
      </c>
    </row>
    <row r="2040" spans="1:8" ht="15.75" customHeight="1" x14ac:dyDescent="0.2">
      <c r="A2040" s="5" t="s">
        <v>4616</v>
      </c>
      <c r="B2040" s="6" t="s">
        <v>4617</v>
      </c>
      <c r="C2040" s="6" t="s">
        <v>4618</v>
      </c>
      <c r="D2040" s="6" t="s">
        <v>4619</v>
      </c>
      <c r="E2040" s="6"/>
      <c r="F2040" s="6" t="s">
        <v>4620</v>
      </c>
      <c r="G2040" s="6" t="s">
        <v>4618</v>
      </c>
      <c r="H2040" s="6" t="s">
        <v>4621</v>
      </c>
    </row>
    <row r="2041" spans="1:8" ht="15.75" customHeight="1" x14ac:dyDescent="0.2">
      <c r="A2041" s="5" t="s">
        <v>4622</v>
      </c>
      <c r="B2041" s="6" t="s">
        <v>4623</v>
      </c>
      <c r="C2041" s="6" t="s">
        <v>4624</v>
      </c>
      <c r="D2041" s="6" t="s">
        <v>4625</v>
      </c>
      <c r="E2041" s="6"/>
      <c r="F2041" s="6" t="s">
        <v>4626</v>
      </c>
      <c r="G2041" s="6" t="s">
        <v>4624</v>
      </c>
      <c r="H2041" s="6" t="s">
        <v>4627</v>
      </c>
    </row>
    <row r="2042" spans="1:8" ht="15.75" customHeight="1" x14ac:dyDescent="0.2">
      <c r="A2042" s="5" t="s">
        <v>4628</v>
      </c>
      <c r="B2042" s="6" t="s">
        <v>4629</v>
      </c>
      <c r="C2042" s="6" t="s">
        <v>4630</v>
      </c>
      <c r="D2042" s="6" t="s">
        <v>4631</v>
      </c>
      <c r="E2042" s="6"/>
      <c r="F2042" s="6" t="s">
        <v>4632</v>
      </c>
      <c r="G2042" s="6" t="s">
        <v>4629</v>
      </c>
      <c r="H2042" s="6" t="s">
        <v>4630</v>
      </c>
    </row>
    <row r="2043" spans="1:8" ht="15.75" customHeight="1" x14ac:dyDescent="0.2">
      <c r="A2043" s="5" t="s">
        <v>4633</v>
      </c>
      <c r="B2043" s="6" t="s">
        <v>4634</v>
      </c>
      <c r="C2043" s="6" t="s">
        <v>4634</v>
      </c>
      <c r="D2043" s="6" t="s">
        <v>4635</v>
      </c>
      <c r="E2043" s="6"/>
      <c r="F2043" s="6" t="s">
        <v>4636</v>
      </c>
      <c r="G2043" s="6" t="s">
        <v>4634</v>
      </c>
      <c r="H2043" s="6"/>
    </row>
    <row r="2044" spans="1:8" ht="15.75" customHeight="1" x14ac:dyDescent="0.2">
      <c r="A2044" s="5" t="s">
        <v>4637</v>
      </c>
      <c r="B2044" s="6" t="s">
        <v>4557</v>
      </c>
      <c r="C2044" s="6" t="s">
        <v>4638</v>
      </c>
      <c r="D2044" s="6" t="s">
        <v>4580</v>
      </c>
      <c r="E2044" s="6"/>
      <c r="F2044" s="6" t="s">
        <v>4639</v>
      </c>
      <c r="G2044" s="6" t="s">
        <v>4557</v>
      </c>
      <c r="H2044" s="6" t="s">
        <v>4640</v>
      </c>
    </row>
    <row r="2045" spans="1:8" ht="15.75" customHeight="1" x14ac:dyDescent="0.2">
      <c r="A2045" s="5" t="s">
        <v>4641</v>
      </c>
      <c r="B2045" s="6" t="s">
        <v>4642</v>
      </c>
      <c r="C2045" s="6" t="s">
        <v>4642</v>
      </c>
      <c r="D2045" s="6" t="s">
        <v>4643</v>
      </c>
      <c r="E2045" s="6" t="s">
        <v>4644</v>
      </c>
      <c r="F2045" s="6" t="s">
        <v>4645</v>
      </c>
      <c r="G2045" s="6" t="s">
        <v>4642</v>
      </c>
      <c r="H2045" s="6" t="s">
        <v>101</v>
      </c>
    </row>
    <row r="2046" spans="1:8" ht="15.75" customHeight="1" x14ac:dyDescent="0.2">
      <c r="A2046" s="5" t="s">
        <v>4646</v>
      </c>
      <c r="B2046" s="6" t="s">
        <v>4647</v>
      </c>
      <c r="C2046" s="6" t="s">
        <v>4647</v>
      </c>
      <c r="D2046" s="6" t="s">
        <v>4567</v>
      </c>
      <c r="E2046" s="6" t="s">
        <v>4648</v>
      </c>
      <c r="F2046" s="6" t="s">
        <v>4649</v>
      </c>
      <c r="G2046" s="6" t="s">
        <v>4647</v>
      </c>
      <c r="H2046" s="6" t="s">
        <v>4650</v>
      </c>
    </row>
    <row r="2047" spans="1:8" ht="15.75" customHeight="1" x14ac:dyDescent="0.2">
      <c r="A2047" s="5" t="s">
        <v>4651</v>
      </c>
      <c r="B2047" s="6" t="s">
        <v>4652</v>
      </c>
      <c r="C2047" s="6" t="s">
        <v>4558</v>
      </c>
      <c r="D2047" s="6" t="s">
        <v>4652</v>
      </c>
      <c r="E2047" s="6" t="s">
        <v>4652</v>
      </c>
      <c r="F2047" s="6" t="s">
        <v>4653</v>
      </c>
      <c r="G2047" s="6" t="s">
        <v>4652</v>
      </c>
      <c r="H2047" s="6" t="s">
        <v>4654</v>
      </c>
    </row>
    <row r="2048" spans="1:8" ht="15.75" customHeight="1" x14ac:dyDescent="0.2">
      <c r="A2048" s="5" t="s">
        <v>4655</v>
      </c>
      <c r="B2048" s="6" t="s">
        <v>4656</v>
      </c>
      <c r="C2048" s="6" t="s">
        <v>4656</v>
      </c>
      <c r="D2048" s="6" t="s">
        <v>4567</v>
      </c>
      <c r="E2048" s="6"/>
      <c r="F2048" s="6" t="s">
        <v>4560</v>
      </c>
      <c r="G2048" s="6" t="s">
        <v>4656</v>
      </c>
      <c r="H2048" s="6" t="s">
        <v>4657</v>
      </c>
    </row>
    <row r="2049" spans="1:8" ht="15.75" customHeight="1" x14ac:dyDescent="0.2">
      <c r="A2049" s="5" t="s">
        <v>4658</v>
      </c>
      <c r="B2049" s="6" t="s">
        <v>4656</v>
      </c>
      <c r="C2049" s="6" t="s">
        <v>4656</v>
      </c>
      <c r="D2049" s="6" t="s">
        <v>4567</v>
      </c>
      <c r="E2049" s="6"/>
      <c r="F2049" s="6" t="s">
        <v>4560</v>
      </c>
      <c r="G2049" s="6" t="s">
        <v>4656</v>
      </c>
      <c r="H2049" s="6" t="s">
        <v>4657</v>
      </c>
    </row>
    <row r="2050" spans="1:8" ht="15.75" customHeight="1" x14ac:dyDescent="0.2">
      <c r="A2050" s="5" t="s">
        <v>4659</v>
      </c>
      <c r="B2050" s="6" t="s">
        <v>4660</v>
      </c>
      <c r="C2050" s="6" t="s">
        <v>4661</v>
      </c>
      <c r="D2050" s="6" t="s">
        <v>4660</v>
      </c>
      <c r="E2050" s="6"/>
      <c r="F2050" s="6" t="s">
        <v>4662</v>
      </c>
      <c r="G2050" s="6" t="s">
        <v>4660</v>
      </c>
      <c r="H2050" s="6" t="s">
        <v>4661</v>
      </c>
    </row>
    <row r="2051" spans="1:8" ht="15.75" customHeight="1" x14ac:dyDescent="0.2">
      <c r="A2051" s="5" t="s">
        <v>4663</v>
      </c>
      <c r="B2051" s="6" t="s">
        <v>4557</v>
      </c>
      <c r="C2051" s="6" t="s">
        <v>4664</v>
      </c>
      <c r="D2051" s="6" t="s">
        <v>4567</v>
      </c>
      <c r="E2051" s="6"/>
      <c r="F2051" s="6" t="s">
        <v>4560</v>
      </c>
      <c r="G2051" s="6" t="s">
        <v>4664</v>
      </c>
      <c r="H2051" s="6" t="s">
        <v>4665</v>
      </c>
    </row>
    <row r="2052" spans="1:8" ht="15.75" customHeight="1" x14ac:dyDescent="0.2">
      <c r="A2052" s="5" t="s">
        <v>4666</v>
      </c>
      <c r="B2052" s="6" t="s">
        <v>4667</v>
      </c>
      <c r="C2052" s="6" t="s">
        <v>4668</v>
      </c>
      <c r="D2052" s="6" t="s">
        <v>4669</v>
      </c>
      <c r="E2052" s="6"/>
      <c r="F2052" s="6" t="s">
        <v>4670</v>
      </c>
      <c r="G2052" s="6" t="s">
        <v>4667</v>
      </c>
      <c r="H2052" s="6" t="s">
        <v>4671</v>
      </c>
    </row>
    <row r="2053" spans="1:8" ht="15.75" customHeight="1" x14ac:dyDescent="0.2">
      <c r="A2053" s="5" t="s">
        <v>4672</v>
      </c>
      <c r="B2053" s="6" t="s">
        <v>4673</v>
      </c>
      <c r="C2053" s="6" t="s">
        <v>4674</v>
      </c>
      <c r="D2053" s="6" t="s">
        <v>4567</v>
      </c>
      <c r="E2053" s="6"/>
      <c r="F2053" s="6" t="s">
        <v>4560</v>
      </c>
      <c r="G2053" s="6" t="s">
        <v>4674</v>
      </c>
      <c r="H2053" s="6" t="s">
        <v>4675</v>
      </c>
    </row>
    <row r="2054" spans="1:8" ht="15.75" customHeight="1" x14ac:dyDescent="0.2">
      <c r="A2054" s="5" t="s">
        <v>4676</v>
      </c>
      <c r="B2054" s="6" t="s">
        <v>4673</v>
      </c>
      <c r="C2054" s="6" t="s">
        <v>4673</v>
      </c>
      <c r="D2054" s="6" t="s">
        <v>4567</v>
      </c>
      <c r="E2054" s="6" t="s">
        <v>3548</v>
      </c>
      <c r="F2054" s="6" t="s">
        <v>4560</v>
      </c>
      <c r="G2054" s="6" t="s">
        <v>4673</v>
      </c>
      <c r="H2054" s="6" t="s">
        <v>4677</v>
      </c>
    </row>
    <row r="2055" spans="1:8" ht="15.75" customHeight="1" x14ac:dyDescent="0.2">
      <c r="A2055" s="5" t="s">
        <v>4678</v>
      </c>
      <c r="B2055" s="6" t="s">
        <v>4679</v>
      </c>
      <c r="C2055" s="6" t="s">
        <v>4679</v>
      </c>
      <c r="D2055" s="6" t="s">
        <v>4567</v>
      </c>
      <c r="E2055" s="6"/>
      <c r="F2055" s="6" t="s">
        <v>4680</v>
      </c>
      <c r="G2055" s="6" t="s">
        <v>4681</v>
      </c>
      <c r="H2055" s="6" t="s">
        <v>4682</v>
      </c>
    </row>
    <row r="2056" spans="1:8" ht="15.75" customHeight="1" x14ac:dyDescent="0.2">
      <c r="A2056" s="5" t="s">
        <v>4683</v>
      </c>
      <c r="B2056" s="6" t="s">
        <v>4681</v>
      </c>
      <c r="C2056" s="6" t="s">
        <v>4681</v>
      </c>
      <c r="D2056" s="6" t="s">
        <v>4684</v>
      </c>
      <c r="E2056" s="6"/>
      <c r="F2056" s="6" t="s">
        <v>4685</v>
      </c>
      <c r="G2056" s="6" t="s">
        <v>4681</v>
      </c>
      <c r="H2056" s="6" t="s">
        <v>4682</v>
      </c>
    </row>
    <row r="2057" spans="1:8" ht="15.75" customHeight="1" x14ac:dyDescent="0.2">
      <c r="A2057" s="5" t="s">
        <v>4686</v>
      </c>
      <c r="B2057" s="6" t="s">
        <v>4687</v>
      </c>
      <c r="C2057" s="6" t="s">
        <v>4687</v>
      </c>
      <c r="D2057" s="6" t="s">
        <v>4567</v>
      </c>
      <c r="E2057" s="6"/>
      <c r="F2057" s="6" t="s">
        <v>4560</v>
      </c>
      <c r="G2057" s="6" t="s">
        <v>4687</v>
      </c>
      <c r="H2057" s="6" t="s">
        <v>4688</v>
      </c>
    </row>
    <row r="2058" spans="1:8" ht="15.75" customHeight="1" x14ac:dyDescent="0.2">
      <c r="A2058" s="5" t="s">
        <v>4689</v>
      </c>
      <c r="B2058" s="6" t="s">
        <v>4690</v>
      </c>
      <c r="C2058" s="6" t="s">
        <v>4690</v>
      </c>
      <c r="D2058" s="6" t="s">
        <v>188</v>
      </c>
      <c r="E2058" s="6"/>
      <c r="F2058" s="6" t="s">
        <v>4691</v>
      </c>
      <c r="G2058" s="6" t="s">
        <v>4690</v>
      </c>
      <c r="H2058" s="6" t="s">
        <v>4692</v>
      </c>
    </row>
    <row r="2059" spans="1:8" ht="15.75" customHeight="1" x14ac:dyDescent="0.2">
      <c r="A2059" s="5" t="s">
        <v>4693</v>
      </c>
      <c r="B2059" s="6" t="s">
        <v>4694</v>
      </c>
      <c r="C2059" s="6" t="s">
        <v>4695</v>
      </c>
      <c r="D2059" s="6" t="s">
        <v>4696</v>
      </c>
      <c r="E2059" s="6"/>
      <c r="F2059" s="6" t="s">
        <v>4697</v>
      </c>
      <c r="G2059" s="6" t="s">
        <v>4694</v>
      </c>
      <c r="H2059" s="6" t="s">
        <v>4692</v>
      </c>
    </row>
    <row r="2060" spans="1:8" ht="15.75" customHeight="1" x14ac:dyDescent="0.2">
      <c r="A2060" s="5" t="s">
        <v>4698</v>
      </c>
      <c r="B2060" s="6" t="s">
        <v>836</v>
      </c>
      <c r="C2060" s="6" t="s">
        <v>836</v>
      </c>
      <c r="D2060" s="6" t="s">
        <v>4699</v>
      </c>
      <c r="E2060" s="6" t="s">
        <v>836</v>
      </c>
      <c r="F2060" s="6" t="s">
        <v>837</v>
      </c>
      <c r="G2060" s="6" t="s">
        <v>836</v>
      </c>
      <c r="H2060" s="6" t="s">
        <v>760</v>
      </c>
    </row>
    <row r="2061" spans="1:8" ht="15.75" customHeight="1" x14ac:dyDescent="0.2">
      <c r="A2061" s="5" t="s">
        <v>4700</v>
      </c>
      <c r="B2061" s="6" t="s">
        <v>4701</v>
      </c>
      <c r="C2061" s="6" t="s">
        <v>836</v>
      </c>
      <c r="D2061" s="6" t="s">
        <v>4567</v>
      </c>
      <c r="E2061" s="6"/>
      <c r="F2061" s="6" t="s">
        <v>837</v>
      </c>
      <c r="G2061" s="6" t="s">
        <v>836</v>
      </c>
      <c r="H2061" s="6" t="s">
        <v>4702</v>
      </c>
    </row>
    <row r="2062" spans="1:8" ht="15.75" customHeight="1" x14ac:dyDescent="0.2">
      <c r="A2062" s="5" t="s">
        <v>4703</v>
      </c>
      <c r="B2062" s="6" t="s">
        <v>4704</v>
      </c>
      <c r="C2062" s="6" t="s">
        <v>4705</v>
      </c>
      <c r="D2062" s="6" t="s">
        <v>1408</v>
      </c>
      <c r="E2062" s="6"/>
      <c r="F2062" s="6" t="s">
        <v>4706</v>
      </c>
      <c r="G2062" s="6" t="s">
        <v>4707</v>
      </c>
      <c r="H2062" s="6" t="s">
        <v>4557</v>
      </c>
    </row>
    <row r="2063" spans="1:8" ht="15.75" customHeight="1" x14ac:dyDescent="0.2">
      <c r="A2063" s="5" t="s">
        <v>4708</v>
      </c>
      <c r="B2063" s="6" t="s">
        <v>1244</v>
      </c>
      <c r="C2063" s="6" t="s">
        <v>4558</v>
      </c>
      <c r="D2063" s="6" t="s">
        <v>4709</v>
      </c>
      <c r="E2063" s="6" t="s">
        <v>3548</v>
      </c>
      <c r="F2063" s="6" t="s">
        <v>4650</v>
      </c>
      <c r="G2063" s="6" t="s">
        <v>4710</v>
      </c>
      <c r="H2063" s="6" t="s">
        <v>4711</v>
      </c>
    </row>
    <row r="2064" spans="1:8" ht="15.75" customHeight="1" x14ac:dyDescent="0.2">
      <c r="A2064" s="5" t="s">
        <v>4712</v>
      </c>
      <c r="B2064" s="6" t="s">
        <v>4713</v>
      </c>
      <c r="C2064" s="6" t="s">
        <v>1653</v>
      </c>
      <c r="D2064" s="6" t="s">
        <v>4713</v>
      </c>
      <c r="E2064" s="6"/>
      <c r="F2064" s="6" t="s">
        <v>4714</v>
      </c>
      <c r="G2064" s="6" t="s">
        <v>4713</v>
      </c>
      <c r="H2064" s="6" t="s">
        <v>4715</v>
      </c>
    </row>
    <row r="2065" spans="1:8" ht="15.75" customHeight="1" x14ac:dyDescent="0.2">
      <c r="A2065" s="5" t="s">
        <v>4716</v>
      </c>
      <c r="B2065" s="6" t="s">
        <v>4717</v>
      </c>
      <c r="C2065" s="6" t="s">
        <v>4717</v>
      </c>
      <c r="D2065" s="6" t="s">
        <v>4717</v>
      </c>
      <c r="E2065" s="6" t="s">
        <v>3548</v>
      </c>
      <c r="F2065" s="6" t="s">
        <v>4718</v>
      </c>
      <c r="G2065" s="6" t="s">
        <v>4717</v>
      </c>
      <c r="H2065" s="6" t="s">
        <v>4719</v>
      </c>
    </row>
    <row r="2066" spans="1:8" ht="15.75" customHeight="1" x14ac:dyDescent="0.2">
      <c r="A2066" s="5" t="s">
        <v>4720</v>
      </c>
      <c r="B2066" s="6" t="s">
        <v>4557</v>
      </c>
      <c r="C2066" s="6" t="s">
        <v>4721</v>
      </c>
      <c r="D2066" s="6" t="s">
        <v>4557</v>
      </c>
      <c r="E2066" s="6"/>
      <c r="F2066" s="6" t="s">
        <v>4721</v>
      </c>
      <c r="G2066" s="6" t="s">
        <v>4557</v>
      </c>
      <c r="H2066" s="6" t="s">
        <v>4557</v>
      </c>
    </row>
    <row r="2067" spans="1:8" ht="15.75" customHeight="1" x14ac:dyDescent="0.2">
      <c r="A2067" s="5" t="s">
        <v>4722</v>
      </c>
      <c r="B2067" s="6" t="s">
        <v>4723</v>
      </c>
      <c r="C2067" s="6" t="s">
        <v>3517</v>
      </c>
      <c r="D2067" s="6" t="s">
        <v>4724</v>
      </c>
      <c r="E2067" s="6"/>
      <c r="F2067" s="6" t="s">
        <v>4725</v>
      </c>
      <c r="G2067" s="6" t="s">
        <v>4726</v>
      </c>
      <c r="H2067" s="6" t="s">
        <v>4727</v>
      </c>
    </row>
    <row r="2068" spans="1:8" ht="15.75" customHeight="1" x14ac:dyDescent="0.2">
      <c r="A2068" s="5" t="s">
        <v>4728</v>
      </c>
      <c r="B2068" s="6" t="s">
        <v>4729</v>
      </c>
      <c r="C2068" s="6" t="s">
        <v>4729</v>
      </c>
      <c r="D2068" s="6" t="s">
        <v>4607</v>
      </c>
      <c r="E2068" s="6"/>
      <c r="F2068" s="6" t="s">
        <v>4730</v>
      </c>
      <c r="G2068" s="6" t="s">
        <v>4729</v>
      </c>
      <c r="H2068" s="6" t="s">
        <v>4727</v>
      </c>
    </row>
    <row r="2069" spans="1:8" ht="15.75" customHeight="1" x14ac:dyDescent="0.2">
      <c r="A2069" s="5" t="s">
        <v>4731</v>
      </c>
      <c r="B2069" s="6" t="s">
        <v>4557</v>
      </c>
      <c r="C2069" s="6" t="s">
        <v>4558</v>
      </c>
      <c r="D2069" s="6" t="s">
        <v>4567</v>
      </c>
      <c r="E2069" s="6"/>
      <c r="F2069" s="6" t="s">
        <v>4560</v>
      </c>
      <c r="G2069" s="6" t="s">
        <v>4557</v>
      </c>
      <c r="H2069" s="6" t="s">
        <v>4732</v>
      </c>
    </row>
    <row r="2070" spans="1:8" ht="15.75" customHeight="1" x14ac:dyDescent="0.2">
      <c r="A2070" s="5" t="s">
        <v>4733</v>
      </c>
      <c r="B2070" s="6" t="s">
        <v>4734</v>
      </c>
      <c r="C2070" s="6" t="s">
        <v>4735</v>
      </c>
      <c r="D2070" s="6" t="s">
        <v>4736</v>
      </c>
      <c r="E2070" s="6" t="s">
        <v>3548</v>
      </c>
      <c r="F2070" s="6" t="s">
        <v>4560</v>
      </c>
      <c r="G2070" s="6" t="s">
        <v>4737</v>
      </c>
      <c r="H2070" s="6" t="s">
        <v>4738</v>
      </c>
    </row>
    <row r="2071" spans="1:8" ht="15.75" customHeight="1" x14ac:dyDescent="0.2">
      <c r="A2071" s="5" t="s">
        <v>4739</v>
      </c>
      <c r="B2071" s="6" t="s">
        <v>4740</v>
      </c>
      <c r="C2071" s="6" t="s">
        <v>4602</v>
      </c>
      <c r="D2071" s="6" t="s">
        <v>4567</v>
      </c>
      <c r="E2071" s="6"/>
      <c r="F2071" s="6" t="s">
        <v>4741</v>
      </c>
      <c r="G2071" s="6" t="s">
        <v>4740</v>
      </c>
      <c r="H2071" s="6" t="s">
        <v>4605</v>
      </c>
    </row>
    <row r="2072" spans="1:8" ht="15.75" customHeight="1" x14ac:dyDescent="0.2">
      <c r="A2072" s="5" t="s">
        <v>4742</v>
      </c>
      <c r="B2072" s="6" t="s">
        <v>4743</v>
      </c>
      <c r="C2072" s="6" t="s">
        <v>4735</v>
      </c>
      <c r="D2072" s="6" t="s">
        <v>4567</v>
      </c>
      <c r="E2072" s="6" t="s">
        <v>3548</v>
      </c>
      <c r="F2072" s="6" t="s">
        <v>4560</v>
      </c>
      <c r="G2072" s="6" t="s">
        <v>4743</v>
      </c>
      <c r="H2072" s="6" t="s">
        <v>4744</v>
      </c>
    </row>
    <row r="2073" spans="1:8" ht="15.75" customHeight="1" x14ac:dyDescent="0.2">
      <c r="A2073" s="5" t="s">
        <v>4745</v>
      </c>
      <c r="B2073" s="6" t="s">
        <v>4557</v>
      </c>
      <c r="C2073" s="6" t="s">
        <v>4746</v>
      </c>
      <c r="D2073" s="6" t="s">
        <v>4609</v>
      </c>
      <c r="E2073" s="6"/>
      <c r="F2073" s="6" t="s">
        <v>4721</v>
      </c>
      <c r="G2073" s="6" t="s">
        <v>4609</v>
      </c>
      <c r="H2073" s="6" t="s">
        <v>4747</v>
      </c>
    </row>
    <row r="2074" spans="1:8" ht="15.75" customHeight="1" x14ac:dyDescent="0.2">
      <c r="A2074" s="5" t="s">
        <v>4748</v>
      </c>
      <c r="B2074" s="6" t="s">
        <v>4609</v>
      </c>
      <c r="C2074" s="6" t="s">
        <v>4746</v>
      </c>
      <c r="D2074" s="6" t="s">
        <v>4609</v>
      </c>
      <c r="E2074" s="6" t="s">
        <v>3548</v>
      </c>
      <c r="F2074" s="6" t="s">
        <v>4749</v>
      </c>
      <c r="G2074" s="6" t="s">
        <v>4609</v>
      </c>
      <c r="H2074" s="6" t="s">
        <v>4711</v>
      </c>
    </row>
    <row r="2075" spans="1:8" ht="15.75" customHeight="1" x14ac:dyDescent="0.2">
      <c r="A2075" s="5" t="s">
        <v>4750</v>
      </c>
      <c r="B2075" s="6" t="s">
        <v>4751</v>
      </c>
      <c r="C2075" s="6" t="s">
        <v>4558</v>
      </c>
      <c r="D2075" s="6" t="s">
        <v>4567</v>
      </c>
      <c r="E2075" s="6"/>
      <c r="F2075" s="6" t="s">
        <v>4560</v>
      </c>
      <c r="G2075" s="6" t="s">
        <v>4737</v>
      </c>
      <c r="H2075" s="6" t="s">
        <v>4752</v>
      </c>
    </row>
    <row r="2076" spans="1:8" ht="15.75" customHeight="1" x14ac:dyDescent="0.2">
      <c r="A2076" s="5" t="s">
        <v>4753</v>
      </c>
      <c r="B2076" s="6" t="s">
        <v>4754</v>
      </c>
      <c r="C2076" s="6" t="s">
        <v>4558</v>
      </c>
      <c r="D2076" s="6" t="s">
        <v>4755</v>
      </c>
      <c r="E2076" s="6" t="s">
        <v>3548</v>
      </c>
      <c r="F2076" s="6" t="s">
        <v>4560</v>
      </c>
      <c r="G2076" s="6" t="s">
        <v>4737</v>
      </c>
      <c r="H2076" s="6" t="s">
        <v>4756</v>
      </c>
    </row>
    <row r="2077" spans="1:8" ht="15.75" customHeight="1" x14ac:dyDescent="0.2">
      <c r="A2077" s="5" t="s">
        <v>4757</v>
      </c>
      <c r="B2077" s="6" t="s">
        <v>4758</v>
      </c>
      <c r="C2077" s="6" t="s">
        <v>2940</v>
      </c>
      <c r="D2077" s="6" t="s">
        <v>4759</v>
      </c>
      <c r="E2077" s="6"/>
      <c r="F2077" s="6" t="s">
        <v>4760</v>
      </c>
      <c r="G2077" s="6" t="s">
        <v>4759</v>
      </c>
      <c r="H2077" s="6" t="s">
        <v>4761</v>
      </c>
    </row>
    <row r="2078" spans="1:8" ht="15.75" customHeight="1" x14ac:dyDescent="0.2">
      <c r="A2078" s="5" t="s">
        <v>4762</v>
      </c>
      <c r="B2078" s="6" t="s">
        <v>1350</v>
      </c>
      <c r="C2078" s="6" t="s">
        <v>4763</v>
      </c>
      <c r="D2078" s="6" t="s">
        <v>4764</v>
      </c>
      <c r="E2078" s="6"/>
      <c r="F2078" s="6" t="s">
        <v>1349</v>
      </c>
      <c r="G2078" s="6" t="s">
        <v>1350</v>
      </c>
      <c r="H2078" s="6" t="s">
        <v>4765</v>
      </c>
    </row>
    <row r="2079" spans="1:8" ht="15.75" customHeight="1" x14ac:dyDescent="0.2">
      <c r="A2079" s="5" t="s">
        <v>4766</v>
      </c>
      <c r="B2079" s="6" t="s">
        <v>4767</v>
      </c>
      <c r="C2079" s="6" t="s">
        <v>4767</v>
      </c>
      <c r="D2079" s="6" t="s">
        <v>4736</v>
      </c>
      <c r="E2079" s="6"/>
      <c r="F2079" s="6" t="s">
        <v>4768</v>
      </c>
      <c r="G2079" s="6" t="s">
        <v>4767</v>
      </c>
      <c r="H2079" s="6" t="s">
        <v>4769</v>
      </c>
    </row>
    <row r="2080" spans="1:8" ht="15.75" customHeight="1" x14ac:dyDescent="0.2">
      <c r="A2080" s="5" t="s">
        <v>4770</v>
      </c>
      <c r="B2080" s="6" t="s">
        <v>4771</v>
      </c>
      <c r="C2080" s="6" t="s">
        <v>4771</v>
      </c>
      <c r="D2080" s="6" t="s">
        <v>4771</v>
      </c>
      <c r="E2080" s="6"/>
      <c r="F2080" s="6" t="s">
        <v>4772</v>
      </c>
      <c r="G2080" s="6" t="s">
        <v>4771</v>
      </c>
      <c r="H2080" s="6" t="s">
        <v>4773</v>
      </c>
    </row>
    <row r="2081" spans="1:8" ht="15.75" customHeight="1" x14ac:dyDescent="0.2">
      <c r="A2081" s="5" t="s">
        <v>4774</v>
      </c>
      <c r="B2081" s="6" t="s">
        <v>4775</v>
      </c>
      <c r="C2081" s="6" t="s">
        <v>4558</v>
      </c>
      <c r="D2081" s="6" t="s">
        <v>4567</v>
      </c>
      <c r="E2081" s="6"/>
      <c r="F2081" s="6" t="s">
        <v>4560</v>
      </c>
      <c r="G2081" s="6" t="s">
        <v>4776</v>
      </c>
      <c r="H2081" s="6" t="s">
        <v>4777</v>
      </c>
    </row>
    <row r="2082" spans="1:8" ht="15.75" customHeight="1" x14ac:dyDescent="0.2">
      <c r="A2082" s="5" t="s">
        <v>4778</v>
      </c>
      <c r="B2082" s="6" t="s">
        <v>4723</v>
      </c>
      <c r="C2082" s="6" t="s">
        <v>4723</v>
      </c>
      <c r="D2082" s="6" t="s">
        <v>4607</v>
      </c>
      <c r="E2082" s="6"/>
      <c r="F2082" s="6" t="s">
        <v>4612</v>
      </c>
      <c r="G2082" s="6" t="s">
        <v>4723</v>
      </c>
      <c r="H2082" s="6" t="s">
        <v>4727</v>
      </c>
    </row>
    <row r="2083" spans="1:8" ht="15.75" customHeight="1" x14ac:dyDescent="0.2">
      <c r="A2083" s="5" t="s">
        <v>4779</v>
      </c>
      <c r="B2083" s="6" t="s">
        <v>4780</v>
      </c>
      <c r="C2083" s="6" t="s">
        <v>4781</v>
      </c>
      <c r="D2083" s="6" t="s">
        <v>4567</v>
      </c>
      <c r="E2083" s="6"/>
      <c r="F2083" s="6" t="s">
        <v>4560</v>
      </c>
      <c r="G2083" s="6" t="s">
        <v>4780</v>
      </c>
      <c r="H2083" s="6" t="s">
        <v>4782</v>
      </c>
    </row>
    <row r="2084" spans="1:8" ht="15.75" customHeight="1" x14ac:dyDescent="0.2">
      <c r="A2084" s="5" t="s">
        <v>4783</v>
      </c>
      <c r="B2084" s="6" t="s">
        <v>4784</v>
      </c>
      <c r="C2084" s="6" t="s">
        <v>4784</v>
      </c>
      <c r="D2084" s="6" t="s">
        <v>4785</v>
      </c>
      <c r="E2084" s="6" t="s">
        <v>4786</v>
      </c>
      <c r="F2084" s="6" t="s">
        <v>4787</v>
      </c>
      <c r="G2084" s="6" t="s">
        <v>4784</v>
      </c>
      <c r="H2084" s="6" t="s">
        <v>4788</v>
      </c>
    </row>
    <row r="2085" spans="1:8" ht="15.75" customHeight="1" x14ac:dyDescent="0.2">
      <c r="A2085" s="5" t="s">
        <v>4789</v>
      </c>
      <c r="B2085" s="6" t="s">
        <v>4790</v>
      </c>
      <c r="C2085" s="6" t="s">
        <v>4791</v>
      </c>
      <c r="D2085" s="6" t="s">
        <v>4567</v>
      </c>
      <c r="E2085" s="6"/>
      <c r="F2085" s="6" t="s">
        <v>4791</v>
      </c>
      <c r="G2085" s="6" t="s">
        <v>4790</v>
      </c>
      <c r="H2085" s="6" t="s">
        <v>4792</v>
      </c>
    </row>
    <row r="2086" spans="1:8" ht="15.75" customHeight="1" x14ac:dyDescent="0.2">
      <c r="A2086" s="5" t="s">
        <v>4793</v>
      </c>
      <c r="B2086" s="6" t="s">
        <v>4794</v>
      </c>
      <c r="C2086" s="6" t="s">
        <v>4558</v>
      </c>
      <c r="D2086" s="6" t="s">
        <v>4567</v>
      </c>
      <c r="E2086" s="6" t="s">
        <v>4794</v>
      </c>
      <c r="F2086" s="6" t="s">
        <v>4795</v>
      </c>
      <c r="G2086" s="6" t="s">
        <v>4794</v>
      </c>
      <c r="H2086" s="6" t="s">
        <v>4796</v>
      </c>
    </row>
    <row r="2087" spans="1:8" ht="15.75" customHeight="1" x14ac:dyDescent="0.2">
      <c r="A2087" s="5" t="s">
        <v>4797</v>
      </c>
      <c r="B2087" s="6" t="s">
        <v>4798</v>
      </c>
      <c r="C2087" s="6" t="s">
        <v>4558</v>
      </c>
      <c r="D2087" s="6" t="s">
        <v>4567</v>
      </c>
      <c r="E2087" s="6" t="s">
        <v>4798</v>
      </c>
      <c r="F2087" s="6" t="s">
        <v>4560</v>
      </c>
      <c r="G2087" s="6" t="s">
        <v>4798</v>
      </c>
      <c r="H2087" s="6" t="s">
        <v>4799</v>
      </c>
    </row>
    <row r="2088" spans="1:8" ht="15.75" customHeight="1" x14ac:dyDescent="0.2">
      <c r="A2088" s="5" t="s">
        <v>4800</v>
      </c>
      <c r="B2088" s="6" t="s">
        <v>4801</v>
      </c>
      <c r="C2088" s="6" t="s">
        <v>4802</v>
      </c>
      <c r="D2088" s="6" t="s">
        <v>4567</v>
      </c>
      <c r="E2088" s="6"/>
      <c r="F2088" s="6" t="s">
        <v>4560</v>
      </c>
      <c r="G2088" s="6" t="s">
        <v>4802</v>
      </c>
      <c r="H2088" s="6" t="s">
        <v>4803</v>
      </c>
    </row>
    <row r="2089" spans="1:8" ht="15.75" customHeight="1" x14ac:dyDescent="0.2">
      <c r="A2089" s="5" t="s">
        <v>4804</v>
      </c>
      <c r="B2089" s="6" t="s">
        <v>4805</v>
      </c>
      <c r="C2089" s="6" t="s">
        <v>4805</v>
      </c>
      <c r="D2089" s="6" t="s">
        <v>4567</v>
      </c>
      <c r="E2089" s="6"/>
      <c r="F2089" s="6" t="s">
        <v>4806</v>
      </c>
      <c r="G2089" s="6" t="s">
        <v>4807</v>
      </c>
      <c r="H2089" s="6" t="s">
        <v>4808</v>
      </c>
    </row>
    <row r="2090" spans="1:8" ht="15.75" customHeight="1" x14ac:dyDescent="0.2">
      <c r="A2090" s="5" t="s">
        <v>4809</v>
      </c>
      <c r="B2090" s="6" t="s">
        <v>4810</v>
      </c>
      <c r="C2090" s="6" t="s">
        <v>4811</v>
      </c>
      <c r="D2090" s="6" t="s">
        <v>4567</v>
      </c>
      <c r="E2090" s="6" t="s">
        <v>4812</v>
      </c>
      <c r="F2090" s="6" t="s">
        <v>4813</v>
      </c>
      <c r="G2090" s="6" t="s">
        <v>4814</v>
      </c>
      <c r="H2090" s="6" t="s">
        <v>4811</v>
      </c>
    </row>
    <row r="2091" spans="1:8" ht="15.75" customHeight="1" x14ac:dyDescent="0.2">
      <c r="A2091" s="5" t="s">
        <v>4815</v>
      </c>
      <c r="B2091" s="6" t="s">
        <v>4816</v>
      </c>
      <c r="C2091" s="6" t="s">
        <v>4817</v>
      </c>
      <c r="D2091" s="6" t="s">
        <v>4567</v>
      </c>
      <c r="E2091" s="6" t="s">
        <v>4818</v>
      </c>
      <c r="F2091" s="6" t="s">
        <v>4819</v>
      </c>
      <c r="G2091" s="6" t="s">
        <v>4818</v>
      </c>
      <c r="H2091" s="6" t="s">
        <v>924</v>
      </c>
    </row>
    <row r="2092" spans="1:8" ht="15.75" customHeight="1" x14ac:dyDescent="0.2">
      <c r="A2092" s="5" t="s">
        <v>4820</v>
      </c>
      <c r="B2092" s="6" t="s">
        <v>4821</v>
      </c>
      <c r="C2092" s="6" t="s">
        <v>4821</v>
      </c>
      <c r="D2092" s="6" t="s">
        <v>429</v>
      </c>
      <c r="E2092" s="6"/>
      <c r="F2092" s="6" t="s">
        <v>4822</v>
      </c>
      <c r="G2092" s="6" t="s">
        <v>4821</v>
      </c>
      <c r="H2092" s="6" t="s">
        <v>4595</v>
      </c>
    </row>
    <row r="2093" spans="1:8" ht="15.75" customHeight="1" x14ac:dyDescent="0.2">
      <c r="A2093" s="5" t="s">
        <v>4823</v>
      </c>
      <c r="B2093" s="6" t="s">
        <v>4824</v>
      </c>
      <c r="C2093" s="6" t="s">
        <v>4824</v>
      </c>
      <c r="D2093" s="6" t="s">
        <v>4824</v>
      </c>
      <c r="E2093" s="6"/>
      <c r="F2093" s="6" t="s">
        <v>4612</v>
      </c>
      <c r="G2093" s="6" t="s">
        <v>4824</v>
      </c>
      <c r="H2093" s="6" t="s">
        <v>4612</v>
      </c>
    </row>
    <row r="2094" spans="1:8" ht="15.75" customHeight="1" x14ac:dyDescent="0.2">
      <c r="A2094" s="5" t="s">
        <v>4825</v>
      </c>
      <c r="B2094" s="6" t="s">
        <v>4826</v>
      </c>
      <c r="C2094" s="6" t="s">
        <v>4826</v>
      </c>
      <c r="D2094" s="6" t="s">
        <v>4607</v>
      </c>
      <c r="E2094" s="6"/>
      <c r="F2094" s="6" t="s">
        <v>4827</v>
      </c>
      <c r="G2094" s="6" t="s">
        <v>4826</v>
      </c>
      <c r="H2094" s="6" t="s">
        <v>4612</v>
      </c>
    </row>
    <row r="2095" spans="1:8" ht="15.75" customHeight="1" x14ac:dyDescent="0.2">
      <c r="A2095" s="5" t="s">
        <v>4828</v>
      </c>
      <c r="B2095" s="6" t="s">
        <v>4829</v>
      </c>
      <c r="C2095" s="6" t="s">
        <v>4829</v>
      </c>
      <c r="D2095" s="6" t="s">
        <v>4829</v>
      </c>
      <c r="E2095" s="6"/>
      <c r="F2095" s="6" t="s">
        <v>4830</v>
      </c>
      <c r="G2095" s="6" t="s">
        <v>4829</v>
      </c>
      <c r="H2095" s="6" t="s">
        <v>4831</v>
      </c>
    </row>
    <row r="2096" spans="1:8" ht="15.75" customHeight="1" x14ac:dyDescent="0.2">
      <c r="A2096" s="5" t="s">
        <v>4832</v>
      </c>
      <c r="B2096" s="6" t="s">
        <v>4829</v>
      </c>
      <c r="C2096" s="6" t="s">
        <v>4829</v>
      </c>
      <c r="D2096" s="6" t="s">
        <v>4567</v>
      </c>
      <c r="E2096" s="6"/>
      <c r="F2096" s="6" t="s">
        <v>4830</v>
      </c>
      <c r="G2096" s="6" t="s">
        <v>4829</v>
      </c>
      <c r="H2096" s="6" t="s">
        <v>4831</v>
      </c>
    </row>
    <row r="2097" spans="1:8" ht="15.75" customHeight="1" x14ac:dyDescent="0.2">
      <c r="A2097" s="5" t="s">
        <v>4833</v>
      </c>
      <c r="B2097" s="6" t="s">
        <v>4834</v>
      </c>
      <c r="C2097" s="6" t="s">
        <v>4834</v>
      </c>
      <c r="D2097" s="6" t="s">
        <v>4607</v>
      </c>
      <c r="E2097" s="6"/>
      <c r="F2097" s="6" t="s">
        <v>4835</v>
      </c>
      <c r="G2097" s="6" t="s">
        <v>4834</v>
      </c>
      <c r="H2097" s="6" t="s">
        <v>4612</v>
      </c>
    </row>
    <row r="2098" spans="1:8" ht="15.75" customHeight="1" x14ac:dyDescent="0.2">
      <c r="A2098" s="5" t="s">
        <v>4836</v>
      </c>
      <c r="B2098" s="6" t="s">
        <v>1480</v>
      </c>
      <c r="C2098" s="6" t="s">
        <v>1480</v>
      </c>
      <c r="D2098" s="6" t="s">
        <v>1480</v>
      </c>
      <c r="E2098" s="6"/>
      <c r="F2098" s="6" t="s">
        <v>4837</v>
      </c>
      <c r="G2098" s="6" t="s">
        <v>1480</v>
      </c>
      <c r="H2098" s="6" t="s">
        <v>1482</v>
      </c>
    </row>
    <row r="2099" spans="1:8" ht="15.75" customHeight="1" x14ac:dyDescent="0.2">
      <c r="A2099" s="5" t="s">
        <v>4838</v>
      </c>
      <c r="B2099" s="6" t="s">
        <v>4839</v>
      </c>
      <c r="C2099" s="6" t="s">
        <v>4839</v>
      </c>
      <c r="D2099" s="6" t="s">
        <v>4839</v>
      </c>
      <c r="E2099" s="6" t="s">
        <v>103</v>
      </c>
      <c r="F2099" s="6" t="s">
        <v>4837</v>
      </c>
      <c r="G2099" s="6" t="s">
        <v>4839</v>
      </c>
      <c r="H2099" s="6" t="s">
        <v>4840</v>
      </c>
    </row>
    <row r="2100" spans="1:8" ht="15.75" customHeight="1" x14ac:dyDescent="0.2">
      <c r="A2100" s="5" t="s">
        <v>4841</v>
      </c>
      <c r="B2100" s="6" t="s">
        <v>4842</v>
      </c>
      <c r="C2100" s="6" t="s">
        <v>4842</v>
      </c>
      <c r="D2100" s="6" t="s">
        <v>1480</v>
      </c>
      <c r="E2100" s="6"/>
      <c r="F2100" s="6" t="s">
        <v>4843</v>
      </c>
      <c r="G2100" s="6" t="s">
        <v>4842</v>
      </c>
      <c r="H2100" s="6" t="s">
        <v>1482</v>
      </c>
    </row>
    <row r="2101" spans="1:8" ht="15.75" customHeight="1" x14ac:dyDescent="0.2">
      <c r="A2101" s="5" t="s">
        <v>4844</v>
      </c>
      <c r="B2101" s="6" t="s">
        <v>4845</v>
      </c>
      <c r="C2101" s="6" t="s">
        <v>4845</v>
      </c>
      <c r="D2101" s="6" t="s">
        <v>4846</v>
      </c>
      <c r="E2101" s="6"/>
      <c r="F2101" s="6" t="s">
        <v>4847</v>
      </c>
      <c r="G2101" s="6" t="s">
        <v>4845</v>
      </c>
      <c r="H2101" s="6" t="s">
        <v>4612</v>
      </c>
    </row>
    <row r="2102" spans="1:8" ht="15.75" customHeight="1" x14ac:dyDescent="0.2">
      <c r="A2102" s="5" t="s">
        <v>4848</v>
      </c>
      <c r="B2102" s="6" t="s">
        <v>4849</v>
      </c>
      <c r="C2102" s="6" t="s">
        <v>4850</v>
      </c>
      <c r="D2102" s="6" t="s">
        <v>4851</v>
      </c>
      <c r="E2102" s="6" t="s">
        <v>3548</v>
      </c>
      <c r="F2102" s="6" t="s">
        <v>4850</v>
      </c>
      <c r="G2102" s="6" t="s">
        <v>4852</v>
      </c>
      <c r="H2102" s="6" t="s">
        <v>4850</v>
      </c>
    </row>
    <row r="2103" spans="1:8" ht="15.75" customHeight="1" x14ac:dyDescent="0.2">
      <c r="A2103" s="5" t="s">
        <v>4853</v>
      </c>
      <c r="B2103" s="6" t="s">
        <v>4849</v>
      </c>
      <c r="C2103" s="6" t="s">
        <v>4854</v>
      </c>
      <c r="D2103" s="6" t="s">
        <v>4851</v>
      </c>
      <c r="E2103" s="6" t="s">
        <v>4855</v>
      </c>
      <c r="F2103" s="6" t="s">
        <v>4856</v>
      </c>
      <c r="G2103" s="6" t="s">
        <v>4857</v>
      </c>
      <c r="H2103" s="6" t="s">
        <v>4850</v>
      </c>
    </row>
    <row r="2104" spans="1:8" ht="15.75" customHeight="1" x14ac:dyDescent="0.2">
      <c r="A2104" s="5" t="s">
        <v>4858</v>
      </c>
      <c r="B2104" s="6" t="s">
        <v>4859</v>
      </c>
      <c r="C2104" s="6" t="s">
        <v>4860</v>
      </c>
      <c r="D2104" s="6" t="s">
        <v>4755</v>
      </c>
      <c r="E2104" s="6"/>
      <c r="F2104" s="6" t="s">
        <v>4861</v>
      </c>
      <c r="G2104" s="6" t="s">
        <v>4862</v>
      </c>
      <c r="H2104" s="6" t="s">
        <v>2634</v>
      </c>
    </row>
    <row r="2105" spans="1:8" ht="15.75" customHeight="1" x14ac:dyDescent="0.2">
      <c r="A2105" s="5" t="s">
        <v>4863</v>
      </c>
      <c r="B2105" s="6" t="s">
        <v>1019</v>
      </c>
      <c r="C2105" s="6" t="s">
        <v>4558</v>
      </c>
      <c r="D2105" s="6" t="s">
        <v>4567</v>
      </c>
      <c r="E2105" s="6"/>
      <c r="F2105" s="6" t="s">
        <v>1020</v>
      </c>
      <c r="G2105" s="6" t="s">
        <v>1019</v>
      </c>
      <c r="H2105" s="6" t="s">
        <v>1020</v>
      </c>
    </row>
    <row r="2106" spans="1:8" ht="15.75" customHeight="1" x14ac:dyDescent="0.2">
      <c r="A2106" s="5" t="s">
        <v>4864</v>
      </c>
      <c r="B2106" s="6" t="s">
        <v>4865</v>
      </c>
      <c r="C2106" s="6" t="s">
        <v>4866</v>
      </c>
      <c r="D2106" s="6" t="s">
        <v>4567</v>
      </c>
      <c r="E2106" s="6"/>
      <c r="F2106" s="6" t="s">
        <v>4560</v>
      </c>
      <c r="G2106" s="6" t="s">
        <v>4865</v>
      </c>
      <c r="H2106" s="6" t="s">
        <v>4867</v>
      </c>
    </row>
    <row r="2107" spans="1:8" ht="15.75" customHeight="1" x14ac:dyDescent="0.2">
      <c r="A2107" s="5" t="s">
        <v>4868</v>
      </c>
      <c r="B2107" s="6" t="s">
        <v>4869</v>
      </c>
      <c r="C2107" s="6" t="s">
        <v>4870</v>
      </c>
      <c r="D2107" s="6" t="s">
        <v>4871</v>
      </c>
      <c r="E2107" s="6"/>
      <c r="F2107" s="6" t="s">
        <v>4560</v>
      </c>
      <c r="G2107" s="6" t="s">
        <v>4869</v>
      </c>
      <c r="H2107" s="6" t="s">
        <v>4872</v>
      </c>
    </row>
    <row r="2108" spans="1:8" ht="15.75" customHeight="1" x14ac:dyDescent="0.2">
      <c r="A2108" s="5" t="s">
        <v>4873</v>
      </c>
      <c r="B2108" s="6" t="s">
        <v>4874</v>
      </c>
      <c r="C2108" s="6" t="s">
        <v>4874</v>
      </c>
      <c r="D2108" s="6" t="s">
        <v>4871</v>
      </c>
      <c r="E2108" s="6" t="s">
        <v>3548</v>
      </c>
      <c r="F2108" s="6" t="s">
        <v>4875</v>
      </c>
      <c r="G2108" s="6" t="s">
        <v>4874</v>
      </c>
      <c r="H2108" s="6" t="s">
        <v>4872</v>
      </c>
    </row>
    <row r="2109" spans="1:8" ht="15.75" customHeight="1" x14ac:dyDescent="0.2">
      <c r="A2109" s="5" t="s">
        <v>4876</v>
      </c>
      <c r="B2109" s="6" t="s">
        <v>4877</v>
      </c>
      <c r="C2109" s="6" t="s">
        <v>4877</v>
      </c>
      <c r="D2109" s="6" t="s">
        <v>4607</v>
      </c>
      <c r="E2109" s="6"/>
      <c r="F2109" s="6" t="s">
        <v>4612</v>
      </c>
      <c r="G2109" s="6" t="s">
        <v>4877</v>
      </c>
      <c r="H2109" s="6" t="s">
        <v>4612</v>
      </c>
    </row>
    <row r="2110" spans="1:8" ht="15.75" customHeight="1" x14ac:dyDescent="0.2">
      <c r="A2110" s="5" t="s">
        <v>4878</v>
      </c>
      <c r="B2110" s="6" t="s">
        <v>4879</v>
      </c>
      <c r="C2110" s="6" t="s">
        <v>4879</v>
      </c>
      <c r="D2110" s="6" t="s">
        <v>477</v>
      </c>
      <c r="E2110" s="6"/>
      <c r="F2110" s="6" t="s">
        <v>4880</v>
      </c>
      <c r="G2110" s="6" t="s">
        <v>4879</v>
      </c>
      <c r="H2110" s="6" t="s">
        <v>4881</v>
      </c>
    </row>
    <row r="2111" spans="1:8" ht="15.75" customHeight="1" x14ac:dyDescent="0.2">
      <c r="A2111" s="5" t="s">
        <v>4882</v>
      </c>
      <c r="B2111" s="6" t="s">
        <v>4879</v>
      </c>
      <c r="C2111" s="6" t="s">
        <v>4879</v>
      </c>
      <c r="D2111" s="6" t="s">
        <v>677</v>
      </c>
      <c r="E2111" s="6" t="s">
        <v>478</v>
      </c>
      <c r="F2111" s="6" t="s">
        <v>4883</v>
      </c>
      <c r="G2111" s="6" t="s">
        <v>4653</v>
      </c>
      <c r="H2111" s="6" t="s">
        <v>4884</v>
      </c>
    </row>
    <row r="2112" spans="1:8" ht="15.75" customHeight="1" x14ac:dyDescent="0.2">
      <c r="A2112" s="5" t="s">
        <v>4885</v>
      </c>
      <c r="B2112" s="6" t="s">
        <v>4886</v>
      </c>
      <c r="C2112" s="6" t="s">
        <v>4886</v>
      </c>
      <c r="D2112" s="6" t="s">
        <v>4567</v>
      </c>
      <c r="E2112" s="6"/>
      <c r="F2112" s="6" t="s">
        <v>4560</v>
      </c>
      <c r="G2112" s="6" t="s">
        <v>4886</v>
      </c>
      <c r="H2112" s="6" t="s">
        <v>4887</v>
      </c>
    </row>
    <row r="2113" spans="1:8" ht="15.75" customHeight="1" x14ac:dyDescent="0.2">
      <c r="A2113" s="5" t="s">
        <v>4888</v>
      </c>
      <c r="B2113" s="6" t="s">
        <v>4623</v>
      </c>
      <c r="C2113" s="6" t="s">
        <v>4623</v>
      </c>
      <c r="D2113" s="6" t="s">
        <v>4607</v>
      </c>
      <c r="E2113" s="6"/>
      <c r="F2113" s="6" t="s">
        <v>4889</v>
      </c>
      <c r="G2113" s="6" t="s">
        <v>4623</v>
      </c>
      <c r="H2113" s="6" t="s">
        <v>4612</v>
      </c>
    </row>
    <row r="2114" spans="1:8" ht="15.75" customHeight="1" x14ac:dyDescent="0.2">
      <c r="A2114" s="5" t="s">
        <v>4890</v>
      </c>
      <c r="B2114" s="6" t="s">
        <v>4891</v>
      </c>
      <c r="C2114" s="6" t="s">
        <v>4558</v>
      </c>
      <c r="D2114" s="6" t="s">
        <v>4567</v>
      </c>
      <c r="E2114" s="6" t="s">
        <v>3548</v>
      </c>
      <c r="F2114" s="6" t="s">
        <v>4560</v>
      </c>
      <c r="G2114" s="6" t="s">
        <v>4891</v>
      </c>
      <c r="H2114" s="6" t="s">
        <v>4892</v>
      </c>
    </row>
    <row r="2115" spans="1:8" ht="15.75" customHeight="1" x14ac:dyDescent="0.2">
      <c r="A2115" s="5" t="s">
        <v>4893</v>
      </c>
      <c r="B2115" s="6" t="s">
        <v>4575</v>
      </c>
      <c r="C2115" s="6" t="s">
        <v>4894</v>
      </c>
      <c r="D2115" s="6" t="s">
        <v>4755</v>
      </c>
      <c r="E2115" s="6" t="s">
        <v>4895</v>
      </c>
      <c r="F2115" s="6" t="s">
        <v>4894</v>
      </c>
      <c r="G2115" s="6" t="s">
        <v>4896</v>
      </c>
      <c r="H2115" s="6" t="s">
        <v>4756</v>
      </c>
    </row>
    <row r="2116" spans="1:8" ht="15.75" customHeight="1" x14ac:dyDescent="0.2">
      <c r="A2116" s="5" t="s">
        <v>4897</v>
      </c>
      <c r="B2116" s="6" t="s">
        <v>4607</v>
      </c>
      <c r="C2116" s="6" t="s">
        <v>4898</v>
      </c>
      <c r="D2116" s="6" t="s">
        <v>4899</v>
      </c>
      <c r="E2116" s="6"/>
      <c r="F2116" s="6" t="s">
        <v>4612</v>
      </c>
      <c r="G2116" s="6" t="s">
        <v>4898</v>
      </c>
      <c r="H2116" s="6" t="s">
        <v>4612</v>
      </c>
    </row>
    <row r="2117" spans="1:8" ht="15.75" customHeight="1" x14ac:dyDescent="0.2">
      <c r="A2117" s="5" t="s">
        <v>4900</v>
      </c>
      <c r="B2117" s="6" t="s">
        <v>4901</v>
      </c>
      <c r="C2117" s="6" t="s">
        <v>4558</v>
      </c>
      <c r="D2117" s="6" t="s">
        <v>4609</v>
      </c>
      <c r="E2117" s="6"/>
      <c r="F2117" s="6" t="s">
        <v>4902</v>
      </c>
      <c r="G2117" s="6" t="s">
        <v>4609</v>
      </c>
      <c r="H2117" s="6" t="s">
        <v>4903</v>
      </c>
    </row>
    <row r="2118" spans="1:8" ht="15.75" customHeight="1" x14ac:dyDescent="0.2">
      <c r="A2118" s="5" t="s">
        <v>4904</v>
      </c>
      <c r="B2118" s="6" t="s">
        <v>4901</v>
      </c>
      <c r="C2118" s="6" t="s">
        <v>4901</v>
      </c>
      <c r="D2118" s="6" t="s">
        <v>4567</v>
      </c>
      <c r="E2118" s="6"/>
      <c r="F2118" s="6" t="s">
        <v>4905</v>
      </c>
      <c r="G2118" s="6" t="s">
        <v>4901</v>
      </c>
      <c r="H2118" s="6" t="s">
        <v>4906</v>
      </c>
    </row>
    <row r="2119" spans="1:8" ht="15.75" customHeight="1" x14ac:dyDescent="0.2">
      <c r="A2119" s="5" t="s">
        <v>4907</v>
      </c>
      <c r="B2119" s="6" t="s">
        <v>4908</v>
      </c>
      <c r="C2119" s="6" t="s">
        <v>4909</v>
      </c>
      <c r="D2119" s="6" t="s">
        <v>4736</v>
      </c>
      <c r="E2119" s="6"/>
      <c r="F2119" s="6" t="s">
        <v>4910</v>
      </c>
      <c r="G2119" s="6" t="s">
        <v>4909</v>
      </c>
      <c r="H2119" s="6" t="s">
        <v>4910</v>
      </c>
    </row>
    <row r="2120" spans="1:8" ht="15.75" customHeight="1" x14ac:dyDescent="0.2">
      <c r="A2120" s="5" t="s">
        <v>4911</v>
      </c>
      <c r="B2120" s="6" t="s">
        <v>4912</v>
      </c>
      <c r="C2120" s="6" t="s">
        <v>4913</v>
      </c>
      <c r="D2120" s="6" t="s">
        <v>4914</v>
      </c>
      <c r="E2120" s="6"/>
      <c r="F2120" s="6" t="s">
        <v>4915</v>
      </c>
      <c r="G2120" s="6" t="s">
        <v>4916</v>
      </c>
      <c r="H2120" s="6" t="s">
        <v>4917</v>
      </c>
    </row>
    <row r="2121" spans="1:8" ht="15.75" customHeight="1" x14ac:dyDescent="0.2">
      <c r="A2121" s="5" t="s">
        <v>4918</v>
      </c>
      <c r="B2121" s="6" t="s">
        <v>4919</v>
      </c>
      <c r="C2121" s="6" t="s">
        <v>4919</v>
      </c>
      <c r="D2121" s="6" t="s">
        <v>4567</v>
      </c>
      <c r="E2121" s="6"/>
      <c r="F2121" s="6" t="s">
        <v>4560</v>
      </c>
      <c r="G2121" s="6" t="s">
        <v>4919</v>
      </c>
      <c r="H2121" s="6" t="s">
        <v>4595</v>
      </c>
    </row>
    <row r="2122" spans="1:8" ht="15.75" customHeight="1" x14ac:dyDescent="0.2">
      <c r="A2122" s="5" t="s">
        <v>4920</v>
      </c>
      <c r="B2122" s="6" t="s">
        <v>4921</v>
      </c>
      <c r="C2122" s="6" t="s">
        <v>4921</v>
      </c>
      <c r="D2122" s="6" t="s">
        <v>4607</v>
      </c>
      <c r="E2122" s="6"/>
      <c r="F2122" s="6" t="s">
        <v>4922</v>
      </c>
      <c r="G2122" s="6" t="s">
        <v>4921</v>
      </c>
      <c r="H2122" s="6" t="s">
        <v>4923</v>
      </c>
    </row>
    <row r="2123" spans="1:8" ht="15.75" customHeight="1" x14ac:dyDescent="0.2">
      <c r="A2123" s="5" t="s">
        <v>4924</v>
      </c>
      <c r="B2123" s="6" t="s">
        <v>4925</v>
      </c>
      <c r="C2123" s="6" t="s">
        <v>4925</v>
      </c>
      <c r="D2123" s="6" t="s">
        <v>4607</v>
      </c>
      <c r="E2123" s="6"/>
      <c r="F2123" s="6" t="s">
        <v>4926</v>
      </c>
      <c r="G2123" s="6" t="s">
        <v>4925</v>
      </c>
      <c r="H2123" s="6" t="s">
        <v>4612</v>
      </c>
    </row>
    <row r="2124" spans="1:8" ht="15.75" customHeight="1" x14ac:dyDescent="0.2">
      <c r="A2124" s="5" t="s">
        <v>4927</v>
      </c>
      <c r="B2124" s="6" t="s">
        <v>4928</v>
      </c>
      <c r="C2124" s="6" t="s">
        <v>4928</v>
      </c>
      <c r="D2124" s="6" t="s">
        <v>4607</v>
      </c>
      <c r="E2124" s="6"/>
      <c r="F2124" s="6" t="s">
        <v>4929</v>
      </c>
      <c r="G2124" s="6" t="s">
        <v>4928</v>
      </c>
      <c r="H2124" s="6" t="s">
        <v>4612</v>
      </c>
    </row>
    <row r="2125" spans="1:8" ht="15.75" customHeight="1" x14ac:dyDescent="0.2">
      <c r="A2125" s="5" t="s">
        <v>4930</v>
      </c>
      <c r="B2125" s="6" t="s">
        <v>4931</v>
      </c>
      <c r="C2125" s="6" t="s">
        <v>4932</v>
      </c>
      <c r="D2125" s="6" t="s">
        <v>4933</v>
      </c>
      <c r="E2125" s="6"/>
      <c r="F2125" s="6" t="s">
        <v>4934</v>
      </c>
      <c r="G2125" s="6" t="s">
        <v>4607</v>
      </c>
      <c r="H2125" s="6" t="s">
        <v>4935</v>
      </c>
    </row>
    <row r="2126" spans="1:8" ht="15.75" customHeight="1" x14ac:dyDescent="0.2">
      <c r="A2126" s="5" t="s">
        <v>4936</v>
      </c>
      <c r="B2126" s="6" t="s">
        <v>4901</v>
      </c>
      <c r="C2126" s="6" t="s">
        <v>4558</v>
      </c>
      <c r="D2126" s="6" t="s">
        <v>4567</v>
      </c>
      <c r="E2126" s="6"/>
      <c r="F2126" s="6" t="s">
        <v>4934</v>
      </c>
      <c r="G2126" s="6" t="s">
        <v>4901</v>
      </c>
      <c r="H2126" s="6" t="s">
        <v>4935</v>
      </c>
    </row>
    <row r="2127" spans="1:8" ht="15.75" customHeight="1" x14ac:dyDescent="0.2">
      <c r="A2127" s="5" t="s">
        <v>4937</v>
      </c>
      <c r="B2127" s="6" t="s">
        <v>4938</v>
      </c>
      <c r="C2127" s="6" t="s">
        <v>4558</v>
      </c>
      <c r="D2127" s="6" t="s">
        <v>4567</v>
      </c>
      <c r="E2127" s="6"/>
      <c r="F2127" s="6" t="s">
        <v>4560</v>
      </c>
      <c r="G2127" s="6" t="s">
        <v>4603</v>
      </c>
      <c r="H2127" s="6" t="s">
        <v>4939</v>
      </c>
    </row>
    <row r="2128" spans="1:8" ht="15.75" customHeight="1" x14ac:dyDescent="0.2">
      <c r="A2128" s="5" t="s">
        <v>4940</v>
      </c>
      <c r="B2128" s="6" t="s">
        <v>4941</v>
      </c>
      <c r="C2128" s="6" t="s">
        <v>4941</v>
      </c>
      <c r="D2128" s="6" t="s">
        <v>4684</v>
      </c>
      <c r="E2128" s="6"/>
      <c r="F2128" s="6" t="s">
        <v>4685</v>
      </c>
      <c r="G2128" s="6" t="s">
        <v>4941</v>
      </c>
      <c r="H2128" s="6" t="s">
        <v>4612</v>
      </c>
    </row>
    <row r="2129" spans="1:8" ht="15.75" customHeight="1" x14ac:dyDescent="0.2">
      <c r="A2129" s="5" t="s">
        <v>4942</v>
      </c>
      <c r="B2129" s="6" t="s">
        <v>4943</v>
      </c>
      <c r="C2129" s="6" t="s">
        <v>4943</v>
      </c>
      <c r="D2129" s="6" t="s">
        <v>429</v>
      </c>
      <c r="E2129" s="6"/>
      <c r="F2129" s="6" t="s">
        <v>4943</v>
      </c>
      <c r="G2129" s="6" t="s">
        <v>4943</v>
      </c>
      <c r="H2129" s="6" t="s">
        <v>772</v>
      </c>
    </row>
    <row r="2130" spans="1:8" ht="15.75" customHeight="1" x14ac:dyDescent="0.2">
      <c r="A2130" s="5" t="s">
        <v>4944</v>
      </c>
      <c r="B2130" s="6" t="s">
        <v>4945</v>
      </c>
      <c r="C2130" s="6" t="s">
        <v>4946</v>
      </c>
      <c r="D2130" s="6" t="s">
        <v>4945</v>
      </c>
      <c r="E2130" s="6"/>
      <c r="F2130" s="6" t="s">
        <v>4947</v>
      </c>
      <c r="G2130" s="6" t="s">
        <v>4945</v>
      </c>
      <c r="H2130" s="6" t="s">
        <v>4946</v>
      </c>
    </row>
    <row r="2131" spans="1:8" ht="15.75" customHeight="1" x14ac:dyDescent="0.2">
      <c r="A2131" s="5" t="s">
        <v>4948</v>
      </c>
      <c r="B2131" s="6" t="s">
        <v>4949</v>
      </c>
      <c r="C2131" s="6" t="s">
        <v>4949</v>
      </c>
      <c r="D2131" s="6" t="s">
        <v>4755</v>
      </c>
      <c r="E2131" s="6"/>
      <c r="F2131" s="6" t="s">
        <v>4950</v>
      </c>
      <c r="G2131" s="6" t="s">
        <v>4949</v>
      </c>
      <c r="H2131" s="6" t="s">
        <v>4951</v>
      </c>
    </row>
    <row r="2132" spans="1:8" ht="15.75" customHeight="1" x14ac:dyDescent="0.2">
      <c r="A2132" s="5" t="s">
        <v>4952</v>
      </c>
      <c r="B2132" s="6" t="s">
        <v>4953</v>
      </c>
      <c r="C2132" s="6" t="s">
        <v>4953</v>
      </c>
      <c r="D2132" s="6" t="s">
        <v>4684</v>
      </c>
      <c r="E2132" s="6"/>
      <c r="F2132" s="6" t="s">
        <v>4685</v>
      </c>
      <c r="G2132" s="6" t="s">
        <v>4953</v>
      </c>
      <c r="H2132" s="6" t="s">
        <v>4612</v>
      </c>
    </row>
    <row r="2133" spans="1:8" ht="15.75" customHeight="1" x14ac:dyDescent="0.2">
      <c r="A2133" s="5" t="s">
        <v>4954</v>
      </c>
      <c r="B2133" s="6" t="s">
        <v>4955</v>
      </c>
      <c r="C2133" s="6" t="s">
        <v>4955</v>
      </c>
      <c r="D2133" s="6" t="s">
        <v>477</v>
      </c>
      <c r="E2133" s="6" t="s">
        <v>478</v>
      </c>
      <c r="F2133" s="6" t="s">
        <v>479</v>
      </c>
      <c r="G2133" s="6" t="s">
        <v>4955</v>
      </c>
      <c r="H2133" s="6" t="s">
        <v>4612</v>
      </c>
    </row>
    <row r="2134" spans="1:8" ht="15.75" customHeight="1" x14ac:dyDescent="0.2">
      <c r="A2134" s="5" t="s">
        <v>4956</v>
      </c>
      <c r="B2134" s="6" t="s">
        <v>4957</v>
      </c>
      <c r="C2134" s="6" t="s">
        <v>4957</v>
      </c>
      <c r="D2134" s="6" t="s">
        <v>4607</v>
      </c>
      <c r="E2134" s="6"/>
      <c r="F2134" s="6" t="s">
        <v>4958</v>
      </c>
      <c r="G2134" s="6" t="s">
        <v>4957</v>
      </c>
      <c r="H2134" s="6" t="s">
        <v>4959</v>
      </c>
    </row>
    <row r="2135" spans="1:8" ht="15.75" customHeight="1" x14ac:dyDescent="0.2">
      <c r="A2135" s="5" t="s">
        <v>4960</v>
      </c>
      <c r="B2135" s="6" t="s">
        <v>4961</v>
      </c>
      <c r="C2135" s="6" t="s">
        <v>4962</v>
      </c>
      <c r="D2135" s="6" t="s">
        <v>4963</v>
      </c>
      <c r="E2135" s="6"/>
      <c r="F2135" s="6" t="s">
        <v>4964</v>
      </c>
      <c r="G2135" s="6" t="s">
        <v>4961</v>
      </c>
      <c r="H2135" s="6" t="s">
        <v>4964</v>
      </c>
    </row>
    <row r="2136" spans="1:8" ht="15.75" customHeight="1" x14ac:dyDescent="0.2">
      <c r="A2136" s="5" t="s">
        <v>4965</v>
      </c>
      <c r="B2136" s="6" t="s">
        <v>4966</v>
      </c>
      <c r="C2136" s="6" t="s">
        <v>4966</v>
      </c>
      <c r="D2136" s="6" t="s">
        <v>4684</v>
      </c>
      <c r="E2136" s="6"/>
      <c r="F2136" s="6" t="s">
        <v>4967</v>
      </c>
      <c r="G2136" s="6" t="s">
        <v>4966</v>
      </c>
      <c r="H2136" s="6" t="s">
        <v>4612</v>
      </c>
    </row>
    <row r="2137" spans="1:8" ht="15.75" customHeight="1" x14ac:dyDescent="0.2">
      <c r="A2137" s="5" t="s">
        <v>4968</v>
      </c>
      <c r="B2137" s="6" t="s">
        <v>4969</v>
      </c>
      <c r="C2137" s="6" t="s">
        <v>4558</v>
      </c>
      <c r="D2137" s="6" t="s">
        <v>4970</v>
      </c>
      <c r="E2137" s="6"/>
      <c r="F2137" s="6" t="s">
        <v>4560</v>
      </c>
      <c r="G2137" s="6" t="s">
        <v>4737</v>
      </c>
      <c r="H2137" s="6" t="s">
        <v>4971</v>
      </c>
    </row>
    <row r="2138" spans="1:8" ht="15.75" customHeight="1" x14ac:dyDescent="0.2">
      <c r="A2138" s="5" t="s">
        <v>4972</v>
      </c>
      <c r="B2138" s="6" t="s">
        <v>4973</v>
      </c>
      <c r="C2138" s="6" t="s">
        <v>4974</v>
      </c>
      <c r="D2138" s="6" t="s">
        <v>4567</v>
      </c>
      <c r="E2138" s="6"/>
      <c r="F2138" s="6" t="s">
        <v>4975</v>
      </c>
      <c r="G2138" s="6" t="s">
        <v>4973</v>
      </c>
      <c r="H2138" s="6" t="s">
        <v>4975</v>
      </c>
    </row>
    <row r="2139" spans="1:8" ht="15.75" customHeight="1" x14ac:dyDescent="0.2">
      <c r="A2139" s="5" t="s">
        <v>4976</v>
      </c>
      <c r="B2139" s="6" t="s">
        <v>4977</v>
      </c>
      <c r="C2139" s="6" t="s">
        <v>4977</v>
      </c>
      <c r="D2139" s="6" t="s">
        <v>4684</v>
      </c>
      <c r="E2139" s="6"/>
      <c r="F2139" s="6" t="s">
        <v>4978</v>
      </c>
      <c r="G2139" s="6" t="s">
        <v>4977</v>
      </c>
      <c r="H2139" s="6" t="s">
        <v>4612</v>
      </c>
    </row>
    <row r="2140" spans="1:8" ht="15.75" customHeight="1" x14ac:dyDescent="0.2">
      <c r="A2140" s="5" t="s">
        <v>4979</v>
      </c>
      <c r="B2140" s="6" t="s">
        <v>4557</v>
      </c>
      <c r="C2140" s="6" t="s">
        <v>4558</v>
      </c>
      <c r="D2140" s="6" t="s">
        <v>4980</v>
      </c>
      <c r="E2140" s="6"/>
      <c r="F2140" s="6" t="s">
        <v>4926</v>
      </c>
      <c r="G2140" s="6" t="s">
        <v>4557</v>
      </c>
      <c r="H2140" s="6" t="s">
        <v>4981</v>
      </c>
    </row>
    <row r="2141" spans="1:8" ht="15.75" customHeight="1" x14ac:dyDescent="0.2">
      <c r="A2141" s="5" t="s">
        <v>4982</v>
      </c>
      <c r="B2141" s="6" t="s">
        <v>4557</v>
      </c>
      <c r="C2141" s="6" t="s">
        <v>4983</v>
      </c>
      <c r="D2141" s="6" t="s">
        <v>4567</v>
      </c>
      <c r="E2141" s="6"/>
      <c r="F2141" s="6" t="s">
        <v>4560</v>
      </c>
      <c r="G2141" s="6" t="s">
        <v>4557</v>
      </c>
      <c r="H2141" s="6" t="s">
        <v>4984</v>
      </c>
    </row>
    <row r="2142" spans="1:8" ht="15.75" customHeight="1" x14ac:dyDescent="0.2">
      <c r="A2142" s="5" t="s">
        <v>4985</v>
      </c>
      <c r="B2142" s="6" t="s">
        <v>4986</v>
      </c>
      <c r="C2142" s="6" t="s">
        <v>4558</v>
      </c>
      <c r="D2142" s="6" t="s">
        <v>4755</v>
      </c>
      <c r="E2142" s="6"/>
      <c r="F2142" s="6" t="s">
        <v>4987</v>
      </c>
      <c r="G2142" s="6" t="s">
        <v>4988</v>
      </c>
      <c r="H2142" s="6" t="s">
        <v>4989</v>
      </c>
    </row>
    <row r="2143" spans="1:8" ht="15.75" customHeight="1" x14ac:dyDescent="0.2">
      <c r="A2143" s="5" t="s">
        <v>4990</v>
      </c>
      <c r="B2143" s="6" t="s">
        <v>4991</v>
      </c>
      <c r="C2143" s="6" t="s">
        <v>4992</v>
      </c>
      <c r="D2143" s="6" t="s">
        <v>4567</v>
      </c>
      <c r="E2143" s="6"/>
      <c r="F2143" s="6" t="s">
        <v>4993</v>
      </c>
      <c r="G2143" s="6" t="s">
        <v>4737</v>
      </c>
      <c r="H2143" s="6" t="s">
        <v>4994</v>
      </c>
    </row>
    <row r="2144" spans="1:8" ht="15.75" customHeight="1" x14ac:dyDescent="0.2">
      <c r="A2144" s="5" t="s">
        <v>4995</v>
      </c>
      <c r="B2144" s="6" t="s">
        <v>4996</v>
      </c>
      <c r="C2144" s="6" t="s">
        <v>4997</v>
      </c>
      <c r="D2144" s="6" t="s">
        <v>4567</v>
      </c>
      <c r="E2144" s="6"/>
      <c r="F2144" s="6" t="s">
        <v>4998</v>
      </c>
      <c r="G2144" s="6" t="s">
        <v>4996</v>
      </c>
      <c r="H2144" s="6" t="s">
        <v>4999</v>
      </c>
    </row>
    <row r="2145" spans="1:8" ht="15.75" customHeight="1" x14ac:dyDescent="0.2">
      <c r="A2145" s="5" t="s">
        <v>5000</v>
      </c>
      <c r="B2145" s="6" t="s">
        <v>5001</v>
      </c>
      <c r="C2145" s="6" t="s">
        <v>1652</v>
      </c>
      <c r="D2145" s="6" t="s">
        <v>5001</v>
      </c>
      <c r="E2145" s="6"/>
      <c r="F2145" s="6" t="s">
        <v>5002</v>
      </c>
      <c r="G2145" s="6" t="s">
        <v>5001</v>
      </c>
      <c r="H2145" s="6" t="s">
        <v>5003</v>
      </c>
    </row>
    <row r="2146" spans="1:8" ht="15.75" customHeight="1" x14ac:dyDescent="0.2">
      <c r="A2146" s="5" t="s">
        <v>5004</v>
      </c>
      <c r="B2146" s="6" t="s">
        <v>5005</v>
      </c>
      <c r="C2146" s="6" t="s">
        <v>5006</v>
      </c>
      <c r="D2146" s="6" t="s">
        <v>5007</v>
      </c>
      <c r="E2146" s="6" t="s">
        <v>2192</v>
      </c>
      <c r="F2146" s="6" t="s">
        <v>2194</v>
      </c>
      <c r="G2146" s="6" t="s">
        <v>2192</v>
      </c>
      <c r="H2146" s="6" t="s">
        <v>5008</v>
      </c>
    </row>
    <row r="2147" spans="1:8" ht="15.75" customHeight="1" x14ac:dyDescent="0.2">
      <c r="A2147" s="5" t="s">
        <v>5009</v>
      </c>
      <c r="B2147" s="6" t="s">
        <v>5010</v>
      </c>
      <c r="C2147" s="6" t="s">
        <v>5006</v>
      </c>
      <c r="D2147" s="6" t="s">
        <v>5011</v>
      </c>
      <c r="E2147" s="6"/>
      <c r="F2147" s="6" t="s">
        <v>5012</v>
      </c>
      <c r="G2147" s="6" t="s">
        <v>5010</v>
      </c>
      <c r="H2147" s="6" t="s">
        <v>5013</v>
      </c>
    </row>
    <row r="2148" spans="1:8" ht="15.75" customHeight="1" x14ac:dyDescent="0.2">
      <c r="A2148" s="5" t="s">
        <v>5014</v>
      </c>
      <c r="B2148" s="6" t="s">
        <v>5015</v>
      </c>
      <c r="C2148" s="6" t="s">
        <v>5016</v>
      </c>
      <c r="D2148" s="6" t="s">
        <v>5017</v>
      </c>
      <c r="E2148" s="6" t="s">
        <v>5018</v>
      </c>
      <c r="F2148" s="6" t="s">
        <v>5019</v>
      </c>
      <c r="G2148" s="6" t="s">
        <v>5015</v>
      </c>
      <c r="H2148" s="6" t="s">
        <v>5020</v>
      </c>
    </row>
    <row r="2149" spans="1:8" ht="15.75" customHeight="1" x14ac:dyDescent="0.2">
      <c r="A2149" s="5" t="s">
        <v>5021</v>
      </c>
      <c r="B2149" s="6" t="s">
        <v>5022</v>
      </c>
      <c r="C2149" s="6" t="s">
        <v>5006</v>
      </c>
      <c r="D2149" s="6" t="s">
        <v>5017</v>
      </c>
      <c r="E2149" s="6" t="s">
        <v>5018</v>
      </c>
      <c r="F2149" s="6" t="s">
        <v>5023</v>
      </c>
      <c r="G2149" s="6" t="s">
        <v>5022</v>
      </c>
      <c r="H2149" s="6" t="s">
        <v>5023</v>
      </c>
    </row>
    <row r="2150" spans="1:8" ht="15.75" customHeight="1" x14ac:dyDescent="0.2">
      <c r="A2150" s="5" t="s">
        <v>5024</v>
      </c>
      <c r="B2150" s="6" t="s">
        <v>5025</v>
      </c>
      <c r="C2150" s="6" t="s">
        <v>5023</v>
      </c>
      <c r="D2150" s="6" t="s">
        <v>5025</v>
      </c>
      <c r="E2150" s="6" t="s">
        <v>5025</v>
      </c>
      <c r="F2150" s="6" t="s">
        <v>5023</v>
      </c>
      <c r="G2150" s="6" t="s">
        <v>5025</v>
      </c>
      <c r="H2150" s="6" t="s">
        <v>5023</v>
      </c>
    </row>
    <row r="2151" spans="1:8" ht="15.75" customHeight="1" x14ac:dyDescent="0.2">
      <c r="A2151" s="5" t="s">
        <v>5026</v>
      </c>
      <c r="B2151" s="6" t="s">
        <v>5027</v>
      </c>
      <c r="C2151" s="6" t="s">
        <v>5023</v>
      </c>
      <c r="D2151" s="6" t="s">
        <v>2192</v>
      </c>
      <c r="E2151" s="6" t="s">
        <v>5025</v>
      </c>
      <c r="F2151" s="6" t="s">
        <v>5023</v>
      </c>
      <c r="G2151" s="6" t="s">
        <v>5027</v>
      </c>
      <c r="H2151" s="6" t="s">
        <v>5008</v>
      </c>
    </row>
    <row r="2152" spans="1:8" ht="15.75" customHeight="1" x14ac:dyDescent="0.2">
      <c r="A2152" s="5" t="s">
        <v>5028</v>
      </c>
      <c r="B2152" s="6" t="s">
        <v>5029</v>
      </c>
      <c r="C2152" s="6" t="s">
        <v>5023</v>
      </c>
      <c r="D2152" s="6" t="s">
        <v>5030</v>
      </c>
      <c r="E2152" s="6" t="s">
        <v>5030</v>
      </c>
      <c r="F2152" s="6" t="s">
        <v>5023</v>
      </c>
      <c r="G2152" s="6" t="s">
        <v>5025</v>
      </c>
      <c r="H2152" s="6" t="s">
        <v>5031</v>
      </c>
    </row>
    <row r="2153" spans="1:8" ht="15.75" customHeight="1" x14ac:dyDescent="0.2">
      <c r="A2153" s="5" t="s">
        <v>5032</v>
      </c>
      <c r="B2153" s="6" t="s">
        <v>5033</v>
      </c>
      <c r="C2153" s="6" t="s">
        <v>5034</v>
      </c>
      <c r="D2153" s="6" t="s">
        <v>5033</v>
      </c>
      <c r="E2153" s="6" t="s">
        <v>5035</v>
      </c>
      <c r="F2153" s="6" t="s">
        <v>5036</v>
      </c>
      <c r="G2153" s="6" t="s">
        <v>5033</v>
      </c>
      <c r="H2153" s="6" t="s">
        <v>5034</v>
      </c>
    </row>
    <row r="2154" spans="1:8" ht="15.75" customHeight="1" x14ac:dyDescent="0.2">
      <c r="A2154" s="5" t="s">
        <v>5037</v>
      </c>
      <c r="B2154" s="6" t="s">
        <v>5029</v>
      </c>
      <c r="C2154" s="6" t="s">
        <v>5023</v>
      </c>
      <c r="D2154" s="6" t="s">
        <v>5038</v>
      </c>
      <c r="E2154" s="6" t="s">
        <v>5038</v>
      </c>
      <c r="F2154" s="6" t="s">
        <v>5023</v>
      </c>
      <c r="G2154" s="6" t="s">
        <v>5038</v>
      </c>
      <c r="H2154" s="6" t="s">
        <v>5034</v>
      </c>
    </row>
    <row r="2155" spans="1:8" ht="15.75" customHeight="1" x14ac:dyDescent="0.2">
      <c r="A2155" s="5" t="s">
        <v>5039</v>
      </c>
      <c r="B2155" s="6" t="s">
        <v>5040</v>
      </c>
      <c r="C2155" s="6" t="s">
        <v>5040</v>
      </c>
      <c r="D2155" s="6" t="s">
        <v>5025</v>
      </c>
      <c r="E2155" s="6" t="s">
        <v>5025</v>
      </c>
      <c r="F2155" s="6" t="s">
        <v>5023</v>
      </c>
      <c r="G2155" s="6" t="s">
        <v>5040</v>
      </c>
      <c r="H2155" s="6" t="s">
        <v>5023</v>
      </c>
    </row>
    <row r="2156" spans="1:8" ht="15.75" customHeight="1" x14ac:dyDescent="0.2">
      <c r="A2156" s="5" t="s">
        <v>5041</v>
      </c>
      <c r="B2156" s="6" t="s">
        <v>5011</v>
      </c>
      <c r="C2156" s="6" t="s">
        <v>985</v>
      </c>
      <c r="D2156" s="6" t="s">
        <v>5042</v>
      </c>
      <c r="E2156" s="6" t="s">
        <v>5043</v>
      </c>
      <c r="F2156" s="6" t="s">
        <v>5044</v>
      </c>
      <c r="G2156" s="6" t="s">
        <v>5011</v>
      </c>
      <c r="H2156" s="6" t="s">
        <v>5045</v>
      </c>
    </row>
    <row r="2157" spans="1:8" ht="15.75" customHeight="1" x14ac:dyDescent="0.2">
      <c r="A2157" s="5" t="s">
        <v>5046</v>
      </c>
      <c r="B2157" s="6" t="s">
        <v>5011</v>
      </c>
      <c r="C2157" s="6" t="s">
        <v>5006</v>
      </c>
      <c r="D2157" s="6" t="s">
        <v>5047</v>
      </c>
      <c r="E2157" s="6"/>
      <c r="F2157" s="6" t="s">
        <v>5048</v>
      </c>
      <c r="G2157" s="6" t="s">
        <v>5049</v>
      </c>
      <c r="H2157" s="6" t="s">
        <v>5048</v>
      </c>
    </row>
    <row r="2158" spans="1:8" ht="15.75" customHeight="1" x14ac:dyDescent="0.2">
      <c r="A2158" s="5" t="s">
        <v>5050</v>
      </c>
      <c r="B2158" s="6" t="s">
        <v>2834</v>
      </c>
      <c r="C2158" s="6" t="s">
        <v>5051</v>
      </c>
      <c r="D2158" s="6" t="s">
        <v>5052</v>
      </c>
      <c r="E2158" s="6"/>
      <c r="F2158" s="6" t="s">
        <v>5053</v>
      </c>
      <c r="G2158" s="6" t="s">
        <v>5051</v>
      </c>
      <c r="H2158" s="6" t="s">
        <v>5020</v>
      </c>
    </row>
    <row r="2159" spans="1:8" ht="15.75" customHeight="1" x14ac:dyDescent="0.2">
      <c r="A2159" s="5" t="s">
        <v>5054</v>
      </c>
      <c r="B2159" s="6" t="s">
        <v>5051</v>
      </c>
      <c r="C2159" s="6" t="s">
        <v>5051</v>
      </c>
      <c r="D2159" s="6" t="s">
        <v>5052</v>
      </c>
      <c r="E2159" s="6"/>
      <c r="F2159" s="6" t="s">
        <v>5055</v>
      </c>
      <c r="G2159" s="6" t="s">
        <v>5051</v>
      </c>
      <c r="H2159" s="6" t="s">
        <v>5020</v>
      </c>
    </row>
    <row r="2160" spans="1:8" ht="15.75" customHeight="1" x14ac:dyDescent="0.2">
      <c r="A2160" s="5" t="s">
        <v>5056</v>
      </c>
      <c r="B2160" s="6" t="s">
        <v>449</v>
      </c>
      <c r="C2160" s="6" t="s">
        <v>449</v>
      </c>
      <c r="D2160" s="6" t="s">
        <v>451</v>
      </c>
      <c r="E2160" s="6"/>
      <c r="F2160" s="6" t="s">
        <v>5057</v>
      </c>
      <c r="G2160" s="6" t="s">
        <v>449</v>
      </c>
      <c r="H2160" s="6" t="s">
        <v>985</v>
      </c>
    </row>
    <row r="2161" spans="1:8" ht="15.75" customHeight="1" x14ac:dyDescent="0.2">
      <c r="A2161" s="5" t="s">
        <v>5058</v>
      </c>
      <c r="B2161" s="6" t="s">
        <v>173</v>
      </c>
      <c r="C2161" s="6" t="s">
        <v>173</v>
      </c>
      <c r="D2161" s="6" t="s">
        <v>173</v>
      </c>
      <c r="E2161" s="6" t="s">
        <v>5059</v>
      </c>
      <c r="F2161" s="6" t="s">
        <v>5060</v>
      </c>
      <c r="G2161" s="6" t="s">
        <v>173</v>
      </c>
      <c r="H2161" s="6"/>
    </row>
    <row r="2162" spans="1:8" ht="15.75" customHeight="1" x14ac:dyDescent="0.2">
      <c r="A2162" s="5" t="s">
        <v>5061</v>
      </c>
      <c r="B2162" s="6" t="s">
        <v>5062</v>
      </c>
      <c r="C2162" s="6" t="s">
        <v>5063</v>
      </c>
      <c r="D2162" s="6" t="s">
        <v>5064</v>
      </c>
      <c r="E2162" s="6" t="s">
        <v>5062</v>
      </c>
      <c r="F2162" s="6" t="s">
        <v>5065</v>
      </c>
      <c r="G2162" s="6" t="s">
        <v>5062</v>
      </c>
      <c r="H2162" s="6" t="s">
        <v>5062</v>
      </c>
    </row>
    <row r="2163" spans="1:8" ht="15.75" customHeight="1" x14ac:dyDescent="0.2">
      <c r="A2163" s="5" t="s">
        <v>5066</v>
      </c>
      <c r="B2163" s="6" t="s">
        <v>5067</v>
      </c>
      <c r="C2163" s="6" t="s">
        <v>5006</v>
      </c>
      <c r="D2163" s="6" t="s">
        <v>5068</v>
      </c>
      <c r="E2163" s="6" t="s">
        <v>5068</v>
      </c>
      <c r="F2163" s="6" t="s">
        <v>2486</v>
      </c>
      <c r="G2163" s="6" t="s">
        <v>5067</v>
      </c>
      <c r="H2163" s="6" t="s">
        <v>5069</v>
      </c>
    </row>
    <row r="2164" spans="1:8" ht="15.75" customHeight="1" x14ac:dyDescent="0.2">
      <c r="A2164" s="5" t="s">
        <v>5070</v>
      </c>
      <c r="B2164" s="6" t="s">
        <v>193</v>
      </c>
      <c r="C2164" s="6" t="s">
        <v>193</v>
      </c>
      <c r="D2164" s="6" t="s">
        <v>183</v>
      </c>
      <c r="E2164" s="6" t="s">
        <v>5071</v>
      </c>
      <c r="F2164" s="6" t="s">
        <v>5072</v>
      </c>
      <c r="G2164" s="6" t="s">
        <v>5073</v>
      </c>
      <c r="H2164" s="6" t="s">
        <v>5074</v>
      </c>
    </row>
    <row r="2165" spans="1:8" ht="15.75" customHeight="1" x14ac:dyDescent="0.2">
      <c r="A2165" s="5" t="s">
        <v>5075</v>
      </c>
      <c r="B2165" s="6" t="s">
        <v>5076</v>
      </c>
      <c r="C2165" s="6" t="s">
        <v>5076</v>
      </c>
      <c r="D2165" s="6" t="s">
        <v>5007</v>
      </c>
      <c r="E2165" s="6" t="s">
        <v>5076</v>
      </c>
      <c r="F2165" s="6" t="s">
        <v>5077</v>
      </c>
      <c r="G2165" s="6" t="s">
        <v>5076</v>
      </c>
      <c r="H2165" s="6" t="s">
        <v>5078</v>
      </c>
    </row>
    <row r="2166" spans="1:8" ht="15.75" customHeight="1" x14ac:dyDescent="0.2">
      <c r="A2166" s="5" t="s">
        <v>5079</v>
      </c>
      <c r="B2166" s="6" t="s">
        <v>5080</v>
      </c>
      <c r="C2166" s="6" t="s">
        <v>5080</v>
      </c>
      <c r="D2166" s="6" t="s">
        <v>5080</v>
      </c>
      <c r="E2166" s="6"/>
      <c r="F2166" s="6" t="s">
        <v>201</v>
      </c>
      <c r="G2166" s="6" t="s">
        <v>5080</v>
      </c>
      <c r="H2166" s="6" t="s">
        <v>5081</v>
      </c>
    </row>
    <row r="2167" spans="1:8" ht="15.75" customHeight="1" x14ac:dyDescent="0.2">
      <c r="A2167" s="5" t="s">
        <v>5082</v>
      </c>
      <c r="B2167" s="6" t="s">
        <v>5083</v>
      </c>
      <c r="C2167" s="6" t="s">
        <v>5006</v>
      </c>
      <c r="D2167" s="6" t="s">
        <v>2192</v>
      </c>
      <c r="E2167" s="6" t="s">
        <v>5084</v>
      </c>
      <c r="F2167" s="6" t="s">
        <v>2194</v>
      </c>
      <c r="G2167" s="6" t="s">
        <v>5083</v>
      </c>
      <c r="H2167" s="6" t="s">
        <v>2195</v>
      </c>
    </row>
    <row r="2168" spans="1:8" ht="15.75" customHeight="1" x14ac:dyDescent="0.2">
      <c r="A2168" s="5" t="s">
        <v>5085</v>
      </c>
      <c r="B2168" s="6" t="s">
        <v>5086</v>
      </c>
      <c r="C2168" s="6" t="s">
        <v>2192</v>
      </c>
      <c r="D2168" s="6" t="s">
        <v>2192</v>
      </c>
      <c r="E2168" s="6" t="s">
        <v>2192</v>
      </c>
      <c r="F2168" s="6" t="s">
        <v>2194</v>
      </c>
      <c r="G2168" s="6" t="s">
        <v>5086</v>
      </c>
      <c r="H2168" s="6" t="s">
        <v>2195</v>
      </c>
    </row>
    <row r="2169" spans="1:8" ht="15.75" customHeight="1" x14ac:dyDescent="0.2">
      <c r="A2169" s="5" t="s">
        <v>5087</v>
      </c>
      <c r="B2169" s="6" t="s">
        <v>5088</v>
      </c>
      <c r="C2169" s="6" t="s">
        <v>5089</v>
      </c>
      <c r="D2169" s="6" t="s">
        <v>5090</v>
      </c>
      <c r="E2169" s="6" t="s">
        <v>5090</v>
      </c>
      <c r="F2169" s="6" t="s">
        <v>5091</v>
      </c>
      <c r="G2169" s="6" t="s">
        <v>5089</v>
      </c>
      <c r="H2169" s="6" t="s">
        <v>5092</v>
      </c>
    </row>
    <row r="2170" spans="1:8" ht="15.75" customHeight="1" x14ac:dyDescent="0.2">
      <c r="A2170" s="5" t="s">
        <v>5093</v>
      </c>
      <c r="B2170" s="6" t="s">
        <v>2225</v>
      </c>
      <c r="C2170" s="6" t="s">
        <v>5089</v>
      </c>
      <c r="D2170" s="6" t="s">
        <v>5090</v>
      </c>
      <c r="E2170" s="6" t="s">
        <v>5090</v>
      </c>
      <c r="F2170" s="6" t="s">
        <v>5091</v>
      </c>
      <c r="G2170" s="6" t="s">
        <v>5089</v>
      </c>
      <c r="H2170" s="6" t="s">
        <v>5094</v>
      </c>
    </row>
    <row r="2171" spans="1:8" ht="15.75" customHeight="1" x14ac:dyDescent="0.2">
      <c r="A2171" s="5" t="s">
        <v>5095</v>
      </c>
      <c r="B2171" s="6" t="s">
        <v>5088</v>
      </c>
      <c r="C2171" s="6" t="s">
        <v>5096</v>
      </c>
      <c r="D2171" s="6" t="s">
        <v>5097</v>
      </c>
      <c r="E2171" s="6" t="s">
        <v>5097</v>
      </c>
      <c r="F2171" s="6" t="s">
        <v>5091</v>
      </c>
      <c r="G2171" s="6" t="s">
        <v>5097</v>
      </c>
      <c r="H2171" s="6" t="s">
        <v>5096</v>
      </c>
    </row>
    <row r="2172" spans="1:8" ht="15.75" customHeight="1" x14ac:dyDescent="0.2">
      <c r="A2172" s="5" t="s">
        <v>5098</v>
      </c>
      <c r="B2172" s="6" t="s">
        <v>5099</v>
      </c>
      <c r="C2172" s="6" t="s">
        <v>5099</v>
      </c>
      <c r="D2172" s="6" t="s">
        <v>1102</v>
      </c>
      <c r="E2172" s="6"/>
      <c r="F2172" s="6" t="s">
        <v>5100</v>
      </c>
      <c r="G2172" s="6" t="s">
        <v>5099</v>
      </c>
      <c r="H2172" s="6" t="s">
        <v>5096</v>
      </c>
    </row>
    <row r="2173" spans="1:8" ht="15.75" customHeight="1" x14ac:dyDescent="0.2">
      <c r="A2173" s="5" t="s">
        <v>5101</v>
      </c>
      <c r="B2173" s="6" t="s">
        <v>5102</v>
      </c>
      <c r="C2173" s="6" t="s">
        <v>5102</v>
      </c>
      <c r="D2173" s="6" t="s">
        <v>5102</v>
      </c>
      <c r="E2173" s="6"/>
      <c r="F2173" s="6" t="s">
        <v>5103</v>
      </c>
      <c r="G2173" s="6" t="s">
        <v>5102</v>
      </c>
      <c r="H2173" s="6" t="s">
        <v>5092</v>
      </c>
    </row>
    <row r="2174" spans="1:8" ht="15.75" customHeight="1" x14ac:dyDescent="0.2">
      <c r="A2174" s="5" t="s">
        <v>5104</v>
      </c>
      <c r="B2174" s="6" t="s">
        <v>5088</v>
      </c>
      <c r="C2174" s="6" t="s">
        <v>5105</v>
      </c>
      <c r="D2174" s="6" t="s">
        <v>5090</v>
      </c>
      <c r="E2174" s="6"/>
      <c r="F2174" s="6" t="s">
        <v>5091</v>
      </c>
      <c r="G2174" s="6" t="s">
        <v>5089</v>
      </c>
      <c r="H2174" s="6" t="s">
        <v>5092</v>
      </c>
    </row>
    <row r="2175" spans="1:8" ht="15.75" customHeight="1" x14ac:dyDescent="0.2">
      <c r="A2175" s="5" t="s">
        <v>5106</v>
      </c>
      <c r="B2175" s="6" t="s">
        <v>5107</v>
      </c>
      <c r="C2175" s="6" t="s">
        <v>5107</v>
      </c>
      <c r="D2175" s="6" t="s">
        <v>5049</v>
      </c>
      <c r="E2175" s="6"/>
      <c r="F2175" s="6" t="s">
        <v>5108</v>
      </c>
      <c r="G2175" s="6" t="s">
        <v>5107</v>
      </c>
      <c r="H2175" s="6" t="s">
        <v>5008</v>
      </c>
    </row>
    <row r="2176" spans="1:8" ht="15.75" customHeight="1" x14ac:dyDescent="0.2">
      <c r="A2176" s="5" t="s">
        <v>5109</v>
      </c>
      <c r="B2176" s="6" t="s">
        <v>5110</v>
      </c>
      <c r="C2176" s="6" t="s">
        <v>5111</v>
      </c>
      <c r="D2176" s="6" t="s">
        <v>5112</v>
      </c>
      <c r="E2176" s="6" t="s">
        <v>5113</v>
      </c>
      <c r="F2176" s="6" t="s">
        <v>5114</v>
      </c>
      <c r="G2176" s="6" t="s">
        <v>5111</v>
      </c>
      <c r="H2176" s="6" t="s">
        <v>5115</v>
      </c>
    </row>
    <row r="2177" spans="1:8" ht="15.75" customHeight="1" x14ac:dyDescent="0.2">
      <c r="A2177" s="5" t="s">
        <v>5116</v>
      </c>
      <c r="B2177" s="6" t="s">
        <v>5110</v>
      </c>
      <c r="C2177" s="6" t="s">
        <v>5111</v>
      </c>
      <c r="D2177" s="6" t="s">
        <v>5117</v>
      </c>
      <c r="E2177" s="6" t="s">
        <v>5113</v>
      </c>
      <c r="F2177" s="6" t="s">
        <v>5118</v>
      </c>
      <c r="G2177" s="6" t="s">
        <v>5111</v>
      </c>
      <c r="H2177" s="6" t="s">
        <v>5115</v>
      </c>
    </row>
    <row r="2178" spans="1:8" ht="15.75" customHeight="1" x14ac:dyDescent="0.2">
      <c r="A2178" s="5" t="s">
        <v>5119</v>
      </c>
      <c r="B2178" s="6" t="s">
        <v>5120</v>
      </c>
      <c r="C2178" s="6" t="s">
        <v>5120</v>
      </c>
      <c r="D2178" s="6" t="s">
        <v>5007</v>
      </c>
      <c r="E2178" s="6" t="s">
        <v>5113</v>
      </c>
      <c r="F2178" s="6" t="s">
        <v>5121</v>
      </c>
      <c r="G2178" s="6" t="s">
        <v>5120</v>
      </c>
      <c r="H2178" s="6" t="s">
        <v>5115</v>
      </c>
    </row>
    <row r="2179" spans="1:8" ht="15.75" customHeight="1" x14ac:dyDescent="0.2">
      <c r="A2179" s="5" t="s">
        <v>5122</v>
      </c>
      <c r="B2179" s="6" t="s">
        <v>264</v>
      </c>
      <c r="C2179" s="6" t="s">
        <v>265</v>
      </c>
      <c r="D2179" s="6" t="s">
        <v>264</v>
      </c>
      <c r="E2179" s="6" t="s">
        <v>264</v>
      </c>
      <c r="F2179" s="6" t="s">
        <v>265</v>
      </c>
      <c r="G2179" s="6" t="s">
        <v>264</v>
      </c>
      <c r="H2179" s="6" t="s">
        <v>265</v>
      </c>
    </row>
    <row r="2180" spans="1:8" ht="15.75" customHeight="1" x14ac:dyDescent="0.2">
      <c r="A2180" s="5" t="s">
        <v>5123</v>
      </c>
      <c r="B2180" s="6" t="s">
        <v>577</v>
      </c>
      <c r="C2180" s="6" t="s">
        <v>577</v>
      </c>
      <c r="D2180" s="6" t="s">
        <v>5049</v>
      </c>
      <c r="E2180" s="6"/>
      <c r="F2180" s="6" t="s">
        <v>5124</v>
      </c>
      <c r="G2180" s="6" t="s">
        <v>577</v>
      </c>
      <c r="H2180" s="6" t="s">
        <v>5125</v>
      </c>
    </row>
    <row r="2181" spans="1:8" ht="15.75" customHeight="1" x14ac:dyDescent="0.2">
      <c r="A2181" s="5" t="s">
        <v>5126</v>
      </c>
      <c r="B2181" s="6" t="s">
        <v>1326</v>
      </c>
      <c r="C2181" s="6" t="s">
        <v>1327</v>
      </c>
      <c r="D2181" s="6" t="s">
        <v>1322</v>
      </c>
      <c r="E2181" s="6" t="s">
        <v>1328</v>
      </c>
      <c r="F2181" s="6" t="s">
        <v>5127</v>
      </c>
      <c r="G2181" s="6" t="s">
        <v>1326</v>
      </c>
      <c r="H2181" s="6" t="s">
        <v>1322</v>
      </c>
    </row>
    <row r="2182" spans="1:8" ht="15.75" customHeight="1" x14ac:dyDescent="0.2">
      <c r="A2182" s="5" t="s">
        <v>5128</v>
      </c>
      <c r="B2182" s="6" t="s">
        <v>5129</v>
      </c>
      <c r="C2182" s="6" t="s">
        <v>5130</v>
      </c>
      <c r="D2182" s="6" t="s">
        <v>5007</v>
      </c>
      <c r="E2182" s="6" t="s">
        <v>2192</v>
      </c>
      <c r="F2182" s="6" t="s">
        <v>5131</v>
      </c>
      <c r="G2182" s="6" t="s">
        <v>5129</v>
      </c>
      <c r="H2182" s="6" t="s">
        <v>2195</v>
      </c>
    </row>
    <row r="2183" spans="1:8" ht="15.75" customHeight="1" x14ac:dyDescent="0.2">
      <c r="A2183" s="5" t="s">
        <v>5132</v>
      </c>
      <c r="B2183" s="6" t="s">
        <v>5133</v>
      </c>
      <c r="C2183" s="6" t="s">
        <v>5133</v>
      </c>
      <c r="D2183" s="6" t="s">
        <v>5133</v>
      </c>
      <c r="E2183" s="6" t="s">
        <v>5134</v>
      </c>
      <c r="F2183" s="6" t="s">
        <v>5135</v>
      </c>
      <c r="G2183" s="6" t="s">
        <v>5133</v>
      </c>
      <c r="H2183" s="6" t="s">
        <v>5125</v>
      </c>
    </row>
    <row r="2184" spans="1:8" ht="15.75" customHeight="1" x14ac:dyDescent="0.2">
      <c r="A2184" s="5" t="s">
        <v>5136</v>
      </c>
      <c r="B2184" s="6" t="s">
        <v>5137</v>
      </c>
      <c r="C2184" s="6" t="s">
        <v>5137</v>
      </c>
      <c r="D2184" s="6" t="s">
        <v>5138</v>
      </c>
      <c r="E2184" s="6" t="s">
        <v>5134</v>
      </c>
      <c r="F2184" s="6" t="s">
        <v>5135</v>
      </c>
      <c r="G2184" s="6" t="s">
        <v>5137</v>
      </c>
      <c r="H2184" s="6" t="s">
        <v>5125</v>
      </c>
    </row>
    <row r="2185" spans="1:8" ht="15.75" customHeight="1" x14ac:dyDescent="0.2">
      <c r="A2185" s="5" t="s">
        <v>5139</v>
      </c>
      <c r="B2185" s="6" t="s">
        <v>5140</v>
      </c>
      <c r="C2185" s="6" t="s">
        <v>5141</v>
      </c>
      <c r="D2185" s="6" t="s">
        <v>429</v>
      </c>
      <c r="E2185" s="6"/>
      <c r="F2185" s="6" t="s">
        <v>5142</v>
      </c>
      <c r="G2185" s="6" t="s">
        <v>5140</v>
      </c>
      <c r="H2185" s="6" t="s">
        <v>2203</v>
      </c>
    </row>
    <row r="2186" spans="1:8" ht="15.75" customHeight="1" x14ac:dyDescent="0.2">
      <c r="A2186" s="5" t="s">
        <v>5143</v>
      </c>
      <c r="B2186" s="6" t="s">
        <v>5144</v>
      </c>
      <c r="C2186" s="6" t="s">
        <v>5144</v>
      </c>
      <c r="D2186" s="6" t="s">
        <v>2192</v>
      </c>
      <c r="E2186" s="6" t="s">
        <v>2192</v>
      </c>
      <c r="F2186" s="6" t="s">
        <v>2194</v>
      </c>
      <c r="G2186" s="6" t="s">
        <v>5144</v>
      </c>
      <c r="H2186" s="6" t="s">
        <v>2195</v>
      </c>
    </row>
    <row r="2187" spans="1:8" ht="15.75" customHeight="1" x14ac:dyDescent="0.2">
      <c r="A2187" s="5" t="s">
        <v>5145</v>
      </c>
      <c r="B2187" s="6" t="s">
        <v>5146</v>
      </c>
      <c r="C2187" s="6" t="s">
        <v>5146</v>
      </c>
      <c r="D2187" s="6" t="s">
        <v>206</v>
      </c>
      <c r="E2187" s="6"/>
      <c r="F2187" s="6" t="s">
        <v>5147</v>
      </c>
      <c r="G2187" s="6" t="s">
        <v>5148</v>
      </c>
      <c r="H2187" s="6" t="s">
        <v>202</v>
      </c>
    </row>
    <row r="2188" spans="1:8" ht="15.75" customHeight="1" x14ac:dyDescent="0.2">
      <c r="A2188" s="5" t="s">
        <v>5149</v>
      </c>
      <c r="B2188" s="6" t="s">
        <v>2192</v>
      </c>
      <c r="C2188" s="6" t="s">
        <v>1933</v>
      </c>
      <c r="D2188" s="6" t="s">
        <v>5150</v>
      </c>
      <c r="E2188" s="6" t="s">
        <v>1935</v>
      </c>
      <c r="F2188" s="6" t="s">
        <v>2619</v>
      </c>
      <c r="G2188" s="6" t="s">
        <v>2458</v>
      </c>
      <c r="H2188" s="6" t="s">
        <v>5151</v>
      </c>
    </row>
    <row r="2189" spans="1:8" ht="15.75" customHeight="1" x14ac:dyDescent="0.2">
      <c r="A2189" s="5" t="s">
        <v>5152</v>
      </c>
      <c r="B2189" s="6" t="s">
        <v>5153</v>
      </c>
      <c r="C2189" s="6" t="s">
        <v>5153</v>
      </c>
      <c r="D2189" s="6" t="s">
        <v>5007</v>
      </c>
      <c r="E2189" s="6" t="s">
        <v>5059</v>
      </c>
      <c r="F2189" s="6" t="s">
        <v>5060</v>
      </c>
      <c r="G2189" s="6" t="s">
        <v>5153</v>
      </c>
      <c r="H2189" s="6" t="s">
        <v>473</v>
      </c>
    </row>
    <row r="2190" spans="1:8" ht="15.75" customHeight="1" x14ac:dyDescent="0.2">
      <c r="A2190" s="5" t="s">
        <v>5154</v>
      </c>
      <c r="B2190" s="6" t="s">
        <v>2192</v>
      </c>
      <c r="C2190" s="6" t="s">
        <v>5155</v>
      </c>
      <c r="D2190" s="6" t="s">
        <v>5112</v>
      </c>
      <c r="E2190" s="6"/>
      <c r="F2190" s="6" t="s">
        <v>2194</v>
      </c>
      <c r="G2190" s="6" t="s">
        <v>5155</v>
      </c>
      <c r="H2190" s="6"/>
    </row>
    <row r="2191" spans="1:8" ht="15.75" customHeight="1" x14ac:dyDescent="0.2">
      <c r="A2191" s="5" t="s">
        <v>5156</v>
      </c>
      <c r="B2191" s="6" t="s">
        <v>5157</v>
      </c>
      <c r="C2191" s="6" t="s">
        <v>5157</v>
      </c>
      <c r="D2191" s="6" t="s">
        <v>429</v>
      </c>
      <c r="E2191" s="6"/>
      <c r="F2191" s="6" t="s">
        <v>5078</v>
      </c>
      <c r="G2191" s="6" t="s">
        <v>5157</v>
      </c>
      <c r="H2191" s="6" t="s">
        <v>5078</v>
      </c>
    </row>
    <row r="2192" spans="1:8" ht="15.75" customHeight="1" x14ac:dyDescent="0.2">
      <c r="A2192" s="5" t="s">
        <v>5158</v>
      </c>
      <c r="B2192" s="6" t="s">
        <v>5157</v>
      </c>
      <c r="C2192" s="6" t="s">
        <v>5157</v>
      </c>
      <c r="D2192" s="6" t="s">
        <v>2192</v>
      </c>
      <c r="E2192" s="6"/>
      <c r="F2192" s="6" t="s">
        <v>5078</v>
      </c>
      <c r="G2192" s="6" t="s">
        <v>5157</v>
      </c>
      <c r="H2192" s="6" t="s">
        <v>5078</v>
      </c>
    </row>
    <row r="2193" spans="1:8" ht="15.75" customHeight="1" x14ac:dyDescent="0.2">
      <c r="A2193" s="5" t="s">
        <v>5159</v>
      </c>
      <c r="B2193" s="6" t="s">
        <v>2932</v>
      </c>
      <c r="C2193" s="6" t="s">
        <v>3046</v>
      </c>
      <c r="D2193" s="6" t="s">
        <v>74</v>
      </c>
      <c r="E2193" s="6"/>
      <c r="F2193" s="6" t="s">
        <v>3549</v>
      </c>
      <c r="G2193" s="6" t="s">
        <v>2932</v>
      </c>
      <c r="H2193" s="6" t="s">
        <v>5160</v>
      </c>
    </row>
    <row r="2194" spans="1:8" ht="15.75" customHeight="1" x14ac:dyDescent="0.2">
      <c r="A2194" s="5" t="s">
        <v>5161</v>
      </c>
      <c r="B2194" s="6" t="s">
        <v>5010</v>
      </c>
      <c r="C2194" s="6" t="s">
        <v>5162</v>
      </c>
      <c r="D2194" s="6" t="s">
        <v>5049</v>
      </c>
      <c r="E2194" s="6"/>
      <c r="F2194" s="6" t="s">
        <v>5012</v>
      </c>
      <c r="G2194" s="6" t="s">
        <v>5010</v>
      </c>
      <c r="H2194" s="6"/>
    </row>
    <row r="2195" spans="1:8" ht="15.75" customHeight="1" x14ac:dyDescent="0.2">
      <c r="A2195" s="5" t="s">
        <v>5163</v>
      </c>
      <c r="B2195" s="6" t="s">
        <v>5164</v>
      </c>
      <c r="C2195" s="6" t="s">
        <v>5164</v>
      </c>
      <c r="D2195" s="6" t="s">
        <v>5164</v>
      </c>
      <c r="E2195" s="6" t="s">
        <v>5164</v>
      </c>
      <c r="F2195" s="6" t="s">
        <v>5165</v>
      </c>
      <c r="G2195" s="6" t="s">
        <v>5164</v>
      </c>
      <c r="H2195" s="6" t="s">
        <v>985</v>
      </c>
    </row>
    <row r="2196" spans="1:8" ht="15.75" customHeight="1" x14ac:dyDescent="0.2">
      <c r="A2196" s="5" t="s">
        <v>5166</v>
      </c>
      <c r="B2196" s="6" t="s">
        <v>899</v>
      </c>
      <c r="C2196" s="6" t="s">
        <v>918</v>
      </c>
      <c r="D2196" s="6" t="s">
        <v>5167</v>
      </c>
      <c r="E2196" s="6"/>
      <c r="F2196" s="6" t="s">
        <v>822</v>
      </c>
      <c r="G2196" s="6" t="s">
        <v>899</v>
      </c>
      <c r="H2196" s="6" t="s">
        <v>900</v>
      </c>
    </row>
    <row r="2197" spans="1:8" ht="15.75" customHeight="1" x14ac:dyDescent="0.2">
      <c r="A2197" s="5" t="s">
        <v>5168</v>
      </c>
      <c r="B2197" s="6" t="s">
        <v>5169</v>
      </c>
      <c r="C2197" s="6" t="s">
        <v>5170</v>
      </c>
      <c r="D2197" s="6" t="s">
        <v>5169</v>
      </c>
      <c r="E2197" s="6" t="s">
        <v>5169</v>
      </c>
      <c r="F2197" s="6" t="s">
        <v>5170</v>
      </c>
      <c r="G2197" s="6" t="s">
        <v>5169</v>
      </c>
      <c r="H2197" s="6" t="s">
        <v>5170</v>
      </c>
    </row>
    <row r="2198" spans="1:8" ht="15.75" customHeight="1" x14ac:dyDescent="0.2">
      <c r="A2198" s="5" t="s">
        <v>5171</v>
      </c>
      <c r="B2198" s="6" t="s">
        <v>2192</v>
      </c>
      <c r="C2198" s="6" t="s">
        <v>2192</v>
      </c>
      <c r="D2198" s="6" t="s">
        <v>2192</v>
      </c>
      <c r="E2198" s="6" t="s">
        <v>2192</v>
      </c>
      <c r="F2198" s="6" t="s">
        <v>5131</v>
      </c>
      <c r="G2198" s="6" t="s">
        <v>2192</v>
      </c>
      <c r="H2198" s="6"/>
    </row>
    <row r="2199" spans="1:8" ht="15.75" customHeight="1" x14ac:dyDescent="0.2">
      <c r="A2199" s="5" t="s">
        <v>5172</v>
      </c>
      <c r="B2199" s="6" t="s">
        <v>5173</v>
      </c>
      <c r="C2199" s="6" t="s">
        <v>5174</v>
      </c>
      <c r="D2199" s="6" t="s">
        <v>5175</v>
      </c>
      <c r="E2199" s="6" t="s">
        <v>5176</v>
      </c>
      <c r="F2199" s="6" t="s">
        <v>5177</v>
      </c>
      <c r="G2199" s="6" t="s">
        <v>5174</v>
      </c>
      <c r="H2199" s="6" t="s">
        <v>5178</v>
      </c>
    </row>
    <row r="2200" spans="1:8" ht="15.75" customHeight="1" x14ac:dyDescent="0.2">
      <c r="A2200" s="5" t="s">
        <v>5179</v>
      </c>
      <c r="B2200" s="6" t="s">
        <v>5180</v>
      </c>
      <c r="C2200" s="6" t="s">
        <v>980</v>
      </c>
      <c r="D2200" s="6" t="s">
        <v>5181</v>
      </c>
      <c r="E2200" s="6"/>
      <c r="F2200" s="6" t="s">
        <v>5182</v>
      </c>
      <c r="G2200" s="6" t="s">
        <v>5180</v>
      </c>
      <c r="H2200" s="6"/>
    </row>
    <row r="2201" spans="1:8" ht="15.75" customHeight="1" x14ac:dyDescent="0.2">
      <c r="A2201" s="5" t="s">
        <v>5183</v>
      </c>
      <c r="B2201" s="6" t="s">
        <v>5184</v>
      </c>
      <c r="C2201" s="6" t="s">
        <v>5006</v>
      </c>
      <c r="D2201" s="6" t="s">
        <v>5184</v>
      </c>
      <c r="E2201" s="6"/>
      <c r="F2201" s="6" t="s">
        <v>5185</v>
      </c>
      <c r="G2201" s="6" t="s">
        <v>5184</v>
      </c>
      <c r="H2201" s="6"/>
    </row>
    <row r="2202" spans="1:8" ht="15.75" customHeight="1" x14ac:dyDescent="0.2">
      <c r="A2202" s="5" t="s">
        <v>5186</v>
      </c>
      <c r="B2202" s="6" t="s">
        <v>5187</v>
      </c>
      <c r="C2202" s="6" t="s">
        <v>5006</v>
      </c>
      <c r="D2202" s="6" t="s">
        <v>5025</v>
      </c>
      <c r="E2202" s="6" t="s">
        <v>5025</v>
      </c>
      <c r="F2202" s="6" t="s">
        <v>5023</v>
      </c>
      <c r="G2202" s="6" t="s">
        <v>5187</v>
      </c>
      <c r="H2202" s="6"/>
    </row>
    <row r="2203" spans="1:8" ht="15.75" customHeight="1" x14ac:dyDescent="0.2">
      <c r="A2203" s="5" t="s">
        <v>5188</v>
      </c>
      <c r="B2203" s="6" t="s">
        <v>1026</v>
      </c>
      <c r="C2203" s="6" t="s">
        <v>5189</v>
      </c>
      <c r="D2203" s="6" t="s">
        <v>5189</v>
      </c>
      <c r="E2203" s="6" t="s">
        <v>5189</v>
      </c>
      <c r="F2203" s="6" t="s">
        <v>5114</v>
      </c>
      <c r="G2203" s="6" t="s">
        <v>1026</v>
      </c>
      <c r="H2203" s="6" t="s">
        <v>5190</v>
      </c>
    </row>
    <row r="2204" spans="1:8" ht="15.75" customHeight="1" x14ac:dyDescent="0.2">
      <c r="A2204" s="5" t="s">
        <v>5191</v>
      </c>
      <c r="B2204" s="6" t="s">
        <v>5192</v>
      </c>
      <c r="C2204" s="6" t="s">
        <v>5192</v>
      </c>
      <c r="D2204" s="6" t="s">
        <v>5193</v>
      </c>
      <c r="E2204" s="6" t="s">
        <v>5018</v>
      </c>
      <c r="F2204" s="6" t="s">
        <v>5192</v>
      </c>
      <c r="G2204" s="6" t="s">
        <v>5192</v>
      </c>
      <c r="H2204" s="6" t="s">
        <v>5194</v>
      </c>
    </row>
    <row r="2205" spans="1:8" ht="15.75" customHeight="1" x14ac:dyDescent="0.2">
      <c r="A2205" s="5" t="s">
        <v>5195</v>
      </c>
      <c r="B2205" s="6" t="s">
        <v>5181</v>
      </c>
      <c r="C2205" s="6" t="s">
        <v>5181</v>
      </c>
      <c r="D2205" s="6" t="s">
        <v>5181</v>
      </c>
      <c r="E2205" s="6" t="s">
        <v>5196</v>
      </c>
      <c r="F2205" s="6" t="s">
        <v>5182</v>
      </c>
      <c r="G2205" s="6" t="s">
        <v>5181</v>
      </c>
      <c r="H2205" s="6" t="s">
        <v>2195</v>
      </c>
    </row>
    <row r="2206" spans="1:8" ht="15.75" customHeight="1" x14ac:dyDescent="0.2">
      <c r="A2206" s="5" t="s">
        <v>5197</v>
      </c>
      <c r="B2206" s="6" t="s">
        <v>5198</v>
      </c>
      <c r="C2206" s="6" t="s">
        <v>5006</v>
      </c>
      <c r="D2206" s="6" t="s">
        <v>5199</v>
      </c>
      <c r="E2206" s="6" t="s">
        <v>5198</v>
      </c>
      <c r="F2206" s="6" t="s">
        <v>5200</v>
      </c>
      <c r="G2206" s="6" t="s">
        <v>5198</v>
      </c>
      <c r="H2206" s="6" t="s">
        <v>5201</v>
      </c>
    </row>
    <row r="2207" spans="1:8" ht="15.75" customHeight="1" x14ac:dyDescent="0.2">
      <c r="A2207" s="5" t="s">
        <v>5202</v>
      </c>
      <c r="B2207" s="6" t="s">
        <v>2193</v>
      </c>
      <c r="C2207" s="6" t="s">
        <v>2193</v>
      </c>
      <c r="D2207" s="6" t="s">
        <v>2192</v>
      </c>
      <c r="E2207" s="6" t="s">
        <v>2192</v>
      </c>
      <c r="F2207" s="6" t="s">
        <v>2194</v>
      </c>
      <c r="G2207" s="6" t="s">
        <v>2193</v>
      </c>
      <c r="H2207" s="6"/>
    </row>
    <row r="2208" spans="1:8" ht="15.75" customHeight="1" x14ac:dyDescent="0.2">
      <c r="A2208" s="5" t="s">
        <v>5203</v>
      </c>
      <c r="B2208" s="6" t="s">
        <v>5204</v>
      </c>
      <c r="C2208" s="6" t="s">
        <v>5006</v>
      </c>
      <c r="D2208" s="6" t="s">
        <v>5176</v>
      </c>
      <c r="E2208" s="6" t="s">
        <v>5205</v>
      </c>
      <c r="F2208" s="6" t="s">
        <v>5177</v>
      </c>
      <c r="G2208" s="6" t="s">
        <v>5176</v>
      </c>
      <c r="H2208" s="6" t="s">
        <v>5206</v>
      </c>
    </row>
    <row r="2209" spans="1:8" ht="15.75" customHeight="1" x14ac:dyDescent="0.2">
      <c r="A2209" s="5" t="s">
        <v>5207</v>
      </c>
      <c r="B2209" s="6" t="s">
        <v>1026</v>
      </c>
      <c r="C2209" s="6" t="s">
        <v>5208</v>
      </c>
      <c r="D2209" s="6" t="s">
        <v>429</v>
      </c>
      <c r="E2209" s="6"/>
      <c r="F2209" s="6" t="s">
        <v>5209</v>
      </c>
      <c r="G2209" s="6" t="s">
        <v>5208</v>
      </c>
      <c r="H2209" s="6" t="s">
        <v>5125</v>
      </c>
    </row>
    <row r="2210" spans="1:8" ht="15.75" customHeight="1" x14ac:dyDescent="0.2">
      <c r="A2210" s="5" t="s">
        <v>5210</v>
      </c>
      <c r="B2210" s="6" t="s">
        <v>5211</v>
      </c>
      <c r="C2210" s="6" t="s">
        <v>5211</v>
      </c>
      <c r="D2210" s="6" t="s">
        <v>5211</v>
      </c>
      <c r="E2210" s="6" t="s">
        <v>5211</v>
      </c>
      <c r="F2210" s="6" t="s">
        <v>2194</v>
      </c>
      <c r="G2210" s="6" t="s">
        <v>5211</v>
      </c>
      <c r="H2210" s="6"/>
    </row>
    <row r="2211" spans="1:8" ht="15.75" customHeight="1" x14ac:dyDescent="0.2">
      <c r="A2211" s="5" t="s">
        <v>5212</v>
      </c>
      <c r="B2211" s="6" t="s">
        <v>5213</v>
      </c>
      <c r="C2211" s="6" t="s">
        <v>5213</v>
      </c>
      <c r="D2211" s="6" t="s">
        <v>5214</v>
      </c>
      <c r="E2211" s="6"/>
      <c r="F2211" s="6" t="s">
        <v>5215</v>
      </c>
      <c r="G2211" s="6" t="s">
        <v>5213</v>
      </c>
      <c r="H2211" s="6" t="s">
        <v>5216</v>
      </c>
    </row>
    <row r="2212" spans="1:8" ht="15.75" customHeight="1" x14ac:dyDescent="0.2">
      <c r="A2212" s="5" t="s">
        <v>5217</v>
      </c>
      <c r="B2212" s="6" t="s">
        <v>2209</v>
      </c>
      <c r="C2212" s="6" t="s">
        <v>2210</v>
      </c>
      <c r="D2212" s="6" t="s">
        <v>5218</v>
      </c>
      <c r="E2212" s="6" t="s">
        <v>529</v>
      </c>
      <c r="F2212" s="6" t="s">
        <v>5219</v>
      </c>
      <c r="G2212" s="6" t="s">
        <v>2209</v>
      </c>
      <c r="H2212" s="6"/>
    </row>
    <row r="2213" spans="1:8" ht="15.75" customHeight="1" x14ac:dyDescent="0.2">
      <c r="A2213" s="5" t="s">
        <v>5220</v>
      </c>
      <c r="B2213" s="6" t="s">
        <v>103</v>
      </c>
      <c r="C2213" s="6" t="s">
        <v>5221</v>
      </c>
      <c r="D2213" s="6" t="s">
        <v>103</v>
      </c>
      <c r="E2213" s="6" t="s">
        <v>103</v>
      </c>
      <c r="F2213" s="6" t="s">
        <v>314</v>
      </c>
      <c r="G2213" s="6" t="s">
        <v>103</v>
      </c>
      <c r="H2213" s="6"/>
    </row>
    <row r="2214" spans="1:8" ht="15.75" customHeight="1" x14ac:dyDescent="0.2">
      <c r="A2214" s="5" t="s">
        <v>5222</v>
      </c>
      <c r="B2214" s="6" t="s">
        <v>5223</v>
      </c>
      <c r="C2214" s="6" t="s">
        <v>5224</v>
      </c>
      <c r="D2214" s="6" t="s">
        <v>103</v>
      </c>
      <c r="E2214" s="6" t="s">
        <v>103</v>
      </c>
      <c r="F2214" s="6" t="s">
        <v>5223</v>
      </c>
      <c r="G2214" s="6" t="s">
        <v>5223</v>
      </c>
      <c r="H2214" s="6"/>
    </row>
    <row r="2215" spans="1:8" ht="15.75" customHeight="1" x14ac:dyDescent="0.2">
      <c r="A2215" s="5" t="s">
        <v>5225</v>
      </c>
      <c r="B2215" s="6" t="s">
        <v>1524</v>
      </c>
      <c r="C2215" s="6" t="s">
        <v>189</v>
      </c>
      <c r="D2215" s="6" t="s">
        <v>188</v>
      </c>
      <c r="E2215" s="6" t="s">
        <v>189</v>
      </c>
      <c r="F2215" s="6" t="s">
        <v>1523</v>
      </c>
      <c r="G2215" s="6" t="s">
        <v>1524</v>
      </c>
      <c r="H2215" s="6"/>
    </row>
    <row r="2216" spans="1:8" ht="15.75" customHeight="1" x14ac:dyDescent="0.2">
      <c r="A2216" s="5" t="s">
        <v>5226</v>
      </c>
      <c r="B2216" s="6" t="s">
        <v>191</v>
      </c>
      <c r="C2216" s="6" t="s">
        <v>5227</v>
      </c>
      <c r="D2216" s="6" t="s">
        <v>188</v>
      </c>
      <c r="E2216" s="6" t="s">
        <v>189</v>
      </c>
      <c r="F2216" s="6" t="s">
        <v>1523</v>
      </c>
      <c r="G2216" s="6" t="s">
        <v>191</v>
      </c>
      <c r="H2216" s="6"/>
    </row>
    <row r="2217" spans="1:8" ht="15.75" customHeight="1" x14ac:dyDescent="0.2">
      <c r="A2217" s="5" t="s">
        <v>5228</v>
      </c>
      <c r="B2217" s="6" t="s">
        <v>187</v>
      </c>
      <c r="C2217" s="6" t="s">
        <v>5006</v>
      </c>
      <c r="D2217" s="6" t="s">
        <v>188</v>
      </c>
      <c r="E2217" s="6"/>
      <c r="F2217" s="6" t="s">
        <v>1523</v>
      </c>
      <c r="G2217" s="6" t="s">
        <v>187</v>
      </c>
      <c r="H2217" s="6"/>
    </row>
    <row r="2218" spans="1:8" ht="15.75" customHeight="1" x14ac:dyDescent="0.2">
      <c r="A2218" s="5" t="s">
        <v>5229</v>
      </c>
      <c r="B2218" s="6" t="s">
        <v>5230</v>
      </c>
      <c r="C2218" s="6" t="s">
        <v>5006</v>
      </c>
      <c r="D2218" s="6" t="s">
        <v>188</v>
      </c>
      <c r="E2218" s="6"/>
      <c r="F2218" s="6" t="s">
        <v>5231</v>
      </c>
      <c r="G2218" s="6" t="s">
        <v>5230</v>
      </c>
      <c r="H2218" s="6"/>
    </row>
    <row r="2219" spans="1:8" ht="15.75" customHeight="1" x14ac:dyDescent="0.2">
      <c r="A2219" s="5" t="s">
        <v>5232</v>
      </c>
      <c r="B2219" s="6" t="s">
        <v>5233</v>
      </c>
      <c r="C2219" s="6" t="s">
        <v>5234</v>
      </c>
      <c r="D2219" s="6" t="s">
        <v>5235</v>
      </c>
      <c r="E2219" s="6"/>
      <c r="F2219" s="6" t="s">
        <v>5236</v>
      </c>
      <c r="G2219" s="6" t="s">
        <v>5237</v>
      </c>
      <c r="H2219" s="6" t="s">
        <v>5234</v>
      </c>
    </row>
    <row r="2220" spans="1:8" ht="15.75" customHeight="1" x14ac:dyDescent="0.2">
      <c r="A2220" s="5" t="s">
        <v>5238</v>
      </c>
      <c r="B2220" s="6" t="s">
        <v>5237</v>
      </c>
      <c r="C2220" s="6" t="s">
        <v>5237</v>
      </c>
      <c r="D2220" s="6" t="s">
        <v>5112</v>
      </c>
      <c r="E2220" s="6" t="s">
        <v>4648</v>
      </c>
      <c r="F2220" s="6" t="s">
        <v>5239</v>
      </c>
      <c r="G2220" s="6" t="s">
        <v>5237</v>
      </c>
      <c r="H2220" s="6"/>
    </row>
    <row r="2221" spans="1:8" ht="15.75" customHeight="1" x14ac:dyDescent="0.2">
      <c r="A2221" s="5" t="s">
        <v>5240</v>
      </c>
      <c r="B2221" s="6" t="s">
        <v>5241</v>
      </c>
      <c r="C2221" s="6" t="s">
        <v>5241</v>
      </c>
      <c r="D2221" s="6" t="s">
        <v>5112</v>
      </c>
      <c r="E2221" s="6"/>
      <c r="F2221" s="6" t="s">
        <v>5239</v>
      </c>
      <c r="G2221" s="6" t="s">
        <v>5241</v>
      </c>
      <c r="H2221" s="6"/>
    </row>
    <row r="2222" spans="1:8" ht="15.75" customHeight="1" x14ac:dyDescent="0.2">
      <c r="A2222" s="5" t="s">
        <v>5242</v>
      </c>
      <c r="B2222" s="6" t="s">
        <v>183</v>
      </c>
      <c r="C2222" s="6" t="s">
        <v>5006</v>
      </c>
      <c r="D2222" s="6" t="s">
        <v>5243</v>
      </c>
      <c r="E2222" s="6"/>
      <c r="F2222" s="6" t="s">
        <v>5244</v>
      </c>
      <c r="G2222" s="6" t="s">
        <v>5245</v>
      </c>
      <c r="H2222" s="6" t="s">
        <v>5246</v>
      </c>
    </row>
    <row r="2223" spans="1:8" ht="15.75" customHeight="1" x14ac:dyDescent="0.2">
      <c r="A2223" s="5" t="s">
        <v>5247</v>
      </c>
      <c r="B2223" s="6" t="s">
        <v>2192</v>
      </c>
      <c r="C2223" s="6" t="s">
        <v>5006</v>
      </c>
      <c r="D2223" s="6" t="s">
        <v>5112</v>
      </c>
      <c r="E2223" s="6" t="s">
        <v>2192</v>
      </c>
      <c r="F2223" s="6" t="s">
        <v>5248</v>
      </c>
      <c r="G2223" s="6" t="s">
        <v>2192</v>
      </c>
      <c r="H2223" s="6" t="s">
        <v>5249</v>
      </c>
    </row>
    <row r="2224" spans="1:8" ht="15.75" customHeight="1" x14ac:dyDescent="0.2">
      <c r="A2224" s="5" t="s">
        <v>5250</v>
      </c>
      <c r="B2224" s="6" t="s">
        <v>5243</v>
      </c>
      <c r="C2224" s="6" t="s">
        <v>5251</v>
      </c>
      <c r="D2224" s="6" t="s">
        <v>5112</v>
      </c>
      <c r="E2224" s="6" t="s">
        <v>5243</v>
      </c>
      <c r="F2224" s="6" t="s">
        <v>5244</v>
      </c>
      <c r="G2224" s="6" t="s">
        <v>5243</v>
      </c>
      <c r="H2224" s="6" t="s">
        <v>5190</v>
      </c>
    </row>
    <row r="2225" spans="1:8" ht="15.75" customHeight="1" x14ac:dyDescent="0.2">
      <c r="A2225" s="5" t="s">
        <v>5252</v>
      </c>
      <c r="B2225" s="6" t="s">
        <v>5253</v>
      </c>
      <c r="C2225" s="6" t="s">
        <v>5253</v>
      </c>
      <c r="D2225" s="6" t="s">
        <v>5253</v>
      </c>
      <c r="E2225" s="6"/>
      <c r="F2225" s="6" t="s">
        <v>5254</v>
      </c>
      <c r="G2225" s="6" t="s">
        <v>5253</v>
      </c>
      <c r="H2225" s="6" t="s">
        <v>5178</v>
      </c>
    </row>
    <row r="2226" spans="1:8" ht="15.75" customHeight="1" x14ac:dyDescent="0.2">
      <c r="A2226" s="5" t="s">
        <v>5255</v>
      </c>
      <c r="B2226" s="6" t="s">
        <v>5256</v>
      </c>
      <c r="C2226" s="6" t="s">
        <v>5256</v>
      </c>
      <c r="D2226" s="6" t="s">
        <v>5025</v>
      </c>
      <c r="E2226" s="6" t="s">
        <v>5025</v>
      </c>
      <c r="F2226" s="6" t="s">
        <v>5023</v>
      </c>
      <c r="G2226" s="6" t="s">
        <v>5256</v>
      </c>
      <c r="H2226" s="6"/>
    </row>
    <row r="2227" spans="1:8" ht="15.75" customHeight="1" x14ac:dyDescent="0.2">
      <c r="A2227" s="5" t="s">
        <v>5257</v>
      </c>
      <c r="B2227" s="6" t="s">
        <v>1026</v>
      </c>
      <c r="C2227" s="6" t="s">
        <v>5258</v>
      </c>
      <c r="D2227" s="6" t="s">
        <v>429</v>
      </c>
      <c r="E2227" s="6"/>
      <c r="F2227" s="6" t="s">
        <v>5259</v>
      </c>
      <c r="G2227" s="6" t="s">
        <v>1026</v>
      </c>
      <c r="H2227" s="6"/>
    </row>
    <row r="2228" spans="1:8" ht="15.75" customHeight="1" x14ac:dyDescent="0.2">
      <c r="A2228" s="5" t="s">
        <v>5260</v>
      </c>
      <c r="B2228" s="6" t="s">
        <v>5059</v>
      </c>
      <c r="C2228" s="6" t="s">
        <v>5060</v>
      </c>
      <c r="D2228" s="6" t="s">
        <v>5261</v>
      </c>
      <c r="E2228" s="6" t="s">
        <v>5059</v>
      </c>
      <c r="F2228" s="6" t="s">
        <v>5060</v>
      </c>
      <c r="G2228" s="6" t="s">
        <v>5059</v>
      </c>
      <c r="H2228" s="6"/>
    </row>
    <row r="2229" spans="1:8" ht="15.75" customHeight="1" x14ac:dyDescent="0.2">
      <c r="A2229" s="5" t="s">
        <v>5262</v>
      </c>
      <c r="B2229" s="6" t="s">
        <v>1548</v>
      </c>
      <c r="C2229" s="6" t="s">
        <v>5263</v>
      </c>
      <c r="D2229" s="6" t="s">
        <v>1548</v>
      </c>
      <c r="E2229" s="6" t="s">
        <v>1548</v>
      </c>
      <c r="F2229" s="6" t="s">
        <v>5264</v>
      </c>
      <c r="G2229" s="6" t="s">
        <v>1548</v>
      </c>
      <c r="H2229" s="6" t="s">
        <v>5263</v>
      </c>
    </row>
    <row r="2230" spans="1:8" ht="15.75" customHeight="1" x14ac:dyDescent="0.2">
      <c r="A2230" s="5" t="s">
        <v>5265</v>
      </c>
      <c r="B2230" s="6" t="s">
        <v>5266</v>
      </c>
      <c r="C2230" s="6" t="s">
        <v>5267</v>
      </c>
      <c r="D2230" s="6" t="s">
        <v>1322</v>
      </c>
      <c r="E2230" s="6" t="s">
        <v>1548</v>
      </c>
      <c r="F2230" s="6" t="s">
        <v>5268</v>
      </c>
      <c r="G2230" s="6" t="s">
        <v>1548</v>
      </c>
      <c r="H2230" s="6" t="s">
        <v>5269</v>
      </c>
    </row>
    <row r="2231" spans="1:8" ht="15.75" customHeight="1" x14ac:dyDescent="0.2">
      <c r="A2231" s="5" t="s">
        <v>5270</v>
      </c>
      <c r="B2231" s="6" t="s">
        <v>5271</v>
      </c>
      <c r="C2231" s="6" t="s">
        <v>5272</v>
      </c>
      <c r="D2231" s="6" t="s">
        <v>5273</v>
      </c>
      <c r="E2231" s="6" t="s">
        <v>128</v>
      </c>
      <c r="F2231" s="6" t="s">
        <v>5274</v>
      </c>
      <c r="G2231" s="6" t="s">
        <v>5271</v>
      </c>
      <c r="H2231" s="6" t="s">
        <v>5275</v>
      </c>
    </row>
    <row r="2232" spans="1:8" ht="15.75" customHeight="1" x14ac:dyDescent="0.2">
      <c r="A2232" s="5" t="s">
        <v>5276</v>
      </c>
      <c r="B2232" s="6" t="s">
        <v>310</v>
      </c>
      <c r="C2232" s="6" t="s">
        <v>5277</v>
      </c>
      <c r="D2232" s="6" t="s">
        <v>5049</v>
      </c>
      <c r="E2232" s="6"/>
      <c r="F2232" s="6" t="s">
        <v>363</v>
      </c>
      <c r="G2232" s="6" t="s">
        <v>310</v>
      </c>
      <c r="H2232" s="6" t="s">
        <v>605</v>
      </c>
    </row>
    <row r="2233" spans="1:8" ht="15.75" customHeight="1" x14ac:dyDescent="0.2">
      <c r="A2233" s="5" t="s">
        <v>5278</v>
      </c>
      <c r="B2233" s="6" t="s">
        <v>5011</v>
      </c>
      <c r="C2233" s="6" t="s">
        <v>5011</v>
      </c>
      <c r="D2233" s="6" t="s">
        <v>5011</v>
      </c>
      <c r="E2233" s="6"/>
      <c r="F2233" s="6" t="s">
        <v>5057</v>
      </c>
      <c r="G2233" s="6" t="s">
        <v>5011</v>
      </c>
      <c r="H2233" s="6" t="s">
        <v>5125</v>
      </c>
    </row>
    <row r="2234" spans="1:8" ht="15.75" customHeight="1" x14ac:dyDescent="0.2">
      <c r="A2234" s="5" t="s">
        <v>5279</v>
      </c>
      <c r="B2234" s="6" t="s">
        <v>5280</v>
      </c>
      <c r="C2234" s="6" t="s">
        <v>5281</v>
      </c>
      <c r="D2234" s="6" t="s">
        <v>5280</v>
      </c>
      <c r="E2234" s="6" t="s">
        <v>5059</v>
      </c>
      <c r="F2234" s="6" t="s">
        <v>5060</v>
      </c>
      <c r="G2234" s="6" t="s">
        <v>5280</v>
      </c>
      <c r="H2234" s="6"/>
    </row>
    <row r="2235" spans="1:8" ht="15.75" customHeight="1" x14ac:dyDescent="0.2">
      <c r="A2235" s="5" t="s">
        <v>5282</v>
      </c>
      <c r="B2235" s="6" t="s">
        <v>3589</v>
      </c>
      <c r="C2235" s="6" t="s">
        <v>3589</v>
      </c>
      <c r="D2235" s="6" t="s">
        <v>865</v>
      </c>
      <c r="E2235" s="6" t="s">
        <v>5059</v>
      </c>
      <c r="F2235" s="6" t="s">
        <v>5060</v>
      </c>
      <c r="G2235" s="6" t="s">
        <v>3589</v>
      </c>
      <c r="H2235" s="6"/>
    </row>
    <row r="2236" spans="1:8" ht="15.75" customHeight="1" x14ac:dyDescent="0.2">
      <c r="A2236" s="5" t="s">
        <v>5283</v>
      </c>
      <c r="B2236" s="6" t="s">
        <v>5243</v>
      </c>
      <c r="C2236" s="6" t="s">
        <v>5284</v>
      </c>
      <c r="D2236" s="6" t="s">
        <v>5284</v>
      </c>
      <c r="E2236" s="6" t="s">
        <v>5176</v>
      </c>
      <c r="F2236" s="6" t="s">
        <v>5114</v>
      </c>
      <c r="G2236" s="6" t="s">
        <v>5284</v>
      </c>
      <c r="H2236" s="6" t="s">
        <v>5177</v>
      </c>
    </row>
    <row r="2237" spans="1:8" ht="15.75" customHeight="1" x14ac:dyDescent="0.2">
      <c r="A2237" s="5" t="s">
        <v>5285</v>
      </c>
      <c r="B2237" s="6" t="s">
        <v>5286</v>
      </c>
      <c r="C2237" s="6" t="s">
        <v>5287</v>
      </c>
      <c r="D2237" s="6" t="s">
        <v>5288</v>
      </c>
      <c r="E2237" s="6" t="s">
        <v>5287</v>
      </c>
      <c r="F2237" s="6" t="s">
        <v>5289</v>
      </c>
      <c r="G2237" s="6" t="s">
        <v>5287</v>
      </c>
      <c r="H2237" s="6" t="s">
        <v>5290</v>
      </c>
    </row>
    <row r="2238" spans="1:8" ht="15.75" customHeight="1" x14ac:dyDescent="0.2">
      <c r="A2238" s="5" t="s">
        <v>5291</v>
      </c>
      <c r="B2238" s="6" t="s">
        <v>5288</v>
      </c>
      <c r="C2238" s="6" t="s">
        <v>5290</v>
      </c>
      <c r="D2238" s="6" t="s">
        <v>5243</v>
      </c>
      <c r="E2238" s="6" t="s">
        <v>5292</v>
      </c>
      <c r="F2238" s="6" t="s">
        <v>5244</v>
      </c>
      <c r="G2238" s="6" t="s">
        <v>5288</v>
      </c>
      <c r="H2238" s="6" t="s">
        <v>5290</v>
      </c>
    </row>
    <row r="2239" spans="1:8" ht="15.75" customHeight="1" x14ac:dyDescent="0.2">
      <c r="A2239" s="5" t="s">
        <v>5293</v>
      </c>
      <c r="B2239" s="6" t="s">
        <v>5294</v>
      </c>
      <c r="C2239" s="6" t="s">
        <v>5294</v>
      </c>
      <c r="D2239" s="6" t="s">
        <v>429</v>
      </c>
      <c r="E2239" s="6"/>
      <c r="F2239" s="6" t="s">
        <v>5295</v>
      </c>
      <c r="G2239" s="6" t="s">
        <v>5294</v>
      </c>
      <c r="H2239" s="6" t="s">
        <v>5296</v>
      </c>
    </row>
    <row r="2240" spans="1:8" ht="15.75" customHeight="1" x14ac:dyDescent="0.2">
      <c r="A2240" s="5" t="s">
        <v>5297</v>
      </c>
      <c r="B2240" s="6" t="s">
        <v>5049</v>
      </c>
      <c r="C2240" s="6" t="s">
        <v>5011</v>
      </c>
      <c r="D2240" s="6" t="s">
        <v>5049</v>
      </c>
      <c r="E2240" s="6" t="s">
        <v>5298</v>
      </c>
      <c r="F2240" s="6" t="s">
        <v>5299</v>
      </c>
      <c r="G2240" s="6" t="s">
        <v>5049</v>
      </c>
      <c r="H2240" s="6" t="s">
        <v>5296</v>
      </c>
    </row>
    <row r="2241" spans="1:8" ht="15.75" customHeight="1" x14ac:dyDescent="0.2">
      <c r="A2241" s="5" t="s">
        <v>5300</v>
      </c>
      <c r="B2241" s="6" t="s">
        <v>5301</v>
      </c>
      <c r="C2241" s="6" t="s">
        <v>5302</v>
      </c>
      <c r="D2241" s="6" t="s">
        <v>429</v>
      </c>
      <c r="E2241" s="6"/>
      <c r="F2241" s="6" t="s">
        <v>5299</v>
      </c>
      <c r="G2241" s="6" t="s">
        <v>5301</v>
      </c>
      <c r="H2241" s="6" t="s">
        <v>985</v>
      </c>
    </row>
    <row r="2242" spans="1:8" ht="15.75" customHeight="1" x14ac:dyDescent="0.2">
      <c r="A2242" s="5" t="s">
        <v>5303</v>
      </c>
      <c r="B2242" s="6" t="s">
        <v>5304</v>
      </c>
      <c r="C2242" s="6" t="s">
        <v>5304</v>
      </c>
      <c r="D2242" s="6" t="s">
        <v>429</v>
      </c>
      <c r="E2242" s="6"/>
      <c r="F2242" s="6" t="s">
        <v>5274</v>
      </c>
      <c r="G2242" s="6" t="s">
        <v>5304</v>
      </c>
      <c r="H2242" s="6" t="s">
        <v>5125</v>
      </c>
    </row>
    <row r="2243" spans="1:8" ht="15.75" customHeight="1" x14ac:dyDescent="0.2">
      <c r="A2243" s="5" t="s">
        <v>5305</v>
      </c>
      <c r="B2243" s="6" t="s">
        <v>5049</v>
      </c>
      <c r="C2243" s="6" t="s">
        <v>5057</v>
      </c>
      <c r="D2243" s="6" t="s">
        <v>5306</v>
      </c>
      <c r="E2243" s="6" t="s">
        <v>5043</v>
      </c>
      <c r="F2243" s="6" t="s">
        <v>5307</v>
      </c>
      <c r="G2243" s="6" t="s">
        <v>5049</v>
      </c>
      <c r="H2243" s="6" t="s">
        <v>985</v>
      </c>
    </row>
    <row r="2244" spans="1:8" ht="15.75" customHeight="1" x14ac:dyDescent="0.2">
      <c r="A2244" s="5" t="s">
        <v>5308</v>
      </c>
      <c r="B2244" s="6" t="s">
        <v>1300</v>
      </c>
      <c r="C2244" s="6" t="s">
        <v>5006</v>
      </c>
      <c r="D2244" s="6" t="s">
        <v>1299</v>
      </c>
      <c r="E2244" s="6" t="s">
        <v>5309</v>
      </c>
      <c r="F2244" s="6" t="s">
        <v>1300</v>
      </c>
      <c r="G2244" s="6" t="s">
        <v>1300</v>
      </c>
      <c r="H2244" s="6" t="s">
        <v>1331</v>
      </c>
    </row>
    <row r="2245" spans="1:8" ht="15.75" customHeight="1" x14ac:dyDescent="0.2">
      <c r="A2245" s="5" t="s">
        <v>5310</v>
      </c>
      <c r="B2245" s="6" t="s">
        <v>5204</v>
      </c>
      <c r="C2245" s="6" t="s">
        <v>5006</v>
      </c>
      <c r="D2245" s="6" t="s">
        <v>5176</v>
      </c>
      <c r="E2245" s="6" t="s">
        <v>5311</v>
      </c>
      <c r="F2245" s="6" t="s">
        <v>5177</v>
      </c>
      <c r="G2245" s="6" t="s">
        <v>5312</v>
      </c>
      <c r="H2245" s="6"/>
    </row>
    <row r="2246" spans="1:8" ht="15.75" customHeight="1" x14ac:dyDescent="0.2">
      <c r="A2246" s="5" t="s">
        <v>5313</v>
      </c>
      <c r="B2246" s="6" t="s">
        <v>5314</v>
      </c>
      <c r="C2246" s="6" t="s">
        <v>5178</v>
      </c>
      <c r="D2246" s="6" t="s">
        <v>5176</v>
      </c>
      <c r="E2246" s="6" t="s">
        <v>5176</v>
      </c>
      <c r="F2246" s="6" t="s">
        <v>5177</v>
      </c>
      <c r="G2246" s="6" t="s">
        <v>5176</v>
      </c>
      <c r="H2246" s="6"/>
    </row>
    <row r="2247" spans="1:8" ht="15.75" customHeight="1" x14ac:dyDescent="0.2">
      <c r="A2247" s="5" t="s">
        <v>5315</v>
      </c>
      <c r="B2247" s="6" t="s">
        <v>5204</v>
      </c>
      <c r="C2247" s="6" t="s">
        <v>5178</v>
      </c>
      <c r="D2247" s="6" t="s">
        <v>5176</v>
      </c>
      <c r="E2247" s="6" t="s">
        <v>5311</v>
      </c>
      <c r="F2247" s="6" t="s">
        <v>5177</v>
      </c>
      <c r="G2247" s="6" t="s">
        <v>5312</v>
      </c>
      <c r="H2247" s="6" t="s">
        <v>5177</v>
      </c>
    </row>
    <row r="2248" spans="1:8" ht="15.75" customHeight="1" x14ac:dyDescent="0.2">
      <c r="A2248" s="5" t="s">
        <v>5316</v>
      </c>
      <c r="B2248" s="6" t="s">
        <v>5243</v>
      </c>
      <c r="C2248" s="6" t="s">
        <v>5178</v>
      </c>
      <c r="D2248" s="6" t="s">
        <v>5317</v>
      </c>
      <c r="E2248" s="6"/>
      <c r="F2248" s="6" t="s">
        <v>5244</v>
      </c>
      <c r="G2248" s="6" t="s">
        <v>5317</v>
      </c>
      <c r="H2248" s="6" t="s">
        <v>5318</v>
      </c>
    </row>
    <row r="2249" spans="1:8" ht="15.75" customHeight="1" x14ac:dyDescent="0.2">
      <c r="A2249" s="5" t="s">
        <v>5319</v>
      </c>
      <c r="B2249" s="6" t="s">
        <v>5243</v>
      </c>
      <c r="C2249" s="6" t="s">
        <v>5243</v>
      </c>
      <c r="D2249" s="6" t="s">
        <v>5243</v>
      </c>
      <c r="E2249" s="6" t="s">
        <v>5243</v>
      </c>
      <c r="F2249" s="6" t="s">
        <v>5114</v>
      </c>
      <c r="G2249" s="6" t="s">
        <v>5320</v>
      </c>
      <c r="H2249" s="6" t="s">
        <v>5114</v>
      </c>
    </row>
    <row r="2250" spans="1:8" ht="15.75" customHeight="1" x14ac:dyDescent="0.2">
      <c r="A2250" s="5" t="s">
        <v>5321</v>
      </c>
      <c r="B2250" s="6" t="s">
        <v>5298</v>
      </c>
      <c r="C2250" s="6" t="s">
        <v>5006</v>
      </c>
      <c r="D2250" s="6" t="s">
        <v>5298</v>
      </c>
      <c r="E2250" s="6" t="s">
        <v>5298</v>
      </c>
      <c r="F2250" s="6" t="s">
        <v>5322</v>
      </c>
      <c r="G2250" s="6" t="s">
        <v>5298</v>
      </c>
      <c r="H2250" s="6"/>
    </row>
    <row r="2251" spans="1:8" ht="15.75" customHeight="1" x14ac:dyDescent="0.2">
      <c r="A2251" s="5" t="s">
        <v>5323</v>
      </c>
      <c r="B2251" s="6" t="s">
        <v>5298</v>
      </c>
      <c r="C2251" s="6" t="s">
        <v>5006</v>
      </c>
      <c r="D2251" s="6" t="s">
        <v>5298</v>
      </c>
      <c r="E2251" s="6" t="s">
        <v>5298</v>
      </c>
      <c r="F2251" s="6" t="s">
        <v>5324</v>
      </c>
      <c r="G2251" s="6" t="s">
        <v>5298</v>
      </c>
      <c r="H2251" s="6" t="s">
        <v>5296</v>
      </c>
    </row>
    <row r="2252" spans="1:8" ht="15.75" customHeight="1" x14ac:dyDescent="0.2">
      <c r="A2252" s="5" t="s">
        <v>5325</v>
      </c>
      <c r="B2252" s="6" t="s">
        <v>5298</v>
      </c>
      <c r="C2252" s="6" t="s">
        <v>5006</v>
      </c>
      <c r="D2252" s="6" t="s">
        <v>5298</v>
      </c>
      <c r="E2252" s="6" t="s">
        <v>5298</v>
      </c>
      <c r="F2252" s="6" t="s">
        <v>5322</v>
      </c>
      <c r="G2252" s="6" t="s">
        <v>5298</v>
      </c>
      <c r="H2252" s="6" t="s">
        <v>5125</v>
      </c>
    </row>
    <row r="2253" spans="1:8" ht="15.75" customHeight="1" x14ac:dyDescent="0.2">
      <c r="A2253" s="5" t="s">
        <v>5326</v>
      </c>
      <c r="B2253" s="6" t="s">
        <v>5327</v>
      </c>
      <c r="C2253" s="6" t="s">
        <v>5328</v>
      </c>
      <c r="D2253" s="6" t="s">
        <v>429</v>
      </c>
      <c r="E2253" s="6" t="s">
        <v>5327</v>
      </c>
      <c r="F2253" s="6" t="s">
        <v>5329</v>
      </c>
      <c r="G2253" s="6" t="s">
        <v>5327</v>
      </c>
      <c r="H2253" s="6" t="s">
        <v>5318</v>
      </c>
    </row>
    <row r="2254" spans="1:8" ht="15.75" customHeight="1" x14ac:dyDescent="0.2">
      <c r="A2254" s="5" t="s">
        <v>5330</v>
      </c>
      <c r="B2254" s="6" t="s">
        <v>5331</v>
      </c>
      <c r="C2254" s="6" t="s">
        <v>5332</v>
      </c>
      <c r="D2254" s="6" t="s">
        <v>4563</v>
      </c>
      <c r="E2254" s="6" t="s">
        <v>5333</v>
      </c>
      <c r="F2254" s="6" t="s">
        <v>5334</v>
      </c>
      <c r="G2254" s="6" t="s">
        <v>5331</v>
      </c>
      <c r="H2254" s="6" t="s">
        <v>5335</v>
      </c>
    </row>
    <row r="2255" spans="1:8" ht="15.75" customHeight="1" x14ac:dyDescent="0.2">
      <c r="A2255" s="5" t="s">
        <v>5336</v>
      </c>
      <c r="B2255" s="6" t="s">
        <v>5331</v>
      </c>
      <c r="C2255" s="6" t="s">
        <v>5332</v>
      </c>
      <c r="D2255" s="6" t="s">
        <v>4563</v>
      </c>
      <c r="E2255" s="6" t="s">
        <v>5333</v>
      </c>
      <c r="F2255" s="6" t="s">
        <v>5334</v>
      </c>
      <c r="G2255" s="6" t="s">
        <v>5331</v>
      </c>
      <c r="H2255" s="6" t="s">
        <v>5334</v>
      </c>
    </row>
    <row r="2256" spans="1:8" ht="15.75" customHeight="1" x14ac:dyDescent="0.2">
      <c r="A2256" s="5" t="s">
        <v>5337</v>
      </c>
      <c r="B2256" s="6" t="s">
        <v>5338</v>
      </c>
      <c r="C2256" s="6" t="s">
        <v>5338</v>
      </c>
      <c r="D2256" s="6" t="s">
        <v>429</v>
      </c>
      <c r="E2256" s="6"/>
      <c r="F2256" s="6" t="s">
        <v>5339</v>
      </c>
      <c r="G2256" s="6" t="s">
        <v>5338</v>
      </c>
      <c r="H2256" s="6" t="s">
        <v>4744</v>
      </c>
    </row>
    <row r="2257" spans="1:8" ht="15.75" customHeight="1" x14ac:dyDescent="0.2">
      <c r="A2257" s="5" t="s">
        <v>5340</v>
      </c>
      <c r="B2257" s="6" t="s">
        <v>5341</v>
      </c>
      <c r="C2257" s="6" t="s">
        <v>5006</v>
      </c>
      <c r="D2257" s="6" t="s">
        <v>5007</v>
      </c>
      <c r="E2257" s="6"/>
      <c r="F2257" s="6" t="s">
        <v>5342</v>
      </c>
      <c r="G2257" s="6" t="s">
        <v>5341</v>
      </c>
      <c r="H2257" s="6" t="s">
        <v>5343</v>
      </c>
    </row>
    <row r="2258" spans="1:8" ht="15.75" customHeight="1" x14ac:dyDescent="0.2">
      <c r="A2258" s="5" t="s">
        <v>5344</v>
      </c>
      <c r="B2258" s="6" t="s">
        <v>5345</v>
      </c>
      <c r="C2258" s="6" t="s">
        <v>5346</v>
      </c>
      <c r="D2258" s="6" t="s">
        <v>429</v>
      </c>
      <c r="E2258" s="6"/>
      <c r="F2258" s="6" t="s">
        <v>5274</v>
      </c>
      <c r="G2258" s="6" t="s">
        <v>5345</v>
      </c>
      <c r="H2258" s="6" t="s">
        <v>5318</v>
      </c>
    </row>
    <row r="2259" spans="1:8" ht="15.75" customHeight="1" x14ac:dyDescent="0.2">
      <c r="A2259" s="5" t="s">
        <v>5347</v>
      </c>
      <c r="B2259" s="6" t="s">
        <v>5049</v>
      </c>
      <c r="C2259" s="6" t="s">
        <v>5011</v>
      </c>
      <c r="D2259" s="6" t="s">
        <v>5117</v>
      </c>
      <c r="E2259" s="6"/>
      <c r="F2259" s="6" t="s">
        <v>5057</v>
      </c>
      <c r="G2259" s="6" t="s">
        <v>5049</v>
      </c>
      <c r="H2259" s="6" t="s">
        <v>5348</v>
      </c>
    </row>
    <row r="2260" spans="1:8" ht="15.75" customHeight="1" x14ac:dyDescent="0.2">
      <c r="A2260" s="5" t="s">
        <v>5349</v>
      </c>
      <c r="B2260" s="6" t="s">
        <v>5350</v>
      </c>
      <c r="C2260" s="6" t="s">
        <v>5350</v>
      </c>
      <c r="D2260" s="6" t="s">
        <v>5117</v>
      </c>
      <c r="E2260" s="6"/>
      <c r="F2260" s="6" t="s">
        <v>5351</v>
      </c>
      <c r="G2260" s="6" t="s">
        <v>5350</v>
      </c>
      <c r="H2260" s="6" t="s">
        <v>5352</v>
      </c>
    </row>
    <row r="2261" spans="1:8" ht="15.75" customHeight="1" x14ac:dyDescent="0.2">
      <c r="A2261" s="5" t="s">
        <v>5353</v>
      </c>
      <c r="B2261" s="6" t="s">
        <v>5354</v>
      </c>
      <c r="C2261" s="6" t="s">
        <v>5006</v>
      </c>
      <c r="D2261" s="6" t="s">
        <v>1115</v>
      </c>
      <c r="E2261" s="6"/>
      <c r="F2261" s="6" t="s">
        <v>5355</v>
      </c>
      <c r="G2261" s="6" t="s">
        <v>5354</v>
      </c>
      <c r="H2261" s="6" t="s">
        <v>5356</v>
      </c>
    </row>
    <row r="2262" spans="1:8" ht="15.75" customHeight="1" x14ac:dyDescent="0.2">
      <c r="A2262" s="5" t="s">
        <v>5357</v>
      </c>
      <c r="B2262" s="6" t="s">
        <v>1027</v>
      </c>
      <c r="C2262" s="6" t="s">
        <v>1027</v>
      </c>
      <c r="D2262" s="6" t="s">
        <v>5358</v>
      </c>
      <c r="E2262" s="6" t="s">
        <v>2322</v>
      </c>
      <c r="F2262" s="6" t="s">
        <v>5359</v>
      </c>
      <c r="G2262" s="6" t="s">
        <v>1027</v>
      </c>
      <c r="H2262" s="6" t="s">
        <v>5360</v>
      </c>
    </row>
    <row r="2263" spans="1:8" ht="15.75" customHeight="1" x14ac:dyDescent="0.2">
      <c r="A2263" s="5" t="s">
        <v>5361</v>
      </c>
      <c r="B2263" s="6" t="s">
        <v>5362</v>
      </c>
      <c r="C2263" s="6" t="s">
        <v>1027</v>
      </c>
      <c r="D2263" s="6" t="s">
        <v>5363</v>
      </c>
      <c r="E2263" s="6"/>
      <c r="F2263" s="6" t="s">
        <v>5359</v>
      </c>
      <c r="G2263" s="6" t="s">
        <v>5364</v>
      </c>
      <c r="H2263" s="6" t="s">
        <v>5365</v>
      </c>
    </row>
    <row r="2264" spans="1:8" ht="15.75" customHeight="1" x14ac:dyDescent="0.2">
      <c r="A2264" s="5" t="s">
        <v>5366</v>
      </c>
      <c r="B2264" s="6" t="s">
        <v>5367</v>
      </c>
      <c r="C2264" s="6" t="s">
        <v>5367</v>
      </c>
      <c r="D2264" s="6" t="s">
        <v>429</v>
      </c>
      <c r="E2264" s="6" t="s">
        <v>5368</v>
      </c>
      <c r="F2264" s="6" t="s">
        <v>5369</v>
      </c>
      <c r="G2264" s="6" t="s">
        <v>5367</v>
      </c>
      <c r="H2264" s="6" t="s">
        <v>1228</v>
      </c>
    </row>
    <row r="2265" spans="1:8" ht="15.75" customHeight="1" x14ac:dyDescent="0.2">
      <c r="A2265" s="5" t="s">
        <v>5370</v>
      </c>
      <c r="B2265" s="6" t="s">
        <v>5371</v>
      </c>
      <c r="C2265" s="6" t="s">
        <v>5372</v>
      </c>
      <c r="D2265" s="6" t="s">
        <v>5373</v>
      </c>
      <c r="E2265" s="6" t="s">
        <v>337</v>
      </c>
      <c r="F2265" s="6" t="s">
        <v>5374</v>
      </c>
      <c r="G2265" s="6" t="s">
        <v>337</v>
      </c>
      <c r="H2265" s="6" t="s">
        <v>787</v>
      </c>
    </row>
    <row r="2266" spans="1:8" ht="15.75" customHeight="1" x14ac:dyDescent="0.2">
      <c r="A2266" s="5" t="s">
        <v>5375</v>
      </c>
      <c r="B2266" s="6" t="s">
        <v>5376</v>
      </c>
      <c r="C2266" s="6" t="s">
        <v>5376</v>
      </c>
      <c r="D2266" s="6" t="s">
        <v>429</v>
      </c>
      <c r="E2266" s="6"/>
      <c r="F2266" s="6" t="s">
        <v>5377</v>
      </c>
      <c r="G2266" s="6" t="s">
        <v>5376</v>
      </c>
      <c r="H2266" s="6" t="s">
        <v>1228</v>
      </c>
    </row>
    <row r="2267" spans="1:8" ht="15.75" customHeight="1" x14ac:dyDescent="0.2">
      <c r="A2267" s="5" t="s">
        <v>5378</v>
      </c>
      <c r="B2267" s="6" t="s">
        <v>5379</v>
      </c>
      <c r="C2267" s="6" t="s">
        <v>5380</v>
      </c>
      <c r="D2267" s="6" t="s">
        <v>429</v>
      </c>
      <c r="E2267" s="6"/>
      <c r="F2267" s="6" t="s">
        <v>5377</v>
      </c>
      <c r="G2267" s="6" t="s">
        <v>5379</v>
      </c>
      <c r="H2267" s="6" t="s">
        <v>4727</v>
      </c>
    </row>
    <row r="2268" spans="1:8" ht="15.75" customHeight="1" x14ac:dyDescent="0.2">
      <c r="A2268" s="5" t="s">
        <v>5381</v>
      </c>
      <c r="B2268" s="6" t="s">
        <v>5382</v>
      </c>
      <c r="C2268" s="6" t="s">
        <v>5382</v>
      </c>
      <c r="D2268" s="6" t="s">
        <v>4603</v>
      </c>
      <c r="E2268" s="6"/>
      <c r="F2268" s="6" t="s">
        <v>5383</v>
      </c>
      <c r="G2268" s="6" t="s">
        <v>5382</v>
      </c>
      <c r="H2268" s="6" t="s">
        <v>5384</v>
      </c>
    </row>
    <row r="2269" spans="1:8" ht="15.75" customHeight="1" x14ac:dyDescent="0.2">
      <c r="A2269" s="5" t="s">
        <v>5385</v>
      </c>
      <c r="B2269" s="6" t="s">
        <v>5386</v>
      </c>
      <c r="C2269" s="6" t="s">
        <v>5386</v>
      </c>
      <c r="D2269" s="6" t="s">
        <v>930</v>
      </c>
      <c r="E2269" s="6"/>
      <c r="F2269" s="6" t="s">
        <v>1020</v>
      </c>
      <c r="G2269" s="6" t="s">
        <v>5386</v>
      </c>
      <c r="H2269" s="6" t="s">
        <v>1020</v>
      </c>
    </row>
    <row r="2270" spans="1:8" ht="15.75" customHeight="1" x14ac:dyDescent="0.2">
      <c r="A2270" s="5" t="s">
        <v>5387</v>
      </c>
      <c r="B2270" s="6" t="s">
        <v>130</v>
      </c>
      <c r="C2270" s="6" t="s">
        <v>5388</v>
      </c>
      <c r="D2270" s="6" t="s">
        <v>5214</v>
      </c>
      <c r="E2270" s="6" t="s">
        <v>128</v>
      </c>
      <c r="F2270" s="6" t="s">
        <v>5389</v>
      </c>
      <c r="G2270" s="6" t="s">
        <v>130</v>
      </c>
      <c r="H2270" s="6" t="s">
        <v>1153</v>
      </c>
    </row>
    <row r="2271" spans="1:8" ht="15.75" customHeight="1" x14ac:dyDescent="0.2">
      <c r="A2271" s="5" t="s">
        <v>5390</v>
      </c>
      <c r="B2271" s="6" t="s">
        <v>5391</v>
      </c>
      <c r="C2271" s="6" t="s">
        <v>5391</v>
      </c>
      <c r="D2271" s="6" t="s">
        <v>1412</v>
      </c>
      <c r="E2271" s="6"/>
      <c r="F2271" s="6" t="s">
        <v>1409</v>
      </c>
      <c r="G2271" s="6" t="s">
        <v>5391</v>
      </c>
      <c r="H2271" s="6"/>
    </row>
    <row r="2272" spans="1:8" ht="15.75" customHeight="1" x14ac:dyDescent="0.2">
      <c r="A2272" s="5" t="s">
        <v>5392</v>
      </c>
      <c r="B2272" s="6" t="s">
        <v>5393</v>
      </c>
      <c r="C2272" s="6" t="s">
        <v>5393</v>
      </c>
      <c r="D2272" s="6" t="s">
        <v>429</v>
      </c>
      <c r="E2272" s="6"/>
      <c r="F2272" s="6" t="s">
        <v>4923</v>
      </c>
      <c r="G2272" s="6" t="s">
        <v>5393</v>
      </c>
      <c r="H2272" s="6" t="s">
        <v>4923</v>
      </c>
    </row>
    <row r="2273" spans="1:8" ht="15.75" customHeight="1" x14ac:dyDescent="0.2">
      <c r="A2273" s="5" t="s">
        <v>5394</v>
      </c>
      <c r="B2273" s="6" t="s">
        <v>3747</v>
      </c>
      <c r="C2273" s="6" t="s">
        <v>3747</v>
      </c>
      <c r="D2273" s="6" t="s">
        <v>429</v>
      </c>
      <c r="E2273" s="6"/>
      <c r="F2273" s="6" t="s">
        <v>3747</v>
      </c>
      <c r="G2273" s="6" t="s">
        <v>3747</v>
      </c>
      <c r="H2273" s="6" t="s">
        <v>3224</v>
      </c>
    </row>
    <row r="2274" spans="1:8" ht="15.75" customHeight="1" x14ac:dyDescent="0.2">
      <c r="A2274" s="5" t="s">
        <v>5395</v>
      </c>
      <c r="B2274" s="6" t="s">
        <v>5396</v>
      </c>
      <c r="C2274" s="6" t="s">
        <v>101</v>
      </c>
      <c r="D2274" s="6" t="s">
        <v>102</v>
      </c>
      <c r="E2274" s="6"/>
      <c r="F2274" s="6" t="s">
        <v>104</v>
      </c>
      <c r="G2274" s="6" t="s">
        <v>5396</v>
      </c>
      <c r="H2274" s="6" t="s">
        <v>101</v>
      </c>
    </row>
    <row r="2275" spans="1:8" ht="15.75" customHeight="1" x14ac:dyDescent="0.2">
      <c r="A2275" s="5" t="s">
        <v>5397</v>
      </c>
      <c r="B2275" s="6" t="s">
        <v>5398</v>
      </c>
      <c r="C2275" s="6" t="s">
        <v>5398</v>
      </c>
      <c r="D2275" s="6" t="s">
        <v>5399</v>
      </c>
      <c r="E2275" s="6" t="s">
        <v>5399</v>
      </c>
      <c r="F2275" s="6" t="s">
        <v>5400</v>
      </c>
      <c r="G2275" s="6" t="s">
        <v>5398</v>
      </c>
      <c r="H2275" s="6" t="s">
        <v>5401</v>
      </c>
    </row>
    <row r="2276" spans="1:8" ht="15.75" customHeight="1" x14ac:dyDescent="0.2">
      <c r="A2276" s="5" t="s">
        <v>5402</v>
      </c>
      <c r="B2276" s="6" t="s">
        <v>5403</v>
      </c>
      <c r="C2276" s="6" t="s">
        <v>5403</v>
      </c>
      <c r="D2276" s="6" t="s">
        <v>5399</v>
      </c>
      <c r="E2276" s="6" t="s">
        <v>5399</v>
      </c>
      <c r="F2276" s="6" t="s">
        <v>5401</v>
      </c>
      <c r="G2276" s="6" t="s">
        <v>5403</v>
      </c>
      <c r="H2276" s="6" t="s">
        <v>5404</v>
      </c>
    </row>
    <row r="2277" spans="1:8" ht="15.75" customHeight="1" x14ac:dyDescent="0.2">
      <c r="A2277" s="5" t="s">
        <v>5405</v>
      </c>
      <c r="B2277" s="6" t="s">
        <v>5406</v>
      </c>
      <c r="C2277" s="6" t="s">
        <v>5406</v>
      </c>
      <c r="D2277" s="6" t="s">
        <v>429</v>
      </c>
      <c r="E2277" s="6"/>
      <c r="F2277" s="6" t="s">
        <v>4923</v>
      </c>
      <c r="G2277" s="6" t="s">
        <v>5406</v>
      </c>
      <c r="H2277" s="6" t="s">
        <v>4923</v>
      </c>
    </row>
    <row r="2278" spans="1:8" ht="15.75" customHeight="1" x14ac:dyDescent="0.2">
      <c r="A2278" s="5" t="s">
        <v>5407</v>
      </c>
      <c r="B2278" s="6" t="s">
        <v>5408</v>
      </c>
      <c r="C2278" s="6" t="s">
        <v>5408</v>
      </c>
      <c r="D2278" s="6" t="s">
        <v>429</v>
      </c>
      <c r="E2278" s="6"/>
      <c r="F2278" s="6" t="s">
        <v>5409</v>
      </c>
      <c r="G2278" s="6" t="s">
        <v>5408</v>
      </c>
      <c r="H2278" s="6" t="s">
        <v>5410</v>
      </c>
    </row>
    <row r="2279" spans="1:8" ht="15.75" customHeight="1" x14ac:dyDescent="0.2">
      <c r="A2279" s="5" t="s">
        <v>5411</v>
      </c>
      <c r="B2279" s="6" t="s">
        <v>4707</v>
      </c>
      <c r="C2279" s="6" t="s">
        <v>4705</v>
      </c>
      <c r="D2279" s="6" t="s">
        <v>4707</v>
      </c>
      <c r="E2279" s="6"/>
      <c r="F2279" s="6" t="s">
        <v>5412</v>
      </c>
      <c r="G2279" s="6" t="s">
        <v>4707</v>
      </c>
      <c r="H2279" s="6" t="s">
        <v>5413</v>
      </c>
    </row>
    <row r="2280" spans="1:8" ht="15.75" customHeight="1" x14ac:dyDescent="0.2">
      <c r="A2280" s="5" t="s">
        <v>5414</v>
      </c>
      <c r="B2280" s="6" t="s">
        <v>5415</v>
      </c>
      <c r="C2280" s="6" t="s">
        <v>5415</v>
      </c>
      <c r="D2280" s="6" t="s">
        <v>429</v>
      </c>
      <c r="E2280" s="6"/>
      <c r="F2280" s="6" t="s">
        <v>5416</v>
      </c>
      <c r="G2280" s="6" t="s">
        <v>5415</v>
      </c>
      <c r="H2280" s="6" t="s">
        <v>5417</v>
      </c>
    </row>
    <row r="2281" spans="1:8" ht="15.75" customHeight="1" x14ac:dyDescent="0.2">
      <c r="A2281" s="5" t="s">
        <v>5418</v>
      </c>
      <c r="B2281" s="6" t="s">
        <v>5419</v>
      </c>
      <c r="C2281" s="6" t="s">
        <v>5419</v>
      </c>
      <c r="D2281" s="6" t="s">
        <v>783</v>
      </c>
      <c r="E2281" s="6"/>
      <c r="F2281" s="6" t="s">
        <v>5420</v>
      </c>
      <c r="G2281" s="6" t="s">
        <v>5419</v>
      </c>
      <c r="H2281" s="6"/>
    </row>
    <row r="2282" spans="1:8" ht="15.75" customHeight="1" x14ac:dyDescent="0.2">
      <c r="A2282" s="5" t="s">
        <v>5421</v>
      </c>
      <c r="B2282" s="6" t="s">
        <v>5422</v>
      </c>
      <c r="C2282" s="6" t="s">
        <v>5422</v>
      </c>
      <c r="D2282" s="6" t="s">
        <v>5422</v>
      </c>
      <c r="E2282" s="6"/>
      <c r="F2282" s="6" t="s">
        <v>5423</v>
      </c>
      <c r="G2282" s="6" t="s">
        <v>5422</v>
      </c>
      <c r="H2282" s="6" t="s">
        <v>1718</v>
      </c>
    </row>
    <row r="2283" spans="1:8" ht="15.75" customHeight="1" x14ac:dyDescent="0.2">
      <c r="A2283" s="5" t="s">
        <v>5424</v>
      </c>
      <c r="B2283" s="6" t="s">
        <v>1063</v>
      </c>
      <c r="C2283" s="6" t="s">
        <v>1063</v>
      </c>
      <c r="D2283" s="6" t="s">
        <v>783</v>
      </c>
      <c r="E2283" s="6" t="s">
        <v>766</v>
      </c>
      <c r="F2283" s="6" t="s">
        <v>1062</v>
      </c>
      <c r="G2283" s="6" t="s">
        <v>1063</v>
      </c>
      <c r="H2283" s="6" t="s">
        <v>1812</v>
      </c>
    </row>
    <row r="2284" spans="1:8" ht="15.75" customHeight="1" x14ac:dyDescent="0.2">
      <c r="A2284" s="5" t="s">
        <v>5425</v>
      </c>
      <c r="B2284" s="6" t="s">
        <v>783</v>
      </c>
      <c r="C2284" s="6" t="s">
        <v>783</v>
      </c>
      <c r="D2284" s="6" t="s">
        <v>783</v>
      </c>
      <c r="E2284" s="6"/>
      <c r="F2284" s="6" t="s">
        <v>5426</v>
      </c>
      <c r="G2284" s="6" t="s">
        <v>783</v>
      </c>
      <c r="H2284" s="6" t="s">
        <v>1808</v>
      </c>
    </row>
    <row r="2285" spans="1:8" ht="15.75" customHeight="1" x14ac:dyDescent="0.2">
      <c r="A2285" s="5" t="s">
        <v>5427</v>
      </c>
      <c r="B2285" s="6" t="s">
        <v>5428</v>
      </c>
      <c r="C2285" s="6" t="s">
        <v>5428</v>
      </c>
      <c r="D2285" s="6" t="s">
        <v>429</v>
      </c>
      <c r="E2285" s="6"/>
      <c r="F2285" s="6" t="s">
        <v>5429</v>
      </c>
      <c r="G2285" s="6" t="s">
        <v>5428</v>
      </c>
      <c r="H2285" s="6"/>
    </row>
    <row r="2286" spans="1:8" ht="15.75" customHeight="1" x14ac:dyDescent="0.2">
      <c r="A2286" s="5" t="s">
        <v>5430</v>
      </c>
      <c r="B2286" s="6" t="s">
        <v>4611</v>
      </c>
      <c r="C2286" s="6" t="s">
        <v>4611</v>
      </c>
      <c r="D2286" s="6" t="s">
        <v>4684</v>
      </c>
      <c r="E2286" s="6"/>
      <c r="F2286" s="6" t="s">
        <v>4685</v>
      </c>
      <c r="G2286" s="6" t="s">
        <v>4611</v>
      </c>
      <c r="H2286" s="6" t="s">
        <v>4612</v>
      </c>
    </row>
    <row r="2287" spans="1:8" ht="15.75" customHeight="1" x14ac:dyDescent="0.2">
      <c r="A2287" s="5" t="s">
        <v>5431</v>
      </c>
      <c r="B2287" s="6" t="s">
        <v>5432</v>
      </c>
      <c r="C2287" s="6" t="s">
        <v>5432</v>
      </c>
      <c r="D2287" s="6" t="s">
        <v>429</v>
      </c>
      <c r="E2287" s="6"/>
      <c r="F2287" s="6" t="s">
        <v>5433</v>
      </c>
      <c r="G2287" s="6" t="s">
        <v>5432</v>
      </c>
      <c r="H2287" s="6" t="s">
        <v>3169</v>
      </c>
    </row>
    <row r="2288" spans="1:8" ht="15.75" customHeight="1" x14ac:dyDescent="0.2">
      <c r="A2288" s="5" t="s">
        <v>5434</v>
      </c>
      <c r="B2288" s="6" t="s">
        <v>5435</v>
      </c>
      <c r="C2288" s="6" t="s">
        <v>5435</v>
      </c>
      <c r="D2288" s="6" t="s">
        <v>2941</v>
      </c>
      <c r="E2288" s="6"/>
      <c r="F2288" s="6" t="s">
        <v>5436</v>
      </c>
      <c r="G2288" s="6" t="s">
        <v>5435</v>
      </c>
      <c r="H2288" s="6" t="s">
        <v>5437</v>
      </c>
    </row>
    <row r="2289" spans="1:8" ht="15.75" customHeight="1" x14ac:dyDescent="0.2">
      <c r="A2289" s="5" t="s">
        <v>5438</v>
      </c>
      <c r="B2289" s="6" t="s">
        <v>5439</v>
      </c>
      <c r="C2289" s="6" t="s">
        <v>5439</v>
      </c>
      <c r="D2289" s="6" t="s">
        <v>2941</v>
      </c>
      <c r="E2289" s="6" t="s">
        <v>128</v>
      </c>
      <c r="F2289" s="6" t="s">
        <v>5440</v>
      </c>
      <c r="G2289" s="6" t="s">
        <v>5439</v>
      </c>
      <c r="H2289" s="6" t="s">
        <v>5437</v>
      </c>
    </row>
    <row r="2290" spans="1:8" ht="15.75" customHeight="1" x14ac:dyDescent="0.2">
      <c r="A2290" s="5" t="s">
        <v>5441</v>
      </c>
      <c r="B2290" s="6" t="s">
        <v>5442</v>
      </c>
      <c r="C2290" s="6" t="s">
        <v>5442</v>
      </c>
      <c r="D2290" s="6" t="s">
        <v>2941</v>
      </c>
      <c r="E2290" s="6"/>
      <c r="F2290" s="6" t="s">
        <v>5443</v>
      </c>
      <c r="G2290" s="6" t="s">
        <v>5442</v>
      </c>
      <c r="H2290" s="6" t="s">
        <v>5437</v>
      </c>
    </row>
    <row r="2291" spans="1:8" ht="15.75" customHeight="1" x14ac:dyDescent="0.2">
      <c r="A2291" s="5" t="s">
        <v>5444</v>
      </c>
      <c r="B2291" s="6" t="s">
        <v>5445</v>
      </c>
      <c r="C2291" s="6" t="s">
        <v>5446</v>
      </c>
      <c r="D2291" s="6" t="s">
        <v>5445</v>
      </c>
      <c r="E2291" s="6"/>
      <c r="F2291" s="6" t="s">
        <v>5447</v>
      </c>
      <c r="G2291" s="6" t="s">
        <v>5445</v>
      </c>
      <c r="H2291" s="6" t="s">
        <v>5448</v>
      </c>
    </row>
    <row r="2292" spans="1:8" ht="15.75" customHeight="1" x14ac:dyDescent="0.2">
      <c r="A2292" s="5" t="s">
        <v>5449</v>
      </c>
      <c r="B2292" s="6" t="s">
        <v>5450</v>
      </c>
      <c r="C2292" s="6" t="s">
        <v>5450</v>
      </c>
      <c r="D2292" s="6" t="s">
        <v>5451</v>
      </c>
      <c r="E2292" s="6"/>
      <c r="F2292" s="6" t="s">
        <v>5452</v>
      </c>
      <c r="G2292" s="6" t="s">
        <v>5450</v>
      </c>
      <c r="H2292" s="6" t="s">
        <v>5451</v>
      </c>
    </row>
    <row r="2293" spans="1:8" ht="15.75" customHeight="1" x14ac:dyDescent="0.2">
      <c r="A2293" s="5" t="s">
        <v>5453</v>
      </c>
      <c r="B2293" s="6" t="s">
        <v>5450</v>
      </c>
      <c r="C2293" s="6" t="s">
        <v>5450</v>
      </c>
      <c r="D2293" s="6" t="s">
        <v>5451</v>
      </c>
      <c r="E2293" s="6"/>
      <c r="F2293" s="6" t="s">
        <v>5454</v>
      </c>
      <c r="G2293" s="6" t="s">
        <v>5450</v>
      </c>
      <c r="H2293" s="6" t="s">
        <v>5451</v>
      </c>
    </row>
    <row r="2294" spans="1:8" ht="15.75" customHeight="1" x14ac:dyDescent="0.2">
      <c r="A2294" s="5" t="s">
        <v>5455</v>
      </c>
      <c r="B2294" s="6" t="s">
        <v>5456</v>
      </c>
      <c r="C2294" s="6" t="s">
        <v>5456</v>
      </c>
      <c r="D2294" s="6" t="s">
        <v>5456</v>
      </c>
      <c r="E2294" s="6" t="s">
        <v>2311</v>
      </c>
      <c r="F2294" s="6" t="s">
        <v>1004</v>
      </c>
      <c r="G2294" s="6" t="s">
        <v>5456</v>
      </c>
      <c r="H2294" s="6" t="s">
        <v>2214</v>
      </c>
    </row>
    <row r="2295" spans="1:8" ht="15.75" customHeight="1" x14ac:dyDescent="0.2">
      <c r="A2295" s="5" t="s">
        <v>5457</v>
      </c>
      <c r="B2295" s="6" t="s">
        <v>5458</v>
      </c>
      <c r="C2295" s="6" t="s">
        <v>5458</v>
      </c>
      <c r="D2295" s="6" t="s">
        <v>5459</v>
      </c>
      <c r="E2295" s="6"/>
      <c r="F2295" s="6" t="s">
        <v>5458</v>
      </c>
      <c r="G2295" s="6" t="s">
        <v>5458</v>
      </c>
      <c r="H2295" s="6" t="s">
        <v>5460</v>
      </c>
    </row>
    <row r="2296" spans="1:8" ht="15.75" customHeight="1" x14ac:dyDescent="0.2">
      <c r="A2296" s="5" t="s">
        <v>5461</v>
      </c>
      <c r="B2296" s="6" t="s">
        <v>5462</v>
      </c>
      <c r="C2296" s="6" t="s">
        <v>1027</v>
      </c>
      <c r="D2296" s="6" t="s">
        <v>429</v>
      </c>
      <c r="E2296" s="6"/>
      <c r="F2296" s="6" t="s">
        <v>5463</v>
      </c>
      <c r="G2296" s="6" t="s">
        <v>5464</v>
      </c>
      <c r="H2296" s="6" t="s">
        <v>5465</v>
      </c>
    </row>
    <row r="2297" spans="1:8" ht="15.75" customHeight="1" x14ac:dyDescent="0.2">
      <c r="A2297" s="5" t="s">
        <v>5466</v>
      </c>
      <c r="B2297" s="6" t="s">
        <v>5467</v>
      </c>
      <c r="C2297" s="6" t="s">
        <v>5467</v>
      </c>
      <c r="D2297" s="6" t="s">
        <v>165</v>
      </c>
      <c r="E2297" s="6" t="s">
        <v>165</v>
      </c>
      <c r="F2297" s="6" t="s">
        <v>166</v>
      </c>
      <c r="G2297" s="6" t="s">
        <v>5467</v>
      </c>
      <c r="H2297" s="6" t="s">
        <v>161</v>
      </c>
    </row>
    <row r="2298" spans="1:8" ht="15.75" customHeight="1" x14ac:dyDescent="0.2">
      <c r="A2298" s="5" t="s">
        <v>5468</v>
      </c>
      <c r="B2298" s="6" t="s">
        <v>5469</v>
      </c>
      <c r="C2298" s="6" t="s">
        <v>5470</v>
      </c>
      <c r="D2298" s="6" t="s">
        <v>429</v>
      </c>
      <c r="E2298" s="6"/>
      <c r="F2298" s="6" t="s">
        <v>5470</v>
      </c>
      <c r="G2298" s="6" t="s">
        <v>5469</v>
      </c>
      <c r="H2298" s="6" t="s">
        <v>4595</v>
      </c>
    </row>
    <row r="2299" spans="1:8" ht="15.75" customHeight="1" x14ac:dyDescent="0.2">
      <c r="A2299" s="5" t="s">
        <v>5471</v>
      </c>
      <c r="B2299" s="6" t="s">
        <v>1658</v>
      </c>
      <c r="C2299" s="6" t="s">
        <v>1658</v>
      </c>
      <c r="D2299" s="6" t="s">
        <v>1658</v>
      </c>
      <c r="E2299" s="6"/>
      <c r="F2299" s="6" t="s">
        <v>5472</v>
      </c>
      <c r="G2299" s="6" t="s">
        <v>1658</v>
      </c>
      <c r="H2299" s="6" t="s">
        <v>645</v>
      </c>
    </row>
    <row r="2300" spans="1:8" ht="15.75" customHeight="1" x14ac:dyDescent="0.2">
      <c r="A2300" s="5" t="s">
        <v>5473</v>
      </c>
      <c r="B2300" s="6" t="s">
        <v>1658</v>
      </c>
      <c r="C2300" s="6" t="s">
        <v>1658</v>
      </c>
      <c r="D2300" s="6" t="s">
        <v>1658</v>
      </c>
      <c r="E2300" s="6"/>
      <c r="F2300" s="6" t="s">
        <v>1662</v>
      </c>
      <c r="G2300" s="6" t="s">
        <v>1658</v>
      </c>
      <c r="H2300" s="6" t="s">
        <v>645</v>
      </c>
    </row>
    <row r="2301" spans="1:8" ht="15.75" customHeight="1" x14ac:dyDescent="0.2">
      <c r="A2301" s="5" t="s">
        <v>5474</v>
      </c>
      <c r="B2301" s="6" t="s">
        <v>193</v>
      </c>
      <c r="C2301" s="6" t="s">
        <v>193</v>
      </c>
      <c r="D2301" s="6" t="s">
        <v>429</v>
      </c>
      <c r="E2301" s="6" t="s">
        <v>128</v>
      </c>
      <c r="F2301" s="6" t="s">
        <v>5389</v>
      </c>
      <c r="G2301" s="6" t="s">
        <v>193</v>
      </c>
      <c r="H2301" s="6" t="s">
        <v>5475</v>
      </c>
    </row>
    <row r="2302" spans="1:8" ht="15.75" customHeight="1" x14ac:dyDescent="0.2">
      <c r="A2302" s="5" t="s">
        <v>5476</v>
      </c>
      <c r="B2302" s="6" t="s">
        <v>530</v>
      </c>
      <c r="C2302" s="6" t="s">
        <v>530</v>
      </c>
      <c r="D2302" s="6" t="s">
        <v>183</v>
      </c>
      <c r="E2302" s="6" t="s">
        <v>1168</v>
      </c>
      <c r="F2302" s="6" t="s">
        <v>5477</v>
      </c>
      <c r="G2302" s="6" t="s">
        <v>530</v>
      </c>
      <c r="H2302" s="6" t="s">
        <v>5475</v>
      </c>
    </row>
    <row r="2303" spans="1:8" ht="15.75" customHeight="1" x14ac:dyDescent="0.2">
      <c r="A2303" s="5" t="s">
        <v>5478</v>
      </c>
      <c r="B2303" s="6" t="s">
        <v>193</v>
      </c>
      <c r="C2303" s="6" t="s">
        <v>193</v>
      </c>
      <c r="D2303" s="6" t="s">
        <v>429</v>
      </c>
      <c r="E2303" s="6"/>
      <c r="F2303" s="6" t="s">
        <v>5072</v>
      </c>
      <c r="G2303" s="6" t="s">
        <v>5073</v>
      </c>
      <c r="H2303" s="6" t="s">
        <v>5074</v>
      </c>
    </row>
    <row r="2304" spans="1:8" ht="15.75" customHeight="1" x14ac:dyDescent="0.2">
      <c r="A2304" s="5" t="s">
        <v>5479</v>
      </c>
      <c r="B2304" s="6" t="s">
        <v>2977</v>
      </c>
      <c r="C2304" s="6" t="s">
        <v>2977</v>
      </c>
      <c r="D2304" s="6" t="s">
        <v>2977</v>
      </c>
      <c r="E2304" s="6"/>
      <c r="F2304" s="6" t="s">
        <v>5480</v>
      </c>
      <c r="G2304" s="6" t="s">
        <v>2977</v>
      </c>
      <c r="H2304" s="6"/>
    </row>
    <row r="2305" spans="1:8" ht="15.75" customHeight="1" x14ac:dyDescent="0.2">
      <c r="A2305" s="5" t="s">
        <v>5481</v>
      </c>
      <c r="B2305" s="6" t="s">
        <v>5482</v>
      </c>
      <c r="C2305" s="6" t="s">
        <v>5482</v>
      </c>
      <c r="D2305" s="6" t="s">
        <v>429</v>
      </c>
      <c r="E2305" s="6"/>
      <c r="F2305" s="6" t="s">
        <v>5400</v>
      </c>
      <c r="G2305" s="6" t="s">
        <v>5482</v>
      </c>
      <c r="H2305" s="6" t="s">
        <v>5483</v>
      </c>
    </row>
    <row r="2306" spans="1:8" ht="15.75" customHeight="1" x14ac:dyDescent="0.2">
      <c r="A2306" s="5" t="s">
        <v>5484</v>
      </c>
      <c r="B2306" s="6" t="s">
        <v>5485</v>
      </c>
      <c r="C2306" s="6" t="s">
        <v>5485</v>
      </c>
      <c r="D2306" s="6" t="s">
        <v>429</v>
      </c>
      <c r="E2306" s="6"/>
      <c r="F2306" s="6" t="s">
        <v>5485</v>
      </c>
      <c r="G2306" s="6" t="s">
        <v>5485</v>
      </c>
      <c r="H2306" s="6" t="s">
        <v>3169</v>
      </c>
    </row>
    <row r="2307" spans="1:8" ht="15.75" customHeight="1" x14ac:dyDescent="0.2">
      <c r="A2307" s="5" t="s">
        <v>5486</v>
      </c>
      <c r="B2307" s="6" t="s">
        <v>5487</v>
      </c>
      <c r="C2307" s="6" t="s">
        <v>5488</v>
      </c>
      <c r="D2307" s="6" t="s">
        <v>429</v>
      </c>
      <c r="E2307" s="6"/>
      <c r="F2307" s="6" t="s">
        <v>5488</v>
      </c>
      <c r="G2307" s="6" t="s">
        <v>5487</v>
      </c>
      <c r="H2307" s="6"/>
    </row>
    <row r="2308" spans="1:8" ht="15.75" customHeight="1" x14ac:dyDescent="0.2">
      <c r="A2308" s="5" t="s">
        <v>5489</v>
      </c>
      <c r="B2308" s="6" t="s">
        <v>5490</v>
      </c>
      <c r="C2308" s="6" t="s">
        <v>5490</v>
      </c>
      <c r="D2308" s="6" t="s">
        <v>5491</v>
      </c>
      <c r="E2308" s="6"/>
      <c r="F2308" s="6" t="s">
        <v>5492</v>
      </c>
      <c r="G2308" s="6" t="s">
        <v>5490</v>
      </c>
      <c r="H2308" s="6"/>
    </row>
    <row r="2309" spans="1:8" ht="15.75" customHeight="1" x14ac:dyDescent="0.2">
      <c r="A2309" s="5" t="s">
        <v>5493</v>
      </c>
      <c r="B2309" s="6" t="s">
        <v>5494</v>
      </c>
      <c r="C2309" s="6" t="s">
        <v>1280</v>
      </c>
      <c r="D2309" s="6" t="s">
        <v>206</v>
      </c>
      <c r="E2309" s="6" t="s">
        <v>1281</v>
      </c>
      <c r="F2309" s="6" t="s">
        <v>5495</v>
      </c>
      <c r="G2309" s="6" t="s">
        <v>5494</v>
      </c>
      <c r="H2309" s="6" t="s">
        <v>1283</v>
      </c>
    </row>
    <row r="2310" spans="1:8" ht="15.75" customHeight="1" x14ac:dyDescent="0.2">
      <c r="A2310" s="5" t="s">
        <v>5496</v>
      </c>
      <c r="B2310" s="6" t="s">
        <v>5497</v>
      </c>
      <c r="C2310" s="6" t="s">
        <v>5498</v>
      </c>
      <c r="D2310" s="6" t="s">
        <v>206</v>
      </c>
      <c r="E2310" s="6" t="s">
        <v>1281</v>
      </c>
      <c r="F2310" s="6" t="s">
        <v>5499</v>
      </c>
      <c r="G2310" s="6" t="s">
        <v>5497</v>
      </c>
      <c r="H2310" s="6" t="s">
        <v>202</v>
      </c>
    </row>
    <row r="2311" spans="1:8" ht="15.75" customHeight="1" x14ac:dyDescent="0.2">
      <c r="A2311" s="5" t="s">
        <v>5500</v>
      </c>
      <c r="B2311" s="6" t="s">
        <v>2139</v>
      </c>
      <c r="C2311" s="6" t="s">
        <v>2139</v>
      </c>
      <c r="D2311" s="6" t="s">
        <v>206</v>
      </c>
      <c r="E2311" s="6" t="s">
        <v>128</v>
      </c>
      <c r="F2311" s="6" t="s">
        <v>201</v>
      </c>
      <c r="G2311" s="6" t="s">
        <v>2139</v>
      </c>
      <c r="H2311" s="6" t="s">
        <v>202</v>
      </c>
    </row>
    <row r="2312" spans="1:8" ht="15.75" customHeight="1" x14ac:dyDescent="0.2">
      <c r="A2312" s="5" t="s">
        <v>5501</v>
      </c>
      <c r="B2312" s="6" t="s">
        <v>5502</v>
      </c>
      <c r="C2312" s="6" t="s">
        <v>5503</v>
      </c>
      <c r="D2312" s="6" t="s">
        <v>1271</v>
      </c>
      <c r="E2312" s="6" t="s">
        <v>1271</v>
      </c>
      <c r="F2312" s="6" t="s">
        <v>5503</v>
      </c>
      <c r="G2312" s="6" t="s">
        <v>5502</v>
      </c>
      <c r="H2312" s="6" t="s">
        <v>5504</v>
      </c>
    </row>
    <row r="2313" spans="1:8" ht="15.75" customHeight="1" x14ac:dyDescent="0.2">
      <c r="A2313" s="5" t="s">
        <v>5505</v>
      </c>
      <c r="B2313" s="6" t="s">
        <v>5506</v>
      </c>
      <c r="C2313" s="6" t="s">
        <v>5506</v>
      </c>
      <c r="D2313" s="6" t="s">
        <v>429</v>
      </c>
      <c r="E2313" s="6"/>
      <c r="F2313" s="6" t="s">
        <v>5507</v>
      </c>
      <c r="G2313" s="6" t="s">
        <v>5506</v>
      </c>
      <c r="H2313" s="6" t="s">
        <v>5508</v>
      </c>
    </row>
    <row r="2314" spans="1:8" ht="15.75" customHeight="1" x14ac:dyDescent="0.2">
      <c r="A2314" s="5" t="s">
        <v>5509</v>
      </c>
      <c r="B2314" s="6" t="s">
        <v>5506</v>
      </c>
      <c r="C2314" s="6" t="s">
        <v>5506</v>
      </c>
      <c r="D2314" s="6" t="s">
        <v>429</v>
      </c>
      <c r="E2314" s="6"/>
      <c r="F2314" s="6" t="s">
        <v>5510</v>
      </c>
      <c r="G2314" s="6" t="s">
        <v>5506</v>
      </c>
      <c r="H2314" s="6" t="s">
        <v>5508</v>
      </c>
    </row>
    <row r="2315" spans="1:8" ht="15.75" customHeight="1" x14ac:dyDescent="0.2">
      <c r="A2315" s="5" t="s">
        <v>5511</v>
      </c>
      <c r="B2315" s="6" t="s">
        <v>2447</v>
      </c>
      <c r="C2315" s="6" t="s">
        <v>2447</v>
      </c>
      <c r="D2315" s="6" t="s">
        <v>429</v>
      </c>
      <c r="E2315" s="6"/>
      <c r="F2315" s="6" t="s">
        <v>5512</v>
      </c>
      <c r="G2315" s="6" t="s">
        <v>2447</v>
      </c>
      <c r="H2315" s="6" t="s">
        <v>5512</v>
      </c>
    </row>
    <row r="2316" spans="1:8" ht="15.75" customHeight="1" x14ac:dyDescent="0.2">
      <c r="A2316" s="5" t="s">
        <v>5513</v>
      </c>
      <c r="B2316" s="6" t="s">
        <v>5514</v>
      </c>
      <c r="C2316" s="6" t="s">
        <v>5514</v>
      </c>
      <c r="D2316" s="6" t="s">
        <v>5515</v>
      </c>
      <c r="E2316" s="6"/>
      <c r="F2316" s="6" t="s">
        <v>5516</v>
      </c>
      <c r="G2316" s="6" t="s">
        <v>5514</v>
      </c>
      <c r="H2316" s="6"/>
    </row>
    <row r="2317" spans="1:8" ht="15.75" customHeight="1" x14ac:dyDescent="0.2">
      <c r="A2317" s="5" t="s">
        <v>5517</v>
      </c>
      <c r="B2317" s="6" t="s">
        <v>5518</v>
      </c>
      <c r="C2317" s="6" t="s">
        <v>5518</v>
      </c>
      <c r="D2317" s="6" t="s">
        <v>4619</v>
      </c>
      <c r="E2317" s="6" t="s">
        <v>2261</v>
      </c>
      <c r="F2317" s="6" t="s">
        <v>5519</v>
      </c>
      <c r="G2317" s="6" t="s">
        <v>5518</v>
      </c>
      <c r="H2317" s="6" t="s">
        <v>4576</v>
      </c>
    </row>
    <row r="2318" spans="1:8" ht="15.75" customHeight="1" x14ac:dyDescent="0.2">
      <c r="A2318" s="5" t="s">
        <v>5520</v>
      </c>
      <c r="B2318" s="6" t="s">
        <v>2225</v>
      </c>
      <c r="C2318" s="6" t="s">
        <v>5105</v>
      </c>
      <c r="D2318" s="6" t="s">
        <v>5521</v>
      </c>
      <c r="E2318" s="6"/>
      <c r="F2318" s="6" t="s">
        <v>5522</v>
      </c>
      <c r="G2318" s="6" t="s">
        <v>2225</v>
      </c>
      <c r="H2318" s="6" t="s">
        <v>5092</v>
      </c>
    </row>
    <row r="2319" spans="1:8" ht="15.75" customHeight="1" x14ac:dyDescent="0.2">
      <c r="A2319" s="5" t="s">
        <v>5523</v>
      </c>
      <c r="B2319" s="6" t="s">
        <v>1027</v>
      </c>
      <c r="C2319" s="6" t="s">
        <v>1027</v>
      </c>
      <c r="D2319" s="6" t="s">
        <v>1027</v>
      </c>
      <c r="E2319" s="6" t="s">
        <v>1027</v>
      </c>
      <c r="F2319" s="6" t="s">
        <v>5359</v>
      </c>
      <c r="G2319" s="6" t="s">
        <v>1027</v>
      </c>
      <c r="H2319" s="6" t="s">
        <v>2330</v>
      </c>
    </row>
    <row r="2320" spans="1:8" ht="15.75" customHeight="1" x14ac:dyDescent="0.2">
      <c r="A2320" s="5" t="s">
        <v>5524</v>
      </c>
      <c r="B2320" s="6" t="s">
        <v>5525</v>
      </c>
      <c r="C2320" s="6" t="s">
        <v>5525</v>
      </c>
      <c r="D2320" s="6" t="s">
        <v>2322</v>
      </c>
      <c r="E2320" s="6" t="s">
        <v>2322</v>
      </c>
      <c r="F2320" s="6" t="s">
        <v>5526</v>
      </c>
      <c r="G2320" s="6" t="s">
        <v>5525</v>
      </c>
      <c r="H2320" s="6" t="s">
        <v>2324</v>
      </c>
    </row>
    <row r="2321" spans="1:8" ht="15.75" customHeight="1" x14ac:dyDescent="0.2">
      <c r="A2321" s="5" t="s">
        <v>5527</v>
      </c>
      <c r="B2321" s="6" t="s">
        <v>5528</v>
      </c>
      <c r="C2321" s="6" t="s">
        <v>5529</v>
      </c>
      <c r="D2321" s="6" t="s">
        <v>2322</v>
      </c>
      <c r="E2321" s="6" t="s">
        <v>2322</v>
      </c>
      <c r="F2321" s="6" t="s">
        <v>5526</v>
      </c>
      <c r="G2321" s="6" t="s">
        <v>5528</v>
      </c>
      <c r="H2321" s="6" t="s">
        <v>2408</v>
      </c>
    </row>
    <row r="2322" spans="1:8" ht="15.75" customHeight="1" x14ac:dyDescent="0.2">
      <c r="A2322" s="5" t="s">
        <v>5530</v>
      </c>
      <c r="B2322" s="6" t="s">
        <v>4586</v>
      </c>
      <c r="C2322" s="6" t="s">
        <v>4586</v>
      </c>
      <c r="D2322" s="6" t="s">
        <v>5531</v>
      </c>
      <c r="E2322" s="6"/>
      <c r="F2322" s="6" t="s">
        <v>5532</v>
      </c>
      <c r="G2322" s="6" t="s">
        <v>4586</v>
      </c>
      <c r="H2322" s="6" t="s">
        <v>4587</v>
      </c>
    </row>
    <row r="2323" spans="1:8" ht="15.75" customHeight="1" x14ac:dyDescent="0.2">
      <c r="A2323" s="5" t="s">
        <v>5533</v>
      </c>
      <c r="B2323" s="6" t="s">
        <v>5534</v>
      </c>
      <c r="C2323" s="6" t="s">
        <v>1027</v>
      </c>
      <c r="D2323" s="6" t="s">
        <v>429</v>
      </c>
      <c r="E2323" s="6"/>
      <c r="F2323" s="6" t="s">
        <v>5535</v>
      </c>
      <c r="G2323" s="6" t="s">
        <v>5534</v>
      </c>
      <c r="H2323" s="6" t="s">
        <v>4959</v>
      </c>
    </row>
    <row r="2324" spans="1:8" ht="15.75" customHeight="1" x14ac:dyDescent="0.2">
      <c r="A2324" s="5" t="s">
        <v>5536</v>
      </c>
      <c r="B2324" s="6" t="s">
        <v>5537</v>
      </c>
      <c r="C2324" s="6" t="s">
        <v>1027</v>
      </c>
      <c r="D2324" s="6" t="s">
        <v>5538</v>
      </c>
      <c r="E2324" s="6"/>
      <c r="F2324" s="6" t="s">
        <v>5539</v>
      </c>
      <c r="G2324" s="6" t="s">
        <v>1027</v>
      </c>
      <c r="H2324" s="6" t="s">
        <v>5540</v>
      </c>
    </row>
    <row r="2325" spans="1:8" ht="15.75" customHeight="1" x14ac:dyDescent="0.2">
      <c r="A2325" s="5" t="s">
        <v>5541</v>
      </c>
      <c r="B2325" s="6" t="s">
        <v>5542</v>
      </c>
      <c r="C2325" s="6" t="s">
        <v>5542</v>
      </c>
      <c r="D2325" s="6" t="s">
        <v>5543</v>
      </c>
      <c r="E2325" s="6" t="s">
        <v>128</v>
      </c>
      <c r="F2325" s="6" t="s">
        <v>5544</v>
      </c>
      <c r="G2325" s="6" t="s">
        <v>5542</v>
      </c>
      <c r="H2325" s="6" t="s">
        <v>5334</v>
      </c>
    </row>
    <row r="2326" spans="1:8" ht="15.75" customHeight="1" x14ac:dyDescent="0.2">
      <c r="A2326" s="5" t="s">
        <v>5545</v>
      </c>
      <c r="B2326" s="6" t="s">
        <v>4635</v>
      </c>
      <c r="C2326" s="6" t="s">
        <v>4595</v>
      </c>
      <c r="D2326" s="6" t="s">
        <v>4635</v>
      </c>
      <c r="E2326" s="6"/>
      <c r="F2326" s="6" t="s">
        <v>4595</v>
      </c>
      <c r="G2326" s="6" t="s">
        <v>4635</v>
      </c>
      <c r="H2326" s="6" t="s">
        <v>4595</v>
      </c>
    </row>
    <row r="2327" spans="1:8" ht="15.75" customHeight="1" x14ac:dyDescent="0.2">
      <c r="A2327" s="5" t="s">
        <v>5546</v>
      </c>
      <c r="B2327" s="6" t="s">
        <v>5547</v>
      </c>
      <c r="C2327" s="6" t="s">
        <v>5547</v>
      </c>
      <c r="D2327" s="6" t="s">
        <v>5548</v>
      </c>
      <c r="E2327" s="6"/>
      <c r="F2327" s="6" t="s">
        <v>5549</v>
      </c>
      <c r="G2327" s="6" t="s">
        <v>5547</v>
      </c>
      <c r="H2327" s="6" t="s">
        <v>5550</v>
      </c>
    </row>
    <row r="2328" spans="1:8" ht="15.75" customHeight="1" x14ac:dyDescent="0.2">
      <c r="A2328" s="5" t="s">
        <v>5551</v>
      </c>
      <c r="B2328" s="6" t="s">
        <v>5547</v>
      </c>
      <c r="C2328" s="6" t="s">
        <v>5547</v>
      </c>
      <c r="D2328" s="6" t="s">
        <v>4603</v>
      </c>
      <c r="E2328" s="6"/>
      <c r="F2328" s="6" t="s">
        <v>5383</v>
      </c>
      <c r="G2328" s="6" t="s">
        <v>5547</v>
      </c>
      <c r="H2328" s="6" t="s">
        <v>5550</v>
      </c>
    </row>
    <row r="2329" spans="1:8" ht="15.75" customHeight="1" x14ac:dyDescent="0.2">
      <c r="A2329" s="5" t="s">
        <v>5552</v>
      </c>
      <c r="B2329" s="6" t="s">
        <v>4589</v>
      </c>
      <c r="C2329" s="6" t="s">
        <v>4589</v>
      </c>
      <c r="D2329" s="6" t="s">
        <v>5553</v>
      </c>
      <c r="E2329" s="6" t="s">
        <v>4590</v>
      </c>
      <c r="F2329" s="6" t="s">
        <v>4591</v>
      </c>
      <c r="G2329" s="6" t="s">
        <v>4589</v>
      </c>
      <c r="H2329" s="6" t="s">
        <v>4592</v>
      </c>
    </row>
    <row r="2330" spans="1:8" ht="15.75" customHeight="1" x14ac:dyDescent="0.2">
      <c r="A2330" s="5" t="s">
        <v>5554</v>
      </c>
      <c r="B2330" s="6" t="s">
        <v>5555</v>
      </c>
      <c r="C2330" s="6" t="s">
        <v>5555</v>
      </c>
      <c r="D2330" s="6" t="s">
        <v>319</v>
      </c>
      <c r="E2330" s="6" t="s">
        <v>5243</v>
      </c>
      <c r="F2330" s="6" t="s">
        <v>5244</v>
      </c>
      <c r="G2330" s="6" t="s">
        <v>5555</v>
      </c>
      <c r="H2330" s="6" t="s">
        <v>5114</v>
      </c>
    </row>
    <row r="2331" spans="1:8" ht="15.75" customHeight="1" x14ac:dyDescent="0.2">
      <c r="A2331" s="5" t="s">
        <v>5556</v>
      </c>
      <c r="B2331" s="6" t="s">
        <v>5557</v>
      </c>
      <c r="C2331" s="6" t="s">
        <v>1027</v>
      </c>
      <c r="D2331" s="6" t="s">
        <v>429</v>
      </c>
      <c r="E2331" s="6"/>
      <c r="F2331" s="6" t="s">
        <v>5558</v>
      </c>
      <c r="G2331" s="6" t="s">
        <v>5559</v>
      </c>
      <c r="H2331" s="6" t="s">
        <v>5560</v>
      </c>
    </row>
    <row r="2332" spans="1:8" ht="15.75" customHeight="1" x14ac:dyDescent="0.2">
      <c r="A2332" s="5" t="s">
        <v>5561</v>
      </c>
      <c r="B2332" s="6" t="s">
        <v>943</v>
      </c>
      <c r="C2332" s="6" t="s">
        <v>943</v>
      </c>
      <c r="D2332" s="6" t="s">
        <v>429</v>
      </c>
      <c r="E2332" s="6"/>
      <c r="F2332" s="6" t="s">
        <v>5562</v>
      </c>
      <c r="G2332" s="6" t="s">
        <v>943</v>
      </c>
      <c r="H2332" s="6" t="s">
        <v>5563</v>
      </c>
    </row>
    <row r="2333" spans="1:8" ht="15.75" customHeight="1" x14ac:dyDescent="0.2">
      <c r="A2333" s="5" t="s">
        <v>5564</v>
      </c>
      <c r="B2333" s="6" t="s">
        <v>5565</v>
      </c>
      <c r="C2333" s="6" t="s">
        <v>5565</v>
      </c>
      <c r="D2333" s="6" t="s">
        <v>5565</v>
      </c>
      <c r="E2333" s="6" t="s">
        <v>5565</v>
      </c>
      <c r="F2333" s="6" t="s">
        <v>5566</v>
      </c>
      <c r="G2333" s="6" t="s">
        <v>5565</v>
      </c>
      <c r="H2333" s="6" t="s">
        <v>5563</v>
      </c>
    </row>
    <row r="2334" spans="1:8" ht="15.75" customHeight="1" x14ac:dyDescent="0.2">
      <c r="A2334" s="5" t="s">
        <v>5567</v>
      </c>
      <c r="B2334" s="6" t="s">
        <v>5568</v>
      </c>
      <c r="C2334" s="6" t="s">
        <v>5569</v>
      </c>
      <c r="D2334" s="6" t="s">
        <v>5570</v>
      </c>
      <c r="E2334" s="6"/>
      <c r="F2334" s="6" t="s">
        <v>5571</v>
      </c>
      <c r="G2334" s="6" t="s">
        <v>5568</v>
      </c>
      <c r="H2334" s="6" t="s">
        <v>5572</v>
      </c>
    </row>
    <row r="2335" spans="1:8" ht="15.75" customHeight="1" x14ac:dyDescent="0.2">
      <c r="A2335" s="5" t="s">
        <v>5573</v>
      </c>
      <c r="B2335" s="6" t="s">
        <v>2334</v>
      </c>
      <c r="C2335" s="6" t="s">
        <v>2334</v>
      </c>
      <c r="D2335" s="6" t="s">
        <v>2335</v>
      </c>
      <c r="E2335" s="6" t="s">
        <v>2334</v>
      </c>
      <c r="F2335" s="6" t="s">
        <v>5574</v>
      </c>
      <c r="G2335" s="6" t="s">
        <v>2334</v>
      </c>
      <c r="H2335" s="6" t="s">
        <v>2336</v>
      </c>
    </row>
    <row r="2336" spans="1:8" ht="15.75" customHeight="1" x14ac:dyDescent="0.2">
      <c r="A2336" s="5" t="s">
        <v>5575</v>
      </c>
      <c r="B2336" s="6" t="s">
        <v>5576</v>
      </c>
      <c r="C2336" s="6" t="s">
        <v>5576</v>
      </c>
      <c r="D2336" s="6" t="s">
        <v>5577</v>
      </c>
      <c r="E2336" s="6"/>
      <c r="F2336" s="6" t="s">
        <v>5578</v>
      </c>
      <c r="G2336" s="6" t="s">
        <v>5576</v>
      </c>
      <c r="H2336" s="6" t="s">
        <v>5579</v>
      </c>
    </row>
    <row r="2337" spans="1:8" ht="15.75" customHeight="1" x14ac:dyDescent="0.2">
      <c r="A2337" s="5" t="s">
        <v>5580</v>
      </c>
      <c r="B2337" s="6" t="s">
        <v>3097</v>
      </c>
      <c r="C2337" s="6" t="s">
        <v>4598</v>
      </c>
      <c r="D2337" s="6" t="s">
        <v>5581</v>
      </c>
      <c r="E2337" s="6" t="s">
        <v>5581</v>
      </c>
      <c r="F2337" s="6" t="s">
        <v>5581</v>
      </c>
      <c r="G2337" s="6" t="s">
        <v>5582</v>
      </c>
      <c r="H2337" s="6" t="s">
        <v>3680</v>
      </c>
    </row>
    <row r="2338" spans="1:8" ht="15.75" customHeight="1" x14ac:dyDescent="0.2">
      <c r="A2338" s="5" t="s">
        <v>5583</v>
      </c>
      <c r="B2338" s="6" t="s">
        <v>5582</v>
      </c>
      <c r="C2338" s="6" t="s">
        <v>4598</v>
      </c>
      <c r="D2338" s="6" t="s">
        <v>5581</v>
      </c>
      <c r="E2338" s="6" t="s">
        <v>5581</v>
      </c>
      <c r="F2338" s="6" t="s">
        <v>5581</v>
      </c>
      <c r="G2338" s="6" t="s">
        <v>5582</v>
      </c>
      <c r="H2338" s="6" t="s">
        <v>3680</v>
      </c>
    </row>
    <row r="2339" spans="1:8" ht="15.75" customHeight="1" x14ac:dyDescent="0.2">
      <c r="A2339" s="5" t="s">
        <v>5584</v>
      </c>
      <c r="B2339" s="6" t="s">
        <v>5585</v>
      </c>
      <c r="C2339" s="6" t="s">
        <v>1027</v>
      </c>
      <c r="D2339" s="6" t="s">
        <v>102</v>
      </c>
      <c r="E2339" s="6"/>
      <c r="F2339" s="6" t="s">
        <v>104</v>
      </c>
      <c r="G2339" s="6" t="s">
        <v>5585</v>
      </c>
      <c r="H2339" s="6" t="s">
        <v>101</v>
      </c>
    </row>
    <row r="2340" spans="1:8" ht="15.75" customHeight="1" x14ac:dyDescent="0.2">
      <c r="A2340" s="5" t="s">
        <v>5586</v>
      </c>
      <c r="B2340" s="6" t="s">
        <v>5587</v>
      </c>
      <c r="C2340" s="6" t="s">
        <v>5587</v>
      </c>
      <c r="D2340" s="6" t="s">
        <v>4603</v>
      </c>
      <c r="E2340" s="6"/>
      <c r="F2340" s="6" t="s">
        <v>5383</v>
      </c>
      <c r="G2340" s="6" t="s">
        <v>5587</v>
      </c>
      <c r="H2340" s="6" t="s">
        <v>4605</v>
      </c>
    </row>
    <row r="2341" spans="1:8" ht="15.75" customHeight="1" x14ac:dyDescent="0.2">
      <c r="A2341" s="5" t="s">
        <v>5588</v>
      </c>
      <c r="B2341" s="6" t="s">
        <v>5589</v>
      </c>
      <c r="C2341" s="6" t="s">
        <v>5589</v>
      </c>
      <c r="D2341" s="6" t="s">
        <v>337</v>
      </c>
      <c r="E2341" s="6" t="s">
        <v>337</v>
      </c>
      <c r="F2341" s="6" t="s">
        <v>5590</v>
      </c>
      <c r="G2341" s="6" t="s">
        <v>5589</v>
      </c>
      <c r="H2341" s="6" t="s">
        <v>787</v>
      </c>
    </row>
    <row r="2342" spans="1:8" ht="15.75" customHeight="1" x14ac:dyDescent="0.2">
      <c r="A2342" s="5" t="s">
        <v>5591</v>
      </c>
      <c r="B2342" s="6" t="s">
        <v>2514</v>
      </c>
      <c r="C2342" s="6" t="s">
        <v>2514</v>
      </c>
      <c r="D2342" s="6" t="s">
        <v>429</v>
      </c>
      <c r="E2342" s="6"/>
      <c r="F2342" s="6" t="s">
        <v>2515</v>
      </c>
      <c r="G2342" s="6" t="s">
        <v>2514</v>
      </c>
      <c r="H2342" s="6" t="s">
        <v>1396</v>
      </c>
    </row>
    <row r="2343" spans="1:8" ht="15.75" customHeight="1" x14ac:dyDescent="0.2">
      <c r="A2343" s="5" t="s">
        <v>5592</v>
      </c>
      <c r="B2343" s="6" t="s">
        <v>5593</v>
      </c>
      <c r="C2343" s="6" t="s">
        <v>5594</v>
      </c>
      <c r="D2343" s="6" t="s">
        <v>5595</v>
      </c>
      <c r="E2343" s="6" t="s">
        <v>5595</v>
      </c>
      <c r="F2343" s="6" t="s">
        <v>4650</v>
      </c>
      <c r="G2343" s="6" t="s">
        <v>5596</v>
      </c>
      <c r="H2343" s="6" t="s">
        <v>4650</v>
      </c>
    </row>
    <row r="2344" spans="1:8" ht="15.75" customHeight="1" x14ac:dyDescent="0.2">
      <c r="A2344" s="5" t="s">
        <v>5597</v>
      </c>
      <c r="B2344" s="6" t="s">
        <v>5598</v>
      </c>
      <c r="C2344" s="6" t="s">
        <v>5599</v>
      </c>
      <c r="D2344" s="6" t="s">
        <v>5600</v>
      </c>
      <c r="E2344" s="6"/>
      <c r="F2344" s="6" t="s">
        <v>5601</v>
      </c>
      <c r="G2344" s="6" t="s">
        <v>5598</v>
      </c>
      <c r="H2344" s="6" t="s">
        <v>4946</v>
      </c>
    </row>
    <row r="2345" spans="1:8" ht="15.75" customHeight="1" x14ac:dyDescent="0.2">
      <c r="A2345" s="5" t="s">
        <v>5602</v>
      </c>
      <c r="B2345" s="6" t="s">
        <v>4653</v>
      </c>
      <c r="C2345" s="6" t="s">
        <v>5603</v>
      </c>
      <c r="D2345" s="6" t="s">
        <v>4603</v>
      </c>
      <c r="E2345" s="6" t="s">
        <v>4652</v>
      </c>
      <c r="F2345" s="6" t="s">
        <v>4653</v>
      </c>
      <c r="G2345" s="6" t="s">
        <v>4653</v>
      </c>
      <c r="H2345" s="6" t="s">
        <v>4561</v>
      </c>
    </row>
    <row r="2346" spans="1:8" ht="15.75" customHeight="1" x14ac:dyDescent="0.2">
      <c r="A2346" s="5" t="s">
        <v>5604</v>
      </c>
      <c r="B2346" s="6" t="s">
        <v>4603</v>
      </c>
      <c r="C2346" s="6" t="s">
        <v>5603</v>
      </c>
      <c r="D2346" s="6" t="s">
        <v>4603</v>
      </c>
      <c r="E2346" s="6" t="s">
        <v>3548</v>
      </c>
      <c r="F2346" s="6" t="s">
        <v>5383</v>
      </c>
      <c r="G2346" s="6" t="s">
        <v>4603</v>
      </c>
      <c r="H2346" s="6" t="s">
        <v>4561</v>
      </c>
    </row>
    <row r="2347" spans="1:8" ht="15.75" customHeight="1" x14ac:dyDescent="0.2">
      <c r="A2347" s="5" t="s">
        <v>5605</v>
      </c>
      <c r="B2347" s="6" t="s">
        <v>5606</v>
      </c>
      <c r="C2347" s="6" t="s">
        <v>5606</v>
      </c>
      <c r="D2347" s="6" t="s">
        <v>429</v>
      </c>
      <c r="E2347" s="6"/>
      <c r="F2347" s="6" t="s">
        <v>5607</v>
      </c>
      <c r="G2347" s="6" t="s">
        <v>5606</v>
      </c>
      <c r="H2347" s="6" t="s">
        <v>5608</v>
      </c>
    </row>
    <row r="2348" spans="1:8" ht="15.75" customHeight="1" x14ac:dyDescent="0.2">
      <c r="A2348" s="5" t="s">
        <v>5609</v>
      </c>
      <c r="B2348" s="6" t="s">
        <v>5610</v>
      </c>
      <c r="C2348" s="6" t="s">
        <v>5611</v>
      </c>
      <c r="D2348" s="6" t="s">
        <v>5612</v>
      </c>
      <c r="E2348" s="6"/>
      <c r="F2348" s="6" t="s">
        <v>5613</v>
      </c>
      <c r="G2348" s="6" t="s">
        <v>5610</v>
      </c>
      <c r="H2348" s="6" t="s">
        <v>5614</v>
      </c>
    </row>
    <row r="2349" spans="1:8" ht="15.75" customHeight="1" x14ac:dyDescent="0.2">
      <c r="A2349" s="5" t="s">
        <v>5615</v>
      </c>
      <c r="B2349" s="6" t="s">
        <v>5616</v>
      </c>
      <c r="C2349" s="6" t="s">
        <v>5616</v>
      </c>
      <c r="D2349" s="6" t="s">
        <v>429</v>
      </c>
      <c r="E2349" s="6"/>
      <c r="F2349" s="6" t="s">
        <v>5617</v>
      </c>
      <c r="G2349" s="6" t="s">
        <v>5616</v>
      </c>
      <c r="H2349" s="6" t="s">
        <v>1410</v>
      </c>
    </row>
    <row r="2350" spans="1:8" ht="15.75" customHeight="1" x14ac:dyDescent="0.2">
      <c r="A2350" s="5" t="s">
        <v>5618</v>
      </c>
      <c r="B2350" s="6" t="s">
        <v>5619</v>
      </c>
      <c r="C2350" s="6" t="s">
        <v>5619</v>
      </c>
      <c r="D2350" s="6" t="s">
        <v>1271</v>
      </c>
      <c r="E2350" s="6" t="s">
        <v>1271</v>
      </c>
      <c r="F2350" s="6" t="s">
        <v>5620</v>
      </c>
      <c r="G2350" s="6" t="s">
        <v>5619</v>
      </c>
      <c r="H2350" s="6" t="s">
        <v>724</v>
      </c>
    </row>
    <row r="2351" spans="1:8" ht="15.75" customHeight="1" x14ac:dyDescent="0.2">
      <c r="A2351" s="5" t="s">
        <v>5621</v>
      </c>
      <c r="B2351" s="6" t="s">
        <v>1027</v>
      </c>
      <c r="C2351" s="6" t="s">
        <v>1027</v>
      </c>
      <c r="D2351" s="6" t="s">
        <v>5595</v>
      </c>
      <c r="E2351" s="6" t="s">
        <v>5595</v>
      </c>
      <c r="F2351" s="6" t="s">
        <v>5359</v>
      </c>
      <c r="G2351" s="6" t="s">
        <v>1027</v>
      </c>
      <c r="H2351" s="6"/>
    </row>
    <row r="2352" spans="1:8" ht="15.75" customHeight="1" x14ac:dyDescent="0.2">
      <c r="A2352" s="5" t="s">
        <v>5622</v>
      </c>
      <c r="B2352" s="6" t="s">
        <v>5623</v>
      </c>
      <c r="C2352" s="6" t="s">
        <v>5624</v>
      </c>
      <c r="D2352" s="6" t="s">
        <v>429</v>
      </c>
      <c r="E2352" s="6"/>
      <c r="F2352" s="6" t="s">
        <v>5625</v>
      </c>
      <c r="G2352" s="6" t="s">
        <v>5623</v>
      </c>
      <c r="H2352" s="6" t="s">
        <v>5626</v>
      </c>
    </row>
    <row r="2353" spans="1:8" ht="15.75" customHeight="1" x14ac:dyDescent="0.2">
      <c r="A2353" s="5" t="s">
        <v>5627</v>
      </c>
      <c r="B2353" s="6" t="s">
        <v>1027</v>
      </c>
      <c r="C2353" s="6" t="s">
        <v>1027</v>
      </c>
      <c r="D2353" s="6" t="s">
        <v>429</v>
      </c>
      <c r="E2353" s="6" t="s">
        <v>1027</v>
      </c>
      <c r="F2353" s="6" t="s">
        <v>5359</v>
      </c>
      <c r="G2353" s="6" t="s">
        <v>1027</v>
      </c>
      <c r="H2353" s="6" t="s">
        <v>5628</v>
      </c>
    </row>
    <row r="2354" spans="1:8" ht="15.75" customHeight="1" x14ac:dyDescent="0.2">
      <c r="A2354" s="5" t="s">
        <v>5629</v>
      </c>
      <c r="B2354" s="6" t="s">
        <v>5630</v>
      </c>
      <c r="C2354" s="6" t="s">
        <v>5630</v>
      </c>
      <c r="D2354" s="6" t="s">
        <v>5630</v>
      </c>
      <c r="E2354" s="6" t="s">
        <v>5630</v>
      </c>
      <c r="F2354" s="6" t="s">
        <v>4650</v>
      </c>
      <c r="G2354" s="6" t="s">
        <v>5630</v>
      </c>
      <c r="H2354" s="6" t="s">
        <v>4650</v>
      </c>
    </row>
    <row r="2355" spans="1:8" ht="15.75" customHeight="1" x14ac:dyDescent="0.2">
      <c r="A2355" s="5" t="s">
        <v>5631</v>
      </c>
      <c r="B2355" s="6" t="s">
        <v>835</v>
      </c>
      <c r="C2355" s="6" t="s">
        <v>1027</v>
      </c>
      <c r="D2355" s="6" t="s">
        <v>835</v>
      </c>
      <c r="E2355" s="6" t="s">
        <v>836</v>
      </c>
      <c r="F2355" s="6" t="s">
        <v>4650</v>
      </c>
      <c r="G2355" s="6" t="s">
        <v>835</v>
      </c>
      <c r="H2355" s="6" t="s">
        <v>838</v>
      </c>
    </row>
    <row r="2356" spans="1:8" ht="15.75" customHeight="1" x14ac:dyDescent="0.2">
      <c r="A2356" s="5" t="s">
        <v>5632</v>
      </c>
      <c r="B2356" s="6" t="s">
        <v>5633</v>
      </c>
      <c r="C2356" s="6" t="s">
        <v>5633</v>
      </c>
      <c r="D2356" s="6" t="s">
        <v>5634</v>
      </c>
      <c r="E2356" s="6" t="s">
        <v>5635</v>
      </c>
      <c r="F2356" s="6" t="s">
        <v>5636</v>
      </c>
      <c r="G2356" s="6" t="s">
        <v>5633</v>
      </c>
      <c r="H2356" s="6" t="s">
        <v>5637</v>
      </c>
    </row>
    <row r="2357" spans="1:8" ht="15.75" customHeight="1" x14ac:dyDescent="0.2">
      <c r="A2357" s="5" t="s">
        <v>5638</v>
      </c>
      <c r="B2357" s="6" t="s">
        <v>5639</v>
      </c>
      <c r="C2357" s="6" t="s">
        <v>2449</v>
      </c>
      <c r="D2357" s="6" t="s">
        <v>4219</v>
      </c>
      <c r="E2357" s="6"/>
      <c r="F2357" s="6" t="s">
        <v>5640</v>
      </c>
      <c r="G2357" s="6" t="s">
        <v>4219</v>
      </c>
      <c r="H2357" s="6"/>
    </row>
    <row r="2358" spans="1:8" ht="15.75" customHeight="1" x14ac:dyDescent="0.2">
      <c r="A2358" s="5" t="s">
        <v>5641</v>
      </c>
      <c r="B2358" s="6" t="s">
        <v>5642</v>
      </c>
      <c r="C2358" s="6" t="s">
        <v>5643</v>
      </c>
      <c r="D2358" s="6" t="s">
        <v>429</v>
      </c>
      <c r="E2358" s="6"/>
      <c r="F2358" s="6" t="s">
        <v>5644</v>
      </c>
      <c r="G2358" s="6" t="s">
        <v>5642</v>
      </c>
      <c r="H2358" s="6" t="s">
        <v>5645</v>
      </c>
    </row>
    <row r="2359" spans="1:8" ht="15.75" customHeight="1" x14ac:dyDescent="0.2">
      <c r="A2359" s="5" t="s">
        <v>5646</v>
      </c>
      <c r="B2359" s="6" t="s">
        <v>5647</v>
      </c>
      <c r="C2359" s="6" t="s">
        <v>5648</v>
      </c>
      <c r="D2359" s="6" t="s">
        <v>5647</v>
      </c>
      <c r="E2359" s="6"/>
      <c r="F2359" s="6" t="s">
        <v>5412</v>
      </c>
      <c r="G2359" s="6" t="s">
        <v>5647</v>
      </c>
      <c r="H2359" s="6" t="s">
        <v>3154</v>
      </c>
    </row>
    <row r="2360" spans="1:8" ht="15.75" customHeight="1" x14ac:dyDescent="0.2">
      <c r="A2360" s="5" t="s">
        <v>5649</v>
      </c>
      <c r="B2360" s="6" t="s">
        <v>5650</v>
      </c>
      <c r="C2360" s="6" t="s">
        <v>5650</v>
      </c>
      <c r="D2360" s="6" t="s">
        <v>5647</v>
      </c>
      <c r="E2360" s="6"/>
      <c r="F2360" s="6" t="s">
        <v>5412</v>
      </c>
      <c r="G2360" s="6" t="s">
        <v>5650</v>
      </c>
      <c r="H2360" s="6" t="s">
        <v>5651</v>
      </c>
    </row>
    <row r="2361" spans="1:8" ht="15.75" customHeight="1" x14ac:dyDescent="0.2">
      <c r="A2361" s="5" t="s">
        <v>5652</v>
      </c>
      <c r="B2361" s="6" t="s">
        <v>5653</v>
      </c>
      <c r="C2361" s="6" t="s">
        <v>5648</v>
      </c>
      <c r="D2361" s="6" t="s">
        <v>5647</v>
      </c>
      <c r="E2361" s="6" t="s">
        <v>5654</v>
      </c>
      <c r="F2361" s="6" t="s">
        <v>5655</v>
      </c>
      <c r="G2361" s="6" t="s">
        <v>5653</v>
      </c>
      <c r="H2361" s="6" t="s">
        <v>3154</v>
      </c>
    </row>
    <row r="2362" spans="1:8" ht="15.75" customHeight="1" x14ac:dyDescent="0.2">
      <c r="A2362" s="5" t="s">
        <v>5656</v>
      </c>
      <c r="B2362" s="6" t="s">
        <v>5657</v>
      </c>
      <c r="C2362" s="6" t="s">
        <v>5658</v>
      </c>
      <c r="D2362" s="6" t="s">
        <v>914</v>
      </c>
      <c r="E2362" s="6"/>
      <c r="F2362" s="6" t="s">
        <v>5659</v>
      </c>
      <c r="G2362" s="6" t="s">
        <v>5657</v>
      </c>
      <c r="H2362" s="6" t="s">
        <v>3154</v>
      </c>
    </row>
    <row r="2363" spans="1:8" ht="15.75" customHeight="1" x14ac:dyDescent="0.2">
      <c r="A2363" s="5" t="s">
        <v>5660</v>
      </c>
      <c r="B2363" s="6" t="s">
        <v>4684</v>
      </c>
      <c r="C2363" s="6" t="s">
        <v>4684</v>
      </c>
      <c r="D2363" s="6" t="s">
        <v>4684</v>
      </c>
      <c r="E2363" s="6"/>
      <c r="F2363" s="6" t="s">
        <v>4685</v>
      </c>
      <c r="G2363" s="6" t="s">
        <v>4684</v>
      </c>
      <c r="H2363" s="6" t="s">
        <v>4612</v>
      </c>
    </row>
    <row r="2364" spans="1:8" ht="15.75" customHeight="1" x14ac:dyDescent="0.2">
      <c r="A2364" s="5" t="s">
        <v>5661</v>
      </c>
      <c r="B2364" s="6" t="s">
        <v>5130</v>
      </c>
      <c r="C2364" s="6" t="s">
        <v>5130</v>
      </c>
      <c r="D2364" s="6" t="s">
        <v>429</v>
      </c>
      <c r="E2364" s="6" t="s">
        <v>5662</v>
      </c>
      <c r="F2364" s="6" t="s">
        <v>5663</v>
      </c>
      <c r="G2364" s="6" t="s">
        <v>5130</v>
      </c>
      <c r="H2364" s="6" t="s">
        <v>216</v>
      </c>
    </row>
    <row r="2365" spans="1:8" ht="15.75" customHeight="1" x14ac:dyDescent="0.2">
      <c r="A2365" s="5" t="s">
        <v>5664</v>
      </c>
      <c r="B2365" s="6" t="s">
        <v>5665</v>
      </c>
      <c r="C2365" s="6" t="s">
        <v>5665</v>
      </c>
      <c r="D2365" s="6" t="s">
        <v>5665</v>
      </c>
      <c r="E2365" s="6"/>
      <c r="F2365" s="6" t="s">
        <v>5666</v>
      </c>
      <c r="G2365" s="6" t="s">
        <v>5665</v>
      </c>
      <c r="H2365" s="6" t="s">
        <v>4612</v>
      </c>
    </row>
    <row r="2366" spans="1:8" ht="15.75" customHeight="1" x14ac:dyDescent="0.2">
      <c r="A2366" s="5" t="s">
        <v>5667</v>
      </c>
      <c r="B2366" s="6" t="s">
        <v>2454</v>
      </c>
      <c r="C2366" s="6" t="s">
        <v>2454</v>
      </c>
      <c r="D2366" s="6" t="s">
        <v>2328</v>
      </c>
      <c r="E2366" s="6"/>
      <c r="F2366" s="6" t="s">
        <v>5668</v>
      </c>
      <c r="G2366" s="6" t="s">
        <v>2454</v>
      </c>
      <c r="H2366" s="6" t="s">
        <v>2330</v>
      </c>
    </row>
    <row r="2367" spans="1:8" ht="15.75" customHeight="1" x14ac:dyDescent="0.2">
      <c r="A2367" s="5" t="s">
        <v>5669</v>
      </c>
      <c r="B2367" s="6" t="s">
        <v>4607</v>
      </c>
      <c r="C2367" s="6" t="s">
        <v>4607</v>
      </c>
      <c r="D2367" s="6" t="s">
        <v>4607</v>
      </c>
      <c r="E2367" s="6"/>
      <c r="F2367" s="6" t="s">
        <v>4612</v>
      </c>
      <c r="G2367" s="6" t="s">
        <v>4607</v>
      </c>
      <c r="H2367" s="6" t="s">
        <v>4612</v>
      </c>
    </row>
    <row r="2368" spans="1:8" ht="15.75" customHeight="1" x14ac:dyDescent="0.2">
      <c r="A2368" s="5" t="s">
        <v>5670</v>
      </c>
      <c r="B2368" s="6" t="s">
        <v>2200</v>
      </c>
      <c r="C2368" s="6" t="s">
        <v>2200</v>
      </c>
      <c r="D2368" s="6" t="s">
        <v>2200</v>
      </c>
      <c r="E2368" s="6" t="s">
        <v>2200</v>
      </c>
      <c r="F2368" s="6" t="s">
        <v>2202</v>
      </c>
      <c r="G2368" s="6" t="s">
        <v>2200</v>
      </c>
      <c r="H2368" s="6" t="s">
        <v>5671</v>
      </c>
    </row>
    <row r="2369" spans="1:8" ht="15.75" customHeight="1" x14ac:dyDescent="0.2">
      <c r="A2369" s="5" t="s">
        <v>5672</v>
      </c>
      <c r="B2369" s="6" t="s">
        <v>5673</v>
      </c>
      <c r="C2369" s="6" t="s">
        <v>5673</v>
      </c>
      <c r="D2369" s="6" t="s">
        <v>4707</v>
      </c>
      <c r="E2369" s="6"/>
      <c r="F2369" s="6" t="s">
        <v>5674</v>
      </c>
      <c r="G2369" s="6" t="s">
        <v>5673</v>
      </c>
      <c r="H2369" s="6" t="s">
        <v>5413</v>
      </c>
    </row>
    <row r="2370" spans="1:8" ht="15.75" customHeight="1" x14ac:dyDescent="0.2">
      <c r="A2370" s="5" t="s">
        <v>5675</v>
      </c>
      <c r="B2370" s="6" t="s">
        <v>5676</v>
      </c>
      <c r="C2370" s="6" t="s">
        <v>5676</v>
      </c>
      <c r="D2370" s="6" t="s">
        <v>5677</v>
      </c>
      <c r="E2370" s="6"/>
      <c r="F2370" s="6" t="s">
        <v>5678</v>
      </c>
      <c r="G2370" s="6" t="s">
        <v>5676</v>
      </c>
      <c r="H2370" s="6"/>
    </row>
    <row r="2371" spans="1:8" ht="15.75" customHeight="1" x14ac:dyDescent="0.2">
      <c r="A2371" s="5" t="s">
        <v>5679</v>
      </c>
      <c r="B2371" s="6" t="s">
        <v>5680</v>
      </c>
      <c r="C2371" s="6" t="s">
        <v>5680</v>
      </c>
      <c r="D2371" s="6" t="s">
        <v>429</v>
      </c>
      <c r="E2371" s="6"/>
      <c r="F2371" s="6" t="s">
        <v>5182</v>
      </c>
      <c r="G2371" s="6" t="s">
        <v>5680</v>
      </c>
      <c r="H2371" s="6" t="s">
        <v>5645</v>
      </c>
    </row>
    <row r="2372" spans="1:8" ht="15.75" customHeight="1" x14ac:dyDescent="0.2">
      <c r="A2372" s="5" t="s">
        <v>5681</v>
      </c>
      <c r="B2372" s="6" t="s">
        <v>5682</v>
      </c>
      <c r="C2372" s="6" t="s">
        <v>5680</v>
      </c>
      <c r="D2372" s="6" t="s">
        <v>429</v>
      </c>
      <c r="E2372" s="6" t="s">
        <v>4648</v>
      </c>
      <c r="F2372" s="6" t="s">
        <v>5359</v>
      </c>
      <c r="G2372" s="6" t="s">
        <v>5682</v>
      </c>
      <c r="H2372" s="6" t="s">
        <v>2203</v>
      </c>
    </row>
    <row r="2373" spans="1:8" ht="15.75" customHeight="1" x14ac:dyDescent="0.2">
      <c r="A2373" s="5" t="s">
        <v>5683</v>
      </c>
      <c r="B2373" s="6" t="s">
        <v>5684</v>
      </c>
      <c r="C2373" s="6" t="s">
        <v>5684</v>
      </c>
      <c r="D2373" s="6" t="s">
        <v>5685</v>
      </c>
      <c r="E2373" s="6" t="s">
        <v>128</v>
      </c>
      <c r="F2373" s="6" t="s">
        <v>5686</v>
      </c>
      <c r="G2373" s="6" t="s">
        <v>5684</v>
      </c>
      <c r="H2373" s="6" t="s">
        <v>5687</v>
      </c>
    </row>
    <row r="2374" spans="1:8" ht="15.75" customHeight="1" x14ac:dyDescent="0.2">
      <c r="A2374" s="5" t="s">
        <v>5688</v>
      </c>
      <c r="B2374" s="6" t="s">
        <v>5689</v>
      </c>
      <c r="C2374" s="6" t="s">
        <v>1027</v>
      </c>
      <c r="D2374" s="6" t="s">
        <v>5689</v>
      </c>
      <c r="E2374" s="6"/>
      <c r="F2374" s="6" t="s">
        <v>5219</v>
      </c>
      <c r="G2374" s="6" t="s">
        <v>5689</v>
      </c>
      <c r="H2374" s="6" t="s">
        <v>5060</v>
      </c>
    </row>
    <row r="2375" spans="1:8" ht="15.75" customHeight="1" x14ac:dyDescent="0.2">
      <c r="A2375" s="5" t="s">
        <v>5690</v>
      </c>
      <c r="B2375" s="6" t="s">
        <v>5691</v>
      </c>
      <c r="C2375" s="6" t="s">
        <v>1027</v>
      </c>
      <c r="D2375" s="6" t="s">
        <v>429</v>
      </c>
      <c r="E2375" s="6"/>
      <c r="F2375" s="6" t="s">
        <v>5692</v>
      </c>
      <c r="G2375" s="6" t="s">
        <v>5691</v>
      </c>
      <c r="H2375" s="6" t="s">
        <v>1228</v>
      </c>
    </row>
    <row r="2376" spans="1:8" ht="15.75" customHeight="1" x14ac:dyDescent="0.2">
      <c r="A2376" s="5" t="s">
        <v>5693</v>
      </c>
      <c r="B2376" s="6" t="s">
        <v>5694</v>
      </c>
      <c r="C2376" s="6" t="s">
        <v>5694</v>
      </c>
      <c r="D2376" s="6" t="s">
        <v>429</v>
      </c>
      <c r="E2376" s="6"/>
      <c r="F2376" s="6" t="s">
        <v>5695</v>
      </c>
      <c r="G2376" s="6" t="s">
        <v>5694</v>
      </c>
      <c r="H2376" s="6" t="s">
        <v>5696</v>
      </c>
    </row>
    <row r="2377" spans="1:8" ht="15.75" customHeight="1" x14ac:dyDescent="0.2">
      <c r="A2377" s="5" t="s">
        <v>5697</v>
      </c>
      <c r="B2377" s="6" t="s">
        <v>5694</v>
      </c>
      <c r="C2377" s="6" t="s">
        <v>5694</v>
      </c>
      <c r="D2377" s="6" t="s">
        <v>429</v>
      </c>
      <c r="E2377" s="6"/>
      <c r="F2377" s="6" t="s">
        <v>5698</v>
      </c>
      <c r="G2377" s="6" t="s">
        <v>5694</v>
      </c>
      <c r="H2377" s="6" t="s">
        <v>5696</v>
      </c>
    </row>
    <row r="2378" spans="1:8" ht="15.75" customHeight="1" x14ac:dyDescent="0.2">
      <c r="A2378" s="5" t="s">
        <v>5699</v>
      </c>
      <c r="B2378" s="6" t="s">
        <v>5700</v>
      </c>
      <c r="C2378" s="6" t="s">
        <v>1027</v>
      </c>
      <c r="D2378" s="6" t="s">
        <v>429</v>
      </c>
      <c r="E2378" s="6" t="s">
        <v>5700</v>
      </c>
      <c r="F2378" s="6" t="s">
        <v>5359</v>
      </c>
      <c r="G2378" s="6" t="s">
        <v>5700</v>
      </c>
      <c r="H2378" s="6" t="s">
        <v>2203</v>
      </c>
    </row>
    <row r="2379" spans="1:8" ht="15.75" customHeight="1" x14ac:dyDescent="0.2">
      <c r="A2379" s="5" t="s">
        <v>5701</v>
      </c>
      <c r="B2379" s="6" t="s">
        <v>5702</v>
      </c>
      <c r="C2379" s="6" t="s">
        <v>5702</v>
      </c>
      <c r="D2379" s="6" t="s">
        <v>5214</v>
      </c>
      <c r="E2379" s="6" t="s">
        <v>128</v>
      </c>
      <c r="F2379" s="6" t="s">
        <v>1373</v>
      </c>
      <c r="G2379" s="6" t="s">
        <v>5702</v>
      </c>
      <c r="H2379" s="6" t="s">
        <v>5703</v>
      </c>
    </row>
    <row r="2380" spans="1:8" ht="15.75" customHeight="1" x14ac:dyDescent="0.2">
      <c r="A2380" s="5" t="s">
        <v>5704</v>
      </c>
      <c r="B2380" s="6" t="s">
        <v>1373</v>
      </c>
      <c r="C2380" s="6" t="s">
        <v>1373</v>
      </c>
      <c r="D2380" s="6" t="s">
        <v>429</v>
      </c>
      <c r="E2380" s="6"/>
      <c r="F2380" s="6" t="s">
        <v>1373</v>
      </c>
      <c r="G2380" s="6" t="s">
        <v>1373</v>
      </c>
      <c r="H2380" s="6" t="s">
        <v>5703</v>
      </c>
    </row>
    <row r="2381" spans="1:8" ht="15.75" customHeight="1" x14ac:dyDescent="0.2">
      <c r="A2381" s="5" t="s">
        <v>5705</v>
      </c>
      <c r="B2381" s="6" t="s">
        <v>2339</v>
      </c>
      <c r="C2381" s="6" t="s">
        <v>5706</v>
      </c>
      <c r="D2381" s="6" t="s">
        <v>2339</v>
      </c>
      <c r="E2381" s="6"/>
      <c r="F2381" s="6" t="s">
        <v>1857</v>
      </c>
      <c r="G2381" s="6" t="s">
        <v>2339</v>
      </c>
      <c r="H2381" s="6" t="s">
        <v>5707</v>
      </c>
    </row>
    <row r="2382" spans="1:8" ht="15.75" customHeight="1" x14ac:dyDescent="0.2">
      <c r="A2382" s="5" t="s">
        <v>5708</v>
      </c>
      <c r="B2382" s="6" t="s">
        <v>5709</v>
      </c>
      <c r="C2382" s="6" t="s">
        <v>5709</v>
      </c>
      <c r="D2382" s="6" t="s">
        <v>429</v>
      </c>
      <c r="E2382" s="6"/>
      <c r="F2382" s="6" t="s">
        <v>5710</v>
      </c>
      <c r="G2382" s="6" t="s">
        <v>5709</v>
      </c>
      <c r="H2382" s="6" t="s">
        <v>5707</v>
      </c>
    </row>
    <row r="2383" spans="1:8" ht="15.75" customHeight="1" x14ac:dyDescent="0.2">
      <c r="A2383" s="5" t="s">
        <v>5711</v>
      </c>
      <c r="B2383" s="6" t="s">
        <v>5712</v>
      </c>
      <c r="C2383" s="6" t="s">
        <v>5712</v>
      </c>
      <c r="D2383" s="6" t="s">
        <v>429</v>
      </c>
      <c r="E2383" s="6"/>
      <c r="F2383" s="6" t="s">
        <v>5713</v>
      </c>
      <c r="G2383" s="6" t="s">
        <v>5712</v>
      </c>
      <c r="H2383" s="6" t="s">
        <v>5714</v>
      </c>
    </row>
    <row r="2384" spans="1:8" ht="15.75" customHeight="1" x14ac:dyDescent="0.2">
      <c r="A2384" s="5" t="s">
        <v>5715</v>
      </c>
      <c r="B2384" s="6" t="s">
        <v>5716</v>
      </c>
      <c r="C2384" s="6" t="s">
        <v>5716</v>
      </c>
      <c r="D2384" s="6" t="s">
        <v>429</v>
      </c>
      <c r="E2384" s="6"/>
      <c r="F2384" s="6" t="s">
        <v>4822</v>
      </c>
      <c r="G2384" s="6" t="s">
        <v>5716</v>
      </c>
      <c r="H2384" s="6" t="s">
        <v>4744</v>
      </c>
    </row>
    <row r="2385" spans="1:8" ht="15.75" customHeight="1" x14ac:dyDescent="0.2">
      <c r="A2385" s="5" t="s">
        <v>5717</v>
      </c>
      <c r="B2385" s="6" t="s">
        <v>5718</v>
      </c>
      <c r="C2385" s="6" t="s">
        <v>5718</v>
      </c>
      <c r="D2385" s="6" t="s">
        <v>429</v>
      </c>
      <c r="E2385" s="6"/>
      <c r="F2385" s="6" t="s">
        <v>5719</v>
      </c>
      <c r="G2385" s="6" t="s">
        <v>5718</v>
      </c>
      <c r="H2385" s="6" t="s">
        <v>5626</v>
      </c>
    </row>
    <row r="2386" spans="1:8" ht="15.75" customHeight="1" x14ac:dyDescent="0.2">
      <c r="A2386" s="5" t="s">
        <v>5720</v>
      </c>
      <c r="B2386" s="6" t="s">
        <v>5721</v>
      </c>
      <c r="C2386" s="6" t="s">
        <v>5721</v>
      </c>
      <c r="D2386" s="6" t="s">
        <v>429</v>
      </c>
      <c r="E2386" s="6"/>
      <c r="F2386" s="6" t="s">
        <v>5722</v>
      </c>
      <c r="G2386" s="6" t="s">
        <v>5721</v>
      </c>
      <c r="H2386" s="6" t="s">
        <v>5723</v>
      </c>
    </row>
    <row r="2387" spans="1:8" ht="15.75" customHeight="1" x14ac:dyDescent="0.2">
      <c r="A2387" s="5" t="s">
        <v>5724</v>
      </c>
      <c r="B2387" s="6" t="s">
        <v>5725</v>
      </c>
      <c r="C2387" s="6" t="s">
        <v>5725</v>
      </c>
      <c r="D2387" s="6" t="s">
        <v>5725</v>
      </c>
      <c r="E2387" s="6" t="s">
        <v>5726</v>
      </c>
      <c r="F2387" s="6" t="s">
        <v>5727</v>
      </c>
      <c r="G2387" s="6" t="s">
        <v>5725</v>
      </c>
      <c r="H2387" s="6"/>
    </row>
    <row r="2388" spans="1:8" ht="15.75" customHeight="1" x14ac:dyDescent="0.2">
      <c r="A2388" s="5" t="s">
        <v>5728</v>
      </c>
      <c r="B2388" s="6" t="s">
        <v>5729</v>
      </c>
      <c r="C2388" s="6" t="s">
        <v>5730</v>
      </c>
      <c r="D2388" s="6" t="s">
        <v>2795</v>
      </c>
      <c r="E2388" s="6" t="s">
        <v>3226</v>
      </c>
      <c r="F2388" s="6" t="s">
        <v>5731</v>
      </c>
      <c r="G2388" s="6" t="s">
        <v>5729</v>
      </c>
      <c r="H2388" s="6" t="s">
        <v>3680</v>
      </c>
    </row>
    <row r="2389" spans="1:8" ht="15.75" customHeight="1" x14ac:dyDescent="0.2">
      <c r="A2389" s="5" t="s">
        <v>5732</v>
      </c>
      <c r="B2389" s="6" t="s">
        <v>5733</v>
      </c>
      <c r="C2389" s="6" t="s">
        <v>5733</v>
      </c>
      <c r="D2389" s="6" t="s">
        <v>429</v>
      </c>
      <c r="E2389" s="6"/>
      <c r="F2389" s="6" t="s">
        <v>5734</v>
      </c>
      <c r="G2389" s="6" t="s">
        <v>5733</v>
      </c>
      <c r="H2389" s="6" t="s">
        <v>3515</v>
      </c>
    </row>
    <row r="2390" spans="1:8" ht="15.75" customHeight="1" x14ac:dyDescent="0.2">
      <c r="A2390" s="5" t="s">
        <v>5735</v>
      </c>
      <c r="B2390" s="6" t="s">
        <v>4624</v>
      </c>
      <c r="C2390" s="6" t="s">
        <v>4624</v>
      </c>
      <c r="D2390" s="6" t="s">
        <v>4846</v>
      </c>
      <c r="E2390" s="6"/>
      <c r="F2390" s="6" t="s">
        <v>4626</v>
      </c>
      <c r="G2390" s="6" t="s">
        <v>4624</v>
      </c>
      <c r="H2390" s="6" t="s">
        <v>4627</v>
      </c>
    </row>
    <row r="2391" spans="1:8" ht="15.75" customHeight="1" x14ac:dyDescent="0.2">
      <c r="A2391" s="5" t="s">
        <v>5736</v>
      </c>
      <c r="B2391" s="6" t="s">
        <v>4629</v>
      </c>
      <c r="C2391" s="6" t="s">
        <v>4630</v>
      </c>
      <c r="D2391" s="6" t="s">
        <v>4631</v>
      </c>
      <c r="E2391" s="6"/>
      <c r="F2391" s="6" t="s">
        <v>4632</v>
      </c>
      <c r="G2391" s="6" t="s">
        <v>4629</v>
      </c>
      <c r="H2391" s="6" t="s">
        <v>4630</v>
      </c>
    </row>
    <row r="2392" spans="1:8" ht="15.75" customHeight="1" x14ac:dyDescent="0.2">
      <c r="A2392" s="5" t="s">
        <v>5737</v>
      </c>
      <c r="B2392" s="6" t="s">
        <v>5738</v>
      </c>
      <c r="C2392" s="6" t="s">
        <v>5738</v>
      </c>
      <c r="D2392" s="6" t="s">
        <v>429</v>
      </c>
      <c r="E2392" s="6"/>
      <c r="F2392" s="6" t="s">
        <v>5739</v>
      </c>
      <c r="G2392" s="6" t="s">
        <v>5738</v>
      </c>
      <c r="H2392" s="6" t="s">
        <v>5740</v>
      </c>
    </row>
    <row r="2393" spans="1:8" ht="15.75" customHeight="1" x14ac:dyDescent="0.2">
      <c r="A2393" s="5" t="s">
        <v>5741</v>
      </c>
      <c r="B2393" s="6" t="s">
        <v>5742</v>
      </c>
      <c r="C2393" s="6" t="s">
        <v>5742</v>
      </c>
      <c r="D2393" s="6" t="s">
        <v>429</v>
      </c>
      <c r="E2393" s="6"/>
      <c r="F2393" s="6" t="s">
        <v>5743</v>
      </c>
      <c r="G2393" s="6" t="s">
        <v>5742</v>
      </c>
      <c r="H2393" s="6" t="s">
        <v>5744</v>
      </c>
    </row>
    <row r="2394" spans="1:8" ht="15.75" customHeight="1" x14ac:dyDescent="0.2">
      <c r="A2394" s="5" t="s">
        <v>5745</v>
      </c>
      <c r="B2394" s="6" t="s">
        <v>5746</v>
      </c>
      <c r="C2394" s="6" t="s">
        <v>5746</v>
      </c>
      <c r="D2394" s="6" t="s">
        <v>429</v>
      </c>
      <c r="E2394" s="6"/>
      <c r="F2394" s="6" t="s">
        <v>5746</v>
      </c>
      <c r="G2394" s="6" t="s">
        <v>5746</v>
      </c>
      <c r="H2394" s="6"/>
    </row>
    <row r="2395" spans="1:8" ht="15.75" customHeight="1" x14ac:dyDescent="0.2">
      <c r="A2395" s="5" t="s">
        <v>5747</v>
      </c>
      <c r="B2395" s="6" t="s">
        <v>5748</v>
      </c>
      <c r="C2395" s="6" t="s">
        <v>5749</v>
      </c>
      <c r="D2395" s="6" t="s">
        <v>429</v>
      </c>
      <c r="E2395" s="6"/>
      <c r="F2395" s="6" t="s">
        <v>5625</v>
      </c>
      <c r="G2395" s="6" t="s">
        <v>5748</v>
      </c>
      <c r="H2395" s="6" t="s">
        <v>5626</v>
      </c>
    </row>
    <row r="2396" spans="1:8" ht="15.75" customHeight="1" x14ac:dyDescent="0.2">
      <c r="A2396" s="5" t="s">
        <v>5750</v>
      </c>
      <c r="B2396" s="6" t="s">
        <v>5751</v>
      </c>
      <c r="C2396" s="6" t="s">
        <v>2258</v>
      </c>
      <c r="D2396" s="6" t="s">
        <v>429</v>
      </c>
      <c r="E2396" s="6" t="s">
        <v>5752</v>
      </c>
      <c r="F2396" s="6" t="s">
        <v>2258</v>
      </c>
      <c r="G2396" s="6" t="s">
        <v>5751</v>
      </c>
      <c r="H2396" s="6"/>
    </row>
    <row r="2397" spans="1:8" ht="15.75" customHeight="1" x14ac:dyDescent="0.2">
      <c r="A2397" s="5" t="s">
        <v>5753</v>
      </c>
      <c r="B2397" s="6" t="s">
        <v>2155</v>
      </c>
      <c r="C2397" s="6" t="s">
        <v>2156</v>
      </c>
      <c r="D2397" s="6" t="s">
        <v>5754</v>
      </c>
      <c r="E2397" s="6"/>
      <c r="F2397" s="6" t="s">
        <v>5755</v>
      </c>
      <c r="G2397" s="6" t="s">
        <v>2155</v>
      </c>
      <c r="H2397" s="6" t="s">
        <v>2233</v>
      </c>
    </row>
    <row r="2398" spans="1:8" ht="15.75" customHeight="1" x14ac:dyDescent="0.2">
      <c r="A2398" s="5" t="s">
        <v>5756</v>
      </c>
      <c r="B2398" s="6" t="s">
        <v>2795</v>
      </c>
      <c r="C2398" s="6" t="s">
        <v>2795</v>
      </c>
      <c r="D2398" s="6" t="s">
        <v>2795</v>
      </c>
      <c r="E2398" s="6"/>
      <c r="F2398" s="6" t="s">
        <v>5757</v>
      </c>
      <c r="G2398" s="6" t="s">
        <v>2795</v>
      </c>
      <c r="H2398" s="6" t="s">
        <v>5401</v>
      </c>
    </row>
    <row r="2399" spans="1:8" ht="15.75" customHeight="1" x14ac:dyDescent="0.2">
      <c r="A2399" s="5" t="s">
        <v>5758</v>
      </c>
      <c r="B2399" s="6" t="s">
        <v>5759</v>
      </c>
      <c r="C2399" s="6" t="s">
        <v>5759</v>
      </c>
      <c r="D2399" s="6" t="s">
        <v>4619</v>
      </c>
      <c r="E2399" s="6"/>
      <c r="F2399" s="6" t="s">
        <v>5760</v>
      </c>
      <c r="G2399" s="6" t="s">
        <v>5759</v>
      </c>
      <c r="H2399" s="6" t="s">
        <v>5761</v>
      </c>
    </row>
    <row r="2400" spans="1:8" ht="15.75" customHeight="1" x14ac:dyDescent="0.2">
      <c r="A2400" s="5" t="s">
        <v>5762</v>
      </c>
      <c r="B2400" s="6" t="s">
        <v>5763</v>
      </c>
      <c r="C2400" s="6" t="s">
        <v>5763</v>
      </c>
      <c r="D2400" s="6" t="s">
        <v>429</v>
      </c>
      <c r="E2400" s="6"/>
      <c r="F2400" s="6" t="s">
        <v>5764</v>
      </c>
      <c r="G2400" s="6" t="s">
        <v>5763</v>
      </c>
      <c r="H2400" s="6" t="s">
        <v>2992</v>
      </c>
    </row>
    <row r="2401" spans="1:8" ht="15.75" customHeight="1" x14ac:dyDescent="0.2">
      <c r="A2401" s="5" t="s">
        <v>5765</v>
      </c>
      <c r="B2401" s="6" t="s">
        <v>5766</v>
      </c>
      <c r="C2401" s="6" t="s">
        <v>5766</v>
      </c>
      <c r="D2401" s="6" t="s">
        <v>5600</v>
      </c>
      <c r="E2401" s="6"/>
      <c r="F2401" s="6" t="s">
        <v>5767</v>
      </c>
      <c r="G2401" s="6" t="s">
        <v>5766</v>
      </c>
      <c r="H2401" s="6" t="s">
        <v>4946</v>
      </c>
    </row>
    <row r="2402" spans="1:8" ht="15.75" customHeight="1" x14ac:dyDescent="0.2">
      <c r="A2402" s="5" t="s">
        <v>5768</v>
      </c>
      <c r="B2402" s="6" t="s">
        <v>5769</v>
      </c>
      <c r="C2402" s="6" t="s">
        <v>5769</v>
      </c>
      <c r="D2402" s="6" t="s">
        <v>429</v>
      </c>
      <c r="E2402" s="6"/>
      <c r="F2402" s="6" t="s">
        <v>5770</v>
      </c>
      <c r="G2402" s="6" t="s">
        <v>5769</v>
      </c>
      <c r="H2402" s="6" t="s">
        <v>5771</v>
      </c>
    </row>
    <row r="2403" spans="1:8" ht="15.75" customHeight="1" x14ac:dyDescent="0.2">
      <c r="A2403" s="5" t="s">
        <v>5772</v>
      </c>
      <c r="B2403" s="6" t="s">
        <v>4652</v>
      </c>
      <c r="C2403" s="6" t="s">
        <v>5773</v>
      </c>
      <c r="D2403" s="6" t="s">
        <v>4652</v>
      </c>
      <c r="E2403" s="6" t="s">
        <v>4652</v>
      </c>
      <c r="F2403" s="6" t="s">
        <v>5774</v>
      </c>
      <c r="G2403" s="6" t="s">
        <v>4652</v>
      </c>
      <c r="H2403" s="6" t="s">
        <v>4654</v>
      </c>
    </row>
    <row r="2404" spans="1:8" ht="15.75" customHeight="1" x14ac:dyDescent="0.2">
      <c r="A2404" s="5" t="s">
        <v>5775</v>
      </c>
      <c r="B2404" s="6" t="s">
        <v>4652</v>
      </c>
      <c r="C2404" s="6" t="s">
        <v>5773</v>
      </c>
      <c r="D2404" s="6" t="s">
        <v>4603</v>
      </c>
      <c r="E2404" s="6" t="s">
        <v>5726</v>
      </c>
      <c r="F2404" s="6" t="s">
        <v>5776</v>
      </c>
      <c r="G2404" s="6" t="s">
        <v>5726</v>
      </c>
      <c r="H2404" s="6" t="s">
        <v>4561</v>
      </c>
    </row>
    <row r="2405" spans="1:8" ht="15.75" customHeight="1" x14ac:dyDescent="0.2">
      <c r="A2405" s="5" t="s">
        <v>5777</v>
      </c>
      <c r="B2405" s="6" t="s">
        <v>5778</v>
      </c>
      <c r="C2405" s="6" t="s">
        <v>5778</v>
      </c>
      <c r="D2405" s="6" t="s">
        <v>429</v>
      </c>
      <c r="E2405" s="6"/>
      <c r="F2405" s="6" t="s">
        <v>5060</v>
      </c>
      <c r="G2405" s="6" t="s">
        <v>5778</v>
      </c>
      <c r="H2405" s="6" t="s">
        <v>5060</v>
      </c>
    </row>
    <row r="2406" spans="1:8" ht="15.75" customHeight="1" x14ac:dyDescent="0.2">
      <c r="A2406" s="5" t="s">
        <v>5779</v>
      </c>
      <c r="B2406" s="6" t="s">
        <v>5780</v>
      </c>
      <c r="C2406" s="6" t="s">
        <v>5781</v>
      </c>
      <c r="D2406" s="6" t="s">
        <v>429</v>
      </c>
      <c r="E2406" s="6"/>
      <c r="F2406" s="6" t="s">
        <v>1389</v>
      </c>
      <c r="G2406" s="6" t="s">
        <v>5781</v>
      </c>
      <c r="H2406" s="6" t="s">
        <v>5782</v>
      </c>
    </row>
    <row r="2407" spans="1:8" ht="15.75" customHeight="1" x14ac:dyDescent="0.2">
      <c r="A2407" s="5" t="s">
        <v>5783</v>
      </c>
      <c r="B2407" s="6" t="s">
        <v>5780</v>
      </c>
      <c r="C2407" s="6" t="s">
        <v>1027</v>
      </c>
      <c r="D2407" s="6" t="s">
        <v>1611</v>
      </c>
      <c r="E2407" s="6"/>
      <c r="F2407" s="6" t="s">
        <v>5359</v>
      </c>
      <c r="G2407" s="6" t="s">
        <v>5780</v>
      </c>
      <c r="H2407" s="6" t="s">
        <v>5782</v>
      </c>
    </row>
    <row r="2408" spans="1:8" ht="15.75" customHeight="1" x14ac:dyDescent="0.2">
      <c r="A2408" s="5" t="s">
        <v>5784</v>
      </c>
      <c r="B2408" s="6" t="s">
        <v>5785</v>
      </c>
      <c r="C2408" s="6" t="s">
        <v>5786</v>
      </c>
      <c r="D2408" s="6" t="s">
        <v>5787</v>
      </c>
      <c r="E2408" s="6"/>
      <c r="F2408" s="6" t="s">
        <v>5788</v>
      </c>
      <c r="G2408" s="6" t="s">
        <v>5785</v>
      </c>
      <c r="H2408" s="6" t="s">
        <v>5789</v>
      </c>
    </row>
    <row r="2409" spans="1:8" ht="15.75" customHeight="1" x14ac:dyDescent="0.2">
      <c r="A2409" s="5" t="s">
        <v>5790</v>
      </c>
      <c r="B2409" s="6" t="s">
        <v>3345</v>
      </c>
      <c r="C2409" s="6" t="s">
        <v>3345</v>
      </c>
      <c r="D2409" s="6" t="s">
        <v>5791</v>
      </c>
      <c r="E2409" s="6"/>
      <c r="F2409" s="6" t="s">
        <v>3345</v>
      </c>
      <c r="G2409" s="6" t="s">
        <v>3345</v>
      </c>
      <c r="H2409" s="6" t="s">
        <v>1186</v>
      </c>
    </row>
    <row r="2410" spans="1:8" ht="15.75" customHeight="1" x14ac:dyDescent="0.2">
      <c r="A2410" s="5" t="s">
        <v>5792</v>
      </c>
      <c r="B2410" s="6" t="s">
        <v>5793</v>
      </c>
      <c r="C2410" s="6" t="s">
        <v>1027</v>
      </c>
      <c r="D2410" s="6" t="s">
        <v>429</v>
      </c>
      <c r="E2410" s="6"/>
      <c r="F2410" s="6" t="s">
        <v>5359</v>
      </c>
      <c r="G2410" s="6" t="s">
        <v>5793</v>
      </c>
      <c r="H2410" s="6" t="s">
        <v>3460</v>
      </c>
    </row>
    <row r="2411" spans="1:8" ht="15.75" customHeight="1" x14ac:dyDescent="0.2">
      <c r="A2411" s="5" t="s">
        <v>5794</v>
      </c>
      <c r="B2411" s="6" t="s">
        <v>5795</v>
      </c>
      <c r="C2411" s="6" t="s">
        <v>5795</v>
      </c>
      <c r="D2411" s="6" t="s">
        <v>5796</v>
      </c>
      <c r="E2411" s="6" t="s">
        <v>5797</v>
      </c>
      <c r="F2411" s="6" t="s">
        <v>5798</v>
      </c>
      <c r="G2411" s="6" t="s">
        <v>5795</v>
      </c>
      <c r="H2411" s="6" t="s">
        <v>5799</v>
      </c>
    </row>
    <row r="2412" spans="1:8" ht="15.75" customHeight="1" x14ac:dyDescent="0.2">
      <c r="A2412" s="5" t="s">
        <v>5800</v>
      </c>
      <c r="B2412" s="6" t="s">
        <v>5801</v>
      </c>
      <c r="C2412" s="6" t="s">
        <v>980</v>
      </c>
      <c r="D2412" s="6" t="s">
        <v>429</v>
      </c>
      <c r="E2412" s="6"/>
      <c r="F2412" s="6" t="s">
        <v>5802</v>
      </c>
      <c r="G2412" s="6" t="s">
        <v>5801</v>
      </c>
      <c r="H2412" s="6" t="s">
        <v>4661</v>
      </c>
    </row>
    <row r="2413" spans="1:8" ht="15.75" customHeight="1" x14ac:dyDescent="0.2">
      <c r="A2413" s="5" t="s">
        <v>5803</v>
      </c>
      <c r="B2413" s="6" t="s">
        <v>5804</v>
      </c>
      <c r="C2413" s="6" t="s">
        <v>5805</v>
      </c>
      <c r="D2413" s="6" t="s">
        <v>1697</v>
      </c>
      <c r="E2413" s="6"/>
      <c r="F2413" s="6" t="s">
        <v>1699</v>
      </c>
      <c r="G2413" s="6" t="s">
        <v>5804</v>
      </c>
      <c r="H2413" s="6" t="s">
        <v>1713</v>
      </c>
    </row>
    <row r="2414" spans="1:8" ht="15.75" customHeight="1" x14ac:dyDescent="0.2">
      <c r="A2414" s="5" t="s">
        <v>5806</v>
      </c>
      <c r="B2414" s="6" t="s">
        <v>5807</v>
      </c>
      <c r="C2414" s="6" t="s">
        <v>5808</v>
      </c>
      <c r="D2414" s="6" t="s">
        <v>4660</v>
      </c>
      <c r="E2414" s="6"/>
      <c r="F2414" s="6" t="s">
        <v>5809</v>
      </c>
      <c r="G2414" s="6" t="s">
        <v>5807</v>
      </c>
      <c r="H2414" s="6" t="s">
        <v>5810</v>
      </c>
    </row>
    <row r="2415" spans="1:8" ht="15.75" customHeight="1" x14ac:dyDescent="0.2">
      <c r="A2415" s="5" t="s">
        <v>5811</v>
      </c>
      <c r="B2415" s="6" t="s">
        <v>5812</v>
      </c>
      <c r="C2415" s="6" t="s">
        <v>5812</v>
      </c>
      <c r="D2415" s="6" t="s">
        <v>5812</v>
      </c>
      <c r="E2415" s="6"/>
      <c r="F2415" s="6" t="s">
        <v>5813</v>
      </c>
      <c r="G2415" s="6" t="s">
        <v>5812</v>
      </c>
      <c r="H2415" s="6" t="s">
        <v>5810</v>
      </c>
    </row>
    <row r="2416" spans="1:8" ht="15.75" customHeight="1" x14ac:dyDescent="0.2">
      <c r="A2416" s="5" t="s">
        <v>5814</v>
      </c>
      <c r="B2416" s="6" t="s">
        <v>5815</v>
      </c>
      <c r="C2416" s="6" t="s">
        <v>5815</v>
      </c>
      <c r="D2416" s="6" t="s">
        <v>5677</v>
      </c>
      <c r="E2416" s="6"/>
      <c r="F2416" s="6" t="s">
        <v>5816</v>
      </c>
      <c r="G2416" s="6" t="s">
        <v>5815</v>
      </c>
      <c r="H2416" s="6" t="s">
        <v>5817</v>
      </c>
    </row>
    <row r="2417" spans="1:8" ht="15.75" customHeight="1" x14ac:dyDescent="0.2">
      <c r="A2417" s="5" t="s">
        <v>5818</v>
      </c>
      <c r="B2417" s="6" t="s">
        <v>5819</v>
      </c>
      <c r="C2417" s="6" t="s">
        <v>5820</v>
      </c>
      <c r="D2417" s="6" t="s">
        <v>5821</v>
      </c>
      <c r="E2417" s="6"/>
      <c r="F2417" s="6" t="s">
        <v>5820</v>
      </c>
      <c r="G2417" s="6" t="s">
        <v>5819</v>
      </c>
      <c r="H2417" s="6" t="s">
        <v>5822</v>
      </c>
    </row>
    <row r="2418" spans="1:8" ht="15.75" customHeight="1" x14ac:dyDescent="0.2">
      <c r="A2418" s="5" t="s">
        <v>5823</v>
      </c>
      <c r="B2418" s="6" t="s">
        <v>5824</v>
      </c>
      <c r="C2418" s="6" t="s">
        <v>5825</v>
      </c>
      <c r="D2418" s="6" t="s">
        <v>429</v>
      </c>
      <c r="E2418" s="6"/>
      <c r="F2418" s="6" t="s">
        <v>5826</v>
      </c>
      <c r="G2418" s="6" t="s">
        <v>5824</v>
      </c>
      <c r="H2418" s="6" t="s">
        <v>5827</v>
      </c>
    </row>
    <row r="2419" spans="1:8" ht="15.75" customHeight="1" x14ac:dyDescent="0.2">
      <c r="A2419" s="5" t="s">
        <v>5828</v>
      </c>
      <c r="B2419" s="6" t="s">
        <v>5829</v>
      </c>
      <c r="C2419" s="6" t="s">
        <v>5830</v>
      </c>
      <c r="D2419" s="6" t="s">
        <v>5831</v>
      </c>
      <c r="E2419" s="6"/>
      <c r="F2419" s="6" t="s">
        <v>5832</v>
      </c>
      <c r="G2419" s="6" t="s">
        <v>5829</v>
      </c>
      <c r="H2419" s="6" t="s">
        <v>3872</v>
      </c>
    </row>
    <row r="2420" spans="1:8" ht="15.75" customHeight="1" x14ac:dyDescent="0.2">
      <c r="A2420" s="5" t="s">
        <v>5833</v>
      </c>
      <c r="B2420" s="6" t="s">
        <v>5834</v>
      </c>
      <c r="C2420" s="6" t="s">
        <v>5834</v>
      </c>
      <c r="D2420" s="6" t="s">
        <v>5677</v>
      </c>
      <c r="E2420" s="6"/>
      <c r="F2420" s="6" t="s">
        <v>5835</v>
      </c>
      <c r="G2420" s="6" t="s">
        <v>5834</v>
      </c>
      <c r="H2420" s="6" t="s">
        <v>5836</v>
      </c>
    </row>
    <row r="2421" spans="1:8" ht="15.75" customHeight="1" x14ac:dyDescent="0.2">
      <c r="A2421" s="5" t="s">
        <v>5837</v>
      </c>
      <c r="B2421" s="6" t="s">
        <v>5838</v>
      </c>
      <c r="C2421" s="6" t="s">
        <v>1027</v>
      </c>
      <c r="D2421" s="6" t="s">
        <v>5839</v>
      </c>
      <c r="E2421" s="6"/>
      <c r="F2421" s="6" t="s">
        <v>5359</v>
      </c>
      <c r="G2421" s="6" t="s">
        <v>5839</v>
      </c>
      <c r="H2421" s="6" t="s">
        <v>5840</v>
      </c>
    </row>
    <row r="2422" spans="1:8" ht="15.75" customHeight="1" x14ac:dyDescent="0.2">
      <c r="A2422" s="5" t="s">
        <v>5841</v>
      </c>
      <c r="B2422" s="6" t="s">
        <v>5842</v>
      </c>
      <c r="C2422" s="6" t="s">
        <v>5842</v>
      </c>
      <c r="D2422" s="6" t="s">
        <v>5843</v>
      </c>
      <c r="E2422" s="6" t="s">
        <v>1693</v>
      </c>
      <c r="F2422" s="6" t="s">
        <v>5844</v>
      </c>
      <c r="G2422" s="6" t="s">
        <v>5842</v>
      </c>
      <c r="H2422" s="6" t="s">
        <v>5845</v>
      </c>
    </row>
    <row r="2423" spans="1:8" ht="15.75" customHeight="1" x14ac:dyDescent="0.2">
      <c r="A2423" s="5" t="s">
        <v>5846</v>
      </c>
      <c r="B2423" s="6" t="s">
        <v>5839</v>
      </c>
      <c r="C2423" s="6" t="s">
        <v>5847</v>
      </c>
      <c r="D2423" s="6" t="s">
        <v>5839</v>
      </c>
      <c r="E2423" s="6"/>
      <c r="F2423" s="6" t="s">
        <v>5848</v>
      </c>
      <c r="G2423" s="6" t="s">
        <v>5839</v>
      </c>
      <c r="H2423" s="6" t="s">
        <v>5845</v>
      </c>
    </row>
    <row r="2424" spans="1:8" ht="15.75" customHeight="1" x14ac:dyDescent="0.2">
      <c r="A2424" s="5" t="s">
        <v>5849</v>
      </c>
      <c r="B2424" s="6" t="s">
        <v>5850</v>
      </c>
      <c r="C2424" s="6" t="s">
        <v>5850</v>
      </c>
      <c r="D2424" s="6" t="s">
        <v>5214</v>
      </c>
      <c r="E2424" s="6"/>
      <c r="F2424" s="6" t="s">
        <v>5851</v>
      </c>
      <c r="G2424" s="6" t="s">
        <v>5850</v>
      </c>
      <c r="H2424" s="6" t="s">
        <v>176</v>
      </c>
    </row>
    <row r="2425" spans="1:8" ht="15.75" customHeight="1" x14ac:dyDescent="0.2">
      <c r="A2425" s="5" t="s">
        <v>5852</v>
      </c>
      <c r="B2425" s="6" t="s">
        <v>5853</v>
      </c>
      <c r="C2425" s="6" t="s">
        <v>5853</v>
      </c>
      <c r="D2425" s="6" t="s">
        <v>429</v>
      </c>
      <c r="E2425" s="6"/>
      <c r="F2425" s="6" t="s">
        <v>5854</v>
      </c>
      <c r="G2425" s="6" t="s">
        <v>5853</v>
      </c>
      <c r="H2425" s="6" t="s">
        <v>5855</v>
      </c>
    </row>
    <row r="2426" spans="1:8" ht="15.75" customHeight="1" x14ac:dyDescent="0.2">
      <c r="A2426" s="5" t="s">
        <v>5856</v>
      </c>
      <c r="B2426" s="6" t="s">
        <v>5857</v>
      </c>
      <c r="C2426" s="6" t="s">
        <v>5858</v>
      </c>
      <c r="D2426" s="6" t="s">
        <v>429</v>
      </c>
      <c r="E2426" s="6"/>
      <c r="F2426" s="6" t="s">
        <v>5859</v>
      </c>
      <c r="G2426" s="6" t="s">
        <v>5857</v>
      </c>
      <c r="H2426" s="6" t="s">
        <v>1635</v>
      </c>
    </row>
    <row r="2427" spans="1:8" ht="15.75" customHeight="1" x14ac:dyDescent="0.2">
      <c r="A2427" s="5" t="s">
        <v>5860</v>
      </c>
      <c r="B2427" s="6" t="s">
        <v>1661</v>
      </c>
      <c r="C2427" s="6" t="s">
        <v>1661</v>
      </c>
      <c r="D2427" s="6" t="s">
        <v>865</v>
      </c>
      <c r="E2427" s="6" t="s">
        <v>865</v>
      </c>
      <c r="F2427" s="6" t="s">
        <v>1659</v>
      </c>
      <c r="G2427" s="6" t="s">
        <v>1661</v>
      </c>
      <c r="H2427" s="6" t="s">
        <v>645</v>
      </c>
    </row>
    <row r="2428" spans="1:8" ht="15.75" customHeight="1" x14ac:dyDescent="0.2">
      <c r="A2428" s="5" t="s">
        <v>5861</v>
      </c>
      <c r="B2428" s="6" t="s">
        <v>337</v>
      </c>
      <c r="C2428" s="6" t="s">
        <v>5862</v>
      </c>
      <c r="D2428" s="6" t="s">
        <v>337</v>
      </c>
      <c r="E2428" s="6" t="s">
        <v>337</v>
      </c>
      <c r="F2428" s="6" t="s">
        <v>787</v>
      </c>
      <c r="G2428" s="6" t="s">
        <v>337</v>
      </c>
      <c r="H2428" s="6" t="s">
        <v>787</v>
      </c>
    </row>
    <row r="2429" spans="1:8" ht="15.75" customHeight="1" x14ac:dyDescent="0.2">
      <c r="A2429" s="5" t="s">
        <v>5863</v>
      </c>
      <c r="B2429" s="6" t="s">
        <v>5864</v>
      </c>
      <c r="C2429" s="6" t="s">
        <v>5864</v>
      </c>
      <c r="D2429" s="6" t="s">
        <v>337</v>
      </c>
      <c r="E2429" s="6" t="s">
        <v>337</v>
      </c>
      <c r="F2429" s="6" t="s">
        <v>787</v>
      </c>
      <c r="G2429" s="6" t="s">
        <v>5864</v>
      </c>
      <c r="H2429" s="6" t="s">
        <v>787</v>
      </c>
    </row>
    <row r="2430" spans="1:8" ht="15.75" customHeight="1" x14ac:dyDescent="0.2">
      <c r="A2430" s="5" t="s">
        <v>5865</v>
      </c>
      <c r="B2430" s="6" t="s">
        <v>1394</v>
      </c>
      <c r="C2430" s="6" t="s">
        <v>1394</v>
      </c>
      <c r="D2430" s="6" t="s">
        <v>429</v>
      </c>
      <c r="E2430" s="6" t="s">
        <v>337</v>
      </c>
      <c r="F2430" s="6" t="s">
        <v>5866</v>
      </c>
      <c r="G2430" s="6" t="s">
        <v>1394</v>
      </c>
      <c r="H2430" s="6" t="s">
        <v>1396</v>
      </c>
    </row>
    <row r="2431" spans="1:8" ht="15.75" customHeight="1" x14ac:dyDescent="0.2">
      <c r="A2431" s="5" t="s">
        <v>5867</v>
      </c>
      <c r="B2431" s="6" t="s">
        <v>5868</v>
      </c>
      <c r="C2431" s="6" t="s">
        <v>1027</v>
      </c>
      <c r="D2431" s="6" t="s">
        <v>337</v>
      </c>
      <c r="E2431" s="6" t="s">
        <v>337</v>
      </c>
      <c r="F2431" s="6" t="s">
        <v>787</v>
      </c>
      <c r="G2431" s="6" t="s">
        <v>5868</v>
      </c>
      <c r="H2431" s="6" t="s">
        <v>787</v>
      </c>
    </row>
    <row r="2432" spans="1:8" ht="15.75" customHeight="1" x14ac:dyDescent="0.2">
      <c r="A2432" s="5" t="s">
        <v>5869</v>
      </c>
      <c r="B2432" s="6" t="s">
        <v>5791</v>
      </c>
      <c r="C2432" s="6" t="s">
        <v>5791</v>
      </c>
      <c r="D2432" s="6" t="s">
        <v>5791</v>
      </c>
      <c r="E2432" s="6"/>
      <c r="F2432" s="6" t="s">
        <v>5870</v>
      </c>
      <c r="G2432" s="6" t="s">
        <v>5791</v>
      </c>
      <c r="H2432" s="6" t="s">
        <v>5871</v>
      </c>
    </row>
    <row r="2433" spans="1:8" ht="15.75" customHeight="1" x14ac:dyDescent="0.2">
      <c r="A2433" s="5" t="s">
        <v>5872</v>
      </c>
      <c r="B2433" s="6" t="s">
        <v>5873</v>
      </c>
      <c r="C2433" s="6" t="s">
        <v>5873</v>
      </c>
      <c r="D2433" s="6" t="s">
        <v>5796</v>
      </c>
      <c r="E2433" s="6"/>
      <c r="F2433" s="6" t="s">
        <v>5874</v>
      </c>
      <c r="G2433" s="6" t="s">
        <v>5873</v>
      </c>
      <c r="H2433" s="6" t="s">
        <v>4959</v>
      </c>
    </row>
    <row r="2434" spans="1:8" ht="15.75" customHeight="1" x14ac:dyDescent="0.2">
      <c r="A2434" s="5" t="s">
        <v>5875</v>
      </c>
      <c r="B2434" s="6" t="s">
        <v>2561</v>
      </c>
      <c r="C2434" s="6" t="s">
        <v>5876</v>
      </c>
      <c r="D2434" s="6" t="s">
        <v>429</v>
      </c>
      <c r="E2434" s="6"/>
      <c r="F2434" s="6" t="s">
        <v>2561</v>
      </c>
      <c r="G2434" s="6" t="s">
        <v>2562</v>
      </c>
      <c r="H2434" s="6" t="s">
        <v>5877</v>
      </c>
    </row>
    <row r="2435" spans="1:8" ht="15.75" customHeight="1" x14ac:dyDescent="0.2">
      <c r="A2435" s="5" t="s">
        <v>5878</v>
      </c>
      <c r="B2435" s="6" t="s">
        <v>4667</v>
      </c>
      <c r="C2435" s="6" t="s">
        <v>4667</v>
      </c>
      <c r="D2435" s="6" t="s">
        <v>4829</v>
      </c>
      <c r="E2435" s="6"/>
      <c r="F2435" s="6" t="s">
        <v>4830</v>
      </c>
      <c r="G2435" s="6" t="s">
        <v>4667</v>
      </c>
      <c r="H2435" s="6" t="s">
        <v>4612</v>
      </c>
    </row>
    <row r="2436" spans="1:8" ht="15.75" customHeight="1" x14ac:dyDescent="0.2">
      <c r="A2436" s="5" t="s">
        <v>5879</v>
      </c>
      <c r="B2436" s="6" t="s">
        <v>5880</v>
      </c>
      <c r="C2436" s="6" t="s">
        <v>5880</v>
      </c>
      <c r="D2436" s="6" t="s">
        <v>429</v>
      </c>
      <c r="E2436" s="6"/>
      <c r="F2436" s="6" t="s">
        <v>5881</v>
      </c>
      <c r="G2436" s="6" t="s">
        <v>5880</v>
      </c>
      <c r="H2436" s="6" t="s">
        <v>5881</v>
      </c>
    </row>
    <row r="2437" spans="1:8" ht="15.75" customHeight="1" x14ac:dyDescent="0.2">
      <c r="A2437" s="5" t="s">
        <v>5882</v>
      </c>
      <c r="B2437" s="6" t="s">
        <v>5146</v>
      </c>
      <c r="C2437" s="6" t="s">
        <v>5146</v>
      </c>
      <c r="D2437" s="6" t="s">
        <v>429</v>
      </c>
      <c r="E2437" s="6" t="s">
        <v>5883</v>
      </c>
      <c r="F2437" s="6" t="s">
        <v>5884</v>
      </c>
      <c r="G2437" s="6" t="s">
        <v>5146</v>
      </c>
      <c r="H2437" s="6" t="s">
        <v>202</v>
      </c>
    </row>
    <row r="2438" spans="1:8" ht="15.75" customHeight="1" x14ac:dyDescent="0.2">
      <c r="A2438" s="5" t="s">
        <v>5885</v>
      </c>
      <c r="B2438" s="6" t="s">
        <v>5886</v>
      </c>
      <c r="C2438" s="6" t="s">
        <v>5886</v>
      </c>
      <c r="D2438" s="6" t="s">
        <v>1212</v>
      </c>
      <c r="E2438" s="6"/>
      <c r="F2438" s="6" t="s">
        <v>5412</v>
      </c>
      <c r="G2438" s="6" t="s">
        <v>5886</v>
      </c>
      <c r="H2438" s="6" t="s">
        <v>1214</v>
      </c>
    </row>
    <row r="2439" spans="1:8" ht="15.75" customHeight="1" x14ac:dyDescent="0.2">
      <c r="A2439" s="5" t="s">
        <v>5887</v>
      </c>
      <c r="B2439" s="6" t="s">
        <v>5888</v>
      </c>
      <c r="C2439" s="6" t="s">
        <v>5888</v>
      </c>
      <c r="D2439" s="6" t="s">
        <v>429</v>
      </c>
      <c r="E2439" s="6"/>
      <c r="F2439" s="6" t="s">
        <v>5889</v>
      </c>
      <c r="G2439" s="6" t="s">
        <v>5888</v>
      </c>
      <c r="H2439" s="6" t="s">
        <v>5889</v>
      </c>
    </row>
    <row r="2440" spans="1:8" ht="15.75" customHeight="1" x14ac:dyDescent="0.2">
      <c r="A2440" s="5" t="s">
        <v>5890</v>
      </c>
      <c r="B2440" s="6" t="s">
        <v>4618</v>
      </c>
      <c r="C2440" s="6" t="s">
        <v>4618</v>
      </c>
      <c r="D2440" s="6" t="s">
        <v>4619</v>
      </c>
      <c r="E2440" s="6"/>
      <c r="F2440" s="6" t="s">
        <v>5891</v>
      </c>
      <c r="G2440" s="6" t="s">
        <v>4618</v>
      </c>
      <c r="H2440" s="6" t="s">
        <v>5892</v>
      </c>
    </row>
    <row r="2441" spans="1:8" ht="15.75" customHeight="1" x14ac:dyDescent="0.2">
      <c r="A2441" s="5" t="s">
        <v>5893</v>
      </c>
      <c r="B2441" s="6" t="s">
        <v>5894</v>
      </c>
      <c r="C2441" s="6" t="s">
        <v>5894</v>
      </c>
      <c r="D2441" s="6" t="s">
        <v>5895</v>
      </c>
      <c r="E2441" s="6"/>
      <c r="F2441" s="6" t="s">
        <v>5895</v>
      </c>
      <c r="G2441" s="6" t="s">
        <v>5894</v>
      </c>
      <c r="H2441" s="6" t="s">
        <v>5892</v>
      </c>
    </row>
    <row r="2442" spans="1:8" ht="15.75" customHeight="1" x14ac:dyDescent="0.2">
      <c r="A2442" s="5" t="s">
        <v>5896</v>
      </c>
      <c r="B2442" s="6" t="s">
        <v>5895</v>
      </c>
      <c r="C2442" s="6" t="s">
        <v>5895</v>
      </c>
      <c r="D2442" s="6" t="s">
        <v>5895</v>
      </c>
      <c r="E2442" s="6"/>
      <c r="F2442" s="6" t="s">
        <v>5895</v>
      </c>
      <c r="G2442" s="6" t="s">
        <v>5895</v>
      </c>
      <c r="H2442" s="6" t="s">
        <v>5892</v>
      </c>
    </row>
    <row r="2443" spans="1:8" ht="15.75" customHeight="1" x14ac:dyDescent="0.2">
      <c r="A2443" s="5" t="s">
        <v>5897</v>
      </c>
      <c r="B2443" s="6" t="s">
        <v>5898</v>
      </c>
      <c r="C2443" s="6" t="s">
        <v>5898</v>
      </c>
      <c r="D2443" s="6" t="s">
        <v>5898</v>
      </c>
      <c r="E2443" s="6" t="s">
        <v>5898</v>
      </c>
      <c r="F2443" s="6" t="s">
        <v>5899</v>
      </c>
      <c r="G2443" s="6" t="s">
        <v>5898</v>
      </c>
      <c r="H2443" s="6" t="s">
        <v>5899</v>
      </c>
    </row>
    <row r="2444" spans="1:8" ht="15.75" customHeight="1" x14ac:dyDescent="0.2">
      <c r="A2444" s="5" t="s">
        <v>5900</v>
      </c>
      <c r="B2444" s="6" t="s">
        <v>1925</v>
      </c>
      <c r="C2444" s="6" t="s">
        <v>1027</v>
      </c>
      <c r="D2444" s="6" t="s">
        <v>1926</v>
      </c>
      <c r="E2444" s="6"/>
      <c r="F2444" s="6" t="s">
        <v>5901</v>
      </c>
      <c r="G2444" s="6" t="s">
        <v>1925</v>
      </c>
      <c r="H2444" s="6" t="s">
        <v>1914</v>
      </c>
    </row>
    <row r="2445" spans="1:8" ht="15.75" customHeight="1" x14ac:dyDescent="0.2">
      <c r="A2445" s="5" t="s">
        <v>5902</v>
      </c>
      <c r="B2445" s="6" t="s">
        <v>5903</v>
      </c>
      <c r="C2445" s="6" t="s">
        <v>5903</v>
      </c>
      <c r="D2445" s="6" t="s">
        <v>429</v>
      </c>
      <c r="E2445" s="6"/>
      <c r="F2445" s="6" t="s">
        <v>5904</v>
      </c>
      <c r="G2445" s="6" t="s">
        <v>5903</v>
      </c>
      <c r="H2445" s="6" t="s">
        <v>344</v>
      </c>
    </row>
    <row r="2446" spans="1:8" ht="15.75" customHeight="1" x14ac:dyDescent="0.2">
      <c r="A2446" s="5" t="s">
        <v>5905</v>
      </c>
      <c r="B2446" s="6" t="s">
        <v>4891</v>
      </c>
      <c r="C2446" s="6" t="s">
        <v>4891</v>
      </c>
      <c r="D2446" s="6" t="s">
        <v>429</v>
      </c>
      <c r="E2446" s="6"/>
      <c r="F2446" s="6" t="s">
        <v>5906</v>
      </c>
      <c r="G2446" s="6" t="s">
        <v>4891</v>
      </c>
      <c r="H2446" s="6" t="s">
        <v>4682</v>
      </c>
    </row>
    <row r="2447" spans="1:8" ht="15.75" customHeight="1" x14ac:dyDescent="0.2">
      <c r="A2447" s="5" t="s">
        <v>5907</v>
      </c>
      <c r="B2447" s="6" t="s">
        <v>5908</v>
      </c>
      <c r="C2447" s="6" t="s">
        <v>5908</v>
      </c>
      <c r="D2447" s="6" t="s">
        <v>5908</v>
      </c>
      <c r="E2447" s="6"/>
      <c r="F2447" s="6" t="s">
        <v>5909</v>
      </c>
      <c r="G2447" s="6" t="s">
        <v>5908</v>
      </c>
      <c r="H2447" s="6" t="s">
        <v>5910</v>
      </c>
    </row>
    <row r="2448" spans="1:8" ht="15.75" customHeight="1" x14ac:dyDescent="0.2">
      <c r="A2448" s="5" t="s">
        <v>5911</v>
      </c>
      <c r="B2448" s="6" t="s">
        <v>5912</v>
      </c>
      <c r="C2448" s="6" t="s">
        <v>5913</v>
      </c>
      <c r="D2448" s="6" t="s">
        <v>429</v>
      </c>
      <c r="E2448" s="6"/>
      <c r="F2448" s="6" t="s">
        <v>5914</v>
      </c>
      <c r="G2448" s="6" t="s">
        <v>5912</v>
      </c>
      <c r="H2448" s="6" t="s">
        <v>5465</v>
      </c>
    </row>
    <row r="2449" spans="1:8" ht="15.75" customHeight="1" x14ac:dyDescent="0.2">
      <c r="A2449" s="5" t="s">
        <v>5915</v>
      </c>
      <c r="B2449" s="6" t="s">
        <v>5916</v>
      </c>
      <c r="C2449" s="6" t="s">
        <v>5916</v>
      </c>
      <c r="D2449" s="6" t="s">
        <v>429</v>
      </c>
      <c r="E2449" s="6"/>
      <c r="F2449" s="6" t="s">
        <v>3670</v>
      </c>
      <c r="G2449" s="6" t="s">
        <v>5916</v>
      </c>
      <c r="H2449" s="6" t="s">
        <v>2418</v>
      </c>
    </row>
    <row r="2450" spans="1:8" ht="15.75" customHeight="1" x14ac:dyDescent="0.2">
      <c r="A2450" s="5" t="s">
        <v>5917</v>
      </c>
      <c r="B2450" s="6" t="s">
        <v>5918</v>
      </c>
      <c r="C2450" s="6" t="s">
        <v>5918</v>
      </c>
      <c r="D2450" s="6" t="s">
        <v>429</v>
      </c>
      <c r="E2450" s="6"/>
      <c r="F2450" s="6" t="s">
        <v>5274</v>
      </c>
      <c r="G2450" s="6" t="s">
        <v>5918</v>
      </c>
      <c r="H2450" s="6" t="s">
        <v>823</v>
      </c>
    </row>
    <row r="2451" spans="1:8" ht="15.75" customHeight="1" x14ac:dyDescent="0.2">
      <c r="A2451" s="5" t="s">
        <v>5919</v>
      </c>
      <c r="B2451" s="6" t="s">
        <v>4156</v>
      </c>
      <c r="C2451" s="6" t="s">
        <v>5920</v>
      </c>
      <c r="D2451" s="6" t="s">
        <v>429</v>
      </c>
      <c r="E2451" s="6" t="s">
        <v>5581</v>
      </c>
      <c r="F2451" s="6" t="s">
        <v>5581</v>
      </c>
      <c r="G2451" s="6" t="s">
        <v>4156</v>
      </c>
      <c r="H2451" s="6" t="s">
        <v>3680</v>
      </c>
    </row>
    <row r="2452" spans="1:8" ht="15.75" customHeight="1" x14ac:dyDescent="0.2">
      <c r="A2452" s="5" t="s">
        <v>5921</v>
      </c>
      <c r="B2452" s="6" t="s">
        <v>5922</v>
      </c>
      <c r="C2452" s="6" t="s">
        <v>5922</v>
      </c>
      <c r="D2452" s="6" t="s">
        <v>429</v>
      </c>
      <c r="E2452" s="6"/>
      <c r="F2452" s="6" t="s">
        <v>4923</v>
      </c>
      <c r="G2452" s="6" t="s">
        <v>5922</v>
      </c>
      <c r="H2452" s="6" t="s">
        <v>4923</v>
      </c>
    </row>
    <row r="2453" spans="1:8" ht="15.75" customHeight="1" x14ac:dyDescent="0.2">
      <c r="A2453" s="5" t="s">
        <v>5923</v>
      </c>
      <c r="B2453" s="6" t="s">
        <v>5924</v>
      </c>
      <c r="C2453" s="6" t="s">
        <v>5924</v>
      </c>
      <c r="D2453" s="6" t="s">
        <v>4607</v>
      </c>
      <c r="E2453" s="6" t="s">
        <v>4644</v>
      </c>
      <c r="F2453" s="6" t="s">
        <v>4612</v>
      </c>
      <c r="G2453" s="6" t="s">
        <v>5924</v>
      </c>
      <c r="H2453" s="6" t="s">
        <v>4612</v>
      </c>
    </row>
    <row r="2454" spans="1:8" ht="15.75" customHeight="1" x14ac:dyDescent="0.2">
      <c r="A2454" s="5" t="s">
        <v>5925</v>
      </c>
      <c r="B2454" s="6" t="s">
        <v>5926</v>
      </c>
      <c r="C2454" s="6" t="s">
        <v>5926</v>
      </c>
      <c r="D2454" s="6" t="s">
        <v>429</v>
      </c>
      <c r="E2454" s="6"/>
      <c r="F2454" s="6" t="s">
        <v>5927</v>
      </c>
      <c r="G2454" s="6" t="s">
        <v>5926</v>
      </c>
      <c r="H2454" s="6" t="s">
        <v>5114</v>
      </c>
    </row>
    <row r="2455" spans="1:8" ht="15.75" customHeight="1" x14ac:dyDescent="0.2">
      <c r="A2455" s="5" t="s">
        <v>5928</v>
      </c>
      <c r="B2455" s="6" t="s">
        <v>5929</v>
      </c>
      <c r="C2455" s="6" t="s">
        <v>5929</v>
      </c>
      <c r="D2455" s="6" t="s">
        <v>429</v>
      </c>
      <c r="E2455" s="6"/>
      <c r="F2455" s="6" t="s">
        <v>216</v>
      </c>
      <c r="G2455" s="6" t="s">
        <v>5929</v>
      </c>
      <c r="H2455" s="6" t="s">
        <v>216</v>
      </c>
    </row>
    <row r="2456" spans="1:8" ht="15.75" customHeight="1" x14ac:dyDescent="0.2">
      <c r="A2456" s="5" t="s">
        <v>5930</v>
      </c>
      <c r="B2456" s="6" t="s">
        <v>5931</v>
      </c>
      <c r="C2456" s="6" t="s">
        <v>5932</v>
      </c>
      <c r="D2456" s="6" t="s">
        <v>5933</v>
      </c>
      <c r="E2456" s="6" t="s">
        <v>5931</v>
      </c>
      <c r="F2456" s="6" t="s">
        <v>5934</v>
      </c>
      <c r="G2456" s="6" t="s">
        <v>5931</v>
      </c>
      <c r="H2456" s="6" t="s">
        <v>5563</v>
      </c>
    </row>
    <row r="2457" spans="1:8" ht="15.75" customHeight="1" x14ac:dyDescent="0.2">
      <c r="A2457" s="5" t="s">
        <v>5935</v>
      </c>
      <c r="B2457" s="6" t="s">
        <v>5936</v>
      </c>
      <c r="C2457" s="6" t="s">
        <v>5936</v>
      </c>
      <c r="D2457" s="6" t="s">
        <v>429</v>
      </c>
      <c r="E2457" s="6"/>
      <c r="F2457" s="6" t="s">
        <v>5937</v>
      </c>
      <c r="G2457" s="6" t="s">
        <v>5936</v>
      </c>
      <c r="H2457" s="6" t="s">
        <v>5938</v>
      </c>
    </row>
    <row r="2458" spans="1:8" ht="15.75" customHeight="1" x14ac:dyDescent="0.2">
      <c r="A2458" s="5" t="s">
        <v>5939</v>
      </c>
      <c r="B2458" s="6" t="s">
        <v>5940</v>
      </c>
      <c r="C2458" s="6" t="s">
        <v>5941</v>
      </c>
      <c r="D2458" s="6" t="s">
        <v>429</v>
      </c>
      <c r="E2458" s="6"/>
      <c r="F2458" s="6" t="s">
        <v>5942</v>
      </c>
      <c r="G2458" s="6" t="s">
        <v>5940</v>
      </c>
      <c r="H2458" s="6" t="s">
        <v>4675</v>
      </c>
    </row>
    <row r="2459" spans="1:8" ht="15.75" customHeight="1" x14ac:dyDescent="0.2">
      <c r="A2459" s="5" t="s">
        <v>5943</v>
      </c>
      <c r="B2459" s="6" t="s">
        <v>5944</v>
      </c>
      <c r="C2459" s="6" t="s">
        <v>5944</v>
      </c>
      <c r="D2459" s="6" t="s">
        <v>5214</v>
      </c>
      <c r="E2459" s="6" t="s">
        <v>128</v>
      </c>
      <c r="F2459" s="6" t="s">
        <v>5389</v>
      </c>
      <c r="G2459" s="6" t="s">
        <v>5944</v>
      </c>
      <c r="H2459" s="6" t="s">
        <v>5945</v>
      </c>
    </row>
    <row r="2460" spans="1:8" ht="15.75" customHeight="1" x14ac:dyDescent="0.2">
      <c r="A2460" s="5" t="s">
        <v>5946</v>
      </c>
      <c r="B2460" s="6" t="s">
        <v>5947</v>
      </c>
      <c r="C2460" s="6" t="s">
        <v>5948</v>
      </c>
      <c r="D2460" s="6" t="s">
        <v>429</v>
      </c>
      <c r="E2460" s="6" t="s">
        <v>1168</v>
      </c>
      <c r="F2460" s="6" t="s">
        <v>5949</v>
      </c>
      <c r="G2460" s="6" t="s">
        <v>5947</v>
      </c>
      <c r="H2460" s="6" t="s">
        <v>5950</v>
      </c>
    </row>
    <row r="2461" spans="1:8" ht="15.75" customHeight="1" x14ac:dyDescent="0.2">
      <c r="A2461" s="5" t="s">
        <v>5951</v>
      </c>
      <c r="B2461" s="6" t="s">
        <v>5947</v>
      </c>
      <c r="C2461" s="6" t="s">
        <v>5952</v>
      </c>
      <c r="D2461" s="6" t="s">
        <v>5953</v>
      </c>
      <c r="E2461" s="6"/>
      <c r="F2461" s="6" t="s">
        <v>5954</v>
      </c>
      <c r="G2461" s="6" t="s">
        <v>5947</v>
      </c>
      <c r="H2461" s="6" t="s">
        <v>5410</v>
      </c>
    </row>
    <row r="2462" spans="1:8" ht="15.75" customHeight="1" x14ac:dyDescent="0.2">
      <c r="A2462" s="5" t="s">
        <v>5955</v>
      </c>
      <c r="B2462" s="6" t="s">
        <v>5956</v>
      </c>
      <c r="C2462" s="6" t="s">
        <v>5956</v>
      </c>
      <c r="D2462" s="6" t="s">
        <v>429</v>
      </c>
      <c r="E2462" s="6"/>
      <c r="F2462" s="6" t="s">
        <v>5957</v>
      </c>
      <c r="G2462" s="6" t="s">
        <v>5956</v>
      </c>
      <c r="H2462" s="6" t="s">
        <v>5958</v>
      </c>
    </row>
    <row r="2463" spans="1:8" ht="15.75" customHeight="1" x14ac:dyDescent="0.2">
      <c r="A2463" s="5" t="s">
        <v>5959</v>
      </c>
      <c r="B2463" s="6" t="s">
        <v>5780</v>
      </c>
      <c r="C2463" s="6" t="s">
        <v>5780</v>
      </c>
      <c r="D2463" s="6" t="s">
        <v>429</v>
      </c>
      <c r="E2463" s="6"/>
      <c r="F2463" s="6" t="s">
        <v>5960</v>
      </c>
      <c r="G2463" s="6" t="s">
        <v>5780</v>
      </c>
      <c r="H2463" s="6" t="s">
        <v>5958</v>
      </c>
    </row>
    <row r="2464" spans="1:8" ht="15.75" customHeight="1" x14ac:dyDescent="0.2">
      <c r="A2464" s="5" t="s">
        <v>5961</v>
      </c>
      <c r="B2464" s="6" t="s">
        <v>4699</v>
      </c>
      <c r="C2464" s="6" t="s">
        <v>4699</v>
      </c>
      <c r="D2464" s="6" t="s">
        <v>4699</v>
      </c>
      <c r="E2464" s="6" t="s">
        <v>4699</v>
      </c>
      <c r="F2464" s="6" t="s">
        <v>5962</v>
      </c>
      <c r="G2464" s="6" t="s">
        <v>4699</v>
      </c>
      <c r="H2464" s="6" t="s">
        <v>5963</v>
      </c>
    </row>
    <row r="2465" spans="1:8" ht="15.75" customHeight="1" x14ac:dyDescent="0.2">
      <c r="A2465" s="5" t="s">
        <v>5964</v>
      </c>
      <c r="B2465" s="6" t="s">
        <v>5965</v>
      </c>
      <c r="C2465" s="6" t="s">
        <v>5966</v>
      </c>
      <c r="D2465" s="6" t="s">
        <v>1412</v>
      </c>
      <c r="E2465" s="6" t="s">
        <v>1412</v>
      </c>
      <c r="F2465" s="6" t="s">
        <v>5966</v>
      </c>
      <c r="G2465" s="6" t="s">
        <v>5965</v>
      </c>
      <c r="H2465" s="6" t="s">
        <v>1413</v>
      </c>
    </row>
    <row r="2466" spans="1:8" ht="15.75" customHeight="1" x14ac:dyDescent="0.2">
      <c r="A2466" s="5" t="s">
        <v>5967</v>
      </c>
      <c r="B2466" s="6" t="s">
        <v>1412</v>
      </c>
      <c r="C2466" s="6" t="s">
        <v>1413</v>
      </c>
      <c r="D2466" s="6" t="s">
        <v>1412</v>
      </c>
      <c r="E2466" s="6" t="s">
        <v>1412</v>
      </c>
      <c r="F2466" s="6" t="s">
        <v>5966</v>
      </c>
      <c r="G2466" s="6" t="s">
        <v>1412</v>
      </c>
      <c r="H2466" s="6" t="s">
        <v>1413</v>
      </c>
    </row>
    <row r="2467" spans="1:8" ht="15.75" customHeight="1" x14ac:dyDescent="0.2">
      <c r="A2467" s="5" t="s">
        <v>5968</v>
      </c>
      <c r="B2467" s="6" t="s">
        <v>5969</v>
      </c>
      <c r="C2467" s="6" t="s">
        <v>5969</v>
      </c>
      <c r="D2467" s="6" t="s">
        <v>429</v>
      </c>
      <c r="E2467" s="6"/>
      <c r="F2467" s="6" t="s">
        <v>5970</v>
      </c>
      <c r="G2467" s="6" t="s">
        <v>5971</v>
      </c>
      <c r="H2467" s="6" t="s">
        <v>314</v>
      </c>
    </row>
    <row r="2468" spans="1:8" ht="15.75" customHeight="1" x14ac:dyDescent="0.2">
      <c r="A2468" s="5" t="s">
        <v>5972</v>
      </c>
      <c r="B2468" s="6" t="s">
        <v>5969</v>
      </c>
      <c r="C2468" s="6" t="s">
        <v>5969</v>
      </c>
      <c r="D2468" s="6" t="s">
        <v>429</v>
      </c>
      <c r="E2468" s="6"/>
      <c r="F2468" s="6" t="s">
        <v>5970</v>
      </c>
      <c r="G2468" s="6" t="s">
        <v>5969</v>
      </c>
      <c r="H2468" s="6" t="s">
        <v>4946</v>
      </c>
    </row>
    <row r="2469" spans="1:8" ht="15.75" customHeight="1" x14ac:dyDescent="0.2">
      <c r="A2469" s="5" t="s">
        <v>5973</v>
      </c>
      <c r="B2469" s="6" t="s">
        <v>5974</v>
      </c>
      <c r="C2469" s="6" t="s">
        <v>5974</v>
      </c>
      <c r="D2469" s="6" t="s">
        <v>4607</v>
      </c>
      <c r="E2469" s="6"/>
      <c r="F2469" s="6" t="s">
        <v>5975</v>
      </c>
      <c r="G2469" s="6" t="s">
        <v>5974</v>
      </c>
      <c r="H2469" s="6" t="s">
        <v>4612</v>
      </c>
    </row>
    <row r="2470" spans="1:8" ht="15.75" customHeight="1" x14ac:dyDescent="0.2">
      <c r="A2470" s="5" t="s">
        <v>5976</v>
      </c>
      <c r="B2470" s="6" t="s">
        <v>5977</v>
      </c>
      <c r="C2470" s="6" t="s">
        <v>5978</v>
      </c>
      <c r="D2470" s="6" t="s">
        <v>429</v>
      </c>
      <c r="E2470" s="6"/>
      <c r="F2470" s="6" t="s">
        <v>5979</v>
      </c>
      <c r="G2470" s="6" t="s">
        <v>5978</v>
      </c>
      <c r="H2470" s="6" t="s">
        <v>5980</v>
      </c>
    </row>
    <row r="2471" spans="1:8" ht="15.75" customHeight="1" x14ac:dyDescent="0.2">
      <c r="A2471" s="5" t="s">
        <v>5981</v>
      </c>
      <c r="B2471" s="6" t="s">
        <v>1027</v>
      </c>
      <c r="C2471" s="6" t="s">
        <v>5982</v>
      </c>
      <c r="D2471" s="6" t="s">
        <v>429</v>
      </c>
      <c r="E2471" s="6"/>
      <c r="F2471" s="6" t="s">
        <v>5359</v>
      </c>
      <c r="G2471" s="6" t="s">
        <v>5982</v>
      </c>
      <c r="H2471" s="6" t="s">
        <v>1122</v>
      </c>
    </row>
    <row r="2472" spans="1:8" ht="15.75" customHeight="1" x14ac:dyDescent="0.2">
      <c r="A2472" s="5" t="s">
        <v>5983</v>
      </c>
      <c r="B2472" s="6" t="s">
        <v>5984</v>
      </c>
      <c r="C2472" s="6" t="s">
        <v>5984</v>
      </c>
      <c r="D2472" s="6" t="s">
        <v>429</v>
      </c>
      <c r="E2472" s="6" t="s">
        <v>5309</v>
      </c>
      <c r="F2472" s="6" t="s">
        <v>891</v>
      </c>
      <c r="G2472" s="6" t="s">
        <v>5984</v>
      </c>
      <c r="H2472" s="6" t="s">
        <v>891</v>
      </c>
    </row>
    <row r="2473" spans="1:8" ht="15.75" customHeight="1" x14ac:dyDescent="0.2">
      <c r="A2473" s="5" t="s">
        <v>5985</v>
      </c>
      <c r="B2473" s="6" t="s">
        <v>5986</v>
      </c>
      <c r="C2473" s="6" t="s">
        <v>5986</v>
      </c>
      <c r="D2473" s="6" t="s">
        <v>5986</v>
      </c>
      <c r="E2473" s="6"/>
      <c r="F2473" s="6" t="s">
        <v>5987</v>
      </c>
      <c r="G2473" s="6" t="s">
        <v>5986</v>
      </c>
      <c r="H2473" s="6" t="s">
        <v>4715</v>
      </c>
    </row>
    <row r="2474" spans="1:8" ht="15.75" customHeight="1" x14ac:dyDescent="0.2">
      <c r="A2474" s="5" t="s">
        <v>5988</v>
      </c>
      <c r="B2474" s="6" t="s">
        <v>5989</v>
      </c>
      <c r="C2474" s="6" t="s">
        <v>5989</v>
      </c>
      <c r="D2474" s="6" t="s">
        <v>1212</v>
      </c>
      <c r="E2474" s="6"/>
      <c r="F2474" s="6" t="s">
        <v>5990</v>
      </c>
      <c r="G2474" s="6" t="s">
        <v>5989</v>
      </c>
      <c r="H2474" s="6" t="s">
        <v>5991</v>
      </c>
    </row>
    <row r="2475" spans="1:8" ht="15.75" customHeight="1" x14ac:dyDescent="0.2">
      <c r="A2475" s="5" t="s">
        <v>5992</v>
      </c>
      <c r="B2475" s="6" t="s">
        <v>1653</v>
      </c>
      <c r="C2475" s="6" t="s">
        <v>1653</v>
      </c>
      <c r="D2475" s="6" t="s">
        <v>1212</v>
      </c>
      <c r="E2475" s="6"/>
      <c r="F2475" s="6" t="s">
        <v>5990</v>
      </c>
      <c r="G2475" s="6" t="s">
        <v>1653</v>
      </c>
      <c r="H2475" s="6" t="s">
        <v>1214</v>
      </c>
    </row>
    <row r="2476" spans="1:8" ht="15.75" customHeight="1" x14ac:dyDescent="0.2">
      <c r="A2476" s="5" t="s">
        <v>5993</v>
      </c>
      <c r="B2476" s="6" t="s">
        <v>5994</v>
      </c>
      <c r="C2476" s="6" t="s">
        <v>5994</v>
      </c>
      <c r="D2476" s="6" t="s">
        <v>5995</v>
      </c>
      <c r="E2476" s="6"/>
      <c r="F2476" s="6" t="s">
        <v>5996</v>
      </c>
      <c r="G2476" s="6" t="s">
        <v>5994</v>
      </c>
      <c r="H2476" s="6" t="s">
        <v>5626</v>
      </c>
    </row>
    <row r="2477" spans="1:8" ht="15.75" customHeight="1" x14ac:dyDescent="0.2">
      <c r="A2477" s="5" t="s">
        <v>5997</v>
      </c>
      <c r="B2477" s="6" t="s">
        <v>380</v>
      </c>
      <c r="C2477" s="6" t="s">
        <v>5998</v>
      </c>
      <c r="D2477" s="6" t="s">
        <v>5999</v>
      </c>
      <c r="E2477" s="6"/>
      <c r="F2477" s="6" t="s">
        <v>2186</v>
      </c>
      <c r="G2477" s="6" t="s">
        <v>380</v>
      </c>
      <c r="H2477" s="6" t="s">
        <v>303</v>
      </c>
    </row>
    <row r="2478" spans="1:8" ht="15.75" customHeight="1" x14ac:dyDescent="0.2">
      <c r="A2478" s="5" t="s">
        <v>6000</v>
      </c>
      <c r="B2478" s="6" t="s">
        <v>6001</v>
      </c>
      <c r="C2478" s="6" t="s">
        <v>6001</v>
      </c>
      <c r="D2478" s="6" t="s">
        <v>4603</v>
      </c>
      <c r="E2478" s="6"/>
      <c r="F2478" s="6" t="s">
        <v>6002</v>
      </c>
      <c r="G2478" s="6" t="s">
        <v>6001</v>
      </c>
      <c r="H2478" s="6" t="s">
        <v>5817</v>
      </c>
    </row>
    <row r="2479" spans="1:8" ht="15.75" customHeight="1" x14ac:dyDescent="0.2">
      <c r="A2479" s="5" t="s">
        <v>6003</v>
      </c>
      <c r="B2479" s="6" t="s">
        <v>6004</v>
      </c>
      <c r="C2479" s="6" t="s">
        <v>6005</v>
      </c>
      <c r="D2479" s="6" t="s">
        <v>5812</v>
      </c>
      <c r="E2479" s="6"/>
      <c r="F2479" s="6" t="s">
        <v>6005</v>
      </c>
      <c r="G2479" s="6" t="s">
        <v>6004</v>
      </c>
      <c r="H2479" s="6" t="s">
        <v>787</v>
      </c>
    </row>
    <row r="2480" spans="1:8" ht="15.75" customHeight="1" x14ac:dyDescent="0.2">
      <c r="A2480" s="5" t="s">
        <v>6006</v>
      </c>
      <c r="B2480" s="6" t="s">
        <v>6007</v>
      </c>
      <c r="C2480" s="6" t="s">
        <v>6008</v>
      </c>
      <c r="D2480" s="6" t="s">
        <v>429</v>
      </c>
      <c r="E2480" s="6"/>
      <c r="F2480" s="6" t="s">
        <v>6008</v>
      </c>
      <c r="G2480" s="6" t="s">
        <v>6007</v>
      </c>
      <c r="H2480" s="6" t="s">
        <v>4946</v>
      </c>
    </row>
    <row r="2481" spans="1:8" ht="15.75" customHeight="1" x14ac:dyDescent="0.2">
      <c r="A2481" s="5" t="s">
        <v>6009</v>
      </c>
      <c r="B2481" s="6" t="s">
        <v>2562</v>
      </c>
      <c r="C2481" s="6" t="s">
        <v>2562</v>
      </c>
      <c r="D2481" s="6" t="s">
        <v>429</v>
      </c>
      <c r="E2481" s="6"/>
      <c r="F2481" s="6" t="s">
        <v>2561</v>
      </c>
      <c r="G2481" s="6" t="s">
        <v>2562</v>
      </c>
      <c r="H2481" s="6" t="s">
        <v>2565</v>
      </c>
    </row>
    <row r="2482" spans="1:8" ht="15.75" customHeight="1" x14ac:dyDescent="0.2">
      <c r="A2482" s="5" t="s">
        <v>6010</v>
      </c>
      <c r="B2482" s="6" t="s">
        <v>6011</v>
      </c>
      <c r="C2482" s="6" t="s">
        <v>6011</v>
      </c>
      <c r="D2482" s="6" t="s">
        <v>4755</v>
      </c>
      <c r="E2482" s="6"/>
      <c r="F2482" s="6" t="s">
        <v>6012</v>
      </c>
      <c r="G2482" s="6" t="s">
        <v>6011</v>
      </c>
      <c r="H2482" s="6" t="s">
        <v>4650</v>
      </c>
    </row>
    <row r="2483" spans="1:8" ht="15.75" customHeight="1" x14ac:dyDescent="0.2">
      <c r="A2483" s="5" t="s">
        <v>6013</v>
      </c>
      <c r="B2483" s="6" t="s">
        <v>6014</v>
      </c>
      <c r="C2483" s="6" t="s">
        <v>6014</v>
      </c>
      <c r="D2483" s="6" t="s">
        <v>429</v>
      </c>
      <c r="E2483" s="6"/>
      <c r="F2483" s="6" t="s">
        <v>6015</v>
      </c>
      <c r="G2483" s="6" t="s">
        <v>6014</v>
      </c>
      <c r="H2483" s="6" t="s">
        <v>6016</v>
      </c>
    </row>
    <row r="2484" spans="1:8" ht="15.75" customHeight="1" x14ac:dyDescent="0.2">
      <c r="A2484" s="5" t="s">
        <v>6017</v>
      </c>
      <c r="B2484" s="6" t="s">
        <v>4717</v>
      </c>
      <c r="C2484" s="6" t="s">
        <v>4717</v>
      </c>
      <c r="D2484" s="6" t="s">
        <v>4717</v>
      </c>
      <c r="E2484" s="6"/>
      <c r="F2484" s="6" t="s">
        <v>5383</v>
      </c>
      <c r="G2484" s="6" t="s">
        <v>4717</v>
      </c>
      <c r="H2484" s="6" t="s">
        <v>4605</v>
      </c>
    </row>
    <row r="2485" spans="1:8" ht="15.75" customHeight="1" x14ac:dyDescent="0.2">
      <c r="A2485" s="5" t="s">
        <v>6018</v>
      </c>
      <c r="B2485" s="6" t="s">
        <v>409</v>
      </c>
      <c r="C2485" s="6" t="s">
        <v>409</v>
      </c>
      <c r="D2485" s="6" t="s">
        <v>409</v>
      </c>
      <c r="E2485" s="6"/>
      <c r="F2485" s="6" t="s">
        <v>411</v>
      </c>
      <c r="G2485" s="6" t="s">
        <v>409</v>
      </c>
      <c r="H2485" s="6" t="s">
        <v>412</v>
      </c>
    </row>
    <row r="2486" spans="1:8" ht="15.75" customHeight="1" x14ac:dyDescent="0.2">
      <c r="A2486" s="5" t="s">
        <v>6019</v>
      </c>
      <c r="B2486" s="6" t="s">
        <v>1692</v>
      </c>
      <c r="C2486" s="6" t="s">
        <v>1692</v>
      </c>
      <c r="D2486" s="6" t="s">
        <v>1692</v>
      </c>
      <c r="E2486" s="6"/>
      <c r="F2486" s="6" t="s">
        <v>6020</v>
      </c>
      <c r="G2486" s="6" t="s">
        <v>1692</v>
      </c>
      <c r="H2486" s="6" t="s">
        <v>1695</v>
      </c>
    </row>
    <row r="2487" spans="1:8" ht="15.75" customHeight="1" x14ac:dyDescent="0.2">
      <c r="A2487" s="5" t="s">
        <v>6021</v>
      </c>
      <c r="B2487" s="6" t="s">
        <v>6022</v>
      </c>
      <c r="C2487" s="6" t="s">
        <v>6022</v>
      </c>
      <c r="D2487" s="6" t="s">
        <v>5243</v>
      </c>
      <c r="E2487" s="6" t="s">
        <v>5243</v>
      </c>
      <c r="F2487" s="6" t="s">
        <v>6022</v>
      </c>
      <c r="G2487" s="6" t="s">
        <v>6022</v>
      </c>
      <c r="H2487" s="6" t="s">
        <v>5114</v>
      </c>
    </row>
    <row r="2488" spans="1:8" ht="15.75" customHeight="1" x14ac:dyDescent="0.2">
      <c r="A2488" s="5" t="s">
        <v>6023</v>
      </c>
      <c r="B2488" s="6" t="s">
        <v>6024</v>
      </c>
      <c r="C2488" s="6" t="s">
        <v>1027</v>
      </c>
      <c r="D2488" s="6" t="s">
        <v>429</v>
      </c>
      <c r="E2488" s="6"/>
      <c r="F2488" s="6" t="s">
        <v>5960</v>
      </c>
      <c r="G2488" s="6" t="s">
        <v>6024</v>
      </c>
      <c r="H2488" s="6" t="s">
        <v>5958</v>
      </c>
    </row>
    <row r="2489" spans="1:8" ht="15.75" customHeight="1" x14ac:dyDescent="0.2">
      <c r="A2489" s="5" t="s">
        <v>6025</v>
      </c>
      <c r="B2489" s="6" t="s">
        <v>6026</v>
      </c>
      <c r="C2489" s="6" t="s">
        <v>6026</v>
      </c>
      <c r="D2489" s="6" t="s">
        <v>500</v>
      </c>
      <c r="E2489" s="6"/>
      <c r="F2489" s="6" t="s">
        <v>6027</v>
      </c>
      <c r="G2489" s="6" t="s">
        <v>6026</v>
      </c>
      <c r="H2489" s="6" t="s">
        <v>1801</v>
      </c>
    </row>
    <row r="2490" spans="1:8" ht="15.75" customHeight="1" x14ac:dyDescent="0.2">
      <c r="A2490" s="5" t="s">
        <v>6028</v>
      </c>
      <c r="B2490" s="6" t="s">
        <v>6029</v>
      </c>
      <c r="C2490" s="6" t="s">
        <v>6030</v>
      </c>
      <c r="D2490" s="6" t="s">
        <v>429</v>
      </c>
      <c r="E2490" s="6"/>
      <c r="F2490" s="6" t="s">
        <v>6031</v>
      </c>
      <c r="G2490" s="6" t="s">
        <v>6029</v>
      </c>
      <c r="H2490" s="6" t="s">
        <v>3515</v>
      </c>
    </row>
    <row r="2491" spans="1:8" ht="15.75" customHeight="1" x14ac:dyDescent="0.2">
      <c r="A2491" s="5" t="s">
        <v>6032</v>
      </c>
      <c r="B2491" s="6" t="s">
        <v>6033</v>
      </c>
      <c r="C2491" s="6" t="s">
        <v>6034</v>
      </c>
      <c r="D2491" s="6" t="s">
        <v>6035</v>
      </c>
      <c r="E2491" s="6" t="s">
        <v>5399</v>
      </c>
      <c r="F2491" s="6" t="s">
        <v>6034</v>
      </c>
      <c r="G2491" s="6" t="s">
        <v>6033</v>
      </c>
      <c r="H2491" s="6" t="s">
        <v>6034</v>
      </c>
    </row>
    <row r="2492" spans="1:8" ht="15.75" customHeight="1" x14ac:dyDescent="0.2">
      <c r="A2492" s="5" t="s">
        <v>6036</v>
      </c>
      <c r="B2492" s="6" t="s">
        <v>2592</v>
      </c>
      <c r="C2492" s="6" t="s">
        <v>2592</v>
      </c>
      <c r="D2492" s="6" t="s">
        <v>337</v>
      </c>
      <c r="E2492" s="6" t="s">
        <v>337</v>
      </c>
      <c r="F2492" s="6" t="s">
        <v>787</v>
      </c>
      <c r="G2492" s="6" t="s">
        <v>2592</v>
      </c>
      <c r="H2492" s="6" t="s">
        <v>787</v>
      </c>
    </row>
    <row r="2493" spans="1:8" ht="15.75" customHeight="1" x14ac:dyDescent="0.2">
      <c r="A2493" s="5" t="s">
        <v>6037</v>
      </c>
      <c r="B2493" s="6" t="s">
        <v>445</v>
      </c>
      <c r="C2493" s="6" t="s">
        <v>6038</v>
      </c>
      <c r="D2493" s="6" t="s">
        <v>319</v>
      </c>
      <c r="E2493" s="6"/>
      <c r="F2493" s="6" t="s">
        <v>6039</v>
      </c>
      <c r="G2493" s="6" t="s">
        <v>6038</v>
      </c>
      <c r="H2493" s="6" t="s">
        <v>6040</v>
      </c>
    </row>
    <row r="2494" spans="1:8" ht="15.75" customHeight="1" x14ac:dyDescent="0.2">
      <c r="A2494" s="5" t="s">
        <v>6041</v>
      </c>
      <c r="B2494" s="6" t="s">
        <v>6042</v>
      </c>
      <c r="C2494" s="6" t="s">
        <v>6042</v>
      </c>
      <c r="D2494" s="6" t="s">
        <v>319</v>
      </c>
      <c r="E2494" s="6" t="s">
        <v>128</v>
      </c>
      <c r="F2494" s="6" t="s">
        <v>6043</v>
      </c>
      <c r="G2494" s="6" t="s">
        <v>6042</v>
      </c>
      <c r="H2494" s="6" t="s">
        <v>321</v>
      </c>
    </row>
    <row r="2495" spans="1:8" ht="15.75" customHeight="1" x14ac:dyDescent="0.2">
      <c r="A2495" s="5" t="s">
        <v>6044</v>
      </c>
      <c r="B2495" s="6" t="s">
        <v>443</v>
      </c>
      <c r="C2495" s="6" t="s">
        <v>318</v>
      </c>
      <c r="D2495" s="6" t="s">
        <v>443</v>
      </c>
      <c r="E2495" s="6"/>
      <c r="F2495" s="6" t="s">
        <v>6045</v>
      </c>
      <c r="G2495" s="6" t="s">
        <v>443</v>
      </c>
      <c r="H2495" s="6" t="s">
        <v>6040</v>
      </c>
    </row>
    <row r="2496" spans="1:8" ht="15.75" customHeight="1" x14ac:dyDescent="0.2">
      <c r="A2496" s="5" t="s">
        <v>6046</v>
      </c>
      <c r="B2496" s="6" t="s">
        <v>445</v>
      </c>
      <c r="C2496" s="6" t="s">
        <v>445</v>
      </c>
      <c r="D2496" s="6" t="s">
        <v>319</v>
      </c>
      <c r="E2496" s="6"/>
      <c r="F2496" s="6" t="s">
        <v>6047</v>
      </c>
      <c r="G2496" s="6" t="s">
        <v>445</v>
      </c>
      <c r="H2496" s="6" t="s">
        <v>321</v>
      </c>
    </row>
    <row r="2497" spans="1:8" ht="15.75" customHeight="1" x14ac:dyDescent="0.2">
      <c r="A2497" s="5" t="s">
        <v>6048</v>
      </c>
      <c r="B2497" s="6" t="s">
        <v>6049</v>
      </c>
      <c r="C2497" s="6" t="s">
        <v>6049</v>
      </c>
      <c r="D2497" s="6" t="s">
        <v>477</v>
      </c>
      <c r="E2497" s="6"/>
      <c r="F2497" s="6" t="s">
        <v>6050</v>
      </c>
      <c r="G2497" s="6" t="s">
        <v>6049</v>
      </c>
      <c r="H2497" s="6" t="s">
        <v>4881</v>
      </c>
    </row>
    <row r="2498" spans="1:8" ht="15.75" customHeight="1" x14ac:dyDescent="0.2">
      <c r="A2498" s="5" t="s">
        <v>6051</v>
      </c>
      <c r="B2498" s="6" t="s">
        <v>4740</v>
      </c>
      <c r="C2498" s="6" t="s">
        <v>4602</v>
      </c>
      <c r="D2498" s="6" t="s">
        <v>4603</v>
      </c>
      <c r="E2498" s="6"/>
      <c r="F2498" s="6" t="s">
        <v>5383</v>
      </c>
      <c r="G2498" s="6" t="s">
        <v>4740</v>
      </c>
      <c r="H2498" s="6" t="s">
        <v>4605</v>
      </c>
    </row>
    <row r="2499" spans="1:8" ht="15.75" customHeight="1" x14ac:dyDescent="0.2">
      <c r="A2499" s="5" t="s">
        <v>6052</v>
      </c>
      <c r="B2499" s="6" t="s">
        <v>6053</v>
      </c>
      <c r="C2499" s="6" t="s">
        <v>6053</v>
      </c>
      <c r="D2499" s="6" t="s">
        <v>1207</v>
      </c>
      <c r="E2499" s="6"/>
      <c r="F2499" s="6" t="s">
        <v>6054</v>
      </c>
      <c r="G2499" s="6" t="s">
        <v>6053</v>
      </c>
      <c r="H2499" s="6" t="s">
        <v>6055</v>
      </c>
    </row>
    <row r="2500" spans="1:8" ht="15.75" customHeight="1" x14ac:dyDescent="0.2">
      <c r="A2500" s="5" t="s">
        <v>6056</v>
      </c>
      <c r="B2500" s="6" t="s">
        <v>4869</v>
      </c>
      <c r="C2500" s="6" t="s">
        <v>4870</v>
      </c>
      <c r="D2500" s="6" t="s">
        <v>4871</v>
      </c>
      <c r="E2500" s="6" t="s">
        <v>3548</v>
      </c>
      <c r="F2500" s="6" t="s">
        <v>6057</v>
      </c>
      <c r="G2500" s="6" t="s">
        <v>4869</v>
      </c>
      <c r="H2500" s="6" t="s">
        <v>6058</v>
      </c>
    </row>
    <row r="2501" spans="1:8" ht="15.75" customHeight="1" x14ac:dyDescent="0.2">
      <c r="A2501" s="5" t="s">
        <v>6059</v>
      </c>
      <c r="B2501" s="6" t="s">
        <v>6060</v>
      </c>
      <c r="C2501" s="6" t="s">
        <v>6061</v>
      </c>
      <c r="D2501" s="6" t="s">
        <v>429</v>
      </c>
      <c r="E2501" s="6"/>
      <c r="F2501" s="6" t="s">
        <v>6062</v>
      </c>
      <c r="G2501" s="6" t="s">
        <v>6060</v>
      </c>
      <c r="H2501" s="6" t="s">
        <v>2602</v>
      </c>
    </row>
    <row r="2502" spans="1:8" ht="15.75" customHeight="1" x14ac:dyDescent="0.2">
      <c r="A2502" s="5" t="s">
        <v>6063</v>
      </c>
      <c r="B2502" s="6" t="s">
        <v>6064</v>
      </c>
      <c r="C2502" s="6" t="s">
        <v>980</v>
      </c>
      <c r="D2502" s="6" t="s">
        <v>6065</v>
      </c>
      <c r="E2502" s="6"/>
      <c r="F2502" s="6" t="s">
        <v>6066</v>
      </c>
      <c r="G2502" s="6" t="s">
        <v>6064</v>
      </c>
      <c r="H2502" s="6"/>
    </row>
    <row r="2503" spans="1:8" ht="15.75" customHeight="1" x14ac:dyDescent="0.2">
      <c r="A2503" s="5" t="s">
        <v>6067</v>
      </c>
      <c r="B2503" s="6" t="s">
        <v>6068</v>
      </c>
      <c r="C2503" s="6" t="s">
        <v>980</v>
      </c>
      <c r="D2503" s="6" t="s">
        <v>429</v>
      </c>
      <c r="E2503" s="6"/>
      <c r="F2503" s="6" t="s">
        <v>6069</v>
      </c>
      <c r="G2503" s="6" t="s">
        <v>6070</v>
      </c>
      <c r="H2503" s="6"/>
    </row>
    <row r="2504" spans="1:8" ht="15.75" customHeight="1" x14ac:dyDescent="0.2">
      <c r="A2504" s="5" t="s">
        <v>6071</v>
      </c>
      <c r="B2504" s="6" t="s">
        <v>6072</v>
      </c>
      <c r="C2504" s="6" t="s">
        <v>6072</v>
      </c>
      <c r="D2504" s="6" t="s">
        <v>429</v>
      </c>
      <c r="E2504" s="6"/>
      <c r="F2504" s="6" t="s">
        <v>6073</v>
      </c>
      <c r="G2504" s="6" t="s">
        <v>6072</v>
      </c>
      <c r="H2504" s="6" t="s">
        <v>4788</v>
      </c>
    </row>
    <row r="2505" spans="1:8" ht="15.75" customHeight="1" x14ac:dyDescent="0.2">
      <c r="A2505" s="5" t="s">
        <v>6074</v>
      </c>
      <c r="B2505" s="6" t="s">
        <v>6075</v>
      </c>
      <c r="C2505" s="6" t="s">
        <v>6075</v>
      </c>
      <c r="D2505" s="6" t="s">
        <v>6075</v>
      </c>
      <c r="E2505" s="6"/>
      <c r="F2505" s="6" t="s">
        <v>5655</v>
      </c>
      <c r="G2505" s="6" t="s">
        <v>6075</v>
      </c>
      <c r="H2505" s="6" t="s">
        <v>6076</v>
      </c>
    </row>
    <row r="2506" spans="1:8" ht="15.75" customHeight="1" x14ac:dyDescent="0.2">
      <c r="A2506" s="5" t="s">
        <v>6077</v>
      </c>
      <c r="B2506" s="6" t="s">
        <v>6078</v>
      </c>
      <c r="C2506" s="6" t="s">
        <v>6079</v>
      </c>
      <c r="D2506" s="6" t="s">
        <v>6078</v>
      </c>
      <c r="E2506" s="6"/>
      <c r="F2506" s="6" t="s">
        <v>6080</v>
      </c>
      <c r="G2506" s="6" t="s">
        <v>6078</v>
      </c>
      <c r="H2506" s="6" t="s">
        <v>6081</v>
      </c>
    </row>
    <row r="2507" spans="1:8" ht="15.75" customHeight="1" x14ac:dyDescent="0.2">
      <c r="A2507" s="5" t="s">
        <v>6082</v>
      </c>
      <c r="B2507" s="6" t="s">
        <v>5364</v>
      </c>
      <c r="C2507" s="6" t="s">
        <v>5364</v>
      </c>
      <c r="D2507" s="6" t="s">
        <v>5363</v>
      </c>
      <c r="E2507" s="6"/>
      <c r="F2507" s="6" t="s">
        <v>6083</v>
      </c>
      <c r="G2507" s="6" t="s">
        <v>5364</v>
      </c>
      <c r="H2507" s="6" t="s">
        <v>6084</v>
      </c>
    </row>
    <row r="2508" spans="1:8" ht="15.75" customHeight="1" x14ac:dyDescent="0.2">
      <c r="A2508" s="5" t="s">
        <v>6085</v>
      </c>
      <c r="B2508" s="6" t="s">
        <v>6086</v>
      </c>
      <c r="C2508" s="6" t="s">
        <v>6086</v>
      </c>
      <c r="D2508" s="6" t="s">
        <v>429</v>
      </c>
      <c r="E2508" s="6"/>
      <c r="F2508" s="6" t="s">
        <v>6087</v>
      </c>
      <c r="G2508" s="6" t="s">
        <v>6086</v>
      </c>
      <c r="H2508" s="6" t="s">
        <v>4923</v>
      </c>
    </row>
    <row r="2509" spans="1:8" ht="15.75" customHeight="1" x14ac:dyDescent="0.2">
      <c r="A2509" s="5" t="s">
        <v>6088</v>
      </c>
      <c r="B2509" s="6" t="s">
        <v>6089</v>
      </c>
      <c r="C2509" s="6" t="s">
        <v>5603</v>
      </c>
      <c r="D2509" s="6" t="s">
        <v>6089</v>
      </c>
      <c r="E2509" s="6" t="s">
        <v>3548</v>
      </c>
      <c r="F2509" s="6" t="s">
        <v>6090</v>
      </c>
      <c r="G2509" s="6" t="s">
        <v>6089</v>
      </c>
      <c r="H2509" s="6" t="s">
        <v>6091</v>
      </c>
    </row>
    <row r="2510" spans="1:8" ht="15.75" customHeight="1" x14ac:dyDescent="0.2">
      <c r="A2510" s="5" t="s">
        <v>6092</v>
      </c>
      <c r="B2510" s="6" t="s">
        <v>6093</v>
      </c>
      <c r="C2510" s="6" t="s">
        <v>6093</v>
      </c>
      <c r="D2510" s="6" t="s">
        <v>6094</v>
      </c>
      <c r="E2510" s="6" t="s">
        <v>6095</v>
      </c>
      <c r="F2510" s="6" t="s">
        <v>6096</v>
      </c>
      <c r="G2510" s="6" t="s">
        <v>6093</v>
      </c>
      <c r="H2510" s="6" t="s">
        <v>5744</v>
      </c>
    </row>
    <row r="2511" spans="1:8" ht="15.75" customHeight="1" x14ac:dyDescent="0.2">
      <c r="A2511" s="5" t="s">
        <v>6097</v>
      </c>
      <c r="B2511" s="6" t="s">
        <v>6098</v>
      </c>
      <c r="C2511" s="6" t="s">
        <v>6098</v>
      </c>
      <c r="D2511" s="6" t="s">
        <v>429</v>
      </c>
      <c r="E2511" s="6"/>
      <c r="F2511" s="6" t="s">
        <v>6099</v>
      </c>
      <c r="G2511" s="6" t="s">
        <v>6098</v>
      </c>
      <c r="H2511" s="6" t="s">
        <v>6100</v>
      </c>
    </row>
    <row r="2512" spans="1:8" ht="15.75" customHeight="1" x14ac:dyDescent="0.2">
      <c r="A2512" s="5" t="s">
        <v>6101</v>
      </c>
      <c r="B2512" s="6" t="s">
        <v>6098</v>
      </c>
      <c r="C2512" s="6" t="s">
        <v>6098</v>
      </c>
      <c r="D2512" s="6" t="s">
        <v>6098</v>
      </c>
      <c r="E2512" s="6"/>
      <c r="F2512" s="6" t="s">
        <v>6102</v>
      </c>
      <c r="G2512" s="6" t="s">
        <v>6098</v>
      </c>
      <c r="H2512" s="6" t="s">
        <v>6103</v>
      </c>
    </row>
    <row r="2513" spans="1:8" ht="15.75" customHeight="1" x14ac:dyDescent="0.2">
      <c r="A2513" s="5" t="s">
        <v>6104</v>
      </c>
      <c r="B2513" s="6" t="s">
        <v>6105</v>
      </c>
      <c r="C2513" s="6" t="s">
        <v>6105</v>
      </c>
      <c r="D2513" s="6" t="s">
        <v>6106</v>
      </c>
      <c r="E2513" s="6"/>
      <c r="F2513" s="6" t="s">
        <v>6107</v>
      </c>
      <c r="G2513" s="6" t="s">
        <v>6105</v>
      </c>
      <c r="H2513" s="6"/>
    </row>
    <row r="2514" spans="1:8" ht="15.75" customHeight="1" x14ac:dyDescent="0.2">
      <c r="A2514" s="5" t="s">
        <v>6108</v>
      </c>
      <c r="B2514" s="6" t="s">
        <v>6109</v>
      </c>
      <c r="C2514" s="6" t="s">
        <v>6109</v>
      </c>
      <c r="D2514" s="6" t="s">
        <v>4794</v>
      </c>
      <c r="E2514" s="6"/>
      <c r="F2514" s="6" t="s">
        <v>6110</v>
      </c>
      <c r="G2514" s="6" t="s">
        <v>6109</v>
      </c>
      <c r="H2514" s="6" t="s">
        <v>6111</v>
      </c>
    </row>
    <row r="2515" spans="1:8" ht="15.75" customHeight="1" x14ac:dyDescent="0.2">
      <c r="A2515" s="5" t="s">
        <v>6112</v>
      </c>
      <c r="B2515" s="6" t="s">
        <v>6113</v>
      </c>
      <c r="C2515" s="6" t="s">
        <v>6114</v>
      </c>
      <c r="D2515" s="6" t="s">
        <v>6115</v>
      </c>
      <c r="E2515" s="6"/>
      <c r="F2515" s="6" t="s">
        <v>6114</v>
      </c>
      <c r="G2515" s="6" t="s">
        <v>6114</v>
      </c>
      <c r="H2515" s="6" t="s">
        <v>6116</v>
      </c>
    </row>
    <row r="2516" spans="1:8" ht="15.75" customHeight="1" x14ac:dyDescent="0.2">
      <c r="A2516" s="5" t="s">
        <v>6117</v>
      </c>
      <c r="B2516" s="6" t="s">
        <v>6118</v>
      </c>
      <c r="C2516" s="6" t="s">
        <v>6118</v>
      </c>
      <c r="D2516" s="6" t="s">
        <v>5363</v>
      </c>
      <c r="E2516" s="6" t="s">
        <v>5726</v>
      </c>
      <c r="F2516" s="6" t="s">
        <v>6119</v>
      </c>
      <c r="G2516" s="6" t="s">
        <v>6118</v>
      </c>
      <c r="H2516" s="6"/>
    </row>
    <row r="2517" spans="1:8" ht="15.75" customHeight="1" x14ac:dyDescent="0.2">
      <c r="A2517" s="5" t="s">
        <v>6120</v>
      </c>
      <c r="B2517" s="6" t="s">
        <v>6121</v>
      </c>
      <c r="C2517" s="6" t="s">
        <v>6121</v>
      </c>
      <c r="D2517" s="6" t="s">
        <v>429</v>
      </c>
      <c r="E2517" s="6"/>
      <c r="F2517" s="6" t="s">
        <v>6122</v>
      </c>
      <c r="G2517" s="6" t="s">
        <v>6121</v>
      </c>
      <c r="H2517" s="6" t="s">
        <v>5413</v>
      </c>
    </row>
    <row r="2518" spans="1:8" ht="15.75" customHeight="1" x14ac:dyDescent="0.2">
      <c r="A2518" s="5" t="s">
        <v>6123</v>
      </c>
      <c r="B2518" s="6" t="s">
        <v>6124</v>
      </c>
      <c r="C2518" s="6" t="s">
        <v>6124</v>
      </c>
      <c r="D2518" s="6" t="s">
        <v>429</v>
      </c>
      <c r="E2518" s="6"/>
      <c r="F2518" s="6" t="s">
        <v>6125</v>
      </c>
      <c r="G2518" s="6" t="s">
        <v>6124</v>
      </c>
      <c r="H2518" s="6" t="s">
        <v>5836</v>
      </c>
    </row>
    <row r="2519" spans="1:8" ht="15.75" customHeight="1" x14ac:dyDescent="0.2">
      <c r="A2519" s="5" t="s">
        <v>6126</v>
      </c>
      <c r="B2519" s="6" t="s">
        <v>6127</v>
      </c>
      <c r="C2519" s="6" t="s">
        <v>6127</v>
      </c>
      <c r="D2519" s="6" t="s">
        <v>429</v>
      </c>
      <c r="E2519" s="6"/>
      <c r="F2519" s="6" t="s">
        <v>6128</v>
      </c>
      <c r="G2519" s="6" t="s">
        <v>6127</v>
      </c>
      <c r="H2519" s="6"/>
    </row>
    <row r="2520" spans="1:8" ht="15.75" customHeight="1" x14ac:dyDescent="0.2">
      <c r="A2520" s="5" t="s">
        <v>6129</v>
      </c>
      <c r="B2520" s="6" t="s">
        <v>513</v>
      </c>
      <c r="C2520" s="6" t="s">
        <v>513</v>
      </c>
      <c r="D2520" s="6" t="s">
        <v>513</v>
      </c>
      <c r="E2520" s="6" t="s">
        <v>514</v>
      </c>
      <c r="F2520" s="6" t="s">
        <v>6130</v>
      </c>
      <c r="G2520" s="6" t="s">
        <v>513</v>
      </c>
      <c r="H2520" s="6" t="s">
        <v>514</v>
      </c>
    </row>
    <row r="2521" spans="1:8" ht="15.75" customHeight="1" x14ac:dyDescent="0.2">
      <c r="A2521" s="5" t="s">
        <v>6131</v>
      </c>
      <c r="B2521" s="6" t="s">
        <v>6132</v>
      </c>
      <c r="C2521" s="6" t="s">
        <v>6132</v>
      </c>
      <c r="D2521" s="6" t="s">
        <v>6132</v>
      </c>
      <c r="E2521" s="6" t="s">
        <v>6132</v>
      </c>
      <c r="F2521" s="6" t="s">
        <v>5774</v>
      </c>
      <c r="G2521" s="6" t="s">
        <v>6132</v>
      </c>
      <c r="H2521" s="6" t="s">
        <v>6132</v>
      </c>
    </row>
    <row r="2522" spans="1:8" ht="15.75" customHeight="1" x14ac:dyDescent="0.2">
      <c r="A2522" s="5" t="s">
        <v>6133</v>
      </c>
      <c r="B2522" s="6" t="s">
        <v>5726</v>
      </c>
      <c r="C2522" s="6" t="s">
        <v>5773</v>
      </c>
      <c r="D2522" s="6" t="s">
        <v>429</v>
      </c>
      <c r="E2522" s="6" t="s">
        <v>5726</v>
      </c>
      <c r="F2522" s="6" t="s">
        <v>5774</v>
      </c>
      <c r="G2522" s="6" t="s">
        <v>5726</v>
      </c>
      <c r="H2522" s="6" t="s">
        <v>6134</v>
      </c>
    </row>
    <row r="2523" spans="1:8" ht="15.75" customHeight="1" x14ac:dyDescent="0.2">
      <c r="A2523" s="5" t="s">
        <v>6135</v>
      </c>
      <c r="B2523" s="6" t="s">
        <v>6136</v>
      </c>
      <c r="C2523" s="6" t="s">
        <v>6137</v>
      </c>
      <c r="D2523" s="6" t="s">
        <v>429</v>
      </c>
      <c r="E2523" s="6"/>
      <c r="F2523" s="6" t="s">
        <v>6138</v>
      </c>
      <c r="G2523" s="6" t="s">
        <v>6136</v>
      </c>
      <c r="H2523" s="6" t="s">
        <v>5963</v>
      </c>
    </row>
    <row r="2524" spans="1:8" ht="15.75" customHeight="1" x14ac:dyDescent="0.2">
      <c r="A2524" s="5" t="s">
        <v>6139</v>
      </c>
      <c r="B2524" s="6" t="s">
        <v>6140</v>
      </c>
      <c r="C2524" s="6" t="s">
        <v>6140</v>
      </c>
      <c r="D2524" s="6" t="s">
        <v>429</v>
      </c>
      <c r="E2524" s="6" t="s">
        <v>128</v>
      </c>
      <c r="F2524" s="6" t="s">
        <v>5389</v>
      </c>
      <c r="G2524" s="6" t="s">
        <v>6140</v>
      </c>
      <c r="H2524" s="6" t="s">
        <v>5963</v>
      </c>
    </row>
    <row r="2525" spans="1:8" ht="15.75" customHeight="1" x14ac:dyDescent="0.2">
      <c r="A2525" s="5" t="s">
        <v>6141</v>
      </c>
      <c r="B2525" s="6" t="s">
        <v>6142</v>
      </c>
      <c r="C2525" s="6" t="s">
        <v>6142</v>
      </c>
      <c r="D2525" s="6" t="s">
        <v>429</v>
      </c>
      <c r="E2525" s="6"/>
      <c r="F2525" s="6" t="s">
        <v>6143</v>
      </c>
      <c r="G2525" s="6" t="s">
        <v>6142</v>
      </c>
      <c r="H2525" s="6" t="s">
        <v>5413</v>
      </c>
    </row>
    <row r="2526" spans="1:8" ht="15.75" customHeight="1" x14ac:dyDescent="0.2">
      <c r="A2526" s="5" t="s">
        <v>6144</v>
      </c>
      <c r="B2526" s="6" t="s">
        <v>6145</v>
      </c>
      <c r="C2526" s="6" t="s">
        <v>6145</v>
      </c>
      <c r="D2526" s="6" t="s">
        <v>429</v>
      </c>
      <c r="E2526" s="6"/>
      <c r="F2526" s="6" t="s">
        <v>6146</v>
      </c>
      <c r="G2526" s="6" t="s">
        <v>6145</v>
      </c>
      <c r="H2526" s="6" t="s">
        <v>4612</v>
      </c>
    </row>
    <row r="2527" spans="1:8" ht="15.75" customHeight="1" x14ac:dyDescent="0.2">
      <c r="A2527" s="5" t="s">
        <v>6147</v>
      </c>
      <c r="B2527" s="6" t="s">
        <v>1841</v>
      </c>
      <c r="C2527" s="6" t="s">
        <v>1841</v>
      </c>
      <c r="D2527" s="6" t="s">
        <v>429</v>
      </c>
      <c r="E2527" s="6"/>
      <c r="F2527" s="6" t="s">
        <v>1785</v>
      </c>
      <c r="G2527" s="6" t="s">
        <v>1841</v>
      </c>
      <c r="H2527" s="6" t="s">
        <v>1949</v>
      </c>
    </row>
    <row r="2528" spans="1:8" ht="15.75" customHeight="1" x14ac:dyDescent="0.2">
      <c r="A2528" s="5" t="s">
        <v>6148</v>
      </c>
      <c r="B2528" s="6" t="s">
        <v>6149</v>
      </c>
      <c r="C2528" s="6" t="s">
        <v>6149</v>
      </c>
      <c r="D2528" s="6" t="s">
        <v>4603</v>
      </c>
      <c r="E2528" s="6"/>
      <c r="F2528" s="6" t="s">
        <v>5383</v>
      </c>
      <c r="G2528" s="6" t="s">
        <v>6149</v>
      </c>
      <c r="H2528" s="6" t="s">
        <v>6150</v>
      </c>
    </row>
    <row r="2529" spans="1:8" ht="15.75" customHeight="1" x14ac:dyDescent="0.2">
      <c r="A2529" s="5" t="s">
        <v>6151</v>
      </c>
      <c r="B2529" s="6" t="s">
        <v>6152</v>
      </c>
      <c r="C2529" s="6" t="s">
        <v>6152</v>
      </c>
      <c r="D2529" s="6" t="s">
        <v>429</v>
      </c>
      <c r="E2529" s="6"/>
      <c r="F2529" s="6" t="s">
        <v>6153</v>
      </c>
      <c r="G2529" s="6" t="s">
        <v>6152</v>
      </c>
      <c r="H2529" s="6" t="s">
        <v>6150</v>
      </c>
    </row>
    <row r="2530" spans="1:8" ht="15.75" customHeight="1" x14ac:dyDescent="0.2">
      <c r="A2530" s="5" t="s">
        <v>6154</v>
      </c>
      <c r="B2530" s="6" t="s">
        <v>5192</v>
      </c>
      <c r="C2530" s="6" t="s">
        <v>5192</v>
      </c>
      <c r="D2530" s="6" t="s">
        <v>5193</v>
      </c>
      <c r="E2530" s="6"/>
      <c r="F2530" s="6" t="s">
        <v>5192</v>
      </c>
      <c r="G2530" s="6" t="s">
        <v>5192</v>
      </c>
      <c r="H2530" s="6" t="s">
        <v>1322</v>
      </c>
    </row>
    <row r="2531" spans="1:8" ht="15.75" customHeight="1" x14ac:dyDescent="0.2">
      <c r="A2531" s="5" t="s">
        <v>6155</v>
      </c>
      <c r="B2531" s="6" t="s">
        <v>6156</v>
      </c>
      <c r="C2531" s="6" t="s">
        <v>6156</v>
      </c>
      <c r="D2531" s="6" t="s">
        <v>6157</v>
      </c>
      <c r="E2531" s="6"/>
      <c r="F2531" s="6" t="s">
        <v>6158</v>
      </c>
      <c r="G2531" s="6" t="s">
        <v>6156</v>
      </c>
      <c r="H2531" s="6" t="s">
        <v>787</v>
      </c>
    </row>
    <row r="2532" spans="1:8" ht="15.75" customHeight="1" x14ac:dyDescent="0.2">
      <c r="A2532" s="5" t="s">
        <v>6159</v>
      </c>
      <c r="B2532" s="6" t="s">
        <v>6160</v>
      </c>
      <c r="C2532" s="6" t="s">
        <v>6161</v>
      </c>
      <c r="D2532" s="6" t="s">
        <v>429</v>
      </c>
      <c r="E2532" s="6"/>
      <c r="F2532" s="6" t="s">
        <v>6161</v>
      </c>
      <c r="G2532" s="6" t="s">
        <v>6160</v>
      </c>
      <c r="H2532" s="6"/>
    </row>
    <row r="2533" spans="1:8" ht="15.75" customHeight="1" x14ac:dyDescent="0.2">
      <c r="A2533" s="5" t="s">
        <v>6162</v>
      </c>
      <c r="B2533" s="6" t="s">
        <v>6163</v>
      </c>
      <c r="C2533" s="6" t="s">
        <v>6163</v>
      </c>
      <c r="D2533" s="6" t="s">
        <v>5199</v>
      </c>
      <c r="E2533" s="6"/>
      <c r="F2533" s="6" t="s">
        <v>6164</v>
      </c>
      <c r="G2533" s="6" t="s">
        <v>6163</v>
      </c>
      <c r="H2533" s="6" t="s">
        <v>6165</v>
      </c>
    </row>
    <row r="2534" spans="1:8" ht="15.75" customHeight="1" x14ac:dyDescent="0.2">
      <c r="A2534" s="5" t="s">
        <v>6166</v>
      </c>
      <c r="B2534" s="6" t="s">
        <v>1226</v>
      </c>
      <c r="C2534" s="6" t="s">
        <v>6167</v>
      </c>
      <c r="D2534" s="6" t="s">
        <v>6168</v>
      </c>
      <c r="E2534" s="6"/>
      <c r="F2534" s="6" t="s">
        <v>6169</v>
      </c>
      <c r="G2534" s="6" t="s">
        <v>1226</v>
      </c>
      <c r="H2534" s="6" t="s">
        <v>6170</v>
      </c>
    </row>
    <row r="2535" spans="1:8" ht="15.75" customHeight="1" x14ac:dyDescent="0.2">
      <c r="A2535" s="5" t="s">
        <v>6171</v>
      </c>
      <c r="B2535" s="6" t="s">
        <v>6172</v>
      </c>
      <c r="C2535" s="6" t="s">
        <v>6173</v>
      </c>
      <c r="D2535" s="6" t="s">
        <v>429</v>
      </c>
      <c r="E2535" s="6"/>
      <c r="F2535" s="6" t="s">
        <v>5695</v>
      </c>
      <c r="G2535" s="6" t="s">
        <v>6172</v>
      </c>
      <c r="H2535" s="6" t="s">
        <v>5877</v>
      </c>
    </row>
    <row r="2536" spans="1:8" ht="15.75" customHeight="1" x14ac:dyDescent="0.2">
      <c r="A2536" s="5" t="s">
        <v>6174</v>
      </c>
      <c r="B2536" s="6" t="s">
        <v>6175</v>
      </c>
      <c r="C2536" s="6" t="s">
        <v>6173</v>
      </c>
      <c r="D2536" s="6" t="s">
        <v>429</v>
      </c>
      <c r="E2536" s="6" t="s">
        <v>128</v>
      </c>
      <c r="F2536" s="6" t="s">
        <v>6176</v>
      </c>
      <c r="G2536" s="6" t="s">
        <v>6175</v>
      </c>
      <c r="H2536" s="6" t="s">
        <v>5877</v>
      </c>
    </row>
    <row r="2537" spans="1:8" ht="15.75" customHeight="1" x14ac:dyDescent="0.2">
      <c r="A2537" s="5" t="s">
        <v>6177</v>
      </c>
      <c r="B2537" s="6" t="s">
        <v>6178</v>
      </c>
      <c r="C2537" s="6" t="s">
        <v>6178</v>
      </c>
      <c r="D2537" s="6" t="s">
        <v>429</v>
      </c>
      <c r="E2537" s="6"/>
      <c r="F2537" s="6" t="s">
        <v>6179</v>
      </c>
      <c r="G2537" s="6" t="s">
        <v>6178</v>
      </c>
      <c r="H2537" s="6" t="s">
        <v>5877</v>
      </c>
    </row>
    <row r="2538" spans="1:8" ht="15.75" customHeight="1" x14ac:dyDescent="0.2">
      <c r="A2538" s="5" t="s">
        <v>6180</v>
      </c>
      <c r="B2538" s="6" t="s">
        <v>6181</v>
      </c>
      <c r="C2538" s="6" t="s">
        <v>6181</v>
      </c>
      <c r="D2538" s="6" t="s">
        <v>429</v>
      </c>
      <c r="E2538" s="6"/>
      <c r="F2538" s="6" t="s">
        <v>6182</v>
      </c>
      <c r="G2538" s="6" t="s">
        <v>6181</v>
      </c>
      <c r="H2538" s="6" t="s">
        <v>4850</v>
      </c>
    </row>
    <row r="2539" spans="1:8" ht="15.75" customHeight="1" x14ac:dyDescent="0.2">
      <c r="A2539" s="5" t="s">
        <v>6183</v>
      </c>
      <c r="B2539" s="6" t="s">
        <v>6184</v>
      </c>
      <c r="C2539" s="6" t="s">
        <v>6184</v>
      </c>
      <c r="D2539" s="6" t="s">
        <v>429</v>
      </c>
      <c r="E2539" s="6"/>
      <c r="F2539" s="6" t="s">
        <v>6185</v>
      </c>
      <c r="G2539" s="6" t="s">
        <v>6184</v>
      </c>
      <c r="H2539" s="6"/>
    </row>
    <row r="2540" spans="1:8" ht="15.75" customHeight="1" x14ac:dyDescent="0.2">
      <c r="A2540" s="5" t="s">
        <v>6186</v>
      </c>
      <c r="B2540" s="6" t="s">
        <v>6187</v>
      </c>
      <c r="C2540" s="6" t="s">
        <v>6187</v>
      </c>
      <c r="D2540" s="6" t="s">
        <v>4607</v>
      </c>
      <c r="E2540" s="6"/>
      <c r="F2540" s="6" t="s">
        <v>4612</v>
      </c>
      <c r="G2540" s="6" t="s">
        <v>6187</v>
      </c>
      <c r="H2540" s="6"/>
    </row>
    <row r="2541" spans="1:8" ht="15.75" customHeight="1" x14ac:dyDescent="0.2">
      <c r="A2541" s="5" t="s">
        <v>6188</v>
      </c>
      <c r="B2541" s="6" t="s">
        <v>6189</v>
      </c>
      <c r="C2541" s="6" t="s">
        <v>1984</v>
      </c>
      <c r="D2541" s="6" t="s">
        <v>6189</v>
      </c>
      <c r="E2541" s="6" t="s">
        <v>2714</v>
      </c>
      <c r="F2541" s="6" t="s">
        <v>2715</v>
      </c>
      <c r="G2541" s="6" t="s">
        <v>6189</v>
      </c>
      <c r="H2541" s="6" t="s">
        <v>6190</v>
      </c>
    </row>
    <row r="2542" spans="1:8" ht="15.75" customHeight="1" x14ac:dyDescent="0.2">
      <c r="A2542" s="5" t="s">
        <v>6191</v>
      </c>
      <c r="B2542" s="6" t="s">
        <v>6192</v>
      </c>
      <c r="C2542" s="6" t="s">
        <v>6192</v>
      </c>
      <c r="D2542" s="6" t="s">
        <v>429</v>
      </c>
      <c r="E2542" s="6"/>
      <c r="F2542" s="6" t="s">
        <v>6193</v>
      </c>
      <c r="G2542" s="6" t="s">
        <v>6192</v>
      </c>
      <c r="H2542" s="6" t="s">
        <v>2134</v>
      </c>
    </row>
    <row r="2543" spans="1:8" ht="15.75" customHeight="1" x14ac:dyDescent="0.2">
      <c r="A2543" s="5" t="s">
        <v>6194</v>
      </c>
      <c r="B2543" s="6" t="s">
        <v>6195</v>
      </c>
      <c r="C2543" s="6" t="s">
        <v>4923</v>
      </c>
      <c r="D2543" s="6" t="s">
        <v>6195</v>
      </c>
      <c r="E2543" s="6"/>
      <c r="F2543" s="6" t="s">
        <v>4923</v>
      </c>
      <c r="G2543" s="6" t="s">
        <v>6195</v>
      </c>
      <c r="H2543" s="6" t="s">
        <v>4923</v>
      </c>
    </row>
    <row r="2544" spans="1:8" ht="15.75" customHeight="1" x14ac:dyDescent="0.2">
      <c r="A2544" s="5" t="s">
        <v>6196</v>
      </c>
      <c r="B2544" s="6" t="s">
        <v>6197</v>
      </c>
      <c r="C2544" s="6" t="s">
        <v>6197</v>
      </c>
      <c r="D2544" s="6" t="s">
        <v>429</v>
      </c>
      <c r="E2544" s="6"/>
      <c r="F2544" s="6" t="s">
        <v>4923</v>
      </c>
      <c r="G2544" s="6" t="s">
        <v>6197</v>
      </c>
      <c r="H2544" s="6" t="s">
        <v>4923</v>
      </c>
    </row>
    <row r="2545" spans="1:8" ht="15.75" customHeight="1" x14ac:dyDescent="0.2">
      <c r="A2545" s="5" t="s">
        <v>6198</v>
      </c>
      <c r="B2545" s="6" t="s">
        <v>6199</v>
      </c>
      <c r="C2545" s="6" t="s">
        <v>6199</v>
      </c>
      <c r="D2545" s="6" t="s">
        <v>429</v>
      </c>
      <c r="E2545" s="6"/>
      <c r="F2545" s="6" t="s">
        <v>4923</v>
      </c>
      <c r="G2545" s="6" t="s">
        <v>6199</v>
      </c>
      <c r="H2545" s="6" t="s">
        <v>4923</v>
      </c>
    </row>
    <row r="2546" spans="1:8" ht="15.75" customHeight="1" x14ac:dyDescent="0.2">
      <c r="A2546" s="5" t="s">
        <v>6200</v>
      </c>
      <c r="B2546" s="6" t="s">
        <v>6201</v>
      </c>
      <c r="C2546" s="6" t="s">
        <v>6201</v>
      </c>
      <c r="D2546" s="6" t="s">
        <v>429</v>
      </c>
      <c r="E2546" s="6"/>
      <c r="F2546" s="6" t="s">
        <v>6202</v>
      </c>
      <c r="G2546" s="6" t="s">
        <v>6201</v>
      </c>
      <c r="H2546" s="6" t="s">
        <v>4923</v>
      </c>
    </row>
    <row r="2547" spans="1:8" ht="15.75" customHeight="1" x14ac:dyDescent="0.2">
      <c r="A2547" s="5" t="s">
        <v>6203</v>
      </c>
      <c r="B2547" s="6" t="s">
        <v>6204</v>
      </c>
      <c r="C2547" s="6" t="s">
        <v>6204</v>
      </c>
      <c r="D2547" s="6" t="s">
        <v>429</v>
      </c>
      <c r="E2547" s="6"/>
      <c r="F2547" s="6" t="s">
        <v>6202</v>
      </c>
      <c r="G2547" s="6" t="s">
        <v>6204</v>
      </c>
      <c r="H2547" s="6" t="s">
        <v>4923</v>
      </c>
    </row>
    <row r="2548" spans="1:8" ht="15.75" customHeight="1" x14ac:dyDescent="0.2">
      <c r="A2548" s="5" t="s">
        <v>6205</v>
      </c>
      <c r="B2548" s="6" t="s">
        <v>6206</v>
      </c>
      <c r="C2548" s="6" t="s">
        <v>6207</v>
      </c>
      <c r="D2548" s="6" t="s">
        <v>429</v>
      </c>
      <c r="E2548" s="6"/>
      <c r="F2548" s="6" t="s">
        <v>6208</v>
      </c>
      <c r="G2548" s="6" t="s">
        <v>6206</v>
      </c>
      <c r="H2548" s="6" t="s">
        <v>5413</v>
      </c>
    </row>
    <row r="2549" spans="1:8" ht="15.75" customHeight="1" x14ac:dyDescent="0.2">
      <c r="A2549" s="5" t="s">
        <v>6209</v>
      </c>
      <c r="B2549" s="6" t="s">
        <v>6210</v>
      </c>
      <c r="C2549" s="6" t="s">
        <v>6210</v>
      </c>
      <c r="D2549" s="6" t="s">
        <v>5565</v>
      </c>
      <c r="E2549" s="6" t="s">
        <v>5565</v>
      </c>
      <c r="F2549" s="6" t="s">
        <v>5566</v>
      </c>
      <c r="G2549" s="6" t="s">
        <v>6210</v>
      </c>
      <c r="H2549" s="6" t="s">
        <v>5563</v>
      </c>
    </row>
    <row r="2550" spans="1:8" ht="15.75" customHeight="1" x14ac:dyDescent="0.2">
      <c r="A2550" s="5" t="s">
        <v>6211</v>
      </c>
      <c r="B2550" s="6" t="s">
        <v>6212</v>
      </c>
      <c r="C2550" s="6" t="s">
        <v>6212</v>
      </c>
      <c r="D2550" s="6" t="s">
        <v>429</v>
      </c>
      <c r="E2550" s="6"/>
      <c r="F2550" s="6" t="s">
        <v>2561</v>
      </c>
      <c r="G2550" s="6" t="s">
        <v>6212</v>
      </c>
      <c r="H2550" s="6" t="s">
        <v>2565</v>
      </c>
    </row>
    <row r="2551" spans="1:8" ht="15.75" customHeight="1" x14ac:dyDescent="0.2">
      <c r="A2551" s="5" t="s">
        <v>6213</v>
      </c>
      <c r="B2551" s="6" t="s">
        <v>6214</v>
      </c>
      <c r="C2551" s="6" t="s">
        <v>5913</v>
      </c>
      <c r="D2551" s="6" t="s">
        <v>429</v>
      </c>
      <c r="E2551" s="6"/>
      <c r="F2551" s="6" t="s">
        <v>2515</v>
      </c>
      <c r="G2551" s="6" t="s">
        <v>6214</v>
      </c>
      <c r="H2551" s="6"/>
    </row>
    <row r="2552" spans="1:8" ht="15.75" customHeight="1" x14ac:dyDescent="0.2">
      <c r="A2552" s="5" t="s">
        <v>6215</v>
      </c>
      <c r="B2552" s="6" t="s">
        <v>6216</v>
      </c>
      <c r="C2552" s="6" t="s">
        <v>6217</v>
      </c>
      <c r="D2552" s="6" t="s">
        <v>429</v>
      </c>
      <c r="E2552" s="6"/>
      <c r="F2552" s="6" t="s">
        <v>6218</v>
      </c>
      <c r="G2552" s="6" t="s">
        <v>6216</v>
      </c>
      <c r="H2552" s="6"/>
    </row>
    <row r="2553" spans="1:8" ht="15.75" customHeight="1" x14ac:dyDescent="0.2">
      <c r="A2553" s="5" t="s">
        <v>6219</v>
      </c>
      <c r="B2553" s="6" t="s">
        <v>6220</v>
      </c>
      <c r="C2553" s="6" t="s">
        <v>6217</v>
      </c>
      <c r="D2553" s="6" t="s">
        <v>6220</v>
      </c>
      <c r="E2553" s="6"/>
      <c r="F2553" s="6" t="s">
        <v>6221</v>
      </c>
      <c r="G2553" s="6" t="s">
        <v>6220</v>
      </c>
      <c r="H2553" s="6"/>
    </row>
    <row r="2554" spans="1:8" ht="15.75" customHeight="1" x14ac:dyDescent="0.2">
      <c r="A2554" s="5" t="s">
        <v>6222</v>
      </c>
      <c r="B2554" s="6" t="s">
        <v>6223</v>
      </c>
      <c r="C2554" s="6" t="s">
        <v>6224</v>
      </c>
      <c r="D2554" s="6" t="s">
        <v>6223</v>
      </c>
      <c r="E2554" s="6"/>
      <c r="F2554" s="6" t="s">
        <v>6224</v>
      </c>
      <c r="G2554" s="6" t="s">
        <v>6223</v>
      </c>
      <c r="H2554" s="6"/>
    </row>
    <row r="2555" spans="1:8" ht="15.75" customHeight="1" x14ac:dyDescent="0.2">
      <c r="A2555" s="5" t="s">
        <v>6225</v>
      </c>
      <c r="B2555" s="6" t="s">
        <v>6226</v>
      </c>
      <c r="C2555" s="6" t="s">
        <v>6227</v>
      </c>
      <c r="D2555" s="6" t="s">
        <v>6228</v>
      </c>
      <c r="E2555" s="6" t="s">
        <v>6228</v>
      </c>
      <c r="F2555" s="6" t="s">
        <v>6229</v>
      </c>
      <c r="G2555" s="6" t="s">
        <v>1165</v>
      </c>
      <c r="H2555" s="6" t="s">
        <v>6230</v>
      </c>
    </row>
    <row r="2556" spans="1:8" ht="15.75" customHeight="1" x14ac:dyDescent="0.2">
      <c r="A2556" s="5" t="s">
        <v>6231</v>
      </c>
      <c r="B2556" s="6" t="s">
        <v>6232</v>
      </c>
      <c r="C2556" s="6" t="s">
        <v>6232</v>
      </c>
      <c r="D2556" s="6" t="s">
        <v>429</v>
      </c>
      <c r="E2556" s="6"/>
      <c r="F2556" s="6" t="s">
        <v>6232</v>
      </c>
      <c r="G2556" s="6" t="s">
        <v>6232</v>
      </c>
      <c r="H2556" s="6" t="s">
        <v>5512</v>
      </c>
    </row>
    <row r="2557" spans="1:8" ht="15.75" customHeight="1" x14ac:dyDescent="0.2">
      <c r="A2557" s="5" t="s">
        <v>6233</v>
      </c>
      <c r="B2557" s="6" t="s">
        <v>6234</v>
      </c>
      <c r="C2557" s="6" t="s">
        <v>6235</v>
      </c>
      <c r="D2557" s="6" t="s">
        <v>429</v>
      </c>
      <c r="E2557" s="6"/>
      <c r="F2557" s="6" t="s">
        <v>6234</v>
      </c>
      <c r="G2557" s="6" t="s">
        <v>6234</v>
      </c>
      <c r="H2557" s="6" t="s">
        <v>2300</v>
      </c>
    </row>
    <row r="2558" spans="1:8" ht="15.75" customHeight="1" x14ac:dyDescent="0.2">
      <c r="A2558" s="5" t="s">
        <v>6236</v>
      </c>
      <c r="B2558" s="6" t="s">
        <v>6237</v>
      </c>
      <c r="C2558" s="6" t="s">
        <v>6237</v>
      </c>
      <c r="D2558" s="6" t="s">
        <v>429</v>
      </c>
      <c r="E2558" s="6"/>
      <c r="F2558" s="6" t="s">
        <v>6238</v>
      </c>
      <c r="G2558" s="6" t="s">
        <v>6237</v>
      </c>
      <c r="H2558" s="6"/>
    </row>
    <row r="2559" spans="1:8" ht="15.75" customHeight="1" x14ac:dyDescent="0.2">
      <c r="A2559" s="5" t="s">
        <v>6239</v>
      </c>
      <c r="B2559" s="6" t="s">
        <v>6240</v>
      </c>
      <c r="C2559" s="6" t="s">
        <v>5932</v>
      </c>
      <c r="D2559" s="6" t="s">
        <v>429</v>
      </c>
      <c r="E2559" s="6"/>
      <c r="F2559" s="6" t="s">
        <v>5566</v>
      </c>
      <c r="G2559" s="6" t="s">
        <v>6240</v>
      </c>
      <c r="H2559" s="6" t="s">
        <v>5563</v>
      </c>
    </row>
    <row r="2560" spans="1:8" ht="15.75" customHeight="1" x14ac:dyDescent="0.2">
      <c r="A2560" s="5" t="s">
        <v>6241</v>
      </c>
      <c r="B2560" s="6" t="s">
        <v>6240</v>
      </c>
      <c r="C2560" s="6" t="s">
        <v>5932</v>
      </c>
      <c r="D2560" s="6" t="s">
        <v>429</v>
      </c>
      <c r="E2560" s="6"/>
      <c r="F2560" s="6" t="s">
        <v>6242</v>
      </c>
      <c r="G2560" s="6" t="s">
        <v>6240</v>
      </c>
      <c r="H2560" s="6" t="s">
        <v>6243</v>
      </c>
    </row>
    <row r="2561" spans="1:8" ht="15.75" customHeight="1" x14ac:dyDescent="0.2">
      <c r="A2561" s="5" t="s">
        <v>6244</v>
      </c>
      <c r="B2561" s="6" t="s">
        <v>5213</v>
      </c>
      <c r="C2561" s="6" t="s">
        <v>5213</v>
      </c>
      <c r="D2561" s="6" t="s">
        <v>5273</v>
      </c>
      <c r="E2561" s="6" t="s">
        <v>128</v>
      </c>
      <c r="F2561" s="6" t="s">
        <v>6245</v>
      </c>
      <c r="G2561" s="6" t="s">
        <v>5213</v>
      </c>
      <c r="H2561" s="6" t="s">
        <v>5216</v>
      </c>
    </row>
    <row r="2562" spans="1:8" ht="15.75" customHeight="1" x14ac:dyDescent="0.2">
      <c r="A2562" s="5" t="s">
        <v>6246</v>
      </c>
      <c r="B2562" s="6" t="s">
        <v>4852</v>
      </c>
      <c r="C2562" s="6" t="s">
        <v>4854</v>
      </c>
      <c r="D2562" s="6" t="s">
        <v>6247</v>
      </c>
      <c r="E2562" s="6" t="s">
        <v>1271</v>
      </c>
      <c r="F2562" s="6" t="s">
        <v>6248</v>
      </c>
      <c r="G2562" s="6" t="s">
        <v>4852</v>
      </c>
      <c r="H2562" s="6" t="s">
        <v>4850</v>
      </c>
    </row>
    <row r="2563" spans="1:8" ht="15.75" customHeight="1" x14ac:dyDescent="0.2">
      <c r="A2563" s="5" t="s">
        <v>6249</v>
      </c>
      <c r="B2563" s="6" t="s">
        <v>6250</v>
      </c>
      <c r="C2563" s="6" t="s">
        <v>6250</v>
      </c>
      <c r="D2563" s="6" t="s">
        <v>6251</v>
      </c>
      <c r="E2563" s="6" t="s">
        <v>128</v>
      </c>
      <c r="F2563" s="6" t="s">
        <v>6252</v>
      </c>
      <c r="G2563" s="6" t="s">
        <v>6250</v>
      </c>
      <c r="H2563" s="6" t="s">
        <v>6253</v>
      </c>
    </row>
    <row r="2564" spans="1:8" ht="15.75" customHeight="1" x14ac:dyDescent="0.2">
      <c r="A2564" s="5" t="s">
        <v>6254</v>
      </c>
      <c r="B2564" s="6" t="s">
        <v>6251</v>
      </c>
      <c r="C2564" s="6" t="s">
        <v>6255</v>
      </c>
      <c r="D2564" s="6" t="s">
        <v>6256</v>
      </c>
      <c r="E2564" s="6"/>
      <c r="F2564" s="6" t="s">
        <v>6252</v>
      </c>
      <c r="G2564" s="6" t="s">
        <v>6250</v>
      </c>
      <c r="H2564" s="6" t="s">
        <v>6257</v>
      </c>
    </row>
    <row r="2565" spans="1:8" ht="15.75" customHeight="1" x14ac:dyDescent="0.2">
      <c r="A2565" s="5" t="s">
        <v>6258</v>
      </c>
      <c r="B2565" s="6" t="s">
        <v>5729</v>
      </c>
      <c r="C2565" s="6" t="s">
        <v>6259</v>
      </c>
      <c r="D2565" s="6" t="s">
        <v>6260</v>
      </c>
      <c r="E2565" s="6" t="s">
        <v>5581</v>
      </c>
      <c r="F2565" s="6" t="s">
        <v>6261</v>
      </c>
      <c r="G2565" s="6" t="s">
        <v>6260</v>
      </c>
      <c r="H2565" s="6" t="s">
        <v>6262</v>
      </c>
    </row>
    <row r="2566" spans="1:8" ht="15.75" customHeight="1" x14ac:dyDescent="0.2">
      <c r="A2566" s="5" t="s">
        <v>6263</v>
      </c>
      <c r="B2566" s="6" t="s">
        <v>6264</v>
      </c>
      <c r="C2566" s="6" t="s">
        <v>6265</v>
      </c>
      <c r="D2566" s="6" t="s">
        <v>429</v>
      </c>
      <c r="E2566" s="6"/>
      <c r="F2566" s="6" t="s">
        <v>6264</v>
      </c>
      <c r="G2566" s="6" t="s">
        <v>6264</v>
      </c>
      <c r="H2566" s="6" t="s">
        <v>4962</v>
      </c>
    </row>
    <row r="2567" spans="1:8" ht="15.75" customHeight="1" x14ac:dyDescent="0.2">
      <c r="A2567" s="5" t="s">
        <v>6266</v>
      </c>
      <c r="B2567" s="6" t="s">
        <v>6267</v>
      </c>
      <c r="C2567" s="6" t="s">
        <v>6267</v>
      </c>
      <c r="D2567" s="6" t="s">
        <v>6267</v>
      </c>
      <c r="E2567" s="6" t="s">
        <v>6267</v>
      </c>
      <c r="F2567" s="6" t="s">
        <v>6268</v>
      </c>
      <c r="G2567" s="6" t="s">
        <v>6267</v>
      </c>
      <c r="H2567" s="6" t="s">
        <v>5626</v>
      </c>
    </row>
    <row r="2568" spans="1:8" ht="15.75" customHeight="1" x14ac:dyDescent="0.2">
      <c r="A2568" s="5" t="s">
        <v>6269</v>
      </c>
      <c r="B2568" s="6" t="s">
        <v>6270</v>
      </c>
      <c r="C2568" s="6" t="s">
        <v>6271</v>
      </c>
      <c r="D2568" s="6" t="s">
        <v>6270</v>
      </c>
      <c r="E2568" s="6"/>
      <c r="F2568" s="6" t="s">
        <v>6272</v>
      </c>
      <c r="G2568" s="6" t="s">
        <v>6270</v>
      </c>
      <c r="H2568" s="6" t="s">
        <v>6271</v>
      </c>
    </row>
    <row r="2569" spans="1:8" ht="15.75" customHeight="1" x14ac:dyDescent="0.2">
      <c r="A2569" s="5" t="s">
        <v>6273</v>
      </c>
      <c r="B2569" s="6" t="s">
        <v>1937</v>
      </c>
      <c r="C2569" s="6" t="s">
        <v>1937</v>
      </c>
      <c r="D2569" s="6" t="s">
        <v>1934</v>
      </c>
      <c r="E2569" s="6" t="s">
        <v>1693</v>
      </c>
      <c r="F2569" s="6" t="s">
        <v>3549</v>
      </c>
      <c r="G2569" s="6" t="s">
        <v>1937</v>
      </c>
      <c r="H2569" s="6" t="s">
        <v>423</v>
      </c>
    </row>
    <row r="2570" spans="1:8" ht="15.75" customHeight="1" x14ac:dyDescent="0.2">
      <c r="A2570" s="5" t="s">
        <v>6274</v>
      </c>
      <c r="B2570" s="6" t="s">
        <v>6275</v>
      </c>
      <c r="C2570" s="6" t="s">
        <v>6275</v>
      </c>
      <c r="D2570" s="6" t="s">
        <v>5214</v>
      </c>
      <c r="E2570" s="6" t="s">
        <v>128</v>
      </c>
      <c r="F2570" s="6" t="s">
        <v>5389</v>
      </c>
      <c r="G2570" s="6" t="s">
        <v>6275</v>
      </c>
      <c r="H2570" s="6" t="s">
        <v>6276</v>
      </c>
    </row>
    <row r="2571" spans="1:8" ht="15.75" customHeight="1" x14ac:dyDescent="0.2">
      <c r="A2571" s="5" t="s">
        <v>6277</v>
      </c>
      <c r="B2571" s="6" t="s">
        <v>6278</v>
      </c>
      <c r="C2571" s="6" t="s">
        <v>6278</v>
      </c>
      <c r="D2571" s="6" t="s">
        <v>429</v>
      </c>
      <c r="E2571" s="6"/>
      <c r="F2571" s="6" t="s">
        <v>6279</v>
      </c>
      <c r="G2571" s="6" t="s">
        <v>6278</v>
      </c>
      <c r="H2571" s="6" t="s">
        <v>2203</v>
      </c>
    </row>
    <row r="2572" spans="1:8" ht="15.75" customHeight="1" x14ac:dyDescent="0.2">
      <c r="A2572" s="5" t="s">
        <v>6280</v>
      </c>
      <c r="B2572" s="6" t="s">
        <v>6281</v>
      </c>
      <c r="C2572" s="6" t="s">
        <v>6282</v>
      </c>
      <c r="D2572" s="6" t="s">
        <v>6283</v>
      </c>
      <c r="E2572" s="6"/>
      <c r="F2572" s="6" t="s">
        <v>6284</v>
      </c>
      <c r="G2572" s="6" t="s">
        <v>6281</v>
      </c>
      <c r="H2572" s="6" t="s">
        <v>1410</v>
      </c>
    </row>
    <row r="2573" spans="1:8" ht="15.75" customHeight="1" x14ac:dyDescent="0.2">
      <c r="A2573" s="5" t="s">
        <v>6285</v>
      </c>
      <c r="B2573" s="6" t="s">
        <v>6286</v>
      </c>
      <c r="C2573" s="6" t="s">
        <v>6287</v>
      </c>
      <c r="D2573" s="6" t="s">
        <v>6283</v>
      </c>
      <c r="E2573" s="6"/>
      <c r="F2573" s="6" t="s">
        <v>6288</v>
      </c>
      <c r="G2573" s="6" t="s">
        <v>6286</v>
      </c>
      <c r="H2573" s="6" t="s">
        <v>1410</v>
      </c>
    </row>
    <row r="2574" spans="1:8" ht="15.75" customHeight="1" x14ac:dyDescent="0.2">
      <c r="A2574" s="5" t="s">
        <v>6289</v>
      </c>
      <c r="B2574" s="6" t="s">
        <v>6281</v>
      </c>
      <c r="C2574" s="6" t="s">
        <v>6282</v>
      </c>
      <c r="D2574" s="6" t="s">
        <v>6290</v>
      </c>
      <c r="E2574" s="6"/>
      <c r="F2574" s="6" t="s">
        <v>1414</v>
      </c>
      <c r="G2574" s="6" t="s">
        <v>6281</v>
      </c>
      <c r="H2574" s="6" t="s">
        <v>1410</v>
      </c>
    </row>
    <row r="2575" spans="1:8" ht="15.75" customHeight="1" x14ac:dyDescent="0.2">
      <c r="A2575" s="5" t="s">
        <v>6291</v>
      </c>
      <c r="B2575" s="6" t="s">
        <v>6292</v>
      </c>
      <c r="C2575" s="6" t="s">
        <v>6292</v>
      </c>
      <c r="D2575" s="6" t="s">
        <v>6283</v>
      </c>
      <c r="E2575" s="6"/>
      <c r="F2575" s="6" t="s">
        <v>1414</v>
      </c>
      <c r="G2575" s="6" t="s">
        <v>6292</v>
      </c>
      <c r="H2575" s="6" t="s">
        <v>1410</v>
      </c>
    </row>
    <row r="2576" spans="1:8" ht="15.75" customHeight="1" x14ac:dyDescent="0.2">
      <c r="A2576" s="5" t="s">
        <v>6293</v>
      </c>
      <c r="B2576" s="6" t="s">
        <v>6294</v>
      </c>
      <c r="C2576" s="6" t="s">
        <v>6294</v>
      </c>
      <c r="D2576" s="6" t="s">
        <v>429</v>
      </c>
      <c r="E2576" s="6"/>
      <c r="F2576" s="6" t="s">
        <v>6295</v>
      </c>
      <c r="G2576" s="6" t="s">
        <v>6294</v>
      </c>
      <c r="H2576" s="6"/>
    </row>
    <row r="2577" spans="1:8" ht="15.75" customHeight="1" x14ac:dyDescent="0.2">
      <c r="A2577" s="5" t="s">
        <v>6296</v>
      </c>
      <c r="B2577" s="6" t="s">
        <v>550</v>
      </c>
      <c r="C2577" s="6" t="s">
        <v>550</v>
      </c>
      <c r="D2577" s="6" t="s">
        <v>429</v>
      </c>
      <c r="E2577" s="6"/>
      <c r="F2577" s="6" t="s">
        <v>551</v>
      </c>
      <c r="G2577" s="6" t="s">
        <v>550</v>
      </c>
      <c r="H2577" s="6" t="s">
        <v>551</v>
      </c>
    </row>
    <row r="2578" spans="1:8" ht="15.75" customHeight="1" x14ac:dyDescent="0.2">
      <c r="A2578" s="5" t="s">
        <v>6297</v>
      </c>
      <c r="B2578" s="6" t="s">
        <v>2222</v>
      </c>
      <c r="C2578" s="6" t="s">
        <v>2222</v>
      </c>
      <c r="D2578" s="6" t="s">
        <v>5685</v>
      </c>
      <c r="E2578" s="6" t="s">
        <v>128</v>
      </c>
      <c r="F2578" s="6" t="s">
        <v>5389</v>
      </c>
      <c r="G2578" s="6" t="s">
        <v>2222</v>
      </c>
      <c r="H2578" s="6" t="s">
        <v>2233</v>
      </c>
    </row>
    <row r="2579" spans="1:8" ht="15.75" customHeight="1" x14ac:dyDescent="0.2">
      <c r="A2579" s="5" t="s">
        <v>6298</v>
      </c>
      <c r="B2579" s="6" t="s">
        <v>6299</v>
      </c>
      <c r="C2579" s="6" t="s">
        <v>6299</v>
      </c>
      <c r="D2579" s="6" t="s">
        <v>6300</v>
      </c>
      <c r="E2579" s="6"/>
      <c r="F2579" s="6" t="s">
        <v>6301</v>
      </c>
      <c r="G2579" s="6" t="s">
        <v>6299</v>
      </c>
      <c r="H2579" s="6" t="s">
        <v>4612</v>
      </c>
    </row>
    <row r="2580" spans="1:8" ht="15.75" customHeight="1" x14ac:dyDescent="0.2">
      <c r="A2580" s="5" t="s">
        <v>6302</v>
      </c>
      <c r="B2580" s="6" t="s">
        <v>6303</v>
      </c>
      <c r="C2580" s="6" t="s">
        <v>6304</v>
      </c>
      <c r="D2580" s="6" t="s">
        <v>429</v>
      </c>
      <c r="E2580" s="6"/>
      <c r="F2580" s="6" t="s">
        <v>6305</v>
      </c>
      <c r="G2580" s="6" t="s">
        <v>6306</v>
      </c>
      <c r="H2580" s="6" t="s">
        <v>4959</v>
      </c>
    </row>
    <row r="2581" spans="1:8" ht="15.75" customHeight="1" x14ac:dyDescent="0.2">
      <c r="A2581" s="5" t="s">
        <v>6307</v>
      </c>
      <c r="B2581" s="6" t="s">
        <v>702</v>
      </c>
      <c r="C2581" s="6" t="s">
        <v>702</v>
      </c>
      <c r="D2581" s="6" t="s">
        <v>702</v>
      </c>
      <c r="E2581" s="6"/>
      <c r="F2581" s="6" t="s">
        <v>703</v>
      </c>
      <c r="G2581" s="6" t="s">
        <v>702</v>
      </c>
      <c r="H2581" s="6" t="s">
        <v>673</v>
      </c>
    </row>
    <row r="2582" spans="1:8" ht="15.75" customHeight="1" x14ac:dyDescent="0.2">
      <c r="A2582" s="5" t="s">
        <v>6308</v>
      </c>
      <c r="B2582" s="6" t="s">
        <v>6309</v>
      </c>
      <c r="C2582" s="6" t="s">
        <v>6309</v>
      </c>
      <c r="D2582" s="6" t="s">
        <v>6309</v>
      </c>
      <c r="E2582" s="6"/>
      <c r="F2582" s="6" t="s">
        <v>6310</v>
      </c>
      <c r="G2582" s="6" t="s">
        <v>6309</v>
      </c>
      <c r="H2582" s="6" t="s">
        <v>6310</v>
      </c>
    </row>
    <row r="2583" spans="1:8" ht="15.75" customHeight="1" x14ac:dyDescent="0.2">
      <c r="A2583" s="5" t="s">
        <v>6311</v>
      </c>
      <c r="B2583" s="6" t="s">
        <v>6309</v>
      </c>
      <c r="C2583" s="6" t="s">
        <v>6309</v>
      </c>
      <c r="D2583" s="6" t="s">
        <v>6309</v>
      </c>
      <c r="E2583" s="6"/>
      <c r="F2583" s="6" t="s">
        <v>6310</v>
      </c>
      <c r="G2583" s="6" t="s">
        <v>6309</v>
      </c>
      <c r="H2583" s="6" t="s">
        <v>6310</v>
      </c>
    </row>
    <row r="2584" spans="1:8" ht="15.75" customHeight="1" x14ac:dyDescent="0.2">
      <c r="A2584" s="5" t="s">
        <v>6312</v>
      </c>
      <c r="B2584" s="6" t="s">
        <v>6313</v>
      </c>
      <c r="C2584" s="6" t="s">
        <v>6313</v>
      </c>
      <c r="D2584" s="6" t="s">
        <v>429</v>
      </c>
      <c r="E2584" s="6"/>
      <c r="F2584" s="6" t="s">
        <v>6314</v>
      </c>
      <c r="G2584" s="6" t="s">
        <v>6313</v>
      </c>
      <c r="H2584" s="6" t="s">
        <v>2247</v>
      </c>
    </row>
    <row r="2585" spans="1:8" ht="15.75" customHeight="1" x14ac:dyDescent="0.2">
      <c r="A2585" s="5" t="s">
        <v>6315</v>
      </c>
      <c r="B2585" s="6" t="s">
        <v>6316</v>
      </c>
      <c r="C2585" s="6" t="s">
        <v>6316</v>
      </c>
      <c r="D2585" s="6" t="s">
        <v>429</v>
      </c>
      <c r="E2585" s="6"/>
      <c r="F2585" s="6" t="s">
        <v>5760</v>
      </c>
      <c r="G2585" s="6" t="s">
        <v>6316</v>
      </c>
      <c r="H2585" s="6" t="s">
        <v>2247</v>
      </c>
    </row>
    <row r="2586" spans="1:8" ht="15.75" customHeight="1" x14ac:dyDescent="0.2">
      <c r="A2586" s="5" t="s">
        <v>6317</v>
      </c>
      <c r="B2586" s="6" t="s">
        <v>2246</v>
      </c>
      <c r="C2586" s="6" t="s">
        <v>2247</v>
      </c>
      <c r="D2586" s="6" t="s">
        <v>2246</v>
      </c>
      <c r="E2586" s="6"/>
      <c r="F2586" s="6" t="s">
        <v>6318</v>
      </c>
      <c r="G2586" s="6" t="s">
        <v>2246</v>
      </c>
      <c r="H2586" s="6" t="s">
        <v>2247</v>
      </c>
    </row>
    <row r="2587" spans="1:8" ht="15.75" customHeight="1" x14ac:dyDescent="0.2">
      <c r="A2587" s="5" t="s">
        <v>6319</v>
      </c>
      <c r="B2587" s="6" t="s">
        <v>6320</v>
      </c>
      <c r="C2587" s="6" t="s">
        <v>6320</v>
      </c>
      <c r="D2587" s="6" t="s">
        <v>6247</v>
      </c>
      <c r="E2587" s="6"/>
      <c r="F2587" s="6" t="s">
        <v>6321</v>
      </c>
      <c r="G2587" s="6" t="s">
        <v>6320</v>
      </c>
      <c r="H2587" s="6" t="s">
        <v>6322</v>
      </c>
    </row>
    <row r="2588" spans="1:8" ht="15.75" customHeight="1" x14ac:dyDescent="0.2">
      <c r="A2588" s="5" t="s">
        <v>6323</v>
      </c>
      <c r="B2588" s="6" t="s">
        <v>6324</v>
      </c>
      <c r="C2588" s="6" t="s">
        <v>6325</v>
      </c>
      <c r="D2588" s="6" t="s">
        <v>429</v>
      </c>
      <c r="E2588" s="6"/>
      <c r="F2588" s="6" t="s">
        <v>6326</v>
      </c>
      <c r="G2588" s="6" t="s">
        <v>6324</v>
      </c>
      <c r="H2588" s="6" t="s">
        <v>6322</v>
      </c>
    </row>
    <row r="2589" spans="1:8" ht="15.75" customHeight="1" x14ac:dyDescent="0.2">
      <c r="A2589" s="5" t="s">
        <v>6327</v>
      </c>
      <c r="B2589" s="6" t="s">
        <v>2013</v>
      </c>
      <c r="C2589" s="6" t="s">
        <v>6320</v>
      </c>
      <c r="D2589" s="6" t="s">
        <v>429</v>
      </c>
      <c r="E2589" s="6"/>
      <c r="F2589" s="6" t="s">
        <v>6328</v>
      </c>
      <c r="G2589" s="6" t="s">
        <v>6320</v>
      </c>
      <c r="H2589" s="6" t="s">
        <v>6322</v>
      </c>
    </row>
    <row r="2590" spans="1:8" ht="15.75" customHeight="1" x14ac:dyDescent="0.2">
      <c r="A2590" s="5" t="s">
        <v>6329</v>
      </c>
      <c r="B2590" s="6" t="s">
        <v>6330</v>
      </c>
      <c r="C2590" s="6" t="s">
        <v>6325</v>
      </c>
      <c r="D2590" s="6" t="s">
        <v>429</v>
      </c>
      <c r="E2590" s="6"/>
      <c r="F2590" s="6" t="s">
        <v>6326</v>
      </c>
      <c r="G2590" s="6" t="s">
        <v>6330</v>
      </c>
      <c r="H2590" s="6" t="s">
        <v>6322</v>
      </c>
    </row>
    <row r="2591" spans="1:8" ht="15.75" customHeight="1" x14ac:dyDescent="0.2">
      <c r="A2591" s="5" t="s">
        <v>6331</v>
      </c>
      <c r="B2591" s="6" t="s">
        <v>6332</v>
      </c>
      <c r="C2591" s="6" t="s">
        <v>349</v>
      </c>
      <c r="D2591" s="6" t="s">
        <v>350</v>
      </c>
      <c r="E2591" s="6" t="s">
        <v>350</v>
      </c>
      <c r="F2591" s="6" t="s">
        <v>351</v>
      </c>
      <c r="G2591" s="6" t="s">
        <v>350</v>
      </c>
      <c r="H2591" s="6" t="s">
        <v>5081</v>
      </c>
    </row>
    <row r="2592" spans="1:8" ht="15.75" customHeight="1" x14ac:dyDescent="0.2">
      <c r="A2592" s="5" t="s">
        <v>6333</v>
      </c>
      <c r="B2592" s="6" t="s">
        <v>6334</v>
      </c>
      <c r="C2592" s="6" t="s">
        <v>4699</v>
      </c>
      <c r="D2592" s="6" t="s">
        <v>429</v>
      </c>
      <c r="E2592" s="6"/>
      <c r="F2592" s="6" t="s">
        <v>6335</v>
      </c>
      <c r="G2592" s="6" t="s">
        <v>6334</v>
      </c>
      <c r="H2592" s="6" t="s">
        <v>6336</v>
      </c>
    </row>
    <row r="2593" spans="1:8" ht="15.75" customHeight="1" x14ac:dyDescent="0.2">
      <c r="A2593" s="5" t="s">
        <v>6337</v>
      </c>
      <c r="B2593" s="6" t="s">
        <v>6338</v>
      </c>
      <c r="C2593" s="6" t="s">
        <v>6338</v>
      </c>
      <c r="D2593" s="6" t="s">
        <v>6339</v>
      </c>
      <c r="E2593" s="6"/>
      <c r="F2593" s="6" t="s">
        <v>6340</v>
      </c>
      <c r="G2593" s="6" t="s">
        <v>6338</v>
      </c>
      <c r="H2593" s="6"/>
    </row>
    <row r="2594" spans="1:8" ht="15.75" customHeight="1" x14ac:dyDescent="0.2">
      <c r="A2594" s="5" t="s">
        <v>6341</v>
      </c>
      <c r="B2594" s="6" t="s">
        <v>6342</v>
      </c>
      <c r="C2594" s="6" t="s">
        <v>6342</v>
      </c>
      <c r="D2594" s="6" t="s">
        <v>429</v>
      </c>
      <c r="E2594" s="6"/>
      <c r="F2594" s="6" t="s">
        <v>6343</v>
      </c>
      <c r="G2594" s="6" t="s">
        <v>6342</v>
      </c>
      <c r="H2594" s="6"/>
    </row>
    <row r="2595" spans="1:8" ht="15.75" customHeight="1" x14ac:dyDescent="0.2">
      <c r="A2595" s="5" t="s">
        <v>6344</v>
      </c>
      <c r="B2595" s="6" t="s">
        <v>6345</v>
      </c>
      <c r="C2595" s="6" t="s">
        <v>6345</v>
      </c>
      <c r="D2595" s="6" t="s">
        <v>429</v>
      </c>
      <c r="E2595" s="6"/>
      <c r="F2595" s="6" t="s">
        <v>6346</v>
      </c>
      <c r="G2595" s="6" t="s">
        <v>6345</v>
      </c>
      <c r="H2595" s="6"/>
    </row>
    <row r="2596" spans="1:8" ht="15.75" customHeight="1" x14ac:dyDescent="0.2">
      <c r="A2596" s="5" t="s">
        <v>6347</v>
      </c>
      <c r="B2596" s="6" t="s">
        <v>6348</v>
      </c>
      <c r="C2596" s="6" t="s">
        <v>6348</v>
      </c>
      <c r="D2596" s="6" t="s">
        <v>2977</v>
      </c>
      <c r="E2596" s="6"/>
      <c r="F2596" s="6" t="s">
        <v>6348</v>
      </c>
      <c r="G2596" s="6" t="s">
        <v>6348</v>
      </c>
      <c r="H2596" s="6" t="s">
        <v>2866</v>
      </c>
    </row>
    <row r="2597" spans="1:8" ht="15.75" customHeight="1" x14ac:dyDescent="0.2">
      <c r="A2597" s="5" t="s">
        <v>6349</v>
      </c>
      <c r="B2597" s="6" t="s">
        <v>6350</v>
      </c>
      <c r="C2597" s="6" t="s">
        <v>6350</v>
      </c>
      <c r="D2597" s="6" t="s">
        <v>429</v>
      </c>
      <c r="E2597" s="6"/>
      <c r="F2597" s="6" t="s">
        <v>6043</v>
      </c>
      <c r="G2597" s="6" t="s">
        <v>6350</v>
      </c>
      <c r="H2597" s="6"/>
    </row>
    <row r="2598" spans="1:8" ht="15.75" customHeight="1" x14ac:dyDescent="0.2">
      <c r="A2598" s="5" t="s">
        <v>6351</v>
      </c>
      <c r="B2598" s="6" t="s">
        <v>4879</v>
      </c>
      <c r="C2598" s="6" t="s">
        <v>4879</v>
      </c>
      <c r="D2598" s="6" t="s">
        <v>4603</v>
      </c>
      <c r="E2598" s="6" t="s">
        <v>478</v>
      </c>
      <c r="F2598" s="6" t="s">
        <v>5383</v>
      </c>
      <c r="G2598" s="6" t="s">
        <v>4879</v>
      </c>
      <c r="H2598" s="6" t="s">
        <v>4884</v>
      </c>
    </row>
    <row r="2599" spans="1:8" ht="15.75" customHeight="1" x14ac:dyDescent="0.2">
      <c r="A2599" s="5" t="s">
        <v>6352</v>
      </c>
      <c r="B2599" s="6" t="s">
        <v>6332</v>
      </c>
      <c r="C2599" s="6" t="s">
        <v>1461</v>
      </c>
      <c r="D2599" s="6" t="s">
        <v>6353</v>
      </c>
      <c r="E2599" s="6" t="s">
        <v>6353</v>
      </c>
      <c r="F2599" s="6" t="s">
        <v>6354</v>
      </c>
      <c r="G2599" s="6" t="s">
        <v>6355</v>
      </c>
      <c r="H2599" s="6" t="s">
        <v>202</v>
      </c>
    </row>
    <row r="2600" spans="1:8" ht="15.75" customHeight="1" x14ac:dyDescent="0.2">
      <c r="A2600" s="5" t="s">
        <v>6356</v>
      </c>
      <c r="B2600" s="6" t="s">
        <v>6357</v>
      </c>
      <c r="C2600" s="6" t="s">
        <v>6358</v>
      </c>
      <c r="D2600" s="6" t="s">
        <v>6357</v>
      </c>
      <c r="E2600" s="6" t="s">
        <v>337</v>
      </c>
      <c r="F2600" s="6" t="s">
        <v>6359</v>
      </c>
      <c r="G2600" s="6" t="s">
        <v>6357</v>
      </c>
      <c r="H2600" s="6" t="s">
        <v>787</v>
      </c>
    </row>
    <row r="2601" spans="1:8" ht="15.75" customHeight="1" x14ac:dyDescent="0.2">
      <c r="A2601" s="5" t="s">
        <v>6360</v>
      </c>
      <c r="B2601" s="6" t="s">
        <v>6361</v>
      </c>
      <c r="C2601" s="6" t="s">
        <v>6361</v>
      </c>
      <c r="D2601" s="6" t="s">
        <v>6361</v>
      </c>
      <c r="E2601" s="6"/>
      <c r="F2601" s="6" t="s">
        <v>6362</v>
      </c>
      <c r="G2601" s="6" t="s">
        <v>6361</v>
      </c>
      <c r="H2601" s="6" t="s">
        <v>6363</v>
      </c>
    </row>
    <row r="2602" spans="1:8" ht="15.75" customHeight="1" x14ac:dyDescent="0.2">
      <c r="A2602" s="5" t="s">
        <v>6364</v>
      </c>
      <c r="B2602" s="6" t="s">
        <v>4886</v>
      </c>
      <c r="C2602" s="6" t="s">
        <v>4886</v>
      </c>
      <c r="D2602" s="6" t="s">
        <v>429</v>
      </c>
      <c r="E2602" s="6"/>
      <c r="F2602" s="6" t="s">
        <v>6365</v>
      </c>
      <c r="G2602" s="6" t="s">
        <v>4886</v>
      </c>
      <c r="H2602" s="6" t="s">
        <v>4887</v>
      </c>
    </row>
    <row r="2603" spans="1:8" ht="15.75" customHeight="1" x14ac:dyDescent="0.2">
      <c r="A2603" s="5" t="s">
        <v>6366</v>
      </c>
      <c r="B2603" s="6" t="s">
        <v>6367</v>
      </c>
      <c r="C2603" s="6" t="s">
        <v>6367</v>
      </c>
      <c r="D2603" s="6" t="s">
        <v>5647</v>
      </c>
      <c r="E2603" s="6"/>
      <c r="F2603" s="6" t="s">
        <v>5412</v>
      </c>
      <c r="G2603" s="6" t="s">
        <v>6367</v>
      </c>
      <c r="H2603" s="6" t="s">
        <v>6084</v>
      </c>
    </row>
    <row r="2604" spans="1:8" ht="15.75" customHeight="1" x14ac:dyDescent="0.2">
      <c r="A2604" s="5" t="s">
        <v>6368</v>
      </c>
      <c r="B2604" s="6" t="s">
        <v>6369</v>
      </c>
      <c r="C2604" s="6" t="s">
        <v>5364</v>
      </c>
      <c r="D2604" s="6" t="s">
        <v>5363</v>
      </c>
      <c r="E2604" s="6"/>
      <c r="F2604" s="6" t="s">
        <v>6370</v>
      </c>
      <c r="G2604" s="6" t="s">
        <v>5364</v>
      </c>
      <c r="H2604" s="6" t="s">
        <v>6084</v>
      </c>
    </row>
    <row r="2605" spans="1:8" ht="15.75" customHeight="1" x14ac:dyDescent="0.2">
      <c r="A2605" s="5" t="s">
        <v>6371</v>
      </c>
      <c r="B2605" s="6" t="s">
        <v>6372</v>
      </c>
      <c r="C2605" s="6" t="s">
        <v>6372</v>
      </c>
      <c r="D2605" s="6" t="s">
        <v>6372</v>
      </c>
      <c r="E2605" s="6"/>
      <c r="F2605" s="6" t="s">
        <v>6373</v>
      </c>
      <c r="G2605" s="6" t="s">
        <v>6372</v>
      </c>
      <c r="H2605" s="6" t="s">
        <v>6374</v>
      </c>
    </row>
    <row r="2606" spans="1:8" ht="15.75" customHeight="1" x14ac:dyDescent="0.2">
      <c r="A2606" s="5" t="s">
        <v>6375</v>
      </c>
      <c r="B2606" s="6" t="s">
        <v>6376</v>
      </c>
      <c r="C2606" s="6" t="s">
        <v>6376</v>
      </c>
      <c r="D2606" s="6" t="s">
        <v>1408</v>
      </c>
      <c r="E2606" s="6"/>
      <c r="F2606" s="6" t="s">
        <v>6377</v>
      </c>
      <c r="G2606" s="6" t="s">
        <v>6376</v>
      </c>
      <c r="H2606" s="6" t="s">
        <v>6378</v>
      </c>
    </row>
    <row r="2607" spans="1:8" ht="15.75" customHeight="1" x14ac:dyDescent="0.2">
      <c r="A2607" s="5" t="s">
        <v>6379</v>
      </c>
      <c r="B2607" s="6" t="s">
        <v>1054</v>
      </c>
      <c r="C2607" s="6" t="s">
        <v>1055</v>
      </c>
      <c r="D2607" s="6" t="s">
        <v>6380</v>
      </c>
      <c r="E2607" s="6"/>
      <c r="F2607" s="6" t="s">
        <v>6381</v>
      </c>
      <c r="G2607" s="6" t="s">
        <v>1054</v>
      </c>
      <c r="H2607" s="6" t="s">
        <v>1058</v>
      </c>
    </row>
    <row r="2608" spans="1:8" ht="15.75" customHeight="1" x14ac:dyDescent="0.2">
      <c r="A2608" s="5" t="s">
        <v>6382</v>
      </c>
      <c r="B2608" s="6" t="s">
        <v>6383</v>
      </c>
      <c r="C2608" s="6" t="s">
        <v>6384</v>
      </c>
      <c r="D2608" s="6" t="s">
        <v>1271</v>
      </c>
      <c r="E2608" s="6" t="s">
        <v>1271</v>
      </c>
      <c r="F2608" s="6" t="s">
        <v>6385</v>
      </c>
      <c r="G2608" s="6" t="s">
        <v>6383</v>
      </c>
      <c r="H2608" s="6"/>
    </row>
    <row r="2609" spans="1:8" ht="15.75" customHeight="1" x14ac:dyDescent="0.2">
      <c r="A2609" s="5" t="s">
        <v>6386</v>
      </c>
      <c r="B2609" s="6" t="s">
        <v>6387</v>
      </c>
      <c r="C2609" s="6" t="s">
        <v>6387</v>
      </c>
      <c r="D2609" s="6" t="s">
        <v>841</v>
      </c>
      <c r="E2609" s="6" t="s">
        <v>6387</v>
      </c>
      <c r="F2609" s="6" t="s">
        <v>6388</v>
      </c>
      <c r="G2609" s="6" t="s">
        <v>6387</v>
      </c>
      <c r="H2609" s="6" t="s">
        <v>6389</v>
      </c>
    </row>
    <row r="2610" spans="1:8" ht="15.75" customHeight="1" x14ac:dyDescent="0.2">
      <c r="A2610" s="5" t="s">
        <v>6390</v>
      </c>
      <c r="B2610" s="6" t="s">
        <v>215</v>
      </c>
      <c r="C2610" s="6" t="s">
        <v>215</v>
      </c>
      <c r="D2610" s="6" t="s">
        <v>215</v>
      </c>
      <c r="E2610" s="6" t="s">
        <v>215</v>
      </c>
      <c r="F2610" s="6" t="s">
        <v>216</v>
      </c>
      <c r="G2610" s="6" t="s">
        <v>215</v>
      </c>
      <c r="H2610" s="6" t="s">
        <v>216</v>
      </c>
    </row>
    <row r="2611" spans="1:8" ht="15.75" customHeight="1" x14ac:dyDescent="0.2">
      <c r="A2611" s="5" t="s">
        <v>6391</v>
      </c>
      <c r="B2611" s="6" t="s">
        <v>5515</v>
      </c>
      <c r="C2611" s="6" t="s">
        <v>6392</v>
      </c>
      <c r="D2611" s="6" t="s">
        <v>5515</v>
      </c>
      <c r="E2611" s="6" t="s">
        <v>6393</v>
      </c>
      <c r="F2611" s="6" t="s">
        <v>6394</v>
      </c>
      <c r="G2611" s="6" t="s">
        <v>5396</v>
      </c>
      <c r="H2611" s="6" t="s">
        <v>5515</v>
      </c>
    </row>
    <row r="2612" spans="1:8" ht="15.75" customHeight="1" x14ac:dyDescent="0.2">
      <c r="A2612" s="5" t="s">
        <v>6395</v>
      </c>
      <c r="B2612" s="6" t="s">
        <v>6396</v>
      </c>
      <c r="C2612" s="6" t="s">
        <v>6397</v>
      </c>
      <c r="D2612" s="6" t="s">
        <v>6398</v>
      </c>
      <c r="E2612" s="6"/>
      <c r="F2612" s="6" t="s">
        <v>6399</v>
      </c>
      <c r="G2612" s="6" t="s">
        <v>6396</v>
      </c>
      <c r="H2612" s="6" t="s">
        <v>5413</v>
      </c>
    </row>
    <row r="2613" spans="1:8" ht="15.75" customHeight="1" x14ac:dyDescent="0.2">
      <c r="A2613" s="5" t="s">
        <v>6400</v>
      </c>
      <c r="B2613" s="6" t="s">
        <v>4973</v>
      </c>
      <c r="C2613" s="6" t="s">
        <v>6401</v>
      </c>
      <c r="D2613" s="6" t="s">
        <v>6401</v>
      </c>
      <c r="E2613" s="6" t="s">
        <v>6401</v>
      </c>
      <c r="F2613" s="6" t="s">
        <v>6402</v>
      </c>
      <c r="G2613" s="6" t="s">
        <v>4973</v>
      </c>
      <c r="H2613" s="6" t="s">
        <v>511</v>
      </c>
    </row>
    <row r="2614" spans="1:8" ht="15.75" customHeight="1" x14ac:dyDescent="0.2">
      <c r="A2614" s="5" t="s">
        <v>6403</v>
      </c>
      <c r="B2614" s="6" t="s">
        <v>6404</v>
      </c>
      <c r="C2614" s="6" t="s">
        <v>980</v>
      </c>
      <c r="D2614" s="6" t="s">
        <v>429</v>
      </c>
      <c r="E2614" s="6" t="s">
        <v>6405</v>
      </c>
      <c r="F2614" s="6" t="s">
        <v>6405</v>
      </c>
      <c r="G2614" s="6" t="s">
        <v>6404</v>
      </c>
      <c r="H2614" s="6" t="s">
        <v>5318</v>
      </c>
    </row>
    <row r="2615" spans="1:8" ht="15.75" customHeight="1" x14ac:dyDescent="0.2">
      <c r="A2615" s="5" t="s">
        <v>6406</v>
      </c>
      <c r="B2615" s="6" t="s">
        <v>6407</v>
      </c>
      <c r="C2615" s="6" t="s">
        <v>6407</v>
      </c>
      <c r="D2615" s="6" t="s">
        <v>429</v>
      </c>
      <c r="E2615" s="6" t="s">
        <v>215</v>
      </c>
      <c r="F2615" s="6" t="s">
        <v>216</v>
      </c>
      <c r="G2615" s="6" t="s">
        <v>6407</v>
      </c>
      <c r="H2615" s="6" t="s">
        <v>216</v>
      </c>
    </row>
    <row r="2616" spans="1:8" ht="15.75" customHeight="1" x14ac:dyDescent="0.2">
      <c r="A2616" s="5" t="s">
        <v>6408</v>
      </c>
      <c r="B2616" s="6" t="s">
        <v>6409</v>
      </c>
      <c r="C2616" s="6" t="s">
        <v>6409</v>
      </c>
      <c r="D2616" s="6" t="s">
        <v>429</v>
      </c>
      <c r="E2616" s="6"/>
      <c r="F2616" s="6" t="s">
        <v>5433</v>
      </c>
      <c r="G2616" s="6" t="s">
        <v>6409</v>
      </c>
      <c r="H2616" s="6"/>
    </row>
    <row r="2617" spans="1:8" ht="15.75" customHeight="1" x14ac:dyDescent="0.2">
      <c r="A2617" s="5" t="s">
        <v>6410</v>
      </c>
      <c r="B2617" s="6" t="s">
        <v>6411</v>
      </c>
      <c r="C2617" s="6" t="s">
        <v>6411</v>
      </c>
      <c r="D2617" s="6" t="s">
        <v>429</v>
      </c>
      <c r="E2617" s="6"/>
      <c r="F2617" s="6" t="s">
        <v>6412</v>
      </c>
      <c r="G2617" s="6" t="s">
        <v>6411</v>
      </c>
      <c r="H2617" s="6" t="s">
        <v>6413</v>
      </c>
    </row>
    <row r="2618" spans="1:8" ht="15.75" customHeight="1" x14ac:dyDescent="0.2">
      <c r="A2618" s="5" t="s">
        <v>6414</v>
      </c>
      <c r="B2618" s="6" t="s">
        <v>6415</v>
      </c>
      <c r="C2618" s="6" t="s">
        <v>6415</v>
      </c>
      <c r="D2618" s="6" t="s">
        <v>4603</v>
      </c>
      <c r="E2618" s="6"/>
      <c r="F2618" s="6" t="s">
        <v>5383</v>
      </c>
      <c r="G2618" s="6" t="s">
        <v>6415</v>
      </c>
      <c r="H2618" s="6" t="s">
        <v>6416</v>
      </c>
    </row>
    <row r="2619" spans="1:8" ht="15.75" customHeight="1" x14ac:dyDescent="0.2">
      <c r="A2619" s="5" t="s">
        <v>6417</v>
      </c>
      <c r="B2619" s="6" t="s">
        <v>6415</v>
      </c>
      <c r="C2619" s="6" t="s">
        <v>6415</v>
      </c>
      <c r="D2619" s="6" t="s">
        <v>6415</v>
      </c>
      <c r="E2619" s="6"/>
      <c r="F2619" s="6" t="s">
        <v>6416</v>
      </c>
      <c r="G2619" s="6" t="s">
        <v>6415</v>
      </c>
      <c r="H2619" s="6" t="s">
        <v>6416</v>
      </c>
    </row>
    <row r="2620" spans="1:8" ht="15.75" customHeight="1" x14ac:dyDescent="0.2">
      <c r="A2620" s="5" t="s">
        <v>6418</v>
      </c>
      <c r="B2620" s="6" t="s">
        <v>6419</v>
      </c>
      <c r="C2620" s="6" t="s">
        <v>6419</v>
      </c>
      <c r="D2620" s="6" t="s">
        <v>429</v>
      </c>
      <c r="E2620" s="6"/>
      <c r="F2620" s="6" t="s">
        <v>6420</v>
      </c>
      <c r="G2620" s="6" t="s">
        <v>6419</v>
      </c>
      <c r="H2620" s="6"/>
    </row>
    <row r="2621" spans="1:8" ht="15.75" customHeight="1" x14ac:dyDescent="0.2">
      <c r="A2621" s="5" t="s">
        <v>6421</v>
      </c>
      <c r="B2621" s="6" t="s">
        <v>6422</v>
      </c>
      <c r="C2621" s="6" t="s">
        <v>6422</v>
      </c>
      <c r="D2621" s="6" t="s">
        <v>429</v>
      </c>
      <c r="E2621" s="6"/>
      <c r="F2621" s="6" t="s">
        <v>6423</v>
      </c>
      <c r="G2621" s="6" t="s">
        <v>6422</v>
      </c>
      <c r="H2621" s="6"/>
    </row>
    <row r="2622" spans="1:8" ht="15.75" customHeight="1" x14ac:dyDescent="0.2">
      <c r="A2622" s="5" t="s">
        <v>6424</v>
      </c>
      <c r="B2622" s="6" t="s">
        <v>6425</v>
      </c>
      <c r="C2622" s="6" t="s">
        <v>980</v>
      </c>
      <c r="D2622" s="6" t="s">
        <v>429</v>
      </c>
      <c r="E2622" s="6"/>
      <c r="F2622" s="6" t="s">
        <v>6426</v>
      </c>
      <c r="G2622" s="6" t="s">
        <v>6425</v>
      </c>
      <c r="H2622" s="6" t="s">
        <v>6170</v>
      </c>
    </row>
    <row r="2623" spans="1:8" ht="15.75" customHeight="1" x14ac:dyDescent="0.2">
      <c r="A2623" s="5" t="s">
        <v>6427</v>
      </c>
      <c r="B2623" s="6" t="s">
        <v>6428</v>
      </c>
      <c r="C2623" s="6" t="s">
        <v>6428</v>
      </c>
      <c r="D2623" s="6" t="s">
        <v>429</v>
      </c>
      <c r="E2623" s="6"/>
      <c r="F2623" s="6" t="s">
        <v>6114</v>
      </c>
      <c r="G2623" s="6" t="s">
        <v>6428</v>
      </c>
      <c r="H2623" s="6" t="s">
        <v>6116</v>
      </c>
    </row>
    <row r="2624" spans="1:8" ht="15.75" customHeight="1" x14ac:dyDescent="0.2">
      <c r="A2624" s="5" t="s">
        <v>6429</v>
      </c>
      <c r="B2624" s="6" t="s">
        <v>6430</v>
      </c>
      <c r="C2624" s="6" t="s">
        <v>6430</v>
      </c>
      <c r="D2624" s="6" t="s">
        <v>429</v>
      </c>
      <c r="E2624" s="6" t="s">
        <v>128</v>
      </c>
      <c r="F2624" s="6" t="s">
        <v>6431</v>
      </c>
      <c r="G2624" s="6" t="s">
        <v>6430</v>
      </c>
      <c r="H2624" s="6" t="s">
        <v>4946</v>
      </c>
    </row>
    <row r="2625" spans="1:8" ht="15.75" customHeight="1" x14ac:dyDescent="0.2">
      <c r="A2625" s="5" t="s">
        <v>6432</v>
      </c>
      <c r="B2625" s="6" t="s">
        <v>6433</v>
      </c>
      <c r="C2625" s="6" t="s">
        <v>6433</v>
      </c>
      <c r="D2625" s="6" t="s">
        <v>429</v>
      </c>
      <c r="E2625" s="6"/>
      <c r="F2625" s="6" t="s">
        <v>6434</v>
      </c>
      <c r="G2625" s="6" t="s">
        <v>6433</v>
      </c>
      <c r="H2625" s="6"/>
    </row>
    <row r="2626" spans="1:8" ht="15.75" customHeight="1" x14ac:dyDescent="0.2">
      <c r="A2626" s="5" t="s">
        <v>6435</v>
      </c>
      <c r="B2626" s="6" t="s">
        <v>5271</v>
      </c>
      <c r="C2626" s="6" t="s">
        <v>5271</v>
      </c>
      <c r="D2626" s="6" t="s">
        <v>5273</v>
      </c>
      <c r="E2626" s="6" t="s">
        <v>128</v>
      </c>
      <c r="F2626" s="6" t="s">
        <v>5389</v>
      </c>
      <c r="G2626" s="6" t="s">
        <v>5271</v>
      </c>
      <c r="H2626" s="6" t="s">
        <v>6436</v>
      </c>
    </row>
    <row r="2627" spans="1:8" ht="15.75" customHeight="1" x14ac:dyDescent="0.2">
      <c r="A2627" s="5" t="s">
        <v>6437</v>
      </c>
      <c r="B2627" s="6" t="s">
        <v>6438</v>
      </c>
      <c r="C2627" s="6" t="s">
        <v>6439</v>
      </c>
      <c r="D2627" s="6" t="s">
        <v>5821</v>
      </c>
      <c r="E2627" s="6"/>
      <c r="F2627" s="6" t="s">
        <v>6440</v>
      </c>
      <c r="G2627" s="6" t="s">
        <v>6441</v>
      </c>
      <c r="H2627" s="6" t="s">
        <v>6442</v>
      </c>
    </row>
    <row r="2628" spans="1:8" ht="15.75" customHeight="1" x14ac:dyDescent="0.2">
      <c r="A2628" s="5" t="s">
        <v>6443</v>
      </c>
      <c r="B2628" s="6" t="s">
        <v>6444</v>
      </c>
      <c r="C2628" s="6" t="s">
        <v>6444</v>
      </c>
      <c r="D2628" s="6" t="s">
        <v>6228</v>
      </c>
      <c r="E2628" s="6"/>
      <c r="F2628" s="6" t="s">
        <v>5412</v>
      </c>
      <c r="G2628" s="6" t="s">
        <v>6444</v>
      </c>
      <c r="H2628" s="6" t="s">
        <v>5003</v>
      </c>
    </row>
    <row r="2629" spans="1:8" ht="15.75" customHeight="1" x14ac:dyDescent="0.2">
      <c r="A2629" s="5" t="s">
        <v>6445</v>
      </c>
      <c r="B2629" s="6" t="s">
        <v>6446</v>
      </c>
      <c r="C2629" s="6" t="s">
        <v>6447</v>
      </c>
      <c r="D2629" s="6" t="s">
        <v>6446</v>
      </c>
      <c r="E2629" s="6"/>
      <c r="F2629" s="6" t="s">
        <v>6448</v>
      </c>
      <c r="G2629" s="6" t="s">
        <v>6446</v>
      </c>
      <c r="H2629" s="6" t="s">
        <v>5651</v>
      </c>
    </row>
    <row r="2630" spans="1:8" ht="15.75" customHeight="1" x14ac:dyDescent="0.2">
      <c r="A2630" s="5" t="s">
        <v>6449</v>
      </c>
      <c r="B2630" s="6" t="s">
        <v>1244</v>
      </c>
      <c r="C2630" s="6" t="s">
        <v>6450</v>
      </c>
      <c r="D2630" s="6" t="s">
        <v>6446</v>
      </c>
      <c r="E2630" s="6" t="s">
        <v>3548</v>
      </c>
      <c r="F2630" s="6" t="s">
        <v>6448</v>
      </c>
      <c r="G2630" s="6" t="s">
        <v>1244</v>
      </c>
      <c r="H2630" s="6" t="s">
        <v>5651</v>
      </c>
    </row>
    <row r="2631" spans="1:8" ht="15.75" customHeight="1" x14ac:dyDescent="0.2">
      <c r="A2631" s="5" t="s">
        <v>6451</v>
      </c>
      <c r="B2631" s="6" t="s">
        <v>6452</v>
      </c>
      <c r="C2631" s="6" t="s">
        <v>6452</v>
      </c>
      <c r="D2631" s="6" t="s">
        <v>1345</v>
      </c>
      <c r="E2631" s="6" t="s">
        <v>1345</v>
      </c>
      <c r="F2631" s="6" t="s">
        <v>6453</v>
      </c>
      <c r="G2631" s="6" t="s">
        <v>6452</v>
      </c>
      <c r="H2631" s="6" t="s">
        <v>1345</v>
      </c>
    </row>
    <row r="2632" spans="1:8" ht="15.75" customHeight="1" x14ac:dyDescent="0.2">
      <c r="A2632" s="5" t="s">
        <v>6454</v>
      </c>
      <c r="B2632" s="6" t="s">
        <v>6455</v>
      </c>
      <c r="C2632" s="6" t="s">
        <v>6455</v>
      </c>
      <c r="D2632" s="6" t="s">
        <v>6455</v>
      </c>
      <c r="E2632" s="6" t="s">
        <v>1271</v>
      </c>
      <c r="F2632" s="6" t="s">
        <v>6456</v>
      </c>
      <c r="G2632" s="6" t="s">
        <v>6455</v>
      </c>
      <c r="H2632" s="6" t="s">
        <v>724</v>
      </c>
    </row>
    <row r="2633" spans="1:8" ht="15.75" customHeight="1" x14ac:dyDescent="0.2">
      <c r="A2633" s="5" t="s">
        <v>6457</v>
      </c>
      <c r="B2633" s="6" t="s">
        <v>6458</v>
      </c>
      <c r="C2633" s="6" t="s">
        <v>980</v>
      </c>
      <c r="D2633" s="6" t="s">
        <v>429</v>
      </c>
      <c r="E2633" s="6"/>
      <c r="F2633" s="6" t="s">
        <v>6459</v>
      </c>
      <c r="G2633" s="6" t="s">
        <v>6458</v>
      </c>
      <c r="H2633" s="6" t="s">
        <v>5078</v>
      </c>
    </row>
    <row r="2634" spans="1:8" ht="15.75" customHeight="1" x14ac:dyDescent="0.2">
      <c r="A2634" s="5" t="s">
        <v>6460</v>
      </c>
      <c r="B2634" s="6" t="s">
        <v>6461</v>
      </c>
      <c r="C2634" s="6" t="s">
        <v>6462</v>
      </c>
      <c r="D2634" s="6" t="s">
        <v>429</v>
      </c>
      <c r="E2634" s="6"/>
      <c r="F2634" s="6" t="s">
        <v>6463</v>
      </c>
      <c r="G2634" s="6" t="s">
        <v>6461</v>
      </c>
      <c r="H2634" s="6" t="s">
        <v>6464</v>
      </c>
    </row>
    <row r="2635" spans="1:8" ht="15.75" customHeight="1" x14ac:dyDescent="0.2">
      <c r="A2635" s="5" t="s">
        <v>6465</v>
      </c>
      <c r="B2635" s="6" t="s">
        <v>6404</v>
      </c>
      <c r="C2635" s="6" t="s">
        <v>6466</v>
      </c>
      <c r="D2635" s="6" t="s">
        <v>6467</v>
      </c>
      <c r="E2635" s="6" t="s">
        <v>2322</v>
      </c>
      <c r="F2635" s="6" t="s">
        <v>6468</v>
      </c>
      <c r="G2635" s="6" t="s">
        <v>2528</v>
      </c>
      <c r="H2635" s="6"/>
    </row>
    <row r="2636" spans="1:8" ht="15.75" customHeight="1" x14ac:dyDescent="0.2">
      <c r="A2636" s="5" t="s">
        <v>6469</v>
      </c>
      <c r="B2636" s="6" t="s">
        <v>6470</v>
      </c>
      <c r="C2636" s="6" t="s">
        <v>1027</v>
      </c>
      <c r="D2636" s="6" t="s">
        <v>429</v>
      </c>
      <c r="E2636" s="6"/>
      <c r="F2636" s="6" t="s">
        <v>6471</v>
      </c>
      <c r="G2636" s="6" t="s">
        <v>6470</v>
      </c>
      <c r="H2636" s="6" t="s">
        <v>2195</v>
      </c>
    </row>
    <row r="2637" spans="1:8" ht="15.75" customHeight="1" x14ac:dyDescent="0.2">
      <c r="A2637" s="5" t="s">
        <v>6472</v>
      </c>
      <c r="B2637" s="6" t="s">
        <v>3670</v>
      </c>
      <c r="C2637" s="6" t="s">
        <v>1027</v>
      </c>
      <c r="D2637" s="6" t="s">
        <v>429</v>
      </c>
      <c r="E2637" s="6"/>
      <c r="F2637" s="6" t="s">
        <v>5640</v>
      </c>
      <c r="G2637" s="6" t="s">
        <v>1027</v>
      </c>
      <c r="H2637" s="6" t="s">
        <v>5360</v>
      </c>
    </row>
    <row r="2638" spans="1:8" ht="15.75" customHeight="1" x14ac:dyDescent="0.2">
      <c r="A2638" s="5" t="s">
        <v>6473</v>
      </c>
      <c r="B2638" s="6" t="s">
        <v>6474</v>
      </c>
      <c r="C2638" s="6" t="s">
        <v>6474</v>
      </c>
      <c r="D2638" s="6" t="s">
        <v>429</v>
      </c>
      <c r="E2638" s="6"/>
      <c r="F2638" s="6" t="s">
        <v>6475</v>
      </c>
      <c r="G2638" s="6" t="s">
        <v>6474</v>
      </c>
      <c r="H2638" s="6" t="s">
        <v>5958</v>
      </c>
    </row>
    <row r="2639" spans="1:8" ht="15.75" customHeight="1" x14ac:dyDescent="0.2">
      <c r="A2639" s="5" t="s">
        <v>6476</v>
      </c>
      <c r="B2639" s="6" t="s">
        <v>6477</v>
      </c>
      <c r="C2639" s="6" t="s">
        <v>6478</v>
      </c>
      <c r="D2639" s="6" t="s">
        <v>5614</v>
      </c>
      <c r="E2639" s="6"/>
      <c r="F2639" s="6" t="s">
        <v>6479</v>
      </c>
      <c r="G2639" s="6" t="s">
        <v>6478</v>
      </c>
      <c r="H2639" s="6" t="s">
        <v>5614</v>
      </c>
    </row>
    <row r="2640" spans="1:8" ht="15.75" customHeight="1" x14ac:dyDescent="0.2">
      <c r="A2640" s="5" t="s">
        <v>6480</v>
      </c>
      <c r="B2640" s="6" t="s">
        <v>6477</v>
      </c>
      <c r="C2640" s="6" t="s">
        <v>6477</v>
      </c>
      <c r="D2640" s="6" t="s">
        <v>6481</v>
      </c>
      <c r="E2640" s="6"/>
      <c r="F2640" s="6" t="s">
        <v>6482</v>
      </c>
      <c r="G2640" s="6" t="s">
        <v>6477</v>
      </c>
      <c r="H2640" s="6" t="s">
        <v>5614</v>
      </c>
    </row>
    <row r="2641" spans="1:8" ht="15.75" customHeight="1" x14ac:dyDescent="0.2">
      <c r="A2641" s="5" t="s">
        <v>6483</v>
      </c>
      <c r="B2641" s="6" t="s">
        <v>6484</v>
      </c>
      <c r="C2641" s="6" t="s">
        <v>6484</v>
      </c>
      <c r="D2641" s="6" t="s">
        <v>6168</v>
      </c>
      <c r="E2641" s="6"/>
      <c r="F2641" s="6" t="s">
        <v>6485</v>
      </c>
      <c r="G2641" s="6" t="s">
        <v>6484</v>
      </c>
      <c r="H2641" s="6" t="s">
        <v>5413</v>
      </c>
    </row>
    <row r="2642" spans="1:8" ht="15.75" customHeight="1" x14ac:dyDescent="0.2">
      <c r="A2642" s="5" t="s">
        <v>6486</v>
      </c>
      <c r="B2642" s="6" t="s">
        <v>6114</v>
      </c>
      <c r="C2642" s="6" t="s">
        <v>6114</v>
      </c>
      <c r="D2642" s="6" t="s">
        <v>429</v>
      </c>
      <c r="E2642" s="6"/>
      <c r="F2642" s="6" t="s">
        <v>6114</v>
      </c>
      <c r="G2642" s="6" t="s">
        <v>6114</v>
      </c>
      <c r="H2642" s="6" t="s">
        <v>6116</v>
      </c>
    </row>
    <row r="2643" spans="1:8" ht="15.75" customHeight="1" x14ac:dyDescent="0.2">
      <c r="A2643" s="5" t="s">
        <v>6487</v>
      </c>
      <c r="B2643" s="6" t="s">
        <v>6488</v>
      </c>
      <c r="C2643" s="6" t="s">
        <v>5695</v>
      </c>
      <c r="D2643" s="6" t="s">
        <v>429</v>
      </c>
      <c r="E2643" s="6"/>
      <c r="F2643" s="6" t="s">
        <v>5695</v>
      </c>
      <c r="G2643" s="6" t="s">
        <v>6488</v>
      </c>
      <c r="H2643" s="6" t="s">
        <v>5877</v>
      </c>
    </row>
    <row r="2644" spans="1:8" ht="15.75" customHeight="1" x14ac:dyDescent="0.2">
      <c r="A2644" s="5" t="s">
        <v>6489</v>
      </c>
      <c r="B2644" s="6" t="s">
        <v>1634</v>
      </c>
      <c r="C2644" s="6" t="s">
        <v>1634</v>
      </c>
      <c r="D2644" s="6" t="s">
        <v>6490</v>
      </c>
      <c r="E2644" s="6"/>
      <c r="F2644" s="6" t="s">
        <v>5695</v>
      </c>
      <c r="G2644" s="6" t="s">
        <v>6491</v>
      </c>
      <c r="H2644" s="6" t="s">
        <v>6492</v>
      </c>
    </row>
    <row r="2645" spans="1:8" ht="15.75" customHeight="1" x14ac:dyDescent="0.2">
      <c r="A2645" s="5" t="s">
        <v>6493</v>
      </c>
      <c r="B2645" s="6" t="s">
        <v>1634</v>
      </c>
      <c r="C2645" s="6" t="s">
        <v>1634</v>
      </c>
      <c r="D2645" s="6" t="s">
        <v>429</v>
      </c>
      <c r="E2645" s="6"/>
      <c r="F2645" s="6" t="s">
        <v>6494</v>
      </c>
      <c r="G2645" s="6" t="s">
        <v>1634</v>
      </c>
      <c r="H2645" s="6" t="s">
        <v>1635</v>
      </c>
    </row>
    <row r="2646" spans="1:8" ht="15.75" customHeight="1" x14ac:dyDescent="0.2">
      <c r="A2646" s="5" t="s">
        <v>6495</v>
      </c>
      <c r="B2646" s="6" t="s">
        <v>6491</v>
      </c>
      <c r="C2646" s="6" t="s">
        <v>6491</v>
      </c>
      <c r="D2646" s="6" t="s">
        <v>6496</v>
      </c>
      <c r="E2646" s="6"/>
      <c r="F2646" s="6" t="s">
        <v>5695</v>
      </c>
      <c r="G2646" s="6" t="s">
        <v>6491</v>
      </c>
      <c r="H2646" s="6" t="s">
        <v>6492</v>
      </c>
    </row>
    <row r="2647" spans="1:8" ht="15.75" customHeight="1" x14ac:dyDescent="0.2">
      <c r="A2647" s="5" t="s">
        <v>6497</v>
      </c>
      <c r="B2647" s="6" t="s">
        <v>6332</v>
      </c>
      <c r="C2647" s="6" t="s">
        <v>6332</v>
      </c>
      <c r="D2647" s="6" t="s">
        <v>6498</v>
      </c>
      <c r="E2647" s="6" t="s">
        <v>1462</v>
      </c>
      <c r="F2647" s="6" t="s">
        <v>6499</v>
      </c>
      <c r="G2647" s="6" t="s">
        <v>6332</v>
      </c>
      <c r="H2647" s="6" t="s">
        <v>5081</v>
      </c>
    </row>
    <row r="2648" spans="1:8" ht="15.75" customHeight="1" x14ac:dyDescent="0.2">
      <c r="A2648" s="5" t="s">
        <v>6500</v>
      </c>
      <c r="B2648" s="6" t="s">
        <v>6501</v>
      </c>
      <c r="C2648" s="6" t="s">
        <v>6502</v>
      </c>
      <c r="D2648" s="6" t="s">
        <v>6501</v>
      </c>
      <c r="E2648" s="6" t="s">
        <v>6503</v>
      </c>
      <c r="F2648" s="6" t="s">
        <v>6504</v>
      </c>
      <c r="G2648" s="6" t="s">
        <v>6501</v>
      </c>
      <c r="H2648" s="6" t="s">
        <v>6503</v>
      </c>
    </row>
    <row r="2649" spans="1:8" ht="15.75" customHeight="1" x14ac:dyDescent="0.2">
      <c r="A2649" s="5" t="s">
        <v>6505</v>
      </c>
      <c r="B2649" s="6" t="s">
        <v>6506</v>
      </c>
      <c r="C2649" s="6" t="s">
        <v>6506</v>
      </c>
      <c r="D2649" s="6" t="s">
        <v>429</v>
      </c>
      <c r="E2649" s="6"/>
      <c r="F2649" s="6" t="s">
        <v>6507</v>
      </c>
      <c r="G2649" s="6" t="s">
        <v>6506</v>
      </c>
      <c r="H2649" s="6" t="s">
        <v>6508</v>
      </c>
    </row>
    <row r="2650" spans="1:8" ht="15.75" customHeight="1" x14ac:dyDescent="0.2">
      <c r="A2650" s="5" t="s">
        <v>6509</v>
      </c>
      <c r="B2650" s="6" t="s">
        <v>6510</v>
      </c>
      <c r="C2650" s="6" t="s">
        <v>6510</v>
      </c>
      <c r="D2650" s="6" t="s">
        <v>6510</v>
      </c>
      <c r="E2650" s="6" t="s">
        <v>2322</v>
      </c>
      <c r="F2650" s="6" t="s">
        <v>6511</v>
      </c>
      <c r="G2650" s="6" t="s">
        <v>6510</v>
      </c>
      <c r="H2650" s="6" t="s">
        <v>6512</v>
      </c>
    </row>
    <row r="2651" spans="1:8" ht="15.75" customHeight="1" x14ac:dyDescent="0.2">
      <c r="A2651" s="5" t="s">
        <v>6513</v>
      </c>
      <c r="B2651" s="6" t="s">
        <v>6514</v>
      </c>
      <c r="C2651" s="6" t="s">
        <v>6514</v>
      </c>
      <c r="D2651" s="6" t="s">
        <v>429</v>
      </c>
      <c r="E2651" s="6"/>
      <c r="F2651" s="6" t="s">
        <v>5996</v>
      </c>
      <c r="G2651" s="6" t="s">
        <v>6514</v>
      </c>
      <c r="H2651" s="6" t="s">
        <v>6515</v>
      </c>
    </row>
    <row r="2652" spans="1:8" ht="15.75" customHeight="1" x14ac:dyDescent="0.2">
      <c r="A2652" s="5" t="s">
        <v>6516</v>
      </c>
      <c r="B2652" s="6" t="s">
        <v>6517</v>
      </c>
      <c r="C2652" s="6" t="s">
        <v>6517</v>
      </c>
      <c r="D2652" s="6" t="s">
        <v>1012</v>
      </c>
      <c r="E2652" s="6"/>
      <c r="F2652" s="6" t="s">
        <v>6518</v>
      </c>
      <c r="G2652" s="6" t="s">
        <v>6517</v>
      </c>
      <c r="H2652" s="6" t="s">
        <v>6519</v>
      </c>
    </row>
    <row r="2653" spans="1:8" ht="15.75" customHeight="1" x14ac:dyDescent="0.2">
      <c r="A2653" s="5" t="s">
        <v>6520</v>
      </c>
      <c r="B2653" s="6" t="s">
        <v>6521</v>
      </c>
      <c r="C2653" s="6" t="s">
        <v>6521</v>
      </c>
      <c r="D2653" s="6" t="s">
        <v>429</v>
      </c>
      <c r="E2653" s="6"/>
      <c r="F2653" s="6" t="s">
        <v>6114</v>
      </c>
      <c r="G2653" s="6" t="s">
        <v>6521</v>
      </c>
      <c r="H2653" s="6" t="s">
        <v>6522</v>
      </c>
    </row>
    <row r="2654" spans="1:8" ht="15.75" customHeight="1" x14ac:dyDescent="0.2">
      <c r="A2654" s="5" t="s">
        <v>6523</v>
      </c>
      <c r="B2654" s="6" t="s">
        <v>6524</v>
      </c>
      <c r="C2654" s="6" t="s">
        <v>6524</v>
      </c>
      <c r="D2654" s="6" t="s">
        <v>2078</v>
      </c>
      <c r="E2654" s="6" t="s">
        <v>128</v>
      </c>
      <c r="F2654" s="6" t="s">
        <v>5389</v>
      </c>
      <c r="G2654" s="6" t="s">
        <v>6524</v>
      </c>
      <c r="H2654" s="6" t="s">
        <v>6525</v>
      </c>
    </row>
    <row r="2655" spans="1:8" ht="15.75" customHeight="1" x14ac:dyDescent="0.2">
      <c r="A2655" s="5" t="s">
        <v>6526</v>
      </c>
      <c r="B2655" s="6" t="s">
        <v>6527</v>
      </c>
      <c r="C2655" s="6" t="s">
        <v>6527</v>
      </c>
      <c r="D2655" s="6" t="s">
        <v>4707</v>
      </c>
      <c r="E2655" s="6"/>
      <c r="F2655" s="6" t="s">
        <v>6528</v>
      </c>
      <c r="G2655" s="6" t="s">
        <v>6527</v>
      </c>
      <c r="H2655" s="6" t="s">
        <v>5413</v>
      </c>
    </row>
    <row r="2656" spans="1:8" ht="15.75" customHeight="1" x14ac:dyDescent="0.2">
      <c r="A2656" s="5" t="s">
        <v>6529</v>
      </c>
      <c r="B2656" s="6" t="s">
        <v>6530</v>
      </c>
      <c r="C2656" s="6" t="s">
        <v>6530</v>
      </c>
      <c r="D2656" s="6" t="s">
        <v>429</v>
      </c>
      <c r="E2656" s="6"/>
      <c r="F2656" s="6" t="s">
        <v>6531</v>
      </c>
      <c r="G2656" s="6" t="s">
        <v>6530</v>
      </c>
      <c r="H2656" s="6" t="s">
        <v>5360</v>
      </c>
    </row>
    <row r="2657" spans="1:8" ht="15.75" customHeight="1" x14ac:dyDescent="0.2">
      <c r="A2657" s="5" t="s">
        <v>6532</v>
      </c>
      <c r="B2657" s="6" t="s">
        <v>6533</v>
      </c>
      <c r="C2657" s="6" t="s">
        <v>6533</v>
      </c>
      <c r="D2657" s="6" t="s">
        <v>429</v>
      </c>
      <c r="E2657" s="6"/>
      <c r="F2657" s="6" t="s">
        <v>6534</v>
      </c>
      <c r="G2657" s="6" t="s">
        <v>6533</v>
      </c>
      <c r="H2657" s="6" t="s">
        <v>1209</v>
      </c>
    </row>
    <row r="2658" spans="1:8" ht="15.75" customHeight="1" x14ac:dyDescent="0.2">
      <c r="A2658" s="5" t="s">
        <v>6535</v>
      </c>
      <c r="B2658" s="6" t="s">
        <v>6536</v>
      </c>
      <c r="C2658" s="6" t="s">
        <v>6537</v>
      </c>
      <c r="D2658" s="6" t="s">
        <v>429</v>
      </c>
      <c r="E2658" s="6"/>
      <c r="F2658" s="6" t="s">
        <v>6536</v>
      </c>
      <c r="G2658" s="6" t="s">
        <v>6536</v>
      </c>
      <c r="H2658" s="6" t="s">
        <v>6538</v>
      </c>
    </row>
    <row r="2659" spans="1:8" ht="15.75" customHeight="1" x14ac:dyDescent="0.2">
      <c r="A2659" s="5" t="s">
        <v>6539</v>
      </c>
      <c r="B2659" s="6" t="s">
        <v>6540</v>
      </c>
      <c r="C2659" s="6" t="s">
        <v>6540</v>
      </c>
      <c r="D2659" s="6" t="s">
        <v>5280</v>
      </c>
      <c r="E2659" s="6" t="s">
        <v>128</v>
      </c>
      <c r="F2659" s="6" t="s">
        <v>6541</v>
      </c>
      <c r="G2659" s="6" t="s">
        <v>6540</v>
      </c>
      <c r="H2659" s="6" t="s">
        <v>6525</v>
      </c>
    </row>
    <row r="2660" spans="1:8" ht="15.75" customHeight="1" x14ac:dyDescent="0.2">
      <c r="A2660" s="5" t="s">
        <v>6542</v>
      </c>
      <c r="B2660" s="6" t="s">
        <v>6543</v>
      </c>
      <c r="C2660" s="6" t="s">
        <v>6543</v>
      </c>
      <c r="D2660" s="6" t="s">
        <v>2078</v>
      </c>
      <c r="E2660" s="6" t="s">
        <v>128</v>
      </c>
      <c r="F2660" s="6" t="s">
        <v>6544</v>
      </c>
      <c r="G2660" s="6" t="s">
        <v>6543</v>
      </c>
      <c r="H2660" s="6" t="s">
        <v>6525</v>
      </c>
    </row>
    <row r="2661" spans="1:8" ht="15.75" customHeight="1" x14ac:dyDescent="0.2">
      <c r="A2661" s="5" t="s">
        <v>6545</v>
      </c>
      <c r="B2661" s="6" t="s">
        <v>1027</v>
      </c>
      <c r="C2661" s="6" t="s">
        <v>1027</v>
      </c>
      <c r="D2661" s="6" t="s">
        <v>429</v>
      </c>
      <c r="E2661" s="6" t="s">
        <v>1027</v>
      </c>
      <c r="F2661" s="6" t="s">
        <v>5359</v>
      </c>
      <c r="G2661" s="6" t="s">
        <v>1027</v>
      </c>
      <c r="H2661" s="6" t="s">
        <v>6546</v>
      </c>
    </row>
    <row r="2662" spans="1:8" ht="15.75" customHeight="1" x14ac:dyDescent="0.2">
      <c r="A2662" s="5" t="s">
        <v>6547</v>
      </c>
      <c r="B2662" s="6" t="s">
        <v>6548</v>
      </c>
      <c r="C2662" s="6" t="s">
        <v>6548</v>
      </c>
      <c r="D2662" s="6" t="s">
        <v>429</v>
      </c>
      <c r="E2662" s="6"/>
      <c r="F2662" s="6" t="s">
        <v>6549</v>
      </c>
      <c r="G2662" s="6" t="s">
        <v>6548</v>
      </c>
      <c r="H2662" s="6"/>
    </row>
    <row r="2663" spans="1:8" ht="15.75" customHeight="1" x14ac:dyDescent="0.2">
      <c r="A2663" s="5" t="s">
        <v>6550</v>
      </c>
      <c r="B2663" s="6" t="s">
        <v>5998</v>
      </c>
      <c r="C2663" s="6" t="s">
        <v>5998</v>
      </c>
      <c r="D2663" s="6" t="s">
        <v>429</v>
      </c>
      <c r="E2663" s="6" t="s">
        <v>128</v>
      </c>
      <c r="F2663" s="6" t="s">
        <v>6551</v>
      </c>
      <c r="G2663" s="6" t="s">
        <v>5998</v>
      </c>
      <c r="H2663" s="6"/>
    </row>
    <row r="2664" spans="1:8" ht="15.75" customHeight="1" x14ac:dyDescent="0.2">
      <c r="A2664" s="5" t="s">
        <v>6552</v>
      </c>
      <c r="B2664" s="6" t="s">
        <v>6553</v>
      </c>
      <c r="C2664" s="6" t="s">
        <v>6554</v>
      </c>
      <c r="D2664" s="6" t="s">
        <v>429</v>
      </c>
      <c r="E2664" s="6" t="s">
        <v>6555</v>
      </c>
      <c r="F2664" s="6" t="s">
        <v>6555</v>
      </c>
      <c r="G2664" s="6" t="s">
        <v>6553</v>
      </c>
      <c r="H2664" s="6"/>
    </row>
    <row r="2665" spans="1:8" ht="15.75" customHeight="1" x14ac:dyDescent="0.2">
      <c r="A2665" s="5" t="s">
        <v>6556</v>
      </c>
      <c r="B2665" s="6" t="s">
        <v>6557</v>
      </c>
      <c r="C2665" s="6" t="s">
        <v>5439</v>
      </c>
      <c r="D2665" s="6" t="s">
        <v>5999</v>
      </c>
      <c r="E2665" s="6"/>
      <c r="F2665" s="6" t="s">
        <v>6558</v>
      </c>
      <c r="G2665" s="6" t="s">
        <v>6557</v>
      </c>
      <c r="H2665" s="6" t="s">
        <v>802</v>
      </c>
    </row>
    <row r="2666" spans="1:8" ht="15.75" customHeight="1" x14ac:dyDescent="0.2">
      <c r="A2666" s="5" t="s">
        <v>6559</v>
      </c>
      <c r="B2666" s="6" t="s">
        <v>6560</v>
      </c>
      <c r="C2666" s="6" t="s">
        <v>6560</v>
      </c>
      <c r="D2666" s="6" t="s">
        <v>429</v>
      </c>
      <c r="E2666" s="6"/>
      <c r="F2666" s="6" t="s">
        <v>6561</v>
      </c>
      <c r="G2666" s="6" t="s">
        <v>6560</v>
      </c>
      <c r="H2666" s="6" t="s">
        <v>4715</v>
      </c>
    </row>
    <row r="2667" spans="1:8" ht="15.75" customHeight="1" x14ac:dyDescent="0.2">
      <c r="A2667" s="5" t="s">
        <v>6562</v>
      </c>
      <c r="B2667" s="6" t="s">
        <v>6563</v>
      </c>
      <c r="C2667" s="6" t="s">
        <v>6563</v>
      </c>
      <c r="D2667" s="6" t="s">
        <v>429</v>
      </c>
      <c r="E2667" s="6"/>
      <c r="F2667" s="6" t="s">
        <v>5866</v>
      </c>
      <c r="G2667" s="6" t="s">
        <v>6563</v>
      </c>
      <c r="H2667" s="6" t="s">
        <v>5413</v>
      </c>
    </row>
    <row r="2668" spans="1:8" ht="15.75" customHeight="1" x14ac:dyDescent="0.2">
      <c r="A2668" s="5" t="s">
        <v>6564</v>
      </c>
      <c r="B2668" s="6" t="s">
        <v>1271</v>
      </c>
      <c r="C2668" s="6" t="s">
        <v>6455</v>
      </c>
      <c r="D2668" s="6" t="s">
        <v>1271</v>
      </c>
      <c r="E2668" s="6" t="s">
        <v>1271</v>
      </c>
      <c r="F2668" s="6" t="s">
        <v>6565</v>
      </c>
      <c r="G2668" s="6" t="s">
        <v>1271</v>
      </c>
      <c r="H2668" s="6" t="s">
        <v>724</v>
      </c>
    </row>
    <row r="2669" spans="1:8" ht="15.75" customHeight="1" x14ac:dyDescent="0.2">
      <c r="A2669" s="5" t="s">
        <v>6566</v>
      </c>
      <c r="B2669" s="6" t="s">
        <v>6567</v>
      </c>
      <c r="C2669" s="6" t="s">
        <v>6567</v>
      </c>
      <c r="D2669" s="6" t="s">
        <v>429</v>
      </c>
      <c r="E2669" s="6" t="s">
        <v>6568</v>
      </c>
      <c r="F2669" s="6" t="s">
        <v>6569</v>
      </c>
      <c r="G2669" s="6" t="s">
        <v>6567</v>
      </c>
      <c r="H2669" s="6" t="s">
        <v>1854</v>
      </c>
    </row>
    <row r="2670" spans="1:8" ht="15.75" customHeight="1" x14ac:dyDescent="0.2">
      <c r="A2670" s="5" t="s">
        <v>6570</v>
      </c>
      <c r="B2670" s="6" t="s">
        <v>6571</v>
      </c>
      <c r="C2670" s="6" t="s">
        <v>6572</v>
      </c>
      <c r="D2670" s="6" t="s">
        <v>477</v>
      </c>
      <c r="E2670" s="6"/>
      <c r="F2670" s="6" t="s">
        <v>6573</v>
      </c>
      <c r="G2670" s="6" t="s">
        <v>6571</v>
      </c>
      <c r="H2670" s="6" t="s">
        <v>4881</v>
      </c>
    </row>
    <row r="2671" spans="1:8" ht="15.75" customHeight="1" x14ac:dyDescent="0.2">
      <c r="A2671" s="5" t="s">
        <v>6574</v>
      </c>
      <c r="B2671" s="6" t="s">
        <v>5944</v>
      </c>
      <c r="C2671" s="6" t="s">
        <v>6575</v>
      </c>
      <c r="D2671" s="6" t="s">
        <v>429</v>
      </c>
      <c r="E2671" s="6" t="s">
        <v>128</v>
      </c>
      <c r="F2671" s="6" t="s">
        <v>6576</v>
      </c>
      <c r="G2671" s="6" t="s">
        <v>6575</v>
      </c>
      <c r="H2671" s="6" t="s">
        <v>1137</v>
      </c>
    </row>
    <row r="2672" spans="1:8" ht="15.75" customHeight="1" x14ac:dyDescent="0.2">
      <c r="A2672" s="5" t="s">
        <v>6577</v>
      </c>
      <c r="B2672" s="6" t="s">
        <v>6578</v>
      </c>
      <c r="C2672" s="6" t="s">
        <v>6579</v>
      </c>
      <c r="D2672" s="6" t="s">
        <v>429</v>
      </c>
      <c r="E2672" s="6" t="s">
        <v>6580</v>
      </c>
      <c r="F2672" s="6" t="s">
        <v>6579</v>
      </c>
      <c r="G2672" s="6" t="s">
        <v>6578</v>
      </c>
      <c r="H2672" s="6" t="s">
        <v>5822</v>
      </c>
    </row>
    <row r="2673" spans="1:8" ht="15.75" customHeight="1" x14ac:dyDescent="0.2">
      <c r="A2673" s="5" t="s">
        <v>6581</v>
      </c>
      <c r="B2673" s="6" t="s">
        <v>6582</v>
      </c>
      <c r="C2673" s="6" t="s">
        <v>980</v>
      </c>
      <c r="D2673" s="6" t="s">
        <v>429</v>
      </c>
      <c r="E2673" s="6"/>
      <c r="F2673" s="6" t="s">
        <v>6583</v>
      </c>
      <c r="G2673" s="6" t="s">
        <v>6582</v>
      </c>
      <c r="H2673" s="6" t="s">
        <v>1768</v>
      </c>
    </row>
    <row r="2674" spans="1:8" ht="15.75" customHeight="1" x14ac:dyDescent="0.2">
      <c r="A2674" s="5" t="s">
        <v>6584</v>
      </c>
      <c r="B2674" s="6" t="s">
        <v>4433</v>
      </c>
      <c r="C2674" s="6" t="s">
        <v>4433</v>
      </c>
      <c r="D2674" s="6" t="s">
        <v>429</v>
      </c>
      <c r="E2674" s="6"/>
      <c r="F2674" s="6" t="s">
        <v>6585</v>
      </c>
      <c r="G2674" s="6" t="s">
        <v>4433</v>
      </c>
      <c r="H2674" s="6" t="s">
        <v>4434</v>
      </c>
    </row>
    <row r="2675" spans="1:8" ht="15.75" customHeight="1" x14ac:dyDescent="0.2">
      <c r="A2675" s="5" t="s">
        <v>6586</v>
      </c>
      <c r="B2675" s="6" t="s">
        <v>5288</v>
      </c>
      <c r="C2675" s="6" t="s">
        <v>6587</v>
      </c>
      <c r="D2675" s="6" t="s">
        <v>5288</v>
      </c>
      <c r="E2675" s="6" t="s">
        <v>5292</v>
      </c>
      <c r="F2675" s="6" t="s">
        <v>5289</v>
      </c>
      <c r="G2675" s="6" t="s">
        <v>5288</v>
      </c>
      <c r="H2675" s="6" t="s">
        <v>5290</v>
      </c>
    </row>
    <row r="2676" spans="1:8" ht="15.75" customHeight="1" x14ac:dyDescent="0.2">
      <c r="A2676" s="5" t="s">
        <v>6588</v>
      </c>
      <c r="B2676" s="6" t="s">
        <v>6589</v>
      </c>
      <c r="C2676" s="6" t="s">
        <v>6590</v>
      </c>
      <c r="D2676" s="6" t="s">
        <v>6591</v>
      </c>
      <c r="E2676" s="6"/>
      <c r="F2676" s="6" t="s">
        <v>4958</v>
      </c>
      <c r="G2676" s="6" t="s">
        <v>4957</v>
      </c>
      <c r="H2676" s="6" t="s">
        <v>4959</v>
      </c>
    </row>
    <row r="2677" spans="1:8" ht="15.75" customHeight="1" x14ac:dyDescent="0.2">
      <c r="A2677" s="5" t="s">
        <v>6592</v>
      </c>
      <c r="B2677" s="6" t="s">
        <v>6589</v>
      </c>
      <c r="C2677" s="6" t="s">
        <v>6593</v>
      </c>
      <c r="D2677" s="6" t="s">
        <v>429</v>
      </c>
      <c r="E2677" s="6" t="s">
        <v>5368</v>
      </c>
      <c r="F2677" s="6" t="s">
        <v>6594</v>
      </c>
      <c r="G2677" s="6" t="s">
        <v>6589</v>
      </c>
      <c r="H2677" s="6" t="s">
        <v>4959</v>
      </c>
    </row>
    <row r="2678" spans="1:8" ht="15.75" customHeight="1" x14ac:dyDescent="0.2">
      <c r="A2678" s="5" t="s">
        <v>6595</v>
      </c>
      <c r="B2678" s="6" t="s">
        <v>6596</v>
      </c>
      <c r="C2678" s="6" t="s">
        <v>6597</v>
      </c>
      <c r="D2678" s="6" t="s">
        <v>6596</v>
      </c>
      <c r="E2678" s="6" t="s">
        <v>2322</v>
      </c>
      <c r="F2678" s="6" t="s">
        <v>5526</v>
      </c>
      <c r="G2678" s="6" t="s">
        <v>6596</v>
      </c>
      <c r="H2678" s="6" t="s">
        <v>4959</v>
      </c>
    </row>
    <row r="2679" spans="1:8" ht="15.75" customHeight="1" x14ac:dyDescent="0.2">
      <c r="A2679" s="5" t="s">
        <v>6598</v>
      </c>
      <c r="B2679" s="6" t="s">
        <v>6304</v>
      </c>
      <c r="C2679" s="6" t="s">
        <v>6304</v>
      </c>
      <c r="D2679" s="6" t="s">
        <v>429</v>
      </c>
      <c r="E2679" s="6"/>
      <c r="F2679" s="6" t="s">
        <v>6305</v>
      </c>
      <c r="G2679" s="6" t="s">
        <v>6304</v>
      </c>
      <c r="H2679" s="6" t="s">
        <v>4959</v>
      </c>
    </row>
    <row r="2680" spans="1:8" ht="15.75" customHeight="1" x14ac:dyDescent="0.2">
      <c r="A2680" s="5" t="s">
        <v>6599</v>
      </c>
      <c r="B2680" s="6" t="s">
        <v>6600</v>
      </c>
      <c r="C2680" s="6" t="s">
        <v>5825</v>
      </c>
      <c r="D2680" s="6" t="s">
        <v>429</v>
      </c>
      <c r="E2680" s="6"/>
      <c r="F2680" s="6" t="s">
        <v>6601</v>
      </c>
      <c r="G2680" s="6" t="s">
        <v>6600</v>
      </c>
      <c r="H2680" s="6" t="s">
        <v>4959</v>
      </c>
    </row>
    <row r="2681" spans="1:8" ht="15.75" customHeight="1" x14ac:dyDescent="0.2">
      <c r="A2681" s="5" t="s">
        <v>6602</v>
      </c>
      <c r="B2681" s="6" t="s">
        <v>6603</v>
      </c>
      <c r="C2681" s="6" t="s">
        <v>6603</v>
      </c>
      <c r="D2681" s="6" t="s">
        <v>429</v>
      </c>
      <c r="E2681" s="6"/>
      <c r="F2681" s="6" t="s">
        <v>6604</v>
      </c>
      <c r="G2681" s="6" t="s">
        <v>6603</v>
      </c>
      <c r="H2681" s="6" t="s">
        <v>4962</v>
      </c>
    </row>
    <row r="2682" spans="1:8" ht="15.75" customHeight="1" x14ac:dyDescent="0.2">
      <c r="A2682" s="5" t="s">
        <v>6605</v>
      </c>
      <c r="B2682" s="6" t="s">
        <v>6606</v>
      </c>
      <c r="C2682" s="6" t="s">
        <v>6606</v>
      </c>
      <c r="D2682" s="6" t="s">
        <v>693</v>
      </c>
      <c r="E2682" s="6" t="s">
        <v>693</v>
      </c>
      <c r="F2682" s="6" t="s">
        <v>699</v>
      </c>
      <c r="G2682" s="6" t="s">
        <v>6606</v>
      </c>
      <c r="H2682" s="6" t="s">
        <v>696</v>
      </c>
    </row>
    <row r="2683" spans="1:8" ht="15.75" customHeight="1" x14ac:dyDescent="0.2">
      <c r="A2683" s="5" t="s">
        <v>6607</v>
      </c>
      <c r="B2683" s="6" t="s">
        <v>6608</v>
      </c>
      <c r="C2683" s="6" t="s">
        <v>6608</v>
      </c>
      <c r="D2683" s="6" t="s">
        <v>5214</v>
      </c>
      <c r="E2683" s="6" t="s">
        <v>128</v>
      </c>
      <c r="F2683" s="6" t="s">
        <v>6609</v>
      </c>
      <c r="G2683" s="6" t="s">
        <v>6608</v>
      </c>
      <c r="H2683" s="6" t="s">
        <v>985</v>
      </c>
    </row>
    <row r="2684" spans="1:8" ht="15.75" customHeight="1" x14ac:dyDescent="0.2">
      <c r="A2684" s="5" t="s">
        <v>6610</v>
      </c>
      <c r="B2684" s="6" t="s">
        <v>6611</v>
      </c>
      <c r="C2684" s="6" t="s">
        <v>6593</v>
      </c>
      <c r="D2684" s="6" t="s">
        <v>429</v>
      </c>
      <c r="E2684" s="6"/>
      <c r="F2684" s="6" t="s">
        <v>6612</v>
      </c>
      <c r="G2684" s="6" t="s">
        <v>6611</v>
      </c>
      <c r="H2684" s="6" t="s">
        <v>4959</v>
      </c>
    </row>
    <row r="2685" spans="1:8" ht="15.75" customHeight="1" x14ac:dyDescent="0.2">
      <c r="A2685" s="5" t="s">
        <v>6613</v>
      </c>
      <c r="B2685" s="6" t="s">
        <v>6614</v>
      </c>
      <c r="C2685" s="6" t="s">
        <v>6614</v>
      </c>
      <c r="D2685" s="6" t="s">
        <v>429</v>
      </c>
      <c r="E2685" s="6"/>
      <c r="F2685" s="6" t="s">
        <v>6615</v>
      </c>
      <c r="G2685" s="6" t="s">
        <v>6614</v>
      </c>
      <c r="H2685" s="6" t="s">
        <v>6170</v>
      </c>
    </row>
    <row r="2686" spans="1:8" ht="15.75" customHeight="1" x14ac:dyDescent="0.2">
      <c r="A2686" s="5" t="s">
        <v>6616</v>
      </c>
      <c r="B2686" s="6" t="s">
        <v>6617</v>
      </c>
      <c r="C2686" s="6" t="s">
        <v>6617</v>
      </c>
      <c r="D2686" s="6" t="s">
        <v>5214</v>
      </c>
      <c r="E2686" s="6" t="s">
        <v>128</v>
      </c>
      <c r="F2686" s="6" t="s">
        <v>6618</v>
      </c>
      <c r="G2686" s="6" t="s">
        <v>6617</v>
      </c>
      <c r="H2686" s="6" t="s">
        <v>6170</v>
      </c>
    </row>
    <row r="2687" spans="1:8" ht="15.75" customHeight="1" x14ac:dyDescent="0.2">
      <c r="A2687" s="5" t="s">
        <v>6619</v>
      </c>
      <c r="B2687" s="6" t="s">
        <v>5117</v>
      </c>
      <c r="C2687" s="6" t="s">
        <v>5117</v>
      </c>
      <c r="D2687" s="6" t="s">
        <v>5117</v>
      </c>
      <c r="E2687" s="6" t="s">
        <v>5117</v>
      </c>
      <c r="F2687" s="6" t="s">
        <v>5342</v>
      </c>
      <c r="G2687" s="6" t="s">
        <v>5117</v>
      </c>
      <c r="H2687" s="6" t="s">
        <v>985</v>
      </c>
    </row>
    <row r="2688" spans="1:8" ht="15.75" customHeight="1" x14ac:dyDescent="0.2">
      <c r="A2688" s="5" t="s">
        <v>6620</v>
      </c>
      <c r="B2688" s="6" t="s">
        <v>5557</v>
      </c>
      <c r="C2688" s="6" t="s">
        <v>5557</v>
      </c>
      <c r="D2688" s="6" t="s">
        <v>429</v>
      </c>
      <c r="E2688" s="6"/>
      <c r="F2688" s="6" t="s">
        <v>6423</v>
      </c>
      <c r="G2688" s="6" t="s">
        <v>5557</v>
      </c>
      <c r="H2688" s="6" t="s">
        <v>4959</v>
      </c>
    </row>
    <row r="2689" spans="1:8" ht="15.75" customHeight="1" x14ac:dyDescent="0.2">
      <c r="A2689" s="5" t="s">
        <v>6621</v>
      </c>
      <c r="B2689" s="6" t="s">
        <v>1543</v>
      </c>
      <c r="C2689" s="6" t="s">
        <v>1543</v>
      </c>
      <c r="D2689" s="6" t="s">
        <v>1543</v>
      </c>
      <c r="E2689" s="6"/>
      <c r="F2689" s="6" t="s">
        <v>6622</v>
      </c>
      <c r="G2689" s="6" t="s">
        <v>1543</v>
      </c>
      <c r="H2689" s="6" t="s">
        <v>1268</v>
      </c>
    </row>
    <row r="2690" spans="1:8" ht="15.75" customHeight="1" x14ac:dyDescent="0.2">
      <c r="A2690" s="5" t="s">
        <v>6623</v>
      </c>
      <c r="B2690" s="6" t="s">
        <v>6624</v>
      </c>
      <c r="C2690" s="6" t="s">
        <v>6624</v>
      </c>
      <c r="D2690" s="6" t="s">
        <v>6625</v>
      </c>
      <c r="E2690" s="6" t="s">
        <v>128</v>
      </c>
      <c r="F2690" s="6" t="s">
        <v>1593</v>
      </c>
      <c r="G2690" s="6" t="s">
        <v>6624</v>
      </c>
      <c r="H2690" s="6" t="s">
        <v>6626</v>
      </c>
    </row>
    <row r="2691" spans="1:8" ht="15.75" customHeight="1" x14ac:dyDescent="0.2">
      <c r="A2691" s="5" t="s">
        <v>6627</v>
      </c>
      <c r="B2691" s="6" t="s">
        <v>6628</v>
      </c>
      <c r="C2691" s="6" t="s">
        <v>6629</v>
      </c>
      <c r="D2691" s="6" t="s">
        <v>429</v>
      </c>
      <c r="E2691" s="6"/>
      <c r="F2691" s="6" t="s">
        <v>3745</v>
      </c>
      <c r="G2691" s="6" t="s">
        <v>6628</v>
      </c>
      <c r="H2691" s="6" t="s">
        <v>423</v>
      </c>
    </row>
    <row r="2692" spans="1:8" ht="15.75" customHeight="1" x14ac:dyDescent="0.2">
      <c r="A2692" s="5" t="s">
        <v>6630</v>
      </c>
      <c r="B2692" s="6" t="s">
        <v>6631</v>
      </c>
      <c r="C2692" s="6" t="s">
        <v>5243</v>
      </c>
      <c r="D2692" s="6" t="s">
        <v>5243</v>
      </c>
      <c r="E2692" s="6" t="s">
        <v>5243</v>
      </c>
      <c r="F2692" s="6" t="s">
        <v>5244</v>
      </c>
      <c r="G2692" s="6" t="s">
        <v>6631</v>
      </c>
      <c r="H2692" s="6" t="s">
        <v>5114</v>
      </c>
    </row>
    <row r="2693" spans="1:8" ht="15.75" customHeight="1" x14ac:dyDescent="0.2">
      <c r="A2693" s="5" t="s">
        <v>6632</v>
      </c>
      <c r="B2693" s="6" t="s">
        <v>5243</v>
      </c>
      <c r="C2693" s="6" t="s">
        <v>5243</v>
      </c>
      <c r="D2693" s="6" t="s">
        <v>5243</v>
      </c>
      <c r="E2693" s="6" t="s">
        <v>5243</v>
      </c>
      <c r="F2693" s="6" t="s">
        <v>5244</v>
      </c>
      <c r="G2693" s="6" t="s">
        <v>5243</v>
      </c>
      <c r="H2693" s="6" t="s">
        <v>5190</v>
      </c>
    </row>
    <row r="2694" spans="1:8" ht="15.75" customHeight="1" x14ac:dyDescent="0.2">
      <c r="A2694" s="5" t="s">
        <v>6633</v>
      </c>
      <c r="B2694" s="6" t="s">
        <v>6634</v>
      </c>
      <c r="C2694" s="6" t="s">
        <v>6634</v>
      </c>
      <c r="D2694" s="6" t="s">
        <v>4755</v>
      </c>
      <c r="E2694" s="6" t="s">
        <v>337</v>
      </c>
      <c r="F2694" s="6" t="s">
        <v>787</v>
      </c>
      <c r="G2694" s="6" t="s">
        <v>6634</v>
      </c>
      <c r="H2694" s="6" t="s">
        <v>787</v>
      </c>
    </row>
    <row r="2695" spans="1:8" ht="15.75" customHeight="1" x14ac:dyDescent="0.2">
      <c r="A2695" s="5" t="s">
        <v>6635</v>
      </c>
      <c r="B2695" s="6" t="s">
        <v>6636</v>
      </c>
      <c r="C2695" s="6" t="s">
        <v>6637</v>
      </c>
      <c r="D2695" s="6" t="s">
        <v>6638</v>
      </c>
      <c r="E2695" s="6" t="s">
        <v>6639</v>
      </c>
      <c r="F2695" s="6" t="s">
        <v>6636</v>
      </c>
      <c r="G2695" s="6" t="s">
        <v>6636</v>
      </c>
      <c r="H2695" s="6"/>
    </row>
    <row r="2696" spans="1:8" ht="15.75" customHeight="1" x14ac:dyDescent="0.2">
      <c r="A2696" s="5" t="s">
        <v>6640</v>
      </c>
      <c r="B2696" s="6" t="s">
        <v>6641</v>
      </c>
      <c r="C2696" s="6" t="s">
        <v>6642</v>
      </c>
      <c r="D2696" s="6" t="s">
        <v>5243</v>
      </c>
      <c r="E2696" s="6"/>
      <c r="F2696" s="6" t="s">
        <v>6643</v>
      </c>
      <c r="G2696" s="6" t="s">
        <v>6641</v>
      </c>
      <c r="H2696" s="6" t="s">
        <v>1611</v>
      </c>
    </row>
    <row r="2697" spans="1:8" ht="15.75" customHeight="1" x14ac:dyDescent="0.2">
      <c r="A2697" s="5" t="s">
        <v>6644</v>
      </c>
      <c r="B2697" s="6" t="s">
        <v>2028</v>
      </c>
      <c r="C2697" s="6" t="s">
        <v>2026</v>
      </c>
      <c r="D2697" s="6" t="s">
        <v>6645</v>
      </c>
      <c r="E2697" s="6"/>
      <c r="F2697" s="6" t="s">
        <v>2027</v>
      </c>
      <c r="G2697" s="6" t="s">
        <v>2028</v>
      </c>
      <c r="H2697" s="6" t="s">
        <v>2029</v>
      </c>
    </row>
    <row r="2698" spans="1:8" ht="15.75" customHeight="1" x14ac:dyDescent="0.2">
      <c r="A2698" s="5" t="s">
        <v>6646</v>
      </c>
      <c r="B2698" s="6" t="s">
        <v>4961</v>
      </c>
      <c r="C2698" s="6" t="s">
        <v>1027</v>
      </c>
      <c r="D2698" s="6" t="s">
        <v>6647</v>
      </c>
      <c r="E2698" s="6"/>
      <c r="F2698" s="6" t="s">
        <v>5359</v>
      </c>
      <c r="G2698" s="6" t="s">
        <v>1027</v>
      </c>
      <c r="H2698" s="6" t="s">
        <v>6648</v>
      </c>
    </row>
    <row r="2699" spans="1:8" ht="15.75" customHeight="1" x14ac:dyDescent="0.2">
      <c r="A2699" s="5" t="s">
        <v>6649</v>
      </c>
      <c r="B2699" s="6" t="s">
        <v>6650</v>
      </c>
      <c r="C2699" s="6" t="s">
        <v>6650</v>
      </c>
      <c r="D2699" s="6" t="s">
        <v>429</v>
      </c>
      <c r="E2699" s="6"/>
      <c r="F2699" s="6" t="s">
        <v>6651</v>
      </c>
      <c r="G2699" s="6" t="s">
        <v>6650</v>
      </c>
      <c r="H2699" s="6" t="s">
        <v>5413</v>
      </c>
    </row>
    <row r="2700" spans="1:8" ht="15.75" customHeight="1" x14ac:dyDescent="0.2">
      <c r="A2700" s="5" t="s">
        <v>6652</v>
      </c>
      <c r="B2700" s="6" t="s">
        <v>6653</v>
      </c>
      <c r="C2700" s="6" t="s">
        <v>6653</v>
      </c>
      <c r="D2700" s="6" t="s">
        <v>429</v>
      </c>
      <c r="E2700" s="6" t="s">
        <v>5654</v>
      </c>
      <c r="F2700" s="6" t="s">
        <v>6653</v>
      </c>
      <c r="G2700" s="6" t="s">
        <v>6653</v>
      </c>
      <c r="H2700" s="6" t="s">
        <v>3154</v>
      </c>
    </row>
    <row r="2701" spans="1:8" ht="15.75" customHeight="1" x14ac:dyDescent="0.2">
      <c r="A2701" s="5" t="s">
        <v>6654</v>
      </c>
      <c r="B2701" s="6" t="s">
        <v>6655</v>
      </c>
      <c r="C2701" s="6" t="s">
        <v>6655</v>
      </c>
      <c r="D2701" s="6" t="s">
        <v>4603</v>
      </c>
      <c r="E2701" s="6"/>
      <c r="F2701" s="6" t="s">
        <v>5383</v>
      </c>
      <c r="G2701" s="6" t="s">
        <v>6655</v>
      </c>
      <c r="H2701" s="6" t="s">
        <v>5410</v>
      </c>
    </row>
    <row r="2702" spans="1:8" ht="15.75" customHeight="1" x14ac:dyDescent="0.2">
      <c r="A2702" s="5" t="s">
        <v>6656</v>
      </c>
      <c r="B2702" s="6" t="s">
        <v>2268</v>
      </c>
      <c r="C2702" s="6" t="s">
        <v>2268</v>
      </c>
      <c r="D2702" s="6" t="s">
        <v>429</v>
      </c>
      <c r="E2702" s="6" t="s">
        <v>189</v>
      </c>
      <c r="F2702" s="6" t="s">
        <v>2269</v>
      </c>
      <c r="G2702" s="6" t="s">
        <v>2268</v>
      </c>
      <c r="H2702" s="6" t="s">
        <v>2270</v>
      </c>
    </row>
    <row r="2703" spans="1:8" ht="15.75" customHeight="1" x14ac:dyDescent="0.2">
      <c r="A2703" s="5" t="s">
        <v>6657</v>
      </c>
      <c r="B2703" s="6" t="s">
        <v>6658</v>
      </c>
      <c r="C2703" s="6" t="s">
        <v>6659</v>
      </c>
      <c r="D2703" s="6" t="s">
        <v>429</v>
      </c>
      <c r="E2703" s="6"/>
      <c r="F2703" s="6" t="s">
        <v>5443</v>
      </c>
      <c r="G2703" s="6" t="s">
        <v>6658</v>
      </c>
      <c r="H2703" s="6" t="s">
        <v>5810</v>
      </c>
    </row>
    <row r="2704" spans="1:8" ht="15.75" customHeight="1" x14ac:dyDescent="0.2">
      <c r="A2704" s="5" t="s">
        <v>6660</v>
      </c>
      <c r="B2704" s="6" t="s">
        <v>6661</v>
      </c>
      <c r="C2704" s="6" t="s">
        <v>6661</v>
      </c>
      <c r="D2704" s="6" t="s">
        <v>429</v>
      </c>
      <c r="E2704" s="6"/>
      <c r="F2704" s="6" t="s">
        <v>4650</v>
      </c>
      <c r="G2704" s="6" t="s">
        <v>6661</v>
      </c>
      <c r="H2704" s="6" t="s">
        <v>1112</v>
      </c>
    </row>
    <row r="2705" spans="1:8" ht="15.75" customHeight="1" x14ac:dyDescent="0.2">
      <c r="A2705" s="5" t="s">
        <v>6662</v>
      </c>
      <c r="B2705" s="6" t="s">
        <v>6663</v>
      </c>
      <c r="C2705" s="6" t="s">
        <v>6663</v>
      </c>
      <c r="D2705" s="6" t="s">
        <v>6664</v>
      </c>
      <c r="E2705" s="6"/>
      <c r="F2705" s="6" t="s">
        <v>5443</v>
      </c>
      <c r="G2705" s="6" t="s">
        <v>6663</v>
      </c>
      <c r="H2705" s="6" t="s">
        <v>5810</v>
      </c>
    </row>
    <row r="2706" spans="1:8" ht="15.75" customHeight="1" x14ac:dyDescent="0.2">
      <c r="A2706" s="5" t="s">
        <v>6665</v>
      </c>
      <c r="B2706" s="6" t="s">
        <v>6666</v>
      </c>
      <c r="C2706" s="6" t="s">
        <v>6666</v>
      </c>
      <c r="D2706" s="6" t="s">
        <v>429</v>
      </c>
      <c r="E2706" s="6"/>
      <c r="F2706" s="6" t="s">
        <v>6667</v>
      </c>
      <c r="G2706" s="6" t="s">
        <v>6666</v>
      </c>
      <c r="H2706" s="6" t="s">
        <v>6668</v>
      </c>
    </row>
    <row r="2707" spans="1:8" ht="15.75" customHeight="1" x14ac:dyDescent="0.2">
      <c r="A2707" s="5" t="s">
        <v>6669</v>
      </c>
      <c r="B2707" s="6" t="s">
        <v>6670</v>
      </c>
      <c r="C2707" s="6" t="s">
        <v>6670</v>
      </c>
      <c r="D2707" s="6" t="s">
        <v>429</v>
      </c>
      <c r="E2707" s="6"/>
      <c r="F2707" s="6" t="s">
        <v>6671</v>
      </c>
      <c r="G2707" s="6" t="s">
        <v>6670</v>
      </c>
      <c r="H2707" s="6" t="s">
        <v>6111</v>
      </c>
    </row>
    <row r="2708" spans="1:8" ht="15.75" customHeight="1" x14ac:dyDescent="0.2">
      <c r="A2708" s="5" t="s">
        <v>6672</v>
      </c>
      <c r="B2708" s="6" t="s">
        <v>6673</v>
      </c>
      <c r="C2708" s="6" t="s">
        <v>6673</v>
      </c>
      <c r="D2708" s="6" t="s">
        <v>429</v>
      </c>
      <c r="E2708" s="6"/>
      <c r="F2708" s="6" t="s">
        <v>6674</v>
      </c>
      <c r="G2708" s="6" t="s">
        <v>6673</v>
      </c>
      <c r="H2708" s="6" t="s">
        <v>6668</v>
      </c>
    </row>
    <row r="2709" spans="1:8" ht="15.75" customHeight="1" x14ac:dyDescent="0.2">
      <c r="A2709" s="5" t="s">
        <v>6675</v>
      </c>
      <c r="B2709" s="6" t="s">
        <v>6659</v>
      </c>
      <c r="C2709" s="6" t="s">
        <v>6659</v>
      </c>
      <c r="D2709" s="6" t="s">
        <v>429</v>
      </c>
      <c r="E2709" s="6"/>
      <c r="F2709" s="6" t="s">
        <v>5443</v>
      </c>
      <c r="G2709" s="6" t="s">
        <v>6659</v>
      </c>
      <c r="H2709" s="6" t="s">
        <v>5810</v>
      </c>
    </row>
    <row r="2710" spans="1:8" ht="15.75" customHeight="1" x14ac:dyDescent="0.2">
      <c r="A2710" s="5" t="s">
        <v>6676</v>
      </c>
      <c r="B2710" s="6" t="s">
        <v>2182</v>
      </c>
      <c r="C2710" s="6" t="s">
        <v>2182</v>
      </c>
      <c r="D2710" s="6" t="s">
        <v>429</v>
      </c>
      <c r="E2710" s="6" t="s">
        <v>128</v>
      </c>
      <c r="F2710" s="6" t="s">
        <v>6677</v>
      </c>
      <c r="G2710" s="6" t="s">
        <v>2182</v>
      </c>
      <c r="H2710" s="6" t="s">
        <v>6678</v>
      </c>
    </row>
    <row r="2711" spans="1:8" ht="15.75" customHeight="1" x14ac:dyDescent="0.2">
      <c r="A2711" s="5" t="s">
        <v>6679</v>
      </c>
      <c r="B2711" s="6" t="s">
        <v>6680</v>
      </c>
      <c r="C2711" s="6" t="s">
        <v>2273</v>
      </c>
      <c r="D2711" s="6" t="s">
        <v>6681</v>
      </c>
      <c r="E2711" s="6"/>
      <c r="F2711" s="6" t="s">
        <v>6682</v>
      </c>
      <c r="G2711" s="6" t="s">
        <v>6680</v>
      </c>
      <c r="H2711" s="6" t="s">
        <v>6683</v>
      </c>
    </row>
    <row r="2712" spans="1:8" ht="15.75" customHeight="1" x14ac:dyDescent="0.2">
      <c r="A2712" s="5" t="s">
        <v>6684</v>
      </c>
      <c r="B2712" s="6" t="s">
        <v>5341</v>
      </c>
      <c r="C2712" s="6" t="s">
        <v>1027</v>
      </c>
      <c r="D2712" s="6" t="s">
        <v>429</v>
      </c>
      <c r="E2712" s="6"/>
      <c r="F2712" s="6" t="s">
        <v>5359</v>
      </c>
      <c r="G2712" s="6" t="s">
        <v>5341</v>
      </c>
      <c r="H2712" s="6" t="s">
        <v>5343</v>
      </c>
    </row>
    <row r="2713" spans="1:8" ht="15.75" customHeight="1" x14ac:dyDescent="0.2">
      <c r="A2713" s="5" t="s">
        <v>6685</v>
      </c>
      <c r="B2713" s="6" t="s">
        <v>722</v>
      </c>
      <c r="C2713" s="6" t="s">
        <v>6455</v>
      </c>
      <c r="D2713" s="6" t="s">
        <v>429</v>
      </c>
      <c r="E2713" s="6" t="s">
        <v>722</v>
      </c>
      <c r="F2713" s="6" t="s">
        <v>723</v>
      </c>
      <c r="G2713" s="6" t="s">
        <v>722</v>
      </c>
      <c r="H2713" s="6" t="s">
        <v>724</v>
      </c>
    </row>
    <row r="2714" spans="1:8" ht="15.75" customHeight="1" x14ac:dyDescent="0.2">
      <c r="A2714" s="5" t="s">
        <v>6686</v>
      </c>
      <c r="B2714" s="6" t="s">
        <v>722</v>
      </c>
      <c r="C2714" s="6" t="s">
        <v>6687</v>
      </c>
      <c r="D2714" s="6" t="s">
        <v>429</v>
      </c>
      <c r="E2714" s="6" t="s">
        <v>2322</v>
      </c>
      <c r="F2714" s="6" t="s">
        <v>6688</v>
      </c>
      <c r="G2714" s="6" t="s">
        <v>2528</v>
      </c>
      <c r="H2714" s="6" t="s">
        <v>2330</v>
      </c>
    </row>
    <row r="2715" spans="1:8" ht="15.75" customHeight="1" x14ac:dyDescent="0.2">
      <c r="A2715" s="5" t="s">
        <v>6689</v>
      </c>
      <c r="B2715" s="6" t="s">
        <v>6690</v>
      </c>
      <c r="C2715" s="6" t="s">
        <v>6691</v>
      </c>
      <c r="D2715" s="6" t="s">
        <v>429</v>
      </c>
      <c r="E2715" s="6"/>
      <c r="F2715" s="6" t="s">
        <v>6692</v>
      </c>
      <c r="G2715" s="6" t="s">
        <v>6690</v>
      </c>
      <c r="H2715" s="6" t="s">
        <v>5413</v>
      </c>
    </row>
    <row r="2716" spans="1:8" ht="15.75" customHeight="1" x14ac:dyDescent="0.2">
      <c r="A2716" s="5" t="s">
        <v>6693</v>
      </c>
      <c r="B2716" s="6" t="s">
        <v>6690</v>
      </c>
      <c r="C2716" s="6" t="s">
        <v>6691</v>
      </c>
      <c r="D2716" s="6" t="s">
        <v>4707</v>
      </c>
      <c r="E2716" s="6"/>
      <c r="F2716" s="6" t="s">
        <v>6694</v>
      </c>
      <c r="G2716" s="6" t="s">
        <v>6690</v>
      </c>
      <c r="H2716" s="6" t="s">
        <v>5413</v>
      </c>
    </row>
    <row r="2717" spans="1:8" ht="15.75" customHeight="1" x14ac:dyDescent="0.2">
      <c r="A2717" s="5" t="s">
        <v>6695</v>
      </c>
      <c r="B2717" s="6" t="s">
        <v>6024</v>
      </c>
      <c r="C2717" s="6" t="s">
        <v>6696</v>
      </c>
      <c r="D2717" s="6" t="s">
        <v>6697</v>
      </c>
      <c r="E2717" s="6" t="s">
        <v>6698</v>
      </c>
      <c r="F2717" s="6" t="s">
        <v>6699</v>
      </c>
      <c r="G2717" s="6" t="s">
        <v>6024</v>
      </c>
      <c r="H2717" s="6" t="s">
        <v>5958</v>
      </c>
    </row>
    <row r="2718" spans="1:8" ht="15.75" customHeight="1" x14ac:dyDescent="0.2">
      <c r="A2718" s="5" t="s">
        <v>6700</v>
      </c>
      <c r="B2718" s="6" t="s">
        <v>6701</v>
      </c>
      <c r="C2718" s="6" t="s">
        <v>6702</v>
      </c>
      <c r="D2718" s="6" t="s">
        <v>6094</v>
      </c>
      <c r="E2718" s="6"/>
      <c r="F2718" s="6" t="s">
        <v>6703</v>
      </c>
      <c r="G2718" s="6" t="s">
        <v>6701</v>
      </c>
      <c r="H2718" s="6" t="s">
        <v>6704</v>
      </c>
    </row>
    <row r="2719" spans="1:8" ht="15.75" customHeight="1" x14ac:dyDescent="0.2">
      <c r="A2719" s="5" t="s">
        <v>6705</v>
      </c>
      <c r="B2719" s="6" t="s">
        <v>4617</v>
      </c>
      <c r="C2719" s="6" t="s">
        <v>4617</v>
      </c>
      <c r="D2719" s="6" t="s">
        <v>4619</v>
      </c>
      <c r="E2719" s="6"/>
      <c r="F2719" s="6" t="s">
        <v>6706</v>
      </c>
      <c r="G2719" s="6" t="s">
        <v>4617</v>
      </c>
      <c r="H2719" s="6" t="s">
        <v>4989</v>
      </c>
    </row>
    <row r="2720" spans="1:8" ht="15.75" customHeight="1" x14ac:dyDescent="0.2">
      <c r="A2720" s="5" t="s">
        <v>6707</v>
      </c>
      <c r="B2720" s="6" t="s">
        <v>6708</v>
      </c>
      <c r="C2720" s="6" t="s">
        <v>1027</v>
      </c>
      <c r="D2720" s="6" t="s">
        <v>429</v>
      </c>
      <c r="E2720" s="6"/>
      <c r="F2720" s="6" t="s">
        <v>6706</v>
      </c>
      <c r="G2720" s="6" t="s">
        <v>6709</v>
      </c>
      <c r="H2720" s="6" t="s">
        <v>6710</v>
      </c>
    </row>
    <row r="2721" spans="1:8" ht="15.75" customHeight="1" x14ac:dyDescent="0.2">
      <c r="A2721" s="5" t="s">
        <v>6711</v>
      </c>
      <c r="B2721" s="6" t="s">
        <v>6712</v>
      </c>
      <c r="C2721" s="6" t="s">
        <v>6712</v>
      </c>
      <c r="D2721" s="6" t="s">
        <v>429</v>
      </c>
      <c r="E2721" s="6"/>
      <c r="F2721" s="6" t="s">
        <v>6713</v>
      </c>
      <c r="G2721" s="6" t="s">
        <v>6712</v>
      </c>
      <c r="H2721" s="6" t="s">
        <v>6058</v>
      </c>
    </row>
    <row r="2722" spans="1:8" ht="15.75" customHeight="1" x14ac:dyDescent="0.2">
      <c r="A2722" s="5" t="s">
        <v>6714</v>
      </c>
      <c r="B2722" s="6" t="s">
        <v>6709</v>
      </c>
      <c r="C2722" s="6" t="s">
        <v>6709</v>
      </c>
      <c r="D2722" s="6" t="s">
        <v>4643</v>
      </c>
      <c r="E2722" s="6" t="s">
        <v>1121</v>
      </c>
      <c r="F2722" s="6" t="s">
        <v>4645</v>
      </c>
      <c r="G2722" s="6" t="s">
        <v>6709</v>
      </c>
      <c r="H2722" s="6" t="s">
        <v>2709</v>
      </c>
    </row>
    <row r="2723" spans="1:8" ht="15.75" customHeight="1" x14ac:dyDescent="0.2">
      <c r="A2723" s="5" t="s">
        <v>6715</v>
      </c>
      <c r="B2723" s="6" t="s">
        <v>356</v>
      </c>
      <c r="C2723" s="6" t="s">
        <v>356</v>
      </c>
      <c r="D2723" s="6" t="s">
        <v>429</v>
      </c>
      <c r="E2723" s="6" t="s">
        <v>128</v>
      </c>
      <c r="F2723" s="6" t="s">
        <v>357</v>
      </c>
      <c r="G2723" s="6" t="s">
        <v>356</v>
      </c>
      <c r="H2723" s="6" t="s">
        <v>1052</v>
      </c>
    </row>
    <row r="2724" spans="1:8" ht="15.75" customHeight="1" x14ac:dyDescent="0.2">
      <c r="A2724" s="5" t="s">
        <v>6716</v>
      </c>
      <c r="B2724" s="6" t="s">
        <v>4988</v>
      </c>
      <c r="C2724" s="6" t="s">
        <v>4988</v>
      </c>
      <c r="D2724" s="6" t="s">
        <v>429</v>
      </c>
      <c r="E2724" s="6"/>
      <c r="F2724" s="6" t="s">
        <v>6717</v>
      </c>
      <c r="G2724" s="6" t="s">
        <v>4988</v>
      </c>
      <c r="H2724" s="6" t="s">
        <v>4994</v>
      </c>
    </row>
    <row r="2725" spans="1:8" ht="15.75" customHeight="1" x14ac:dyDescent="0.2">
      <c r="A2725" s="5" t="s">
        <v>6718</v>
      </c>
      <c r="B2725" s="6" t="s">
        <v>6719</v>
      </c>
      <c r="C2725" s="6" t="s">
        <v>6719</v>
      </c>
      <c r="D2725" s="6" t="s">
        <v>6720</v>
      </c>
      <c r="E2725" s="6"/>
      <c r="F2725" s="6" t="s">
        <v>6721</v>
      </c>
      <c r="G2725" s="6" t="s">
        <v>6719</v>
      </c>
      <c r="H2725" s="6" t="s">
        <v>4989</v>
      </c>
    </row>
    <row r="2726" spans="1:8" ht="15.75" customHeight="1" x14ac:dyDescent="0.2">
      <c r="A2726" s="5" t="s">
        <v>6722</v>
      </c>
      <c r="B2726" s="6" t="s">
        <v>4973</v>
      </c>
      <c r="C2726" s="6" t="s">
        <v>4973</v>
      </c>
      <c r="D2726" s="6" t="s">
        <v>4973</v>
      </c>
      <c r="E2726" s="6"/>
      <c r="F2726" s="6" t="s">
        <v>6723</v>
      </c>
      <c r="G2726" s="6" t="s">
        <v>4973</v>
      </c>
      <c r="H2726" s="6" t="s">
        <v>4994</v>
      </c>
    </row>
    <row r="2727" spans="1:8" ht="15.75" customHeight="1" x14ac:dyDescent="0.2">
      <c r="A2727" s="5" t="s">
        <v>6724</v>
      </c>
      <c r="B2727" s="6" t="s">
        <v>6725</v>
      </c>
      <c r="C2727" s="6" t="s">
        <v>6725</v>
      </c>
      <c r="D2727" s="6" t="s">
        <v>429</v>
      </c>
      <c r="E2727" s="6" t="s">
        <v>3548</v>
      </c>
      <c r="F2727" s="6" t="s">
        <v>6726</v>
      </c>
      <c r="G2727" s="6" t="s">
        <v>6725</v>
      </c>
      <c r="H2727" s="6" t="s">
        <v>4561</v>
      </c>
    </row>
    <row r="2728" spans="1:8" ht="15.75" customHeight="1" x14ac:dyDescent="0.2">
      <c r="A2728" s="5" t="s">
        <v>6727</v>
      </c>
      <c r="B2728" s="6" t="s">
        <v>1763</v>
      </c>
      <c r="C2728" s="6" t="s">
        <v>1763</v>
      </c>
      <c r="D2728" s="6" t="s">
        <v>1697</v>
      </c>
      <c r="E2728" s="6"/>
      <c r="F2728" s="6" t="s">
        <v>1699</v>
      </c>
      <c r="G2728" s="6" t="s">
        <v>1763</v>
      </c>
      <c r="H2728" s="6" t="s">
        <v>1698</v>
      </c>
    </row>
    <row r="2729" spans="1:8" ht="15.75" customHeight="1" x14ac:dyDescent="0.2">
      <c r="A2729" s="5" t="s">
        <v>6728</v>
      </c>
      <c r="B2729" s="6" t="s">
        <v>6729</v>
      </c>
      <c r="C2729" s="6" t="s">
        <v>6730</v>
      </c>
      <c r="D2729" s="6" t="s">
        <v>429</v>
      </c>
      <c r="E2729" s="6"/>
      <c r="F2729" s="6" t="s">
        <v>6729</v>
      </c>
      <c r="G2729" s="6" t="s">
        <v>6729</v>
      </c>
      <c r="H2729" s="6" t="s">
        <v>6731</v>
      </c>
    </row>
    <row r="2730" spans="1:8" ht="15.75" customHeight="1" x14ac:dyDescent="0.2">
      <c r="A2730" s="5" t="s">
        <v>6732</v>
      </c>
      <c r="B2730" s="6" t="s">
        <v>2272</v>
      </c>
      <c r="C2730" s="6" t="s">
        <v>6733</v>
      </c>
      <c r="D2730" s="6" t="s">
        <v>2246</v>
      </c>
      <c r="E2730" s="6"/>
      <c r="F2730" s="6" t="s">
        <v>6733</v>
      </c>
      <c r="G2730" s="6" t="s">
        <v>2272</v>
      </c>
      <c r="H2730" s="6" t="s">
        <v>2247</v>
      </c>
    </row>
    <row r="2731" spans="1:8" ht="15.75" customHeight="1" x14ac:dyDescent="0.2">
      <c r="A2731" s="5" t="s">
        <v>6734</v>
      </c>
      <c r="B2731" s="6" t="s">
        <v>6735</v>
      </c>
      <c r="C2731" s="6" t="s">
        <v>6735</v>
      </c>
      <c r="D2731" s="6" t="s">
        <v>2281</v>
      </c>
      <c r="E2731" s="6"/>
      <c r="F2731" s="6" t="s">
        <v>6736</v>
      </c>
      <c r="G2731" s="6" t="s">
        <v>6735</v>
      </c>
      <c r="H2731" s="6" t="s">
        <v>2288</v>
      </c>
    </row>
    <row r="2732" spans="1:8" ht="15.75" customHeight="1" x14ac:dyDescent="0.2">
      <c r="A2732" s="5" t="s">
        <v>6737</v>
      </c>
      <c r="B2732" s="6" t="s">
        <v>6738</v>
      </c>
      <c r="C2732" s="6" t="s">
        <v>980</v>
      </c>
      <c r="D2732" s="6" t="s">
        <v>429</v>
      </c>
      <c r="E2732" s="6"/>
      <c r="F2732" s="6" t="s">
        <v>6739</v>
      </c>
      <c r="G2732" s="6" t="s">
        <v>6738</v>
      </c>
      <c r="H2732" s="6"/>
    </row>
    <row r="2733" spans="1:8" ht="15.75" customHeight="1" x14ac:dyDescent="0.2">
      <c r="A2733" s="5" t="s">
        <v>6740</v>
      </c>
      <c r="B2733" s="6" t="s">
        <v>2950</v>
      </c>
      <c r="C2733" s="6" t="s">
        <v>4528</v>
      </c>
      <c r="D2733" s="6" t="s">
        <v>4529</v>
      </c>
      <c r="E2733" s="6" t="s">
        <v>4529</v>
      </c>
      <c r="F2733" s="6" t="s">
        <v>4530</v>
      </c>
      <c r="G2733" s="6" t="s">
        <v>2950</v>
      </c>
      <c r="H2733" s="6" t="s">
        <v>80</v>
      </c>
    </row>
    <row r="2734" spans="1:8" ht="15.75" customHeight="1" x14ac:dyDescent="0.2">
      <c r="A2734" s="5" t="s">
        <v>6741</v>
      </c>
      <c r="B2734" s="6" t="s">
        <v>6742</v>
      </c>
      <c r="C2734" s="6" t="s">
        <v>6743</v>
      </c>
      <c r="D2734" s="6" t="s">
        <v>429</v>
      </c>
      <c r="E2734" s="6"/>
      <c r="F2734" s="6" t="s">
        <v>4923</v>
      </c>
      <c r="G2734" s="6" t="s">
        <v>6742</v>
      </c>
      <c r="H2734" s="6" t="s">
        <v>4923</v>
      </c>
    </row>
    <row r="2735" spans="1:8" ht="15.75" customHeight="1" x14ac:dyDescent="0.2">
      <c r="A2735" s="5" t="s">
        <v>6744</v>
      </c>
      <c r="B2735" s="6" t="s">
        <v>6745</v>
      </c>
      <c r="C2735" s="6" t="s">
        <v>6745</v>
      </c>
      <c r="D2735" s="6" t="s">
        <v>4643</v>
      </c>
      <c r="E2735" s="6" t="s">
        <v>6746</v>
      </c>
      <c r="F2735" s="6" t="s">
        <v>3337</v>
      </c>
      <c r="G2735" s="6" t="s">
        <v>6745</v>
      </c>
      <c r="H2735" s="6" t="s">
        <v>3337</v>
      </c>
    </row>
    <row r="2736" spans="1:8" ht="15.75" customHeight="1" x14ac:dyDescent="0.2">
      <c r="A2736" s="5" t="s">
        <v>6747</v>
      </c>
      <c r="B2736" s="6" t="s">
        <v>6748</v>
      </c>
      <c r="C2736" s="6" t="s">
        <v>6748</v>
      </c>
      <c r="D2736" s="6" t="s">
        <v>429</v>
      </c>
      <c r="E2736" s="6"/>
      <c r="F2736" s="6" t="s">
        <v>6080</v>
      </c>
      <c r="G2736" s="6" t="s">
        <v>6748</v>
      </c>
      <c r="H2736" s="6" t="s">
        <v>6081</v>
      </c>
    </row>
    <row r="2737" spans="1:8" ht="15.75" customHeight="1" x14ac:dyDescent="0.2">
      <c r="A2737" s="5" t="s">
        <v>6749</v>
      </c>
      <c r="B2737" s="6" t="s">
        <v>6750</v>
      </c>
      <c r="C2737" s="6" t="s">
        <v>6750</v>
      </c>
      <c r="D2737" s="6" t="s">
        <v>6751</v>
      </c>
      <c r="E2737" s="6"/>
      <c r="F2737" s="6" t="s">
        <v>6752</v>
      </c>
      <c r="G2737" s="6" t="s">
        <v>6750</v>
      </c>
      <c r="H2737" s="6" t="s">
        <v>6753</v>
      </c>
    </row>
    <row r="2738" spans="1:8" ht="15.75" customHeight="1" x14ac:dyDescent="0.2">
      <c r="A2738" s="5" t="s">
        <v>6754</v>
      </c>
      <c r="B2738" s="6" t="s">
        <v>6755</v>
      </c>
      <c r="C2738" s="6" t="s">
        <v>6756</v>
      </c>
      <c r="D2738" s="6" t="s">
        <v>6751</v>
      </c>
      <c r="E2738" s="6"/>
      <c r="F2738" s="6" t="s">
        <v>5895</v>
      </c>
      <c r="G2738" s="6" t="s">
        <v>6755</v>
      </c>
      <c r="H2738" s="6" t="s">
        <v>5401</v>
      </c>
    </row>
    <row r="2739" spans="1:8" ht="15.75" customHeight="1" x14ac:dyDescent="0.2">
      <c r="A2739" s="5" t="s">
        <v>6757</v>
      </c>
      <c r="B2739" s="6" t="s">
        <v>6758</v>
      </c>
      <c r="C2739" s="6" t="s">
        <v>980</v>
      </c>
      <c r="D2739" s="6" t="s">
        <v>429</v>
      </c>
      <c r="E2739" s="6"/>
      <c r="F2739" s="6" t="s">
        <v>6759</v>
      </c>
      <c r="G2739" s="6" t="s">
        <v>6760</v>
      </c>
      <c r="H2739" s="6"/>
    </row>
    <row r="2740" spans="1:8" ht="15.75" customHeight="1" x14ac:dyDescent="0.2">
      <c r="A2740" s="5" t="s">
        <v>6761</v>
      </c>
      <c r="B2740" s="6" t="s">
        <v>4996</v>
      </c>
      <c r="C2740" s="6" t="s">
        <v>4997</v>
      </c>
      <c r="D2740" s="6" t="s">
        <v>4603</v>
      </c>
      <c r="E2740" s="6"/>
      <c r="F2740" s="6" t="s">
        <v>4998</v>
      </c>
      <c r="G2740" s="6" t="s">
        <v>4996</v>
      </c>
      <c r="H2740" s="6" t="s">
        <v>6091</v>
      </c>
    </row>
    <row r="2741" spans="1:8" ht="15.75" customHeight="1" x14ac:dyDescent="0.2">
      <c r="A2741" s="5" t="s">
        <v>6762</v>
      </c>
      <c r="B2741" s="6" t="s">
        <v>5001</v>
      </c>
      <c r="C2741" s="6" t="s">
        <v>1652</v>
      </c>
      <c r="D2741" s="6" t="s">
        <v>5001</v>
      </c>
      <c r="E2741" s="6"/>
      <c r="F2741" s="6" t="s">
        <v>6763</v>
      </c>
      <c r="G2741" s="6" t="s">
        <v>5001</v>
      </c>
      <c r="H2741" s="6" t="s">
        <v>5003</v>
      </c>
    </row>
    <row r="2742" spans="1:8" ht="15.75" customHeight="1" x14ac:dyDescent="0.2">
      <c r="A2742" s="5" t="s">
        <v>6764</v>
      </c>
      <c r="B2742" s="6" t="s">
        <v>1350</v>
      </c>
      <c r="C2742" s="6" t="s">
        <v>6765</v>
      </c>
      <c r="D2742" s="6" t="s">
        <v>6766</v>
      </c>
      <c r="E2742" s="6"/>
      <c r="F2742" s="6" t="s">
        <v>1349</v>
      </c>
      <c r="G2742" s="6" t="s">
        <v>1350</v>
      </c>
      <c r="H2742" s="6" t="s">
        <v>4765</v>
      </c>
    </row>
    <row r="2743" spans="1:8" ht="15.75" customHeight="1" x14ac:dyDescent="0.2">
      <c r="A2743" s="5" t="s">
        <v>6767</v>
      </c>
      <c r="B2743" s="6" t="s">
        <v>5354</v>
      </c>
      <c r="C2743" s="6" t="s">
        <v>5354</v>
      </c>
      <c r="D2743" s="6" t="s">
        <v>1271</v>
      </c>
      <c r="E2743" s="6" t="s">
        <v>1271</v>
      </c>
      <c r="F2743" s="6" t="s">
        <v>5355</v>
      </c>
      <c r="G2743" s="6" t="s">
        <v>5354</v>
      </c>
      <c r="H2743" s="6" t="s">
        <v>1131</v>
      </c>
    </row>
    <row r="2744" spans="1:8" ht="15.75" customHeight="1" x14ac:dyDescent="0.2">
      <c r="A2744" s="5" t="s">
        <v>6768</v>
      </c>
      <c r="B2744" s="6" t="s">
        <v>6769</v>
      </c>
      <c r="C2744" s="6" t="s">
        <v>6769</v>
      </c>
      <c r="D2744" s="6" t="s">
        <v>429</v>
      </c>
      <c r="E2744" s="6"/>
      <c r="F2744" s="6" t="s">
        <v>6770</v>
      </c>
      <c r="G2744" s="6" t="s">
        <v>6769</v>
      </c>
      <c r="H2744" s="6" t="s">
        <v>6034</v>
      </c>
    </row>
    <row r="2745" spans="1:8" ht="15.75" customHeight="1" x14ac:dyDescent="0.2">
      <c r="A2745" s="5" t="s">
        <v>6771</v>
      </c>
      <c r="B2745" s="6" t="s">
        <v>6772</v>
      </c>
      <c r="C2745" s="6" t="s">
        <v>6772</v>
      </c>
      <c r="D2745" s="6" t="s">
        <v>429</v>
      </c>
      <c r="E2745" s="6"/>
      <c r="F2745" s="6" t="s">
        <v>6763</v>
      </c>
      <c r="G2745" s="6" t="s">
        <v>6772</v>
      </c>
      <c r="H2745" s="6" t="s">
        <v>4682</v>
      </c>
    </row>
    <row r="2746" spans="1:8" ht="15.75" customHeight="1" x14ac:dyDescent="0.2">
      <c r="A2746" s="5" t="s">
        <v>6773</v>
      </c>
      <c r="B2746" s="6" t="s">
        <v>6774</v>
      </c>
      <c r="C2746" s="6" t="s">
        <v>4891</v>
      </c>
      <c r="D2746" s="6" t="s">
        <v>429</v>
      </c>
      <c r="E2746" s="6"/>
      <c r="F2746" s="6" t="s">
        <v>6775</v>
      </c>
      <c r="G2746" s="6" t="s">
        <v>6774</v>
      </c>
      <c r="H2746" s="6" t="s">
        <v>4561</v>
      </c>
    </row>
    <row r="2747" spans="1:8" ht="15.75" customHeight="1" x14ac:dyDescent="0.2">
      <c r="A2747" s="5" t="s">
        <v>6776</v>
      </c>
      <c r="B2747" s="6" t="s">
        <v>6777</v>
      </c>
      <c r="C2747" s="6" t="s">
        <v>6777</v>
      </c>
      <c r="D2747" s="6" t="s">
        <v>741</v>
      </c>
      <c r="E2747" s="6"/>
      <c r="F2747" s="6" t="s">
        <v>4650</v>
      </c>
      <c r="G2747" s="6" t="s">
        <v>6777</v>
      </c>
      <c r="H2747" s="6" t="s">
        <v>4650</v>
      </c>
    </row>
    <row r="2748" spans="1:8" ht="15.75" customHeight="1" x14ac:dyDescent="0.2">
      <c r="A2748" s="5" t="s">
        <v>6778</v>
      </c>
      <c r="B2748" s="6" t="s">
        <v>6779</v>
      </c>
      <c r="C2748" s="6" t="s">
        <v>980</v>
      </c>
      <c r="D2748" s="6" t="s">
        <v>6780</v>
      </c>
      <c r="E2748" s="6"/>
      <c r="F2748" s="6" t="s">
        <v>6781</v>
      </c>
      <c r="G2748" s="6" t="s">
        <v>6779</v>
      </c>
      <c r="H2748" s="6"/>
    </row>
    <row r="2749" spans="1:8" ht="15.75" customHeight="1" x14ac:dyDescent="0.2">
      <c r="A2749" s="5" t="s">
        <v>6782</v>
      </c>
      <c r="B2749" s="6" t="s">
        <v>6783</v>
      </c>
      <c r="C2749" s="6" t="s">
        <v>6784</v>
      </c>
      <c r="D2749" s="6" t="s">
        <v>6785</v>
      </c>
      <c r="E2749" s="6"/>
      <c r="F2749" s="6" t="s">
        <v>6786</v>
      </c>
      <c r="G2749" s="6" t="s">
        <v>6784</v>
      </c>
      <c r="H2749" s="6" t="s">
        <v>4161</v>
      </c>
    </row>
    <row r="2750" spans="1:8" ht="15.75" customHeight="1" x14ac:dyDescent="0.2">
      <c r="A2750" s="5" t="s">
        <v>6787</v>
      </c>
      <c r="B2750" s="6" t="s">
        <v>6788</v>
      </c>
      <c r="C2750" s="6" t="s">
        <v>6789</v>
      </c>
      <c r="D2750" s="6" t="s">
        <v>5796</v>
      </c>
      <c r="E2750" s="6" t="s">
        <v>5796</v>
      </c>
      <c r="F2750" s="6" t="s">
        <v>6790</v>
      </c>
      <c r="G2750" s="6" t="s">
        <v>6788</v>
      </c>
      <c r="H2750" s="6" t="s">
        <v>5560</v>
      </c>
    </row>
    <row r="2751" spans="1:8" ht="15.75" customHeight="1" x14ac:dyDescent="0.2">
      <c r="A2751" s="5" t="s">
        <v>6791</v>
      </c>
      <c r="B2751" s="6" t="s">
        <v>4687</v>
      </c>
      <c r="C2751" s="6" t="s">
        <v>4687</v>
      </c>
      <c r="D2751" s="6" t="s">
        <v>4635</v>
      </c>
      <c r="E2751" s="6"/>
      <c r="F2751" s="6" t="s">
        <v>4595</v>
      </c>
      <c r="G2751" s="6" t="s">
        <v>4687</v>
      </c>
      <c r="H2751" s="6" t="s">
        <v>4595</v>
      </c>
    </row>
    <row r="2752" spans="1:8" ht="15.75" customHeight="1" x14ac:dyDescent="0.2">
      <c r="A2752" s="5" t="s">
        <v>6792</v>
      </c>
      <c r="B2752" s="6" t="s">
        <v>6793</v>
      </c>
      <c r="C2752" s="6" t="s">
        <v>6793</v>
      </c>
      <c r="D2752" s="6" t="s">
        <v>6168</v>
      </c>
      <c r="E2752" s="6"/>
      <c r="F2752" s="6" t="s">
        <v>6794</v>
      </c>
      <c r="G2752" s="6" t="s">
        <v>6793</v>
      </c>
      <c r="H2752" s="6" t="s">
        <v>1228</v>
      </c>
    </row>
    <row r="2753" spans="1:8" ht="15.75" customHeight="1" x14ac:dyDescent="0.2">
      <c r="A2753" s="5" t="s">
        <v>6795</v>
      </c>
      <c r="B2753" s="6" t="s">
        <v>6779</v>
      </c>
      <c r="C2753" s="6" t="s">
        <v>6779</v>
      </c>
      <c r="D2753" s="6" t="s">
        <v>6780</v>
      </c>
      <c r="E2753" s="6"/>
      <c r="F2753" s="6" t="s">
        <v>6781</v>
      </c>
      <c r="G2753" s="6" t="s">
        <v>6779</v>
      </c>
      <c r="H2753" s="6"/>
    </row>
    <row r="2754" spans="1:8" ht="15.75" customHeight="1" x14ac:dyDescent="0.2">
      <c r="A2754" s="5" t="s">
        <v>6796</v>
      </c>
      <c r="B2754" s="6" t="s">
        <v>6797</v>
      </c>
      <c r="C2754" s="6" t="s">
        <v>6797</v>
      </c>
      <c r="D2754" s="6" t="s">
        <v>6798</v>
      </c>
      <c r="E2754" s="6" t="s">
        <v>2261</v>
      </c>
      <c r="F2754" s="6" t="s">
        <v>6799</v>
      </c>
      <c r="G2754" s="6" t="s">
        <v>6797</v>
      </c>
      <c r="H2754" s="6" t="s">
        <v>4612</v>
      </c>
    </row>
    <row r="2755" spans="1:8" ht="15.75" customHeight="1" x14ac:dyDescent="0.2">
      <c r="A2755" s="5" t="s">
        <v>6800</v>
      </c>
      <c r="B2755" s="6" t="s">
        <v>6801</v>
      </c>
      <c r="C2755" s="6" t="s">
        <v>980</v>
      </c>
      <c r="D2755" s="6" t="s">
        <v>429</v>
      </c>
      <c r="E2755" s="6"/>
      <c r="F2755" s="6" t="s">
        <v>6802</v>
      </c>
      <c r="G2755" s="6" t="s">
        <v>6801</v>
      </c>
      <c r="H2755" s="6" t="s">
        <v>6170</v>
      </c>
    </row>
    <row r="2756" spans="1:8" ht="15.75" customHeight="1" x14ac:dyDescent="0.2">
      <c r="A2756" s="5" t="s">
        <v>6803</v>
      </c>
      <c r="B2756" s="6" t="s">
        <v>6804</v>
      </c>
      <c r="C2756" s="6" t="s">
        <v>6804</v>
      </c>
      <c r="D2756" s="6" t="s">
        <v>429</v>
      </c>
      <c r="E2756" s="6"/>
      <c r="F2756" s="6" t="s">
        <v>6805</v>
      </c>
      <c r="G2756" s="6" t="s">
        <v>6804</v>
      </c>
      <c r="H2756" s="6" t="s">
        <v>1365</v>
      </c>
    </row>
    <row r="2757" spans="1:8" ht="15.75" customHeight="1" x14ac:dyDescent="0.2">
      <c r="A2757" s="5" t="s">
        <v>6806</v>
      </c>
      <c r="B2757" s="6" t="s">
        <v>6807</v>
      </c>
      <c r="C2757" s="6" t="s">
        <v>6807</v>
      </c>
      <c r="D2757" s="6" t="s">
        <v>429</v>
      </c>
      <c r="E2757" s="6"/>
      <c r="F2757" s="6" t="s">
        <v>6781</v>
      </c>
      <c r="G2757" s="6" t="s">
        <v>6807</v>
      </c>
      <c r="H2757" s="6" t="s">
        <v>4906</v>
      </c>
    </row>
    <row r="2758" spans="1:8" ht="15.75" customHeight="1" x14ac:dyDescent="0.2">
      <c r="A2758" s="5" t="s">
        <v>6808</v>
      </c>
      <c r="B2758" s="6" t="s">
        <v>6809</v>
      </c>
      <c r="C2758" s="6" t="s">
        <v>814</v>
      </c>
      <c r="D2758" s="6" t="s">
        <v>647</v>
      </c>
      <c r="E2758" s="6" t="s">
        <v>6810</v>
      </c>
      <c r="F2758" s="6" t="s">
        <v>6811</v>
      </c>
      <c r="G2758" s="6" t="s">
        <v>6809</v>
      </c>
      <c r="H2758" s="6" t="s">
        <v>6812</v>
      </c>
    </row>
    <row r="2759" spans="1:8" ht="15.75" customHeight="1" x14ac:dyDescent="0.2">
      <c r="A2759" s="5" t="s">
        <v>6813</v>
      </c>
      <c r="B2759" s="6" t="s">
        <v>816</v>
      </c>
      <c r="C2759" s="6" t="s">
        <v>6814</v>
      </c>
      <c r="D2759" s="6" t="s">
        <v>1012</v>
      </c>
      <c r="E2759" s="6" t="s">
        <v>6815</v>
      </c>
      <c r="F2759" s="6" t="s">
        <v>6816</v>
      </c>
      <c r="G2759" s="6" t="s">
        <v>816</v>
      </c>
      <c r="H2759" s="6" t="s">
        <v>6814</v>
      </c>
    </row>
    <row r="2760" spans="1:8" ht="15.75" customHeight="1" x14ac:dyDescent="0.2">
      <c r="A2760" s="5" t="s">
        <v>6817</v>
      </c>
      <c r="B2760" s="6" t="s">
        <v>816</v>
      </c>
      <c r="C2760" s="6" t="s">
        <v>6814</v>
      </c>
      <c r="D2760" s="6" t="s">
        <v>816</v>
      </c>
      <c r="E2760" s="6" t="s">
        <v>6818</v>
      </c>
      <c r="F2760" s="6" t="s">
        <v>486</v>
      </c>
      <c r="G2760" s="6" t="s">
        <v>816</v>
      </c>
      <c r="H2760" s="6" t="s">
        <v>6814</v>
      </c>
    </row>
    <row r="2761" spans="1:8" ht="15.75" customHeight="1" x14ac:dyDescent="0.2">
      <c r="A2761" s="5" t="s">
        <v>6819</v>
      </c>
      <c r="B2761" s="6" t="s">
        <v>4017</v>
      </c>
      <c r="C2761" s="6" t="s">
        <v>6820</v>
      </c>
      <c r="D2761" s="6" t="s">
        <v>4017</v>
      </c>
      <c r="E2761" s="6" t="s">
        <v>4017</v>
      </c>
      <c r="F2761" s="6" t="s">
        <v>6820</v>
      </c>
      <c r="G2761" s="6" t="s">
        <v>4017</v>
      </c>
      <c r="H2761" s="6" t="s">
        <v>6812</v>
      </c>
    </row>
    <row r="2762" spans="1:8" ht="15.75" customHeight="1" x14ac:dyDescent="0.2">
      <c r="A2762" s="5" t="s">
        <v>6821</v>
      </c>
      <c r="B2762" s="6" t="s">
        <v>2689</v>
      </c>
      <c r="C2762" s="6" t="s">
        <v>2689</v>
      </c>
      <c r="D2762" s="6" t="s">
        <v>2689</v>
      </c>
      <c r="E2762" s="6" t="s">
        <v>4017</v>
      </c>
      <c r="F2762" s="6" t="s">
        <v>6820</v>
      </c>
      <c r="G2762" s="6" t="s">
        <v>2689</v>
      </c>
      <c r="H2762" s="6" t="s">
        <v>6820</v>
      </c>
    </row>
    <row r="2763" spans="1:8" ht="15.75" customHeight="1" x14ac:dyDescent="0.2">
      <c r="A2763" s="5" t="s">
        <v>6822</v>
      </c>
      <c r="B2763" s="6" t="s">
        <v>4017</v>
      </c>
      <c r="C2763" s="6" t="s">
        <v>6820</v>
      </c>
      <c r="D2763" s="6" t="s">
        <v>4017</v>
      </c>
      <c r="E2763" s="6" t="s">
        <v>4017</v>
      </c>
      <c r="F2763" s="6" t="s">
        <v>6820</v>
      </c>
      <c r="G2763" s="6" t="s">
        <v>4017</v>
      </c>
      <c r="H2763" s="6" t="s">
        <v>6823</v>
      </c>
    </row>
    <row r="2764" spans="1:8" ht="15.75" customHeight="1" x14ac:dyDescent="0.2">
      <c r="A2764" s="5" t="s">
        <v>6824</v>
      </c>
      <c r="B2764" s="6" t="s">
        <v>6825</v>
      </c>
      <c r="C2764" s="6" t="s">
        <v>6826</v>
      </c>
      <c r="D2764" s="6" t="s">
        <v>6827</v>
      </c>
      <c r="E2764" s="6" t="s">
        <v>6827</v>
      </c>
      <c r="F2764" s="6" t="s">
        <v>6820</v>
      </c>
      <c r="G2764" s="6" t="s">
        <v>4017</v>
      </c>
      <c r="H2764" s="6" t="s">
        <v>6827</v>
      </c>
    </row>
    <row r="2765" spans="1:8" ht="15.75" customHeight="1" x14ac:dyDescent="0.2">
      <c r="A2765" s="5" t="s">
        <v>6828</v>
      </c>
      <c r="B2765" s="6" t="s">
        <v>5068</v>
      </c>
      <c r="C2765" s="6" t="s">
        <v>2485</v>
      </c>
      <c r="D2765" s="6" t="s">
        <v>5068</v>
      </c>
      <c r="E2765" s="6" t="s">
        <v>5068</v>
      </c>
      <c r="F2765" s="6" t="s">
        <v>837</v>
      </c>
      <c r="G2765" s="6" t="s">
        <v>836</v>
      </c>
      <c r="H2765" s="6" t="s">
        <v>6829</v>
      </c>
    </row>
    <row r="2766" spans="1:8" ht="15.75" customHeight="1" x14ac:dyDescent="0.2">
      <c r="A2766" s="5" t="s">
        <v>6830</v>
      </c>
      <c r="B2766" s="6" t="s">
        <v>6831</v>
      </c>
      <c r="C2766" s="6" t="s">
        <v>6831</v>
      </c>
      <c r="D2766" s="6" t="s">
        <v>485</v>
      </c>
      <c r="E2766" s="6"/>
      <c r="F2766" s="6" t="s">
        <v>486</v>
      </c>
      <c r="G2766" s="6" t="s">
        <v>6831</v>
      </c>
      <c r="H2766" s="6" t="s">
        <v>1089</v>
      </c>
    </row>
    <row r="2767" spans="1:8" ht="15.75" customHeight="1" x14ac:dyDescent="0.2">
      <c r="A2767" s="5" t="s">
        <v>6832</v>
      </c>
      <c r="B2767" s="6" t="s">
        <v>4017</v>
      </c>
      <c r="C2767" s="6" t="s">
        <v>6820</v>
      </c>
      <c r="D2767" s="6" t="s">
        <v>6833</v>
      </c>
      <c r="E2767" s="6" t="s">
        <v>6833</v>
      </c>
      <c r="F2767" s="6" t="s">
        <v>6820</v>
      </c>
      <c r="G2767" s="6" t="s">
        <v>4017</v>
      </c>
      <c r="H2767" s="6" t="s">
        <v>6834</v>
      </c>
    </row>
    <row r="2768" spans="1:8" ht="15.75" customHeight="1" x14ac:dyDescent="0.2">
      <c r="A2768" s="5" t="s">
        <v>6835</v>
      </c>
      <c r="B2768" s="6" t="s">
        <v>333</v>
      </c>
      <c r="C2768" s="6" t="s">
        <v>814</v>
      </c>
      <c r="D2768" s="6" t="s">
        <v>485</v>
      </c>
      <c r="E2768" s="6" t="s">
        <v>484</v>
      </c>
      <c r="F2768" s="6" t="s">
        <v>6811</v>
      </c>
      <c r="G2768" s="6" t="s">
        <v>333</v>
      </c>
      <c r="H2768" s="6" t="s">
        <v>6836</v>
      </c>
    </row>
    <row r="2769" spans="1:8" ht="15.75" customHeight="1" x14ac:dyDescent="0.2">
      <c r="A2769" s="5" t="s">
        <v>6837</v>
      </c>
      <c r="B2769" s="6" t="s">
        <v>6838</v>
      </c>
      <c r="C2769" s="6" t="s">
        <v>6838</v>
      </c>
      <c r="D2769" s="6" t="s">
        <v>6838</v>
      </c>
      <c r="E2769" s="6" t="s">
        <v>6838</v>
      </c>
      <c r="F2769" s="6" t="s">
        <v>6820</v>
      </c>
      <c r="G2769" s="6" t="s">
        <v>6838</v>
      </c>
      <c r="H2769" s="6" t="s">
        <v>6839</v>
      </c>
    </row>
    <row r="2770" spans="1:8" ht="15.75" customHeight="1" x14ac:dyDescent="0.2">
      <c r="A2770" s="5" t="s">
        <v>6840</v>
      </c>
      <c r="B2770" s="6" t="s">
        <v>331</v>
      </c>
      <c r="C2770" s="6" t="s">
        <v>331</v>
      </c>
      <c r="D2770" s="6" t="s">
        <v>331</v>
      </c>
      <c r="E2770" s="6" t="s">
        <v>331</v>
      </c>
      <c r="F2770" s="6" t="s">
        <v>332</v>
      </c>
      <c r="G2770" s="6" t="s">
        <v>331</v>
      </c>
      <c r="H2770" s="6" t="s">
        <v>332</v>
      </c>
    </row>
    <row r="2771" spans="1:8" ht="15.75" customHeight="1" x14ac:dyDescent="0.2">
      <c r="A2771" s="5" t="s">
        <v>6841</v>
      </c>
      <c r="B2771" s="6" t="s">
        <v>843</v>
      </c>
      <c r="C2771" s="6" t="s">
        <v>296</v>
      </c>
      <c r="D2771" s="6" t="s">
        <v>4017</v>
      </c>
      <c r="E2771" s="6" t="s">
        <v>845</v>
      </c>
      <c r="F2771" s="6" t="s">
        <v>859</v>
      </c>
      <c r="G2771" s="6" t="s">
        <v>296</v>
      </c>
      <c r="H2771" s="6" t="s">
        <v>861</v>
      </c>
    </row>
    <row r="2772" spans="1:8" ht="15.75" customHeight="1" x14ac:dyDescent="0.2">
      <c r="A2772" s="5" t="s">
        <v>6842</v>
      </c>
      <c r="B2772" s="6" t="s">
        <v>6843</v>
      </c>
      <c r="C2772" s="6" t="s">
        <v>6844</v>
      </c>
      <c r="D2772" s="6" t="s">
        <v>4017</v>
      </c>
      <c r="E2772" s="6" t="s">
        <v>845</v>
      </c>
      <c r="F2772" s="6" t="s">
        <v>859</v>
      </c>
      <c r="G2772" s="6" t="s">
        <v>333</v>
      </c>
      <c r="H2772" s="6" t="s">
        <v>859</v>
      </c>
    </row>
    <row r="2773" spans="1:8" ht="15.75" customHeight="1" x14ac:dyDescent="0.2">
      <c r="A2773" s="5" t="s">
        <v>6845</v>
      </c>
      <c r="B2773" s="6" t="s">
        <v>2255</v>
      </c>
      <c r="C2773" s="6" t="s">
        <v>6846</v>
      </c>
      <c r="D2773" s="6" t="s">
        <v>4017</v>
      </c>
      <c r="E2773" s="6"/>
      <c r="F2773" s="6" t="s">
        <v>6820</v>
      </c>
      <c r="G2773" s="6" t="s">
        <v>4017</v>
      </c>
      <c r="H2773" s="6" t="s">
        <v>6812</v>
      </c>
    </row>
    <row r="2774" spans="1:8" ht="15.75" customHeight="1" x14ac:dyDescent="0.2">
      <c r="A2774" s="5" t="s">
        <v>6847</v>
      </c>
      <c r="B2774" s="6" t="s">
        <v>6848</v>
      </c>
      <c r="C2774" s="6" t="s">
        <v>6820</v>
      </c>
      <c r="D2774" s="6" t="s">
        <v>6849</v>
      </c>
      <c r="E2774" s="6" t="s">
        <v>6849</v>
      </c>
      <c r="F2774" s="6" t="s">
        <v>6820</v>
      </c>
      <c r="G2774" s="6" t="s">
        <v>4017</v>
      </c>
      <c r="H2774" s="6" t="s">
        <v>6850</v>
      </c>
    </row>
    <row r="2775" spans="1:8" ht="15.75" customHeight="1" x14ac:dyDescent="0.2">
      <c r="A2775" s="5" t="s">
        <v>6851</v>
      </c>
      <c r="B2775" s="6" t="s">
        <v>4017</v>
      </c>
      <c r="C2775" s="6" t="s">
        <v>6852</v>
      </c>
      <c r="D2775" s="6" t="s">
        <v>4017</v>
      </c>
      <c r="E2775" s="6" t="s">
        <v>4017</v>
      </c>
      <c r="F2775" s="6" t="s">
        <v>6820</v>
      </c>
      <c r="G2775" s="6" t="s">
        <v>4017</v>
      </c>
      <c r="H2775" s="6" t="s">
        <v>6853</v>
      </c>
    </row>
    <row r="2776" spans="1:8" ht="15.75" customHeight="1" x14ac:dyDescent="0.2">
      <c r="A2776" s="5" t="s">
        <v>6854</v>
      </c>
      <c r="B2776" s="6" t="s">
        <v>6631</v>
      </c>
      <c r="C2776" s="6" t="s">
        <v>6855</v>
      </c>
      <c r="D2776" s="6" t="s">
        <v>647</v>
      </c>
      <c r="E2776" s="6"/>
      <c r="F2776" s="6" t="s">
        <v>6856</v>
      </c>
      <c r="G2776" s="6" t="s">
        <v>6855</v>
      </c>
      <c r="H2776" s="6" t="s">
        <v>6812</v>
      </c>
    </row>
    <row r="2777" spans="1:8" ht="15.75" customHeight="1" x14ac:dyDescent="0.2">
      <c r="A2777" s="5" t="s">
        <v>6857</v>
      </c>
      <c r="B2777" s="6" t="s">
        <v>6858</v>
      </c>
      <c r="C2777" s="6" t="s">
        <v>6859</v>
      </c>
      <c r="D2777" s="6" t="s">
        <v>6858</v>
      </c>
      <c r="E2777" s="6"/>
      <c r="F2777" s="6" t="s">
        <v>6858</v>
      </c>
      <c r="G2777" s="6" t="s">
        <v>6858</v>
      </c>
      <c r="H2777" s="6" t="s">
        <v>2038</v>
      </c>
    </row>
    <row r="2778" spans="1:8" ht="15.75" customHeight="1" x14ac:dyDescent="0.2">
      <c r="A2778" s="5" t="s">
        <v>6860</v>
      </c>
      <c r="B2778" s="6" t="s">
        <v>6861</v>
      </c>
      <c r="C2778" s="6" t="s">
        <v>6861</v>
      </c>
      <c r="D2778" s="6" t="s">
        <v>4017</v>
      </c>
      <c r="E2778" s="6" t="s">
        <v>4017</v>
      </c>
      <c r="F2778" s="6" t="s">
        <v>6820</v>
      </c>
      <c r="G2778" s="6" t="s">
        <v>6861</v>
      </c>
      <c r="H2778" s="6" t="s">
        <v>2519</v>
      </c>
    </row>
    <row r="2779" spans="1:8" ht="15.75" customHeight="1" x14ac:dyDescent="0.2">
      <c r="A2779" s="5" t="s">
        <v>6862</v>
      </c>
      <c r="B2779" s="6" t="s">
        <v>6863</v>
      </c>
      <c r="C2779" s="6" t="s">
        <v>6820</v>
      </c>
      <c r="D2779" s="6" t="s">
        <v>6863</v>
      </c>
      <c r="E2779" s="6" t="s">
        <v>6863</v>
      </c>
      <c r="F2779" s="6" t="s">
        <v>6820</v>
      </c>
      <c r="G2779" s="6" t="s">
        <v>6863</v>
      </c>
      <c r="H2779" s="6" t="s">
        <v>6814</v>
      </c>
    </row>
    <row r="2780" spans="1:8" ht="15.75" customHeight="1" x14ac:dyDescent="0.2">
      <c r="A2780" s="5" t="s">
        <v>6864</v>
      </c>
      <c r="B2780" s="6" t="s">
        <v>6865</v>
      </c>
      <c r="C2780" s="6" t="s">
        <v>6865</v>
      </c>
      <c r="D2780" s="6" t="s">
        <v>6866</v>
      </c>
      <c r="E2780" s="6" t="s">
        <v>6865</v>
      </c>
      <c r="F2780" s="6" t="s">
        <v>6820</v>
      </c>
      <c r="G2780" s="6" t="s">
        <v>6865</v>
      </c>
      <c r="H2780" s="6" t="s">
        <v>6867</v>
      </c>
    </row>
    <row r="2781" spans="1:8" ht="15.75" customHeight="1" x14ac:dyDescent="0.2">
      <c r="A2781" s="5" t="s">
        <v>6868</v>
      </c>
      <c r="B2781" s="6" t="s">
        <v>6869</v>
      </c>
      <c r="C2781" s="6" t="s">
        <v>6869</v>
      </c>
      <c r="D2781" s="6" t="s">
        <v>6869</v>
      </c>
      <c r="E2781" s="6" t="s">
        <v>6869</v>
      </c>
      <c r="F2781" s="6" t="s">
        <v>6870</v>
      </c>
      <c r="G2781" s="6" t="s">
        <v>6869</v>
      </c>
      <c r="H2781" s="6" t="s">
        <v>6869</v>
      </c>
    </row>
    <row r="2782" spans="1:8" ht="15.75" customHeight="1" x14ac:dyDescent="0.2">
      <c r="A2782" s="5" t="s">
        <v>6871</v>
      </c>
      <c r="B2782" s="6" t="s">
        <v>6872</v>
      </c>
      <c r="C2782" s="6" t="s">
        <v>6872</v>
      </c>
      <c r="D2782" s="6" t="s">
        <v>6872</v>
      </c>
      <c r="E2782" s="6" t="s">
        <v>6873</v>
      </c>
      <c r="F2782" s="6" t="s">
        <v>6874</v>
      </c>
      <c r="G2782" s="6" t="s">
        <v>6872</v>
      </c>
      <c r="H2782" s="6" t="s">
        <v>6872</v>
      </c>
    </row>
    <row r="2783" spans="1:8" ht="15.75" customHeight="1" x14ac:dyDescent="0.2">
      <c r="A2783" s="5" t="s">
        <v>6875</v>
      </c>
      <c r="B2783" s="6" t="s">
        <v>6873</v>
      </c>
      <c r="C2783" s="6" t="s">
        <v>6873</v>
      </c>
      <c r="D2783" s="6" t="s">
        <v>6872</v>
      </c>
      <c r="E2783" s="6" t="s">
        <v>6873</v>
      </c>
      <c r="F2783" s="6" t="s">
        <v>6820</v>
      </c>
      <c r="G2783" s="6" t="s">
        <v>6873</v>
      </c>
      <c r="H2783" s="6" t="s">
        <v>6872</v>
      </c>
    </row>
    <row r="2784" spans="1:8" ht="15.75" customHeight="1" x14ac:dyDescent="0.2">
      <c r="A2784" s="5" t="s">
        <v>6876</v>
      </c>
      <c r="B2784" s="6" t="s">
        <v>6877</v>
      </c>
      <c r="C2784" s="6" t="s">
        <v>6877</v>
      </c>
      <c r="D2784" s="6" t="s">
        <v>6877</v>
      </c>
      <c r="E2784" s="6" t="s">
        <v>6877</v>
      </c>
      <c r="F2784" s="6" t="s">
        <v>6878</v>
      </c>
      <c r="G2784" s="6" t="s">
        <v>6877</v>
      </c>
      <c r="H2784" s="6" t="s">
        <v>6879</v>
      </c>
    </row>
    <row r="2785" spans="1:8" ht="15.75" customHeight="1" x14ac:dyDescent="0.2">
      <c r="A2785" s="5" t="s">
        <v>6880</v>
      </c>
      <c r="B2785" s="6" t="s">
        <v>6809</v>
      </c>
      <c r="C2785" s="6" t="s">
        <v>814</v>
      </c>
      <c r="D2785" s="6" t="s">
        <v>6881</v>
      </c>
      <c r="E2785" s="6" t="s">
        <v>6882</v>
      </c>
      <c r="F2785" s="6" t="s">
        <v>6811</v>
      </c>
      <c r="G2785" s="6" t="s">
        <v>6809</v>
      </c>
      <c r="H2785" s="6" t="s">
        <v>6812</v>
      </c>
    </row>
    <row r="2786" spans="1:8" ht="15.75" customHeight="1" x14ac:dyDescent="0.2">
      <c r="A2786" s="5" t="s">
        <v>6883</v>
      </c>
      <c r="B2786" s="6" t="s">
        <v>6884</v>
      </c>
      <c r="C2786" s="6" t="s">
        <v>6820</v>
      </c>
      <c r="D2786" s="6" t="s">
        <v>4017</v>
      </c>
      <c r="E2786" s="6" t="s">
        <v>6884</v>
      </c>
      <c r="F2786" s="6" t="s">
        <v>6820</v>
      </c>
      <c r="G2786" s="6" t="s">
        <v>6884</v>
      </c>
      <c r="H2786" s="6" t="s">
        <v>6322</v>
      </c>
    </row>
    <row r="2787" spans="1:8" ht="15.75" customHeight="1" x14ac:dyDescent="0.2">
      <c r="A2787" s="5" t="s">
        <v>6885</v>
      </c>
      <c r="B2787" s="6" t="s">
        <v>6886</v>
      </c>
      <c r="C2787" s="6" t="s">
        <v>6887</v>
      </c>
      <c r="D2787" s="6" t="s">
        <v>6888</v>
      </c>
      <c r="E2787" s="6" t="s">
        <v>6886</v>
      </c>
      <c r="F2787" s="6" t="s">
        <v>6820</v>
      </c>
      <c r="G2787" s="6" t="s">
        <v>6886</v>
      </c>
      <c r="H2787" s="6" t="s">
        <v>6889</v>
      </c>
    </row>
    <row r="2788" spans="1:8" ht="15.75" customHeight="1" x14ac:dyDescent="0.2">
      <c r="A2788" s="5" t="s">
        <v>6890</v>
      </c>
      <c r="B2788" s="6" t="s">
        <v>6826</v>
      </c>
      <c r="C2788" s="6" t="s">
        <v>6826</v>
      </c>
      <c r="D2788" s="6" t="s">
        <v>6826</v>
      </c>
      <c r="E2788" s="6" t="s">
        <v>6826</v>
      </c>
      <c r="F2788" s="6" t="s">
        <v>6870</v>
      </c>
      <c r="G2788" s="6" t="s">
        <v>6826</v>
      </c>
      <c r="H2788" s="6" t="s">
        <v>6870</v>
      </c>
    </row>
    <row r="2789" spans="1:8" ht="15.75" customHeight="1" x14ac:dyDescent="0.2">
      <c r="A2789" s="5" t="s">
        <v>6891</v>
      </c>
      <c r="B2789" s="6" t="s">
        <v>6892</v>
      </c>
      <c r="C2789" s="6" t="s">
        <v>6892</v>
      </c>
      <c r="D2789" s="6" t="s">
        <v>4017</v>
      </c>
      <c r="E2789" s="6" t="s">
        <v>4017</v>
      </c>
      <c r="F2789" s="6" t="s">
        <v>6820</v>
      </c>
      <c r="G2789" s="6" t="s">
        <v>6892</v>
      </c>
      <c r="H2789" s="6" t="s">
        <v>6893</v>
      </c>
    </row>
    <row r="2790" spans="1:8" ht="15.75" customHeight="1" x14ac:dyDescent="0.2">
      <c r="A2790" s="5" t="s">
        <v>6894</v>
      </c>
      <c r="B2790" s="6" t="s">
        <v>6809</v>
      </c>
      <c r="C2790" s="6" t="s">
        <v>814</v>
      </c>
      <c r="D2790" s="6" t="s">
        <v>6895</v>
      </c>
      <c r="E2790" s="6" t="s">
        <v>6895</v>
      </c>
      <c r="F2790" s="6" t="s">
        <v>6820</v>
      </c>
      <c r="G2790" s="6" t="s">
        <v>6809</v>
      </c>
      <c r="H2790" s="6" t="s">
        <v>6896</v>
      </c>
    </row>
    <row r="2791" spans="1:8" ht="15.75" customHeight="1" x14ac:dyDescent="0.2">
      <c r="A2791" s="5" t="s">
        <v>6897</v>
      </c>
      <c r="B2791" s="6" t="s">
        <v>652</v>
      </c>
      <c r="C2791" s="6" t="s">
        <v>6898</v>
      </c>
      <c r="D2791" s="6" t="s">
        <v>652</v>
      </c>
      <c r="E2791" s="6" t="s">
        <v>652</v>
      </c>
      <c r="F2791" s="6" t="s">
        <v>6820</v>
      </c>
      <c r="G2791" s="6" t="s">
        <v>652</v>
      </c>
      <c r="H2791" s="6" t="s">
        <v>6898</v>
      </c>
    </row>
    <row r="2792" spans="1:8" ht="15.75" customHeight="1" x14ac:dyDescent="0.2">
      <c r="A2792" s="5" t="s">
        <v>6899</v>
      </c>
      <c r="B2792" s="6" t="s">
        <v>6900</v>
      </c>
      <c r="C2792" s="6" t="s">
        <v>6900</v>
      </c>
      <c r="D2792" s="6" t="s">
        <v>6901</v>
      </c>
      <c r="E2792" s="6" t="s">
        <v>4017</v>
      </c>
      <c r="F2792" s="6" t="s">
        <v>6820</v>
      </c>
      <c r="G2792" s="6" t="s">
        <v>6900</v>
      </c>
      <c r="H2792" s="6" t="s">
        <v>6902</v>
      </c>
    </row>
    <row r="2793" spans="1:8" ht="15.75" customHeight="1" x14ac:dyDescent="0.2">
      <c r="A2793" s="5" t="s">
        <v>6903</v>
      </c>
      <c r="B2793" s="6" t="s">
        <v>4017</v>
      </c>
      <c r="C2793" s="6" t="s">
        <v>6820</v>
      </c>
      <c r="D2793" s="6" t="s">
        <v>6904</v>
      </c>
      <c r="E2793" s="6" t="s">
        <v>6904</v>
      </c>
      <c r="F2793" s="6" t="s">
        <v>6820</v>
      </c>
      <c r="G2793" s="6" t="s">
        <v>4017</v>
      </c>
      <c r="H2793" s="6" t="s">
        <v>6905</v>
      </c>
    </row>
    <row r="2794" spans="1:8" ht="15.75" customHeight="1" x14ac:dyDescent="0.2">
      <c r="A2794" s="5" t="s">
        <v>6906</v>
      </c>
      <c r="B2794" s="6" t="s">
        <v>4017</v>
      </c>
      <c r="C2794" s="6" t="s">
        <v>6820</v>
      </c>
      <c r="D2794" s="6" t="s">
        <v>4017</v>
      </c>
      <c r="E2794" s="6" t="s">
        <v>4017</v>
      </c>
      <c r="F2794" s="6" t="s">
        <v>6820</v>
      </c>
      <c r="G2794" s="6" t="s">
        <v>4017</v>
      </c>
      <c r="H2794" s="6" t="s">
        <v>6907</v>
      </c>
    </row>
    <row r="2795" spans="1:8" ht="15.75" customHeight="1" x14ac:dyDescent="0.2">
      <c r="A2795" s="5" t="s">
        <v>6908</v>
      </c>
      <c r="B2795" s="6" t="s">
        <v>1129</v>
      </c>
      <c r="C2795" s="6" t="s">
        <v>6820</v>
      </c>
      <c r="D2795" s="6" t="s">
        <v>4017</v>
      </c>
      <c r="E2795" s="6" t="s">
        <v>6909</v>
      </c>
      <c r="F2795" s="6" t="s">
        <v>6820</v>
      </c>
      <c r="G2795" s="6" t="s">
        <v>4017</v>
      </c>
      <c r="H2795" s="6" t="s">
        <v>6910</v>
      </c>
    </row>
    <row r="2796" spans="1:8" ht="15.75" customHeight="1" x14ac:dyDescent="0.2">
      <c r="A2796" s="5" t="s">
        <v>6911</v>
      </c>
      <c r="B2796" s="6" t="s">
        <v>1129</v>
      </c>
      <c r="C2796" s="6" t="s">
        <v>1127</v>
      </c>
      <c r="D2796" s="6" t="s">
        <v>1129</v>
      </c>
      <c r="E2796" s="6" t="s">
        <v>1129</v>
      </c>
      <c r="F2796" s="6" t="s">
        <v>6820</v>
      </c>
      <c r="G2796" s="6" t="s">
        <v>1129</v>
      </c>
      <c r="H2796" s="6" t="s">
        <v>1117</v>
      </c>
    </row>
    <row r="2797" spans="1:8" ht="15.75" customHeight="1" x14ac:dyDescent="0.2">
      <c r="A2797" s="5" t="s">
        <v>6912</v>
      </c>
      <c r="B2797" s="6" t="s">
        <v>6913</v>
      </c>
      <c r="C2797" s="6" t="s">
        <v>6914</v>
      </c>
      <c r="D2797" s="6" t="s">
        <v>6157</v>
      </c>
      <c r="E2797" s="6" t="s">
        <v>6913</v>
      </c>
      <c r="F2797" s="6" t="s">
        <v>6915</v>
      </c>
      <c r="G2797" s="6" t="s">
        <v>6916</v>
      </c>
      <c r="H2797" s="6" t="s">
        <v>5404</v>
      </c>
    </row>
    <row r="2798" spans="1:8" ht="15.75" customHeight="1" x14ac:dyDescent="0.2">
      <c r="A2798" s="5" t="s">
        <v>6917</v>
      </c>
      <c r="B2798" s="6" t="s">
        <v>6918</v>
      </c>
      <c r="C2798" s="6" t="s">
        <v>6918</v>
      </c>
      <c r="D2798" s="6" t="s">
        <v>6919</v>
      </c>
      <c r="E2798" s="6" t="s">
        <v>6920</v>
      </c>
      <c r="F2798" s="6" t="s">
        <v>5401</v>
      </c>
      <c r="G2798" s="6" t="s">
        <v>6918</v>
      </c>
      <c r="H2798" s="6" t="s">
        <v>5401</v>
      </c>
    </row>
    <row r="2799" spans="1:8" ht="15.75" customHeight="1" x14ac:dyDescent="0.2">
      <c r="A2799" s="5" t="s">
        <v>6921</v>
      </c>
      <c r="B2799" s="6" t="s">
        <v>6920</v>
      </c>
      <c r="C2799" s="6" t="s">
        <v>2925</v>
      </c>
      <c r="D2799" s="6" t="s">
        <v>6919</v>
      </c>
      <c r="E2799" s="6"/>
      <c r="F2799" s="6" t="s">
        <v>6915</v>
      </c>
      <c r="G2799" s="6" t="s">
        <v>2927</v>
      </c>
      <c r="H2799" s="6" t="s">
        <v>6922</v>
      </c>
    </row>
    <row r="2800" spans="1:8" ht="15.75" customHeight="1" x14ac:dyDescent="0.2">
      <c r="A2800" s="5" t="s">
        <v>6923</v>
      </c>
      <c r="B2800" s="6" t="s">
        <v>6924</v>
      </c>
      <c r="C2800" s="6" t="s">
        <v>6924</v>
      </c>
      <c r="D2800" s="6" t="s">
        <v>6919</v>
      </c>
      <c r="E2800" s="6"/>
      <c r="F2800" s="6" t="s">
        <v>6915</v>
      </c>
      <c r="G2800" s="6" t="s">
        <v>6924</v>
      </c>
      <c r="H2800" s="6" t="s">
        <v>6922</v>
      </c>
    </row>
    <row r="2801" spans="1:8" ht="15.75" customHeight="1" x14ac:dyDescent="0.2">
      <c r="A2801" s="5" t="s">
        <v>6925</v>
      </c>
      <c r="B2801" s="6" t="s">
        <v>5399</v>
      </c>
      <c r="C2801" s="6" t="s">
        <v>5399</v>
      </c>
      <c r="D2801" s="6" t="s">
        <v>5399</v>
      </c>
      <c r="E2801" s="6" t="s">
        <v>5399</v>
      </c>
      <c r="F2801" s="6" t="s">
        <v>5401</v>
      </c>
      <c r="G2801" s="6" t="s">
        <v>5399</v>
      </c>
      <c r="H2801" s="6" t="s">
        <v>5401</v>
      </c>
    </row>
    <row r="2802" spans="1:8" ht="15.75" customHeight="1" x14ac:dyDescent="0.2">
      <c r="A2802" s="5" t="s">
        <v>6926</v>
      </c>
      <c r="B2802" s="6" t="s">
        <v>6913</v>
      </c>
      <c r="C2802" s="6" t="s">
        <v>6927</v>
      </c>
      <c r="D2802" s="6" t="s">
        <v>6913</v>
      </c>
      <c r="E2802" s="6" t="s">
        <v>6913</v>
      </c>
      <c r="F2802" s="6" t="s">
        <v>6915</v>
      </c>
      <c r="G2802" s="6" t="s">
        <v>6913</v>
      </c>
      <c r="H2802" s="6" t="s">
        <v>5404</v>
      </c>
    </row>
    <row r="2803" spans="1:8" ht="15.75" customHeight="1" x14ac:dyDescent="0.2">
      <c r="A2803" s="5" t="s">
        <v>6928</v>
      </c>
      <c r="B2803" s="6" t="s">
        <v>6929</v>
      </c>
      <c r="C2803" s="6" t="s">
        <v>6930</v>
      </c>
      <c r="D2803" s="6" t="s">
        <v>6913</v>
      </c>
      <c r="E2803" s="6" t="s">
        <v>5399</v>
      </c>
      <c r="F2803" s="6" t="s">
        <v>6915</v>
      </c>
      <c r="G2803" s="6" t="s">
        <v>6918</v>
      </c>
      <c r="H2803" s="6" t="s">
        <v>6915</v>
      </c>
    </row>
    <row r="2804" spans="1:8" ht="15.75" customHeight="1" x14ac:dyDescent="0.2">
      <c r="A2804" s="5" t="s">
        <v>6931</v>
      </c>
      <c r="B2804" s="6" t="s">
        <v>108</v>
      </c>
      <c r="C2804" s="6" t="s">
        <v>109</v>
      </c>
      <c r="D2804" s="6" t="s">
        <v>108</v>
      </c>
      <c r="E2804" s="6" t="s">
        <v>108</v>
      </c>
      <c r="F2804" s="6" t="s">
        <v>6932</v>
      </c>
      <c r="G2804" s="6" t="s">
        <v>108</v>
      </c>
      <c r="H2804" s="6" t="s">
        <v>109</v>
      </c>
    </row>
    <row r="2805" spans="1:8" ht="15.75" customHeight="1" x14ac:dyDescent="0.2">
      <c r="A2805" s="5" t="s">
        <v>6933</v>
      </c>
      <c r="B2805" s="6" t="s">
        <v>6934</v>
      </c>
      <c r="C2805" s="6" t="s">
        <v>109</v>
      </c>
      <c r="D2805" s="6" t="s">
        <v>6919</v>
      </c>
      <c r="E2805" s="6" t="s">
        <v>108</v>
      </c>
      <c r="F2805" s="6" t="s">
        <v>6915</v>
      </c>
      <c r="G2805" s="6" t="s">
        <v>108</v>
      </c>
      <c r="H2805" s="6" t="s">
        <v>6935</v>
      </c>
    </row>
    <row r="2806" spans="1:8" ht="15.75" customHeight="1" x14ac:dyDescent="0.2">
      <c r="A2806" s="5" t="s">
        <v>6936</v>
      </c>
      <c r="B2806" s="6" t="s">
        <v>6937</v>
      </c>
      <c r="C2806" s="6" t="s">
        <v>6937</v>
      </c>
      <c r="D2806" s="6" t="s">
        <v>6157</v>
      </c>
      <c r="E2806" s="6"/>
      <c r="F2806" s="6" t="s">
        <v>6938</v>
      </c>
      <c r="G2806" s="6" t="s">
        <v>6937</v>
      </c>
      <c r="H2806" s="6" t="s">
        <v>6939</v>
      </c>
    </row>
    <row r="2807" spans="1:8" ht="15.75" customHeight="1" x14ac:dyDescent="0.2">
      <c r="A2807" s="5" t="s">
        <v>6940</v>
      </c>
      <c r="B2807" s="6" t="s">
        <v>6941</v>
      </c>
      <c r="C2807" s="6" t="s">
        <v>6942</v>
      </c>
      <c r="D2807" s="6" t="s">
        <v>704</v>
      </c>
      <c r="E2807" s="6"/>
      <c r="F2807" s="6" t="s">
        <v>6943</v>
      </c>
      <c r="G2807" s="6" t="s">
        <v>6942</v>
      </c>
      <c r="H2807" s="6" t="s">
        <v>6944</v>
      </c>
    </row>
    <row r="2808" spans="1:8" ht="15.75" customHeight="1" x14ac:dyDescent="0.2">
      <c r="A2808" s="5" t="s">
        <v>6945</v>
      </c>
      <c r="B2808" s="6" t="s">
        <v>704</v>
      </c>
      <c r="C2808" s="6" t="s">
        <v>704</v>
      </c>
      <c r="D2808" s="6" t="s">
        <v>704</v>
      </c>
      <c r="E2808" s="6"/>
      <c r="F2808" s="6" t="s">
        <v>6946</v>
      </c>
      <c r="G2808" s="6" t="s">
        <v>704</v>
      </c>
      <c r="H2808" s="6" t="s">
        <v>6946</v>
      </c>
    </row>
    <row r="2809" spans="1:8" ht="15.75" customHeight="1" x14ac:dyDescent="0.2">
      <c r="A2809" s="5" t="s">
        <v>6947</v>
      </c>
      <c r="B2809" s="6" t="s">
        <v>6948</v>
      </c>
      <c r="C2809" s="6" t="s">
        <v>6948</v>
      </c>
      <c r="D2809" s="6" t="s">
        <v>6948</v>
      </c>
      <c r="E2809" s="6" t="s">
        <v>6949</v>
      </c>
      <c r="F2809" s="6" t="s">
        <v>5757</v>
      </c>
      <c r="G2809" s="6" t="s">
        <v>6948</v>
      </c>
      <c r="H2809" s="6" t="s">
        <v>6950</v>
      </c>
    </row>
    <row r="2810" spans="1:8" ht="15.75" customHeight="1" x14ac:dyDescent="0.2">
      <c r="A2810" s="5" t="s">
        <v>6951</v>
      </c>
      <c r="B2810" s="6" t="s">
        <v>6913</v>
      </c>
      <c r="C2810" s="6" t="s">
        <v>6918</v>
      </c>
      <c r="D2810" s="6" t="s">
        <v>6919</v>
      </c>
      <c r="E2810" s="6" t="s">
        <v>2725</v>
      </c>
      <c r="F2810" s="6" t="s">
        <v>6915</v>
      </c>
      <c r="G2810" s="6" t="s">
        <v>2725</v>
      </c>
      <c r="H2810" s="6" t="s">
        <v>6952</v>
      </c>
    </row>
    <row r="2811" spans="1:8" ht="15.75" customHeight="1" x14ac:dyDescent="0.2">
      <c r="A2811" s="5" t="s">
        <v>6953</v>
      </c>
      <c r="B2811" s="6" t="s">
        <v>6954</v>
      </c>
      <c r="C2811" s="6" t="s">
        <v>6954</v>
      </c>
      <c r="D2811" s="6" t="s">
        <v>6919</v>
      </c>
      <c r="E2811" s="6" t="s">
        <v>6920</v>
      </c>
      <c r="F2811" s="6" t="s">
        <v>6915</v>
      </c>
      <c r="G2811" s="6" t="s">
        <v>6954</v>
      </c>
      <c r="H2811" s="6" t="s">
        <v>6955</v>
      </c>
    </row>
    <row r="2812" spans="1:8" ht="15.75" customHeight="1" x14ac:dyDescent="0.2">
      <c r="A2812" s="5" t="s">
        <v>6956</v>
      </c>
      <c r="B2812" s="6" t="s">
        <v>6913</v>
      </c>
      <c r="C2812" s="6" t="s">
        <v>5488</v>
      </c>
      <c r="D2812" s="6" t="s">
        <v>6913</v>
      </c>
      <c r="E2812" s="6" t="s">
        <v>6913</v>
      </c>
      <c r="F2812" s="6" t="s">
        <v>6915</v>
      </c>
      <c r="G2812" s="6" t="s">
        <v>6913</v>
      </c>
      <c r="H2812" s="6" t="s">
        <v>6957</v>
      </c>
    </row>
    <row r="2813" spans="1:8" ht="15.75" customHeight="1" x14ac:dyDescent="0.2">
      <c r="A2813" s="5" t="s">
        <v>6958</v>
      </c>
      <c r="B2813" s="6" t="s">
        <v>6913</v>
      </c>
      <c r="C2813" s="6" t="s">
        <v>6914</v>
      </c>
      <c r="D2813" s="6" t="s">
        <v>6919</v>
      </c>
      <c r="E2813" s="6" t="s">
        <v>6913</v>
      </c>
      <c r="F2813" s="6" t="s">
        <v>6915</v>
      </c>
      <c r="G2813" s="6" t="s">
        <v>6913</v>
      </c>
      <c r="H2813" s="6" t="s">
        <v>6959</v>
      </c>
    </row>
    <row r="2814" spans="1:8" ht="15.75" customHeight="1" x14ac:dyDescent="0.2">
      <c r="A2814" s="5" t="s">
        <v>6960</v>
      </c>
      <c r="B2814" s="6" t="s">
        <v>6961</v>
      </c>
      <c r="C2814" s="6" t="s">
        <v>318</v>
      </c>
      <c r="D2814" s="6" t="s">
        <v>6919</v>
      </c>
      <c r="E2814" s="6"/>
      <c r="F2814" s="6" t="s">
        <v>6962</v>
      </c>
      <c r="G2814" s="6" t="s">
        <v>6961</v>
      </c>
      <c r="H2814" s="6" t="s">
        <v>6963</v>
      </c>
    </row>
    <row r="2815" spans="1:8" ht="15.75" customHeight="1" x14ac:dyDescent="0.2">
      <c r="A2815" s="5" t="s">
        <v>6964</v>
      </c>
      <c r="B2815" s="6" t="s">
        <v>6965</v>
      </c>
      <c r="C2815" s="6" t="s">
        <v>6965</v>
      </c>
      <c r="D2815" s="6" t="s">
        <v>6157</v>
      </c>
      <c r="E2815" s="6"/>
      <c r="F2815" s="6" t="s">
        <v>6966</v>
      </c>
      <c r="G2815" s="6" t="s">
        <v>6965</v>
      </c>
      <c r="H2815" s="6" t="s">
        <v>442</v>
      </c>
    </row>
    <row r="2816" spans="1:8" ht="15.75" customHeight="1" x14ac:dyDescent="0.2">
      <c r="A2816" s="5" t="s">
        <v>6967</v>
      </c>
      <c r="B2816" s="6" t="s">
        <v>6968</v>
      </c>
      <c r="C2816" s="6" t="s">
        <v>6968</v>
      </c>
      <c r="D2816" s="6" t="s">
        <v>6968</v>
      </c>
      <c r="E2816" s="6"/>
      <c r="F2816" s="6" t="s">
        <v>6943</v>
      </c>
      <c r="G2816" s="6" t="s">
        <v>6968</v>
      </c>
      <c r="H2816" s="6" t="s">
        <v>5401</v>
      </c>
    </row>
    <row r="2817" spans="1:8" ht="15.75" customHeight="1" x14ac:dyDescent="0.2">
      <c r="A2817" s="5" t="s">
        <v>6969</v>
      </c>
      <c r="B2817" s="6" t="s">
        <v>6970</v>
      </c>
      <c r="C2817" s="6" t="s">
        <v>6971</v>
      </c>
      <c r="D2817" s="6" t="s">
        <v>6913</v>
      </c>
      <c r="E2817" s="6" t="s">
        <v>6913</v>
      </c>
      <c r="F2817" s="6" t="s">
        <v>6972</v>
      </c>
      <c r="G2817" s="6" t="s">
        <v>6971</v>
      </c>
      <c r="H2817" s="6" t="s">
        <v>6973</v>
      </c>
    </row>
    <row r="2818" spans="1:8" ht="15.75" customHeight="1" x14ac:dyDescent="0.2">
      <c r="A2818" s="5" t="s">
        <v>6974</v>
      </c>
      <c r="B2818" s="6" t="s">
        <v>6975</v>
      </c>
      <c r="C2818" s="6" t="s">
        <v>6975</v>
      </c>
      <c r="D2818" s="6" t="s">
        <v>6975</v>
      </c>
      <c r="E2818" s="6" t="s">
        <v>6919</v>
      </c>
      <c r="F2818" s="6" t="s">
        <v>6915</v>
      </c>
      <c r="G2818" s="6" t="s">
        <v>6975</v>
      </c>
      <c r="H2818" s="6" t="s">
        <v>6976</v>
      </c>
    </row>
    <row r="2819" spans="1:8" ht="15.75" customHeight="1" x14ac:dyDescent="0.2">
      <c r="A2819" s="5" t="s">
        <v>6977</v>
      </c>
      <c r="B2819" s="6" t="s">
        <v>6978</v>
      </c>
      <c r="C2819" s="6" t="s">
        <v>6968</v>
      </c>
      <c r="D2819" s="6" t="s">
        <v>6919</v>
      </c>
      <c r="E2819" s="6" t="s">
        <v>6919</v>
      </c>
      <c r="F2819" s="6" t="s">
        <v>6915</v>
      </c>
      <c r="G2819" s="6" t="s">
        <v>6978</v>
      </c>
      <c r="H2819" s="6" t="s">
        <v>6944</v>
      </c>
    </row>
    <row r="2820" spans="1:8" ht="15.75" customHeight="1" x14ac:dyDescent="0.2">
      <c r="A2820" s="5" t="s">
        <v>6979</v>
      </c>
      <c r="B2820" s="6" t="s">
        <v>6978</v>
      </c>
      <c r="C2820" s="6" t="s">
        <v>6980</v>
      </c>
      <c r="D2820" s="6" t="s">
        <v>6913</v>
      </c>
      <c r="E2820" s="6" t="s">
        <v>6919</v>
      </c>
      <c r="F2820" s="6" t="s">
        <v>6915</v>
      </c>
      <c r="G2820" s="6" t="s">
        <v>6978</v>
      </c>
      <c r="H2820" s="6" t="s">
        <v>6944</v>
      </c>
    </row>
    <row r="2821" spans="1:8" ht="15.75" customHeight="1" x14ac:dyDescent="0.2">
      <c r="A2821" s="5" t="s">
        <v>6981</v>
      </c>
      <c r="B2821" s="6" t="s">
        <v>6982</v>
      </c>
      <c r="C2821" s="6" t="s">
        <v>6939</v>
      </c>
      <c r="D2821" s="6" t="s">
        <v>6157</v>
      </c>
      <c r="E2821" s="6" t="s">
        <v>6919</v>
      </c>
      <c r="F2821" s="6" t="s">
        <v>6915</v>
      </c>
      <c r="G2821" s="6" t="s">
        <v>6982</v>
      </c>
      <c r="H2821" s="6" t="s">
        <v>6939</v>
      </c>
    </row>
    <row r="2822" spans="1:8" ht="15.75" customHeight="1" x14ac:dyDescent="0.2">
      <c r="A2822" s="5" t="s">
        <v>6983</v>
      </c>
      <c r="B2822" s="6" t="s">
        <v>6916</v>
      </c>
      <c r="C2822" s="6" t="s">
        <v>6916</v>
      </c>
      <c r="D2822" s="6" t="s">
        <v>6916</v>
      </c>
      <c r="E2822" s="6" t="s">
        <v>5565</v>
      </c>
      <c r="F2822" s="6" t="s">
        <v>6915</v>
      </c>
      <c r="G2822" s="6" t="s">
        <v>6916</v>
      </c>
      <c r="H2822" s="6" t="s">
        <v>5404</v>
      </c>
    </row>
    <row r="2823" spans="1:8" ht="15.75" customHeight="1" x14ac:dyDescent="0.2">
      <c r="A2823" s="5" t="s">
        <v>6984</v>
      </c>
      <c r="B2823" s="6" t="s">
        <v>5709</v>
      </c>
      <c r="C2823" s="6" t="s">
        <v>5709</v>
      </c>
      <c r="D2823" s="6" t="s">
        <v>6919</v>
      </c>
      <c r="E2823" s="6" t="s">
        <v>6919</v>
      </c>
      <c r="F2823" s="6" t="s">
        <v>6915</v>
      </c>
      <c r="G2823" s="6" t="s">
        <v>5709</v>
      </c>
      <c r="H2823" s="6" t="s">
        <v>6985</v>
      </c>
    </row>
    <row r="2824" spans="1:8" ht="15.75" customHeight="1" x14ac:dyDescent="0.2">
      <c r="A2824" s="5" t="s">
        <v>6986</v>
      </c>
      <c r="B2824" s="6" t="s">
        <v>6987</v>
      </c>
      <c r="C2824" s="6" t="s">
        <v>6988</v>
      </c>
      <c r="D2824" s="6" t="s">
        <v>6987</v>
      </c>
      <c r="E2824" s="6" t="s">
        <v>6913</v>
      </c>
      <c r="F2824" s="6" t="s">
        <v>6989</v>
      </c>
      <c r="G2824" s="6" t="s">
        <v>6987</v>
      </c>
      <c r="H2824" s="6"/>
    </row>
    <row r="2825" spans="1:8" ht="15.75" customHeight="1" x14ac:dyDescent="0.2">
      <c r="A2825" s="5" t="s">
        <v>6990</v>
      </c>
      <c r="B2825" s="6" t="s">
        <v>6913</v>
      </c>
      <c r="C2825" s="6" t="s">
        <v>6991</v>
      </c>
      <c r="D2825" s="6" t="s">
        <v>6919</v>
      </c>
      <c r="E2825" s="6" t="s">
        <v>6919</v>
      </c>
      <c r="F2825" s="6" t="s">
        <v>6915</v>
      </c>
      <c r="G2825" s="6" t="s">
        <v>3561</v>
      </c>
      <c r="H2825" s="6" t="s">
        <v>6992</v>
      </c>
    </row>
    <row r="2826" spans="1:8" ht="15.75" customHeight="1" x14ac:dyDescent="0.2">
      <c r="A2826" s="5" t="s">
        <v>6993</v>
      </c>
      <c r="B2826" s="6" t="s">
        <v>6913</v>
      </c>
      <c r="C2826" s="6" t="s">
        <v>1955</v>
      </c>
      <c r="D2826" s="6" t="s">
        <v>6919</v>
      </c>
      <c r="E2826" s="6" t="s">
        <v>6913</v>
      </c>
      <c r="F2826" s="6" t="s">
        <v>6915</v>
      </c>
      <c r="G2826" s="6" t="s">
        <v>6913</v>
      </c>
      <c r="H2826" s="6" t="s">
        <v>6994</v>
      </c>
    </row>
    <row r="2827" spans="1:8" ht="15.75" customHeight="1" x14ac:dyDescent="0.2">
      <c r="A2827" s="5" t="s">
        <v>6995</v>
      </c>
      <c r="B2827" s="6" t="s">
        <v>6913</v>
      </c>
      <c r="C2827" s="6" t="s">
        <v>2242</v>
      </c>
      <c r="D2827" s="6" t="s">
        <v>6919</v>
      </c>
      <c r="E2827" s="6" t="s">
        <v>6913</v>
      </c>
      <c r="F2827" s="6" t="s">
        <v>6915</v>
      </c>
      <c r="G2827" s="6" t="s">
        <v>6913</v>
      </c>
      <c r="H2827" s="6" t="s">
        <v>6996</v>
      </c>
    </row>
    <row r="2828" spans="1:8" ht="15.75" customHeight="1" x14ac:dyDescent="0.2">
      <c r="A2828" s="5" t="s">
        <v>6997</v>
      </c>
      <c r="B2828" s="6" t="s">
        <v>6913</v>
      </c>
      <c r="C2828" s="6" t="s">
        <v>6914</v>
      </c>
      <c r="D2828" s="6" t="s">
        <v>6919</v>
      </c>
      <c r="E2828" s="6" t="s">
        <v>6919</v>
      </c>
      <c r="F2828" s="6" t="s">
        <v>6915</v>
      </c>
      <c r="G2828" s="6" t="s">
        <v>6975</v>
      </c>
      <c r="H2828" s="6" t="s">
        <v>6915</v>
      </c>
    </row>
    <row r="2829" spans="1:8" ht="15.75" customHeight="1" x14ac:dyDescent="0.2">
      <c r="A2829" s="5" t="s">
        <v>6998</v>
      </c>
      <c r="B2829" s="6" t="s">
        <v>6941</v>
      </c>
      <c r="C2829" s="6" t="s">
        <v>6980</v>
      </c>
      <c r="D2829" s="6" t="s">
        <v>6941</v>
      </c>
      <c r="E2829" s="6" t="s">
        <v>6919</v>
      </c>
      <c r="F2829" s="6" t="s">
        <v>6946</v>
      </c>
      <c r="G2829" s="6" t="s">
        <v>6941</v>
      </c>
      <c r="H2829" s="6" t="s">
        <v>6946</v>
      </c>
    </row>
    <row r="2830" spans="1:8" ht="15.75" customHeight="1" x14ac:dyDescent="0.2">
      <c r="A2830" s="5" t="s">
        <v>6999</v>
      </c>
      <c r="B2830" s="6" t="s">
        <v>6913</v>
      </c>
      <c r="C2830" s="6" t="s">
        <v>6913</v>
      </c>
      <c r="D2830" s="6" t="s">
        <v>6913</v>
      </c>
      <c r="E2830" s="6" t="s">
        <v>6913</v>
      </c>
      <c r="F2830" s="6" t="s">
        <v>7000</v>
      </c>
      <c r="G2830" s="6" t="s">
        <v>6913</v>
      </c>
      <c r="H2830" s="6" t="s">
        <v>7001</v>
      </c>
    </row>
    <row r="2831" spans="1:8" ht="15.75" customHeight="1" x14ac:dyDescent="0.2">
      <c r="A2831" s="5" t="s">
        <v>7002</v>
      </c>
      <c r="B2831" s="6" t="s">
        <v>6982</v>
      </c>
      <c r="C2831" s="6" t="s">
        <v>6982</v>
      </c>
      <c r="D2831" s="6" t="s">
        <v>6919</v>
      </c>
      <c r="E2831" s="6" t="s">
        <v>6919</v>
      </c>
      <c r="F2831" s="6" t="s">
        <v>6946</v>
      </c>
      <c r="G2831" s="6" t="s">
        <v>6982</v>
      </c>
      <c r="H2831" s="6" t="s">
        <v>6946</v>
      </c>
    </row>
    <row r="2832" spans="1:8" ht="15.75" customHeight="1" x14ac:dyDescent="0.2">
      <c r="A2832" s="5" t="s">
        <v>7003</v>
      </c>
      <c r="B2832" s="6" t="s">
        <v>7004</v>
      </c>
      <c r="C2832" s="6" t="s">
        <v>6914</v>
      </c>
      <c r="D2832" s="6" t="s">
        <v>6919</v>
      </c>
      <c r="E2832" s="6" t="s">
        <v>6919</v>
      </c>
      <c r="F2832" s="6" t="s">
        <v>6915</v>
      </c>
      <c r="G2832" s="6" t="s">
        <v>6975</v>
      </c>
      <c r="H2832" s="6" t="s">
        <v>7005</v>
      </c>
    </row>
    <row r="2833" spans="1:8" ht="15.75" customHeight="1" x14ac:dyDescent="0.2">
      <c r="A2833" s="5" t="s">
        <v>7006</v>
      </c>
      <c r="B2833" s="6" t="s">
        <v>7007</v>
      </c>
      <c r="C2833" s="6" t="s">
        <v>7007</v>
      </c>
      <c r="D2833" s="6" t="s">
        <v>6913</v>
      </c>
      <c r="E2833" s="6" t="s">
        <v>6913</v>
      </c>
      <c r="F2833" s="6" t="s">
        <v>7008</v>
      </c>
      <c r="G2833" s="6" t="s">
        <v>7007</v>
      </c>
      <c r="H2833" s="6" t="s">
        <v>7009</v>
      </c>
    </row>
    <row r="2834" spans="1:8" ht="15.75" customHeight="1" x14ac:dyDescent="0.2">
      <c r="A2834" s="5" t="s">
        <v>7010</v>
      </c>
      <c r="B2834" s="6" t="s">
        <v>1111</v>
      </c>
      <c r="C2834" s="6" t="s">
        <v>1111</v>
      </c>
      <c r="D2834" s="6" t="s">
        <v>6919</v>
      </c>
      <c r="E2834" s="6"/>
      <c r="F2834" s="6" t="s">
        <v>6915</v>
      </c>
      <c r="G2834" s="6" t="s">
        <v>1111</v>
      </c>
      <c r="H2834" s="6"/>
    </row>
    <row r="2835" spans="1:8" ht="15.75" customHeight="1" x14ac:dyDescent="0.2">
      <c r="A2835" s="5" t="s">
        <v>7011</v>
      </c>
      <c r="B2835" s="6" t="s">
        <v>6920</v>
      </c>
      <c r="C2835" s="6" t="s">
        <v>6955</v>
      </c>
      <c r="D2835" s="6" t="s">
        <v>6920</v>
      </c>
      <c r="E2835" s="6" t="s">
        <v>6920</v>
      </c>
      <c r="F2835" s="6" t="s">
        <v>6955</v>
      </c>
      <c r="G2835" s="6" t="s">
        <v>6920</v>
      </c>
      <c r="H2835" s="6" t="s">
        <v>6955</v>
      </c>
    </row>
    <row r="2836" spans="1:8" ht="15.75" customHeight="1" x14ac:dyDescent="0.2">
      <c r="A2836" s="5" t="s">
        <v>7012</v>
      </c>
      <c r="B2836" s="6" t="s">
        <v>6920</v>
      </c>
      <c r="C2836" s="6" t="s">
        <v>6955</v>
      </c>
      <c r="D2836" s="6" t="s">
        <v>6920</v>
      </c>
      <c r="E2836" s="6" t="s">
        <v>6920</v>
      </c>
      <c r="F2836" s="6" t="s">
        <v>6955</v>
      </c>
      <c r="G2836" s="6" t="s">
        <v>6920</v>
      </c>
      <c r="H2836" s="6" t="s">
        <v>6955</v>
      </c>
    </row>
    <row r="2837" spans="1:8" ht="15.75" customHeight="1" x14ac:dyDescent="0.2">
      <c r="A2837" s="5" t="s">
        <v>7013</v>
      </c>
      <c r="B2837" s="6" t="s">
        <v>6750</v>
      </c>
      <c r="C2837" s="6" t="s">
        <v>6750</v>
      </c>
      <c r="D2837" s="6" t="s">
        <v>6919</v>
      </c>
      <c r="E2837" s="6" t="s">
        <v>6919</v>
      </c>
      <c r="F2837" s="6" t="s">
        <v>6915</v>
      </c>
      <c r="G2837" s="6" t="s">
        <v>6750</v>
      </c>
      <c r="H2837" s="6" t="s">
        <v>456</v>
      </c>
    </row>
    <row r="2838" spans="1:8" ht="15.75" customHeight="1" x14ac:dyDescent="0.2">
      <c r="A2838" s="5" t="s">
        <v>7014</v>
      </c>
      <c r="B2838" s="6" t="s">
        <v>2250</v>
      </c>
      <c r="C2838" s="6" t="s">
        <v>5529</v>
      </c>
      <c r="D2838" s="6" t="s">
        <v>7015</v>
      </c>
      <c r="E2838" s="6" t="s">
        <v>2322</v>
      </c>
      <c r="F2838" s="6" t="s">
        <v>5359</v>
      </c>
      <c r="G2838" s="6" t="s">
        <v>2250</v>
      </c>
      <c r="H2838" s="6" t="s">
        <v>7016</v>
      </c>
    </row>
    <row r="2839" spans="1:8" ht="15.75" customHeight="1" x14ac:dyDescent="0.2">
      <c r="A2839" s="5" t="s">
        <v>7017</v>
      </c>
      <c r="B2839" s="6" t="s">
        <v>7018</v>
      </c>
      <c r="C2839" s="6" t="s">
        <v>7018</v>
      </c>
      <c r="D2839" s="6" t="s">
        <v>7018</v>
      </c>
      <c r="E2839" s="6"/>
      <c r="F2839" s="6" t="s">
        <v>5512</v>
      </c>
      <c r="G2839" s="6" t="s">
        <v>7018</v>
      </c>
      <c r="H2839" s="6" t="s">
        <v>5512</v>
      </c>
    </row>
    <row r="2840" spans="1:8" ht="15.75" customHeight="1" x14ac:dyDescent="0.2">
      <c r="A2840" s="5" t="s">
        <v>7019</v>
      </c>
      <c r="B2840" s="6" t="s">
        <v>7018</v>
      </c>
      <c r="C2840" s="6" t="s">
        <v>1789</v>
      </c>
      <c r="D2840" s="6" t="s">
        <v>7018</v>
      </c>
      <c r="E2840" s="6"/>
      <c r="F2840" s="6" t="s">
        <v>5512</v>
      </c>
      <c r="G2840" s="6" t="s">
        <v>7018</v>
      </c>
      <c r="H2840" s="6" t="s">
        <v>5512</v>
      </c>
    </row>
    <row r="2841" spans="1:8" ht="15.75" customHeight="1" x14ac:dyDescent="0.2">
      <c r="A2841" s="5" t="s">
        <v>7020</v>
      </c>
      <c r="B2841" s="6" t="s">
        <v>7021</v>
      </c>
      <c r="C2841" s="6" t="s">
        <v>7021</v>
      </c>
      <c r="D2841" s="6" t="s">
        <v>429</v>
      </c>
      <c r="E2841" s="6"/>
      <c r="F2841" s="6" t="s">
        <v>7022</v>
      </c>
      <c r="G2841" s="6" t="s">
        <v>7021</v>
      </c>
      <c r="H2841" s="6"/>
    </row>
    <row r="2842" spans="1:8" ht="15.75" customHeight="1" x14ac:dyDescent="0.2">
      <c r="A2842" s="5" t="s">
        <v>7023</v>
      </c>
      <c r="B2842" s="6" t="s">
        <v>7024</v>
      </c>
      <c r="C2842" s="6" t="s">
        <v>7024</v>
      </c>
      <c r="D2842" s="6" t="s">
        <v>429</v>
      </c>
      <c r="E2842" s="6"/>
      <c r="F2842" s="6" t="s">
        <v>7025</v>
      </c>
      <c r="G2842" s="6" t="s">
        <v>7024</v>
      </c>
      <c r="H2842" s="6"/>
    </row>
    <row r="2843" spans="1:8" ht="15.75" customHeight="1" x14ac:dyDescent="0.2">
      <c r="A2843" s="5" t="s">
        <v>7026</v>
      </c>
      <c r="B2843" s="6" t="s">
        <v>7024</v>
      </c>
      <c r="C2843" s="6" t="s">
        <v>7024</v>
      </c>
      <c r="D2843" s="6" t="s">
        <v>6975</v>
      </c>
      <c r="E2843" s="6" t="s">
        <v>6919</v>
      </c>
      <c r="F2843" s="6" t="s">
        <v>7025</v>
      </c>
      <c r="G2843" s="6" t="s">
        <v>6975</v>
      </c>
      <c r="H2843" s="6" t="s">
        <v>7027</v>
      </c>
    </row>
    <row r="2844" spans="1:8" ht="15.75" customHeight="1" x14ac:dyDescent="0.2">
      <c r="A2844" s="5" t="s">
        <v>7028</v>
      </c>
      <c r="B2844" s="6" t="s">
        <v>7029</v>
      </c>
      <c r="C2844" s="6" t="s">
        <v>7029</v>
      </c>
      <c r="D2844" s="6" t="s">
        <v>429</v>
      </c>
      <c r="E2844" s="6"/>
      <c r="F2844" s="6" t="s">
        <v>7030</v>
      </c>
      <c r="G2844" s="6" t="s">
        <v>7029</v>
      </c>
      <c r="H2844" s="6"/>
    </row>
    <row r="2845" spans="1:8" ht="15.75" customHeight="1" x14ac:dyDescent="0.2">
      <c r="A2845" s="5" t="s">
        <v>7031</v>
      </c>
      <c r="B2845" s="6" t="s">
        <v>7032</v>
      </c>
      <c r="C2845" s="6" t="s">
        <v>7033</v>
      </c>
      <c r="D2845" s="6" t="s">
        <v>7032</v>
      </c>
      <c r="E2845" s="6" t="s">
        <v>7032</v>
      </c>
      <c r="F2845" s="6" t="s">
        <v>7034</v>
      </c>
      <c r="G2845" s="6" t="s">
        <v>7032</v>
      </c>
      <c r="H2845" s="6" t="s">
        <v>7035</v>
      </c>
    </row>
    <row r="2846" spans="1:8" ht="15.75" customHeight="1" x14ac:dyDescent="0.2">
      <c r="A2846" s="5" t="s">
        <v>7036</v>
      </c>
      <c r="B2846" s="6" t="s">
        <v>7032</v>
      </c>
      <c r="C2846" s="6" t="s">
        <v>7033</v>
      </c>
      <c r="D2846" s="6" t="s">
        <v>7032</v>
      </c>
      <c r="E2846" s="6" t="s">
        <v>7032</v>
      </c>
      <c r="F2846" s="6" t="s">
        <v>7037</v>
      </c>
      <c r="G2846" s="6" t="s">
        <v>7032</v>
      </c>
      <c r="H2846" s="6" t="s">
        <v>7035</v>
      </c>
    </row>
    <row r="2847" spans="1:8" ht="15.75" customHeight="1" x14ac:dyDescent="0.2">
      <c r="A2847" s="5" t="s">
        <v>7038</v>
      </c>
      <c r="B2847" s="6" t="s">
        <v>4219</v>
      </c>
      <c r="C2847" s="6" t="s">
        <v>4219</v>
      </c>
      <c r="D2847" s="6" t="s">
        <v>4219</v>
      </c>
      <c r="E2847" s="6"/>
      <c r="F2847" s="6" t="s">
        <v>7039</v>
      </c>
      <c r="G2847" s="6" t="s">
        <v>4219</v>
      </c>
      <c r="H2847" s="6" t="s">
        <v>5249</v>
      </c>
    </row>
    <row r="2848" spans="1:8" ht="15.75" customHeight="1" x14ac:dyDescent="0.2">
      <c r="A2848" s="5" t="s">
        <v>7040</v>
      </c>
      <c r="B2848" s="6" t="s">
        <v>2528</v>
      </c>
      <c r="C2848" s="6" t="s">
        <v>2528</v>
      </c>
      <c r="D2848" s="6" t="s">
        <v>2528</v>
      </c>
      <c r="E2848" s="6"/>
      <c r="F2848" s="6" t="s">
        <v>7041</v>
      </c>
      <c r="G2848" s="6" t="s">
        <v>2528</v>
      </c>
      <c r="H2848" s="6" t="s">
        <v>5465</v>
      </c>
    </row>
    <row r="2849" spans="1:8" ht="15.75" customHeight="1" x14ac:dyDescent="0.2">
      <c r="A2849" s="5" t="s">
        <v>7042</v>
      </c>
      <c r="B2849" s="6" t="s">
        <v>4726</v>
      </c>
      <c r="C2849" s="6" t="s">
        <v>4726</v>
      </c>
      <c r="D2849" s="6" t="s">
        <v>4724</v>
      </c>
      <c r="E2849" s="6" t="s">
        <v>3548</v>
      </c>
      <c r="F2849" s="6" t="s">
        <v>7043</v>
      </c>
      <c r="G2849" s="6" t="s">
        <v>4726</v>
      </c>
      <c r="H2849" s="6" t="s">
        <v>4727</v>
      </c>
    </row>
    <row r="2850" spans="1:8" ht="15.75" customHeight="1" x14ac:dyDescent="0.2">
      <c r="A2850" s="5" t="s">
        <v>7044</v>
      </c>
      <c r="B2850" s="6" t="s">
        <v>5015</v>
      </c>
      <c r="C2850" s="6" t="s">
        <v>5051</v>
      </c>
      <c r="D2850" s="6" t="s">
        <v>5017</v>
      </c>
      <c r="E2850" s="6"/>
      <c r="F2850" s="6" t="s">
        <v>5019</v>
      </c>
      <c r="G2850" s="6" t="s">
        <v>5015</v>
      </c>
      <c r="H2850" s="6" t="s">
        <v>5020</v>
      </c>
    </row>
    <row r="2851" spans="1:8" ht="15.75" customHeight="1" x14ac:dyDescent="0.2">
      <c r="A2851" s="5" t="s">
        <v>7045</v>
      </c>
      <c r="B2851" s="6" t="s">
        <v>5415</v>
      </c>
      <c r="C2851" s="6" t="s">
        <v>5415</v>
      </c>
      <c r="D2851" s="6" t="s">
        <v>429</v>
      </c>
      <c r="E2851" s="6"/>
      <c r="F2851" s="6" t="s">
        <v>5416</v>
      </c>
      <c r="G2851" s="6" t="s">
        <v>5415</v>
      </c>
      <c r="H2851" s="6" t="s">
        <v>4803</v>
      </c>
    </row>
    <row r="2852" spans="1:8" ht="15.75" customHeight="1" x14ac:dyDescent="0.2">
      <c r="A2852" s="5" t="s">
        <v>7046</v>
      </c>
      <c r="B2852" s="6" t="s">
        <v>4807</v>
      </c>
      <c r="C2852" s="6" t="s">
        <v>7047</v>
      </c>
      <c r="D2852" s="6" t="s">
        <v>429</v>
      </c>
      <c r="E2852" s="6"/>
      <c r="F2852" s="6" t="s">
        <v>7047</v>
      </c>
      <c r="G2852" s="6" t="s">
        <v>4807</v>
      </c>
      <c r="H2852" s="6" t="s">
        <v>4808</v>
      </c>
    </row>
    <row r="2853" spans="1:8" ht="15.75" customHeight="1" x14ac:dyDescent="0.2">
      <c r="A2853" s="5" t="s">
        <v>7048</v>
      </c>
      <c r="B2853" s="6" t="s">
        <v>2307</v>
      </c>
      <c r="C2853" s="6" t="s">
        <v>2307</v>
      </c>
      <c r="D2853" s="6" t="s">
        <v>2399</v>
      </c>
      <c r="E2853" s="6"/>
      <c r="F2853" s="6" t="s">
        <v>1955</v>
      </c>
      <c r="G2853" s="6" t="s">
        <v>2307</v>
      </c>
      <c r="H2853" s="6"/>
    </row>
    <row r="2854" spans="1:8" ht="15.75" customHeight="1" x14ac:dyDescent="0.2">
      <c r="A2854" s="5" t="s">
        <v>7049</v>
      </c>
      <c r="B2854" s="6" t="s">
        <v>5458</v>
      </c>
      <c r="C2854" s="6" t="s">
        <v>7050</v>
      </c>
      <c r="D2854" s="6" t="s">
        <v>5459</v>
      </c>
      <c r="E2854" s="6"/>
      <c r="F2854" s="6" t="s">
        <v>5458</v>
      </c>
      <c r="G2854" s="6" t="s">
        <v>7051</v>
      </c>
      <c r="H2854" s="6" t="s">
        <v>5460</v>
      </c>
    </row>
    <row r="2855" spans="1:8" ht="15.75" customHeight="1" x14ac:dyDescent="0.2">
      <c r="A2855" s="5" t="s">
        <v>7052</v>
      </c>
      <c r="B2855" s="6" t="s">
        <v>7053</v>
      </c>
      <c r="C2855" s="6" t="s">
        <v>7054</v>
      </c>
      <c r="D2855" s="6" t="s">
        <v>5459</v>
      </c>
      <c r="E2855" s="6" t="s">
        <v>7055</v>
      </c>
      <c r="F2855" s="6" t="s">
        <v>3670</v>
      </c>
      <c r="G2855" s="6" t="s">
        <v>7053</v>
      </c>
      <c r="H2855" s="6" t="s">
        <v>7054</v>
      </c>
    </row>
    <row r="2856" spans="1:8" ht="15.75" customHeight="1" x14ac:dyDescent="0.2">
      <c r="A2856" s="5" t="s">
        <v>7056</v>
      </c>
      <c r="B2856" s="6" t="s">
        <v>2716</v>
      </c>
      <c r="C2856" s="6" t="s">
        <v>3704</v>
      </c>
      <c r="D2856" s="6" t="s">
        <v>429</v>
      </c>
      <c r="E2856" s="6"/>
      <c r="F2856" s="6" t="s">
        <v>7057</v>
      </c>
      <c r="G2856" s="6" t="s">
        <v>2716</v>
      </c>
      <c r="H2856" s="6" t="s">
        <v>3706</v>
      </c>
    </row>
    <row r="2857" spans="1:8" ht="15.75" customHeight="1" x14ac:dyDescent="0.2">
      <c r="A2857" s="5" t="s">
        <v>7058</v>
      </c>
      <c r="B2857" s="6" t="s">
        <v>7059</v>
      </c>
      <c r="C2857" s="6" t="s">
        <v>7060</v>
      </c>
      <c r="D2857" s="6" t="s">
        <v>206</v>
      </c>
      <c r="E2857" s="6"/>
      <c r="F2857" s="6" t="s">
        <v>7061</v>
      </c>
      <c r="G2857" s="6" t="s">
        <v>7059</v>
      </c>
      <c r="H2857" s="6" t="s">
        <v>5504</v>
      </c>
    </row>
    <row r="2858" spans="1:8" ht="15.75" customHeight="1" x14ac:dyDescent="0.2">
      <c r="A2858" s="5" t="s">
        <v>7062</v>
      </c>
      <c r="B2858" s="6" t="s">
        <v>7063</v>
      </c>
      <c r="C2858" s="6" t="s">
        <v>7064</v>
      </c>
      <c r="D2858" s="6" t="s">
        <v>7065</v>
      </c>
      <c r="E2858" s="6"/>
      <c r="F2858" s="6" t="s">
        <v>7066</v>
      </c>
      <c r="G2858" s="6" t="s">
        <v>7063</v>
      </c>
      <c r="H2858" s="6" t="s">
        <v>7067</v>
      </c>
    </row>
    <row r="2859" spans="1:8" ht="15.75" customHeight="1" x14ac:dyDescent="0.2">
      <c r="A2859" s="5" t="s">
        <v>7068</v>
      </c>
      <c r="B2859" s="6" t="s">
        <v>2326</v>
      </c>
      <c r="C2859" s="6" t="s">
        <v>2327</v>
      </c>
      <c r="D2859" s="6" t="s">
        <v>2328</v>
      </c>
      <c r="E2859" s="6"/>
      <c r="F2859" s="6" t="s">
        <v>2329</v>
      </c>
      <c r="G2859" s="6" t="s">
        <v>2326</v>
      </c>
      <c r="H2859" s="6" t="s">
        <v>2330</v>
      </c>
    </row>
    <row r="2860" spans="1:8" ht="15.75" customHeight="1" x14ac:dyDescent="0.2">
      <c r="A2860" s="5" t="s">
        <v>7069</v>
      </c>
      <c r="B2860" s="6" t="s">
        <v>7070</v>
      </c>
      <c r="C2860" s="6" t="s">
        <v>1857</v>
      </c>
      <c r="D2860" s="6" t="s">
        <v>7071</v>
      </c>
      <c r="E2860" s="6" t="s">
        <v>5368</v>
      </c>
      <c r="F2860" s="6" t="s">
        <v>7072</v>
      </c>
      <c r="G2860" s="6" t="s">
        <v>2339</v>
      </c>
      <c r="H2860" s="6" t="s">
        <v>7073</v>
      </c>
    </row>
    <row r="2861" spans="1:8" ht="15.75" customHeight="1" x14ac:dyDescent="0.2">
      <c r="A2861" s="5" t="s">
        <v>7074</v>
      </c>
      <c r="B2861" s="6" t="s">
        <v>7075</v>
      </c>
      <c r="C2861" s="6" t="s">
        <v>7075</v>
      </c>
      <c r="D2861" s="6" t="s">
        <v>429</v>
      </c>
      <c r="E2861" s="6"/>
      <c r="F2861" s="6" t="s">
        <v>7076</v>
      </c>
      <c r="G2861" s="6" t="s">
        <v>7075</v>
      </c>
      <c r="H2861" s="6" t="s">
        <v>5512</v>
      </c>
    </row>
    <row r="2862" spans="1:8" ht="15.75" customHeight="1" x14ac:dyDescent="0.2">
      <c r="A2862" s="5" t="s">
        <v>7077</v>
      </c>
      <c r="B2862" s="6" t="s">
        <v>6784</v>
      </c>
      <c r="C2862" s="6" t="s">
        <v>6784</v>
      </c>
      <c r="D2862" s="6" t="s">
        <v>6785</v>
      </c>
      <c r="E2862" s="6"/>
      <c r="F2862" s="6" t="s">
        <v>7078</v>
      </c>
      <c r="G2862" s="6" t="s">
        <v>6784</v>
      </c>
      <c r="H2862" s="6" t="s">
        <v>1413</v>
      </c>
    </row>
    <row r="2863" spans="1:8" ht="15.75" customHeight="1" x14ac:dyDescent="0.2">
      <c r="A2863" s="5" t="s">
        <v>7079</v>
      </c>
      <c r="B2863" s="6" t="s">
        <v>6784</v>
      </c>
      <c r="C2863" s="6" t="s">
        <v>6784</v>
      </c>
      <c r="D2863" s="6" t="s">
        <v>6785</v>
      </c>
      <c r="E2863" s="6"/>
      <c r="F2863" s="6" t="s">
        <v>7078</v>
      </c>
      <c r="G2863" s="6" t="s">
        <v>6784</v>
      </c>
      <c r="H2863" s="6" t="s">
        <v>1410</v>
      </c>
    </row>
    <row r="2864" spans="1:8" ht="15.75" customHeight="1" x14ac:dyDescent="0.2">
      <c r="A2864" s="5" t="s">
        <v>7080</v>
      </c>
      <c r="B2864" s="6" t="s">
        <v>7081</v>
      </c>
      <c r="C2864" s="6" t="s">
        <v>7081</v>
      </c>
      <c r="D2864" s="6" t="s">
        <v>6681</v>
      </c>
      <c r="E2864" s="6"/>
      <c r="F2864" s="6" t="s">
        <v>7082</v>
      </c>
      <c r="G2864" s="6" t="s">
        <v>7081</v>
      </c>
      <c r="H2864" s="6" t="s">
        <v>5626</v>
      </c>
    </row>
    <row r="2865" spans="1:8" ht="15.75" customHeight="1" x14ac:dyDescent="0.2">
      <c r="A2865" s="5" t="s">
        <v>7083</v>
      </c>
      <c r="B2865" s="6" t="s">
        <v>778</v>
      </c>
      <c r="C2865" s="6" t="s">
        <v>779</v>
      </c>
      <c r="D2865" s="6" t="s">
        <v>778</v>
      </c>
      <c r="E2865" s="6"/>
      <c r="F2865" s="6" t="s">
        <v>2189</v>
      </c>
      <c r="G2865" s="6" t="s">
        <v>778</v>
      </c>
      <c r="H2865" s="6" t="s">
        <v>7084</v>
      </c>
    </row>
    <row r="2866" spans="1:8" ht="15.75" customHeight="1" x14ac:dyDescent="0.2">
      <c r="A2866" s="5" t="s">
        <v>7085</v>
      </c>
      <c r="B2866" s="6" t="s">
        <v>1027</v>
      </c>
      <c r="C2866" s="6" t="s">
        <v>7054</v>
      </c>
      <c r="D2866" s="6" t="s">
        <v>429</v>
      </c>
      <c r="E2866" s="6" t="s">
        <v>1027</v>
      </c>
      <c r="F2866" s="6" t="s">
        <v>5359</v>
      </c>
      <c r="G2866" s="6" t="s">
        <v>1027</v>
      </c>
      <c r="H2866" s="6" t="s">
        <v>7086</v>
      </c>
    </row>
    <row r="2867" spans="1:8" ht="15.75" customHeight="1" x14ac:dyDescent="0.2">
      <c r="A2867" s="5" t="s">
        <v>7087</v>
      </c>
      <c r="B2867" s="6" t="s">
        <v>7088</v>
      </c>
      <c r="C2867" s="6" t="s">
        <v>7089</v>
      </c>
      <c r="D2867" s="6" t="s">
        <v>7090</v>
      </c>
      <c r="E2867" s="6"/>
      <c r="F2867" s="6" t="s">
        <v>2438</v>
      </c>
      <c r="G2867" s="6" t="s">
        <v>7088</v>
      </c>
      <c r="H2867" s="6"/>
    </row>
    <row r="2868" spans="1:8" ht="15.75" customHeight="1" x14ac:dyDescent="0.2">
      <c r="A2868" s="5" t="s">
        <v>7091</v>
      </c>
      <c r="B2868" s="6" t="s">
        <v>1027</v>
      </c>
      <c r="C2868" s="6" t="s">
        <v>5529</v>
      </c>
      <c r="D2868" s="6" t="s">
        <v>429</v>
      </c>
      <c r="E2868" s="6" t="s">
        <v>1027</v>
      </c>
      <c r="F2868" s="6" t="s">
        <v>5359</v>
      </c>
      <c r="G2868" s="6" t="s">
        <v>1027</v>
      </c>
      <c r="H2868" s="6" t="s">
        <v>7092</v>
      </c>
    </row>
    <row r="2869" spans="1:8" ht="15.75" customHeight="1" x14ac:dyDescent="0.2">
      <c r="A2869" s="5" t="s">
        <v>7093</v>
      </c>
      <c r="B2869" s="6" t="s">
        <v>7094</v>
      </c>
      <c r="C2869" s="6" t="s">
        <v>7094</v>
      </c>
      <c r="D2869" s="6" t="s">
        <v>429</v>
      </c>
      <c r="E2869" s="6"/>
      <c r="F2869" s="6" t="s">
        <v>2438</v>
      </c>
      <c r="G2869" s="6" t="s">
        <v>7094</v>
      </c>
      <c r="H2869" s="6" t="s">
        <v>7054</v>
      </c>
    </row>
    <row r="2870" spans="1:8" ht="15.75" customHeight="1" x14ac:dyDescent="0.2">
      <c r="A2870" s="5" t="s">
        <v>7095</v>
      </c>
      <c r="B2870" s="6" t="s">
        <v>7096</v>
      </c>
      <c r="C2870" s="6" t="s">
        <v>7096</v>
      </c>
      <c r="D2870" s="6" t="s">
        <v>429</v>
      </c>
      <c r="E2870" s="6"/>
      <c r="F2870" s="6" t="s">
        <v>7097</v>
      </c>
      <c r="G2870" s="6" t="s">
        <v>7096</v>
      </c>
      <c r="H2870" s="6" t="s">
        <v>7098</v>
      </c>
    </row>
    <row r="2871" spans="1:8" ht="15.75" customHeight="1" x14ac:dyDescent="0.2">
      <c r="A2871" s="5" t="s">
        <v>7099</v>
      </c>
      <c r="B2871" s="6" t="s">
        <v>7100</v>
      </c>
      <c r="C2871" s="6" t="s">
        <v>7101</v>
      </c>
      <c r="D2871" s="6" t="s">
        <v>429</v>
      </c>
      <c r="E2871" s="6" t="s">
        <v>7055</v>
      </c>
      <c r="F2871" s="6" t="s">
        <v>7102</v>
      </c>
      <c r="G2871" s="6" t="s">
        <v>7100</v>
      </c>
      <c r="H2871" s="6"/>
    </row>
    <row r="2872" spans="1:8" ht="15.75" customHeight="1" x14ac:dyDescent="0.2">
      <c r="A2872" s="5" t="s">
        <v>7103</v>
      </c>
      <c r="B2872" s="6" t="s">
        <v>7104</v>
      </c>
      <c r="C2872" s="6" t="s">
        <v>7104</v>
      </c>
      <c r="D2872" s="6" t="s">
        <v>429</v>
      </c>
      <c r="E2872" s="6"/>
      <c r="F2872" s="6" t="s">
        <v>3670</v>
      </c>
      <c r="G2872" s="6" t="s">
        <v>7104</v>
      </c>
      <c r="H2872" s="6"/>
    </row>
    <row r="2873" spans="1:8" ht="15.75" customHeight="1" x14ac:dyDescent="0.2">
      <c r="A2873" s="5" t="s">
        <v>7105</v>
      </c>
      <c r="B2873" s="6" t="s">
        <v>6109</v>
      </c>
      <c r="C2873" s="6" t="s">
        <v>6670</v>
      </c>
      <c r="D2873" s="6" t="s">
        <v>429</v>
      </c>
      <c r="E2873" s="6"/>
      <c r="F2873" s="6" t="s">
        <v>6671</v>
      </c>
      <c r="G2873" s="6" t="s">
        <v>6109</v>
      </c>
      <c r="H2873" s="6" t="s">
        <v>6111</v>
      </c>
    </row>
    <row r="2874" spans="1:8" ht="15.75" customHeight="1" x14ac:dyDescent="0.2">
      <c r="A2874" s="5" t="s">
        <v>7106</v>
      </c>
      <c r="B2874" s="6" t="s">
        <v>7107</v>
      </c>
      <c r="C2874" s="6" t="s">
        <v>5529</v>
      </c>
      <c r="D2874" s="6" t="s">
        <v>7108</v>
      </c>
      <c r="E2874" s="6"/>
      <c r="F2874" s="6" t="s">
        <v>3715</v>
      </c>
      <c r="G2874" s="6" t="s">
        <v>7107</v>
      </c>
      <c r="H2874" s="6" t="s">
        <v>3715</v>
      </c>
    </row>
    <row r="2875" spans="1:8" ht="15.75" customHeight="1" x14ac:dyDescent="0.2">
      <c r="A2875" s="5" t="s">
        <v>7109</v>
      </c>
      <c r="B2875" s="6" t="s">
        <v>5793</v>
      </c>
      <c r="C2875" s="6" t="s">
        <v>5793</v>
      </c>
      <c r="D2875" s="6" t="s">
        <v>429</v>
      </c>
      <c r="E2875" s="6"/>
      <c r="F2875" s="6" t="s">
        <v>2438</v>
      </c>
      <c r="G2875" s="6" t="s">
        <v>5793</v>
      </c>
      <c r="H2875" s="6"/>
    </row>
    <row r="2876" spans="1:8" ht="15.75" customHeight="1" x14ac:dyDescent="0.2">
      <c r="A2876" s="5" t="s">
        <v>7110</v>
      </c>
      <c r="B2876" s="6" t="s">
        <v>7111</v>
      </c>
      <c r="C2876" s="6" t="s">
        <v>7111</v>
      </c>
      <c r="D2876" s="6" t="s">
        <v>5600</v>
      </c>
      <c r="E2876" s="6"/>
      <c r="F2876" s="6" t="s">
        <v>7112</v>
      </c>
      <c r="G2876" s="6" t="s">
        <v>7111</v>
      </c>
      <c r="H2876" s="6" t="s">
        <v>4661</v>
      </c>
    </row>
    <row r="2877" spans="1:8" ht="15.75" customHeight="1" x14ac:dyDescent="0.2">
      <c r="A2877" s="5" t="s">
        <v>7113</v>
      </c>
      <c r="B2877" s="6" t="s">
        <v>7114</v>
      </c>
      <c r="C2877" s="6" t="s">
        <v>1911</v>
      </c>
      <c r="D2877" s="6" t="s">
        <v>429</v>
      </c>
      <c r="E2877" s="6"/>
      <c r="F2877" s="6" t="s">
        <v>7115</v>
      </c>
      <c r="G2877" s="6" t="s">
        <v>7114</v>
      </c>
      <c r="H2877" s="6"/>
    </row>
    <row r="2878" spans="1:8" ht="15.75" customHeight="1" x14ac:dyDescent="0.2">
      <c r="A2878" s="5" t="s">
        <v>7116</v>
      </c>
      <c r="B2878" s="6" t="s">
        <v>5831</v>
      </c>
      <c r="C2878" s="6" t="s">
        <v>5830</v>
      </c>
      <c r="D2878" s="6" t="s">
        <v>5831</v>
      </c>
      <c r="E2878" s="6"/>
      <c r="F2878" s="6" t="s">
        <v>5832</v>
      </c>
      <c r="G2878" s="6" t="s">
        <v>5831</v>
      </c>
      <c r="H2878" s="6" t="s">
        <v>3872</v>
      </c>
    </row>
    <row r="2879" spans="1:8" ht="15.75" customHeight="1" x14ac:dyDescent="0.2">
      <c r="A2879" s="5" t="s">
        <v>7117</v>
      </c>
      <c r="B2879" s="6" t="s">
        <v>7118</v>
      </c>
      <c r="C2879" s="6" t="s">
        <v>7119</v>
      </c>
      <c r="D2879" s="6" t="s">
        <v>5600</v>
      </c>
      <c r="E2879" s="6"/>
      <c r="F2879" s="6" t="s">
        <v>7120</v>
      </c>
      <c r="G2879" s="6" t="s">
        <v>7118</v>
      </c>
      <c r="H2879" s="6" t="s">
        <v>4946</v>
      </c>
    </row>
    <row r="2880" spans="1:8" ht="15.75" customHeight="1" x14ac:dyDescent="0.2">
      <c r="A2880" s="5" t="s">
        <v>7121</v>
      </c>
      <c r="B2880" s="6" t="s">
        <v>7122</v>
      </c>
      <c r="C2880" s="6" t="s">
        <v>7122</v>
      </c>
      <c r="D2880" s="6" t="s">
        <v>5600</v>
      </c>
      <c r="E2880" s="6"/>
      <c r="F2880" s="6" t="s">
        <v>7123</v>
      </c>
      <c r="G2880" s="6" t="s">
        <v>7122</v>
      </c>
      <c r="H2880" s="6" t="s">
        <v>4946</v>
      </c>
    </row>
    <row r="2881" spans="1:8" ht="15.75" customHeight="1" x14ac:dyDescent="0.2">
      <c r="A2881" s="5" t="s">
        <v>7124</v>
      </c>
      <c r="B2881" s="6" t="s">
        <v>752</v>
      </c>
      <c r="C2881" s="6" t="s">
        <v>7054</v>
      </c>
      <c r="D2881" s="6" t="s">
        <v>429</v>
      </c>
      <c r="E2881" s="6"/>
      <c r="F2881" s="6" t="s">
        <v>3670</v>
      </c>
      <c r="G2881" s="6" t="s">
        <v>7055</v>
      </c>
      <c r="H2881" s="6" t="s">
        <v>7125</v>
      </c>
    </row>
    <row r="2882" spans="1:8" ht="15.75" customHeight="1" x14ac:dyDescent="0.2">
      <c r="A2882" s="5" t="s">
        <v>7126</v>
      </c>
      <c r="B2882" s="6" t="s">
        <v>5839</v>
      </c>
      <c r="C2882" s="6" t="s">
        <v>5847</v>
      </c>
      <c r="D2882" s="6" t="s">
        <v>5839</v>
      </c>
      <c r="E2882" s="6"/>
      <c r="F2882" s="6" t="s">
        <v>5844</v>
      </c>
      <c r="G2882" s="6" t="s">
        <v>5839</v>
      </c>
      <c r="H2882" s="6" t="s">
        <v>5845</v>
      </c>
    </row>
    <row r="2883" spans="1:8" ht="15.75" customHeight="1" x14ac:dyDescent="0.2">
      <c r="A2883" s="5" t="s">
        <v>7127</v>
      </c>
      <c r="B2883" s="6" t="s">
        <v>7128</v>
      </c>
      <c r="C2883" s="6" t="s">
        <v>7128</v>
      </c>
      <c r="D2883" s="6" t="s">
        <v>5600</v>
      </c>
      <c r="E2883" s="6"/>
      <c r="F2883" s="6" t="s">
        <v>7129</v>
      </c>
      <c r="G2883" s="6" t="s">
        <v>7128</v>
      </c>
      <c r="H2883" s="6"/>
    </row>
    <row r="2884" spans="1:8" ht="15.75" customHeight="1" x14ac:dyDescent="0.2">
      <c r="A2884" s="5" t="s">
        <v>7130</v>
      </c>
      <c r="B2884" s="6" t="s">
        <v>5838</v>
      </c>
      <c r="C2884" s="6" t="s">
        <v>7131</v>
      </c>
      <c r="D2884" s="6" t="s">
        <v>7132</v>
      </c>
      <c r="E2884" s="6"/>
      <c r="F2884" s="6" t="s">
        <v>7133</v>
      </c>
      <c r="G2884" s="6" t="s">
        <v>5842</v>
      </c>
      <c r="H2884" s="6"/>
    </row>
    <row r="2885" spans="1:8" ht="15.75" customHeight="1" x14ac:dyDescent="0.2">
      <c r="A2885" s="5" t="s">
        <v>7134</v>
      </c>
      <c r="B2885" s="6" t="s">
        <v>7135</v>
      </c>
      <c r="C2885" s="6" t="s">
        <v>7135</v>
      </c>
      <c r="D2885" s="6" t="s">
        <v>7136</v>
      </c>
      <c r="E2885" s="6"/>
      <c r="F2885" s="6" t="s">
        <v>2438</v>
      </c>
      <c r="G2885" s="6" t="s">
        <v>7135</v>
      </c>
      <c r="H2885" s="6"/>
    </row>
    <row r="2886" spans="1:8" ht="15.75" customHeight="1" x14ac:dyDescent="0.2">
      <c r="A2886" s="5" t="s">
        <v>7137</v>
      </c>
      <c r="B2886" s="6" t="s">
        <v>7138</v>
      </c>
      <c r="C2886" s="6" t="s">
        <v>5880</v>
      </c>
      <c r="D2886" s="6" t="s">
        <v>429</v>
      </c>
      <c r="E2886" s="6"/>
      <c r="F2886" s="6" t="s">
        <v>5881</v>
      </c>
      <c r="G2886" s="6" t="s">
        <v>5880</v>
      </c>
      <c r="H2886" s="6" t="s">
        <v>5881</v>
      </c>
    </row>
    <row r="2887" spans="1:8" ht="15.75" customHeight="1" x14ac:dyDescent="0.2">
      <c r="A2887" s="5" t="s">
        <v>7139</v>
      </c>
      <c r="B2887" s="6" t="s">
        <v>7140</v>
      </c>
      <c r="C2887" s="6" t="s">
        <v>7140</v>
      </c>
      <c r="D2887" s="6" t="s">
        <v>7140</v>
      </c>
      <c r="E2887" s="6"/>
      <c r="F2887" s="6" t="s">
        <v>7141</v>
      </c>
      <c r="G2887" s="6" t="s">
        <v>7140</v>
      </c>
      <c r="H2887" s="6" t="s">
        <v>4803</v>
      </c>
    </row>
    <row r="2888" spans="1:8" ht="15.75" customHeight="1" x14ac:dyDescent="0.2">
      <c r="A2888" s="5" t="s">
        <v>7142</v>
      </c>
      <c r="B2888" s="6" t="s">
        <v>7143</v>
      </c>
      <c r="C2888" s="6" t="s">
        <v>7143</v>
      </c>
      <c r="D2888" s="6" t="s">
        <v>429</v>
      </c>
      <c r="E2888" s="6"/>
      <c r="F2888" s="6" t="s">
        <v>2438</v>
      </c>
      <c r="G2888" s="6" t="s">
        <v>7143</v>
      </c>
      <c r="H2888" s="6" t="s">
        <v>7054</v>
      </c>
    </row>
    <row r="2889" spans="1:8" ht="15.75" customHeight="1" x14ac:dyDescent="0.2">
      <c r="A2889" s="5" t="s">
        <v>7144</v>
      </c>
      <c r="B2889" s="6" t="s">
        <v>5538</v>
      </c>
      <c r="C2889" s="6" t="s">
        <v>5538</v>
      </c>
      <c r="D2889" s="6" t="s">
        <v>5538</v>
      </c>
      <c r="E2889" s="6"/>
      <c r="F2889" s="6" t="s">
        <v>5539</v>
      </c>
      <c r="G2889" s="6" t="s">
        <v>5538</v>
      </c>
      <c r="H2889" s="6" t="s">
        <v>5817</v>
      </c>
    </row>
    <row r="2890" spans="1:8" ht="15.75" customHeight="1" x14ac:dyDescent="0.2">
      <c r="A2890" s="5" t="s">
        <v>7145</v>
      </c>
      <c r="B2890" s="6" t="s">
        <v>7146</v>
      </c>
      <c r="C2890" s="6" t="s">
        <v>7147</v>
      </c>
      <c r="D2890" s="6" t="s">
        <v>429</v>
      </c>
      <c r="E2890" s="6"/>
      <c r="F2890" s="6" t="s">
        <v>7148</v>
      </c>
      <c r="G2890" s="6" t="s">
        <v>7146</v>
      </c>
      <c r="H2890" s="6"/>
    </row>
    <row r="2891" spans="1:8" ht="15.75" customHeight="1" x14ac:dyDescent="0.2">
      <c r="A2891" s="5" t="s">
        <v>7149</v>
      </c>
      <c r="B2891" s="6" t="s">
        <v>7150</v>
      </c>
      <c r="C2891" s="6" t="s">
        <v>7151</v>
      </c>
      <c r="D2891" s="6" t="s">
        <v>429</v>
      </c>
      <c r="E2891" s="6" t="s">
        <v>7152</v>
      </c>
      <c r="F2891" s="6" t="s">
        <v>7153</v>
      </c>
      <c r="G2891" s="6" t="s">
        <v>7150</v>
      </c>
      <c r="H2891" s="6" t="s">
        <v>4661</v>
      </c>
    </row>
    <row r="2892" spans="1:8" ht="15.75" customHeight="1" x14ac:dyDescent="0.2">
      <c r="A2892" s="5" t="s">
        <v>7154</v>
      </c>
      <c r="B2892" s="6" t="s">
        <v>7155</v>
      </c>
      <c r="C2892" s="6" t="s">
        <v>7155</v>
      </c>
      <c r="D2892" s="6" t="s">
        <v>429</v>
      </c>
      <c r="E2892" s="6"/>
      <c r="F2892" s="6" t="s">
        <v>7156</v>
      </c>
      <c r="G2892" s="6" t="s">
        <v>7155</v>
      </c>
      <c r="H2892" s="6"/>
    </row>
    <row r="2893" spans="1:8" ht="15.75" customHeight="1" x14ac:dyDescent="0.2">
      <c r="A2893" s="5" t="s">
        <v>7157</v>
      </c>
      <c r="B2893" s="6" t="s">
        <v>4810</v>
      </c>
      <c r="C2893" s="6" t="s">
        <v>4811</v>
      </c>
      <c r="D2893" s="6" t="s">
        <v>429</v>
      </c>
      <c r="E2893" s="6"/>
      <c r="F2893" s="6" t="s">
        <v>7158</v>
      </c>
      <c r="G2893" s="6" t="s">
        <v>4810</v>
      </c>
      <c r="H2893" s="6" t="s">
        <v>7159</v>
      </c>
    </row>
    <row r="2894" spans="1:8" ht="15.75" customHeight="1" x14ac:dyDescent="0.2">
      <c r="A2894" s="5" t="s">
        <v>7160</v>
      </c>
      <c r="B2894" s="6" t="s">
        <v>7161</v>
      </c>
      <c r="C2894" s="6" t="s">
        <v>7161</v>
      </c>
      <c r="D2894" s="6" t="s">
        <v>429</v>
      </c>
      <c r="E2894" s="6"/>
      <c r="F2894" s="6" t="s">
        <v>2438</v>
      </c>
      <c r="G2894" s="6" t="s">
        <v>7161</v>
      </c>
      <c r="H2894" s="6" t="s">
        <v>1955</v>
      </c>
    </row>
    <row r="2895" spans="1:8" ht="15.75" customHeight="1" x14ac:dyDescent="0.2">
      <c r="A2895" s="5" t="s">
        <v>7162</v>
      </c>
      <c r="B2895" s="6" t="s">
        <v>4784</v>
      </c>
      <c r="C2895" s="6" t="s">
        <v>4784</v>
      </c>
      <c r="D2895" s="6" t="s">
        <v>429</v>
      </c>
      <c r="E2895" s="6"/>
      <c r="F2895" s="6" t="s">
        <v>7163</v>
      </c>
      <c r="G2895" s="6" t="s">
        <v>4784</v>
      </c>
      <c r="H2895" s="6" t="s">
        <v>4788</v>
      </c>
    </row>
    <row r="2896" spans="1:8" ht="15.75" customHeight="1" x14ac:dyDescent="0.2">
      <c r="A2896" s="5" t="s">
        <v>7164</v>
      </c>
      <c r="B2896" s="6" t="s">
        <v>2405</v>
      </c>
      <c r="C2896" s="6" t="s">
        <v>5529</v>
      </c>
      <c r="D2896" s="6" t="s">
        <v>7165</v>
      </c>
      <c r="E2896" s="6"/>
      <c r="F2896" s="6" t="s">
        <v>7166</v>
      </c>
      <c r="G2896" s="6" t="s">
        <v>2405</v>
      </c>
      <c r="H2896" s="6"/>
    </row>
    <row r="2897" spans="1:8" ht="15.75" customHeight="1" x14ac:dyDescent="0.2">
      <c r="A2897" s="5" t="s">
        <v>7167</v>
      </c>
      <c r="B2897" s="6" t="s">
        <v>1027</v>
      </c>
      <c r="C2897" s="6" t="s">
        <v>7168</v>
      </c>
      <c r="D2897" s="6" t="s">
        <v>6078</v>
      </c>
      <c r="E2897" s="6"/>
      <c r="F2897" s="6" t="s">
        <v>2438</v>
      </c>
      <c r="G2897" s="6" t="s">
        <v>6078</v>
      </c>
      <c r="H2897" s="6" t="s">
        <v>7169</v>
      </c>
    </row>
    <row r="2898" spans="1:8" ht="15.75" customHeight="1" x14ac:dyDescent="0.2">
      <c r="A2898" s="5" t="s">
        <v>7170</v>
      </c>
      <c r="B2898" s="6" t="s">
        <v>6068</v>
      </c>
      <c r="C2898" s="6" t="s">
        <v>980</v>
      </c>
      <c r="D2898" s="6" t="s">
        <v>429</v>
      </c>
      <c r="E2898" s="6"/>
      <c r="F2898" s="6" t="s">
        <v>5832</v>
      </c>
      <c r="G2898" s="6" t="s">
        <v>914</v>
      </c>
      <c r="H2898" s="6" t="s">
        <v>3872</v>
      </c>
    </row>
    <row r="2899" spans="1:8" ht="15.75" customHeight="1" x14ac:dyDescent="0.2">
      <c r="A2899" s="5" t="s">
        <v>7171</v>
      </c>
      <c r="B2899" s="6" t="s">
        <v>7172</v>
      </c>
      <c r="C2899" s="6" t="s">
        <v>7173</v>
      </c>
      <c r="D2899" s="6" t="s">
        <v>6115</v>
      </c>
      <c r="E2899" s="6"/>
      <c r="F2899" s="6" t="s">
        <v>7174</v>
      </c>
      <c r="G2899" s="6" t="s">
        <v>7172</v>
      </c>
      <c r="H2899" s="6" t="s">
        <v>7175</v>
      </c>
    </row>
    <row r="2900" spans="1:8" ht="15.75" customHeight="1" x14ac:dyDescent="0.2">
      <c r="A2900" s="5" t="s">
        <v>7176</v>
      </c>
      <c r="B2900" s="6" t="s">
        <v>7177</v>
      </c>
      <c r="C2900" s="6" t="s">
        <v>7177</v>
      </c>
      <c r="D2900" s="6" t="s">
        <v>7178</v>
      </c>
      <c r="E2900" s="6"/>
      <c r="F2900" s="6" t="s">
        <v>2438</v>
      </c>
      <c r="G2900" s="6" t="s">
        <v>7177</v>
      </c>
      <c r="H2900" s="6" t="s">
        <v>7179</v>
      </c>
    </row>
    <row r="2901" spans="1:8" ht="15.75" customHeight="1" x14ac:dyDescent="0.2">
      <c r="A2901" s="5" t="s">
        <v>7180</v>
      </c>
      <c r="B2901" s="6" t="s">
        <v>4802</v>
      </c>
      <c r="C2901" s="6" t="s">
        <v>4802</v>
      </c>
      <c r="D2901" s="6" t="s">
        <v>7181</v>
      </c>
      <c r="E2901" s="6"/>
      <c r="F2901" s="6" t="s">
        <v>7182</v>
      </c>
      <c r="G2901" s="6" t="s">
        <v>4802</v>
      </c>
      <c r="H2901" s="6" t="s">
        <v>4803</v>
      </c>
    </row>
    <row r="2902" spans="1:8" ht="15.75" customHeight="1" x14ac:dyDescent="0.2">
      <c r="A2902" s="5" t="s">
        <v>7183</v>
      </c>
      <c r="B2902" s="6" t="s">
        <v>4805</v>
      </c>
      <c r="C2902" s="6" t="s">
        <v>4805</v>
      </c>
      <c r="D2902" s="6" t="s">
        <v>429</v>
      </c>
      <c r="E2902" s="6"/>
      <c r="F2902" s="6" t="s">
        <v>7047</v>
      </c>
      <c r="G2902" s="6" t="s">
        <v>4805</v>
      </c>
      <c r="H2902" s="6" t="s">
        <v>4808</v>
      </c>
    </row>
    <row r="2903" spans="1:8" ht="15.75" customHeight="1" x14ac:dyDescent="0.2">
      <c r="A2903" s="5" t="s">
        <v>7184</v>
      </c>
      <c r="B2903" s="6" t="s">
        <v>7185</v>
      </c>
      <c r="C2903" s="6" t="s">
        <v>7185</v>
      </c>
      <c r="D2903" s="6" t="s">
        <v>4899</v>
      </c>
      <c r="E2903" s="6" t="s">
        <v>4812</v>
      </c>
      <c r="F2903" s="6" t="s">
        <v>4806</v>
      </c>
      <c r="G2903" s="6" t="s">
        <v>7185</v>
      </c>
      <c r="H2903" s="6" t="s">
        <v>4811</v>
      </c>
    </row>
    <row r="2904" spans="1:8" ht="15.75" customHeight="1" x14ac:dyDescent="0.2">
      <c r="A2904" s="5" t="s">
        <v>7186</v>
      </c>
      <c r="B2904" s="6" t="s">
        <v>7187</v>
      </c>
      <c r="C2904" s="6" t="s">
        <v>7187</v>
      </c>
      <c r="D2904" s="6" t="s">
        <v>4899</v>
      </c>
      <c r="E2904" s="6"/>
      <c r="F2904" s="6" t="s">
        <v>7188</v>
      </c>
      <c r="G2904" s="6" t="s">
        <v>7187</v>
      </c>
      <c r="H2904" s="6" t="s">
        <v>924</v>
      </c>
    </row>
    <row r="2905" spans="1:8" ht="15.75" customHeight="1" x14ac:dyDescent="0.2">
      <c r="A2905" s="5" t="s">
        <v>7189</v>
      </c>
      <c r="B2905" s="6" t="s">
        <v>4810</v>
      </c>
      <c r="C2905" s="6" t="s">
        <v>7185</v>
      </c>
      <c r="D2905" s="6" t="s">
        <v>4899</v>
      </c>
      <c r="E2905" s="6"/>
      <c r="F2905" s="6" t="s">
        <v>4806</v>
      </c>
      <c r="G2905" s="6" t="s">
        <v>4810</v>
      </c>
      <c r="H2905" s="6" t="s">
        <v>4811</v>
      </c>
    </row>
    <row r="2906" spans="1:8" ht="15.75" customHeight="1" x14ac:dyDescent="0.2">
      <c r="A2906" s="5" t="s">
        <v>7190</v>
      </c>
      <c r="B2906" s="6" t="s">
        <v>7191</v>
      </c>
      <c r="C2906" s="6" t="s">
        <v>7054</v>
      </c>
      <c r="D2906" s="6" t="s">
        <v>7192</v>
      </c>
      <c r="E2906" s="6" t="s">
        <v>1971</v>
      </c>
      <c r="F2906" s="6" t="s">
        <v>7193</v>
      </c>
      <c r="G2906" s="6" t="s">
        <v>7191</v>
      </c>
      <c r="H2906" s="6"/>
    </row>
    <row r="2907" spans="1:8" ht="15.75" customHeight="1" x14ac:dyDescent="0.2">
      <c r="A2907" s="5" t="s">
        <v>7194</v>
      </c>
      <c r="B2907" s="6" t="s">
        <v>7195</v>
      </c>
      <c r="C2907" s="6" t="s">
        <v>7054</v>
      </c>
      <c r="D2907" s="6" t="s">
        <v>429</v>
      </c>
      <c r="E2907" s="6" t="s">
        <v>7055</v>
      </c>
      <c r="F2907" s="6" t="s">
        <v>2438</v>
      </c>
      <c r="G2907" s="6" t="s">
        <v>7055</v>
      </c>
      <c r="H2907" s="6" t="s">
        <v>7054</v>
      </c>
    </row>
    <row r="2908" spans="1:8" ht="15.75" customHeight="1" x14ac:dyDescent="0.2">
      <c r="A2908" s="5" t="s">
        <v>7196</v>
      </c>
      <c r="B2908" s="6" t="s">
        <v>7051</v>
      </c>
      <c r="C2908" s="6" t="s">
        <v>7050</v>
      </c>
      <c r="D2908" s="6" t="s">
        <v>5459</v>
      </c>
      <c r="E2908" s="6"/>
      <c r="F2908" s="6" t="s">
        <v>5458</v>
      </c>
      <c r="G2908" s="6" t="s">
        <v>7051</v>
      </c>
      <c r="H2908" s="6" t="s">
        <v>5460</v>
      </c>
    </row>
    <row r="2909" spans="1:8" ht="15.75" customHeight="1" x14ac:dyDescent="0.2">
      <c r="A2909" s="5" t="s">
        <v>7197</v>
      </c>
      <c r="B2909" s="6" t="s">
        <v>7195</v>
      </c>
      <c r="C2909" s="6" t="s">
        <v>7198</v>
      </c>
      <c r="D2909" s="6" t="s">
        <v>429</v>
      </c>
      <c r="E2909" s="6" t="s">
        <v>7055</v>
      </c>
      <c r="F2909" s="6" t="s">
        <v>3670</v>
      </c>
      <c r="G2909" s="6" t="s">
        <v>7055</v>
      </c>
      <c r="H2909" s="6" t="s">
        <v>7199</v>
      </c>
    </row>
    <row r="2910" spans="1:8" ht="15.75" customHeight="1" x14ac:dyDescent="0.2">
      <c r="A2910" s="5" t="s">
        <v>7200</v>
      </c>
      <c r="B2910" s="6" t="s">
        <v>7088</v>
      </c>
      <c r="C2910" s="6" t="s">
        <v>7089</v>
      </c>
      <c r="D2910" s="6" t="s">
        <v>7090</v>
      </c>
      <c r="E2910" s="6"/>
      <c r="F2910" s="6" t="s">
        <v>3670</v>
      </c>
      <c r="G2910" s="6" t="s">
        <v>7088</v>
      </c>
      <c r="H2910" s="6" t="s">
        <v>7201</v>
      </c>
    </row>
    <row r="2911" spans="1:8" ht="15.75" customHeight="1" x14ac:dyDescent="0.2">
      <c r="A2911" s="5" t="s">
        <v>7202</v>
      </c>
      <c r="B2911" s="6" t="s">
        <v>7100</v>
      </c>
      <c r="C2911" s="6" t="s">
        <v>7101</v>
      </c>
      <c r="D2911" s="6" t="s">
        <v>7136</v>
      </c>
      <c r="E2911" s="6"/>
      <c r="F2911" s="6" t="s">
        <v>7102</v>
      </c>
      <c r="G2911" s="6" t="s">
        <v>7100</v>
      </c>
      <c r="H2911" s="6" t="s">
        <v>7203</v>
      </c>
    </row>
    <row r="2912" spans="1:8" ht="15.75" customHeight="1" x14ac:dyDescent="0.2">
      <c r="A2912" s="5" t="s">
        <v>7204</v>
      </c>
      <c r="B2912" s="6" t="s">
        <v>7195</v>
      </c>
      <c r="C2912" s="6" t="s">
        <v>7054</v>
      </c>
      <c r="D2912" s="6" t="s">
        <v>429</v>
      </c>
      <c r="E2912" s="6" t="s">
        <v>7055</v>
      </c>
      <c r="F2912" s="6" t="s">
        <v>3670</v>
      </c>
      <c r="G2912" s="6" t="s">
        <v>7055</v>
      </c>
      <c r="H2912" s="6" t="s">
        <v>7205</v>
      </c>
    </row>
    <row r="2913" spans="1:8" ht="15.75" customHeight="1" x14ac:dyDescent="0.2">
      <c r="A2913" s="5" t="s">
        <v>7206</v>
      </c>
      <c r="B2913" s="6" t="s">
        <v>7207</v>
      </c>
      <c r="C2913" s="6" t="s">
        <v>7207</v>
      </c>
      <c r="D2913" s="6" t="s">
        <v>429</v>
      </c>
      <c r="E2913" s="6"/>
      <c r="F2913" s="6" t="s">
        <v>3670</v>
      </c>
      <c r="G2913" s="6" t="s">
        <v>7207</v>
      </c>
      <c r="H2913" s="6" t="s">
        <v>7179</v>
      </c>
    </row>
    <row r="2914" spans="1:8" ht="15.75" customHeight="1" x14ac:dyDescent="0.2">
      <c r="A2914" s="5" t="s">
        <v>7208</v>
      </c>
      <c r="B2914" s="6" t="s">
        <v>7209</v>
      </c>
      <c r="C2914" s="6" t="s">
        <v>7210</v>
      </c>
      <c r="D2914" s="6" t="s">
        <v>7211</v>
      </c>
      <c r="E2914" s="6"/>
      <c r="F2914" s="6" t="s">
        <v>7212</v>
      </c>
      <c r="G2914" s="6" t="s">
        <v>7209</v>
      </c>
      <c r="H2914" s="6" t="s">
        <v>7213</v>
      </c>
    </row>
    <row r="2915" spans="1:8" ht="15.75" customHeight="1" x14ac:dyDescent="0.2">
      <c r="A2915" s="5" t="s">
        <v>7214</v>
      </c>
      <c r="B2915" s="6" t="s">
        <v>7143</v>
      </c>
      <c r="C2915" s="6" t="s">
        <v>7054</v>
      </c>
      <c r="D2915" s="6" t="s">
        <v>7215</v>
      </c>
      <c r="E2915" s="6"/>
      <c r="F2915" s="6" t="s">
        <v>3670</v>
      </c>
      <c r="G2915" s="6" t="s">
        <v>7143</v>
      </c>
      <c r="H2915" s="6" t="s">
        <v>7215</v>
      </c>
    </row>
    <row r="2916" spans="1:8" ht="15.75" customHeight="1" x14ac:dyDescent="0.2">
      <c r="A2916" s="5" t="s">
        <v>7216</v>
      </c>
      <c r="B2916" s="6" t="s">
        <v>7217</v>
      </c>
      <c r="C2916" s="6" t="s">
        <v>7217</v>
      </c>
      <c r="D2916" s="6" t="s">
        <v>429</v>
      </c>
      <c r="E2916" s="6"/>
      <c r="F2916" s="6" t="s">
        <v>3670</v>
      </c>
      <c r="G2916" s="6" t="s">
        <v>7217</v>
      </c>
      <c r="H2916" s="6" t="s">
        <v>7218</v>
      </c>
    </row>
    <row r="2917" spans="1:8" ht="15.75" customHeight="1" x14ac:dyDescent="0.2">
      <c r="A2917" s="5" t="s">
        <v>7219</v>
      </c>
      <c r="B2917" s="6" t="s">
        <v>7220</v>
      </c>
      <c r="C2917" s="6" t="s">
        <v>7221</v>
      </c>
      <c r="D2917" s="6" t="s">
        <v>429</v>
      </c>
      <c r="E2917" s="6"/>
      <c r="F2917" s="6" t="s">
        <v>3670</v>
      </c>
      <c r="G2917" s="6" t="s">
        <v>7220</v>
      </c>
      <c r="H2917" s="6" t="s">
        <v>7222</v>
      </c>
    </row>
    <row r="2918" spans="1:8" ht="15.75" customHeight="1" x14ac:dyDescent="0.2">
      <c r="A2918" s="5" t="s">
        <v>7223</v>
      </c>
      <c r="B2918" s="6" t="s">
        <v>7224</v>
      </c>
      <c r="C2918" s="6" t="s">
        <v>7224</v>
      </c>
      <c r="D2918" s="6" t="s">
        <v>7225</v>
      </c>
      <c r="E2918" s="6" t="s">
        <v>2039</v>
      </c>
      <c r="F2918" s="6" t="s">
        <v>7226</v>
      </c>
      <c r="G2918" s="6" t="s">
        <v>7224</v>
      </c>
      <c r="H2918" s="6" t="s">
        <v>7226</v>
      </c>
    </row>
    <row r="2919" spans="1:8" ht="15.75" customHeight="1" x14ac:dyDescent="0.2">
      <c r="A2919" s="5" t="s">
        <v>7227</v>
      </c>
      <c r="B2919" s="6" t="s">
        <v>3670</v>
      </c>
      <c r="C2919" s="6" t="s">
        <v>7228</v>
      </c>
      <c r="D2919" s="6" t="s">
        <v>7229</v>
      </c>
      <c r="E2919" s="6" t="s">
        <v>2297</v>
      </c>
      <c r="F2919" s="6" t="s">
        <v>3670</v>
      </c>
      <c r="G2919" s="6" t="s">
        <v>3670</v>
      </c>
      <c r="H2919" s="6" t="s">
        <v>3670</v>
      </c>
    </row>
    <row r="2920" spans="1:8" ht="15.75" customHeight="1" x14ac:dyDescent="0.2">
      <c r="A2920" s="5" t="s">
        <v>7230</v>
      </c>
      <c r="B2920" s="6" t="s">
        <v>7231</v>
      </c>
      <c r="C2920" s="6" t="s">
        <v>7232</v>
      </c>
      <c r="D2920" s="6" t="s">
        <v>7233</v>
      </c>
      <c r="E2920" s="6"/>
      <c r="F2920" s="6" t="s">
        <v>7234</v>
      </c>
      <c r="G2920" s="6" t="s">
        <v>2838</v>
      </c>
      <c r="H2920" s="6" t="s">
        <v>7231</v>
      </c>
    </row>
    <row r="2921" spans="1:8" ht="15.75" customHeight="1" x14ac:dyDescent="0.2">
      <c r="A2921" s="5" t="s">
        <v>7235</v>
      </c>
      <c r="B2921" s="6" t="s">
        <v>7236</v>
      </c>
      <c r="C2921" s="6" t="s">
        <v>7236</v>
      </c>
      <c r="D2921" s="6" t="s">
        <v>429</v>
      </c>
      <c r="E2921" s="6"/>
      <c r="F2921" s="6" t="s">
        <v>7237</v>
      </c>
      <c r="G2921" s="6" t="s">
        <v>7236</v>
      </c>
      <c r="H2921" s="6"/>
    </row>
    <row r="2922" spans="1:8" ht="15.75" customHeight="1" x14ac:dyDescent="0.2">
      <c r="A2922" s="5" t="s">
        <v>7238</v>
      </c>
      <c r="B2922" s="6" t="s">
        <v>7065</v>
      </c>
      <c r="C2922" s="6" t="s">
        <v>7239</v>
      </c>
      <c r="D2922" s="6" t="s">
        <v>7240</v>
      </c>
      <c r="E2922" s="6"/>
      <c r="F2922" s="6" t="s">
        <v>7241</v>
      </c>
      <c r="G2922" s="6" t="s">
        <v>7239</v>
      </c>
      <c r="H2922" s="6" t="s">
        <v>5626</v>
      </c>
    </row>
    <row r="2923" spans="1:8" ht="15.75" customHeight="1" x14ac:dyDescent="0.2">
      <c r="A2923" s="5" t="s">
        <v>7242</v>
      </c>
      <c r="B2923" s="6" t="s">
        <v>1027</v>
      </c>
      <c r="C2923" s="6" t="s">
        <v>7243</v>
      </c>
      <c r="D2923" s="6" t="s">
        <v>7244</v>
      </c>
      <c r="E2923" s="6" t="s">
        <v>133</v>
      </c>
      <c r="F2923" s="6" t="s">
        <v>5359</v>
      </c>
      <c r="G2923" s="6" t="s">
        <v>133</v>
      </c>
      <c r="H2923" s="6"/>
    </row>
    <row r="2924" spans="1:8" ht="15.75" customHeight="1" x14ac:dyDescent="0.2">
      <c r="A2924" s="5" t="s">
        <v>7245</v>
      </c>
      <c r="B2924" s="6" t="s">
        <v>7246</v>
      </c>
      <c r="C2924" s="6" t="s">
        <v>7246</v>
      </c>
      <c r="D2924" s="6" t="s">
        <v>2048</v>
      </c>
      <c r="E2924" s="6" t="s">
        <v>2584</v>
      </c>
      <c r="F2924" s="6" t="s">
        <v>2050</v>
      </c>
      <c r="G2924" s="6" t="s">
        <v>7246</v>
      </c>
      <c r="H2924" s="6" t="s">
        <v>6076</v>
      </c>
    </row>
    <row r="2925" spans="1:8" ht="15.75" customHeight="1" x14ac:dyDescent="0.2">
      <c r="A2925" s="5" t="s">
        <v>7247</v>
      </c>
      <c r="B2925" s="6" t="s">
        <v>7248</v>
      </c>
      <c r="C2925" s="6" t="s">
        <v>7248</v>
      </c>
      <c r="D2925" s="6" t="s">
        <v>7248</v>
      </c>
      <c r="E2925" s="6" t="s">
        <v>2297</v>
      </c>
      <c r="F2925" s="6" t="s">
        <v>7249</v>
      </c>
      <c r="G2925" s="6" t="s">
        <v>7248</v>
      </c>
      <c r="H2925" s="6" t="s">
        <v>6076</v>
      </c>
    </row>
    <row r="2926" spans="1:8" ht="15.75" customHeight="1" x14ac:dyDescent="0.2">
      <c r="A2926" s="5" t="s">
        <v>7250</v>
      </c>
      <c r="B2926" s="6" t="s">
        <v>7251</v>
      </c>
      <c r="C2926" s="6" t="s">
        <v>7252</v>
      </c>
      <c r="D2926" s="6" t="s">
        <v>429</v>
      </c>
      <c r="E2926" s="6"/>
      <c r="F2926" s="6" t="s">
        <v>7252</v>
      </c>
      <c r="G2926" s="6" t="s">
        <v>7251</v>
      </c>
      <c r="H2926" s="6" t="s">
        <v>6076</v>
      </c>
    </row>
    <row r="2927" spans="1:8" ht="15.75" customHeight="1" x14ac:dyDescent="0.2">
      <c r="A2927" s="5" t="s">
        <v>7253</v>
      </c>
      <c r="B2927" s="6" t="s">
        <v>7254</v>
      </c>
      <c r="C2927" s="6" t="s">
        <v>5725</v>
      </c>
      <c r="D2927" s="6" t="s">
        <v>429</v>
      </c>
      <c r="E2927" s="6"/>
      <c r="F2927" s="6" t="s">
        <v>5727</v>
      </c>
      <c r="G2927" s="6" t="s">
        <v>5725</v>
      </c>
      <c r="H2927" s="6" t="s">
        <v>7255</v>
      </c>
    </row>
    <row r="2928" spans="1:8" ht="15.75" customHeight="1" x14ac:dyDescent="0.2">
      <c r="A2928" s="5" t="s">
        <v>7256</v>
      </c>
      <c r="B2928" s="6" t="s">
        <v>7257</v>
      </c>
      <c r="C2928" s="6" t="s">
        <v>7258</v>
      </c>
      <c r="D2928" s="6" t="s">
        <v>5600</v>
      </c>
      <c r="E2928" s="6"/>
      <c r="F2928" s="6" t="s">
        <v>7259</v>
      </c>
      <c r="G2928" s="6" t="s">
        <v>7257</v>
      </c>
      <c r="H2928" s="6" t="s">
        <v>4612</v>
      </c>
    </row>
    <row r="2929" spans="1:8" ht="15.75" customHeight="1" x14ac:dyDescent="0.2">
      <c r="A2929" s="5" t="s">
        <v>7260</v>
      </c>
      <c r="B2929" s="6" t="s">
        <v>7261</v>
      </c>
      <c r="C2929" s="6" t="s">
        <v>6265</v>
      </c>
      <c r="D2929" s="6" t="s">
        <v>7262</v>
      </c>
      <c r="E2929" s="6"/>
      <c r="F2929" s="6" t="s">
        <v>7263</v>
      </c>
      <c r="G2929" s="6" t="s">
        <v>7261</v>
      </c>
      <c r="H2929" s="6" t="s">
        <v>6683</v>
      </c>
    </row>
    <row r="2930" spans="1:8" ht="15.75" customHeight="1" x14ac:dyDescent="0.2">
      <c r="A2930" s="5" t="s">
        <v>7264</v>
      </c>
      <c r="B2930" s="6" t="s">
        <v>7265</v>
      </c>
      <c r="C2930" s="6" t="s">
        <v>7266</v>
      </c>
      <c r="D2930" s="6" t="s">
        <v>429</v>
      </c>
      <c r="E2930" s="6"/>
      <c r="F2930" s="6" t="s">
        <v>7267</v>
      </c>
      <c r="G2930" s="6" t="s">
        <v>7265</v>
      </c>
      <c r="H2930" s="6" t="s">
        <v>7268</v>
      </c>
    </row>
    <row r="2931" spans="1:8" ht="15.75" customHeight="1" x14ac:dyDescent="0.2">
      <c r="A2931" s="5" t="s">
        <v>7269</v>
      </c>
      <c r="B2931" s="6" t="s">
        <v>7265</v>
      </c>
      <c r="C2931" s="6" t="s">
        <v>7266</v>
      </c>
      <c r="D2931" s="6" t="s">
        <v>429</v>
      </c>
      <c r="E2931" s="6"/>
      <c r="F2931" s="6" t="s">
        <v>3670</v>
      </c>
      <c r="G2931" s="6" t="s">
        <v>7265</v>
      </c>
      <c r="H2931" s="6" t="s">
        <v>7268</v>
      </c>
    </row>
    <row r="2932" spans="1:8" ht="15.75" customHeight="1" x14ac:dyDescent="0.2">
      <c r="A2932" s="5" t="s">
        <v>7270</v>
      </c>
      <c r="B2932" s="6" t="s">
        <v>1027</v>
      </c>
      <c r="C2932" s="6" t="s">
        <v>7271</v>
      </c>
      <c r="D2932" s="6" t="s">
        <v>2720</v>
      </c>
      <c r="E2932" s="6" t="s">
        <v>2720</v>
      </c>
      <c r="F2932" s="6" t="s">
        <v>2438</v>
      </c>
      <c r="G2932" s="6" t="s">
        <v>2714</v>
      </c>
      <c r="H2932" s="6" t="s">
        <v>3717</v>
      </c>
    </row>
    <row r="2933" spans="1:8" ht="15.75" customHeight="1" x14ac:dyDescent="0.2">
      <c r="A2933" s="5" t="s">
        <v>7272</v>
      </c>
      <c r="B2933" s="6" t="s">
        <v>7273</v>
      </c>
      <c r="C2933" s="6" t="s">
        <v>7273</v>
      </c>
      <c r="D2933" s="6" t="s">
        <v>429</v>
      </c>
      <c r="E2933" s="6"/>
      <c r="F2933" s="6" t="s">
        <v>7274</v>
      </c>
      <c r="G2933" s="6" t="s">
        <v>7273</v>
      </c>
      <c r="H2933" s="6" t="s">
        <v>7047</v>
      </c>
    </row>
    <row r="2934" spans="1:8" ht="15.75" customHeight="1" x14ac:dyDescent="0.2">
      <c r="A2934" s="5" t="s">
        <v>7275</v>
      </c>
      <c r="B2934" s="6" t="s">
        <v>7276</v>
      </c>
      <c r="C2934" s="6" t="s">
        <v>7277</v>
      </c>
      <c r="D2934" s="6" t="s">
        <v>7276</v>
      </c>
      <c r="E2934" s="6"/>
      <c r="F2934" s="6" t="s">
        <v>7277</v>
      </c>
      <c r="G2934" s="6" t="s">
        <v>7276</v>
      </c>
      <c r="H2934" s="6" t="s">
        <v>5871</v>
      </c>
    </row>
    <row r="2935" spans="1:8" ht="15.75" customHeight="1" x14ac:dyDescent="0.2">
      <c r="A2935" s="5" t="s">
        <v>7278</v>
      </c>
      <c r="B2935" s="6" t="s">
        <v>7279</v>
      </c>
      <c r="C2935" s="6" t="s">
        <v>7280</v>
      </c>
      <c r="D2935" s="6" t="s">
        <v>841</v>
      </c>
      <c r="E2935" s="6"/>
      <c r="F2935" s="6" t="s">
        <v>6682</v>
      </c>
      <c r="G2935" s="6" t="s">
        <v>6680</v>
      </c>
      <c r="H2935" s="6" t="s">
        <v>7280</v>
      </c>
    </row>
    <row r="2936" spans="1:8" ht="15.75" customHeight="1" x14ac:dyDescent="0.2">
      <c r="A2936" s="5" t="s">
        <v>7281</v>
      </c>
      <c r="B2936" s="6" t="s">
        <v>7282</v>
      </c>
      <c r="C2936" s="6" t="s">
        <v>7282</v>
      </c>
      <c r="D2936" s="6" t="s">
        <v>7283</v>
      </c>
      <c r="E2936" s="6"/>
      <c r="F2936" s="6" t="s">
        <v>7037</v>
      </c>
      <c r="G2936" s="6" t="s">
        <v>7282</v>
      </c>
      <c r="H2936" s="6" t="s">
        <v>7035</v>
      </c>
    </row>
    <row r="2937" spans="1:8" ht="15.75" customHeight="1" x14ac:dyDescent="0.2">
      <c r="A2937" s="5" t="s">
        <v>7284</v>
      </c>
      <c r="B2937" s="6" t="s">
        <v>7285</v>
      </c>
      <c r="C2937" s="6" t="s">
        <v>7285</v>
      </c>
      <c r="D2937" s="6" t="s">
        <v>7286</v>
      </c>
      <c r="E2937" s="6"/>
      <c r="F2937" s="6" t="s">
        <v>7082</v>
      </c>
      <c r="G2937" s="6" t="s">
        <v>7285</v>
      </c>
      <c r="H2937" s="6" t="s">
        <v>5626</v>
      </c>
    </row>
    <row r="2938" spans="1:8" ht="15.75" customHeight="1" x14ac:dyDescent="0.2">
      <c r="A2938" s="5" t="s">
        <v>7287</v>
      </c>
      <c r="B2938" s="6" t="s">
        <v>7288</v>
      </c>
      <c r="C2938" s="6" t="s">
        <v>7151</v>
      </c>
      <c r="D2938" s="6" t="s">
        <v>429</v>
      </c>
      <c r="E2938" s="6" t="s">
        <v>7152</v>
      </c>
      <c r="F2938" s="6" t="s">
        <v>7153</v>
      </c>
      <c r="G2938" s="6" t="s">
        <v>7288</v>
      </c>
      <c r="H2938" s="6" t="s">
        <v>4661</v>
      </c>
    </row>
    <row r="2939" spans="1:8" ht="15.75" customHeight="1" x14ac:dyDescent="0.2">
      <c r="A2939" s="5" t="s">
        <v>7289</v>
      </c>
      <c r="B2939" s="6" t="s">
        <v>4603</v>
      </c>
      <c r="C2939" s="6" t="s">
        <v>7290</v>
      </c>
      <c r="D2939" s="6" t="s">
        <v>429</v>
      </c>
      <c r="E2939" s="6" t="s">
        <v>4648</v>
      </c>
      <c r="F2939" s="6" t="s">
        <v>7291</v>
      </c>
      <c r="G2939" s="6" t="s">
        <v>4603</v>
      </c>
      <c r="H2939" s="6" t="s">
        <v>6091</v>
      </c>
    </row>
    <row r="2940" spans="1:8" ht="15.75" customHeight="1" x14ac:dyDescent="0.2">
      <c r="A2940" s="5" t="s">
        <v>7292</v>
      </c>
      <c r="B2940" s="6" t="s">
        <v>7293</v>
      </c>
      <c r="C2940" s="6" t="s">
        <v>7294</v>
      </c>
      <c r="D2940" s="6" t="s">
        <v>429</v>
      </c>
      <c r="E2940" s="6"/>
      <c r="F2940" s="6" t="s">
        <v>7295</v>
      </c>
      <c r="G2940" s="6" t="s">
        <v>7293</v>
      </c>
      <c r="H2940" s="6" t="s">
        <v>7054</v>
      </c>
    </row>
    <row r="2941" spans="1:8" ht="15.75" customHeight="1" x14ac:dyDescent="0.2">
      <c r="A2941" s="5" t="s">
        <v>7296</v>
      </c>
      <c r="B2941" s="6" t="s">
        <v>7168</v>
      </c>
      <c r="C2941" s="6" t="s">
        <v>7168</v>
      </c>
      <c r="D2941" s="6" t="s">
        <v>7297</v>
      </c>
      <c r="E2941" s="6"/>
      <c r="F2941" s="6" t="s">
        <v>2438</v>
      </c>
      <c r="G2941" s="6" t="s">
        <v>7168</v>
      </c>
      <c r="H2941" s="6"/>
    </row>
    <row r="2942" spans="1:8" ht="15.75" customHeight="1" x14ac:dyDescent="0.2">
      <c r="A2942" s="5" t="s">
        <v>7298</v>
      </c>
      <c r="B2942" s="6" t="s">
        <v>7168</v>
      </c>
      <c r="C2942" s="6" t="s">
        <v>7168</v>
      </c>
      <c r="D2942" s="6" t="s">
        <v>429</v>
      </c>
      <c r="E2942" s="6"/>
      <c r="F2942" s="6" t="s">
        <v>7299</v>
      </c>
      <c r="G2942" s="6" t="s">
        <v>7168</v>
      </c>
      <c r="H2942" s="6" t="s">
        <v>7300</v>
      </c>
    </row>
    <row r="2943" spans="1:8" ht="15.75" customHeight="1" x14ac:dyDescent="0.2">
      <c r="A2943" s="5" t="s">
        <v>7301</v>
      </c>
      <c r="B2943" s="6" t="s">
        <v>7302</v>
      </c>
      <c r="C2943" s="6" t="s">
        <v>7303</v>
      </c>
      <c r="D2943" s="6" t="s">
        <v>7018</v>
      </c>
      <c r="E2943" s="6" t="s">
        <v>2322</v>
      </c>
      <c r="F2943" s="6" t="s">
        <v>7304</v>
      </c>
      <c r="G2943" s="6" t="s">
        <v>2447</v>
      </c>
      <c r="H2943" s="6" t="s">
        <v>7303</v>
      </c>
    </row>
    <row r="2944" spans="1:8" ht="15.75" customHeight="1" x14ac:dyDescent="0.2">
      <c r="A2944" s="5" t="s">
        <v>7305</v>
      </c>
      <c r="B2944" s="6" t="s">
        <v>702</v>
      </c>
      <c r="C2944" s="6" t="s">
        <v>7306</v>
      </c>
      <c r="D2944" s="6" t="s">
        <v>7307</v>
      </c>
      <c r="E2944" s="6"/>
      <c r="F2944" s="6" t="s">
        <v>7308</v>
      </c>
      <c r="G2944" s="6" t="s">
        <v>5525</v>
      </c>
      <c r="H2944" s="6" t="s">
        <v>4186</v>
      </c>
    </row>
    <row r="2945" spans="1:8" ht="15.75" customHeight="1" x14ac:dyDescent="0.2">
      <c r="A2945" s="5" t="s">
        <v>7309</v>
      </c>
      <c r="B2945" s="6" t="s">
        <v>6372</v>
      </c>
      <c r="C2945" s="6" t="s">
        <v>6372</v>
      </c>
      <c r="D2945" s="6" t="s">
        <v>6372</v>
      </c>
      <c r="E2945" s="6"/>
      <c r="F2945" s="6" t="s">
        <v>7310</v>
      </c>
      <c r="G2945" s="6" t="s">
        <v>6372</v>
      </c>
      <c r="H2945" s="6" t="s">
        <v>6374</v>
      </c>
    </row>
    <row r="2946" spans="1:8" ht="15.75" customHeight="1" x14ac:dyDescent="0.2">
      <c r="A2946" s="5" t="s">
        <v>7311</v>
      </c>
      <c r="B2946" s="6" t="s">
        <v>7312</v>
      </c>
      <c r="C2946" s="6" t="s">
        <v>7312</v>
      </c>
      <c r="D2946" s="6" t="s">
        <v>429</v>
      </c>
      <c r="E2946" s="6" t="s">
        <v>4648</v>
      </c>
      <c r="F2946" s="6" t="s">
        <v>7313</v>
      </c>
      <c r="G2946" s="6" t="s">
        <v>7312</v>
      </c>
      <c r="H2946" s="6" t="s">
        <v>5714</v>
      </c>
    </row>
    <row r="2947" spans="1:8" ht="15.75" customHeight="1" x14ac:dyDescent="0.2">
      <c r="A2947" s="5" t="s">
        <v>7314</v>
      </c>
      <c r="B2947" s="6" t="s">
        <v>7315</v>
      </c>
      <c r="C2947" s="6" t="s">
        <v>7316</v>
      </c>
      <c r="D2947" s="6" t="s">
        <v>429</v>
      </c>
      <c r="E2947" s="6"/>
      <c r="F2947" s="6" t="s">
        <v>7316</v>
      </c>
      <c r="G2947" s="6" t="s">
        <v>7315</v>
      </c>
      <c r="H2947" s="6" t="s">
        <v>6374</v>
      </c>
    </row>
    <row r="2948" spans="1:8" ht="15.75" customHeight="1" x14ac:dyDescent="0.2">
      <c r="A2948" s="5" t="s">
        <v>7317</v>
      </c>
      <c r="B2948" s="6" t="s">
        <v>7318</v>
      </c>
      <c r="C2948" s="6" t="s">
        <v>7319</v>
      </c>
      <c r="D2948" s="6" t="s">
        <v>429</v>
      </c>
      <c r="E2948" s="6"/>
      <c r="F2948" s="6" t="s">
        <v>7320</v>
      </c>
      <c r="G2948" s="6" t="s">
        <v>1027</v>
      </c>
      <c r="H2948" s="6" t="s">
        <v>7321</v>
      </c>
    </row>
    <row r="2949" spans="1:8" ht="15.75" customHeight="1" x14ac:dyDescent="0.2">
      <c r="A2949" s="5" t="s">
        <v>7322</v>
      </c>
      <c r="B2949" s="6" t="s">
        <v>7323</v>
      </c>
      <c r="C2949" s="6" t="s">
        <v>7324</v>
      </c>
      <c r="D2949" s="6" t="s">
        <v>7325</v>
      </c>
      <c r="E2949" s="6"/>
      <c r="F2949" s="6" t="s">
        <v>7324</v>
      </c>
      <c r="G2949" s="6" t="s">
        <v>7323</v>
      </c>
      <c r="H2949" s="6" t="s">
        <v>5572</v>
      </c>
    </row>
    <row r="2950" spans="1:8" ht="15.75" customHeight="1" x14ac:dyDescent="0.2">
      <c r="A2950" s="5" t="s">
        <v>7326</v>
      </c>
      <c r="B2950" s="6" t="s">
        <v>7327</v>
      </c>
      <c r="C2950" s="6" t="s">
        <v>7328</v>
      </c>
      <c r="D2950" s="6" t="s">
        <v>429</v>
      </c>
      <c r="E2950" s="6"/>
      <c r="F2950" s="6" t="s">
        <v>7328</v>
      </c>
      <c r="G2950" s="6" t="s">
        <v>7327</v>
      </c>
      <c r="H2950" s="6" t="s">
        <v>4612</v>
      </c>
    </row>
    <row r="2951" spans="1:8" ht="15.75" customHeight="1" x14ac:dyDescent="0.2">
      <c r="A2951" s="5" t="s">
        <v>7329</v>
      </c>
      <c r="B2951" s="6" t="s">
        <v>7330</v>
      </c>
      <c r="C2951" s="6" t="s">
        <v>7330</v>
      </c>
      <c r="D2951" s="6" t="s">
        <v>6681</v>
      </c>
      <c r="E2951" s="6" t="s">
        <v>7331</v>
      </c>
      <c r="F2951" s="6" t="s">
        <v>7332</v>
      </c>
      <c r="G2951" s="6" t="s">
        <v>7330</v>
      </c>
      <c r="H2951" s="6" t="s">
        <v>6731</v>
      </c>
    </row>
    <row r="2952" spans="1:8" ht="15.75" customHeight="1" x14ac:dyDescent="0.2">
      <c r="A2952" s="5" t="s">
        <v>7333</v>
      </c>
      <c r="B2952" s="6" t="s">
        <v>7330</v>
      </c>
      <c r="C2952" s="6" t="s">
        <v>6731</v>
      </c>
      <c r="D2952" s="6" t="s">
        <v>7331</v>
      </c>
      <c r="E2952" s="6" t="s">
        <v>7331</v>
      </c>
      <c r="F2952" s="6" t="s">
        <v>7332</v>
      </c>
      <c r="G2952" s="6" t="s">
        <v>7330</v>
      </c>
      <c r="H2952" s="6" t="s">
        <v>6731</v>
      </c>
    </row>
    <row r="2953" spans="1:8" ht="15.75" customHeight="1" x14ac:dyDescent="0.2">
      <c r="A2953" s="5" t="s">
        <v>7334</v>
      </c>
      <c r="B2953" s="6" t="s">
        <v>7335</v>
      </c>
      <c r="C2953" s="6" t="s">
        <v>7335</v>
      </c>
      <c r="D2953" s="6" t="s">
        <v>4607</v>
      </c>
      <c r="E2953" s="6"/>
      <c r="F2953" s="6" t="s">
        <v>7336</v>
      </c>
      <c r="G2953" s="6" t="s">
        <v>7335</v>
      </c>
      <c r="H2953" s="6" t="s">
        <v>4612</v>
      </c>
    </row>
    <row r="2954" spans="1:8" ht="15.75" customHeight="1" x14ac:dyDescent="0.2">
      <c r="A2954" s="5" t="s">
        <v>7337</v>
      </c>
      <c r="B2954" s="6" t="s">
        <v>7338</v>
      </c>
      <c r="C2954" s="6" t="s">
        <v>980</v>
      </c>
      <c r="D2954" s="6" t="s">
        <v>7338</v>
      </c>
      <c r="E2954" s="6" t="s">
        <v>7339</v>
      </c>
      <c r="F2954" s="6" t="s">
        <v>7340</v>
      </c>
      <c r="G2954" s="6" t="s">
        <v>7338</v>
      </c>
      <c r="H2954" s="6" t="s">
        <v>3872</v>
      </c>
    </row>
    <row r="2955" spans="1:8" ht="15.75" customHeight="1" x14ac:dyDescent="0.2">
      <c r="A2955" s="5" t="s">
        <v>7341</v>
      </c>
      <c r="B2955" s="6" t="s">
        <v>7342</v>
      </c>
      <c r="C2955" s="6" t="s">
        <v>7342</v>
      </c>
      <c r="D2955" s="6" t="s">
        <v>7342</v>
      </c>
      <c r="E2955" s="6" t="s">
        <v>2701</v>
      </c>
      <c r="F2955" s="6" t="s">
        <v>7343</v>
      </c>
      <c r="G2955" s="6" t="s">
        <v>7342</v>
      </c>
      <c r="H2955" s="6" t="s">
        <v>7344</v>
      </c>
    </row>
    <row r="2956" spans="1:8" ht="15.75" customHeight="1" x14ac:dyDescent="0.2">
      <c r="A2956" s="5" t="s">
        <v>7345</v>
      </c>
      <c r="B2956" s="6" t="s">
        <v>7346</v>
      </c>
      <c r="C2956" s="6" t="s">
        <v>7346</v>
      </c>
      <c r="D2956" s="6" t="s">
        <v>429</v>
      </c>
      <c r="E2956" s="6"/>
      <c r="F2956" s="6" t="s">
        <v>7346</v>
      </c>
      <c r="G2956" s="6" t="s">
        <v>7346</v>
      </c>
      <c r="H2956" s="6"/>
    </row>
    <row r="2957" spans="1:8" ht="15.75" customHeight="1" x14ac:dyDescent="0.2">
      <c r="A2957" s="5" t="s">
        <v>7347</v>
      </c>
      <c r="B2957" s="6" t="s">
        <v>7348</v>
      </c>
      <c r="C2957" s="6" t="s">
        <v>7348</v>
      </c>
      <c r="D2957" s="6" t="s">
        <v>5665</v>
      </c>
      <c r="E2957" s="6" t="s">
        <v>7349</v>
      </c>
      <c r="F2957" s="6" t="s">
        <v>5666</v>
      </c>
      <c r="G2957" s="6" t="s">
        <v>7348</v>
      </c>
      <c r="H2957" s="6" t="s">
        <v>4612</v>
      </c>
    </row>
    <row r="2958" spans="1:8" ht="15.75" customHeight="1" x14ac:dyDescent="0.2">
      <c r="A2958" s="5" t="s">
        <v>7350</v>
      </c>
      <c r="B2958" s="6" t="s">
        <v>7351</v>
      </c>
      <c r="C2958" s="6" t="s">
        <v>7351</v>
      </c>
      <c r="D2958" s="6" t="s">
        <v>429</v>
      </c>
      <c r="E2958" s="6"/>
      <c r="F2958" s="6" t="s">
        <v>7352</v>
      </c>
      <c r="G2958" s="6" t="s">
        <v>7351</v>
      </c>
      <c r="H2958" s="6" t="s">
        <v>202</v>
      </c>
    </row>
    <row r="2959" spans="1:8" ht="15.75" customHeight="1" x14ac:dyDescent="0.2">
      <c r="A2959" s="5" t="s">
        <v>7353</v>
      </c>
      <c r="B2959" s="6" t="s">
        <v>1244</v>
      </c>
      <c r="C2959" s="6" t="s">
        <v>7354</v>
      </c>
      <c r="D2959" s="6" t="s">
        <v>6446</v>
      </c>
      <c r="E2959" s="6"/>
      <c r="F2959" s="6" t="s">
        <v>4910</v>
      </c>
      <c r="G2959" s="6" t="s">
        <v>1244</v>
      </c>
      <c r="H2959" s="6" t="s">
        <v>5651</v>
      </c>
    </row>
    <row r="2960" spans="1:8" ht="15.75" customHeight="1" x14ac:dyDescent="0.2">
      <c r="A2960" s="5" t="s">
        <v>7355</v>
      </c>
      <c r="B2960" s="6" t="s">
        <v>7356</v>
      </c>
      <c r="C2960" s="6" t="s">
        <v>7356</v>
      </c>
      <c r="D2960" s="6" t="s">
        <v>429</v>
      </c>
      <c r="E2960" s="6"/>
      <c r="F2960" s="6" t="s">
        <v>7357</v>
      </c>
      <c r="G2960" s="6" t="s">
        <v>7356</v>
      </c>
      <c r="H2960" s="6" t="s">
        <v>4989</v>
      </c>
    </row>
    <row r="2961" spans="1:8" ht="15.75" customHeight="1" x14ac:dyDescent="0.2">
      <c r="A2961" s="5" t="s">
        <v>7358</v>
      </c>
      <c r="B2961" s="6" t="s">
        <v>7359</v>
      </c>
      <c r="C2961" s="6" t="s">
        <v>5529</v>
      </c>
      <c r="D2961" s="6" t="s">
        <v>7360</v>
      </c>
      <c r="E2961" s="6"/>
      <c r="F2961" s="6" t="s">
        <v>5359</v>
      </c>
      <c r="G2961" s="6" t="s">
        <v>7359</v>
      </c>
      <c r="H2961" s="6" t="s">
        <v>7361</v>
      </c>
    </row>
    <row r="2962" spans="1:8" ht="15.75" customHeight="1" x14ac:dyDescent="0.2">
      <c r="A2962" s="5" t="s">
        <v>7362</v>
      </c>
      <c r="B2962" s="6" t="s">
        <v>7363</v>
      </c>
      <c r="C2962" s="6" t="s">
        <v>7363</v>
      </c>
      <c r="D2962" s="6" t="s">
        <v>429</v>
      </c>
      <c r="E2962" s="6"/>
      <c r="F2962" s="6" t="s">
        <v>2438</v>
      </c>
      <c r="G2962" s="6" t="s">
        <v>7363</v>
      </c>
      <c r="H2962" s="6" t="s">
        <v>7364</v>
      </c>
    </row>
    <row r="2963" spans="1:8" ht="15.75" customHeight="1" x14ac:dyDescent="0.2">
      <c r="A2963" s="5" t="s">
        <v>7365</v>
      </c>
      <c r="B2963" s="6" t="s">
        <v>3167</v>
      </c>
      <c r="C2963" s="6" t="s">
        <v>3167</v>
      </c>
      <c r="D2963" s="6" t="s">
        <v>429</v>
      </c>
      <c r="E2963" s="6"/>
      <c r="F2963" s="6" t="s">
        <v>4358</v>
      </c>
      <c r="G2963" s="6" t="s">
        <v>3167</v>
      </c>
      <c r="H2963" s="6" t="s">
        <v>7364</v>
      </c>
    </row>
    <row r="2964" spans="1:8" ht="15.75" customHeight="1" x14ac:dyDescent="0.2">
      <c r="A2964" s="5" t="s">
        <v>7366</v>
      </c>
      <c r="B2964" s="6" t="s">
        <v>7367</v>
      </c>
      <c r="C2964" s="6" t="s">
        <v>7367</v>
      </c>
      <c r="D2964" s="6" t="s">
        <v>7367</v>
      </c>
      <c r="E2964" s="6" t="s">
        <v>5654</v>
      </c>
      <c r="F2964" s="6" t="s">
        <v>7368</v>
      </c>
      <c r="G2964" s="6" t="s">
        <v>7367</v>
      </c>
      <c r="H2964" s="6" t="s">
        <v>5740</v>
      </c>
    </row>
    <row r="2965" spans="1:8" ht="15.75" customHeight="1" x14ac:dyDescent="0.2">
      <c r="A2965" s="5" t="s">
        <v>7369</v>
      </c>
      <c r="B2965" s="6" t="s">
        <v>4938</v>
      </c>
      <c r="C2965" s="6" t="s">
        <v>4932</v>
      </c>
      <c r="D2965" s="6" t="s">
        <v>4938</v>
      </c>
      <c r="E2965" s="6"/>
      <c r="F2965" s="6" t="s">
        <v>7370</v>
      </c>
      <c r="G2965" s="6"/>
      <c r="H2965" s="6"/>
    </row>
    <row r="2966" spans="1:8" ht="15.75" customHeight="1" x14ac:dyDescent="0.2">
      <c r="A2966" s="5" t="s">
        <v>7371</v>
      </c>
      <c r="B2966" s="6" t="s">
        <v>7372</v>
      </c>
      <c r="C2966" s="6" t="s">
        <v>4932</v>
      </c>
      <c r="D2966" s="6" t="s">
        <v>4933</v>
      </c>
      <c r="E2966" s="6"/>
      <c r="F2966" s="6" t="s">
        <v>7373</v>
      </c>
      <c r="G2966" s="6"/>
      <c r="H2966" s="6"/>
    </row>
    <row r="2967" spans="1:8" ht="15.75" customHeight="1" x14ac:dyDescent="0.2">
      <c r="A2967" s="5" t="s">
        <v>7374</v>
      </c>
      <c r="B2967" s="6" t="s">
        <v>7375</v>
      </c>
      <c r="C2967" s="6" t="s">
        <v>7375</v>
      </c>
      <c r="D2967" s="6" t="s">
        <v>5600</v>
      </c>
      <c r="E2967" s="6"/>
      <c r="F2967" s="6" t="s">
        <v>7376</v>
      </c>
      <c r="G2967" s="6" t="s">
        <v>7375</v>
      </c>
      <c r="H2967" s="6" t="s">
        <v>5515</v>
      </c>
    </row>
    <row r="2968" spans="1:8" ht="15.75" customHeight="1" x14ac:dyDescent="0.2">
      <c r="A2968" s="5" t="s">
        <v>7377</v>
      </c>
      <c r="B2968" s="6" t="s">
        <v>7378</v>
      </c>
      <c r="C2968" s="6" t="s">
        <v>7378</v>
      </c>
      <c r="D2968" s="6" t="s">
        <v>4607</v>
      </c>
      <c r="E2968" s="6"/>
      <c r="F2968" s="6" t="s">
        <v>4612</v>
      </c>
      <c r="G2968" s="6" t="s">
        <v>7378</v>
      </c>
      <c r="H2968" s="6" t="s">
        <v>4923</v>
      </c>
    </row>
    <row r="2969" spans="1:8" ht="15.75" customHeight="1" x14ac:dyDescent="0.2">
      <c r="A2969" s="5" t="s">
        <v>7379</v>
      </c>
      <c r="B2969" s="6" t="s">
        <v>7380</v>
      </c>
      <c r="C2969" s="6" t="s">
        <v>7380</v>
      </c>
      <c r="D2969" s="6" t="s">
        <v>429</v>
      </c>
      <c r="E2969" s="6"/>
      <c r="F2969" s="6" t="s">
        <v>7381</v>
      </c>
      <c r="G2969" s="6" t="s">
        <v>7380</v>
      </c>
      <c r="H2969" s="6" t="s">
        <v>877</v>
      </c>
    </row>
    <row r="2970" spans="1:8" ht="15.75" customHeight="1" x14ac:dyDescent="0.2">
      <c r="A2970" s="5" t="s">
        <v>7382</v>
      </c>
      <c r="B2970" s="6" t="s">
        <v>2437</v>
      </c>
      <c r="C2970" s="6" t="s">
        <v>2437</v>
      </c>
      <c r="D2970" s="6" t="s">
        <v>7383</v>
      </c>
      <c r="E2970" s="6"/>
      <c r="F2970" s="6" t="s">
        <v>2434</v>
      </c>
      <c r="G2970" s="6" t="s">
        <v>2437</v>
      </c>
      <c r="H2970" s="6" t="s">
        <v>2439</v>
      </c>
    </row>
    <row r="2971" spans="1:8" ht="15.75" customHeight="1" x14ac:dyDescent="0.2">
      <c r="A2971" s="5" t="s">
        <v>7384</v>
      </c>
      <c r="B2971" s="6" t="s">
        <v>2433</v>
      </c>
      <c r="C2971" s="6" t="s">
        <v>2445</v>
      </c>
      <c r="D2971" s="6" t="s">
        <v>2433</v>
      </c>
      <c r="E2971" s="6"/>
      <c r="F2971" s="6" t="s">
        <v>7385</v>
      </c>
      <c r="G2971" s="6" t="s">
        <v>2433</v>
      </c>
      <c r="H2971" s="6" t="s">
        <v>2435</v>
      </c>
    </row>
    <row r="2972" spans="1:8" ht="15.75" customHeight="1" x14ac:dyDescent="0.2">
      <c r="A2972" s="5" t="s">
        <v>7386</v>
      </c>
      <c r="B2972" s="6" t="s">
        <v>4436</v>
      </c>
      <c r="C2972" s="6" t="s">
        <v>4436</v>
      </c>
      <c r="D2972" s="6" t="s">
        <v>4436</v>
      </c>
      <c r="E2972" s="6"/>
      <c r="F2972" s="6" t="s">
        <v>7387</v>
      </c>
      <c r="G2972" s="6" t="s">
        <v>4436</v>
      </c>
      <c r="H2972" s="6" t="s">
        <v>4437</v>
      </c>
    </row>
    <row r="2973" spans="1:8" ht="15.75" customHeight="1" x14ac:dyDescent="0.2">
      <c r="A2973" s="5" t="s">
        <v>7388</v>
      </c>
      <c r="B2973" s="6" t="s">
        <v>4961</v>
      </c>
      <c r="C2973" s="6" t="s">
        <v>4962</v>
      </c>
      <c r="D2973" s="6" t="s">
        <v>6681</v>
      </c>
      <c r="E2973" s="6"/>
      <c r="F2973" s="6" t="s">
        <v>7263</v>
      </c>
      <c r="G2973" s="6" t="s">
        <v>4961</v>
      </c>
      <c r="H2973" s="6" t="s">
        <v>4962</v>
      </c>
    </row>
    <row r="2974" spans="1:8" ht="15.75" customHeight="1" x14ac:dyDescent="0.2">
      <c r="A2974" s="5" t="s">
        <v>7389</v>
      </c>
      <c r="B2974" s="6" t="s">
        <v>7107</v>
      </c>
      <c r="C2974" s="6" t="s">
        <v>7107</v>
      </c>
      <c r="D2974" s="6" t="s">
        <v>5831</v>
      </c>
      <c r="E2974" s="6"/>
      <c r="F2974" s="6" t="s">
        <v>5832</v>
      </c>
      <c r="G2974" s="6" t="s">
        <v>7107</v>
      </c>
      <c r="H2974" s="6" t="s">
        <v>3872</v>
      </c>
    </row>
    <row r="2975" spans="1:8" ht="15.75" customHeight="1" x14ac:dyDescent="0.2">
      <c r="A2975" s="5" t="s">
        <v>7390</v>
      </c>
      <c r="B2975" s="6" t="s">
        <v>7391</v>
      </c>
      <c r="C2975" s="6" t="s">
        <v>7392</v>
      </c>
      <c r="D2975" s="6" t="s">
        <v>7393</v>
      </c>
      <c r="E2975" s="6"/>
      <c r="F2975" s="6" t="s">
        <v>7392</v>
      </c>
      <c r="G2975" s="6" t="s">
        <v>7191</v>
      </c>
      <c r="H2975" s="6" t="s">
        <v>7394</v>
      </c>
    </row>
    <row r="2976" spans="1:8" ht="15.75" customHeight="1" x14ac:dyDescent="0.2">
      <c r="A2976" s="5" t="s">
        <v>7395</v>
      </c>
      <c r="B2976" s="6" t="s">
        <v>2112</v>
      </c>
      <c r="C2976" s="6" t="s">
        <v>7054</v>
      </c>
      <c r="D2976" s="6" t="s">
        <v>429</v>
      </c>
      <c r="E2976" s="6"/>
      <c r="F2976" s="6" t="s">
        <v>3670</v>
      </c>
      <c r="G2976" s="6" t="s">
        <v>7055</v>
      </c>
      <c r="H2976" s="6" t="s">
        <v>7396</v>
      </c>
    </row>
    <row r="2977" spans="1:8" ht="15.75" customHeight="1" x14ac:dyDescent="0.2">
      <c r="A2977" s="5" t="s">
        <v>7397</v>
      </c>
      <c r="B2977" s="6" t="s">
        <v>7398</v>
      </c>
      <c r="C2977" s="6" t="s">
        <v>1911</v>
      </c>
      <c r="D2977" s="6" t="s">
        <v>702</v>
      </c>
      <c r="E2977" s="6"/>
      <c r="F2977" s="6" t="s">
        <v>6946</v>
      </c>
      <c r="G2977" s="6" t="s">
        <v>7398</v>
      </c>
      <c r="H2977" s="6" t="s">
        <v>482</v>
      </c>
    </row>
    <row r="2978" spans="1:8" ht="15.75" customHeight="1" x14ac:dyDescent="0.2">
      <c r="A2978" s="5" t="s">
        <v>7399</v>
      </c>
      <c r="B2978" s="6" t="s">
        <v>7400</v>
      </c>
      <c r="C2978" s="6" t="s">
        <v>7401</v>
      </c>
      <c r="D2978" s="6" t="s">
        <v>7400</v>
      </c>
      <c r="E2978" s="6"/>
      <c r="F2978" s="6" t="s">
        <v>7402</v>
      </c>
      <c r="G2978" s="6" t="s">
        <v>7400</v>
      </c>
      <c r="H2978" s="6" t="s">
        <v>7403</v>
      </c>
    </row>
    <row r="2979" spans="1:8" ht="15.75" customHeight="1" x14ac:dyDescent="0.2">
      <c r="A2979" s="5" t="s">
        <v>7404</v>
      </c>
      <c r="B2979" s="6" t="s">
        <v>7405</v>
      </c>
      <c r="C2979" s="6" t="s">
        <v>7405</v>
      </c>
      <c r="D2979" s="6" t="s">
        <v>7090</v>
      </c>
      <c r="E2979" s="6"/>
      <c r="F2979" s="6" t="s">
        <v>2438</v>
      </c>
      <c r="G2979" s="6" t="s">
        <v>7405</v>
      </c>
      <c r="H2979" s="6" t="s">
        <v>7054</v>
      </c>
    </row>
    <row r="2980" spans="1:8" ht="15.75" customHeight="1" x14ac:dyDescent="0.2">
      <c r="A2980" s="5" t="s">
        <v>7406</v>
      </c>
      <c r="B2980" s="6" t="s">
        <v>7407</v>
      </c>
      <c r="C2980" s="6" t="s">
        <v>2273</v>
      </c>
      <c r="D2980" s="6" t="s">
        <v>6681</v>
      </c>
      <c r="E2980" s="6"/>
      <c r="F2980" s="6" t="s">
        <v>1095</v>
      </c>
      <c r="G2980" s="6" t="s">
        <v>6680</v>
      </c>
      <c r="H2980" s="6" t="s">
        <v>6668</v>
      </c>
    </row>
    <row r="2981" spans="1:8" ht="15.75" customHeight="1" x14ac:dyDescent="0.2">
      <c r="A2981" s="5" t="s">
        <v>7408</v>
      </c>
      <c r="B2981" s="6" t="s">
        <v>7409</v>
      </c>
      <c r="C2981" s="6" t="s">
        <v>7409</v>
      </c>
      <c r="D2981" s="6" t="s">
        <v>429</v>
      </c>
      <c r="E2981" s="6"/>
      <c r="F2981" s="6" t="s">
        <v>7410</v>
      </c>
      <c r="G2981" s="6" t="s">
        <v>7409</v>
      </c>
      <c r="H2981" s="6" t="s">
        <v>7411</v>
      </c>
    </row>
    <row r="2982" spans="1:8" ht="15.75" customHeight="1" x14ac:dyDescent="0.2">
      <c r="A2982" s="5" t="s">
        <v>7412</v>
      </c>
      <c r="B2982" s="6" t="s">
        <v>7413</v>
      </c>
      <c r="C2982" s="6" t="s">
        <v>7414</v>
      </c>
      <c r="D2982" s="6" t="s">
        <v>7415</v>
      </c>
      <c r="E2982" s="6"/>
      <c r="F2982" s="6" t="s">
        <v>7274</v>
      </c>
      <c r="G2982" s="6" t="s">
        <v>7413</v>
      </c>
      <c r="H2982" s="6" t="s">
        <v>7411</v>
      </c>
    </row>
    <row r="2983" spans="1:8" ht="15.75" customHeight="1" x14ac:dyDescent="0.2">
      <c r="A2983" s="5" t="s">
        <v>7416</v>
      </c>
      <c r="B2983" s="6" t="s">
        <v>1027</v>
      </c>
      <c r="C2983" s="6" t="s">
        <v>5529</v>
      </c>
      <c r="D2983" s="6" t="s">
        <v>429</v>
      </c>
      <c r="E2983" s="6" t="s">
        <v>1027</v>
      </c>
      <c r="F2983" s="6" t="s">
        <v>5359</v>
      </c>
      <c r="G2983" s="6" t="s">
        <v>1027</v>
      </c>
      <c r="H2983" s="6"/>
    </row>
    <row r="2984" spans="1:8" ht="15.75" customHeight="1" x14ac:dyDescent="0.2">
      <c r="A2984" s="5" t="s">
        <v>7417</v>
      </c>
      <c r="B2984" s="6" t="s">
        <v>7418</v>
      </c>
      <c r="C2984" s="6" t="s">
        <v>7418</v>
      </c>
      <c r="D2984" s="6" t="s">
        <v>429</v>
      </c>
      <c r="E2984" s="6"/>
      <c r="F2984" s="6" t="s">
        <v>4595</v>
      </c>
      <c r="G2984" s="6" t="s">
        <v>7418</v>
      </c>
      <c r="H2984" s="6" t="s">
        <v>4595</v>
      </c>
    </row>
    <row r="2985" spans="1:8" ht="15.75" customHeight="1" x14ac:dyDescent="0.2">
      <c r="A2985" s="5" t="s">
        <v>7419</v>
      </c>
      <c r="B2985" s="6" t="s">
        <v>7195</v>
      </c>
      <c r="C2985" s="6" t="s">
        <v>7054</v>
      </c>
      <c r="D2985" s="6" t="s">
        <v>7178</v>
      </c>
      <c r="E2985" s="6" t="s">
        <v>7055</v>
      </c>
      <c r="F2985" s="6" t="s">
        <v>3670</v>
      </c>
      <c r="G2985" s="6" t="s">
        <v>7055</v>
      </c>
      <c r="H2985" s="6" t="s">
        <v>7420</v>
      </c>
    </row>
    <row r="2986" spans="1:8" ht="15.75" customHeight="1" x14ac:dyDescent="0.2">
      <c r="A2986" s="5" t="s">
        <v>7421</v>
      </c>
      <c r="B2986" s="6" t="s">
        <v>4784</v>
      </c>
      <c r="C2986" s="6" t="s">
        <v>4784</v>
      </c>
      <c r="D2986" s="6" t="s">
        <v>429</v>
      </c>
      <c r="E2986" s="6"/>
      <c r="F2986" s="6" t="s">
        <v>7422</v>
      </c>
      <c r="G2986" s="6" t="s">
        <v>4784</v>
      </c>
      <c r="H2986" s="6" t="s">
        <v>4788</v>
      </c>
    </row>
    <row r="2987" spans="1:8" ht="15.75" customHeight="1" x14ac:dyDescent="0.2">
      <c r="A2987" s="5" t="s">
        <v>7423</v>
      </c>
      <c r="B2987" s="6" t="s">
        <v>7424</v>
      </c>
      <c r="C2987" s="6" t="s">
        <v>7425</v>
      </c>
      <c r="D2987" s="6" t="s">
        <v>7426</v>
      </c>
      <c r="E2987" s="6" t="s">
        <v>7427</v>
      </c>
      <c r="F2987" s="6" t="s">
        <v>7428</v>
      </c>
      <c r="G2987" s="6" t="s">
        <v>7424</v>
      </c>
      <c r="H2987" s="6" t="s">
        <v>3169</v>
      </c>
    </row>
    <row r="2988" spans="1:8" ht="15.75" customHeight="1" x14ac:dyDescent="0.2">
      <c r="A2988" s="5" t="s">
        <v>7429</v>
      </c>
      <c r="B2988" s="6" t="s">
        <v>7430</v>
      </c>
      <c r="C2988" s="6" t="s">
        <v>7431</v>
      </c>
      <c r="D2988" s="6" t="s">
        <v>7432</v>
      </c>
      <c r="E2988" s="6"/>
      <c r="F2988" s="6" t="s">
        <v>5023</v>
      </c>
      <c r="G2988" s="6" t="s">
        <v>7430</v>
      </c>
      <c r="H2988" s="6" t="s">
        <v>5023</v>
      </c>
    </row>
    <row r="2989" spans="1:8" ht="15.75" customHeight="1" x14ac:dyDescent="0.2">
      <c r="A2989" s="5" t="s">
        <v>7433</v>
      </c>
      <c r="B2989" s="6" t="s">
        <v>5557</v>
      </c>
      <c r="C2989" s="6" t="s">
        <v>5557</v>
      </c>
      <c r="D2989" s="6" t="s">
        <v>7432</v>
      </c>
      <c r="E2989" s="6"/>
      <c r="F2989" s="6" t="s">
        <v>5023</v>
      </c>
      <c r="G2989" s="6" t="s">
        <v>7434</v>
      </c>
      <c r="H2989" s="6" t="s">
        <v>5023</v>
      </c>
    </row>
    <row r="2990" spans="1:8" ht="15.75" customHeight="1" x14ac:dyDescent="0.2">
      <c r="A2990" s="5" t="s">
        <v>7435</v>
      </c>
      <c r="B2990" s="6" t="s">
        <v>7436</v>
      </c>
      <c r="C2990" s="6" t="s">
        <v>7436</v>
      </c>
      <c r="D2990" s="6" t="s">
        <v>7432</v>
      </c>
      <c r="E2990" s="6"/>
      <c r="F2990" s="6" t="s">
        <v>7437</v>
      </c>
      <c r="G2990" s="6" t="s">
        <v>7436</v>
      </c>
      <c r="H2990" s="6" t="s">
        <v>265</v>
      </c>
    </row>
    <row r="2991" spans="1:8" ht="15.75" customHeight="1" x14ac:dyDescent="0.2">
      <c r="A2991" s="5" t="s">
        <v>7438</v>
      </c>
      <c r="B2991" s="6" t="s">
        <v>4754</v>
      </c>
      <c r="C2991" s="6" t="s">
        <v>7439</v>
      </c>
      <c r="D2991" s="6" t="s">
        <v>7432</v>
      </c>
      <c r="E2991" s="6"/>
      <c r="F2991" s="6" t="s">
        <v>4768</v>
      </c>
      <c r="G2991" s="6" t="s">
        <v>4754</v>
      </c>
      <c r="H2991" s="6" t="s">
        <v>4769</v>
      </c>
    </row>
    <row r="2992" spans="1:8" ht="15.75" customHeight="1" x14ac:dyDescent="0.2">
      <c r="A2992" s="5" t="s">
        <v>7440</v>
      </c>
      <c r="B2992" s="6" t="s">
        <v>7441</v>
      </c>
      <c r="C2992" s="6" t="s">
        <v>7441</v>
      </c>
      <c r="D2992" s="6" t="s">
        <v>7432</v>
      </c>
      <c r="E2992" s="6"/>
      <c r="F2992" s="6" t="s">
        <v>5401</v>
      </c>
      <c r="G2992" s="6" t="s">
        <v>7441</v>
      </c>
      <c r="H2992" s="6" t="s">
        <v>5401</v>
      </c>
    </row>
    <row r="2993" spans="1:8" ht="15.75" customHeight="1" x14ac:dyDescent="0.2">
      <c r="A2993" s="5" t="s">
        <v>7442</v>
      </c>
      <c r="B2993" s="6" t="s">
        <v>1848</v>
      </c>
      <c r="C2993" s="6" t="s">
        <v>7443</v>
      </c>
      <c r="D2993" s="6" t="s">
        <v>7432</v>
      </c>
      <c r="E2993" s="6"/>
      <c r="F2993" s="6" t="s">
        <v>1840</v>
      </c>
      <c r="G2993" s="6" t="s">
        <v>1848</v>
      </c>
      <c r="H2993" s="6" t="s">
        <v>1783</v>
      </c>
    </row>
    <row r="2994" spans="1:8" ht="15.75" customHeight="1" x14ac:dyDescent="0.2">
      <c r="A2994" s="5" t="s">
        <v>7444</v>
      </c>
      <c r="B2994" s="6" t="s">
        <v>7445</v>
      </c>
      <c r="C2994" s="6" t="s">
        <v>7445</v>
      </c>
      <c r="D2994" s="6" t="s">
        <v>7432</v>
      </c>
      <c r="E2994" s="6" t="s">
        <v>7446</v>
      </c>
      <c r="F2994" s="6" t="s">
        <v>6448</v>
      </c>
      <c r="G2994" s="6" t="s">
        <v>7445</v>
      </c>
      <c r="H2994" s="6"/>
    </row>
    <row r="2995" spans="1:8" ht="15.75" customHeight="1" x14ac:dyDescent="0.2">
      <c r="A2995" s="5" t="s">
        <v>7447</v>
      </c>
      <c r="B2995" s="6" t="s">
        <v>7448</v>
      </c>
      <c r="C2995" s="6" t="s">
        <v>7449</v>
      </c>
      <c r="D2995" s="6" t="s">
        <v>7432</v>
      </c>
      <c r="E2995" s="6"/>
      <c r="F2995" s="6" t="s">
        <v>7450</v>
      </c>
      <c r="G2995" s="6" t="s">
        <v>7448</v>
      </c>
      <c r="H2995" s="6" t="s">
        <v>2330</v>
      </c>
    </row>
    <row r="2996" spans="1:8" ht="15.75" customHeight="1" x14ac:dyDescent="0.2">
      <c r="A2996" s="5" t="s">
        <v>7451</v>
      </c>
      <c r="B2996" s="6" t="s">
        <v>7452</v>
      </c>
      <c r="C2996" s="6" t="s">
        <v>7452</v>
      </c>
      <c r="D2996" s="6" t="s">
        <v>7432</v>
      </c>
      <c r="E2996" s="6" t="s">
        <v>4648</v>
      </c>
      <c r="F2996" s="6" t="s">
        <v>7453</v>
      </c>
      <c r="G2996" s="6" t="s">
        <v>7452</v>
      </c>
      <c r="H2996" s="6" t="s">
        <v>3169</v>
      </c>
    </row>
    <row r="2997" spans="1:8" ht="15.75" customHeight="1" x14ac:dyDescent="0.2">
      <c r="A2997" s="5" t="s">
        <v>7454</v>
      </c>
      <c r="B2997" s="6" t="s">
        <v>7455</v>
      </c>
      <c r="C2997" s="6" t="s">
        <v>7455</v>
      </c>
      <c r="D2997" s="6" t="s">
        <v>7244</v>
      </c>
      <c r="E2997" s="6" t="s">
        <v>7244</v>
      </c>
      <c r="F2997" s="6" t="s">
        <v>7456</v>
      </c>
      <c r="G2997" s="6" t="s">
        <v>7455</v>
      </c>
      <c r="H2997" s="6" t="s">
        <v>7098</v>
      </c>
    </row>
    <row r="2998" spans="1:8" ht="15.75" customHeight="1" x14ac:dyDescent="0.2">
      <c r="A2998" s="5" t="s">
        <v>7457</v>
      </c>
      <c r="B2998" s="6" t="s">
        <v>7458</v>
      </c>
      <c r="C2998" s="6" t="s">
        <v>7458</v>
      </c>
      <c r="D2998" s="6" t="s">
        <v>7432</v>
      </c>
      <c r="E2998" s="6" t="s">
        <v>4648</v>
      </c>
      <c r="F2998" s="6" t="s">
        <v>7459</v>
      </c>
      <c r="G2998" s="6" t="s">
        <v>7458</v>
      </c>
      <c r="H2998" s="6" t="s">
        <v>3169</v>
      </c>
    </row>
    <row r="2999" spans="1:8" ht="15.75" customHeight="1" x14ac:dyDescent="0.2">
      <c r="A2999" s="5" t="s">
        <v>7460</v>
      </c>
      <c r="B2999" s="6" t="s">
        <v>5593</v>
      </c>
      <c r="C2999" s="6" t="s">
        <v>5594</v>
      </c>
      <c r="D2999" s="6" t="s">
        <v>7432</v>
      </c>
      <c r="E2999" s="6" t="s">
        <v>5593</v>
      </c>
      <c r="F2999" s="6" t="s">
        <v>5593</v>
      </c>
      <c r="G2999" s="6" t="s">
        <v>7461</v>
      </c>
      <c r="H2999" s="6" t="s">
        <v>7462</v>
      </c>
    </row>
    <row r="3000" spans="1:8" ht="15.75" customHeight="1" x14ac:dyDescent="0.2">
      <c r="A3000" s="5" t="s">
        <v>7463</v>
      </c>
      <c r="B3000" s="6" t="s">
        <v>7464</v>
      </c>
      <c r="C3000" s="6" t="s">
        <v>7464</v>
      </c>
      <c r="D3000" s="6" t="s">
        <v>2433</v>
      </c>
      <c r="E3000" s="6" t="s">
        <v>4648</v>
      </c>
      <c r="F3000" s="6" t="s">
        <v>7453</v>
      </c>
      <c r="G3000" s="6" t="s">
        <v>7464</v>
      </c>
      <c r="H3000" s="6" t="s">
        <v>2435</v>
      </c>
    </row>
    <row r="3001" spans="1:8" ht="15.75" customHeight="1" x14ac:dyDescent="0.2">
      <c r="A3001" s="5" t="s">
        <v>7465</v>
      </c>
      <c r="B3001" s="6" t="s">
        <v>5671</v>
      </c>
      <c r="C3001" s="6" t="s">
        <v>5671</v>
      </c>
      <c r="D3001" s="6" t="s">
        <v>7432</v>
      </c>
      <c r="E3001" s="6" t="s">
        <v>2714</v>
      </c>
      <c r="F3001" s="6" t="s">
        <v>2715</v>
      </c>
      <c r="G3001" s="6" t="s">
        <v>5671</v>
      </c>
      <c r="H3001" s="6" t="s">
        <v>5671</v>
      </c>
    </row>
    <row r="3002" spans="1:8" ht="15.75" customHeight="1" x14ac:dyDescent="0.2">
      <c r="A3002" s="5" t="s">
        <v>7466</v>
      </c>
      <c r="B3002" s="6" t="s">
        <v>7467</v>
      </c>
      <c r="C3002" s="6" t="s">
        <v>7468</v>
      </c>
      <c r="D3002" s="6" t="s">
        <v>7432</v>
      </c>
      <c r="E3002" s="6"/>
      <c r="F3002" s="6" t="s">
        <v>6448</v>
      </c>
      <c r="G3002" s="6" t="s">
        <v>7467</v>
      </c>
      <c r="H3002" s="6" t="s">
        <v>5081</v>
      </c>
    </row>
    <row r="3003" spans="1:8" ht="15.75" customHeight="1" x14ac:dyDescent="0.2">
      <c r="A3003" s="5" t="s">
        <v>7469</v>
      </c>
      <c r="B3003" s="6" t="s">
        <v>7470</v>
      </c>
      <c r="C3003" s="6" t="s">
        <v>7470</v>
      </c>
      <c r="D3003" s="6" t="s">
        <v>7432</v>
      </c>
      <c r="E3003" s="6" t="s">
        <v>7427</v>
      </c>
      <c r="F3003" s="6" t="s">
        <v>7471</v>
      </c>
      <c r="G3003" s="6" t="s">
        <v>7470</v>
      </c>
      <c r="H3003" s="6" t="s">
        <v>6753</v>
      </c>
    </row>
    <row r="3004" spans="1:8" ht="15.75" customHeight="1" x14ac:dyDescent="0.2">
      <c r="A3004" s="5" t="s">
        <v>7472</v>
      </c>
      <c r="B3004" s="6" t="s">
        <v>7473</v>
      </c>
      <c r="C3004" s="6" t="s">
        <v>7473</v>
      </c>
      <c r="D3004" s="6" t="s">
        <v>7432</v>
      </c>
      <c r="E3004" s="6" t="s">
        <v>7474</v>
      </c>
      <c r="F3004" s="6" t="s">
        <v>7475</v>
      </c>
      <c r="G3004" s="6" t="s">
        <v>7473</v>
      </c>
      <c r="H3004" s="6"/>
    </row>
    <row r="3005" spans="1:8" ht="15.75" customHeight="1" x14ac:dyDescent="0.2">
      <c r="A3005" s="5" t="s">
        <v>7476</v>
      </c>
      <c r="B3005" s="6" t="s">
        <v>7477</v>
      </c>
      <c r="C3005" s="6" t="s">
        <v>7324</v>
      </c>
      <c r="D3005" s="6" t="s">
        <v>7432</v>
      </c>
      <c r="E3005" s="6"/>
      <c r="F3005" s="6" t="s">
        <v>7478</v>
      </c>
      <c r="G3005" s="6" t="s">
        <v>7477</v>
      </c>
      <c r="H3005" s="6" t="s">
        <v>3169</v>
      </c>
    </row>
    <row r="3006" spans="1:8" ht="15.75" customHeight="1" x14ac:dyDescent="0.2">
      <c r="A3006" s="5" t="s">
        <v>7479</v>
      </c>
      <c r="B3006" s="6" t="s">
        <v>1856</v>
      </c>
      <c r="C3006" s="6" t="s">
        <v>7324</v>
      </c>
      <c r="D3006" s="6" t="s">
        <v>1856</v>
      </c>
      <c r="E3006" s="6"/>
      <c r="F3006" s="6" t="s">
        <v>3410</v>
      </c>
      <c r="G3006" s="6" t="s">
        <v>1856</v>
      </c>
      <c r="H3006" s="6" t="s">
        <v>2762</v>
      </c>
    </row>
    <row r="3007" spans="1:8" ht="15.75" customHeight="1" x14ac:dyDescent="0.2">
      <c r="A3007" s="5" t="s">
        <v>7480</v>
      </c>
      <c r="B3007" s="6" t="s">
        <v>7481</v>
      </c>
      <c r="C3007" s="6" t="s">
        <v>7482</v>
      </c>
      <c r="D3007" s="6" t="s">
        <v>7483</v>
      </c>
      <c r="E3007" s="6" t="s">
        <v>7483</v>
      </c>
      <c r="F3007" s="6" t="s">
        <v>7484</v>
      </c>
      <c r="G3007" s="6" t="s">
        <v>843</v>
      </c>
      <c r="H3007" s="6" t="s">
        <v>846</v>
      </c>
    </row>
    <row r="3008" spans="1:8" ht="15.75" customHeight="1" x14ac:dyDescent="0.2">
      <c r="A3008" s="5" t="s">
        <v>7485</v>
      </c>
      <c r="B3008" s="6" t="s">
        <v>7486</v>
      </c>
      <c r="C3008" s="6" t="s">
        <v>367</v>
      </c>
      <c r="D3008" s="6" t="s">
        <v>7244</v>
      </c>
      <c r="E3008" s="6" t="s">
        <v>7487</v>
      </c>
      <c r="F3008" s="6" t="s">
        <v>7488</v>
      </c>
      <c r="G3008" s="6" t="s">
        <v>7486</v>
      </c>
      <c r="H3008" s="6" t="s">
        <v>7098</v>
      </c>
    </row>
    <row r="3009" spans="1:8" ht="15.75" customHeight="1" x14ac:dyDescent="0.2">
      <c r="A3009" s="5" t="s">
        <v>7489</v>
      </c>
      <c r="B3009" s="6" t="s">
        <v>7486</v>
      </c>
      <c r="C3009" s="6" t="s">
        <v>7486</v>
      </c>
      <c r="D3009" s="6" t="s">
        <v>7432</v>
      </c>
      <c r="E3009" s="6" t="s">
        <v>4648</v>
      </c>
      <c r="F3009" s="6" t="s">
        <v>7488</v>
      </c>
      <c r="G3009" s="6" t="s">
        <v>7486</v>
      </c>
      <c r="H3009" s="6" t="s">
        <v>4650</v>
      </c>
    </row>
    <row r="3010" spans="1:8" ht="15.75" customHeight="1" x14ac:dyDescent="0.2">
      <c r="A3010" s="5" t="s">
        <v>7490</v>
      </c>
      <c r="B3010" s="6" t="s">
        <v>7491</v>
      </c>
      <c r="C3010" s="6" t="s">
        <v>7492</v>
      </c>
      <c r="D3010" s="6" t="s">
        <v>7244</v>
      </c>
      <c r="E3010" s="6"/>
      <c r="F3010" s="6" t="s">
        <v>7493</v>
      </c>
      <c r="G3010" s="6" t="s">
        <v>7491</v>
      </c>
      <c r="H3010" s="6" t="s">
        <v>7054</v>
      </c>
    </row>
    <row r="3011" spans="1:8" ht="15.75" customHeight="1" x14ac:dyDescent="0.2">
      <c r="A3011" s="5" t="s">
        <v>7494</v>
      </c>
      <c r="B3011" s="6" t="s">
        <v>7455</v>
      </c>
      <c r="C3011" s="6" t="s">
        <v>7244</v>
      </c>
      <c r="D3011" s="6" t="s">
        <v>7244</v>
      </c>
      <c r="E3011" s="6" t="s">
        <v>7244</v>
      </c>
      <c r="F3011" s="6" t="s">
        <v>7456</v>
      </c>
      <c r="G3011" s="6" t="s">
        <v>7455</v>
      </c>
      <c r="H3011" s="6" t="s">
        <v>7098</v>
      </c>
    </row>
    <row r="3012" spans="1:8" ht="15.75" customHeight="1" x14ac:dyDescent="0.2">
      <c r="A3012" s="5" t="s">
        <v>7495</v>
      </c>
      <c r="B3012" s="6" t="s">
        <v>7496</v>
      </c>
      <c r="C3012" s="6" t="s">
        <v>7497</v>
      </c>
      <c r="D3012" s="6" t="s">
        <v>7432</v>
      </c>
      <c r="E3012" s="6" t="s">
        <v>7427</v>
      </c>
      <c r="F3012" s="6" t="s">
        <v>7498</v>
      </c>
      <c r="G3012" s="6" t="s">
        <v>7496</v>
      </c>
      <c r="H3012" s="6" t="s">
        <v>7499</v>
      </c>
    </row>
    <row r="3013" spans="1:8" ht="15.75" customHeight="1" x14ac:dyDescent="0.2">
      <c r="A3013" s="5" t="s">
        <v>7500</v>
      </c>
      <c r="B3013" s="6" t="s">
        <v>7501</v>
      </c>
      <c r="C3013" s="6" t="s">
        <v>7502</v>
      </c>
      <c r="D3013" s="6" t="s">
        <v>7432</v>
      </c>
      <c r="E3013" s="6"/>
      <c r="F3013" s="6" t="s">
        <v>7503</v>
      </c>
      <c r="G3013" s="6" t="s">
        <v>7501</v>
      </c>
      <c r="H3013" s="6" t="s">
        <v>7504</v>
      </c>
    </row>
    <row r="3014" spans="1:8" ht="15.75" customHeight="1" x14ac:dyDescent="0.2">
      <c r="A3014" s="5" t="s">
        <v>7505</v>
      </c>
      <c r="B3014" s="6" t="s">
        <v>7506</v>
      </c>
      <c r="C3014" s="6" t="s">
        <v>7507</v>
      </c>
      <c r="D3014" s="6" t="s">
        <v>7432</v>
      </c>
      <c r="E3014" s="6"/>
      <c r="F3014" s="6" t="s">
        <v>4650</v>
      </c>
      <c r="G3014" s="6" t="s">
        <v>7506</v>
      </c>
      <c r="H3014" s="6" t="s">
        <v>4650</v>
      </c>
    </row>
    <row r="3015" spans="1:8" ht="15.75" customHeight="1" x14ac:dyDescent="0.2">
      <c r="A3015" s="5" t="s">
        <v>7508</v>
      </c>
      <c r="B3015" s="6" t="s">
        <v>7509</v>
      </c>
      <c r="C3015" s="6" t="s">
        <v>7497</v>
      </c>
      <c r="D3015" s="6" t="s">
        <v>7432</v>
      </c>
      <c r="E3015" s="6" t="s">
        <v>5243</v>
      </c>
      <c r="F3015" s="6" t="s">
        <v>5244</v>
      </c>
      <c r="G3015" s="6" t="s">
        <v>7509</v>
      </c>
      <c r="H3015" s="6" t="s">
        <v>5190</v>
      </c>
    </row>
    <row r="3016" spans="1:8" ht="15.75" customHeight="1" x14ac:dyDescent="0.2">
      <c r="A3016" s="5" t="s">
        <v>7510</v>
      </c>
      <c r="B3016" s="6" t="s">
        <v>7511</v>
      </c>
      <c r="C3016" s="6" t="s">
        <v>7512</v>
      </c>
      <c r="D3016" s="6" t="s">
        <v>7432</v>
      </c>
      <c r="E3016" s="6" t="s">
        <v>4648</v>
      </c>
      <c r="F3016" s="6" t="s">
        <v>7478</v>
      </c>
      <c r="G3016" s="6" t="s">
        <v>7511</v>
      </c>
      <c r="H3016" s="6" t="s">
        <v>3169</v>
      </c>
    </row>
    <row r="3017" spans="1:8" ht="15.75" customHeight="1" x14ac:dyDescent="0.2">
      <c r="A3017" s="5" t="s">
        <v>7513</v>
      </c>
      <c r="B3017" s="6" t="s">
        <v>7514</v>
      </c>
      <c r="C3017" s="6" t="s">
        <v>7514</v>
      </c>
      <c r="D3017" s="6" t="s">
        <v>7432</v>
      </c>
      <c r="E3017" s="6"/>
      <c r="F3017" s="6" t="s">
        <v>7515</v>
      </c>
      <c r="G3017" s="6" t="s">
        <v>7514</v>
      </c>
      <c r="H3017" s="6"/>
    </row>
    <row r="3018" spans="1:8" ht="15.75" customHeight="1" x14ac:dyDescent="0.2">
      <c r="A3018" s="5" t="s">
        <v>7516</v>
      </c>
      <c r="B3018" s="6" t="s">
        <v>7517</v>
      </c>
      <c r="C3018" s="6" t="s">
        <v>7518</v>
      </c>
      <c r="D3018" s="6" t="s">
        <v>7432</v>
      </c>
      <c r="E3018" s="6"/>
      <c r="F3018" s="6" t="s">
        <v>7518</v>
      </c>
      <c r="G3018" s="6" t="s">
        <v>7517</v>
      </c>
      <c r="H3018" s="6" t="s">
        <v>4661</v>
      </c>
    </row>
    <row r="3019" spans="1:8" ht="15.75" customHeight="1" x14ac:dyDescent="0.2">
      <c r="A3019" s="5" t="s">
        <v>7519</v>
      </c>
      <c r="B3019" s="6" t="s">
        <v>7520</v>
      </c>
      <c r="C3019" s="6" t="s">
        <v>7521</v>
      </c>
      <c r="D3019" s="6" t="s">
        <v>7432</v>
      </c>
      <c r="E3019" s="6" t="s">
        <v>7522</v>
      </c>
      <c r="F3019" s="6" t="s">
        <v>7523</v>
      </c>
      <c r="G3019" s="6" t="s">
        <v>7520</v>
      </c>
      <c r="H3019" s="6" t="s">
        <v>7520</v>
      </c>
    </row>
    <row r="3020" spans="1:8" ht="15.75" customHeight="1" x14ac:dyDescent="0.2">
      <c r="A3020" s="5" t="s">
        <v>7524</v>
      </c>
      <c r="B3020" s="6" t="s">
        <v>7525</v>
      </c>
      <c r="C3020" s="6" t="s">
        <v>7526</v>
      </c>
      <c r="D3020" s="6" t="s">
        <v>7244</v>
      </c>
      <c r="E3020" s="6" t="s">
        <v>7244</v>
      </c>
      <c r="F3020" s="6" t="s">
        <v>7527</v>
      </c>
      <c r="G3020" s="6" t="s">
        <v>7455</v>
      </c>
      <c r="H3020" s="6" t="s">
        <v>7098</v>
      </c>
    </row>
    <row r="3021" spans="1:8" ht="15.75" customHeight="1" x14ac:dyDescent="0.2">
      <c r="A3021" s="5" t="s">
        <v>7528</v>
      </c>
      <c r="B3021" s="6" t="s">
        <v>7525</v>
      </c>
      <c r="C3021" s="6" t="s">
        <v>7482</v>
      </c>
      <c r="D3021" s="6" t="s">
        <v>7432</v>
      </c>
      <c r="E3021" s="6" t="s">
        <v>4648</v>
      </c>
      <c r="F3021" s="6" t="s">
        <v>7527</v>
      </c>
      <c r="G3021" s="6" t="s">
        <v>7525</v>
      </c>
      <c r="H3021" s="6" t="s">
        <v>4650</v>
      </c>
    </row>
    <row r="3022" spans="1:8" ht="15.75" customHeight="1" x14ac:dyDescent="0.2">
      <c r="A3022" s="5" t="s">
        <v>7529</v>
      </c>
      <c r="B3022" s="6" t="s">
        <v>5898</v>
      </c>
      <c r="C3022" s="6" t="s">
        <v>5898</v>
      </c>
      <c r="D3022" s="6" t="s">
        <v>5898</v>
      </c>
      <c r="E3022" s="6" t="s">
        <v>5898</v>
      </c>
      <c r="F3022" s="6" t="s">
        <v>5899</v>
      </c>
      <c r="G3022" s="6" t="s">
        <v>7530</v>
      </c>
      <c r="H3022" s="6" t="s">
        <v>5899</v>
      </c>
    </row>
    <row r="3023" spans="1:8" ht="15.75" customHeight="1" x14ac:dyDescent="0.2">
      <c r="A3023" s="5" t="s">
        <v>7531</v>
      </c>
      <c r="B3023" s="6" t="s">
        <v>7521</v>
      </c>
      <c r="C3023" s="6" t="s">
        <v>7521</v>
      </c>
      <c r="D3023" s="6" t="s">
        <v>7432</v>
      </c>
      <c r="E3023" s="6"/>
      <c r="F3023" s="6" t="s">
        <v>7532</v>
      </c>
      <c r="G3023" s="6" t="s">
        <v>7521</v>
      </c>
      <c r="H3023" s="6" t="s">
        <v>7520</v>
      </c>
    </row>
    <row r="3024" spans="1:8" ht="15.75" customHeight="1" x14ac:dyDescent="0.2">
      <c r="A3024" s="5" t="s">
        <v>7533</v>
      </c>
      <c r="B3024" s="6" t="s">
        <v>7534</v>
      </c>
      <c r="C3024" s="6" t="s">
        <v>7535</v>
      </c>
      <c r="D3024" s="6" t="s">
        <v>429</v>
      </c>
      <c r="E3024" s="6"/>
      <c r="F3024" s="6" t="s">
        <v>7536</v>
      </c>
      <c r="G3024" s="6" t="s">
        <v>7534</v>
      </c>
      <c r="H3024" s="6" t="s">
        <v>7537</v>
      </c>
    </row>
    <row r="3025" spans="1:8" ht="15.75" customHeight="1" x14ac:dyDescent="0.2">
      <c r="A3025" s="5" t="s">
        <v>7538</v>
      </c>
      <c r="B3025" s="6" t="s">
        <v>7539</v>
      </c>
      <c r="C3025" s="6" t="s">
        <v>7512</v>
      </c>
      <c r="D3025" s="6" t="s">
        <v>7432</v>
      </c>
      <c r="E3025" s="6"/>
      <c r="F3025" s="6" t="s">
        <v>7540</v>
      </c>
      <c r="G3025" s="6" t="s">
        <v>7539</v>
      </c>
      <c r="H3025" s="6" t="s">
        <v>2435</v>
      </c>
    </row>
    <row r="3026" spans="1:8" ht="15.75" customHeight="1" x14ac:dyDescent="0.2">
      <c r="A3026" s="5" t="s">
        <v>7541</v>
      </c>
      <c r="B3026" s="6" t="s">
        <v>7424</v>
      </c>
      <c r="C3026" s="6" t="s">
        <v>7512</v>
      </c>
      <c r="D3026" s="6" t="s">
        <v>7432</v>
      </c>
      <c r="E3026" s="6" t="s">
        <v>4648</v>
      </c>
      <c r="F3026" s="6" t="s">
        <v>7488</v>
      </c>
      <c r="G3026" s="6" t="s">
        <v>7424</v>
      </c>
      <c r="H3026" s="6" t="s">
        <v>4650</v>
      </c>
    </row>
    <row r="3027" spans="1:8" ht="15.75" customHeight="1" x14ac:dyDescent="0.2">
      <c r="A3027" s="5" t="s">
        <v>7542</v>
      </c>
      <c r="B3027" s="6" t="s">
        <v>3489</v>
      </c>
      <c r="C3027" s="6" t="s">
        <v>3489</v>
      </c>
      <c r="D3027" s="6" t="s">
        <v>3489</v>
      </c>
      <c r="E3027" s="6"/>
      <c r="F3027" s="6" t="s">
        <v>3410</v>
      </c>
      <c r="G3027" s="6" t="s">
        <v>3489</v>
      </c>
      <c r="H3027" s="6" t="s">
        <v>3490</v>
      </c>
    </row>
    <row r="3028" spans="1:8" ht="15.75" customHeight="1" x14ac:dyDescent="0.2">
      <c r="A3028" s="5" t="s">
        <v>7543</v>
      </c>
      <c r="B3028" s="6" t="s">
        <v>7544</v>
      </c>
      <c r="C3028" s="6" t="s">
        <v>980</v>
      </c>
      <c r="D3028" s="6" t="s">
        <v>7545</v>
      </c>
      <c r="E3028" s="6"/>
      <c r="F3028" s="6" t="s">
        <v>7546</v>
      </c>
      <c r="G3028" s="6" t="s">
        <v>1027</v>
      </c>
      <c r="H3028" s="6" t="s">
        <v>1544</v>
      </c>
    </row>
    <row r="3029" spans="1:8" ht="15.75" customHeight="1" x14ac:dyDescent="0.2">
      <c r="A3029" s="5" t="s">
        <v>7547</v>
      </c>
      <c r="B3029" s="6" t="s">
        <v>7548</v>
      </c>
      <c r="C3029" s="6" t="s">
        <v>6034</v>
      </c>
      <c r="D3029" s="6" t="s">
        <v>6035</v>
      </c>
      <c r="E3029" s="6"/>
      <c r="F3029" s="6" t="s">
        <v>6034</v>
      </c>
      <c r="G3029" s="6" t="s">
        <v>7548</v>
      </c>
      <c r="H3029" s="6" t="s">
        <v>6034</v>
      </c>
    </row>
    <row r="3030" spans="1:8" ht="15.75" customHeight="1" x14ac:dyDescent="0.2">
      <c r="A3030" s="5" t="s">
        <v>7549</v>
      </c>
      <c r="B3030" s="6" t="s">
        <v>7550</v>
      </c>
      <c r="C3030" s="6" t="s">
        <v>7551</v>
      </c>
      <c r="D3030" s="6" t="s">
        <v>429</v>
      </c>
      <c r="E3030" s="6"/>
      <c r="F3030" s="6" t="s">
        <v>7552</v>
      </c>
      <c r="G3030" s="6"/>
      <c r="H3030" s="6" t="s">
        <v>823</v>
      </c>
    </row>
    <row r="3031" spans="1:8" ht="15.75" customHeight="1" x14ac:dyDescent="0.2">
      <c r="A3031" s="5" t="s">
        <v>7553</v>
      </c>
      <c r="B3031" s="6" t="s">
        <v>6070</v>
      </c>
      <c r="C3031" s="6" t="s">
        <v>6070</v>
      </c>
      <c r="D3031" s="6" t="s">
        <v>7432</v>
      </c>
      <c r="E3031" s="6"/>
      <c r="F3031" s="6" t="s">
        <v>4650</v>
      </c>
      <c r="G3031" s="6" t="s">
        <v>6070</v>
      </c>
      <c r="H3031" s="6" t="s">
        <v>4650</v>
      </c>
    </row>
    <row r="3032" spans="1:8" ht="15.75" customHeight="1" x14ac:dyDescent="0.2">
      <c r="A3032" s="5" t="s">
        <v>7554</v>
      </c>
      <c r="B3032" s="6" t="s">
        <v>7555</v>
      </c>
      <c r="C3032" s="6" t="s">
        <v>7555</v>
      </c>
      <c r="D3032" s="6" t="s">
        <v>7555</v>
      </c>
      <c r="E3032" s="6"/>
      <c r="F3032" s="6" t="s">
        <v>7556</v>
      </c>
      <c r="G3032" s="6" t="s">
        <v>7555</v>
      </c>
      <c r="H3032" s="6" t="s">
        <v>3169</v>
      </c>
    </row>
    <row r="3033" spans="1:8" ht="15.75" customHeight="1" x14ac:dyDescent="0.2">
      <c r="A3033" s="5" t="s">
        <v>7557</v>
      </c>
      <c r="B3033" s="6" t="s">
        <v>7558</v>
      </c>
      <c r="C3033" s="6" t="s">
        <v>7558</v>
      </c>
      <c r="D3033" s="6" t="s">
        <v>7559</v>
      </c>
      <c r="E3033" s="6" t="s">
        <v>7559</v>
      </c>
      <c r="F3033" s="6" t="s">
        <v>7560</v>
      </c>
      <c r="G3033" s="6" t="s">
        <v>7558</v>
      </c>
      <c r="H3033" s="6" t="s">
        <v>7054</v>
      </c>
    </row>
    <row r="3034" spans="1:8" ht="15.75" customHeight="1" x14ac:dyDescent="0.2">
      <c r="A3034" s="5" t="s">
        <v>7561</v>
      </c>
      <c r="B3034" s="6" t="s">
        <v>1026</v>
      </c>
      <c r="C3034" s="6" t="s">
        <v>7562</v>
      </c>
      <c r="D3034" s="6" t="s">
        <v>429</v>
      </c>
      <c r="E3034" s="6"/>
      <c r="F3034" s="6" t="s">
        <v>7563</v>
      </c>
      <c r="G3034" s="6" t="s">
        <v>7562</v>
      </c>
      <c r="H3034" s="6"/>
    </row>
    <row r="3035" spans="1:8" ht="15.75" customHeight="1" x14ac:dyDescent="0.2">
      <c r="A3035" s="5" t="s">
        <v>7564</v>
      </c>
      <c r="B3035" s="6" t="s">
        <v>7559</v>
      </c>
      <c r="C3035" s="6" t="s">
        <v>7565</v>
      </c>
      <c r="D3035" s="6" t="s">
        <v>7559</v>
      </c>
      <c r="E3035" s="6"/>
      <c r="F3035" s="6" t="s">
        <v>7566</v>
      </c>
      <c r="G3035" s="6" t="s">
        <v>7567</v>
      </c>
      <c r="H3035" s="6" t="s">
        <v>7565</v>
      </c>
    </row>
    <row r="3036" spans="1:8" ht="15.75" customHeight="1" x14ac:dyDescent="0.2">
      <c r="A3036" s="5" t="s">
        <v>7568</v>
      </c>
      <c r="B3036" s="6" t="s">
        <v>7559</v>
      </c>
      <c r="C3036" s="6" t="s">
        <v>7559</v>
      </c>
      <c r="D3036" s="6" t="s">
        <v>7559</v>
      </c>
      <c r="E3036" s="6" t="s">
        <v>7559</v>
      </c>
      <c r="F3036" s="6" t="s">
        <v>7560</v>
      </c>
      <c r="G3036" s="6" t="s">
        <v>7559</v>
      </c>
      <c r="H3036" s="6" t="s">
        <v>7569</v>
      </c>
    </row>
    <row r="3037" spans="1:8" ht="15.75" customHeight="1" x14ac:dyDescent="0.2">
      <c r="A3037" s="5" t="s">
        <v>7570</v>
      </c>
      <c r="B3037" s="6" t="s">
        <v>7571</v>
      </c>
      <c r="C3037" s="6" t="s">
        <v>7571</v>
      </c>
      <c r="D3037" s="6" t="s">
        <v>7325</v>
      </c>
      <c r="E3037" s="6"/>
      <c r="F3037" s="6" t="s">
        <v>7572</v>
      </c>
      <c r="G3037" s="6" t="s">
        <v>7571</v>
      </c>
      <c r="H3037" s="6" t="s">
        <v>3169</v>
      </c>
    </row>
    <row r="3038" spans="1:8" ht="15.75" customHeight="1" x14ac:dyDescent="0.2">
      <c r="A3038" s="5" t="s">
        <v>7573</v>
      </c>
      <c r="B3038" s="6" t="s">
        <v>7574</v>
      </c>
      <c r="C3038" s="6" t="s">
        <v>7512</v>
      </c>
      <c r="D3038" s="6" t="s">
        <v>7432</v>
      </c>
      <c r="E3038" s="6" t="s">
        <v>4648</v>
      </c>
      <c r="F3038" s="6" t="s">
        <v>7478</v>
      </c>
      <c r="G3038" s="6" t="s">
        <v>7574</v>
      </c>
      <c r="H3038" s="6" t="s">
        <v>3169</v>
      </c>
    </row>
    <row r="3039" spans="1:8" ht="15.75" customHeight="1" x14ac:dyDescent="0.2">
      <c r="A3039" s="5" t="s">
        <v>7575</v>
      </c>
      <c r="B3039" s="6" t="s">
        <v>7576</v>
      </c>
      <c r="C3039" s="6" t="s">
        <v>7576</v>
      </c>
      <c r="D3039" s="6" t="s">
        <v>6035</v>
      </c>
      <c r="E3039" s="6"/>
      <c r="F3039" s="6" t="s">
        <v>7577</v>
      </c>
      <c r="G3039" s="6" t="s">
        <v>7576</v>
      </c>
      <c r="H3039" s="6" t="s">
        <v>3169</v>
      </c>
    </row>
    <row r="3040" spans="1:8" ht="15.75" customHeight="1" x14ac:dyDescent="0.2">
      <c r="A3040" s="5" t="s">
        <v>7578</v>
      </c>
      <c r="B3040" s="6" t="s">
        <v>7579</v>
      </c>
      <c r="C3040" s="6" t="s">
        <v>980</v>
      </c>
      <c r="D3040" s="6" t="s">
        <v>6467</v>
      </c>
      <c r="E3040" s="6"/>
      <c r="F3040" s="6" t="s">
        <v>7580</v>
      </c>
      <c r="G3040" s="6" t="s">
        <v>7581</v>
      </c>
      <c r="H3040" s="6" t="s">
        <v>202</v>
      </c>
    </row>
    <row r="3041" spans="1:8" ht="15.75" customHeight="1" x14ac:dyDescent="0.2">
      <c r="A3041" s="5" t="s">
        <v>7582</v>
      </c>
      <c r="B3041" s="6" t="s">
        <v>7583</v>
      </c>
      <c r="C3041" s="6" t="s">
        <v>7583</v>
      </c>
      <c r="D3041" s="6" t="s">
        <v>429</v>
      </c>
      <c r="E3041" s="6"/>
      <c r="F3041" s="6" t="s">
        <v>7572</v>
      </c>
      <c r="G3041" s="6" t="s">
        <v>7583</v>
      </c>
      <c r="H3041" s="6" t="s">
        <v>2288</v>
      </c>
    </row>
    <row r="3042" spans="1:8" ht="15.75" customHeight="1" x14ac:dyDescent="0.2">
      <c r="A3042" s="5" t="s">
        <v>7584</v>
      </c>
      <c r="B3042" s="6" t="s">
        <v>7431</v>
      </c>
      <c r="C3042" s="6" t="s">
        <v>7431</v>
      </c>
      <c r="D3042" s="6" t="s">
        <v>7431</v>
      </c>
      <c r="E3042" s="6" t="s">
        <v>7431</v>
      </c>
      <c r="F3042" s="6" t="s">
        <v>7585</v>
      </c>
      <c r="G3042" s="6" t="s">
        <v>7431</v>
      </c>
      <c r="H3042" s="6" t="s">
        <v>7586</v>
      </c>
    </row>
    <row r="3043" spans="1:8" ht="15.75" customHeight="1" x14ac:dyDescent="0.2">
      <c r="A3043" s="5" t="s">
        <v>7587</v>
      </c>
      <c r="B3043" s="6" t="s">
        <v>7588</v>
      </c>
      <c r="C3043" s="6" t="s">
        <v>7588</v>
      </c>
      <c r="D3043" s="6" t="s">
        <v>7431</v>
      </c>
      <c r="E3043" s="6" t="s">
        <v>7431</v>
      </c>
      <c r="F3043" s="6" t="s">
        <v>7585</v>
      </c>
      <c r="G3043" s="6" t="s">
        <v>7588</v>
      </c>
      <c r="H3043" s="6" t="s">
        <v>7586</v>
      </c>
    </row>
    <row r="3044" spans="1:8" ht="15.75" customHeight="1" x14ac:dyDescent="0.2">
      <c r="A3044" s="5" t="s">
        <v>7589</v>
      </c>
      <c r="B3044" s="6" t="s">
        <v>7424</v>
      </c>
      <c r="C3044" s="6" t="s">
        <v>5594</v>
      </c>
      <c r="D3044" s="6" t="s">
        <v>7432</v>
      </c>
      <c r="E3044" s="6"/>
      <c r="F3044" s="6" t="s">
        <v>7478</v>
      </c>
      <c r="G3044" s="6" t="s">
        <v>7424</v>
      </c>
      <c r="H3044" s="6" t="s">
        <v>7590</v>
      </c>
    </row>
    <row r="3045" spans="1:8" ht="15.75" customHeight="1" x14ac:dyDescent="0.2">
      <c r="A3045" s="5" t="s">
        <v>7591</v>
      </c>
      <c r="B3045" s="6" t="s">
        <v>7592</v>
      </c>
      <c r="C3045" s="6" t="s">
        <v>7592</v>
      </c>
      <c r="D3045" s="6" t="s">
        <v>429</v>
      </c>
      <c r="E3045" s="6"/>
      <c r="F3045" s="6" t="s">
        <v>7593</v>
      </c>
      <c r="G3045" s="6" t="s">
        <v>7592</v>
      </c>
      <c r="H3045" s="6"/>
    </row>
    <row r="3046" spans="1:8" ht="15.75" customHeight="1" x14ac:dyDescent="0.2">
      <c r="A3046" s="5" t="s">
        <v>7594</v>
      </c>
      <c r="B3046" s="6" t="s">
        <v>7595</v>
      </c>
      <c r="C3046" s="6" t="s">
        <v>980</v>
      </c>
      <c r="D3046" s="6" t="s">
        <v>7596</v>
      </c>
      <c r="E3046" s="6"/>
      <c r="F3046" s="6" t="s">
        <v>7597</v>
      </c>
      <c r="G3046" s="6" t="s">
        <v>7595</v>
      </c>
      <c r="H3046" s="6"/>
    </row>
    <row r="3047" spans="1:8" ht="15.75" customHeight="1" x14ac:dyDescent="0.2">
      <c r="A3047" s="5" t="s">
        <v>7598</v>
      </c>
      <c r="B3047" s="6" t="s">
        <v>5633</v>
      </c>
      <c r="C3047" s="6" t="s">
        <v>5633</v>
      </c>
      <c r="D3047" s="6" t="s">
        <v>429</v>
      </c>
      <c r="E3047" s="6" t="s">
        <v>5635</v>
      </c>
      <c r="F3047" s="6" t="s">
        <v>7597</v>
      </c>
      <c r="G3047" s="6" t="s">
        <v>5633</v>
      </c>
      <c r="H3047" s="6"/>
    </row>
    <row r="3048" spans="1:8" ht="15.75" customHeight="1" x14ac:dyDescent="0.2">
      <c r="A3048" s="5" t="s">
        <v>7599</v>
      </c>
      <c r="B3048" s="6" t="s">
        <v>7600</v>
      </c>
      <c r="C3048" s="6" t="s">
        <v>7600</v>
      </c>
      <c r="D3048" s="6" t="s">
        <v>429</v>
      </c>
      <c r="E3048" s="6"/>
      <c r="F3048" s="6" t="s">
        <v>6405</v>
      </c>
      <c r="G3048" s="6" t="s">
        <v>7600</v>
      </c>
      <c r="H3048" s="6" t="s">
        <v>572</v>
      </c>
    </row>
    <row r="3049" spans="1:8" ht="15.75" customHeight="1" x14ac:dyDescent="0.2">
      <c r="A3049" s="5" t="s">
        <v>7601</v>
      </c>
      <c r="B3049" s="6" t="s">
        <v>7602</v>
      </c>
      <c r="C3049" s="6" t="s">
        <v>7602</v>
      </c>
      <c r="D3049" s="6" t="s">
        <v>7432</v>
      </c>
      <c r="E3049" s="6"/>
      <c r="F3049" s="6" t="s">
        <v>7603</v>
      </c>
      <c r="G3049" s="6" t="s">
        <v>7602</v>
      </c>
      <c r="H3049" s="6" t="s">
        <v>7027</v>
      </c>
    </row>
    <row r="3050" spans="1:8" ht="15.75" customHeight="1" x14ac:dyDescent="0.2">
      <c r="A3050" s="5" t="s">
        <v>7604</v>
      </c>
      <c r="B3050" s="6" t="s">
        <v>7605</v>
      </c>
      <c r="C3050" s="6" t="s">
        <v>7605</v>
      </c>
      <c r="D3050" s="6" t="s">
        <v>7606</v>
      </c>
      <c r="E3050" s="6" t="s">
        <v>7606</v>
      </c>
      <c r="F3050" s="6" t="s">
        <v>5714</v>
      </c>
      <c r="G3050" s="6" t="s">
        <v>7605</v>
      </c>
      <c r="H3050" s="6" t="s">
        <v>5714</v>
      </c>
    </row>
    <row r="3051" spans="1:8" ht="15.75" customHeight="1" x14ac:dyDescent="0.2">
      <c r="A3051" s="5" t="s">
        <v>7607</v>
      </c>
      <c r="B3051" s="6" t="s">
        <v>7424</v>
      </c>
      <c r="C3051" s="6" t="s">
        <v>7608</v>
      </c>
      <c r="D3051" s="6" t="s">
        <v>7606</v>
      </c>
      <c r="E3051" s="6" t="s">
        <v>7606</v>
      </c>
      <c r="F3051" s="6" t="s">
        <v>5714</v>
      </c>
      <c r="G3051" s="6" t="s">
        <v>7609</v>
      </c>
      <c r="H3051" s="6" t="s">
        <v>5714</v>
      </c>
    </row>
    <row r="3052" spans="1:8" ht="15.75" customHeight="1" x14ac:dyDescent="0.2">
      <c r="A3052" s="5" t="s">
        <v>7610</v>
      </c>
      <c r="B3052" s="6" t="s">
        <v>7611</v>
      </c>
      <c r="C3052" s="6" t="s">
        <v>7608</v>
      </c>
      <c r="D3052" s="6" t="s">
        <v>7606</v>
      </c>
      <c r="E3052" s="6" t="s">
        <v>7606</v>
      </c>
      <c r="F3052" s="6" t="s">
        <v>5714</v>
      </c>
      <c r="G3052" s="6" t="s">
        <v>7609</v>
      </c>
      <c r="H3052" s="6" t="s">
        <v>5714</v>
      </c>
    </row>
    <row r="3053" spans="1:8" ht="15.75" customHeight="1" x14ac:dyDescent="0.2">
      <c r="A3053" s="5" t="s">
        <v>7612</v>
      </c>
      <c r="B3053" s="6" t="s">
        <v>7613</v>
      </c>
      <c r="C3053" s="6" t="s">
        <v>7439</v>
      </c>
      <c r="D3053" s="6" t="s">
        <v>7613</v>
      </c>
      <c r="E3053" s="6"/>
      <c r="F3053" s="6" t="s">
        <v>7614</v>
      </c>
      <c r="G3053" s="6" t="s">
        <v>7613</v>
      </c>
      <c r="H3053" s="6" t="s">
        <v>3169</v>
      </c>
    </row>
    <row r="3054" spans="1:8" ht="15.75" customHeight="1" x14ac:dyDescent="0.2">
      <c r="A3054" s="5" t="s">
        <v>7615</v>
      </c>
      <c r="B3054" s="6" t="s">
        <v>7616</v>
      </c>
      <c r="C3054" s="6" t="s">
        <v>7617</v>
      </c>
      <c r="D3054" s="6" t="s">
        <v>7616</v>
      </c>
      <c r="E3054" s="6" t="s">
        <v>7616</v>
      </c>
      <c r="F3054" s="6" t="s">
        <v>7618</v>
      </c>
      <c r="G3054" s="6" t="s">
        <v>7616</v>
      </c>
      <c r="H3054" s="6" t="s">
        <v>7618</v>
      </c>
    </row>
    <row r="3055" spans="1:8" ht="15.75" customHeight="1" x14ac:dyDescent="0.2">
      <c r="A3055" s="5" t="s">
        <v>7619</v>
      </c>
      <c r="B3055" s="6" t="s">
        <v>7616</v>
      </c>
      <c r="C3055" s="6" t="s">
        <v>7617</v>
      </c>
      <c r="D3055" s="6" t="s">
        <v>7620</v>
      </c>
      <c r="E3055" s="6" t="s">
        <v>7616</v>
      </c>
      <c r="F3055" s="6" t="s">
        <v>7618</v>
      </c>
      <c r="G3055" s="6" t="s">
        <v>7616</v>
      </c>
      <c r="H3055" s="6" t="s">
        <v>7618</v>
      </c>
    </row>
    <row r="3056" spans="1:8" ht="15.75" customHeight="1" x14ac:dyDescent="0.2">
      <c r="A3056" s="5" t="s">
        <v>7621</v>
      </c>
      <c r="B3056" s="6" t="s">
        <v>7622</v>
      </c>
      <c r="C3056" s="6" t="s">
        <v>7622</v>
      </c>
      <c r="D3056" s="6" t="s">
        <v>7432</v>
      </c>
      <c r="E3056" s="6" t="s">
        <v>7152</v>
      </c>
      <c r="F3056" s="6" t="s">
        <v>7623</v>
      </c>
      <c r="G3056" s="6" t="s">
        <v>7622</v>
      </c>
      <c r="H3056" s="6" t="s">
        <v>4661</v>
      </c>
    </row>
    <row r="3057" spans="1:8" ht="15.75" customHeight="1" x14ac:dyDescent="0.2">
      <c r="A3057" s="5" t="s">
        <v>7624</v>
      </c>
      <c r="B3057" s="6" t="s">
        <v>7625</v>
      </c>
      <c r="C3057" s="6" t="s">
        <v>7151</v>
      </c>
      <c r="D3057" s="6" t="s">
        <v>7432</v>
      </c>
      <c r="E3057" s="6"/>
      <c r="F3057" s="6" t="s">
        <v>7373</v>
      </c>
      <c r="G3057" s="6" t="s">
        <v>7625</v>
      </c>
      <c r="H3057" s="6" t="s">
        <v>4661</v>
      </c>
    </row>
    <row r="3058" spans="1:8" ht="15.75" customHeight="1" x14ac:dyDescent="0.2">
      <c r="A3058" s="5" t="s">
        <v>7626</v>
      </c>
      <c r="B3058" s="6" t="s">
        <v>7627</v>
      </c>
      <c r="C3058" s="6" t="s">
        <v>7628</v>
      </c>
      <c r="D3058" s="6" t="s">
        <v>7629</v>
      </c>
      <c r="E3058" s="6" t="s">
        <v>7627</v>
      </c>
      <c r="F3058" s="6" t="s">
        <v>7141</v>
      </c>
      <c r="G3058" s="6" t="s">
        <v>7627</v>
      </c>
      <c r="H3058" s="6" t="s">
        <v>5451</v>
      </c>
    </row>
    <row r="3059" spans="1:8" ht="15.75" customHeight="1" x14ac:dyDescent="0.2">
      <c r="A3059" s="5" t="s">
        <v>7630</v>
      </c>
      <c r="B3059" s="6" t="s">
        <v>7631</v>
      </c>
      <c r="C3059" s="6" t="s">
        <v>7632</v>
      </c>
      <c r="D3059" s="6" t="s">
        <v>7432</v>
      </c>
      <c r="E3059" s="6" t="s">
        <v>7631</v>
      </c>
      <c r="F3059" s="6" t="s">
        <v>7633</v>
      </c>
      <c r="G3059" s="6" t="s">
        <v>7631</v>
      </c>
      <c r="H3059" s="6" t="s">
        <v>3169</v>
      </c>
    </row>
    <row r="3060" spans="1:8" ht="15.75" customHeight="1" x14ac:dyDescent="0.2">
      <c r="A3060" s="5" t="s">
        <v>7634</v>
      </c>
      <c r="B3060" s="6" t="s">
        <v>6303</v>
      </c>
      <c r="C3060" s="6" t="s">
        <v>7635</v>
      </c>
      <c r="D3060" s="6" t="s">
        <v>7432</v>
      </c>
      <c r="E3060" s="6"/>
      <c r="F3060" s="6" t="s">
        <v>7428</v>
      </c>
      <c r="G3060" s="6" t="s">
        <v>7636</v>
      </c>
      <c r="H3060" s="6" t="s">
        <v>4959</v>
      </c>
    </row>
    <row r="3061" spans="1:8" ht="15.75" customHeight="1" x14ac:dyDescent="0.2">
      <c r="A3061" s="5" t="s">
        <v>7637</v>
      </c>
      <c r="B3061" s="6" t="s">
        <v>7638</v>
      </c>
      <c r="C3061" s="6" t="s">
        <v>7638</v>
      </c>
      <c r="D3061" s="6" t="s">
        <v>7432</v>
      </c>
      <c r="E3061" s="6" t="s">
        <v>4648</v>
      </c>
      <c r="F3061" s="6" t="s">
        <v>7313</v>
      </c>
      <c r="G3061" s="6" t="s">
        <v>7638</v>
      </c>
      <c r="H3061" s="6" t="s">
        <v>7054</v>
      </c>
    </row>
    <row r="3062" spans="1:8" ht="15.75" customHeight="1" x14ac:dyDescent="0.2">
      <c r="A3062" s="5" t="s">
        <v>7639</v>
      </c>
      <c r="B3062" s="6" t="s">
        <v>7640</v>
      </c>
      <c r="C3062" s="6" t="s">
        <v>7632</v>
      </c>
      <c r="D3062" s="6" t="s">
        <v>7432</v>
      </c>
      <c r="E3062" s="6" t="s">
        <v>7631</v>
      </c>
      <c r="F3062" s="6" t="s">
        <v>7633</v>
      </c>
      <c r="G3062" s="6" t="s">
        <v>7640</v>
      </c>
      <c r="H3062" s="6" t="s">
        <v>3169</v>
      </c>
    </row>
    <row r="3063" spans="1:8" ht="15.75" customHeight="1" x14ac:dyDescent="0.2">
      <c r="A3063" s="5" t="s">
        <v>7641</v>
      </c>
      <c r="B3063" s="6" t="s">
        <v>471</v>
      </c>
      <c r="C3063" s="6" t="s">
        <v>471</v>
      </c>
      <c r="D3063" s="6" t="s">
        <v>7432</v>
      </c>
      <c r="E3063" s="6" t="s">
        <v>378</v>
      </c>
      <c r="F3063" s="6" t="s">
        <v>379</v>
      </c>
      <c r="G3063" s="6" t="s">
        <v>471</v>
      </c>
      <c r="H3063" s="6" t="s">
        <v>473</v>
      </c>
    </row>
    <row r="3064" spans="1:8" ht="15.75" customHeight="1" x14ac:dyDescent="0.2">
      <c r="A3064" s="5" t="s">
        <v>7642</v>
      </c>
      <c r="B3064" s="6" t="s">
        <v>3182</v>
      </c>
      <c r="C3064" s="6" t="s">
        <v>3182</v>
      </c>
      <c r="D3064" s="6" t="s">
        <v>7432</v>
      </c>
      <c r="E3064" s="6"/>
      <c r="F3064" s="6" t="s">
        <v>7643</v>
      </c>
      <c r="G3064" s="6" t="s">
        <v>3182</v>
      </c>
      <c r="H3064" s="6" t="s">
        <v>423</v>
      </c>
    </row>
    <row r="3065" spans="1:8" ht="15.75" customHeight="1" x14ac:dyDescent="0.2">
      <c r="A3065" s="5" t="s">
        <v>7644</v>
      </c>
      <c r="B3065" s="6" t="s">
        <v>7567</v>
      </c>
      <c r="C3065" s="6" t="s">
        <v>7567</v>
      </c>
      <c r="D3065" s="6" t="s">
        <v>7432</v>
      </c>
      <c r="E3065" s="6" t="s">
        <v>7559</v>
      </c>
      <c r="F3065" s="6" t="s">
        <v>7645</v>
      </c>
      <c r="G3065" s="6" t="s">
        <v>7567</v>
      </c>
      <c r="H3065" s="6" t="s">
        <v>7569</v>
      </c>
    </row>
    <row r="3066" spans="1:8" ht="15.75" customHeight="1" x14ac:dyDescent="0.2">
      <c r="A3066" s="5" t="s">
        <v>7646</v>
      </c>
      <c r="B3066" s="6" t="s">
        <v>7647</v>
      </c>
      <c r="C3066" s="6" t="s">
        <v>7632</v>
      </c>
      <c r="D3066" s="6" t="s">
        <v>7432</v>
      </c>
      <c r="E3066" s="6" t="s">
        <v>7631</v>
      </c>
      <c r="F3066" s="6" t="s">
        <v>7633</v>
      </c>
      <c r="G3066" s="6" t="s">
        <v>7647</v>
      </c>
      <c r="H3066" s="6" t="s">
        <v>3169</v>
      </c>
    </row>
    <row r="3067" spans="1:8" ht="15.75" customHeight="1" x14ac:dyDescent="0.2">
      <c r="A3067" s="5" t="s">
        <v>7648</v>
      </c>
      <c r="B3067" s="6" t="s">
        <v>7323</v>
      </c>
      <c r="C3067" s="6" t="s">
        <v>7324</v>
      </c>
      <c r="D3067" s="6" t="s">
        <v>7432</v>
      </c>
      <c r="E3067" s="6"/>
      <c r="F3067" s="6" t="s">
        <v>7324</v>
      </c>
      <c r="G3067" s="6" t="s">
        <v>7323</v>
      </c>
      <c r="H3067" s="6" t="s">
        <v>6683</v>
      </c>
    </row>
    <row r="3068" spans="1:8" ht="15.75" customHeight="1" x14ac:dyDescent="0.2">
      <c r="A3068" s="5" t="s">
        <v>7649</v>
      </c>
      <c r="B3068" s="6" t="s">
        <v>7650</v>
      </c>
      <c r="C3068" s="6" t="s">
        <v>7502</v>
      </c>
      <c r="D3068" s="6" t="s">
        <v>7432</v>
      </c>
      <c r="E3068" s="6" t="s">
        <v>4648</v>
      </c>
      <c r="F3068" s="6" t="s">
        <v>7503</v>
      </c>
      <c r="G3068" s="6" t="s">
        <v>7650</v>
      </c>
      <c r="H3068" s="6" t="s">
        <v>3169</v>
      </c>
    </row>
    <row r="3069" spans="1:8" ht="15.75" customHeight="1" x14ac:dyDescent="0.2">
      <c r="A3069" s="5" t="s">
        <v>7651</v>
      </c>
      <c r="B3069" s="6" t="s">
        <v>7424</v>
      </c>
      <c r="C3069" s="6" t="s">
        <v>7439</v>
      </c>
      <c r="D3069" s="6" t="s">
        <v>7432</v>
      </c>
      <c r="E3069" s="6"/>
      <c r="F3069" s="6" t="s">
        <v>7428</v>
      </c>
      <c r="G3069" s="6" t="s">
        <v>7439</v>
      </c>
      <c r="H3069" s="6" t="s">
        <v>3169</v>
      </c>
    </row>
    <row r="3070" spans="1:8" ht="15.75" customHeight="1" x14ac:dyDescent="0.2">
      <c r="A3070" s="5" t="s">
        <v>7652</v>
      </c>
      <c r="B3070" s="6" t="s">
        <v>476</v>
      </c>
      <c r="C3070" s="6" t="s">
        <v>476</v>
      </c>
      <c r="D3070" s="6" t="s">
        <v>476</v>
      </c>
      <c r="E3070" s="6" t="s">
        <v>478</v>
      </c>
      <c r="F3070" s="6" t="s">
        <v>7653</v>
      </c>
      <c r="G3070" s="6" t="s">
        <v>476</v>
      </c>
      <c r="H3070" s="6" t="s">
        <v>7654</v>
      </c>
    </row>
    <row r="3071" spans="1:8" ht="15.75" customHeight="1" x14ac:dyDescent="0.2">
      <c r="A3071" s="5" t="s">
        <v>7655</v>
      </c>
      <c r="B3071" s="6" t="s">
        <v>7424</v>
      </c>
      <c r="C3071" s="6" t="s">
        <v>7656</v>
      </c>
      <c r="D3071" s="6" t="s">
        <v>7657</v>
      </c>
      <c r="E3071" s="6"/>
      <c r="F3071" s="6" t="s">
        <v>7428</v>
      </c>
      <c r="G3071" s="6" t="s">
        <v>7424</v>
      </c>
      <c r="H3071" s="6" t="s">
        <v>4650</v>
      </c>
    </row>
    <row r="3072" spans="1:8" ht="15.75" customHeight="1" x14ac:dyDescent="0.2">
      <c r="A3072" s="5" t="s">
        <v>7658</v>
      </c>
      <c r="B3072" s="6" t="s">
        <v>7659</v>
      </c>
      <c r="C3072" s="6" t="s">
        <v>7632</v>
      </c>
      <c r="D3072" s="6" t="s">
        <v>429</v>
      </c>
      <c r="E3072" s="6" t="s">
        <v>7631</v>
      </c>
      <c r="F3072" s="6" t="s">
        <v>7660</v>
      </c>
      <c r="G3072" s="6" t="s">
        <v>7659</v>
      </c>
      <c r="H3072" s="6"/>
    </row>
    <row r="3073" spans="1:8" ht="15.75" customHeight="1" x14ac:dyDescent="0.2">
      <c r="A3073" s="5" t="s">
        <v>7661</v>
      </c>
      <c r="B3073" s="6" t="s">
        <v>7662</v>
      </c>
      <c r="C3073" s="6" t="s">
        <v>7662</v>
      </c>
      <c r="D3073" s="6" t="s">
        <v>7432</v>
      </c>
      <c r="E3073" s="6" t="s">
        <v>7427</v>
      </c>
      <c r="F3073" s="6" t="s">
        <v>7662</v>
      </c>
      <c r="G3073" s="6" t="s">
        <v>7662</v>
      </c>
      <c r="H3073" s="6" t="s">
        <v>4946</v>
      </c>
    </row>
    <row r="3074" spans="1:8" ht="15.75" customHeight="1" x14ac:dyDescent="0.2">
      <c r="A3074" s="5" t="s">
        <v>7663</v>
      </c>
      <c r="B3074" s="6" t="s">
        <v>7664</v>
      </c>
      <c r="C3074" s="6" t="s">
        <v>980</v>
      </c>
      <c r="D3074" s="6" t="s">
        <v>429</v>
      </c>
      <c r="E3074" s="6" t="s">
        <v>260</v>
      </c>
      <c r="F3074" s="6" t="s">
        <v>261</v>
      </c>
      <c r="G3074" s="6" t="s">
        <v>7664</v>
      </c>
      <c r="H3074" s="6"/>
    </row>
    <row r="3075" spans="1:8" ht="15.75" customHeight="1" x14ac:dyDescent="0.2">
      <c r="A3075" s="5" t="s">
        <v>7665</v>
      </c>
      <c r="B3075" s="6" t="s">
        <v>7666</v>
      </c>
      <c r="C3075" s="6" t="s">
        <v>7667</v>
      </c>
      <c r="D3075" s="6" t="s">
        <v>7432</v>
      </c>
      <c r="E3075" s="6" t="s">
        <v>4648</v>
      </c>
      <c r="F3075" s="6" t="s">
        <v>7428</v>
      </c>
      <c r="G3075" s="6" t="s">
        <v>7666</v>
      </c>
      <c r="H3075" s="6" t="s">
        <v>5671</v>
      </c>
    </row>
    <row r="3076" spans="1:8" ht="15.75" customHeight="1" x14ac:dyDescent="0.2">
      <c r="A3076" s="5" t="s">
        <v>7668</v>
      </c>
      <c r="B3076" s="6" t="s">
        <v>7669</v>
      </c>
      <c r="C3076" s="6" t="s">
        <v>7669</v>
      </c>
      <c r="D3076" s="6" t="s">
        <v>7669</v>
      </c>
      <c r="E3076" s="6"/>
      <c r="F3076" s="6" t="s">
        <v>1154</v>
      </c>
      <c r="G3076" s="6" t="s">
        <v>7669</v>
      </c>
      <c r="H3076" s="6" t="s">
        <v>1153</v>
      </c>
    </row>
    <row r="3077" spans="1:8" ht="15.75" customHeight="1" x14ac:dyDescent="0.2">
      <c r="A3077" s="5" t="s">
        <v>7670</v>
      </c>
      <c r="B3077" s="6" t="s">
        <v>7671</v>
      </c>
      <c r="C3077" s="6" t="s">
        <v>7671</v>
      </c>
      <c r="D3077" s="6" t="s">
        <v>7432</v>
      </c>
      <c r="E3077" s="6" t="s">
        <v>7427</v>
      </c>
      <c r="F3077" s="6" t="s">
        <v>5714</v>
      </c>
      <c r="G3077" s="6" t="s">
        <v>7671</v>
      </c>
      <c r="H3077" s="6" t="s">
        <v>5714</v>
      </c>
    </row>
    <row r="3078" spans="1:8" ht="15.75" customHeight="1" x14ac:dyDescent="0.2">
      <c r="A3078" s="5" t="s">
        <v>7672</v>
      </c>
      <c r="B3078" s="6" t="s">
        <v>7673</v>
      </c>
      <c r="C3078" s="6" t="s">
        <v>7673</v>
      </c>
      <c r="D3078" s="6" t="s">
        <v>741</v>
      </c>
      <c r="E3078" s="6"/>
      <c r="F3078" s="6" t="s">
        <v>7674</v>
      </c>
      <c r="G3078" s="6" t="s">
        <v>7673</v>
      </c>
      <c r="H3078" s="6"/>
    </row>
    <row r="3079" spans="1:8" ht="15.75" customHeight="1" x14ac:dyDescent="0.2">
      <c r="A3079" s="5" t="s">
        <v>7675</v>
      </c>
      <c r="B3079" s="6" t="s">
        <v>7676</v>
      </c>
      <c r="C3079" s="6" t="s">
        <v>7676</v>
      </c>
      <c r="D3079" s="6" t="s">
        <v>429</v>
      </c>
      <c r="E3079" s="6" t="s">
        <v>4648</v>
      </c>
      <c r="F3079" s="6" t="s">
        <v>7141</v>
      </c>
      <c r="G3079" s="6" t="s">
        <v>7676</v>
      </c>
      <c r="H3079" s="6" t="s">
        <v>3169</v>
      </c>
    </row>
    <row r="3080" spans="1:8" ht="15.75" customHeight="1" x14ac:dyDescent="0.2">
      <c r="A3080" s="5" t="s">
        <v>7677</v>
      </c>
      <c r="B3080" s="6" t="s">
        <v>7439</v>
      </c>
      <c r="C3080" s="6" t="s">
        <v>7439</v>
      </c>
      <c r="D3080" s="6" t="s">
        <v>7678</v>
      </c>
      <c r="E3080" s="6"/>
      <c r="F3080" s="6" t="s">
        <v>7679</v>
      </c>
      <c r="G3080" s="6" t="s">
        <v>7439</v>
      </c>
      <c r="H3080" s="6"/>
    </row>
    <row r="3081" spans="1:8" ht="15.75" customHeight="1" x14ac:dyDescent="0.2">
      <c r="A3081" s="5" t="s">
        <v>7680</v>
      </c>
      <c r="B3081" s="6" t="s">
        <v>7681</v>
      </c>
      <c r="C3081" s="6" t="s">
        <v>7681</v>
      </c>
      <c r="D3081" s="6" t="s">
        <v>7682</v>
      </c>
      <c r="E3081" s="6" t="s">
        <v>7683</v>
      </c>
      <c r="F3081" s="6" t="s">
        <v>7684</v>
      </c>
      <c r="G3081" s="6" t="s">
        <v>7681</v>
      </c>
      <c r="H3081" s="6" t="s">
        <v>7685</v>
      </c>
    </row>
    <row r="3082" spans="1:8" ht="15.75" customHeight="1" x14ac:dyDescent="0.2">
      <c r="A3082" s="5" t="s">
        <v>7686</v>
      </c>
      <c r="B3082" s="6" t="s">
        <v>7687</v>
      </c>
      <c r="C3082" s="6" t="s">
        <v>7687</v>
      </c>
      <c r="D3082" s="6" t="s">
        <v>7432</v>
      </c>
      <c r="E3082" s="6" t="s">
        <v>4648</v>
      </c>
      <c r="F3082" s="6" t="s">
        <v>7688</v>
      </c>
      <c r="G3082" s="6" t="s">
        <v>7687</v>
      </c>
      <c r="H3082" s="6" t="s">
        <v>3169</v>
      </c>
    </row>
    <row r="3083" spans="1:8" ht="15.75" customHeight="1" x14ac:dyDescent="0.2">
      <c r="A3083" s="5" t="s">
        <v>7689</v>
      </c>
      <c r="B3083" s="6" t="s">
        <v>7690</v>
      </c>
      <c r="C3083" s="6" t="s">
        <v>7690</v>
      </c>
      <c r="D3083" s="6" t="s">
        <v>7690</v>
      </c>
      <c r="E3083" s="6" t="s">
        <v>103</v>
      </c>
      <c r="F3083" s="6" t="s">
        <v>314</v>
      </c>
      <c r="G3083" s="6" t="s">
        <v>7690</v>
      </c>
      <c r="H3083" s="6" t="s">
        <v>314</v>
      </c>
    </row>
    <row r="3084" spans="1:8" ht="15.75" customHeight="1" x14ac:dyDescent="0.2">
      <c r="A3084" s="5" t="s">
        <v>7691</v>
      </c>
      <c r="B3084" s="6" t="s">
        <v>7611</v>
      </c>
      <c r="C3084" s="6" t="s">
        <v>7608</v>
      </c>
      <c r="D3084" s="6" t="s">
        <v>7606</v>
      </c>
      <c r="E3084" s="6" t="s">
        <v>7692</v>
      </c>
      <c r="F3084" s="6" t="s">
        <v>7693</v>
      </c>
      <c r="G3084" s="6" t="s">
        <v>7608</v>
      </c>
      <c r="H3084" s="6" t="s">
        <v>5714</v>
      </c>
    </row>
    <row r="3085" spans="1:8" ht="15.75" customHeight="1" x14ac:dyDescent="0.2">
      <c r="A3085" s="5" t="s">
        <v>7694</v>
      </c>
      <c r="B3085" s="6" t="s">
        <v>7695</v>
      </c>
      <c r="C3085" s="6" t="s">
        <v>980</v>
      </c>
      <c r="D3085" s="6" t="s">
        <v>429</v>
      </c>
      <c r="E3085" s="6"/>
      <c r="F3085" s="6" t="s">
        <v>1073</v>
      </c>
      <c r="G3085" s="6" t="s">
        <v>7695</v>
      </c>
      <c r="H3085" s="6"/>
    </row>
    <row r="3086" spans="1:8" ht="15.75" customHeight="1" x14ac:dyDescent="0.2">
      <c r="A3086" s="5" t="s">
        <v>7696</v>
      </c>
      <c r="B3086" s="6" t="s">
        <v>7697</v>
      </c>
      <c r="C3086" s="6" t="s">
        <v>7697</v>
      </c>
      <c r="D3086" s="6" t="s">
        <v>7432</v>
      </c>
      <c r="E3086" s="6" t="s">
        <v>4648</v>
      </c>
      <c r="F3086" s="6" t="s">
        <v>7313</v>
      </c>
      <c r="G3086" s="6" t="s">
        <v>7697</v>
      </c>
      <c r="H3086" s="6" t="s">
        <v>2435</v>
      </c>
    </row>
    <row r="3087" spans="1:8" ht="15.75" customHeight="1" x14ac:dyDescent="0.2">
      <c r="A3087" s="5" t="s">
        <v>7698</v>
      </c>
      <c r="B3087" s="6" t="s">
        <v>7699</v>
      </c>
      <c r="C3087" s="6" t="s">
        <v>7699</v>
      </c>
      <c r="D3087" s="6" t="s">
        <v>7432</v>
      </c>
      <c r="E3087" s="6" t="s">
        <v>7427</v>
      </c>
      <c r="F3087" s="6" t="s">
        <v>7700</v>
      </c>
      <c r="G3087" s="6" t="s">
        <v>7699</v>
      </c>
      <c r="H3087" s="6" t="s">
        <v>2439</v>
      </c>
    </row>
    <row r="3088" spans="1:8" ht="15.75" customHeight="1" x14ac:dyDescent="0.2">
      <c r="A3088" s="5" t="s">
        <v>7701</v>
      </c>
      <c r="B3088" s="6" t="s">
        <v>7702</v>
      </c>
      <c r="C3088" s="6" t="s">
        <v>7703</v>
      </c>
      <c r="D3088" s="6" t="s">
        <v>429</v>
      </c>
      <c r="E3088" s="6" t="s">
        <v>7702</v>
      </c>
      <c r="F3088" s="6" t="s">
        <v>7704</v>
      </c>
      <c r="G3088" s="6" t="s">
        <v>7702</v>
      </c>
      <c r="H3088" s="6"/>
    </row>
    <row r="3089" spans="1:8" ht="15.75" customHeight="1" x14ac:dyDescent="0.2">
      <c r="A3089" s="5" t="s">
        <v>7705</v>
      </c>
      <c r="B3089" s="6" t="s">
        <v>7706</v>
      </c>
      <c r="C3089" s="6" t="s">
        <v>7707</v>
      </c>
      <c r="D3089" s="6" t="s">
        <v>429</v>
      </c>
      <c r="E3089" s="6"/>
      <c r="F3089" s="6" t="s">
        <v>6405</v>
      </c>
      <c r="G3089" s="6" t="s">
        <v>7706</v>
      </c>
      <c r="H3089" s="6" t="s">
        <v>5318</v>
      </c>
    </row>
    <row r="3090" spans="1:8" ht="15.75" customHeight="1" x14ac:dyDescent="0.2">
      <c r="A3090" s="5" t="s">
        <v>7708</v>
      </c>
      <c r="B3090" s="6" t="s">
        <v>7709</v>
      </c>
      <c r="C3090" s="6" t="s">
        <v>5594</v>
      </c>
      <c r="D3090" s="6" t="s">
        <v>7432</v>
      </c>
      <c r="E3090" s="6"/>
      <c r="F3090" s="6" t="s">
        <v>7688</v>
      </c>
      <c r="G3090" s="6" t="s">
        <v>7709</v>
      </c>
      <c r="H3090" s="6" t="s">
        <v>7462</v>
      </c>
    </row>
    <row r="3091" spans="1:8" ht="15.75" customHeight="1" x14ac:dyDescent="0.2">
      <c r="A3091" s="5" t="s">
        <v>7710</v>
      </c>
      <c r="B3091" s="6" t="s">
        <v>7348</v>
      </c>
      <c r="C3091" s="6" t="s">
        <v>7711</v>
      </c>
      <c r="D3091" s="6" t="s">
        <v>429</v>
      </c>
      <c r="E3091" s="6" t="s">
        <v>7712</v>
      </c>
      <c r="F3091" s="6" t="s">
        <v>7713</v>
      </c>
      <c r="G3091" s="6" t="s">
        <v>7348</v>
      </c>
      <c r="H3091" s="6" t="s">
        <v>1544</v>
      </c>
    </row>
    <row r="3092" spans="1:8" ht="15.75" customHeight="1" x14ac:dyDescent="0.2">
      <c r="A3092" s="5" t="s">
        <v>7714</v>
      </c>
      <c r="B3092" s="6" t="s">
        <v>7715</v>
      </c>
      <c r="C3092" s="6" t="s">
        <v>7715</v>
      </c>
      <c r="D3092" s="6" t="s">
        <v>429</v>
      </c>
      <c r="E3092" s="6" t="s">
        <v>4648</v>
      </c>
      <c r="F3092" s="6" t="s">
        <v>5832</v>
      </c>
      <c r="G3092" s="6" t="s">
        <v>7715</v>
      </c>
      <c r="H3092" s="6" t="s">
        <v>3872</v>
      </c>
    </row>
    <row r="3093" spans="1:8" ht="15.75" customHeight="1" x14ac:dyDescent="0.2">
      <c r="A3093" s="5" t="s">
        <v>7716</v>
      </c>
      <c r="B3093" s="6" t="s">
        <v>7717</v>
      </c>
      <c r="C3093" s="6" t="s">
        <v>1860</v>
      </c>
      <c r="D3093" s="6" t="s">
        <v>7432</v>
      </c>
      <c r="E3093" s="6" t="s">
        <v>1860</v>
      </c>
      <c r="F3093" s="6" t="s">
        <v>7718</v>
      </c>
      <c r="G3093" s="6" t="s">
        <v>7717</v>
      </c>
      <c r="H3093" s="6" t="s">
        <v>1854</v>
      </c>
    </row>
    <row r="3094" spans="1:8" ht="15.75" customHeight="1" x14ac:dyDescent="0.2">
      <c r="A3094" s="5" t="s">
        <v>7719</v>
      </c>
      <c r="B3094" s="6" t="s">
        <v>7720</v>
      </c>
      <c r="C3094" s="6" t="s">
        <v>7720</v>
      </c>
      <c r="D3094" s="6" t="s">
        <v>7432</v>
      </c>
      <c r="E3094" s="6" t="s">
        <v>7427</v>
      </c>
      <c r="F3094" s="6" t="s">
        <v>7721</v>
      </c>
      <c r="G3094" s="6" t="s">
        <v>7720</v>
      </c>
      <c r="H3094" s="6"/>
    </row>
    <row r="3095" spans="1:8" ht="15.75" customHeight="1" x14ac:dyDescent="0.2">
      <c r="A3095" s="5" t="s">
        <v>7722</v>
      </c>
      <c r="B3095" s="6" t="s">
        <v>7723</v>
      </c>
      <c r="C3095" s="6" t="s">
        <v>7723</v>
      </c>
      <c r="D3095" s="6" t="s">
        <v>7432</v>
      </c>
      <c r="E3095" s="6" t="s">
        <v>7427</v>
      </c>
      <c r="F3095" s="6" t="s">
        <v>7724</v>
      </c>
      <c r="G3095" s="6" t="s">
        <v>7723</v>
      </c>
      <c r="H3095" s="6" t="s">
        <v>1112</v>
      </c>
    </row>
    <row r="3096" spans="1:8" ht="15.75" customHeight="1" x14ac:dyDescent="0.2">
      <c r="A3096" s="5" t="s">
        <v>7725</v>
      </c>
      <c r="B3096" s="6" t="s">
        <v>7667</v>
      </c>
      <c r="C3096" s="6" t="s">
        <v>7667</v>
      </c>
      <c r="D3096" s="6" t="s">
        <v>7432</v>
      </c>
      <c r="E3096" s="6" t="s">
        <v>4648</v>
      </c>
      <c r="F3096" s="6" t="s">
        <v>7726</v>
      </c>
      <c r="G3096" s="6" t="s">
        <v>7667</v>
      </c>
      <c r="H3096" s="6" t="s">
        <v>3169</v>
      </c>
    </row>
    <row r="3097" spans="1:8" ht="15.75" customHeight="1" x14ac:dyDescent="0.2">
      <c r="A3097" s="5" t="s">
        <v>7727</v>
      </c>
      <c r="B3097" s="6" t="s">
        <v>7728</v>
      </c>
      <c r="C3097" s="6" t="s">
        <v>7667</v>
      </c>
      <c r="D3097" s="6" t="s">
        <v>7432</v>
      </c>
      <c r="E3097" s="6"/>
      <c r="F3097" s="6" t="s">
        <v>7726</v>
      </c>
      <c r="G3097" s="6" t="s">
        <v>7728</v>
      </c>
      <c r="H3097" s="6" t="s">
        <v>3169</v>
      </c>
    </row>
    <row r="3098" spans="1:8" ht="15.75" customHeight="1" x14ac:dyDescent="0.2">
      <c r="A3098" s="5" t="s">
        <v>7729</v>
      </c>
      <c r="B3098" s="6" t="s">
        <v>1119</v>
      </c>
      <c r="C3098" s="6" t="s">
        <v>7439</v>
      </c>
      <c r="D3098" s="6" t="s">
        <v>7432</v>
      </c>
      <c r="E3098" s="6"/>
      <c r="F3098" s="6" t="s">
        <v>7730</v>
      </c>
      <c r="G3098" s="6" t="s">
        <v>7731</v>
      </c>
      <c r="H3098" s="6" t="s">
        <v>3169</v>
      </c>
    </row>
    <row r="3099" spans="1:8" ht="15.75" customHeight="1" x14ac:dyDescent="0.2">
      <c r="A3099" s="5" t="s">
        <v>7732</v>
      </c>
      <c r="B3099" s="6" t="s">
        <v>983</v>
      </c>
      <c r="C3099" s="6" t="s">
        <v>7439</v>
      </c>
      <c r="D3099" s="6" t="s">
        <v>7733</v>
      </c>
      <c r="E3099" s="6" t="s">
        <v>7733</v>
      </c>
      <c r="F3099" s="6" t="s">
        <v>7428</v>
      </c>
      <c r="G3099" s="6" t="s">
        <v>7424</v>
      </c>
      <c r="H3099" s="6" t="s">
        <v>216</v>
      </c>
    </row>
    <row r="3100" spans="1:8" ht="15.75" customHeight="1" x14ac:dyDescent="0.2">
      <c r="A3100" s="5" t="s">
        <v>7734</v>
      </c>
      <c r="B3100" s="6" t="s">
        <v>6729</v>
      </c>
      <c r="C3100" s="6" t="s">
        <v>6730</v>
      </c>
      <c r="D3100" s="6" t="s">
        <v>7735</v>
      </c>
      <c r="E3100" s="6"/>
      <c r="F3100" s="6" t="s">
        <v>6729</v>
      </c>
      <c r="G3100" s="6" t="s">
        <v>7735</v>
      </c>
      <c r="H3100" s="6" t="s">
        <v>6683</v>
      </c>
    </row>
    <row r="3101" spans="1:8" ht="15.75" customHeight="1" x14ac:dyDescent="0.2">
      <c r="A3101" s="5" t="s">
        <v>7736</v>
      </c>
      <c r="B3101" s="6" t="s">
        <v>7737</v>
      </c>
      <c r="C3101" s="6" t="s">
        <v>7738</v>
      </c>
      <c r="D3101" s="6" t="s">
        <v>2038</v>
      </c>
      <c r="E3101" s="6" t="s">
        <v>2039</v>
      </c>
      <c r="F3101" s="6" t="s">
        <v>2038</v>
      </c>
      <c r="G3101" s="6" t="s">
        <v>7737</v>
      </c>
      <c r="H3101" s="6" t="s">
        <v>2038</v>
      </c>
    </row>
    <row r="3102" spans="1:8" ht="15.75" customHeight="1" x14ac:dyDescent="0.2">
      <c r="A3102" s="5" t="s">
        <v>7739</v>
      </c>
      <c r="B3102" s="6" t="s">
        <v>4575</v>
      </c>
      <c r="C3102" s="6" t="s">
        <v>4894</v>
      </c>
      <c r="D3102" s="6" t="s">
        <v>7740</v>
      </c>
      <c r="E3102" s="6" t="s">
        <v>4895</v>
      </c>
      <c r="F3102" s="6" t="s">
        <v>4894</v>
      </c>
      <c r="G3102" s="6" t="s">
        <v>4575</v>
      </c>
      <c r="H3102" s="6" t="s">
        <v>4894</v>
      </c>
    </row>
    <row r="3103" spans="1:8" ht="15.75" customHeight="1" x14ac:dyDescent="0.2">
      <c r="A3103" s="5" t="s">
        <v>7741</v>
      </c>
      <c r="B3103" s="6" t="s">
        <v>4896</v>
      </c>
      <c r="C3103" s="6" t="s">
        <v>4894</v>
      </c>
      <c r="D3103" s="6" t="s">
        <v>7740</v>
      </c>
      <c r="E3103" s="6" t="s">
        <v>4895</v>
      </c>
      <c r="F3103" s="6" t="s">
        <v>4894</v>
      </c>
      <c r="G3103" s="6" t="s">
        <v>4896</v>
      </c>
      <c r="H3103" s="6" t="s">
        <v>4894</v>
      </c>
    </row>
    <row r="3104" spans="1:8" ht="15.75" customHeight="1" x14ac:dyDescent="0.2">
      <c r="A3104" s="5" t="s">
        <v>7742</v>
      </c>
      <c r="B3104" s="6" t="s">
        <v>7743</v>
      </c>
      <c r="C3104" s="6" t="s">
        <v>7744</v>
      </c>
      <c r="D3104" s="6" t="s">
        <v>7740</v>
      </c>
      <c r="E3104" s="6" t="s">
        <v>4895</v>
      </c>
      <c r="F3104" s="6" t="s">
        <v>7744</v>
      </c>
      <c r="G3104" s="6" t="s">
        <v>7743</v>
      </c>
      <c r="H3104" s="6" t="s">
        <v>4894</v>
      </c>
    </row>
    <row r="3105" spans="1:8" ht="15.75" customHeight="1" x14ac:dyDescent="0.2">
      <c r="A3105" s="5" t="s">
        <v>7745</v>
      </c>
      <c r="B3105" s="6" t="s">
        <v>4896</v>
      </c>
      <c r="C3105" s="6" t="s">
        <v>4894</v>
      </c>
      <c r="D3105" s="6" t="s">
        <v>7740</v>
      </c>
      <c r="E3105" s="6" t="s">
        <v>4895</v>
      </c>
      <c r="F3105" s="6" t="s">
        <v>4894</v>
      </c>
      <c r="G3105" s="6" t="s">
        <v>4575</v>
      </c>
      <c r="H3105" s="6" t="s">
        <v>4894</v>
      </c>
    </row>
    <row r="3106" spans="1:8" ht="15.75" customHeight="1" x14ac:dyDescent="0.2">
      <c r="A3106" s="5" t="s">
        <v>7746</v>
      </c>
      <c r="B3106" s="6" t="s">
        <v>7747</v>
      </c>
      <c r="C3106" s="6" t="s">
        <v>7747</v>
      </c>
      <c r="D3106" s="6" t="s">
        <v>7747</v>
      </c>
      <c r="E3106" s="6" t="s">
        <v>2039</v>
      </c>
      <c r="F3106" s="6" t="s">
        <v>2038</v>
      </c>
      <c r="G3106" s="6" t="s">
        <v>7747</v>
      </c>
      <c r="H3106" s="6" t="s">
        <v>7748</v>
      </c>
    </row>
    <row r="3107" spans="1:8" ht="15.75" customHeight="1" x14ac:dyDescent="0.2">
      <c r="A3107" s="5" t="s">
        <v>7749</v>
      </c>
      <c r="B3107" s="6" t="s">
        <v>7747</v>
      </c>
      <c r="C3107" s="6" t="s">
        <v>7747</v>
      </c>
      <c r="D3107" s="6" t="s">
        <v>7747</v>
      </c>
      <c r="E3107" s="6" t="s">
        <v>2039</v>
      </c>
      <c r="F3107" s="6" t="s">
        <v>7750</v>
      </c>
      <c r="G3107" s="6" t="s">
        <v>7747</v>
      </c>
      <c r="H3107" s="6" t="s">
        <v>7748</v>
      </c>
    </row>
    <row r="3108" spans="1:8" ht="15.75" customHeight="1" x14ac:dyDescent="0.2">
      <c r="A3108" s="5" t="s">
        <v>7751</v>
      </c>
      <c r="B3108" s="6" t="s">
        <v>7752</v>
      </c>
      <c r="C3108" s="6" t="s">
        <v>7752</v>
      </c>
      <c r="D3108" s="6" t="s">
        <v>2038</v>
      </c>
      <c r="E3108" s="6" t="s">
        <v>2039</v>
      </c>
      <c r="F3108" s="6" t="s">
        <v>7750</v>
      </c>
      <c r="G3108" s="6" t="s">
        <v>7752</v>
      </c>
      <c r="H3108" s="6" t="s">
        <v>7748</v>
      </c>
    </row>
    <row r="3109" spans="1:8" ht="15.75" customHeight="1" x14ac:dyDescent="0.2">
      <c r="A3109" s="5" t="s">
        <v>7753</v>
      </c>
      <c r="B3109" s="6" t="s">
        <v>7754</v>
      </c>
      <c r="C3109" s="6" t="s">
        <v>7755</v>
      </c>
      <c r="D3109" s="6" t="s">
        <v>7740</v>
      </c>
      <c r="E3109" s="6"/>
      <c r="F3109" s="6" t="s">
        <v>7756</v>
      </c>
      <c r="G3109" s="6" t="s">
        <v>7754</v>
      </c>
      <c r="H3109" s="6" t="s">
        <v>7756</v>
      </c>
    </row>
    <row r="3110" spans="1:8" ht="15.75" customHeight="1" x14ac:dyDescent="0.2">
      <c r="A3110" s="5" t="s">
        <v>7757</v>
      </c>
      <c r="B3110" s="6" t="s">
        <v>7758</v>
      </c>
      <c r="C3110" s="6" t="s">
        <v>7758</v>
      </c>
      <c r="D3110" s="6" t="s">
        <v>7740</v>
      </c>
      <c r="E3110" s="6"/>
      <c r="F3110" s="6" t="s">
        <v>7759</v>
      </c>
      <c r="G3110" s="6" t="s">
        <v>7758</v>
      </c>
      <c r="H3110" s="6" t="s">
        <v>7756</v>
      </c>
    </row>
    <row r="3111" spans="1:8" ht="15.75" customHeight="1" x14ac:dyDescent="0.2">
      <c r="A3111" s="5" t="s">
        <v>7760</v>
      </c>
      <c r="B3111" s="6" t="s">
        <v>7754</v>
      </c>
      <c r="C3111" s="6" t="s">
        <v>7761</v>
      </c>
      <c r="D3111" s="6" t="s">
        <v>7740</v>
      </c>
      <c r="E3111" s="6"/>
      <c r="F3111" s="6" t="s">
        <v>7756</v>
      </c>
      <c r="G3111" s="6" t="s">
        <v>7754</v>
      </c>
      <c r="H3111" s="6" t="s">
        <v>7756</v>
      </c>
    </row>
    <row r="3112" spans="1:8" ht="15.75" customHeight="1" x14ac:dyDescent="0.2">
      <c r="A3112" s="5" t="s">
        <v>7762</v>
      </c>
      <c r="B3112" s="6" t="s">
        <v>4743</v>
      </c>
      <c r="C3112" s="6" t="s">
        <v>4822</v>
      </c>
      <c r="D3112" s="6" t="s">
        <v>4567</v>
      </c>
      <c r="E3112" s="6" t="s">
        <v>3548</v>
      </c>
      <c r="F3112" s="6" t="s">
        <v>4560</v>
      </c>
      <c r="G3112" s="6" t="s">
        <v>4743</v>
      </c>
      <c r="H3112" s="6" t="s">
        <v>4744</v>
      </c>
    </row>
    <row r="3113" spans="1:8" ht="15.75" customHeight="1" x14ac:dyDescent="0.2">
      <c r="A3113" s="5" t="s">
        <v>7763</v>
      </c>
      <c r="B3113" s="6" t="s">
        <v>7764</v>
      </c>
      <c r="C3113" s="6" t="s">
        <v>7764</v>
      </c>
      <c r="D3113" s="6" t="s">
        <v>7765</v>
      </c>
      <c r="E3113" s="6" t="s">
        <v>2039</v>
      </c>
      <c r="F3113" s="6" t="s">
        <v>7766</v>
      </c>
      <c r="G3113" s="6" t="s">
        <v>7764</v>
      </c>
      <c r="H3113" s="6" t="s">
        <v>7767</v>
      </c>
    </row>
    <row r="3114" spans="1:8" ht="15.75" customHeight="1" x14ac:dyDescent="0.2">
      <c r="A3114" s="5" t="s">
        <v>7768</v>
      </c>
      <c r="B3114" s="6" t="s">
        <v>4664</v>
      </c>
      <c r="C3114" s="6" t="s">
        <v>4664</v>
      </c>
      <c r="D3114" s="6" t="s">
        <v>2038</v>
      </c>
      <c r="E3114" s="6" t="s">
        <v>2039</v>
      </c>
      <c r="F3114" s="6" t="s">
        <v>2038</v>
      </c>
      <c r="G3114" s="6" t="s">
        <v>4664</v>
      </c>
      <c r="H3114" s="6" t="s">
        <v>7767</v>
      </c>
    </row>
    <row r="3115" spans="1:8" ht="15.75" customHeight="1" x14ac:dyDescent="0.2">
      <c r="A3115" s="5" t="s">
        <v>7769</v>
      </c>
      <c r="B3115" s="6" t="s">
        <v>7209</v>
      </c>
      <c r="C3115" s="6" t="s">
        <v>7224</v>
      </c>
      <c r="D3115" s="6" t="s">
        <v>2038</v>
      </c>
      <c r="E3115" s="6"/>
      <c r="F3115" s="6" t="s">
        <v>2038</v>
      </c>
      <c r="G3115" s="6" t="s">
        <v>7209</v>
      </c>
      <c r="H3115" s="6" t="s">
        <v>7226</v>
      </c>
    </row>
    <row r="3116" spans="1:8" ht="15.75" customHeight="1" x14ac:dyDescent="0.2">
      <c r="A3116" s="5" t="s">
        <v>7770</v>
      </c>
      <c r="B3116" s="6" t="s">
        <v>7771</v>
      </c>
      <c r="C3116" s="6" t="s">
        <v>7771</v>
      </c>
      <c r="D3116" s="6" t="s">
        <v>7740</v>
      </c>
      <c r="E3116" s="6" t="s">
        <v>4895</v>
      </c>
      <c r="F3116" s="6" t="s">
        <v>4894</v>
      </c>
      <c r="G3116" s="6" t="s">
        <v>7771</v>
      </c>
      <c r="H3116" s="6" t="s">
        <v>4894</v>
      </c>
    </row>
    <row r="3117" spans="1:8" ht="15.75" customHeight="1" x14ac:dyDescent="0.2">
      <c r="A3117" s="5" t="s">
        <v>7772</v>
      </c>
      <c r="B3117" s="6" t="s">
        <v>7773</v>
      </c>
      <c r="C3117" s="6" t="s">
        <v>4894</v>
      </c>
      <c r="D3117" s="6" t="s">
        <v>7740</v>
      </c>
      <c r="E3117" s="6"/>
      <c r="F3117" s="6" t="s">
        <v>7774</v>
      </c>
      <c r="G3117" s="6" t="s">
        <v>7773</v>
      </c>
      <c r="H3117" s="6" t="s">
        <v>4894</v>
      </c>
    </row>
    <row r="3118" spans="1:8" ht="15.75" customHeight="1" x14ac:dyDescent="0.2">
      <c r="A3118" s="5" t="s">
        <v>7775</v>
      </c>
      <c r="B3118" s="6" t="s">
        <v>4743</v>
      </c>
      <c r="C3118" s="6" t="s">
        <v>7776</v>
      </c>
      <c r="D3118" s="6" t="s">
        <v>7777</v>
      </c>
      <c r="E3118" s="6"/>
      <c r="F3118" s="6" t="s">
        <v>2038</v>
      </c>
      <c r="G3118" s="6" t="s">
        <v>4743</v>
      </c>
      <c r="H3118" s="6" t="s">
        <v>7778</v>
      </c>
    </row>
    <row r="3119" spans="1:8" ht="15.75" customHeight="1" x14ac:dyDescent="0.2">
      <c r="A3119" s="5" t="s">
        <v>7779</v>
      </c>
      <c r="B3119" s="6" t="s">
        <v>4776</v>
      </c>
      <c r="C3119" s="6" t="s">
        <v>4776</v>
      </c>
      <c r="D3119" s="6" t="s">
        <v>2038</v>
      </c>
      <c r="E3119" s="6"/>
      <c r="F3119" s="6" t="s">
        <v>7780</v>
      </c>
      <c r="G3119" s="6" t="s">
        <v>4776</v>
      </c>
      <c r="H3119" s="6" t="s">
        <v>4744</v>
      </c>
    </row>
    <row r="3120" spans="1:8" ht="15.75" customHeight="1" x14ac:dyDescent="0.2">
      <c r="A3120" s="5" t="s">
        <v>7781</v>
      </c>
      <c r="B3120" s="6" t="s">
        <v>7782</v>
      </c>
      <c r="C3120" s="6" t="s">
        <v>7782</v>
      </c>
      <c r="D3120" s="6" t="s">
        <v>2038</v>
      </c>
      <c r="E3120" s="6" t="s">
        <v>7782</v>
      </c>
      <c r="F3120" s="6" t="s">
        <v>7783</v>
      </c>
      <c r="G3120" s="6" t="s">
        <v>7782</v>
      </c>
      <c r="H3120" s="6" t="s">
        <v>4744</v>
      </c>
    </row>
    <row r="3121" spans="1:8" ht="15.75" customHeight="1" x14ac:dyDescent="0.2">
      <c r="A3121" s="5" t="s">
        <v>7784</v>
      </c>
      <c r="B3121" s="6" t="s">
        <v>7785</v>
      </c>
      <c r="C3121" s="6" t="s">
        <v>2418</v>
      </c>
      <c r="D3121" s="6" t="s">
        <v>2418</v>
      </c>
      <c r="E3121" s="6"/>
      <c r="F3121" s="6" t="s">
        <v>7786</v>
      </c>
      <c r="G3121" s="6" t="s">
        <v>7785</v>
      </c>
      <c r="H3121" s="6" t="s">
        <v>2418</v>
      </c>
    </row>
    <row r="3122" spans="1:8" ht="15.75" customHeight="1" x14ac:dyDescent="0.2">
      <c r="A3122" s="5" t="s">
        <v>7787</v>
      </c>
      <c r="B3122" s="6" t="s">
        <v>7788</v>
      </c>
      <c r="C3122" s="6" t="s">
        <v>7789</v>
      </c>
      <c r="D3122" s="6" t="s">
        <v>7788</v>
      </c>
      <c r="E3122" s="6" t="s">
        <v>2039</v>
      </c>
      <c r="F3122" s="6" t="s">
        <v>7790</v>
      </c>
      <c r="G3122" s="6" t="s">
        <v>7788</v>
      </c>
      <c r="H3122" s="6" t="s">
        <v>7791</v>
      </c>
    </row>
    <row r="3123" spans="1:8" ht="15.75" customHeight="1" x14ac:dyDescent="0.2">
      <c r="A3123" s="5" t="s">
        <v>7792</v>
      </c>
      <c r="B3123" s="6" t="s">
        <v>7737</v>
      </c>
      <c r="C3123" s="6" t="s">
        <v>7793</v>
      </c>
      <c r="D3123" s="6" t="s">
        <v>7747</v>
      </c>
      <c r="E3123" s="6" t="s">
        <v>2039</v>
      </c>
      <c r="F3123" s="6" t="s">
        <v>7750</v>
      </c>
      <c r="G3123" s="6" t="s">
        <v>7737</v>
      </c>
      <c r="H3123" s="6" t="s">
        <v>7767</v>
      </c>
    </row>
    <row r="3124" spans="1:8" ht="15.75" customHeight="1" x14ac:dyDescent="0.2">
      <c r="A3124" s="5" t="s">
        <v>7794</v>
      </c>
      <c r="B3124" s="6" t="s">
        <v>7767</v>
      </c>
      <c r="C3124" s="6" t="s">
        <v>7738</v>
      </c>
      <c r="D3124" s="6" t="s">
        <v>7795</v>
      </c>
      <c r="E3124" s="6" t="s">
        <v>2039</v>
      </c>
      <c r="F3124" s="6" t="s">
        <v>7796</v>
      </c>
      <c r="G3124" s="6" t="s">
        <v>7767</v>
      </c>
      <c r="H3124" s="6" t="s">
        <v>7767</v>
      </c>
    </row>
    <row r="3125" spans="1:8" ht="15.75" customHeight="1" x14ac:dyDescent="0.2">
      <c r="A3125" s="5" t="s">
        <v>7797</v>
      </c>
      <c r="B3125" s="6" t="s">
        <v>7765</v>
      </c>
      <c r="C3125" s="6" t="s">
        <v>7765</v>
      </c>
      <c r="D3125" s="6" t="s">
        <v>7765</v>
      </c>
      <c r="E3125" s="6" t="s">
        <v>2039</v>
      </c>
      <c r="F3125" s="6" t="s">
        <v>7766</v>
      </c>
      <c r="G3125" s="6" t="s">
        <v>7765</v>
      </c>
      <c r="H3125" s="6" t="s">
        <v>7767</v>
      </c>
    </row>
    <row r="3126" spans="1:8" ht="15.75" customHeight="1" x14ac:dyDescent="0.2">
      <c r="A3126" s="5" t="s">
        <v>7798</v>
      </c>
      <c r="B3126" s="6" t="s">
        <v>7799</v>
      </c>
      <c r="C3126" s="6" t="s">
        <v>7800</v>
      </c>
      <c r="D3126" s="6" t="s">
        <v>2038</v>
      </c>
      <c r="E3126" s="6" t="s">
        <v>2039</v>
      </c>
      <c r="F3126" s="6" t="s">
        <v>7800</v>
      </c>
      <c r="G3126" s="6" t="s">
        <v>7799</v>
      </c>
      <c r="H3126" s="6" t="s">
        <v>7226</v>
      </c>
    </row>
    <row r="3127" spans="1:8" ht="15.75" customHeight="1" x14ac:dyDescent="0.2">
      <c r="A3127" s="5" t="s">
        <v>7801</v>
      </c>
      <c r="B3127" s="6" t="s">
        <v>7802</v>
      </c>
      <c r="C3127" s="6" t="s">
        <v>7802</v>
      </c>
      <c r="D3127" s="6" t="s">
        <v>7802</v>
      </c>
      <c r="E3127" s="6" t="s">
        <v>2039</v>
      </c>
      <c r="F3127" s="6" t="s">
        <v>7803</v>
      </c>
      <c r="G3127" s="6" t="s">
        <v>7802</v>
      </c>
      <c r="H3127" s="6" t="s">
        <v>4744</v>
      </c>
    </row>
    <row r="3128" spans="1:8" ht="15.75" customHeight="1" x14ac:dyDescent="0.2">
      <c r="A3128" s="5" t="s">
        <v>7804</v>
      </c>
      <c r="B3128" s="6" t="s">
        <v>7767</v>
      </c>
      <c r="C3128" s="6" t="s">
        <v>2247</v>
      </c>
      <c r="D3128" s="6" t="s">
        <v>2038</v>
      </c>
      <c r="E3128" s="6" t="s">
        <v>2039</v>
      </c>
      <c r="F3128" s="6" t="s">
        <v>7805</v>
      </c>
      <c r="G3128" s="6" t="s">
        <v>7767</v>
      </c>
      <c r="H3128" s="6" t="s">
        <v>7806</v>
      </c>
    </row>
    <row r="3129" spans="1:8" ht="15.75" customHeight="1" x14ac:dyDescent="0.2">
      <c r="A3129" s="5" t="s">
        <v>7807</v>
      </c>
      <c r="B3129" s="6" t="s">
        <v>7793</v>
      </c>
      <c r="C3129" s="6" t="s">
        <v>7793</v>
      </c>
      <c r="D3129" s="6" t="s">
        <v>7795</v>
      </c>
      <c r="E3129" s="6" t="s">
        <v>2039</v>
      </c>
      <c r="F3129" s="6" t="s">
        <v>7759</v>
      </c>
      <c r="G3129" s="6" t="s">
        <v>7793</v>
      </c>
      <c r="H3129" s="6" t="s">
        <v>7767</v>
      </c>
    </row>
    <row r="3130" spans="1:8" ht="15.75" customHeight="1" x14ac:dyDescent="0.2">
      <c r="A3130" s="5" t="s">
        <v>7808</v>
      </c>
      <c r="B3130" s="6" t="s">
        <v>7802</v>
      </c>
      <c r="C3130" s="6" t="s">
        <v>7738</v>
      </c>
      <c r="D3130" s="6" t="s">
        <v>2038</v>
      </c>
      <c r="E3130" s="6" t="s">
        <v>2039</v>
      </c>
      <c r="F3130" s="6" t="s">
        <v>7796</v>
      </c>
      <c r="G3130" s="6" t="s">
        <v>7767</v>
      </c>
      <c r="H3130" s="6" t="s">
        <v>7809</v>
      </c>
    </row>
    <row r="3131" spans="1:8" ht="15.75" customHeight="1" x14ac:dyDescent="0.2">
      <c r="A3131" s="5" t="s">
        <v>7810</v>
      </c>
      <c r="B3131" s="6" t="s">
        <v>6278</v>
      </c>
      <c r="C3131" s="6" t="s">
        <v>7512</v>
      </c>
      <c r="D3131" s="6" t="s">
        <v>2038</v>
      </c>
      <c r="E3131" s="6" t="s">
        <v>4648</v>
      </c>
      <c r="F3131" s="6" t="s">
        <v>2038</v>
      </c>
      <c r="G3131" s="6" t="s">
        <v>6278</v>
      </c>
      <c r="H3131" s="6" t="s">
        <v>2203</v>
      </c>
    </row>
    <row r="3132" spans="1:8" ht="15.75" customHeight="1" x14ac:dyDescent="0.2">
      <c r="A3132" s="5" t="s">
        <v>7811</v>
      </c>
      <c r="B3132" s="6" t="s">
        <v>7812</v>
      </c>
      <c r="C3132" s="6" t="s">
        <v>7812</v>
      </c>
      <c r="D3132" s="6" t="s">
        <v>7747</v>
      </c>
      <c r="E3132" s="6"/>
      <c r="F3132" s="6" t="s">
        <v>7813</v>
      </c>
      <c r="G3132" s="6" t="s">
        <v>7812</v>
      </c>
      <c r="H3132" s="6" t="s">
        <v>4744</v>
      </c>
    </row>
    <row r="3133" spans="1:8" ht="15.75" customHeight="1" x14ac:dyDescent="0.2">
      <c r="A3133" s="5" t="s">
        <v>7814</v>
      </c>
      <c r="B3133" s="6" t="s">
        <v>1860</v>
      </c>
      <c r="C3133" s="6" t="s">
        <v>1860</v>
      </c>
      <c r="D3133" s="6" t="s">
        <v>2038</v>
      </c>
      <c r="E3133" s="6" t="s">
        <v>1860</v>
      </c>
      <c r="F3133" s="6" t="s">
        <v>6569</v>
      </c>
      <c r="G3133" s="6" t="s">
        <v>1860</v>
      </c>
      <c r="H3133" s="6" t="s">
        <v>7815</v>
      </c>
    </row>
    <row r="3134" spans="1:8" ht="15.75" customHeight="1" x14ac:dyDescent="0.2">
      <c r="A3134" s="5" t="s">
        <v>7816</v>
      </c>
      <c r="B3134" s="6" t="s">
        <v>2048</v>
      </c>
      <c r="C3134" s="6" t="s">
        <v>2048</v>
      </c>
      <c r="D3134" s="6" t="s">
        <v>2048</v>
      </c>
      <c r="E3134" s="6" t="s">
        <v>7817</v>
      </c>
      <c r="F3134" s="6" t="s">
        <v>2050</v>
      </c>
      <c r="G3134" s="6" t="s">
        <v>2048</v>
      </c>
      <c r="H3134" s="6" t="s">
        <v>2050</v>
      </c>
    </row>
    <row r="3135" spans="1:8" ht="15.75" customHeight="1" x14ac:dyDescent="0.2">
      <c r="A3135" s="5" t="s">
        <v>7818</v>
      </c>
      <c r="B3135" s="6" t="s">
        <v>7819</v>
      </c>
      <c r="C3135" s="6" t="s">
        <v>7820</v>
      </c>
      <c r="D3135" s="6" t="s">
        <v>2048</v>
      </c>
      <c r="E3135" s="6"/>
      <c r="F3135" s="6" t="s">
        <v>7820</v>
      </c>
      <c r="G3135" s="6" t="s">
        <v>7819</v>
      </c>
      <c r="H3135" s="6" t="s">
        <v>7820</v>
      </c>
    </row>
    <row r="3136" spans="1:8" ht="15.75" customHeight="1" x14ac:dyDescent="0.2">
      <c r="A3136" s="5" t="s">
        <v>7821</v>
      </c>
      <c r="B3136" s="6" t="s">
        <v>7822</v>
      </c>
      <c r="C3136" s="6" t="s">
        <v>7822</v>
      </c>
      <c r="D3136" s="6" t="s">
        <v>7823</v>
      </c>
      <c r="E3136" s="6" t="s">
        <v>7824</v>
      </c>
      <c r="F3136" s="6" t="s">
        <v>7820</v>
      </c>
      <c r="G3136" s="6" t="s">
        <v>7822</v>
      </c>
      <c r="H3136" s="6" t="s">
        <v>7820</v>
      </c>
    </row>
    <row r="3137" spans="1:8" ht="15.75" customHeight="1" x14ac:dyDescent="0.2">
      <c r="A3137" s="5" t="s">
        <v>7825</v>
      </c>
      <c r="B3137" s="6" t="s">
        <v>7826</v>
      </c>
      <c r="C3137" s="6" t="s">
        <v>7826</v>
      </c>
      <c r="D3137" s="6" t="s">
        <v>7823</v>
      </c>
      <c r="E3137" s="6" t="s">
        <v>7824</v>
      </c>
      <c r="F3137" s="6" t="s">
        <v>7820</v>
      </c>
      <c r="G3137" s="6" t="s">
        <v>7826</v>
      </c>
      <c r="H3137" s="6" t="s">
        <v>7820</v>
      </c>
    </row>
    <row r="3138" spans="1:8" ht="15.75" customHeight="1" x14ac:dyDescent="0.2">
      <c r="A3138" s="5" t="s">
        <v>7827</v>
      </c>
      <c r="B3138" s="6" t="s">
        <v>7828</v>
      </c>
      <c r="C3138" s="6" t="s">
        <v>7828</v>
      </c>
      <c r="D3138" s="6" t="s">
        <v>7828</v>
      </c>
      <c r="E3138" s="6" t="s">
        <v>7824</v>
      </c>
      <c r="F3138" s="6" t="s">
        <v>7820</v>
      </c>
      <c r="G3138" s="6" t="s">
        <v>7828</v>
      </c>
      <c r="H3138" s="6" t="s">
        <v>7820</v>
      </c>
    </row>
    <row r="3139" spans="1:8" ht="15.75" customHeight="1" x14ac:dyDescent="0.2">
      <c r="A3139" s="5" t="s">
        <v>7829</v>
      </c>
      <c r="B3139" s="6" t="s">
        <v>7830</v>
      </c>
      <c r="C3139" s="6" t="s">
        <v>7830</v>
      </c>
      <c r="D3139" s="6" t="s">
        <v>7830</v>
      </c>
      <c r="E3139" s="6" t="s">
        <v>7824</v>
      </c>
      <c r="F3139" s="6" t="s">
        <v>7820</v>
      </c>
      <c r="G3139" s="6" t="s">
        <v>7830</v>
      </c>
      <c r="H3139" s="6" t="s">
        <v>7820</v>
      </c>
    </row>
    <row r="3140" spans="1:8" ht="15.75" customHeight="1" x14ac:dyDescent="0.2">
      <c r="A3140" s="5" t="s">
        <v>7831</v>
      </c>
      <c r="B3140" s="6" t="s">
        <v>7832</v>
      </c>
      <c r="C3140" s="6" t="s">
        <v>7832</v>
      </c>
      <c r="D3140" s="6" t="s">
        <v>7823</v>
      </c>
      <c r="E3140" s="6" t="s">
        <v>7824</v>
      </c>
      <c r="F3140" s="6" t="s">
        <v>7820</v>
      </c>
      <c r="G3140" s="6" t="s">
        <v>7832</v>
      </c>
      <c r="H3140" s="6" t="s">
        <v>7820</v>
      </c>
    </row>
    <row r="3141" spans="1:8" ht="15.75" customHeight="1" x14ac:dyDescent="0.2">
      <c r="A3141" s="5" t="s">
        <v>7833</v>
      </c>
      <c r="B3141" s="6" t="s">
        <v>7834</v>
      </c>
      <c r="C3141" s="6" t="s">
        <v>7834</v>
      </c>
      <c r="D3141" s="6" t="s">
        <v>2048</v>
      </c>
      <c r="E3141" s="6"/>
      <c r="F3141" s="6" t="s">
        <v>7820</v>
      </c>
      <c r="G3141" s="6" t="s">
        <v>7834</v>
      </c>
      <c r="H3141" s="6" t="s">
        <v>7820</v>
      </c>
    </row>
    <row r="3142" spans="1:8" ht="15.75" customHeight="1" x14ac:dyDescent="0.2">
      <c r="A3142" s="5" t="s">
        <v>7835</v>
      </c>
      <c r="B3142" s="6" t="s">
        <v>7836</v>
      </c>
      <c r="C3142" s="6" t="s">
        <v>7837</v>
      </c>
      <c r="D3142" s="6" t="s">
        <v>7838</v>
      </c>
      <c r="E3142" s="6"/>
      <c r="F3142" s="6" t="s">
        <v>7820</v>
      </c>
      <c r="G3142" s="6" t="s">
        <v>7836</v>
      </c>
      <c r="H3142" s="6" t="s">
        <v>7820</v>
      </c>
    </row>
    <row r="3143" spans="1:8" ht="15.75" customHeight="1" x14ac:dyDescent="0.2">
      <c r="A3143" s="5" t="s">
        <v>7839</v>
      </c>
      <c r="B3143" s="6" t="s">
        <v>7840</v>
      </c>
      <c r="C3143" s="6" t="s">
        <v>980</v>
      </c>
      <c r="D3143" s="6" t="s">
        <v>429</v>
      </c>
      <c r="E3143" s="6"/>
      <c r="F3143" s="6" t="s">
        <v>7841</v>
      </c>
      <c r="G3143" s="6" t="s">
        <v>7842</v>
      </c>
      <c r="H3143" s="6"/>
    </row>
    <row r="3144" spans="1:8" ht="15.75" customHeight="1" x14ac:dyDescent="0.2">
      <c r="A3144" s="5" t="s">
        <v>7843</v>
      </c>
      <c r="B3144" s="6" t="s">
        <v>7844</v>
      </c>
      <c r="C3144" s="6" t="s">
        <v>7844</v>
      </c>
      <c r="D3144" s="6" t="s">
        <v>7844</v>
      </c>
      <c r="E3144" s="6" t="s">
        <v>7824</v>
      </c>
      <c r="F3144" s="6" t="s">
        <v>7820</v>
      </c>
      <c r="G3144" s="6" t="s">
        <v>7844</v>
      </c>
      <c r="H3144" s="6" t="s">
        <v>7820</v>
      </c>
    </row>
    <row r="3145" spans="1:8" ht="15.75" customHeight="1" x14ac:dyDescent="0.2">
      <c r="A3145" s="5" t="s">
        <v>7845</v>
      </c>
      <c r="B3145" s="6" t="s">
        <v>7824</v>
      </c>
      <c r="C3145" s="6" t="s">
        <v>7846</v>
      </c>
      <c r="D3145" s="6" t="s">
        <v>7823</v>
      </c>
      <c r="E3145" s="6" t="s">
        <v>7824</v>
      </c>
      <c r="F3145" s="6" t="s">
        <v>7820</v>
      </c>
      <c r="G3145" s="6" t="s">
        <v>7846</v>
      </c>
      <c r="H3145" s="6" t="s">
        <v>7820</v>
      </c>
    </row>
    <row r="3146" spans="1:8" ht="15.75" customHeight="1" x14ac:dyDescent="0.2">
      <c r="A3146" s="5" t="s">
        <v>7847</v>
      </c>
      <c r="B3146" s="6" t="s">
        <v>7848</v>
      </c>
      <c r="C3146" s="6" t="s">
        <v>7849</v>
      </c>
      <c r="D3146" s="6" t="s">
        <v>7848</v>
      </c>
      <c r="E3146" s="6" t="s">
        <v>7848</v>
      </c>
      <c r="F3146" s="6" t="s">
        <v>7850</v>
      </c>
      <c r="G3146" s="6" t="s">
        <v>7848</v>
      </c>
      <c r="H3146" s="6" t="s">
        <v>7849</v>
      </c>
    </row>
    <row r="3147" spans="1:8" ht="15.75" customHeight="1" x14ac:dyDescent="0.2">
      <c r="A3147" s="5" t="s">
        <v>7851</v>
      </c>
      <c r="B3147" s="6" t="s">
        <v>7852</v>
      </c>
      <c r="C3147" s="6" t="s">
        <v>7852</v>
      </c>
      <c r="D3147" s="6" t="s">
        <v>2048</v>
      </c>
      <c r="E3147" s="6" t="s">
        <v>7824</v>
      </c>
      <c r="F3147" s="6" t="s">
        <v>7820</v>
      </c>
      <c r="G3147" s="6" t="s">
        <v>7852</v>
      </c>
      <c r="H3147" s="6" t="s">
        <v>7820</v>
      </c>
    </row>
    <row r="3148" spans="1:8" ht="15.75" customHeight="1" x14ac:dyDescent="0.2">
      <c r="A3148" s="5" t="s">
        <v>7853</v>
      </c>
      <c r="B3148" s="6" t="s">
        <v>7854</v>
      </c>
      <c r="C3148" s="6" t="s">
        <v>7820</v>
      </c>
      <c r="D3148" s="6" t="s">
        <v>2048</v>
      </c>
      <c r="E3148" s="6"/>
      <c r="F3148" s="6" t="s">
        <v>7820</v>
      </c>
      <c r="G3148" s="6" t="s">
        <v>7854</v>
      </c>
      <c r="H3148" s="6" t="s">
        <v>7820</v>
      </c>
    </row>
    <row r="3149" spans="1:8" ht="15.75" customHeight="1" x14ac:dyDescent="0.2">
      <c r="A3149" s="5" t="s">
        <v>7855</v>
      </c>
      <c r="B3149" s="6" t="s">
        <v>7856</v>
      </c>
      <c r="C3149" s="6" t="s">
        <v>7856</v>
      </c>
      <c r="D3149" s="6" t="s">
        <v>7856</v>
      </c>
      <c r="E3149" s="6" t="s">
        <v>7824</v>
      </c>
      <c r="F3149" s="6" t="s">
        <v>7820</v>
      </c>
      <c r="G3149" s="6" t="s">
        <v>7856</v>
      </c>
      <c r="H3149" s="6" t="s">
        <v>7820</v>
      </c>
    </row>
    <row r="3150" spans="1:8" ht="15.75" customHeight="1" x14ac:dyDescent="0.2">
      <c r="A3150" s="5" t="s">
        <v>7857</v>
      </c>
      <c r="B3150" s="6" t="s">
        <v>7858</v>
      </c>
      <c r="C3150" s="6" t="s">
        <v>7858</v>
      </c>
      <c r="D3150" s="6" t="s">
        <v>7858</v>
      </c>
      <c r="E3150" s="6" t="s">
        <v>7824</v>
      </c>
      <c r="F3150" s="6" t="s">
        <v>7820</v>
      </c>
      <c r="G3150" s="6" t="s">
        <v>7858</v>
      </c>
      <c r="H3150" s="6" t="s">
        <v>7820</v>
      </c>
    </row>
    <row r="3151" spans="1:8" ht="15.75" customHeight="1" x14ac:dyDescent="0.2">
      <c r="A3151" s="5" t="s">
        <v>7859</v>
      </c>
      <c r="B3151" s="6" t="s">
        <v>7824</v>
      </c>
      <c r="C3151" s="6" t="s">
        <v>7820</v>
      </c>
      <c r="D3151" s="6" t="s">
        <v>7824</v>
      </c>
      <c r="E3151" s="6" t="s">
        <v>7824</v>
      </c>
      <c r="F3151" s="6" t="s">
        <v>7820</v>
      </c>
      <c r="G3151" s="6" t="s">
        <v>7824</v>
      </c>
      <c r="H3151" s="6" t="s">
        <v>7820</v>
      </c>
    </row>
    <row r="3152" spans="1:8" ht="15.75" customHeight="1" x14ac:dyDescent="0.2">
      <c r="A3152" s="5" t="s">
        <v>7860</v>
      </c>
      <c r="B3152" s="6" t="s">
        <v>7861</v>
      </c>
      <c r="C3152" s="6" t="s">
        <v>7862</v>
      </c>
      <c r="D3152" s="6" t="s">
        <v>7861</v>
      </c>
      <c r="E3152" s="6" t="s">
        <v>7824</v>
      </c>
      <c r="F3152" s="6" t="s">
        <v>7820</v>
      </c>
      <c r="G3152" s="6" t="s">
        <v>7861</v>
      </c>
      <c r="H3152" s="6" t="s">
        <v>7820</v>
      </c>
    </row>
    <row r="3153" spans="1:8" ht="15.75" customHeight="1" x14ac:dyDescent="0.2">
      <c r="A3153" s="5" t="s">
        <v>7863</v>
      </c>
      <c r="B3153" s="6" t="s">
        <v>7864</v>
      </c>
      <c r="C3153" s="6" t="s">
        <v>7865</v>
      </c>
      <c r="D3153" s="6" t="s">
        <v>7864</v>
      </c>
      <c r="E3153" s="6"/>
      <c r="F3153" s="6" t="s">
        <v>7820</v>
      </c>
      <c r="G3153" s="6" t="s">
        <v>7864</v>
      </c>
      <c r="H3153" s="6" t="s">
        <v>7820</v>
      </c>
    </row>
    <row r="3154" spans="1:8" ht="15.75" customHeight="1" x14ac:dyDescent="0.2">
      <c r="A3154" s="5" t="s">
        <v>7866</v>
      </c>
      <c r="B3154" s="6" t="s">
        <v>7867</v>
      </c>
      <c r="C3154" s="6" t="s">
        <v>7868</v>
      </c>
      <c r="D3154" s="6" t="s">
        <v>7823</v>
      </c>
      <c r="E3154" s="6"/>
      <c r="F3154" s="6" t="s">
        <v>7820</v>
      </c>
      <c r="G3154" s="6" t="s">
        <v>7867</v>
      </c>
      <c r="H3154" s="6" t="s">
        <v>7820</v>
      </c>
    </row>
    <row r="3155" spans="1:8" ht="15.75" customHeight="1" x14ac:dyDescent="0.2">
      <c r="A3155" s="5" t="s">
        <v>7869</v>
      </c>
      <c r="B3155" s="6" t="s">
        <v>7824</v>
      </c>
      <c r="C3155" s="6" t="s">
        <v>7820</v>
      </c>
      <c r="D3155" s="6" t="s">
        <v>2048</v>
      </c>
      <c r="E3155" s="6"/>
      <c r="F3155" s="6" t="s">
        <v>7820</v>
      </c>
      <c r="G3155" s="6" t="s">
        <v>2048</v>
      </c>
      <c r="H3155" s="6" t="s">
        <v>7820</v>
      </c>
    </row>
    <row r="3156" spans="1:8" ht="15.75" customHeight="1" x14ac:dyDescent="0.2">
      <c r="A3156" s="5" t="s">
        <v>7870</v>
      </c>
      <c r="B3156" s="6" t="s">
        <v>7871</v>
      </c>
      <c r="C3156" s="6" t="s">
        <v>7871</v>
      </c>
      <c r="D3156" s="6" t="s">
        <v>7823</v>
      </c>
      <c r="E3156" s="6"/>
      <c r="F3156" s="6" t="s">
        <v>7820</v>
      </c>
      <c r="G3156" s="6" t="s">
        <v>7871</v>
      </c>
      <c r="H3156" s="6" t="s">
        <v>7820</v>
      </c>
    </row>
    <row r="3157" spans="1:8" ht="15.75" customHeight="1" x14ac:dyDescent="0.2">
      <c r="A3157" s="5" t="s">
        <v>7872</v>
      </c>
      <c r="B3157" s="6" t="s">
        <v>7873</v>
      </c>
      <c r="C3157" s="6" t="s">
        <v>7873</v>
      </c>
      <c r="D3157" s="6" t="s">
        <v>7823</v>
      </c>
      <c r="E3157" s="6" t="s">
        <v>7874</v>
      </c>
      <c r="F3157" s="6" t="s">
        <v>7820</v>
      </c>
      <c r="G3157" s="6" t="s">
        <v>7873</v>
      </c>
      <c r="H3157" s="6" t="s">
        <v>7820</v>
      </c>
    </row>
    <row r="3158" spans="1:8" ht="15.75" customHeight="1" x14ac:dyDescent="0.2">
      <c r="A3158" s="5" t="s">
        <v>7875</v>
      </c>
      <c r="B3158" s="6" t="s">
        <v>7876</v>
      </c>
      <c r="C3158" s="6" t="s">
        <v>7877</v>
      </c>
      <c r="D3158" s="6" t="s">
        <v>7823</v>
      </c>
      <c r="E3158" s="6"/>
      <c r="F3158" s="6" t="s">
        <v>7820</v>
      </c>
      <c r="G3158" s="6" t="s">
        <v>7876</v>
      </c>
      <c r="H3158" s="6" t="s">
        <v>7820</v>
      </c>
    </row>
    <row r="3159" spans="1:8" ht="15.75" customHeight="1" x14ac:dyDescent="0.2">
      <c r="A3159" s="5" t="s">
        <v>7878</v>
      </c>
      <c r="B3159" s="6" t="s">
        <v>7879</v>
      </c>
      <c r="C3159" s="6" t="s">
        <v>7879</v>
      </c>
      <c r="D3159" s="6" t="s">
        <v>7823</v>
      </c>
      <c r="E3159" s="6" t="s">
        <v>7824</v>
      </c>
      <c r="F3159" s="6" t="s">
        <v>7820</v>
      </c>
      <c r="G3159" s="6" t="s">
        <v>7879</v>
      </c>
      <c r="H3159" s="6" t="s">
        <v>7820</v>
      </c>
    </row>
    <row r="3160" spans="1:8" ht="15.75" customHeight="1" x14ac:dyDescent="0.2">
      <c r="A3160" s="5" t="s">
        <v>7880</v>
      </c>
      <c r="B3160" s="6" t="s">
        <v>7881</v>
      </c>
      <c r="C3160" s="6" t="s">
        <v>7882</v>
      </c>
      <c r="D3160" s="6" t="s">
        <v>7861</v>
      </c>
      <c r="E3160" s="6"/>
      <c r="F3160" s="6" t="s">
        <v>7820</v>
      </c>
      <c r="G3160" s="6" t="s">
        <v>7881</v>
      </c>
      <c r="H3160" s="6" t="s">
        <v>7820</v>
      </c>
    </row>
    <row r="3161" spans="1:8" ht="15.75" customHeight="1" x14ac:dyDescent="0.2">
      <c r="A3161" s="5" t="s">
        <v>7883</v>
      </c>
      <c r="B3161" s="6" t="s">
        <v>7884</v>
      </c>
      <c r="C3161" s="6" t="s">
        <v>7884</v>
      </c>
      <c r="D3161" s="6" t="s">
        <v>7884</v>
      </c>
      <c r="E3161" s="6" t="s">
        <v>7824</v>
      </c>
      <c r="F3161" s="6" t="s">
        <v>7820</v>
      </c>
      <c r="G3161" s="6" t="s">
        <v>7884</v>
      </c>
      <c r="H3161" s="6" t="s">
        <v>7820</v>
      </c>
    </row>
    <row r="3162" spans="1:8" ht="15.75" customHeight="1" x14ac:dyDescent="0.2">
      <c r="A3162" s="5" t="s">
        <v>7885</v>
      </c>
      <c r="B3162" s="6" t="s">
        <v>7886</v>
      </c>
      <c r="C3162" s="6" t="s">
        <v>7887</v>
      </c>
      <c r="D3162" s="6" t="s">
        <v>7886</v>
      </c>
      <c r="E3162" s="6" t="s">
        <v>7824</v>
      </c>
      <c r="F3162" s="6" t="s">
        <v>2050</v>
      </c>
      <c r="G3162" s="6" t="s">
        <v>7886</v>
      </c>
      <c r="H3162" s="6" t="s">
        <v>7820</v>
      </c>
    </row>
    <row r="3163" spans="1:8" ht="15.75" customHeight="1" x14ac:dyDescent="0.2">
      <c r="A3163" s="5" t="s">
        <v>7888</v>
      </c>
      <c r="B3163" s="6" t="s">
        <v>7889</v>
      </c>
      <c r="C3163" s="6" t="s">
        <v>7889</v>
      </c>
      <c r="D3163" s="6" t="s">
        <v>7889</v>
      </c>
      <c r="E3163" s="6" t="s">
        <v>7824</v>
      </c>
      <c r="F3163" s="6" t="s">
        <v>7820</v>
      </c>
      <c r="G3163" s="6" t="s">
        <v>7889</v>
      </c>
      <c r="H3163" s="6" t="s">
        <v>7820</v>
      </c>
    </row>
    <row r="3164" spans="1:8" ht="15.75" customHeight="1" x14ac:dyDescent="0.2">
      <c r="A3164" s="5" t="s">
        <v>7890</v>
      </c>
      <c r="B3164" s="6" t="s">
        <v>7891</v>
      </c>
      <c r="C3164" s="6" t="s">
        <v>2048</v>
      </c>
      <c r="D3164" s="6" t="s">
        <v>2048</v>
      </c>
      <c r="E3164" s="6"/>
      <c r="F3164" s="6" t="s">
        <v>2050</v>
      </c>
      <c r="G3164" s="6" t="s">
        <v>7891</v>
      </c>
      <c r="H3164" s="6" t="s">
        <v>2050</v>
      </c>
    </row>
    <row r="3165" spans="1:8" ht="15.75" customHeight="1" x14ac:dyDescent="0.2">
      <c r="A3165" s="5" t="s">
        <v>7892</v>
      </c>
      <c r="B3165" s="6" t="s">
        <v>7893</v>
      </c>
      <c r="C3165" s="6" t="s">
        <v>7893</v>
      </c>
      <c r="D3165" s="6" t="s">
        <v>2048</v>
      </c>
      <c r="E3165" s="6" t="s">
        <v>7824</v>
      </c>
      <c r="F3165" s="6" t="s">
        <v>7820</v>
      </c>
      <c r="G3165" s="6" t="s">
        <v>7893</v>
      </c>
      <c r="H3165" s="6" t="s">
        <v>7820</v>
      </c>
    </row>
    <row r="3166" spans="1:8" ht="15.75" customHeight="1" x14ac:dyDescent="0.2">
      <c r="A3166" s="5" t="s">
        <v>7894</v>
      </c>
      <c r="B3166" s="6" t="s">
        <v>7895</v>
      </c>
      <c r="C3166" s="6" t="s">
        <v>7895</v>
      </c>
      <c r="D3166" s="6" t="s">
        <v>2048</v>
      </c>
      <c r="E3166" s="6"/>
      <c r="F3166" s="6" t="s">
        <v>7896</v>
      </c>
      <c r="G3166" s="6" t="s">
        <v>7895</v>
      </c>
      <c r="H3166" s="6" t="s">
        <v>2050</v>
      </c>
    </row>
    <row r="3167" spans="1:8" ht="15.75" customHeight="1" x14ac:dyDescent="0.2">
      <c r="A3167" s="5" t="s">
        <v>7897</v>
      </c>
      <c r="B3167" s="6" t="s">
        <v>7898</v>
      </c>
      <c r="C3167" s="6" t="s">
        <v>7898</v>
      </c>
      <c r="D3167" s="6" t="s">
        <v>2048</v>
      </c>
      <c r="E3167" s="6" t="s">
        <v>7824</v>
      </c>
      <c r="F3167" s="6" t="s">
        <v>7820</v>
      </c>
      <c r="G3167" s="6" t="s">
        <v>7898</v>
      </c>
      <c r="H3167" s="6" t="s">
        <v>7820</v>
      </c>
    </row>
    <row r="3168" spans="1:8" ht="15.75" customHeight="1" x14ac:dyDescent="0.2">
      <c r="A3168" s="5" t="s">
        <v>7899</v>
      </c>
      <c r="B3168" s="6" t="s">
        <v>7900</v>
      </c>
      <c r="C3168" s="6" t="s">
        <v>7900</v>
      </c>
      <c r="D3168" s="6" t="s">
        <v>7900</v>
      </c>
      <c r="E3168" s="6" t="s">
        <v>7824</v>
      </c>
      <c r="F3168" s="6" t="s">
        <v>7820</v>
      </c>
      <c r="G3168" s="6" t="s">
        <v>7900</v>
      </c>
      <c r="H3168" s="6" t="s">
        <v>7820</v>
      </c>
    </row>
    <row r="3169" spans="1:8" ht="15.75" customHeight="1" x14ac:dyDescent="0.2">
      <c r="A3169" s="5" t="s">
        <v>7901</v>
      </c>
      <c r="B3169" s="6" t="s">
        <v>7902</v>
      </c>
      <c r="C3169" s="6" t="s">
        <v>7902</v>
      </c>
      <c r="D3169" s="6" t="s">
        <v>7900</v>
      </c>
      <c r="E3169" s="6" t="s">
        <v>7824</v>
      </c>
      <c r="F3169" s="6" t="s">
        <v>7820</v>
      </c>
      <c r="G3169" s="6" t="s">
        <v>7902</v>
      </c>
      <c r="H3169" s="6" t="s">
        <v>7820</v>
      </c>
    </row>
    <row r="3170" spans="1:8" ht="15.75" customHeight="1" x14ac:dyDescent="0.2">
      <c r="A3170" s="5" t="s">
        <v>7903</v>
      </c>
      <c r="B3170" s="6" t="s">
        <v>7904</v>
      </c>
      <c r="C3170" s="6" t="s">
        <v>7904</v>
      </c>
      <c r="D3170" s="6" t="s">
        <v>2048</v>
      </c>
      <c r="E3170" s="6" t="s">
        <v>7824</v>
      </c>
      <c r="F3170" s="6" t="s">
        <v>7820</v>
      </c>
      <c r="G3170" s="6" t="s">
        <v>7904</v>
      </c>
      <c r="H3170" s="6" t="s">
        <v>7820</v>
      </c>
    </row>
    <row r="3171" spans="1:8" ht="15.75" customHeight="1" x14ac:dyDescent="0.2">
      <c r="A3171" s="5" t="s">
        <v>7905</v>
      </c>
      <c r="B3171" s="6" t="s">
        <v>7906</v>
      </c>
      <c r="C3171" s="6" t="s">
        <v>2048</v>
      </c>
      <c r="D3171" s="6" t="s">
        <v>2048</v>
      </c>
      <c r="E3171" s="6"/>
      <c r="F3171" s="6" t="s">
        <v>7820</v>
      </c>
      <c r="G3171" s="6" t="s">
        <v>7906</v>
      </c>
      <c r="H3171" s="6" t="s">
        <v>7820</v>
      </c>
    </row>
    <row r="3172" spans="1:8" ht="15.75" customHeight="1" x14ac:dyDescent="0.2">
      <c r="A3172" s="5" t="s">
        <v>7907</v>
      </c>
      <c r="B3172" s="6" t="s">
        <v>7908</v>
      </c>
      <c r="C3172" s="6" t="s">
        <v>7909</v>
      </c>
      <c r="D3172" s="6" t="s">
        <v>7908</v>
      </c>
      <c r="E3172" s="6" t="s">
        <v>7908</v>
      </c>
      <c r="F3172" s="6" t="s">
        <v>7910</v>
      </c>
      <c r="G3172" s="6" t="s">
        <v>7908</v>
      </c>
      <c r="H3172" s="6" t="s">
        <v>7909</v>
      </c>
    </row>
    <row r="3173" spans="1:8" ht="15.75" customHeight="1" x14ac:dyDescent="0.2">
      <c r="A3173" s="5" t="s">
        <v>7911</v>
      </c>
      <c r="B3173" s="6" t="s">
        <v>7912</v>
      </c>
      <c r="C3173" s="6" t="s">
        <v>7912</v>
      </c>
      <c r="D3173" s="6" t="s">
        <v>2048</v>
      </c>
      <c r="E3173" s="6" t="s">
        <v>7824</v>
      </c>
      <c r="F3173" s="6" t="s">
        <v>7820</v>
      </c>
      <c r="G3173" s="6" t="s">
        <v>7912</v>
      </c>
      <c r="H3173" s="6" t="s">
        <v>7820</v>
      </c>
    </row>
    <row r="3174" spans="1:8" ht="15.75" customHeight="1" x14ac:dyDescent="0.2">
      <c r="A3174" s="5" t="s">
        <v>7913</v>
      </c>
      <c r="B3174" s="6" t="s">
        <v>7914</v>
      </c>
      <c r="C3174" s="6" t="s">
        <v>7914</v>
      </c>
      <c r="D3174" s="6" t="s">
        <v>2048</v>
      </c>
      <c r="E3174" s="6" t="s">
        <v>7915</v>
      </c>
      <c r="F3174" s="6" t="s">
        <v>2050</v>
      </c>
      <c r="G3174" s="6" t="s">
        <v>7914</v>
      </c>
      <c r="H3174" s="6" t="s">
        <v>7909</v>
      </c>
    </row>
    <row r="3175" spans="1:8" ht="15.75" customHeight="1" x14ac:dyDescent="0.2">
      <c r="A3175" s="5" t="s">
        <v>7916</v>
      </c>
      <c r="B3175" s="6" t="s">
        <v>7917</v>
      </c>
      <c r="C3175" s="6" t="s">
        <v>7918</v>
      </c>
      <c r="D3175" s="6" t="s">
        <v>2048</v>
      </c>
      <c r="E3175" s="6" t="s">
        <v>7919</v>
      </c>
      <c r="F3175" s="6" t="s">
        <v>7820</v>
      </c>
      <c r="G3175" s="6" t="s">
        <v>7917</v>
      </c>
      <c r="H3175" s="6" t="s">
        <v>7820</v>
      </c>
    </row>
    <row r="3176" spans="1:8" ht="15.75" customHeight="1" x14ac:dyDescent="0.2">
      <c r="A3176" s="5" t="s">
        <v>7920</v>
      </c>
      <c r="B3176" s="6" t="s">
        <v>7921</v>
      </c>
      <c r="C3176" s="6" t="s">
        <v>2048</v>
      </c>
      <c r="D3176" s="6" t="s">
        <v>2048</v>
      </c>
      <c r="E3176" s="6"/>
      <c r="F3176" s="6" t="s">
        <v>7820</v>
      </c>
      <c r="G3176" s="6" t="s">
        <v>7922</v>
      </c>
      <c r="H3176" s="6" t="s">
        <v>7820</v>
      </c>
    </row>
    <row r="3177" spans="1:8" ht="15.75" customHeight="1" x14ac:dyDescent="0.2">
      <c r="A3177" s="5" t="s">
        <v>7923</v>
      </c>
      <c r="B3177" s="6" t="s">
        <v>7924</v>
      </c>
      <c r="C3177" s="6" t="s">
        <v>7924</v>
      </c>
      <c r="D3177" s="6" t="s">
        <v>2048</v>
      </c>
      <c r="E3177" s="6" t="s">
        <v>7824</v>
      </c>
      <c r="F3177" s="6" t="s">
        <v>7820</v>
      </c>
      <c r="G3177" s="6" t="s">
        <v>7924</v>
      </c>
      <c r="H3177" s="6" t="s">
        <v>7820</v>
      </c>
    </row>
    <row r="3178" spans="1:8" ht="15.75" customHeight="1" x14ac:dyDescent="0.2">
      <c r="A3178" s="5" t="s">
        <v>7925</v>
      </c>
      <c r="B3178" s="6" t="s">
        <v>7926</v>
      </c>
      <c r="C3178" s="6" t="s">
        <v>7926</v>
      </c>
      <c r="D3178" s="6" t="s">
        <v>7926</v>
      </c>
      <c r="E3178" s="6" t="s">
        <v>7824</v>
      </c>
      <c r="F3178" s="6" t="s">
        <v>7820</v>
      </c>
      <c r="G3178" s="6" t="s">
        <v>7926</v>
      </c>
      <c r="H3178" s="6" t="s">
        <v>7820</v>
      </c>
    </row>
    <row r="3179" spans="1:8" ht="15.75" customHeight="1" x14ac:dyDescent="0.2">
      <c r="A3179" s="5" t="s">
        <v>7927</v>
      </c>
      <c r="B3179" s="6" t="s">
        <v>7928</v>
      </c>
      <c r="C3179" s="6" t="s">
        <v>7928</v>
      </c>
      <c r="D3179" s="6" t="s">
        <v>7928</v>
      </c>
      <c r="E3179" s="6" t="s">
        <v>7824</v>
      </c>
      <c r="F3179" s="6" t="s">
        <v>7820</v>
      </c>
      <c r="G3179" s="6" t="s">
        <v>7928</v>
      </c>
      <c r="H3179" s="6" t="s">
        <v>7820</v>
      </c>
    </row>
    <row r="3180" spans="1:8" ht="15.75" customHeight="1" x14ac:dyDescent="0.2">
      <c r="A3180" s="5" t="s">
        <v>7929</v>
      </c>
      <c r="B3180" s="6" t="s">
        <v>7930</v>
      </c>
      <c r="C3180" s="6" t="s">
        <v>7930</v>
      </c>
      <c r="D3180" s="6" t="s">
        <v>2048</v>
      </c>
      <c r="E3180" s="6" t="s">
        <v>7874</v>
      </c>
      <c r="F3180" s="6" t="s">
        <v>2050</v>
      </c>
      <c r="G3180" s="6" t="s">
        <v>7930</v>
      </c>
      <c r="H3180" s="6" t="s">
        <v>7931</v>
      </c>
    </row>
    <row r="3181" spans="1:8" ht="15.75" customHeight="1" x14ac:dyDescent="0.2">
      <c r="A3181" s="5" t="s">
        <v>7932</v>
      </c>
      <c r="B3181" s="6" t="s">
        <v>7933</v>
      </c>
      <c r="C3181" s="6" t="s">
        <v>7933</v>
      </c>
      <c r="D3181" s="6" t="s">
        <v>7933</v>
      </c>
      <c r="E3181" s="6" t="s">
        <v>7824</v>
      </c>
      <c r="F3181" s="6" t="s">
        <v>7820</v>
      </c>
      <c r="G3181" s="6" t="s">
        <v>7933</v>
      </c>
      <c r="H3181" s="6" t="s">
        <v>7820</v>
      </c>
    </row>
    <row r="3182" spans="1:8" ht="15.75" customHeight="1" x14ac:dyDescent="0.2">
      <c r="A3182" s="5" t="s">
        <v>7934</v>
      </c>
      <c r="B3182" s="6" t="s">
        <v>7935</v>
      </c>
      <c r="C3182" s="6" t="s">
        <v>7935</v>
      </c>
      <c r="D3182" s="6" t="s">
        <v>2048</v>
      </c>
      <c r="E3182" s="6" t="s">
        <v>7935</v>
      </c>
      <c r="F3182" s="6" t="s">
        <v>7820</v>
      </c>
      <c r="G3182" s="6" t="s">
        <v>7935</v>
      </c>
      <c r="H3182" s="6" t="s">
        <v>7820</v>
      </c>
    </row>
    <row r="3183" spans="1:8" ht="15.75" customHeight="1" x14ac:dyDescent="0.2">
      <c r="A3183" s="5" t="s">
        <v>7936</v>
      </c>
      <c r="B3183" s="6" t="s">
        <v>7937</v>
      </c>
      <c r="C3183" s="6" t="s">
        <v>7937</v>
      </c>
      <c r="D3183" s="6" t="s">
        <v>2048</v>
      </c>
      <c r="E3183" s="6" t="s">
        <v>7824</v>
      </c>
      <c r="F3183" s="6" t="s">
        <v>7820</v>
      </c>
      <c r="G3183" s="6" t="s">
        <v>7937</v>
      </c>
      <c r="H3183" s="6" t="s">
        <v>7820</v>
      </c>
    </row>
    <row r="3184" spans="1:8" ht="15.75" customHeight="1" x14ac:dyDescent="0.2">
      <c r="A3184" s="5" t="s">
        <v>7938</v>
      </c>
      <c r="B3184" s="6" t="s">
        <v>7939</v>
      </c>
      <c r="C3184" s="6" t="s">
        <v>7940</v>
      </c>
      <c r="D3184" s="6" t="s">
        <v>7939</v>
      </c>
      <c r="E3184" s="6" t="s">
        <v>7939</v>
      </c>
      <c r="F3184" s="6" t="s">
        <v>7940</v>
      </c>
      <c r="G3184" s="6" t="s">
        <v>7939</v>
      </c>
      <c r="H3184" s="6" t="s">
        <v>7940</v>
      </c>
    </row>
    <row r="3185" spans="1:8" ht="15.75" customHeight="1" x14ac:dyDescent="0.2">
      <c r="A3185" s="5" t="s">
        <v>7941</v>
      </c>
      <c r="B3185" s="6" t="s">
        <v>7942</v>
      </c>
      <c r="C3185" s="6" t="s">
        <v>7942</v>
      </c>
      <c r="D3185" s="6" t="s">
        <v>2048</v>
      </c>
      <c r="E3185" s="6" t="s">
        <v>7824</v>
      </c>
      <c r="F3185" s="6" t="s">
        <v>7820</v>
      </c>
      <c r="G3185" s="6" t="s">
        <v>7942</v>
      </c>
      <c r="H3185" s="6" t="s">
        <v>7820</v>
      </c>
    </row>
    <row r="3186" spans="1:8" ht="15.75" customHeight="1" x14ac:dyDescent="0.2">
      <c r="A3186" s="5" t="s">
        <v>7943</v>
      </c>
      <c r="B3186" s="6" t="s">
        <v>7944</v>
      </c>
      <c r="C3186" s="6" t="s">
        <v>7944</v>
      </c>
      <c r="D3186" s="6" t="s">
        <v>2048</v>
      </c>
      <c r="E3186" s="6" t="s">
        <v>7824</v>
      </c>
      <c r="F3186" s="6" t="s">
        <v>7820</v>
      </c>
      <c r="G3186" s="6" t="s">
        <v>7944</v>
      </c>
      <c r="H3186" s="6" t="s">
        <v>7820</v>
      </c>
    </row>
    <row r="3187" spans="1:8" ht="15.75" customHeight="1" x14ac:dyDescent="0.2">
      <c r="A3187" s="5" t="s">
        <v>7945</v>
      </c>
      <c r="B3187" s="6" t="s">
        <v>7946</v>
      </c>
      <c r="C3187" s="6" t="s">
        <v>7946</v>
      </c>
      <c r="D3187" s="6" t="s">
        <v>7884</v>
      </c>
      <c r="E3187" s="6" t="s">
        <v>7824</v>
      </c>
      <c r="F3187" s="6" t="s">
        <v>7820</v>
      </c>
      <c r="G3187" s="6" t="s">
        <v>7946</v>
      </c>
      <c r="H3187" s="6" t="s">
        <v>7820</v>
      </c>
    </row>
    <row r="3188" spans="1:8" ht="15.75" customHeight="1" x14ac:dyDescent="0.2">
      <c r="A3188" s="5" t="s">
        <v>7947</v>
      </c>
      <c r="B3188" s="6" t="s">
        <v>7948</v>
      </c>
      <c r="C3188" s="6" t="s">
        <v>7948</v>
      </c>
      <c r="D3188" s="6" t="s">
        <v>2048</v>
      </c>
      <c r="E3188" s="6" t="s">
        <v>7874</v>
      </c>
      <c r="F3188" s="6" t="s">
        <v>2050</v>
      </c>
      <c r="G3188" s="6" t="s">
        <v>7948</v>
      </c>
      <c r="H3188" s="6" t="s">
        <v>7931</v>
      </c>
    </row>
    <row r="3189" spans="1:8" ht="15.75" customHeight="1" x14ac:dyDescent="0.2">
      <c r="A3189" s="5" t="s">
        <v>7949</v>
      </c>
      <c r="B3189" s="6" t="s">
        <v>7950</v>
      </c>
      <c r="C3189" s="6" t="s">
        <v>2048</v>
      </c>
      <c r="D3189" s="6" t="s">
        <v>2048</v>
      </c>
      <c r="E3189" s="6"/>
      <c r="F3189" s="6" t="s">
        <v>7820</v>
      </c>
      <c r="G3189" s="6" t="s">
        <v>7950</v>
      </c>
      <c r="H3189" s="6" t="s">
        <v>7820</v>
      </c>
    </row>
    <row r="3190" spans="1:8" ht="15.75" customHeight="1" x14ac:dyDescent="0.2">
      <c r="A3190" s="5" t="s">
        <v>7951</v>
      </c>
      <c r="B3190" s="6" t="s">
        <v>7952</v>
      </c>
      <c r="C3190" s="6" t="s">
        <v>7952</v>
      </c>
      <c r="D3190" s="6" t="s">
        <v>7952</v>
      </c>
      <c r="E3190" s="6" t="s">
        <v>7824</v>
      </c>
      <c r="F3190" s="6" t="s">
        <v>7820</v>
      </c>
      <c r="G3190" s="6" t="s">
        <v>7952</v>
      </c>
      <c r="H3190" s="6" t="s">
        <v>7820</v>
      </c>
    </row>
    <row r="3191" spans="1:8" ht="15.75" customHeight="1" x14ac:dyDescent="0.2">
      <c r="A3191" s="5" t="s">
        <v>7953</v>
      </c>
      <c r="B3191" s="6" t="s">
        <v>7954</v>
      </c>
      <c r="C3191" s="6" t="s">
        <v>2048</v>
      </c>
      <c r="D3191" s="6" t="s">
        <v>2048</v>
      </c>
      <c r="E3191" s="6"/>
      <c r="F3191" s="6" t="s">
        <v>7820</v>
      </c>
      <c r="G3191" s="6" t="s">
        <v>7954</v>
      </c>
      <c r="H3191" s="6" t="s">
        <v>7820</v>
      </c>
    </row>
    <row r="3192" spans="1:8" ht="15.75" customHeight="1" x14ac:dyDescent="0.2">
      <c r="A3192" s="5" t="s">
        <v>7955</v>
      </c>
      <c r="B3192" s="6" t="s">
        <v>7956</v>
      </c>
      <c r="C3192" s="6" t="s">
        <v>7820</v>
      </c>
      <c r="D3192" s="6" t="s">
        <v>7957</v>
      </c>
      <c r="E3192" s="6"/>
      <c r="F3192" s="6" t="s">
        <v>7820</v>
      </c>
      <c r="G3192" s="6" t="s">
        <v>7956</v>
      </c>
      <c r="H3192" s="6" t="s">
        <v>7820</v>
      </c>
    </row>
    <row r="3193" spans="1:8" ht="15.75" customHeight="1" x14ac:dyDescent="0.2">
      <c r="A3193" s="5" t="s">
        <v>7958</v>
      </c>
      <c r="B3193" s="6" t="s">
        <v>7959</v>
      </c>
      <c r="C3193" s="6" t="s">
        <v>7959</v>
      </c>
      <c r="D3193" s="6" t="s">
        <v>7959</v>
      </c>
      <c r="E3193" s="6" t="s">
        <v>7824</v>
      </c>
      <c r="F3193" s="6" t="s">
        <v>7820</v>
      </c>
      <c r="G3193" s="6" t="s">
        <v>7959</v>
      </c>
      <c r="H3193" s="6" t="s">
        <v>7820</v>
      </c>
    </row>
    <row r="3194" spans="1:8" ht="15.75" customHeight="1" x14ac:dyDescent="0.2">
      <c r="A3194" s="5" t="s">
        <v>7960</v>
      </c>
      <c r="B3194" s="6" t="s">
        <v>7961</v>
      </c>
      <c r="C3194" s="6" t="s">
        <v>7820</v>
      </c>
      <c r="D3194" s="6" t="s">
        <v>2048</v>
      </c>
      <c r="E3194" s="6" t="s">
        <v>7824</v>
      </c>
      <c r="F3194" s="6" t="s">
        <v>7820</v>
      </c>
      <c r="G3194" s="6" t="s">
        <v>7961</v>
      </c>
      <c r="H3194" s="6" t="s">
        <v>7820</v>
      </c>
    </row>
    <row r="3195" spans="1:8" ht="15.75" customHeight="1" x14ac:dyDescent="0.2">
      <c r="A3195" s="5" t="s">
        <v>7962</v>
      </c>
      <c r="B3195" s="6" t="s">
        <v>7963</v>
      </c>
      <c r="C3195" s="6" t="s">
        <v>7963</v>
      </c>
      <c r="D3195" s="6" t="s">
        <v>2048</v>
      </c>
      <c r="E3195" s="6" t="s">
        <v>7824</v>
      </c>
      <c r="F3195" s="6" t="s">
        <v>7820</v>
      </c>
      <c r="G3195" s="6" t="s">
        <v>7963</v>
      </c>
      <c r="H3195" s="6" t="s">
        <v>7820</v>
      </c>
    </row>
    <row r="3196" spans="1:8" ht="15.75" customHeight="1" x14ac:dyDescent="0.2">
      <c r="A3196" s="5" t="s">
        <v>7964</v>
      </c>
      <c r="B3196" s="6" t="s">
        <v>7965</v>
      </c>
      <c r="C3196" s="6" t="s">
        <v>7965</v>
      </c>
      <c r="D3196" s="6" t="s">
        <v>2048</v>
      </c>
      <c r="E3196" s="6" t="s">
        <v>7874</v>
      </c>
      <c r="F3196" s="6" t="s">
        <v>2050</v>
      </c>
      <c r="G3196" s="6" t="s">
        <v>7965</v>
      </c>
      <c r="H3196" s="6" t="s">
        <v>7931</v>
      </c>
    </row>
    <row r="3197" spans="1:8" ht="15.75" customHeight="1" x14ac:dyDescent="0.2">
      <c r="A3197" s="5" t="s">
        <v>7966</v>
      </c>
      <c r="B3197" s="6" t="s">
        <v>7967</v>
      </c>
      <c r="C3197" s="6" t="s">
        <v>7967</v>
      </c>
      <c r="D3197" s="6" t="s">
        <v>2048</v>
      </c>
      <c r="E3197" s="6" t="s">
        <v>7824</v>
      </c>
      <c r="F3197" s="6" t="s">
        <v>7820</v>
      </c>
      <c r="G3197" s="6" t="s">
        <v>7967</v>
      </c>
      <c r="H3197" s="6" t="s">
        <v>7820</v>
      </c>
    </row>
    <row r="3198" spans="1:8" ht="15.75" customHeight="1" x14ac:dyDescent="0.2">
      <c r="A3198" s="5" t="s">
        <v>7968</v>
      </c>
      <c r="B3198" s="6" t="s">
        <v>7969</v>
      </c>
      <c r="C3198" s="6" t="s">
        <v>2048</v>
      </c>
      <c r="D3198" s="6" t="s">
        <v>2048</v>
      </c>
      <c r="E3198" s="6"/>
      <c r="F3198" s="6" t="s">
        <v>7820</v>
      </c>
      <c r="G3198" s="6" t="s">
        <v>7969</v>
      </c>
      <c r="H3198" s="6" t="s">
        <v>7820</v>
      </c>
    </row>
    <row r="3199" spans="1:8" ht="15.75" customHeight="1" x14ac:dyDescent="0.2">
      <c r="A3199" s="5" t="s">
        <v>7970</v>
      </c>
      <c r="B3199" s="6" t="s">
        <v>7971</v>
      </c>
      <c r="C3199" s="6" t="s">
        <v>2048</v>
      </c>
      <c r="D3199" s="6" t="s">
        <v>2048</v>
      </c>
      <c r="E3199" s="6" t="s">
        <v>1833</v>
      </c>
      <c r="F3199" s="6" t="s">
        <v>2050</v>
      </c>
      <c r="G3199" s="6" t="s">
        <v>7971</v>
      </c>
      <c r="H3199" s="6" t="s">
        <v>2050</v>
      </c>
    </row>
    <row r="3200" spans="1:8" ht="15.75" customHeight="1" x14ac:dyDescent="0.2">
      <c r="A3200" s="5" t="s">
        <v>7972</v>
      </c>
      <c r="B3200" s="6" t="s">
        <v>2048</v>
      </c>
      <c r="C3200" s="6" t="s">
        <v>2048</v>
      </c>
      <c r="D3200" s="6" t="s">
        <v>2048</v>
      </c>
      <c r="E3200" s="6" t="s">
        <v>1833</v>
      </c>
      <c r="F3200" s="6" t="s">
        <v>2050</v>
      </c>
      <c r="G3200" s="6" t="s">
        <v>2048</v>
      </c>
      <c r="H3200" s="6" t="s">
        <v>2050</v>
      </c>
    </row>
    <row r="3201" spans="1:8" ht="15.75" customHeight="1" x14ac:dyDescent="0.2">
      <c r="A3201" s="5" t="s">
        <v>7973</v>
      </c>
      <c r="B3201" s="6" t="s">
        <v>7974</v>
      </c>
      <c r="C3201" s="6" t="s">
        <v>7974</v>
      </c>
      <c r="D3201" s="6" t="s">
        <v>2048</v>
      </c>
      <c r="E3201" s="6" t="s">
        <v>7824</v>
      </c>
      <c r="F3201" s="6" t="s">
        <v>7820</v>
      </c>
      <c r="G3201" s="6" t="s">
        <v>7974</v>
      </c>
      <c r="H3201" s="6" t="s">
        <v>7820</v>
      </c>
    </row>
    <row r="3202" spans="1:8" ht="15.75" customHeight="1" x14ac:dyDescent="0.2">
      <c r="A3202" s="5" t="s">
        <v>7975</v>
      </c>
      <c r="B3202" s="6" t="s">
        <v>7976</v>
      </c>
      <c r="C3202" s="6" t="s">
        <v>7976</v>
      </c>
      <c r="D3202" s="6" t="s">
        <v>7977</v>
      </c>
      <c r="E3202" s="6" t="s">
        <v>7824</v>
      </c>
      <c r="F3202" s="6" t="s">
        <v>7820</v>
      </c>
      <c r="G3202" s="6" t="s">
        <v>7976</v>
      </c>
      <c r="H3202" s="6" t="s">
        <v>7820</v>
      </c>
    </row>
    <row r="3203" spans="1:8" ht="15.75" customHeight="1" x14ac:dyDescent="0.2">
      <c r="A3203" s="5" t="s">
        <v>7978</v>
      </c>
      <c r="B3203" s="6" t="s">
        <v>7979</v>
      </c>
      <c r="C3203" s="6" t="s">
        <v>980</v>
      </c>
      <c r="D3203" s="6" t="s">
        <v>429</v>
      </c>
      <c r="E3203" s="6" t="s">
        <v>7980</v>
      </c>
      <c r="F3203" s="6" t="s">
        <v>7981</v>
      </c>
      <c r="G3203" s="6" t="s">
        <v>7979</v>
      </c>
      <c r="H3203" s="6" t="s">
        <v>7982</v>
      </c>
    </row>
    <row r="3204" spans="1:8" ht="15.75" customHeight="1" x14ac:dyDescent="0.2">
      <c r="A3204" s="5" t="s">
        <v>7983</v>
      </c>
      <c r="B3204" s="6" t="s">
        <v>7980</v>
      </c>
      <c r="C3204" s="6" t="s">
        <v>7980</v>
      </c>
      <c r="D3204" s="6" t="s">
        <v>429</v>
      </c>
      <c r="E3204" s="6" t="s">
        <v>7980</v>
      </c>
      <c r="F3204" s="6" t="s">
        <v>7981</v>
      </c>
      <c r="G3204" s="6" t="s">
        <v>7980</v>
      </c>
      <c r="H3204" s="6" t="s">
        <v>7982</v>
      </c>
    </row>
    <row r="3205" spans="1:8" ht="15.75" customHeight="1" x14ac:dyDescent="0.2">
      <c r="A3205" s="5" t="s">
        <v>7984</v>
      </c>
      <c r="B3205" s="6" t="s">
        <v>7874</v>
      </c>
      <c r="C3205" s="6" t="s">
        <v>7931</v>
      </c>
      <c r="D3205" s="6" t="s">
        <v>7874</v>
      </c>
      <c r="E3205" s="6" t="s">
        <v>7874</v>
      </c>
      <c r="F3205" s="6" t="s">
        <v>7931</v>
      </c>
      <c r="G3205" s="6" t="s">
        <v>7874</v>
      </c>
      <c r="H3205" s="6" t="s">
        <v>7931</v>
      </c>
    </row>
    <row r="3206" spans="1:8" ht="15.75" customHeight="1" x14ac:dyDescent="0.2">
      <c r="A3206" s="5" t="s">
        <v>7985</v>
      </c>
      <c r="B3206" s="6" t="s">
        <v>7824</v>
      </c>
      <c r="C3206" s="6" t="s">
        <v>7986</v>
      </c>
      <c r="D3206" s="6" t="s">
        <v>2048</v>
      </c>
      <c r="E3206" s="6" t="s">
        <v>7824</v>
      </c>
      <c r="F3206" s="6" t="s">
        <v>7820</v>
      </c>
      <c r="G3206" s="6" t="s">
        <v>7986</v>
      </c>
      <c r="H3206" s="6" t="s">
        <v>7820</v>
      </c>
    </row>
    <row r="3207" spans="1:8" ht="15.75" customHeight="1" x14ac:dyDescent="0.2">
      <c r="A3207" s="5" t="s">
        <v>7987</v>
      </c>
      <c r="B3207" s="6" t="s">
        <v>7988</v>
      </c>
      <c r="C3207" s="6" t="s">
        <v>7988</v>
      </c>
      <c r="D3207" s="6" t="s">
        <v>2048</v>
      </c>
      <c r="E3207" s="6" t="s">
        <v>7824</v>
      </c>
      <c r="F3207" s="6" t="s">
        <v>7820</v>
      </c>
      <c r="G3207" s="6" t="s">
        <v>7988</v>
      </c>
      <c r="H3207" s="6" t="s">
        <v>7820</v>
      </c>
    </row>
    <row r="3208" spans="1:8" ht="15.75" customHeight="1" x14ac:dyDescent="0.2">
      <c r="A3208" s="5" t="s">
        <v>7989</v>
      </c>
      <c r="B3208" s="6" t="s">
        <v>7990</v>
      </c>
      <c r="C3208" s="6" t="s">
        <v>7990</v>
      </c>
      <c r="D3208" s="6" t="s">
        <v>7861</v>
      </c>
      <c r="E3208" s="6"/>
      <c r="F3208" s="6" t="s">
        <v>7820</v>
      </c>
      <c r="G3208" s="6" t="s">
        <v>7990</v>
      </c>
      <c r="H3208" s="6" t="s">
        <v>7820</v>
      </c>
    </row>
    <row r="3209" spans="1:8" ht="15.75" customHeight="1" x14ac:dyDescent="0.2">
      <c r="A3209" s="5" t="s">
        <v>7991</v>
      </c>
      <c r="B3209" s="6" t="s">
        <v>7992</v>
      </c>
      <c r="C3209" s="6" t="s">
        <v>7992</v>
      </c>
      <c r="D3209" s="6" t="s">
        <v>7933</v>
      </c>
      <c r="E3209" s="6" t="s">
        <v>7824</v>
      </c>
      <c r="F3209" s="6" t="s">
        <v>7820</v>
      </c>
      <c r="G3209" s="6" t="s">
        <v>7992</v>
      </c>
      <c r="H3209" s="6" t="s">
        <v>7820</v>
      </c>
    </row>
    <row r="3210" spans="1:8" ht="15.75" customHeight="1" x14ac:dyDescent="0.2">
      <c r="A3210" s="5" t="s">
        <v>7993</v>
      </c>
      <c r="B3210" s="6" t="s">
        <v>7994</v>
      </c>
      <c r="C3210" s="6" t="s">
        <v>7994</v>
      </c>
      <c r="D3210" s="6" t="s">
        <v>2048</v>
      </c>
      <c r="E3210" s="6" t="s">
        <v>7824</v>
      </c>
      <c r="F3210" s="6" t="s">
        <v>7820</v>
      </c>
      <c r="G3210" s="6" t="s">
        <v>7994</v>
      </c>
      <c r="H3210" s="6" t="s">
        <v>7820</v>
      </c>
    </row>
    <row r="3211" spans="1:8" ht="15.75" customHeight="1" x14ac:dyDescent="0.2">
      <c r="A3211" s="5" t="s">
        <v>7995</v>
      </c>
      <c r="B3211" s="6" t="s">
        <v>7996</v>
      </c>
      <c r="C3211" s="6" t="s">
        <v>7996</v>
      </c>
      <c r="D3211" s="6" t="s">
        <v>2048</v>
      </c>
      <c r="E3211" s="6" t="s">
        <v>7824</v>
      </c>
      <c r="F3211" s="6" t="s">
        <v>7820</v>
      </c>
      <c r="G3211" s="6" t="s">
        <v>7996</v>
      </c>
      <c r="H3211" s="6" t="s">
        <v>7820</v>
      </c>
    </row>
    <row r="3212" spans="1:8" ht="15.75" customHeight="1" x14ac:dyDescent="0.2">
      <c r="A3212" s="5" t="s">
        <v>7997</v>
      </c>
      <c r="B3212" s="6" t="s">
        <v>2280</v>
      </c>
      <c r="C3212" s="6" t="s">
        <v>2280</v>
      </c>
      <c r="D3212" s="6" t="s">
        <v>2048</v>
      </c>
      <c r="E3212" s="6"/>
      <c r="F3212" s="6" t="s">
        <v>7820</v>
      </c>
      <c r="G3212" s="6" t="s">
        <v>2280</v>
      </c>
      <c r="H3212" s="6" t="s">
        <v>7820</v>
      </c>
    </row>
    <row r="3213" spans="1:8" ht="15.75" customHeight="1" x14ac:dyDescent="0.2">
      <c r="A3213" s="5" t="s">
        <v>7998</v>
      </c>
      <c r="B3213" s="6" t="s">
        <v>7999</v>
      </c>
      <c r="C3213" s="6" t="s">
        <v>7999</v>
      </c>
      <c r="D3213" s="6" t="s">
        <v>2048</v>
      </c>
      <c r="E3213" s="6" t="s">
        <v>7824</v>
      </c>
      <c r="F3213" s="6" t="s">
        <v>7820</v>
      </c>
      <c r="G3213" s="6" t="s">
        <v>7999</v>
      </c>
      <c r="H3213" s="6" t="s">
        <v>7820</v>
      </c>
    </row>
    <row r="3214" spans="1:8" ht="15.75" customHeight="1" x14ac:dyDescent="0.2">
      <c r="A3214" s="5" t="s">
        <v>8000</v>
      </c>
      <c r="B3214" s="6" t="s">
        <v>2701</v>
      </c>
      <c r="C3214" s="6" t="s">
        <v>8001</v>
      </c>
      <c r="D3214" s="6" t="s">
        <v>2701</v>
      </c>
      <c r="E3214" s="6" t="s">
        <v>2701</v>
      </c>
      <c r="F3214" s="6" t="s">
        <v>8001</v>
      </c>
      <c r="G3214" s="6" t="s">
        <v>2701</v>
      </c>
      <c r="H3214" s="6" t="s">
        <v>8001</v>
      </c>
    </row>
    <row r="3215" spans="1:8" ht="15.75" customHeight="1" x14ac:dyDescent="0.2">
      <c r="A3215" s="5" t="s">
        <v>8002</v>
      </c>
      <c r="B3215" s="6" t="s">
        <v>8003</v>
      </c>
      <c r="C3215" s="6" t="s">
        <v>8003</v>
      </c>
      <c r="D3215" s="6" t="s">
        <v>8003</v>
      </c>
      <c r="E3215" s="6" t="s">
        <v>8004</v>
      </c>
      <c r="F3215" s="6" t="s">
        <v>8001</v>
      </c>
      <c r="G3215" s="6" t="s">
        <v>8003</v>
      </c>
      <c r="H3215" s="6" t="s">
        <v>8005</v>
      </c>
    </row>
    <row r="3216" spans="1:8" ht="15.75" customHeight="1" x14ac:dyDescent="0.2">
      <c r="A3216" s="5" t="s">
        <v>8006</v>
      </c>
      <c r="B3216" s="6" t="s">
        <v>8007</v>
      </c>
      <c r="C3216" s="6" t="s">
        <v>8008</v>
      </c>
      <c r="D3216" s="6" t="s">
        <v>8007</v>
      </c>
      <c r="E3216" s="6" t="s">
        <v>8007</v>
      </c>
      <c r="F3216" s="6" t="s">
        <v>8001</v>
      </c>
      <c r="G3216" s="6" t="s">
        <v>2701</v>
      </c>
      <c r="H3216" s="6" t="s">
        <v>8009</v>
      </c>
    </row>
    <row r="3217" spans="1:8" ht="15.75" customHeight="1" x14ac:dyDescent="0.2">
      <c r="A3217" s="5" t="s">
        <v>8010</v>
      </c>
      <c r="B3217" s="6" t="s">
        <v>2701</v>
      </c>
      <c r="C3217" s="6" t="s">
        <v>8008</v>
      </c>
      <c r="D3217" s="6" t="s">
        <v>8011</v>
      </c>
      <c r="E3217" s="6" t="s">
        <v>8007</v>
      </c>
      <c r="F3217" s="6" t="s">
        <v>8001</v>
      </c>
      <c r="G3217" s="6" t="s">
        <v>2701</v>
      </c>
      <c r="H3217" s="6" t="s">
        <v>8009</v>
      </c>
    </row>
    <row r="3218" spans="1:8" ht="15.75" customHeight="1" x14ac:dyDescent="0.2">
      <c r="A3218" s="5" t="s">
        <v>8012</v>
      </c>
      <c r="B3218" s="6" t="s">
        <v>8013</v>
      </c>
      <c r="C3218" s="6" t="s">
        <v>8008</v>
      </c>
      <c r="D3218" s="6" t="s">
        <v>8013</v>
      </c>
      <c r="E3218" s="6" t="s">
        <v>8007</v>
      </c>
      <c r="F3218" s="6" t="s">
        <v>8001</v>
      </c>
      <c r="G3218" s="6" t="s">
        <v>8007</v>
      </c>
      <c r="H3218" s="6" t="s">
        <v>8009</v>
      </c>
    </row>
    <row r="3219" spans="1:8" ht="15.75" customHeight="1" x14ac:dyDescent="0.2">
      <c r="A3219" s="5" t="s">
        <v>8014</v>
      </c>
      <c r="B3219" s="6" t="s">
        <v>8015</v>
      </c>
      <c r="C3219" s="6" t="s">
        <v>8015</v>
      </c>
      <c r="D3219" s="6" t="s">
        <v>8016</v>
      </c>
      <c r="E3219" s="6" t="s">
        <v>8016</v>
      </c>
      <c r="F3219" s="6" t="s">
        <v>8001</v>
      </c>
      <c r="G3219" s="6" t="s">
        <v>8016</v>
      </c>
      <c r="H3219" s="6" t="s">
        <v>8017</v>
      </c>
    </row>
    <row r="3220" spans="1:8" ht="15.75" customHeight="1" x14ac:dyDescent="0.2">
      <c r="A3220" s="5" t="s">
        <v>8018</v>
      </c>
      <c r="B3220" s="6" t="s">
        <v>8016</v>
      </c>
      <c r="C3220" s="6" t="s">
        <v>8019</v>
      </c>
      <c r="D3220" s="6" t="s">
        <v>8016</v>
      </c>
      <c r="E3220" s="6" t="s">
        <v>8016</v>
      </c>
      <c r="F3220" s="6" t="s">
        <v>8001</v>
      </c>
      <c r="G3220" s="6" t="s">
        <v>8016</v>
      </c>
      <c r="H3220" s="6" t="s">
        <v>8017</v>
      </c>
    </row>
    <row r="3221" spans="1:8" ht="15.75" customHeight="1" x14ac:dyDescent="0.2">
      <c r="A3221" s="5" t="s">
        <v>8020</v>
      </c>
      <c r="B3221" s="6" t="s">
        <v>2701</v>
      </c>
      <c r="C3221" s="6" t="s">
        <v>8001</v>
      </c>
      <c r="D3221" s="6" t="s">
        <v>8021</v>
      </c>
      <c r="E3221" s="6" t="s">
        <v>2701</v>
      </c>
      <c r="F3221" s="6" t="s">
        <v>8001</v>
      </c>
      <c r="G3221" s="6" t="s">
        <v>2701</v>
      </c>
      <c r="H3221" s="6" t="s">
        <v>8022</v>
      </c>
    </row>
    <row r="3222" spans="1:8" ht="15.75" customHeight="1" x14ac:dyDescent="0.2">
      <c r="A3222" s="5" t="s">
        <v>8023</v>
      </c>
      <c r="B3222" s="6" t="s">
        <v>8024</v>
      </c>
      <c r="C3222" s="6" t="s">
        <v>8024</v>
      </c>
      <c r="D3222" s="6" t="s">
        <v>8024</v>
      </c>
      <c r="E3222" s="6" t="s">
        <v>2701</v>
      </c>
      <c r="F3222" s="6" t="s">
        <v>8001</v>
      </c>
      <c r="G3222" s="6" t="s">
        <v>8024</v>
      </c>
      <c r="H3222" s="6" t="s">
        <v>8025</v>
      </c>
    </row>
    <row r="3223" spans="1:8" ht="15.75" customHeight="1" x14ac:dyDescent="0.2">
      <c r="A3223" s="5" t="s">
        <v>8026</v>
      </c>
      <c r="B3223" s="6" t="s">
        <v>8027</v>
      </c>
      <c r="C3223" s="6" t="s">
        <v>8027</v>
      </c>
      <c r="D3223" s="6" t="s">
        <v>8027</v>
      </c>
      <c r="E3223" s="6" t="s">
        <v>2701</v>
      </c>
      <c r="F3223" s="6" t="s">
        <v>8001</v>
      </c>
      <c r="G3223" s="6" t="s">
        <v>7832</v>
      </c>
      <c r="H3223" s="6" t="s">
        <v>8028</v>
      </c>
    </row>
    <row r="3224" spans="1:8" ht="15.75" customHeight="1" x14ac:dyDescent="0.2">
      <c r="A3224" s="5" t="s">
        <v>8029</v>
      </c>
      <c r="B3224" s="6" t="s">
        <v>8030</v>
      </c>
      <c r="C3224" s="6" t="s">
        <v>8031</v>
      </c>
      <c r="D3224" s="6" t="s">
        <v>8031</v>
      </c>
      <c r="E3224" s="6" t="s">
        <v>8030</v>
      </c>
      <c r="F3224" s="6" t="s">
        <v>8001</v>
      </c>
      <c r="G3224" s="6" t="s">
        <v>8031</v>
      </c>
      <c r="H3224" s="6" t="s">
        <v>8032</v>
      </c>
    </row>
    <row r="3225" spans="1:8" ht="15.75" customHeight="1" x14ac:dyDescent="0.2">
      <c r="A3225" s="5" t="s">
        <v>8033</v>
      </c>
      <c r="B3225" s="6" t="s">
        <v>8034</v>
      </c>
      <c r="C3225" s="6" t="s">
        <v>8035</v>
      </c>
      <c r="D3225" s="6" t="s">
        <v>8034</v>
      </c>
      <c r="E3225" s="6" t="s">
        <v>8034</v>
      </c>
      <c r="F3225" s="6" t="s">
        <v>8001</v>
      </c>
      <c r="G3225" s="6" t="s">
        <v>2701</v>
      </c>
      <c r="H3225" s="6" t="s">
        <v>8036</v>
      </c>
    </row>
    <row r="3226" spans="1:8" ht="15.75" customHeight="1" x14ac:dyDescent="0.2">
      <c r="A3226" s="5" t="s">
        <v>8037</v>
      </c>
      <c r="B3226" s="6" t="s">
        <v>8038</v>
      </c>
      <c r="C3226" s="6" t="s">
        <v>8038</v>
      </c>
      <c r="D3226" s="6" t="s">
        <v>8038</v>
      </c>
      <c r="E3226" s="6" t="s">
        <v>8038</v>
      </c>
      <c r="F3226" s="6" t="s">
        <v>8001</v>
      </c>
      <c r="G3226" s="6" t="s">
        <v>2701</v>
      </c>
      <c r="H3226" s="6" t="s">
        <v>8039</v>
      </c>
    </row>
    <row r="3227" spans="1:8" ht="15.75" customHeight="1" x14ac:dyDescent="0.2">
      <c r="A3227" s="5" t="s">
        <v>8040</v>
      </c>
      <c r="B3227" s="6" t="s">
        <v>8041</v>
      </c>
      <c r="C3227" s="6" t="s">
        <v>8041</v>
      </c>
      <c r="D3227" s="6" t="s">
        <v>2701</v>
      </c>
      <c r="E3227" s="6" t="s">
        <v>2701</v>
      </c>
      <c r="F3227" s="6" t="s">
        <v>8001</v>
      </c>
      <c r="G3227" s="6" t="s">
        <v>2701</v>
      </c>
      <c r="H3227" s="6" t="s">
        <v>8042</v>
      </c>
    </row>
    <row r="3228" spans="1:8" ht="15.75" customHeight="1" x14ac:dyDescent="0.2">
      <c r="A3228" s="5" t="s">
        <v>8043</v>
      </c>
      <c r="B3228" s="6" t="s">
        <v>2688</v>
      </c>
      <c r="C3228" s="6" t="s">
        <v>8044</v>
      </c>
      <c r="D3228" s="6" t="s">
        <v>2688</v>
      </c>
      <c r="E3228" s="6" t="s">
        <v>8045</v>
      </c>
      <c r="F3228" s="6" t="s">
        <v>2688</v>
      </c>
      <c r="G3228" s="6" t="s">
        <v>2688</v>
      </c>
      <c r="H3228" s="6" t="s">
        <v>8046</v>
      </c>
    </row>
    <row r="3229" spans="1:8" ht="15.75" customHeight="1" x14ac:dyDescent="0.2">
      <c r="A3229" s="5" t="s">
        <v>8047</v>
      </c>
      <c r="B3229" s="6" t="s">
        <v>8048</v>
      </c>
      <c r="C3229" s="6" t="s">
        <v>8048</v>
      </c>
      <c r="D3229" s="6" t="s">
        <v>8048</v>
      </c>
      <c r="E3229" s="6" t="s">
        <v>8048</v>
      </c>
      <c r="F3229" s="6" t="s">
        <v>8001</v>
      </c>
      <c r="G3229" s="6" t="s">
        <v>2701</v>
      </c>
      <c r="H3229" s="6" t="s">
        <v>8049</v>
      </c>
    </row>
    <row r="3230" spans="1:8" ht="15.75" customHeight="1" x14ac:dyDescent="0.2">
      <c r="A3230" s="5" t="s">
        <v>8050</v>
      </c>
      <c r="B3230" s="6" t="s">
        <v>8051</v>
      </c>
      <c r="C3230" s="6" t="s">
        <v>8052</v>
      </c>
      <c r="D3230" s="6" t="s">
        <v>8051</v>
      </c>
      <c r="E3230" s="6" t="s">
        <v>8051</v>
      </c>
      <c r="F3230" s="6" t="s">
        <v>8001</v>
      </c>
      <c r="G3230" s="6" t="s">
        <v>2701</v>
      </c>
      <c r="H3230" s="6" t="s">
        <v>8053</v>
      </c>
    </row>
    <row r="3231" spans="1:8" ht="15.75" customHeight="1" x14ac:dyDescent="0.2">
      <c r="A3231" s="5" t="s">
        <v>8054</v>
      </c>
      <c r="B3231" s="6" t="s">
        <v>8055</v>
      </c>
      <c r="C3231" s="6" t="s">
        <v>8055</v>
      </c>
      <c r="D3231" s="6" t="s">
        <v>2701</v>
      </c>
      <c r="E3231" s="6" t="s">
        <v>2701</v>
      </c>
      <c r="F3231" s="6" t="s">
        <v>8001</v>
      </c>
      <c r="G3231" s="6" t="s">
        <v>2701</v>
      </c>
      <c r="H3231" s="6" t="s">
        <v>8056</v>
      </c>
    </row>
    <row r="3232" spans="1:8" ht="15.75" customHeight="1" x14ac:dyDescent="0.2">
      <c r="A3232" s="5" t="s">
        <v>8057</v>
      </c>
      <c r="B3232" s="6" t="s">
        <v>8058</v>
      </c>
      <c r="C3232" s="6" t="s">
        <v>8059</v>
      </c>
      <c r="D3232" s="6" t="s">
        <v>8058</v>
      </c>
      <c r="E3232" s="6" t="s">
        <v>8058</v>
      </c>
      <c r="F3232" s="6" t="s">
        <v>8001</v>
      </c>
      <c r="G3232" s="6" t="s">
        <v>8058</v>
      </c>
      <c r="H3232" s="6" t="s">
        <v>8060</v>
      </c>
    </row>
    <row r="3233" spans="1:8" ht="15.75" customHeight="1" x14ac:dyDescent="0.2">
      <c r="A3233" s="5" t="s">
        <v>8061</v>
      </c>
      <c r="B3233" s="6" t="s">
        <v>8062</v>
      </c>
      <c r="C3233" s="6" t="s">
        <v>8062</v>
      </c>
      <c r="D3233" s="6" t="s">
        <v>8063</v>
      </c>
      <c r="E3233" s="6" t="s">
        <v>5062</v>
      </c>
      <c r="F3233" s="6" t="s">
        <v>8001</v>
      </c>
      <c r="G3233" s="6" t="s">
        <v>8062</v>
      </c>
      <c r="H3233" s="6" t="s">
        <v>8064</v>
      </c>
    </row>
    <row r="3234" spans="1:8" ht="15.75" customHeight="1" x14ac:dyDescent="0.2">
      <c r="A3234" s="5" t="s">
        <v>8065</v>
      </c>
      <c r="B3234" s="6" t="s">
        <v>8066</v>
      </c>
      <c r="C3234" s="6" t="s">
        <v>8067</v>
      </c>
      <c r="D3234" s="6" t="s">
        <v>8066</v>
      </c>
      <c r="E3234" s="6" t="s">
        <v>2701</v>
      </c>
      <c r="F3234" s="6" t="s">
        <v>8068</v>
      </c>
      <c r="G3234" s="6" t="s">
        <v>2701</v>
      </c>
      <c r="H3234" s="6" t="s">
        <v>8069</v>
      </c>
    </row>
    <row r="3235" spans="1:8" ht="15.75" customHeight="1" x14ac:dyDescent="0.2">
      <c r="A3235" s="5" t="s">
        <v>8070</v>
      </c>
      <c r="B3235" s="6" t="s">
        <v>8071</v>
      </c>
      <c r="C3235" s="6" t="s">
        <v>8072</v>
      </c>
      <c r="D3235" s="6" t="s">
        <v>8071</v>
      </c>
      <c r="E3235" s="6" t="s">
        <v>8073</v>
      </c>
      <c r="F3235" s="6" t="s">
        <v>8001</v>
      </c>
      <c r="G3235" s="6" t="s">
        <v>2701</v>
      </c>
      <c r="H3235" s="6" t="s">
        <v>8074</v>
      </c>
    </row>
    <row r="3236" spans="1:8" ht="15.75" customHeight="1" x14ac:dyDescent="0.2">
      <c r="A3236" s="5" t="s">
        <v>8075</v>
      </c>
      <c r="B3236" s="6" t="s">
        <v>8076</v>
      </c>
      <c r="C3236" s="6" t="s">
        <v>8077</v>
      </c>
      <c r="D3236" s="6" t="s">
        <v>8078</v>
      </c>
      <c r="E3236" s="6" t="s">
        <v>2701</v>
      </c>
      <c r="F3236" s="6" t="s">
        <v>8079</v>
      </c>
      <c r="G3236" s="6" t="s">
        <v>2701</v>
      </c>
      <c r="H3236" s="6" t="s">
        <v>8077</v>
      </c>
    </row>
    <row r="3237" spans="1:8" ht="15.75" customHeight="1" x14ac:dyDescent="0.2">
      <c r="A3237" s="5" t="s">
        <v>8080</v>
      </c>
      <c r="B3237" s="6" t="s">
        <v>8081</v>
      </c>
      <c r="C3237" s="6" t="s">
        <v>8081</v>
      </c>
      <c r="D3237" s="6" t="s">
        <v>8081</v>
      </c>
      <c r="E3237" s="6" t="s">
        <v>8081</v>
      </c>
      <c r="F3237" s="6" t="s">
        <v>8001</v>
      </c>
      <c r="G3237" s="6" t="s">
        <v>8081</v>
      </c>
      <c r="H3237" s="6" t="s">
        <v>8082</v>
      </c>
    </row>
    <row r="3238" spans="1:8" ht="15.75" customHeight="1" x14ac:dyDescent="0.2">
      <c r="A3238" s="5" t="s">
        <v>8083</v>
      </c>
      <c r="B3238" s="6" t="s">
        <v>8084</v>
      </c>
      <c r="C3238" s="6" t="s">
        <v>8084</v>
      </c>
      <c r="D3238" s="6" t="s">
        <v>2701</v>
      </c>
      <c r="E3238" s="6" t="s">
        <v>8085</v>
      </c>
      <c r="F3238" s="6" t="s">
        <v>8086</v>
      </c>
      <c r="G3238" s="6" t="s">
        <v>8084</v>
      </c>
      <c r="H3238" s="6" t="s">
        <v>8086</v>
      </c>
    </row>
    <row r="3239" spans="1:8" ht="15.75" customHeight="1" x14ac:dyDescent="0.2">
      <c r="A3239" s="5" t="s">
        <v>8087</v>
      </c>
      <c r="B3239" s="6" t="s">
        <v>8088</v>
      </c>
      <c r="C3239" s="6" t="s">
        <v>8089</v>
      </c>
      <c r="D3239" s="6" t="s">
        <v>8088</v>
      </c>
      <c r="E3239" s="6" t="s">
        <v>8088</v>
      </c>
      <c r="F3239" s="6" t="s">
        <v>8090</v>
      </c>
      <c r="G3239" s="6" t="s">
        <v>8088</v>
      </c>
      <c r="H3239" s="6" t="s">
        <v>8088</v>
      </c>
    </row>
    <row r="3240" spans="1:8" ht="15.75" customHeight="1" x14ac:dyDescent="0.2">
      <c r="A3240" s="5" t="s">
        <v>8091</v>
      </c>
      <c r="B3240" s="6" t="s">
        <v>8092</v>
      </c>
      <c r="C3240" s="6" t="s">
        <v>8093</v>
      </c>
      <c r="D3240" s="6" t="s">
        <v>8094</v>
      </c>
      <c r="E3240" s="6" t="s">
        <v>8095</v>
      </c>
      <c r="F3240" s="6" t="s">
        <v>8096</v>
      </c>
      <c r="G3240" s="6" t="s">
        <v>8092</v>
      </c>
      <c r="H3240" s="6" t="s">
        <v>8097</v>
      </c>
    </row>
    <row r="3241" spans="1:8" ht="15.75" customHeight="1" x14ac:dyDescent="0.2">
      <c r="A3241" s="5" t="s">
        <v>8098</v>
      </c>
      <c r="B3241" s="6" t="s">
        <v>8099</v>
      </c>
      <c r="C3241" s="6" t="s">
        <v>8099</v>
      </c>
      <c r="D3241" s="6" t="s">
        <v>8099</v>
      </c>
      <c r="E3241" s="6" t="s">
        <v>8099</v>
      </c>
      <c r="F3241" s="6" t="s">
        <v>8001</v>
      </c>
      <c r="G3241" s="6" t="s">
        <v>2701</v>
      </c>
      <c r="H3241" s="6" t="s">
        <v>8100</v>
      </c>
    </row>
    <row r="3242" spans="1:8" ht="15.75" customHeight="1" x14ac:dyDescent="0.2">
      <c r="A3242" s="5" t="s">
        <v>8101</v>
      </c>
      <c r="B3242" s="6" t="s">
        <v>8102</v>
      </c>
      <c r="C3242" s="6" t="s">
        <v>8103</v>
      </c>
      <c r="D3242" s="6" t="s">
        <v>8102</v>
      </c>
      <c r="E3242" s="6" t="s">
        <v>8102</v>
      </c>
      <c r="F3242" s="6" t="s">
        <v>8104</v>
      </c>
      <c r="G3242" s="6" t="s">
        <v>2701</v>
      </c>
      <c r="H3242" s="6" t="s">
        <v>8105</v>
      </c>
    </row>
    <row r="3243" spans="1:8" ht="15.75" customHeight="1" x14ac:dyDescent="0.2">
      <c r="A3243" s="5" t="s">
        <v>8106</v>
      </c>
      <c r="B3243" s="6" t="s">
        <v>8107</v>
      </c>
      <c r="C3243" s="6" t="s">
        <v>8107</v>
      </c>
      <c r="D3243" s="6" t="s">
        <v>8107</v>
      </c>
      <c r="E3243" s="6" t="s">
        <v>8102</v>
      </c>
      <c r="F3243" s="6" t="s">
        <v>8001</v>
      </c>
      <c r="G3243" s="6" t="s">
        <v>2701</v>
      </c>
      <c r="H3243" s="6" t="s">
        <v>8108</v>
      </c>
    </row>
    <row r="3244" spans="1:8" ht="15.75" customHeight="1" x14ac:dyDescent="0.2">
      <c r="A3244" s="5" t="s">
        <v>8109</v>
      </c>
      <c r="B3244" s="6" t="s">
        <v>8110</v>
      </c>
      <c r="C3244" s="6" t="s">
        <v>8110</v>
      </c>
      <c r="D3244" s="6" t="s">
        <v>8110</v>
      </c>
      <c r="E3244" s="6" t="s">
        <v>8102</v>
      </c>
      <c r="F3244" s="6" t="s">
        <v>8001</v>
      </c>
      <c r="G3244" s="6" t="s">
        <v>8110</v>
      </c>
      <c r="H3244" s="6" t="s">
        <v>8111</v>
      </c>
    </row>
    <row r="3245" spans="1:8" ht="15.75" customHeight="1" x14ac:dyDescent="0.2">
      <c r="A3245" s="5" t="s">
        <v>8112</v>
      </c>
      <c r="B3245" s="6" t="s">
        <v>8113</v>
      </c>
      <c r="C3245" s="6" t="s">
        <v>8113</v>
      </c>
      <c r="D3245" s="6" t="s">
        <v>8113</v>
      </c>
      <c r="E3245" s="6" t="s">
        <v>8102</v>
      </c>
      <c r="F3245" s="6" t="s">
        <v>8001</v>
      </c>
      <c r="G3245" s="6" t="s">
        <v>8113</v>
      </c>
      <c r="H3245" s="6" t="s">
        <v>8114</v>
      </c>
    </row>
    <row r="3246" spans="1:8" ht="15.75" customHeight="1" x14ac:dyDescent="0.2">
      <c r="A3246" s="5" t="s">
        <v>8115</v>
      </c>
      <c r="B3246" s="6" t="s">
        <v>8102</v>
      </c>
      <c r="C3246" s="6" t="s">
        <v>8103</v>
      </c>
      <c r="D3246" s="6" t="s">
        <v>8116</v>
      </c>
      <c r="E3246" s="6" t="s">
        <v>8102</v>
      </c>
      <c r="F3246" s="6" t="s">
        <v>8001</v>
      </c>
      <c r="G3246" s="6" t="s">
        <v>8102</v>
      </c>
      <c r="H3246" s="6" t="s">
        <v>8117</v>
      </c>
    </row>
    <row r="3247" spans="1:8" ht="15.75" customHeight="1" x14ac:dyDescent="0.2">
      <c r="A3247" s="5" t="s">
        <v>8118</v>
      </c>
      <c r="B3247" s="6" t="s">
        <v>8119</v>
      </c>
      <c r="C3247" s="6" t="s">
        <v>8001</v>
      </c>
      <c r="D3247" s="6" t="s">
        <v>8120</v>
      </c>
      <c r="E3247" s="6" t="s">
        <v>8120</v>
      </c>
      <c r="F3247" s="6" t="s">
        <v>8001</v>
      </c>
      <c r="G3247" s="6" t="s">
        <v>2701</v>
      </c>
      <c r="H3247" s="6" t="s">
        <v>8121</v>
      </c>
    </row>
    <row r="3248" spans="1:8" ht="15.75" customHeight="1" x14ac:dyDescent="0.2">
      <c r="A3248" s="5" t="s">
        <v>8122</v>
      </c>
      <c r="B3248" s="6" t="s">
        <v>8123</v>
      </c>
      <c r="C3248" s="6" t="s">
        <v>8123</v>
      </c>
      <c r="D3248" s="6" t="s">
        <v>2701</v>
      </c>
      <c r="E3248" s="6" t="s">
        <v>2701</v>
      </c>
      <c r="F3248" s="6" t="s">
        <v>8001</v>
      </c>
      <c r="G3248" s="6" t="s">
        <v>2701</v>
      </c>
      <c r="H3248" s="6" t="s">
        <v>8124</v>
      </c>
    </row>
    <row r="3249" spans="1:8" ht="15.75" customHeight="1" x14ac:dyDescent="0.2">
      <c r="A3249" s="5" t="s">
        <v>8125</v>
      </c>
      <c r="B3249" s="6" t="s">
        <v>8126</v>
      </c>
      <c r="C3249" s="6" t="s">
        <v>8126</v>
      </c>
      <c r="D3249" s="6" t="s">
        <v>2701</v>
      </c>
      <c r="E3249" s="6" t="s">
        <v>8127</v>
      </c>
      <c r="F3249" s="6" t="s">
        <v>8001</v>
      </c>
      <c r="G3249" s="6" t="s">
        <v>8126</v>
      </c>
      <c r="H3249" s="6" t="s">
        <v>8128</v>
      </c>
    </row>
    <row r="3250" spans="1:8" ht="15.75" customHeight="1" x14ac:dyDescent="0.2">
      <c r="A3250" s="5" t="s">
        <v>8129</v>
      </c>
      <c r="B3250" s="6" t="s">
        <v>8130</v>
      </c>
      <c r="C3250" s="6" t="s">
        <v>8131</v>
      </c>
      <c r="D3250" s="6" t="s">
        <v>8130</v>
      </c>
      <c r="E3250" s="6" t="s">
        <v>8130</v>
      </c>
      <c r="F3250" s="6" t="s">
        <v>8132</v>
      </c>
      <c r="G3250" s="6" t="s">
        <v>2701</v>
      </c>
      <c r="H3250" s="6" t="s">
        <v>8133</v>
      </c>
    </row>
    <row r="3251" spans="1:8" ht="15.75" customHeight="1" x14ac:dyDescent="0.2">
      <c r="A3251" s="5" t="s">
        <v>8134</v>
      </c>
      <c r="B3251" s="6" t="s">
        <v>8135</v>
      </c>
      <c r="C3251" s="6" t="s">
        <v>8135</v>
      </c>
      <c r="D3251" s="6" t="s">
        <v>8135</v>
      </c>
      <c r="E3251" s="6" t="s">
        <v>8135</v>
      </c>
      <c r="F3251" s="6" t="s">
        <v>8001</v>
      </c>
      <c r="G3251" s="6" t="s">
        <v>8135</v>
      </c>
      <c r="H3251" s="6" t="s">
        <v>8136</v>
      </c>
    </row>
    <row r="3252" spans="1:8" ht="15.75" customHeight="1" x14ac:dyDescent="0.2">
      <c r="A3252" s="5" t="s">
        <v>8137</v>
      </c>
      <c r="B3252" s="6" t="s">
        <v>8138</v>
      </c>
      <c r="C3252" s="6" t="s">
        <v>8138</v>
      </c>
      <c r="D3252" s="6" t="s">
        <v>8138</v>
      </c>
      <c r="E3252" s="6" t="s">
        <v>8138</v>
      </c>
      <c r="F3252" s="6" t="s">
        <v>8001</v>
      </c>
      <c r="G3252" s="6" t="s">
        <v>8138</v>
      </c>
      <c r="H3252" s="6" t="s">
        <v>8139</v>
      </c>
    </row>
    <row r="3253" spans="1:8" ht="15.75" customHeight="1" x14ac:dyDescent="0.2">
      <c r="A3253" s="5" t="s">
        <v>8140</v>
      </c>
      <c r="B3253" s="6" t="s">
        <v>8141</v>
      </c>
      <c r="C3253" s="6" t="s">
        <v>8141</v>
      </c>
      <c r="D3253" s="6" t="s">
        <v>8141</v>
      </c>
      <c r="E3253" s="6" t="s">
        <v>8130</v>
      </c>
      <c r="F3253" s="6" t="s">
        <v>8001</v>
      </c>
      <c r="G3253" s="6" t="s">
        <v>2701</v>
      </c>
      <c r="H3253" s="6" t="s">
        <v>8142</v>
      </c>
    </row>
    <row r="3254" spans="1:8" ht="15.75" customHeight="1" x14ac:dyDescent="0.2">
      <c r="A3254" s="5" t="s">
        <v>8143</v>
      </c>
      <c r="B3254" s="6" t="s">
        <v>8130</v>
      </c>
      <c r="C3254" s="6" t="s">
        <v>8131</v>
      </c>
      <c r="D3254" s="6" t="s">
        <v>8130</v>
      </c>
      <c r="E3254" s="6" t="s">
        <v>8144</v>
      </c>
      <c r="F3254" s="6" t="s">
        <v>8001</v>
      </c>
      <c r="G3254" s="6" t="s">
        <v>8130</v>
      </c>
      <c r="H3254" s="6" t="s">
        <v>8145</v>
      </c>
    </row>
    <row r="3255" spans="1:8" ht="15.75" customHeight="1" x14ac:dyDescent="0.2">
      <c r="A3255" s="5" t="s">
        <v>8146</v>
      </c>
      <c r="B3255" s="6" t="s">
        <v>8019</v>
      </c>
      <c r="C3255" s="6" t="s">
        <v>8001</v>
      </c>
      <c r="D3255" s="6" t="s">
        <v>8147</v>
      </c>
      <c r="E3255" s="6" t="s">
        <v>8147</v>
      </c>
      <c r="F3255" s="6" t="s">
        <v>8001</v>
      </c>
      <c r="G3255" s="6" t="s">
        <v>2701</v>
      </c>
      <c r="H3255" s="6" t="s">
        <v>8148</v>
      </c>
    </row>
    <row r="3256" spans="1:8" ht="15.75" customHeight="1" x14ac:dyDescent="0.2">
      <c r="A3256" s="5" t="s">
        <v>8149</v>
      </c>
      <c r="B3256" s="6" t="s">
        <v>8150</v>
      </c>
      <c r="C3256" s="6" t="s">
        <v>8151</v>
      </c>
      <c r="D3256" s="6" t="s">
        <v>854</v>
      </c>
      <c r="E3256" s="6" t="s">
        <v>2701</v>
      </c>
      <c r="F3256" s="6" t="s">
        <v>8001</v>
      </c>
      <c r="G3256" s="6" t="s">
        <v>2701</v>
      </c>
      <c r="H3256" s="6" t="s">
        <v>8152</v>
      </c>
    </row>
    <row r="3257" spans="1:8" ht="15.75" customHeight="1" x14ac:dyDescent="0.2">
      <c r="A3257" s="5" t="s">
        <v>8153</v>
      </c>
      <c r="B3257" s="6" t="s">
        <v>8154</v>
      </c>
      <c r="C3257" s="6" t="s">
        <v>8154</v>
      </c>
      <c r="D3257" s="6" t="s">
        <v>8154</v>
      </c>
      <c r="E3257" s="6" t="s">
        <v>8154</v>
      </c>
      <c r="F3257" s="6" t="s">
        <v>8001</v>
      </c>
      <c r="G3257" s="6" t="s">
        <v>2701</v>
      </c>
      <c r="H3257" s="6" t="s">
        <v>8155</v>
      </c>
    </row>
    <row r="3258" spans="1:8" ht="15.75" customHeight="1" x14ac:dyDescent="0.2">
      <c r="A3258" s="5" t="s">
        <v>8156</v>
      </c>
      <c r="B3258" s="6" t="s">
        <v>8157</v>
      </c>
      <c r="C3258" s="6" t="s">
        <v>8157</v>
      </c>
      <c r="D3258" s="6" t="s">
        <v>8157</v>
      </c>
      <c r="E3258" s="6" t="s">
        <v>8157</v>
      </c>
      <c r="F3258" s="6" t="s">
        <v>8001</v>
      </c>
      <c r="G3258" s="6" t="s">
        <v>2701</v>
      </c>
      <c r="H3258" s="6" t="s">
        <v>8158</v>
      </c>
    </row>
    <row r="3259" spans="1:8" ht="15.75" customHeight="1" x14ac:dyDescent="0.2">
      <c r="A3259" s="5" t="s">
        <v>8159</v>
      </c>
      <c r="B3259" s="6" t="s">
        <v>8160</v>
      </c>
      <c r="C3259" s="6" t="s">
        <v>8001</v>
      </c>
      <c r="D3259" s="6" t="s">
        <v>8160</v>
      </c>
      <c r="E3259" s="6" t="s">
        <v>2701</v>
      </c>
      <c r="F3259" s="6" t="s">
        <v>8161</v>
      </c>
      <c r="G3259" s="6" t="s">
        <v>2701</v>
      </c>
      <c r="H3259" s="6" t="s">
        <v>8162</v>
      </c>
    </row>
    <row r="3260" spans="1:8" ht="15.75" customHeight="1" x14ac:dyDescent="0.2">
      <c r="A3260" s="5" t="s">
        <v>8163</v>
      </c>
      <c r="B3260" s="6" t="s">
        <v>8164</v>
      </c>
      <c r="C3260" s="6" t="s">
        <v>8165</v>
      </c>
      <c r="D3260" s="6" t="s">
        <v>2701</v>
      </c>
      <c r="E3260" s="6" t="s">
        <v>8164</v>
      </c>
      <c r="F3260" s="6" t="s">
        <v>8001</v>
      </c>
      <c r="G3260" s="6" t="s">
        <v>2701</v>
      </c>
      <c r="H3260" s="6" t="s">
        <v>8165</v>
      </c>
    </row>
    <row r="3261" spans="1:8" ht="15.75" customHeight="1" x14ac:dyDescent="0.2">
      <c r="A3261" s="5" t="s">
        <v>8166</v>
      </c>
      <c r="B3261" s="6" t="s">
        <v>8167</v>
      </c>
      <c r="C3261" s="6" t="s">
        <v>8167</v>
      </c>
      <c r="D3261" s="6" t="s">
        <v>8167</v>
      </c>
      <c r="E3261" s="6" t="s">
        <v>8167</v>
      </c>
      <c r="F3261" s="6" t="s">
        <v>8001</v>
      </c>
      <c r="G3261" s="6" t="s">
        <v>2701</v>
      </c>
      <c r="H3261" s="6" t="s">
        <v>8168</v>
      </c>
    </row>
    <row r="3262" spans="1:8" ht="15.75" customHeight="1" x14ac:dyDescent="0.2">
      <c r="A3262" s="5" t="s">
        <v>8169</v>
      </c>
      <c r="B3262" s="6" t="s">
        <v>2567</v>
      </c>
      <c r="C3262" s="6" t="s">
        <v>8170</v>
      </c>
      <c r="D3262" s="6" t="s">
        <v>2567</v>
      </c>
      <c r="E3262" s="6" t="s">
        <v>2567</v>
      </c>
      <c r="F3262" s="6" t="s">
        <v>8001</v>
      </c>
      <c r="G3262" s="6" t="s">
        <v>2567</v>
      </c>
      <c r="H3262" s="6" t="s">
        <v>8170</v>
      </c>
    </row>
    <row r="3263" spans="1:8" ht="15.75" customHeight="1" x14ac:dyDescent="0.2">
      <c r="A3263" s="5" t="s">
        <v>8171</v>
      </c>
      <c r="B3263" s="6" t="s">
        <v>8172</v>
      </c>
      <c r="C3263" s="6" t="s">
        <v>8172</v>
      </c>
      <c r="D3263" s="6" t="s">
        <v>8172</v>
      </c>
      <c r="E3263" s="6" t="s">
        <v>8172</v>
      </c>
      <c r="F3263" s="6" t="s">
        <v>8001</v>
      </c>
      <c r="G3263" s="6" t="s">
        <v>2701</v>
      </c>
      <c r="H3263" s="6" t="s">
        <v>8173</v>
      </c>
    </row>
    <row r="3264" spans="1:8" ht="15.75" customHeight="1" x14ac:dyDescent="0.2">
      <c r="A3264" s="5" t="s">
        <v>8174</v>
      </c>
      <c r="B3264" s="6" t="s">
        <v>2667</v>
      </c>
      <c r="C3264" s="6" t="s">
        <v>2667</v>
      </c>
      <c r="D3264" s="6" t="s">
        <v>2667</v>
      </c>
      <c r="E3264" s="6" t="s">
        <v>8175</v>
      </c>
      <c r="F3264" s="6" t="s">
        <v>8001</v>
      </c>
      <c r="G3264" s="6" t="s">
        <v>2667</v>
      </c>
      <c r="H3264" s="6" t="s">
        <v>8176</v>
      </c>
    </row>
    <row r="3265" spans="1:8" ht="15.75" customHeight="1" x14ac:dyDescent="0.2">
      <c r="A3265" s="5" t="s">
        <v>8177</v>
      </c>
      <c r="B3265" s="6" t="s">
        <v>8178</v>
      </c>
      <c r="C3265" s="6" t="s">
        <v>8178</v>
      </c>
      <c r="D3265" s="6" t="s">
        <v>8178</v>
      </c>
      <c r="E3265" s="6" t="s">
        <v>8178</v>
      </c>
      <c r="F3265" s="6" t="s">
        <v>8001</v>
      </c>
      <c r="G3265" s="6" t="s">
        <v>8178</v>
      </c>
      <c r="H3265" s="6" t="s">
        <v>8179</v>
      </c>
    </row>
    <row r="3266" spans="1:8" ht="15.75" customHeight="1" x14ac:dyDescent="0.2">
      <c r="A3266" s="5" t="s">
        <v>8180</v>
      </c>
      <c r="B3266" s="6" t="s">
        <v>8181</v>
      </c>
      <c r="C3266" s="6" t="s">
        <v>8001</v>
      </c>
      <c r="D3266" s="6" t="s">
        <v>2701</v>
      </c>
      <c r="E3266" s="6" t="s">
        <v>8181</v>
      </c>
      <c r="F3266" s="6" t="s">
        <v>8001</v>
      </c>
      <c r="G3266" s="6" t="s">
        <v>8181</v>
      </c>
      <c r="H3266" s="6" t="s">
        <v>8181</v>
      </c>
    </row>
    <row r="3267" spans="1:8" ht="15.75" customHeight="1" x14ac:dyDescent="0.2">
      <c r="A3267" s="5" t="s">
        <v>8182</v>
      </c>
      <c r="B3267" s="6" t="s">
        <v>8181</v>
      </c>
      <c r="C3267" s="6" t="s">
        <v>2702</v>
      </c>
      <c r="D3267" s="6" t="s">
        <v>2542</v>
      </c>
      <c r="E3267" s="6" t="s">
        <v>2542</v>
      </c>
      <c r="F3267" s="6" t="s">
        <v>8001</v>
      </c>
      <c r="G3267" s="6" t="s">
        <v>2701</v>
      </c>
      <c r="H3267" s="6" t="s">
        <v>8183</v>
      </c>
    </row>
    <row r="3268" spans="1:8" ht="15.75" customHeight="1" x14ac:dyDescent="0.2">
      <c r="A3268" s="5" t="s">
        <v>8184</v>
      </c>
      <c r="B3268" s="6" t="s">
        <v>8185</v>
      </c>
      <c r="C3268" s="6" t="s">
        <v>8186</v>
      </c>
      <c r="D3268" s="6" t="s">
        <v>8185</v>
      </c>
      <c r="E3268" s="6" t="s">
        <v>8185</v>
      </c>
      <c r="F3268" s="6" t="s">
        <v>8001</v>
      </c>
      <c r="G3268" s="6" t="s">
        <v>2701</v>
      </c>
      <c r="H3268" s="6" t="s">
        <v>8187</v>
      </c>
    </row>
    <row r="3269" spans="1:8" ht="15.75" customHeight="1" x14ac:dyDescent="0.2">
      <c r="A3269" s="5" t="s">
        <v>8188</v>
      </c>
      <c r="B3269" s="6" t="s">
        <v>8189</v>
      </c>
      <c r="C3269" s="6" t="s">
        <v>8189</v>
      </c>
      <c r="D3269" s="6" t="s">
        <v>8189</v>
      </c>
      <c r="E3269" s="6" t="s">
        <v>8189</v>
      </c>
      <c r="F3269" s="6" t="s">
        <v>8001</v>
      </c>
      <c r="G3269" s="6" t="s">
        <v>2701</v>
      </c>
      <c r="H3269" s="6" t="s">
        <v>8190</v>
      </c>
    </row>
    <row r="3270" spans="1:8" ht="15.75" customHeight="1" x14ac:dyDescent="0.2">
      <c r="A3270" s="5" t="s">
        <v>8191</v>
      </c>
      <c r="B3270" s="6" t="s">
        <v>8192</v>
      </c>
      <c r="C3270" s="6" t="s">
        <v>8193</v>
      </c>
      <c r="D3270" s="6" t="s">
        <v>8192</v>
      </c>
      <c r="E3270" s="6" t="s">
        <v>8192</v>
      </c>
      <c r="F3270" s="6" t="s">
        <v>8001</v>
      </c>
      <c r="G3270" s="6" t="s">
        <v>2701</v>
      </c>
      <c r="H3270" s="6" t="s">
        <v>8194</v>
      </c>
    </row>
    <row r="3271" spans="1:8" ht="15.75" customHeight="1" x14ac:dyDescent="0.2">
      <c r="A3271" s="5" t="s">
        <v>8195</v>
      </c>
      <c r="B3271" s="6" t="s">
        <v>8196</v>
      </c>
      <c r="C3271" s="6" t="s">
        <v>8001</v>
      </c>
      <c r="D3271" s="6" t="s">
        <v>8196</v>
      </c>
      <c r="E3271" s="6" t="s">
        <v>8197</v>
      </c>
      <c r="F3271" s="6" t="s">
        <v>8001</v>
      </c>
      <c r="G3271" s="6" t="s">
        <v>2701</v>
      </c>
      <c r="H3271" s="6" t="s">
        <v>8198</v>
      </c>
    </row>
    <row r="3272" spans="1:8" ht="15.75" customHeight="1" x14ac:dyDescent="0.2">
      <c r="A3272" s="5" t="s">
        <v>8199</v>
      </c>
      <c r="B3272" s="6" t="s">
        <v>8200</v>
      </c>
      <c r="C3272" s="6" t="s">
        <v>8201</v>
      </c>
      <c r="D3272" s="6" t="s">
        <v>8200</v>
      </c>
      <c r="E3272" s="6" t="s">
        <v>8200</v>
      </c>
      <c r="F3272" s="6" t="s">
        <v>8202</v>
      </c>
      <c r="G3272" s="6" t="s">
        <v>2701</v>
      </c>
      <c r="H3272" s="6" t="s">
        <v>8203</v>
      </c>
    </row>
    <row r="3273" spans="1:8" ht="15.75" customHeight="1" x14ac:dyDescent="0.2">
      <c r="A3273" s="5" t="s">
        <v>8204</v>
      </c>
      <c r="B3273" s="6" t="s">
        <v>8205</v>
      </c>
      <c r="C3273" s="6" t="s">
        <v>8001</v>
      </c>
      <c r="D3273" s="6" t="s">
        <v>8205</v>
      </c>
      <c r="E3273" s="6" t="s">
        <v>8205</v>
      </c>
      <c r="F3273" s="6" t="s">
        <v>8206</v>
      </c>
      <c r="G3273" s="6" t="s">
        <v>2701</v>
      </c>
      <c r="H3273" s="6" t="s">
        <v>8207</v>
      </c>
    </row>
    <row r="3274" spans="1:8" ht="15.75" customHeight="1" x14ac:dyDescent="0.2">
      <c r="A3274" s="5" t="s">
        <v>8208</v>
      </c>
      <c r="B3274" s="6" t="s">
        <v>8209</v>
      </c>
      <c r="C3274" s="6" t="s">
        <v>8210</v>
      </c>
      <c r="D3274" s="6" t="s">
        <v>8209</v>
      </c>
      <c r="E3274" s="6" t="s">
        <v>8209</v>
      </c>
      <c r="F3274" s="6" t="s">
        <v>8211</v>
      </c>
      <c r="G3274" s="6" t="s">
        <v>8209</v>
      </c>
      <c r="H3274" s="6" t="s">
        <v>8212</v>
      </c>
    </row>
    <row r="3275" spans="1:8" ht="15.75" customHeight="1" x14ac:dyDescent="0.2">
      <c r="A3275" s="5" t="s">
        <v>8213</v>
      </c>
      <c r="B3275" s="6" t="s">
        <v>8214</v>
      </c>
      <c r="C3275" s="6" t="s">
        <v>8214</v>
      </c>
      <c r="D3275" s="6" t="s">
        <v>8215</v>
      </c>
      <c r="E3275" s="6" t="s">
        <v>2701</v>
      </c>
      <c r="F3275" s="6" t="s">
        <v>8001</v>
      </c>
      <c r="G3275" s="6" t="s">
        <v>8214</v>
      </c>
      <c r="H3275" s="6" t="s">
        <v>8216</v>
      </c>
    </row>
    <row r="3276" spans="1:8" ht="15.75" customHeight="1" x14ac:dyDescent="0.2">
      <c r="A3276" s="5" t="s">
        <v>8217</v>
      </c>
      <c r="B3276" s="6" t="s">
        <v>8218</v>
      </c>
      <c r="C3276" s="6" t="s">
        <v>8218</v>
      </c>
      <c r="D3276" s="6" t="s">
        <v>8219</v>
      </c>
      <c r="E3276" s="6" t="s">
        <v>8219</v>
      </c>
      <c r="F3276" s="6" t="s">
        <v>8079</v>
      </c>
      <c r="G3276" s="6" t="s">
        <v>8218</v>
      </c>
      <c r="H3276" s="6" t="s">
        <v>8220</v>
      </c>
    </row>
    <row r="3277" spans="1:8" ht="15.75" customHeight="1" x14ac:dyDescent="0.2">
      <c r="A3277" s="5" t="s">
        <v>8221</v>
      </c>
      <c r="B3277" s="6" t="s">
        <v>8222</v>
      </c>
      <c r="C3277" s="6" t="s">
        <v>8001</v>
      </c>
      <c r="D3277" s="6" t="s">
        <v>8222</v>
      </c>
      <c r="E3277" s="6" t="s">
        <v>8030</v>
      </c>
      <c r="F3277" s="6" t="s">
        <v>8001</v>
      </c>
      <c r="G3277" s="6" t="s">
        <v>2701</v>
      </c>
      <c r="H3277" s="6" t="s">
        <v>8223</v>
      </c>
    </row>
    <row r="3278" spans="1:8" ht="15.75" customHeight="1" x14ac:dyDescent="0.2">
      <c r="A3278" s="5" t="s">
        <v>8224</v>
      </c>
      <c r="B3278" s="6" t="s">
        <v>8225</v>
      </c>
      <c r="C3278" s="6" t="s">
        <v>8226</v>
      </c>
      <c r="D3278" s="6" t="s">
        <v>8225</v>
      </c>
      <c r="E3278" s="6" t="s">
        <v>8225</v>
      </c>
      <c r="F3278" s="6" t="s">
        <v>8001</v>
      </c>
      <c r="G3278" s="6" t="s">
        <v>2701</v>
      </c>
      <c r="H3278" s="6" t="s">
        <v>8227</v>
      </c>
    </row>
    <row r="3279" spans="1:8" ht="15.75" customHeight="1" x14ac:dyDescent="0.2">
      <c r="A3279" s="5" t="s">
        <v>8228</v>
      </c>
      <c r="B3279" s="6" t="s">
        <v>2701</v>
      </c>
      <c r="C3279" s="6" t="s">
        <v>8001</v>
      </c>
      <c r="D3279" s="6" t="s">
        <v>8229</v>
      </c>
      <c r="E3279" s="6" t="s">
        <v>2701</v>
      </c>
      <c r="F3279" s="6" t="s">
        <v>8001</v>
      </c>
      <c r="G3279" s="6" t="s">
        <v>2701</v>
      </c>
      <c r="H3279" s="6" t="s">
        <v>8230</v>
      </c>
    </row>
    <row r="3280" spans="1:8" ht="15.75" customHeight="1" x14ac:dyDescent="0.2">
      <c r="A3280" s="5" t="s">
        <v>8231</v>
      </c>
      <c r="B3280" s="6" t="s">
        <v>8232</v>
      </c>
      <c r="C3280" s="6" t="s">
        <v>8233</v>
      </c>
      <c r="D3280" s="6" t="s">
        <v>8232</v>
      </c>
      <c r="E3280" s="6" t="s">
        <v>8232</v>
      </c>
      <c r="F3280" s="6" t="s">
        <v>8001</v>
      </c>
      <c r="G3280" s="6" t="s">
        <v>2701</v>
      </c>
      <c r="H3280" s="6" t="s">
        <v>8234</v>
      </c>
    </row>
    <row r="3281" spans="1:8" ht="15.75" customHeight="1" x14ac:dyDescent="0.2">
      <c r="A3281" s="5" t="s">
        <v>8235</v>
      </c>
      <c r="B3281" s="6" t="s">
        <v>8236</v>
      </c>
      <c r="C3281" s="6" t="s">
        <v>8236</v>
      </c>
      <c r="D3281" s="6" t="s">
        <v>8236</v>
      </c>
      <c r="E3281" s="6" t="s">
        <v>8236</v>
      </c>
      <c r="F3281" s="6" t="s">
        <v>8001</v>
      </c>
      <c r="G3281" s="6" t="s">
        <v>8236</v>
      </c>
      <c r="H3281" s="6" t="s">
        <v>8237</v>
      </c>
    </row>
    <row r="3282" spans="1:8" ht="15.75" customHeight="1" x14ac:dyDescent="0.2">
      <c r="A3282" s="5" t="s">
        <v>8238</v>
      </c>
      <c r="B3282" s="6" t="s">
        <v>8239</v>
      </c>
      <c r="C3282" s="6" t="s">
        <v>8240</v>
      </c>
      <c r="D3282" s="6" t="s">
        <v>8239</v>
      </c>
      <c r="E3282" s="6" t="s">
        <v>2701</v>
      </c>
      <c r="F3282" s="6" t="s">
        <v>8001</v>
      </c>
      <c r="G3282" s="6" t="s">
        <v>2701</v>
      </c>
      <c r="H3282" s="6" t="s">
        <v>8241</v>
      </c>
    </row>
    <row r="3283" spans="1:8" ht="15.75" customHeight="1" x14ac:dyDescent="0.2">
      <c r="A3283" s="5" t="s">
        <v>8242</v>
      </c>
      <c r="B3283" s="6" t="s">
        <v>8243</v>
      </c>
      <c r="C3283" s="6" t="s">
        <v>8244</v>
      </c>
      <c r="D3283" s="6" t="s">
        <v>8243</v>
      </c>
      <c r="E3283" s="6" t="s">
        <v>8243</v>
      </c>
      <c r="F3283" s="6" t="s">
        <v>8245</v>
      </c>
      <c r="G3283" s="6" t="s">
        <v>2701</v>
      </c>
      <c r="H3283" s="6" t="s">
        <v>8246</v>
      </c>
    </row>
    <row r="3284" spans="1:8" ht="15.75" customHeight="1" x14ac:dyDescent="0.2">
      <c r="A3284" s="5" t="s">
        <v>8247</v>
      </c>
      <c r="B3284" s="6" t="s">
        <v>8248</v>
      </c>
      <c r="C3284" s="6" t="s">
        <v>8249</v>
      </c>
      <c r="D3284" s="6" t="s">
        <v>8248</v>
      </c>
      <c r="E3284" s="6" t="s">
        <v>8248</v>
      </c>
      <c r="F3284" s="6" t="s">
        <v>8250</v>
      </c>
      <c r="G3284" s="6" t="s">
        <v>2701</v>
      </c>
      <c r="H3284" s="6" t="s">
        <v>8251</v>
      </c>
    </row>
    <row r="3285" spans="1:8" ht="15.75" customHeight="1" x14ac:dyDescent="0.2">
      <c r="A3285" s="5" t="s">
        <v>8252</v>
      </c>
      <c r="B3285" s="6" t="s">
        <v>8253</v>
      </c>
      <c r="C3285" s="6" t="s">
        <v>8254</v>
      </c>
      <c r="D3285" s="6" t="s">
        <v>8253</v>
      </c>
      <c r="E3285" s="6" t="s">
        <v>8253</v>
      </c>
      <c r="F3285" s="6" t="s">
        <v>8255</v>
      </c>
      <c r="G3285" s="6" t="s">
        <v>2701</v>
      </c>
      <c r="H3285" s="6" t="s">
        <v>8256</v>
      </c>
    </row>
    <row r="3286" spans="1:8" ht="15.75" customHeight="1" x14ac:dyDescent="0.2">
      <c r="A3286" s="5" t="s">
        <v>8257</v>
      </c>
      <c r="B3286" s="6" t="s">
        <v>8258</v>
      </c>
      <c r="C3286" s="6" t="s">
        <v>8258</v>
      </c>
      <c r="D3286" s="6" t="s">
        <v>8258</v>
      </c>
      <c r="E3286" s="6" t="s">
        <v>8258</v>
      </c>
      <c r="F3286" s="6" t="s">
        <v>8259</v>
      </c>
      <c r="G3286" s="6" t="s">
        <v>2701</v>
      </c>
      <c r="H3286" s="6" t="s">
        <v>8260</v>
      </c>
    </row>
    <row r="3287" spans="1:8" ht="15.75" customHeight="1" x14ac:dyDescent="0.2">
      <c r="A3287" s="5" t="s">
        <v>8261</v>
      </c>
      <c r="B3287" s="6" t="s">
        <v>8262</v>
      </c>
      <c r="C3287" s="6" t="s">
        <v>8262</v>
      </c>
      <c r="D3287" s="6" t="s">
        <v>8031</v>
      </c>
      <c r="E3287" s="6" t="s">
        <v>2701</v>
      </c>
      <c r="F3287" s="6" t="s">
        <v>8001</v>
      </c>
      <c r="G3287" s="6" t="s">
        <v>2701</v>
      </c>
      <c r="H3287" s="6" t="s">
        <v>8263</v>
      </c>
    </row>
    <row r="3288" spans="1:8" ht="15.75" customHeight="1" x14ac:dyDescent="0.2">
      <c r="A3288" s="5" t="s">
        <v>8264</v>
      </c>
      <c r="B3288" s="6" t="s">
        <v>8265</v>
      </c>
      <c r="C3288" s="6" t="s">
        <v>8266</v>
      </c>
      <c r="D3288" s="6" t="s">
        <v>8265</v>
      </c>
      <c r="E3288" s="6" t="s">
        <v>8265</v>
      </c>
      <c r="F3288" s="6" t="s">
        <v>8267</v>
      </c>
      <c r="G3288" s="6" t="s">
        <v>8265</v>
      </c>
      <c r="H3288" s="6" t="s">
        <v>8268</v>
      </c>
    </row>
    <row r="3289" spans="1:8" ht="15.75" customHeight="1" x14ac:dyDescent="0.2">
      <c r="A3289" s="5" t="s">
        <v>8269</v>
      </c>
      <c r="B3289" s="6" t="s">
        <v>8265</v>
      </c>
      <c r="C3289" s="6" t="s">
        <v>8270</v>
      </c>
      <c r="D3289" s="6" t="s">
        <v>8265</v>
      </c>
      <c r="E3289" s="6" t="s">
        <v>8270</v>
      </c>
      <c r="F3289" s="6" t="s">
        <v>8001</v>
      </c>
      <c r="G3289" s="6" t="s">
        <v>2701</v>
      </c>
      <c r="H3289" s="6" t="s">
        <v>8271</v>
      </c>
    </row>
    <row r="3290" spans="1:8" ht="15.75" customHeight="1" x14ac:dyDescent="0.2">
      <c r="A3290" s="5" t="s">
        <v>8272</v>
      </c>
      <c r="B3290" s="6" t="s">
        <v>8265</v>
      </c>
      <c r="C3290" s="6" t="s">
        <v>8273</v>
      </c>
      <c r="D3290" s="6" t="s">
        <v>8265</v>
      </c>
      <c r="E3290" s="6" t="s">
        <v>8273</v>
      </c>
      <c r="F3290" s="6" t="s">
        <v>8001</v>
      </c>
      <c r="G3290" s="6" t="s">
        <v>2701</v>
      </c>
      <c r="H3290" s="6" t="s">
        <v>8274</v>
      </c>
    </row>
    <row r="3291" spans="1:8" ht="15.75" customHeight="1" x14ac:dyDescent="0.2">
      <c r="A3291" s="5" t="s">
        <v>8275</v>
      </c>
      <c r="B3291" s="6" t="s">
        <v>8265</v>
      </c>
      <c r="C3291" s="6" t="s">
        <v>8276</v>
      </c>
      <c r="D3291" s="6" t="s">
        <v>8265</v>
      </c>
      <c r="E3291" s="6" t="s">
        <v>8276</v>
      </c>
      <c r="F3291" s="6" t="s">
        <v>8001</v>
      </c>
      <c r="G3291" s="6" t="s">
        <v>2701</v>
      </c>
      <c r="H3291" s="6" t="s">
        <v>8277</v>
      </c>
    </row>
    <row r="3292" spans="1:8" ht="15.75" customHeight="1" x14ac:dyDescent="0.2">
      <c r="A3292" s="5" t="s">
        <v>8278</v>
      </c>
      <c r="B3292" s="6" t="s">
        <v>8279</v>
      </c>
      <c r="C3292" s="6" t="s">
        <v>8001</v>
      </c>
      <c r="D3292" s="6" t="s">
        <v>2701</v>
      </c>
      <c r="E3292" s="6" t="s">
        <v>2567</v>
      </c>
      <c r="F3292" s="6" t="s">
        <v>8001</v>
      </c>
      <c r="G3292" s="6" t="s">
        <v>2701</v>
      </c>
      <c r="H3292" s="6" t="s">
        <v>8280</v>
      </c>
    </row>
    <row r="3293" spans="1:8" ht="15.75" customHeight="1" x14ac:dyDescent="0.2">
      <c r="A3293" s="5" t="s">
        <v>8281</v>
      </c>
      <c r="B3293" s="6" t="s">
        <v>8282</v>
      </c>
      <c r="C3293" s="6" t="s">
        <v>8282</v>
      </c>
      <c r="D3293" s="6" t="s">
        <v>8282</v>
      </c>
      <c r="E3293" s="6" t="s">
        <v>2701</v>
      </c>
      <c r="F3293" s="6" t="s">
        <v>8001</v>
      </c>
      <c r="G3293" s="6" t="s">
        <v>2701</v>
      </c>
      <c r="H3293" s="6" t="s">
        <v>8283</v>
      </c>
    </row>
    <row r="3294" spans="1:8" ht="15.75" customHeight="1" x14ac:dyDescent="0.2">
      <c r="A3294" s="5" t="s">
        <v>8284</v>
      </c>
      <c r="B3294" s="6" t="s">
        <v>8285</v>
      </c>
      <c r="C3294" s="6" t="s">
        <v>8286</v>
      </c>
      <c r="D3294" s="6" t="s">
        <v>8285</v>
      </c>
      <c r="E3294" s="6" t="s">
        <v>8285</v>
      </c>
      <c r="F3294" s="6" t="s">
        <v>8001</v>
      </c>
      <c r="G3294" s="6" t="s">
        <v>8285</v>
      </c>
      <c r="H3294" s="6" t="s">
        <v>8287</v>
      </c>
    </row>
    <row r="3295" spans="1:8" ht="15.75" customHeight="1" x14ac:dyDescent="0.2">
      <c r="A3295" s="5" t="s">
        <v>8288</v>
      </c>
      <c r="B3295" s="6" t="s">
        <v>8289</v>
      </c>
      <c r="C3295" s="6" t="s">
        <v>8290</v>
      </c>
      <c r="D3295" s="6" t="s">
        <v>8289</v>
      </c>
      <c r="E3295" s="6" t="s">
        <v>8289</v>
      </c>
      <c r="F3295" s="6" t="s">
        <v>8267</v>
      </c>
      <c r="G3295" s="6" t="s">
        <v>2701</v>
      </c>
      <c r="H3295" s="6" t="s">
        <v>8291</v>
      </c>
    </row>
    <row r="3296" spans="1:8" ht="15.75" customHeight="1" x14ac:dyDescent="0.2">
      <c r="A3296" s="5" t="s">
        <v>8292</v>
      </c>
      <c r="B3296" s="6" t="s">
        <v>8293</v>
      </c>
      <c r="C3296" s="6" t="s">
        <v>8294</v>
      </c>
      <c r="D3296" s="6" t="s">
        <v>8293</v>
      </c>
      <c r="E3296" s="6" t="s">
        <v>8293</v>
      </c>
      <c r="F3296" s="6" t="s">
        <v>8001</v>
      </c>
      <c r="G3296" s="6" t="s">
        <v>8293</v>
      </c>
      <c r="H3296" s="6" t="s">
        <v>8295</v>
      </c>
    </row>
    <row r="3297" spans="1:8" ht="15.75" customHeight="1" x14ac:dyDescent="0.2">
      <c r="A3297" s="5" t="s">
        <v>8296</v>
      </c>
      <c r="B3297" s="6" t="s">
        <v>8293</v>
      </c>
      <c r="C3297" s="6" t="s">
        <v>8297</v>
      </c>
      <c r="D3297" s="6" t="s">
        <v>8293</v>
      </c>
      <c r="E3297" s="6" t="s">
        <v>8293</v>
      </c>
      <c r="F3297" s="6" t="s">
        <v>8001</v>
      </c>
      <c r="G3297" s="6" t="s">
        <v>8297</v>
      </c>
      <c r="H3297" s="6" t="s">
        <v>8298</v>
      </c>
    </row>
    <row r="3298" spans="1:8" ht="15.75" customHeight="1" x14ac:dyDescent="0.2">
      <c r="A3298" s="5" t="s">
        <v>8299</v>
      </c>
      <c r="B3298" s="6" t="s">
        <v>8300</v>
      </c>
      <c r="C3298" s="6" t="s">
        <v>8294</v>
      </c>
      <c r="D3298" s="6" t="s">
        <v>8293</v>
      </c>
      <c r="E3298" s="6" t="s">
        <v>8300</v>
      </c>
      <c r="F3298" s="6" t="s">
        <v>8001</v>
      </c>
      <c r="G3298" s="6" t="s">
        <v>8300</v>
      </c>
      <c r="H3298" s="6" t="s">
        <v>8301</v>
      </c>
    </row>
    <row r="3299" spans="1:8" ht="15.75" customHeight="1" x14ac:dyDescent="0.2">
      <c r="A3299" s="5" t="s">
        <v>8302</v>
      </c>
      <c r="B3299" s="6" t="s">
        <v>8303</v>
      </c>
      <c r="C3299" s="6" t="s">
        <v>8303</v>
      </c>
      <c r="D3299" s="6" t="s">
        <v>8303</v>
      </c>
      <c r="E3299" s="6" t="s">
        <v>8303</v>
      </c>
      <c r="F3299" s="6" t="s">
        <v>8001</v>
      </c>
      <c r="G3299" s="6" t="s">
        <v>8303</v>
      </c>
      <c r="H3299" s="6" t="s">
        <v>8304</v>
      </c>
    </row>
    <row r="3300" spans="1:8" ht="15.75" customHeight="1" x14ac:dyDescent="0.2">
      <c r="A3300" s="5" t="s">
        <v>8305</v>
      </c>
      <c r="B3300" s="6" t="s">
        <v>8306</v>
      </c>
      <c r="C3300" s="6" t="s">
        <v>8306</v>
      </c>
      <c r="D3300" s="6" t="s">
        <v>8307</v>
      </c>
      <c r="E3300" s="6" t="s">
        <v>8307</v>
      </c>
      <c r="F3300" s="6" t="s">
        <v>8001</v>
      </c>
      <c r="G3300" s="6" t="s">
        <v>2701</v>
      </c>
      <c r="H3300" s="6" t="s">
        <v>8308</v>
      </c>
    </row>
    <row r="3301" spans="1:8" ht="15.75" customHeight="1" x14ac:dyDescent="0.2">
      <c r="A3301" s="5" t="s">
        <v>8309</v>
      </c>
      <c r="B3301" s="6" t="s">
        <v>8310</v>
      </c>
      <c r="C3301" s="6" t="s">
        <v>8310</v>
      </c>
      <c r="D3301" s="6" t="s">
        <v>8310</v>
      </c>
      <c r="E3301" s="6" t="s">
        <v>8310</v>
      </c>
      <c r="F3301" s="6" t="s">
        <v>8001</v>
      </c>
      <c r="G3301" s="6" t="s">
        <v>8310</v>
      </c>
      <c r="H3301" s="6" t="s">
        <v>8311</v>
      </c>
    </row>
    <row r="3302" spans="1:8" ht="15.75" customHeight="1" x14ac:dyDescent="0.2">
      <c r="A3302" s="5" t="s">
        <v>8312</v>
      </c>
      <c r="B3302" s="6" t="s">
        <v>8313</v>
      </c>
      <c r="C3302" s="6" t="s">
        <v>8313</v>
      </c>
      <c r="D3302" s="6" t="s">
        <v>8313</v>
      </c>
      <c r="E3302" s="6" t="s">
        <v>8313</v>
      </c>
      <c r="F3302" s="6" t="s">
        <v>8001</v>
      </c>
      <c r="G3302" s="6" t="s">
        <v>2701</v>
      </c>
      <c r="H3302" s="6" t="s">
        <v>8314</v>
      </c>
    </row>
    <row r="3303" spans="1:8" ht="15.75" customHeight="1" x14ac:dyDescent="0.2">
      <c r="A3303" s="5" t="s">
        <v>8315</v>
      </c>
      <c r="B3303" s="6" t="s">
        <v>8316</v>
      </c>
      <c r="C3303" s="6" t="s">
        <v>8001</v>
      </c>
      <c r="D3303" s="6" t="s">
        <v>8317</v>
      </c>
      <c r="E3303" s="6" t="s">
        <v>8316</v>
      </c>
      <c r="F3303" s="6" t="s">
        <v>8001</v>
      </c>
      <c r="G3303" s="6" t="s">
        <v>8316</v>
      </c>
      <c r="H3303" s="6" t="s">
        <v>8318</v>
      </c>
    </row>
    <row r="3304" spans="1:8" ht="15.75" customHeight="1" x14ac:dyDescent="0.2">
      <c r="A3304" s="5" t="s">
        <v>8319</v>
      </c>
      <c r="B3304" s="6" t="s">
        <v>8320</v>
      </c>
      <c r="C3304" s="6" t="s">
        <v>8321</v>
      </c>
      <c r="D3304" s="6" t="s">
        <v>8320</v>
      </c>
      <c r="E3304" s="6" t="s">
        <v>8320</v>
      </c>
      <c r="F3304" s="6" t="s">
        <v>8001</v>
      </c>
      <c r="G3304" s="6" t="s">
        <v>2701</v>
      </c>
      <c r="H3304" s="6" t="s">
        <v>8322</v>
      </c>
    </row>
    <row r="3305" spans="1:8" ht="15.75" customHeight="1" x14ac:dyDescent="0.2">
      <c r="A3305" s="5" t="s">
        <v>8323</v>
      </c>
      <c r="B3305" s="6" t="s">
        <v>8324</v>
      </c>
      <c r="C3305" s="6" t="s">
        <v>8325</v>
      </c>
      <c r="D3305" s="6" t="s">
        <v>8326</v>
      </c>
      <c r="E3305" s="6" t="s">
        <v>2701</v>
      </c>
      <c r="F3305" s="6" t="s">
        <v>8325</v>
      </c>
      <c r="G3305" s="6" t="s">
        <v>8327</v>
      </c>
      <c r="H3305" s="6" t="s">
        <v>8325</v>
      </c>
    </row>
    <row r="3306" spans="1:8" ht="15.75" customHeight="1" x14ac:dyDescent="0.2">
      <c r="A3306" s="5" t="s">
        <v>8328</v>
      </c>
      <c r="B3306" s="6" t="s">
        <v>8329</v>
      </c>
      <c r="C3306" s="6" t="s">
        <v>8330</v>
      </c>
      <c r="D3306" s="6" t="s">
        <v>8329</v>
      </c>
      <c r="E3306" s="6" t="s">
        <v>8329</v>
      </c>
      <c r="F3306" s="6" t="s">
        <v>8001</v>
      </c>
      <c r="G3306" s="6" t="s">
        <v>2701</v>
      </c>
      <c r="H3306" s="6" t="s">
        <v>8331</v>
      </c>
    </row>
    <row r="3307" spans="1:8" ht="15.75" customHeight="1" x14ac:dyDescent="0.2">
      <c r="A3307" s="5" t="s">
        <v>8332</v>
      </c>
      <c r="B3307" s="6" t="s">
        <v>8333</v>
      </c>
      <c r="C3307" s="6" t="s">
        <v>8334</v>
      </c>
      <c r="D3307" s="6" t="s">
        <v>8333</v>
      </c>
      <c r="E3307" s="6" t="s">
        <v>8333</v>
      </c>
      <c r="F3307" s="6" t="s">
        <v>8001</v>
      </c>
      <c r="G3307" s="6" t="s">
        <v>2701</v>
      </c>
      <c r="H3307" s="6" t="s">
        <v>8335</v>
      </c>
    </row>
    <row r="3308" spans="1:8" ht="15.75" customHeight="1" x14ac:dyDescent="0.2">
      <c r="A3308" s="5" t="s">
        <v>8336</v>
      </c>
      <c r="B3308" s="6" t="s">
        <v>8337</v>
      </c>
      <c r="C3308" s="6" t="s">
        <v>8338</v>
      </c>
      <c r="D3308" s="6" t="s">
        <v>8337</v>
      </c>
      <c r="E3308" s="6" t="s">
        <v>8337</v>
      </c>
      <c r="F3308" s="6" t="s">
        <v>8001</v>
      </c>
      <c r="G3308" s="6" t="s">
        <v>2701</v>
      </c>
      <c r="H3308" s="6" t="s">
        <v>8339</v>
      </c>
    </row>
    <row r="3309" spans="1:8" ht="15.75" customHeight="1" x14ac:dyDescent="0.2">
      <c r="A3309" s="5" t="s">
        <v>8340</v>
      </c>
      <c r="B3309" s="6" t="s">
        <v>8341</v>
      </c>
      <c r="C3309" s="6" t="s">
        <v>8341</v>
      </c>
      <c r="D3309" s="6" t="s">
        <v>8342</v>
      </c>
      <c r="E3309" s="6" t="s">
        <v>2701</v>
      </c>
      <c r="F3309" s="6" t="s">
        <v>8001</v>
      </c>
      <c r="G3309" s="6" t="s">
        <v>2701</v>
      </c>
      <c r="H3309" s="6" t="s">
        <v>8343</v>
      </c>
    </row>
    <row r="3310" spans="1:8" ht="15.75" customHeight="1" x14ac:dyDescent="0.2">
      <c r="A3310" s="5" t="s">
        <v>8344</v>
      </c>
      <c r="B3310" s="6" t="s">
        <v>8345</v>
      </c>
      <c r="C3310" s="6" t="s">
        <v>8346</v>
      </c>
      <c r="D3310" s="6" t="s">
        <v>8345</v>
      </c>
      <c r="E3310" s="6" t="s">
        <v>8347</v>
      </c>
      <c r="F3310" s="6" t="s">
        <v>8346</v>
      </c>
      <c r="G3310" s="6" t="s">
        <v>8345</v>
      </c>
      <c r="H3310" s="6" t="s">
        <v>8346</v>
      </c>
    </row>
    <row r="3311" spans="1:8" ht="15.75" customHeight="1" x14ac:dyDescent="0.2">
      <c r="A3311" s="5" t="s">
        <v>8348</v>
      </c>
      <c r="B3311" s="6" t="s">
        <v>8349</v>
      </c>
      <c r="C3311" s="6" t="s">
        <v>8349</v>
      </c>
      <c r="D3311" s="6" t="s">
        <v>8349</v>
      </c>
      <c r="E3311" s="6" t="s">
        <v>8349</v>
      </c>
      <c r="F3311" s="6" t="s">
        <v>8001</v>
      </c>
      <c r="G3311" s="6" t="s">
        <v>2701</v>
      </c>
      <c r="H3311" s="6" t="s">
        <v>8350</v>
      </c>
    </row>
    <row r="3312" spans="1:8" ht="15.75" customHeight="1" x14ac:dyDescent="0.2">
      <c r="A3312" s="5" t="s">
        <v>8351</v>
      </c>
      <c r="B3312" s="6" t="s">
        <v>2701</v>
      </c>
      <c r="C3312" s="6" t="s">
        <v>8001</v>
      </c>
      <c r="D3312" s="6" t="s">
        <v>8352</v>
      </c>
      <c r="E3312" s="6" t="s">
        <v>8352</v>
      </c>
      <c r="F3312" s="6" t="s">
        <v>8001</v>
      </c>
      <c r="G3312" s="6" t="s">
        <v>2701</v>
      </c>
      <c r="H3312" s="6" t="s">
        <v>8353</v>
      </c>
    </row>
    <row r="3313" spans="1:8" ht="15.75" customHeight="1" x14ac:dyDescent="0.2">
      <c r="A3313" s="5" t="s">
        <v>8354</v>
      </c>
      <c r="B3313" s="6" t="s">
        <v>2666</v>
      </c>
      <c r="C3313" s="6" t="s">
        <v>2679</v>
      </c>
      <c r="D3313" s="6" t="s">
        <v>2666</v>
      </c>
      <c r="E3313" s="6" t="s">
        <v>2666</v>
      </c>
      <c r="F3313" s="6" t="s">
        <v>8001</v>
      </c>
      <c r="G3313" s="6" t="s">
        <v>2701</v>
      </c>
      <c r="H3313" s="6" t="s">
        <v>8355</v>
      </c>
    </row>
    <row r="3314" spans="1:8" ht="15.75" customHeight="1" x14ac:dyDescent="0.2">
      <c r="A3314" s="5" t="s">
        <v>8356</v>
      </c>
      <c r="B3314" s="6" t="s">
        <v>8357</v>
      </c>
      <c r="C3314" s="6" t="s">
        <v>8357</v>
      </c>
      <c r="D3314" s="6" t="s">
        <v>8357</v>
      </c>
      <c r="E3314" s="6" t="s">
        <v>2701</v>
      </c>
      <c r="F3314" s="6" t="s">
        <v>8001</v>
      </c>
      <c r="G3314" s="6" t="s">
        <v>2701</v>
      </c>
      <c r="H3314" s="6" t="s">
        <v>8358</v>
      </c>
    </row>
    <row r="3315" spans="1:8" ht="15.75" customHeight="1" x14ac:dyDescent="0.2">
      <c r="A3315" s="5" t="s">
        <v>8359</v>
      </c>
      <c r="B3315" s="6" t="s">
        <v>2701</v>
      </c>
      <c r="C3315" s="6" t="s">
        <v>8001</v>
      </c>
      <c r="D3315" s="6" t="s">
        <v>8360</v>
      </c>
      <c r="E3315" s="6" t="s">
        <v>2701</v>
      </c>
      <c r="F3315" s="6" t="s">
        <v>8001</v>
      </c>
      <c r="G3315" s="6" t="s">
        <v>2701</v>
      </c>
      <c r="H3315" s="6" t="s">
        <v>8361</v>
      </c>
    </row>
    <row r="3316" spans="1:8" ht="15.75" customHeight="1" x14ac:dyDescent="0.2">
      <c r="A3316" s="5" t="s">
        <v>8362</v>
      </c>
      <c r="B3316" s="6" t="s">
        <v>8363</v>
      </c>
      <c r="C3316" s="6" t="s">
        <v>8364</v>
      </c>
      <c r="D3316" s="6" t="s">
        <v>8363</v>
      </c>
      <c r="E3316" s="6" t="s">
        <v>8365</v>
      </c>
      <c r="F3316" s="6" t="s">
        <v>8001</v>
      </c>
      <c r="G3316" s="6" t="s">
        <v>8363</v>
      </c>
      <c r="H3316" s="6" t="s">
        <v>8366</v>
      </c>
    </row>
    <row r="3317" spans="1:8" ht="15.75" customHeight="1" x14ac:dyDescent="0.2">
      <c r="A3317" s="5" t="s">
        <v>8367</v>
      </c>
      <c r="B3317" s="6" t="s">
        <v>7682</v>
      </c>
      <c r="C3317" s="6" t="s">
        <v>7682</v>
      </c>
      <c r="D3317" s="6" t="s">
        <v>7682</v>
      </c>
      <c r="E3317" s="6" t="s">
        <v>2701</v>
      </c>
      <c r="F3317" s="6" t="s">
        <v>8001</v>
      </c>
      <c r="G3317" s="6" t="s">
        <v>2701</v>
      </c>
      <c r="H3317" s="6" t="s">
        <v>7685</v>
      </c>
    </row>
    <row r="3318" spans="1:8" ht="15.75" customHeight="1" x14ac:dyDescent="0.2">
      <c r="A3318" s="5" t="s">
        <v>8368</v>
      </c>
      <c r="B3318" s="6" t="s">
        <v>8369</v>
      </c>
      <c r="C3318" s="6" t="s">
        <v>8370</v>
      </c>
      <c r="D3318" s="6" t="s">
        <v>8371</v>
      </c>
      <c r="E3318" s="6" t="s">
        <v>2701</v>
      </c>
      <c r="F3318" s="6" t="s">
        <v>8001</v>
      </c>
      <c r="G3318" s="6" t="s">
        <v>8372</v>
      </c>
      <c r="H3318" s="6" t="s">
        <v>8373</v>
      </c>
    </row>
    <row r="3319" spans="1:8" ht="15.75" customHeight="1" x14ac:dyDescent="0.2">
      <c r="A3319" s="5" t="s">
        <v>8374</v>
      </c>
      <c r="B3319" s="6" t="s">
        <v>8375</v>
      </c>
      <c r="C3319" s="6" t="s">
        <v>8376</v>
      </c>
      <c r="D3319" s="6" t="s">
        <v>8375</v>
      </c>
      <c r="E3319" s="6" t="s">
        <v>8375</v>
      </c>
      <c r="F3319" s="6" t="s">
        <v>8001</v>
      </c>
      <c r="G3319" s="6" t="s">
        <v>2701</v>
      </c>
      <c r="H3319" s="6" t="s">
        <v>8377</v>
      </c>
    </row>
    <row r="3320" spans="1:8" ht="15.75" customHeight="1" x14ac:dyDescent="0.2">
      <c r="A3320" s="5" t="s">
        <v>8378</v>
      </c>
      <c r="B3320" s="6" t="s">
        <v>8379</v>
      </c>
      <c r="C3320" s="6" t="s">
        <v>8380</v>
      </c>
      <c r="D3320" s="6" t="s">
        <v>8381</v>
      </c>
      <c r="E3320" s="6" t="s">
        <v>2701</v>
      </c>
      <c r="F3320" s="6" t="s">
        <v>8001</v>
      </c>
      <c r="G3320" s="6" t="s">
        <v>2701</v>
      </c>
      <c r="H3320" s="6" t="s">
        <v>8382</v>
      </c>
    </row>
    <row r="3321" spans="1:8" ht="15.75" customHeight="1" x14ac:dyDescent="0.2">
      <c r="A3321" s="5" t="s">
        <v>8383</v>
      </c>
      <c r="B3321" s="6" t="s">
        <v>8384</v>
      </c>
      <c r="C3321" s="6" t="s">
        <v>8385</v>
      </c>
      <c r="D3321" s="6" t="s">
        <v>8384</v>
      </c>
      <c r="E3321" s="6" t="s">
        <v>8384</v>
      </c>
      <c r="F3321" s="6" t="s">
        <v>8001</v>
      </c>
      <c r="G3321" s="6" t="s">
        <v>8384</v>
      </c>
      <c r="H3321" s="6" t="s">
        <v>8386</v>
      </c>
    </row>
    <row r="3322" spans="1:8" ht="15.75" customHeight="1" x14ac:dyDescent="0.2">
      <c r="A3322" s="5" t="s">
        <v>8387</v>
      </c>
      <c r="B3322" s="6" t="s">
        <v>8388</v>
      </c>
      <c r="C3322" s="6" t="s">
        <v>8388</v>
      </c>
      <c r="D3322" s="6" t="s">
        <v>8388</v>
      </c>
      <c r="E3322" s="6" t="s">
        <v>8388</v>
      </c>
      <c r="F3322" s="6" t="s">
        <v>8001</v>
      </c>
      <c r="G3322" s="6" t="s">
        <v>2701</v>
      </c>
      <c r="H3322" s="6" t="s">
        <v>8389</v>
      </c>
    </row>
    <row r="3323" spans="1:8" ht="15.75" customHeight="1" x14ac:dyDescent="0.2">
      <c r="A3323" s="5" t="s">
        <v>8390</v>
      </c>
      <c r="B3323" s="6" t="s">
        <v>8391</v>
      </c>
      <c r="C3323" s="6" t="s">
        <v>6900</v>
      </c>
      <c r="D3323" s="6" t="s">
        <v>6901</v>
      </c>
      <c r="E3323" s="6" t="s">
        <v>8391</v>
      </c>
      <c r="F3323" s="6" t="s">
        <v>8001</v>
      </c>
      <c r="G3323" s="6" t="s">
        <v>8391</v>
      </c>
      <c r="H3323" s="6" t="s">
        <v>8392</v>
      </c>
    </row>
    <row r="3324" spans="1:8" ht="15.75" customHeight="1" x14ac:dyDescent="0.2">
      <c r="A3324" s="5" t="s">
        <v>8393</v>
      </c>
      <c r="B3324" s="6" t="s">
        <v>8394</v>
      </c>
      <c r="C3324" s="6" t="s">
        <v>8394</v>
      </c>
      <c r="D3324" s="6" t="s">
        <v>8394</v>
      </c>
      <c r="E3324" s="6" t="s">
        <v>8394</v>
      </c>
      <c r="F3324" s="6" t="s">
        <v>8001</v>
      </c>
      <c r="G3324" s="6" t="s">
        <v>8394</v>
      </c>
      <c r="H3324" s="6" t="s">
        <v>8395</v>
      </c>
    </row>
    <row r="3325" spans="1:8" ht="15.75" customHeight="1" x14ac:dyDescent="0.2">
      <c r="A3325" s="5" t="s">
        <v>8396</v>
      </c>
      <c r="B3325" s="6" t="s">
        <v>8397</v>
      </c>
      <c r="C3325" s="6" t="s">
        <v>8398</v>
      </c>
      <c r="D3325" s="6" t="s">
        <v>8397</v>
      </c>
      <c r="E3325" s="6" t="s">
        <v>8397</v>
      </c>
      <c r="F3325" s="6" t="s">
        <v>8399</v>
      </c>
      <c r="G3325" s="6" t="s">
        <v>2701</v>
      </c>
      <c r="H3325" s="6" t="s">
        <v>8400</v>
      </c>
    </row>
    <row r="3326" spans="1:8" ht="15.75" customHeight="1" x14ac:dyDescent="0.2">
      <c r="A3326" s="5" t="s">
        <v>8401</v>
      </c>
      <c r="B3326" s="6" t="s">
        <v>8402</v>
      </c>
      <c r="C3326" s="6" t="s">
        <v>8403</v>
      </c>
      <c r="D3326" s="6" t="s">
        <v>8402</v>
      </c>
      <c r="E3326" s="6" t="s">
        <v>8402</v>
      </c>
      <c r="F3326" s="6" t="s">
        <v>8001</v>
      </c>
      <c r="G3326" s="6" t="s">
        <v>2701</v>
      </c>
      <c r="H3326" s="6" t="s">
        <v>8404</v>
      </c>
    </row>
    <row r="3327" spans="1:8" ht="15.75" customHeight="1" x14ac:dyDescent="0.2">
      <c r="A3327" s="5" t="s">
        <v>8405</v>
      </c>
      <c r="B3327" s="6" t="s">
        <v>8406</v>
      </c>
      <c r="C3327" s="6" t="s">
        <v>8338</v>
      </c>
      <c r="D3327" s="6" t="s">
        <v>2701</v>
      </c>
      <c r="E3327" s="6" t="s">
        <v>2701</v>
      </c>
      <c r="F3327" s="6" t="s">
        <v>8407</v>
      </c>
      <c r="G3327" s="6" t="s">
        <v>2701</v>
      </c>
      <c r="H3327" s="6" t="s">
        <v>8408</v>
      </c>
    </row>
    <row r="3328" spans="1:8" ht="15.75" customHeight="1" x14ac:dyDescent="0.2">
      <c r="A3328" s="5" t="s">
        <v>8409</v>
      </c>
      <c r="B3328" s="6" t="s">
        <v>8410</v>
      </c>
      <c r="C3328" s="6" t="s">
        <v>8411</v>
      </c>
      <c r="D3328" s="6" t="s">
        <v>8412</v>
      </c>
      <c r="E3328" s="6" t="s">
        <v>2701</v>
      </c>
      <c r="F3328" s="6" t="s">
        <v>8001</v>
      </c>
      <c r="G3328" s="6" t="s">
        <v>8410</v>
      </c>
      <c r="H3328" s="6" t="s">
        <v>8413</v>
      </c>
    </row>
    <row r="3329" spans="1:8" ht="15.75" customHeight="1" x14ac:dyDescent="0.2">
      <c r="A3329" s="5" t="s">
        <v>8414</v>
      </c>
      <c r="B3329" s="6" t="s">
        <v>8415</v>
      </c>
      <c r="C3329" s="6" t="s">
        <v>8411</v>
      </c>
      <c r="D3329" s="6" t="s">
        <v>8412</v>
      </c>
      <c r="E3329" s="6" t="s">
        <v>8416</v>
      </c>
      <c r="F3329" s="6" t="s">
        <v>8001</v>
      </c>
      <c r="G3329" s="6" t="s">
        <v>2701</v>
      </c>
      <c r="H3329" s="6" t="s">
        <v>8417</v>
      </c>
    </row>
    <row r="3330" spans="1:8" ht="15.75" customHeight="1" x14ac:dyDescent="0.2">
      <c r="A3330" s="5" t="s">
        <v>8418</v>
      </c>
      <c r="B3330" s="6" t="s">
        <v>8419</v>
      </c>
      <c r="C3330" s="6" t="s">
        <v>8420</v>
      </c>
      <c r="D3330" s="6" t="s">
        <v>8419</v>
      </c>
      <c r="E3330" s="6" t="s">
        <v>8419</v>
      </c>
      <c r="F3330" s="6" t="s">
        <v>8421</v>
      </c>
      <c r="G3330" s="6" t="s">
        <v>8419</v>
      </c>
      <c r="H3330" s="6" t="s">
        <v>8422</v>
      </c>
    </row>
    <row r="3331" spans="1:8" ht="15.75" customHeight="1" x14ac:dyDescent="0.2">
      <c r="A3331" s="5" t="s">
        <v>8423</v>
      </c>
      <c r="B3331" s="6" t="s">
        <v>8424</v>
      </c>
      <c r="C3331" s="6" t="s">
        <v>8425</v>
      </c>
      <c r="D3331" s="6" t="s">
        <v>8426</v>
      </c>
      <c r="E3331" s="6" t="s">
        <v>8424</v>
      </c>
      <c r="F3331" s="6" t="s">
        <v>8427</v>
      </c>
      <c r="G3331" s="6" t="s">
        <v>8424</v>
      </c>
      <c r="H3331" s="6" t="s">
        <v>5789</v>
      </c>
    </row>
    <row r="3332" spans="1:8" ht="15.75" customHeight="1" x14ac:dyDescent="0.2">
      <c r="A3332" s="5" t="s">
        <v>8428</v>
      </c>
      <c r="B3332" s="6" t="s">
        <v>8429</v>
      </c>
      <c r="C3332" s="6" t="s">
        <v>8430</v>
      </c>
      <c r="D3332" s="6" t="s">
        <v>6515</v>
      </c>
      <c r="E3332" s="6" t="s">
        <v>8431</v>
      </c>
      <c r="F3332" s="6" t="s">
        <v>8432</v>
      </c>
      <c r="G3332" s="6" t="s">
        <v>8433</v>
      </c>
      <c r="H3332" s="6" t="s">
        <v>6515</v>
      </c>
    </row>
    <row r="3333" spans="1:8" ht="15.75" customHeight="1" x14ac:dyDescent="0.2">
      <c r="A3333" s="5" t="s">
        <v>8434</v>
      </c>
      <c r="B3333" s="6" t="s">
        <v>8424</v>
      </c>
      <c r="C3333" s="6" t="s">
        <v>8435</v>
      </c>
      <c r="D3333" s="6" t="s">
        <v>1012</v>
      </c>
      <c r="E3333" s="6" t="s">
        <v>8436</v>
      </c>
      <c r="F3333" s="6" t="s">
        <v>8427</v>
      </c>
      <c r="G3333" s="6" t="s">
        <v>8437</v>
      </c>
      <c r="H3333" s="6" t="s">
        <v>8438</v>
      </c>
    </row>
    <row r="3334" spans="1:8" ht="15.75" customHeight="1" x14ac:dyDescent="0.2">
      <c r="A3334" s="5" t="s">
        <v>8439</v>
      </c>
      <c r="B3334" s="6" t="s">
        <v>8437</v>
      </c>
      <c r="C3334" s="6" t="s">
        <v>6814</v>
      </c>
      <c r="D3334" s="6" t="s">
        <v>1012</v>
      </c>
      <c r="E3334" s="6" t="s">
        <v>6815</v>
      </c>
      <c r="F3334" s="6" t="s">
        <v>8440</v>
      </c>
      <c r="G3334" s="6" t="s">
        <v>8437</v>
      </c>
      <c r="H3334" s="6" t="s">
        <v>6814</v>
      </c>
    </row>
    <row r="3335" spans="1:8" ht="15.75" customHeight="1" x14ac:dyDescent="0.2">
      <c r="A3335" s="5" t="s">
        <v>8441</v>
      </c>
      <c r="B3335" s="6" t="s">
        <v>8442</v>
      </c>
      <c r="C3335" s="6" t="s">
        <v>8442</v>
      </c>
      <c r="D3335" s="6" t="s">
        <v>8426</v>
      </c>
      <c r="E3335" s="6"/>
      <c r="F3335" s="6" t="s">
        <v>2481</v>
      </c>
      <c r="G3335" s="6" t="s">
        <v>8442</v>
      </c>
      <c r="H3335" s="6" t="s">
        <v>2481</v>
      </c>
    </row>
    <row r="3336" spans="1:8" ht="15.75" customHeight="1" x14ac:dyDescent="0.2">
      <c r="A3336" s="5" t="s">
        <v>8443</v>
      </c>
      <c r="B3336" s="6" t="s">
        <v>8444</v>
      </c>
      <c r="C3336" s="6" t="s">
        <v>8444</v>
      </c>
      <c r="D3336" s="6" t="s">
        <v>8426</v>
      </c>
      <c r="E3336" s="6"/>
      <c r="F3336" s="6" t="s">
        <v>8445</v>
      </c>
      <c r="G3336" s="6" t="s">
        <v>8444</v>
      </c>
      <c r="H3336" s="6" t="s">
        <v>8446</v>
      </c>
    </row>
    <row r="3337" spans="1:8" ht="15.75" customHeight="1" x14ac:dyDescent="0.2">
      <c r="A3337" s="5" t="s">
        <v>8447</v>
      </c>
      <c r="B3337" s="6" t="s">
        <v>8448</v>
      </c>
      <c r="C3337" s="6" t="s">
        <v>8448</v>
      </c>
      <c r="D3337" s="6" t="s">
        <v>8426</v>
      </c>
      <c r="E3337" s="6"/>
      <c r="F3337" s="6" t="s">
        <v>8449</v>
      </c>
      <c r="G3337" s="6" t="s">
        <v>8448</v>
      </c>
      <c r="H3337" s="6" t="s">
        <v>8446</v>
      </c>
    </row>
    <row r="3338" spans="1:8" ht="15.75" customHeight="1" x14ac:dyDescent="0.2">
      <c r="A3338" s="5" t="s">
        <v>8450</v>
      </c>
      <c r="B3338" s="6" t="s">
        <v>8451</v>
      </c>
      <c r="C3338" s="6" t="s">
        <v>8451</v>
      </c>
      <c r="D3338" s="6" t="s">
        <v>8426</v>
      </c>
      <c r="E3338" s="6"/>
      <c r="F3338" s="6" t="s">
        <v>8452</v>
      </c>
      <c r="G3338" s="6" t="s">
        <v>8451</v>
      </c>
      <c r="H3338" s="6" t="s">
        <v>8446</v>
      </c>
    </row>
    <row r="3339" spans="1:8" ht="15.75" customHeight="1" x14ac:dyDescent="0.2">
      <c r="A3339" s="5" t="s">
        <v>8453</v>
      </c>
      <c r="B3339" s="6" t="s">
        <v>1152</v>
      </c>
      <c r="C3339" s="6" t="s">
        <v>8454</v>
      </c>
      <c r="D3339" s="6" t="s">
        <v>8426</v>
      </c>
      <c r="E3339" s="6"/>
      <c r="F3339" s="6" t="s">
        <v>1154</v>
      </c>
      <c r="G3339" s="6" t="s">
        <v>1152</v>
      </c>
      <c r="H3339" s="6" t="s">
        <v>1153</v>
      </c>
    </row>
    <row r="3340" spans="1:8" ht="15.75" customHeight="1" x14ac:dyDescent="0.2">
      <c r="A3340" s="5" t="s">
        <v>8455</v>
      </c>
      <c r="B3340" s="6" t="s">
        <v>83</v>
      </c>
      <c r="C3340" s="6" t="s">
        <v>83</v>
      </c>
      <c r="D3340" s="6" t="s">
        <v>8426</v>
      </c>
      <c r="E3340" s="6"/>
      <c r="F3340" s="6" t="s">
        <v>8456</v>
      </c>
      <c r="G3340" s="6" t="s">
        <v>83</v>
      </c>
      <c r="H3340" s="6" t="s">
        <v>8457</v>
      </c>
    </row>
    <row r="3341" spans="1:8" ht="15.75" customHeight="1" x14ac:dyDescent="0.2">
      <c r="A3341" s="5" t="s">
        <v>8458</v>
      </c>
      <c r="B3341" s="6" t="s">
        <v>8459</v>
      </c>
      <c r="C3341" s="6" t="s">
        <v>8459</v>
      </c>
      <c r="D3341" s="6" t="s">
        <v>8426</v>
      </c>
      <c r="E3341" s="6"/>
      <c r="F3341" s="6" t="s">
        <v>8460</v>
      </c>
      <c r="G3341" s="6" t="s">
        <v>8459</v>
      </c>
      <c r="H3341" s="6" t="s">
        <v>1180</v>
      </c>
    </row>
    <row r="3342" spans="1:8" ht="15.75" customHeight="1" x14ac:dyDescent="0.2">
      <c r="A3342" s="5" t="s">
        <v>8461</v>
      </c>
      <c r="B3342" s="6" t="s">
        <v>8462</v>
      </c>
      <c r="C3342" s="6" t="s">
        <v>8462</v>
      </c>
      <c r="D3342" s="6" t="s">
        <v>8426</v>
      </c>
      <c r="E3342" s="6"/>
      <c r="F3342" s="6" t="s">
        <v>8463</v>
      </c>
      <c r="G3342" s="6" t="s">
        <v>8462</v>
      </c>
      <c r="H3342" s="6" t="s">
        <v>8446</v>
      </c>
    </row>
    <row r="3343" spans="1:8" ht="15.75" customHeight="1" x14ac:dyDescent="0.2">
      <c r="A3343" s="5" t="s">
        <v>8464</v>
      </c>
      <c r="B3343" s="6" t="s">
        <v>8465</v>
      </c>
      <c r="C3343" s="6" t="s">
        <v>8465</v>
      </c>
      <c r="D3343" s="6" t="s">
        <v>8466</v>
      </c>
      <c r="E3343" s="6" t="s">
        <v>8467</v>
      </c>
      <c r="F3343" s="6" t="s">
        <v>8468</v>
      </c>
      <c r="G3343" s="6" t="s">
        <v>8465</v>
      </c>
      <c r="H3343" s="6" t="s">
        <v>8469</v>
      </c>
    </row>
    <row r="3344" spans="1:8" ht="15.75" customHeight="1" x14ac:dyDescent="0.2">
      <c r="A3344" s="5" t="s">
        <v>8470</v>
      </c>
      <c r="B3344" s="6" t="s">
        <v>8471</v>
      </c>
      <c r="C3344" s="6" t="s">
        <v>8471</v>
      </c>
      <c r="D3344" s="6" t="s">
        <v>8426</v>
      </c>
      <c r="E3344" s="6"/>
      <c r="F3344" s="6" t="s">
        <v>8472</v>
      </c>
      <c r="G3344" s="6" t="s">
        <v>8471</v>
      </c>
      <c r="H3344" s="6" t="s">
        <v>8457</v>
      </c>
    </row>
    <row r="3345" spans="1:8" ht="15.75" customHeight="1" x14ac:dyDescent="0.2">
      <c r="A3345" s="5" t="s">
        <v>8473</v>
      </c>
      <c r="B3345" s="6" t="s">
        <v>8474</v>
      </c>
      <c r="C3345" s="6" t="s">
        <v>8475</v>
      </c>
      <c r="D3345" s="6" t="s">
        <v>8426</v>
      </c>
      <c r="E3345" s="6"/>
      <c r="F3345" s="6" t="s">
        <v>915</v>
      </c>
      <c r="G3345" s="6" t="s">
        <v>8474</v>
      </c>
      <c r="H3345" s="6" t="s">
        <v>6678</v>
      </c>
    </row>
    <row r="3346" spans="1:8" ht="15.75" customHeight="1" x14ac:dyDescent="0.2">
      <c r="A3346" s="5" t="s">
        <v>8476</v>
      </c>
      <c r="B3346" s="6" t="s">
        <v>8475</v>
      </c>
      <c r="C3346" s="6" t="s">
        <v>8475</v>
      </c>
      <c r="D3346" s="6" t="s">
        <v>8426</v>
      </c>
      <c r="E3346" s="6"/>
      <c r="F3346" s="6" t="s">
        <v>8477</v>
      </c>
      <c r="G3346" s="6" t="s">
        <v>8475</v>
      </c>
      <c r="H3346" s="6" t="s">
        <v>8446</v>
      </c>
    </row>
    <row r="3347" spans="1:8" ht="15.75" customHeight="1" x14ac:dyDescent="0.2">
      <c r="A3347" s="5" t="s">
        <v>8478</v>
      </c>
      <c r="B3347" s="6" t="s">
        <v>8479</v>
      </c>
      <c r="C3347" s="6" t="s">
        <v>8479</v>
      </c>
      <c r="D3347" s="6" t="s">
        <v>8480</v>
      </c>
      <c r="E3347" s="6" t="s">
        <v>8467</v>
      </c>
      <c r="F3347" s="6" t="s">
        <v>8481</v>
      </c>
      <c r="G3347" s="6" t="s">
        <v>8479</v>
      </c>
      <c r="H3347" s="6" t="s">
        <v>8482</v>
      </c>
    </row>
    <row r="3348" spans="1:8" ht="15.75" customHeight="1" x14ac:dyDescent="0.2">
      <c r="A3348" s="5" t="s">
        <v>8483</v>
      </c>
      <c r="B3348" s="6" t="s">
        <v>8480</v>
      </c>
      <c r="C3348" s="6" t="s">
        <v>8484</v>
      </c>
      <c r="D3348" s="6" t="s">
        <v>8480</v>
      </c>
      <c r="E3348" s="6" t="s">
        <v>8485</v>
      </c>
      <c r="F3348" s="6" t="s">
        <v>8481</v>
      </c>
      <c r="G3348" s="6" t="s">
        <v>8480</v>
      </c>
      <c r="H3348" s="6" t="s">
        <v>8482</v>
      </c>
    </row>
    <row r="3349" spans="1:8" ht="15.75" customHeight="1" x14ac:dyDescent="0.2">
      <c r="A3349" s="5" t="s">
        <v>8486</v>
      </c>
      <c r="B3349" s="6" t="s">
        <v>8487</v>
      </c>
      <c r="C3349" s="6" t="s">
        <v>8487</v>
      </c>
      <c r="D3349" s="6" t="s">
        <v>8488</v>
      </c>
      <c r="E3349" s="6"/>
      <c r="F3349" s="6" t="s">
        <v>8489</v>
      </c>
      <c r="G3349" s="6" t="s">
        <v>8487</v>
      </c>
      <c r="H3349" s="6" t="s">
        <v>8488</v>
      </c>
    </row>
    <row r="3350" spans="1:8" ht="15.75" customHeight="1" x14ac:dyDescent="0.2">
      <c r="A3350" s="5" t="s">
        <v>8490</v>
      </c>
      <c r="B3350" s="6" t="s">
        <v>8491</v>
      </c>
      <c r="C3350" s="6" t="s">
        <v>8491</v>
      </c>
      <c r="D3350" s="6" t="s">
        <v>8491</v>
      </c>
      <c r="E3350" s="6"/>
      <c r="F3350" s="6" t="s">
        <v>8489</v>
      </c>
      <c r="G3350" s="6" t="s">
        <v>8491</v>
      </c>
      <c r="H3350" s="6" t="s">
        <v>8488</v>
      </c>
    </row>
    <row r="3351" spans="1:8" ht="15.75" customHeight="1" x14ac:dyDescent="0.2">
      <c r="A3351" s="5" t="s">
        <v>8492</v>
      </c>
      <c r="B3351" s="6" t="s">
        <v>113</v>
      </c>
      <c r="C3351" s="6" t="s">
        <v>113</v>
      </c>
      <c r="D3351" s="6" t="s">
        <v>112</v>
      </c>
      <c r="E3351" s="6"/>
      <c r="F3351" s="6" t="s">
        <v>114</v>
      </c>
      <c r="G3351" s="6" t="s">
        <v>113</v>
      </c>
      <c r="H3351" s="6" t="s">
        <v>8488</v>
      </c>
    </row>
    <row r="3352" spans="1:8" ht="15.75" customHeight="1" x14ac:dyDescent="0.2">
      <c r="A3352" s="5" t="s">
        <v>8493</v>
      </c>
      <c r="B3352" s="6" t="s">
        <v>8494</v>
      </c>
      <c r="C3352" s="6" t="s">
        <v>8425</v>
      </c>
      <c r="D3352" s="6" t="s">
        <v>8426</v>
      </c>
      <c r="E3352" s="6"/>
      <c r="F3352" s="6" t="s">
        <v>8495</v>
      </c>
      <c r="G3352" s="6" t="s">
        <v>8494</v>
      </c>
      <c r="H3352" s="6" t="s">
        <v>8446</v>
      </c>
    </row>
    <row r="3353" spans="1:8" ht="15.75" customHeight="1" x14ac:dyDescent="0.2">
      <c r="A3353" s="5" t="s">
        <v>8496</v>
      </c>
      <c r="B3353" s="6" t="s">
        <v>8497</v>
      </c>
      <c r="C3353" s="6" t="s">
        <v>8498</v>
      </c>
      <c r="D3353" s="6" t="s">
        <v>8426</v>
      </c>
      <c r="E3353" s="6"/>
      <c r="F3353" s="6" t="s">
        <v>8499</v>
      </c>
      <c r="G3353" s="6" t="s">
        <v>8497</v>
      </c>
      <c r="H3353" s="6" t="s">
        <v>8500</v>
      </c>
    </row>
    <row r="3354" spans="1:8" ht="15.75" customHeight="1" x14ac:dyDescent="0.2">
      <c r="A3354" s="5" t="s">
        <v>8501</v>
      </c>
      <c r="B3354" s="6" t="s">
        <v>8502</v>
      </c>
      <c r="C3354" s="6" t="s">
        <v>8502</v>
      </c>
      <c r="D3354" s="6" t="s">
        <v>8426</v>
      </c>
      <c r="E3354" s="6"/>
      <c r="F3354" s="6" t="s">
        <v>8456</v>
      </c>
      <c r="G3354" s="6" t="s">
        <v>8502</v>
      </c>
      <c r="H3354" s="6" t="s">
        <v>8503</v>
      </c>
    </row>
    <row r="3355" spans="1:8" ht="15.75" customHeight="1" x14ac:dyDescent="0.2">
      <c r="A3355" s="5" t="s">
        <v>8504</v>
      </c>
      <c r="B3355" s="6" t="s">
        <v>8505</v>
      </c>
      <c r="C3355" s="6" t="s">
        <v>8505</v>
      </c>
      <c r="D3355" s="6" t="s">
        <v>1060</v>
      </c>
      <c r="E3355" s="6" t="s">
        <v>1060</v>
      </c>
      <c r="F3355" s="6" t="s">
        <v>8506</v>
      </c>
      <c r="G3355" s="6" t="s">
        <v>8505</v>
      </c>
      <c r="H3355" s="6" t="s">
        <v>8507</v>
      </c>
    </row>
    <row r="3356" spans="1:8" ht="15.75" customHeight="1" x14ac:dyDescent="0.2">
      <c r="A3356" s="5" t="s">
        <v>8508</v>
      </c>
      <c r="B3356" s="6" t="s">
        <v>4566</v>
      </c>
      <c r="C3356" s="6" t="s">
        <v>4566</v>
      </c>
      <c r="D3356" s="6" t="s">
        <v>8426</v>
      </c>
      <c r="E3356" s="6"/>
      <c r="F3356" s="6" t="s">
        <v>8509</v>
      </c>
      <c r="G3356" s="6" t="s">
        <v>4566</v>
      </c>
      <c r="H3356" s="6" t="s">
        <v>8503</v>
      </c>
    </row>
    <row r="3357" spans="1:8" ht="15.75" customHeight="1" x14ac:dyDescent="0.2">
      <c r="A3357" s="5" t="s">
        <v>8510</v>
      </c>
      <c r="B3357" s="6" t="s">
        <v>8511</v>
      </c>
      <c r="C3357" s="6" t="s">
        <v>8512</v>
      </c>
      <c r="D3357" s="6" t="s">
        <v>1060</v>
      </c>
      <c r="E3357" s="6" t="s">
        <v>1060</v>
      </c>
      <c r="F3357" s="6" t="s">
        <v>8513</v>
      </c>
      <c r="G3357" s="6" t="s">
        <v>8514</v>
      </c>
      <c r="H3357" s="6" t="s">
        <v>5991</v>
      </c>
    </row>
    <row r="3358" spans="1:8" ht="15.75" customHeight="1" x14ac:dyDescent="0.2">
      <c r="A3358" s="5" t="s">
        <v>8515</v>
      </c>
      <c r="B3358" s="6" t="s">
        <v>8516</v>
      </c>
      <c r="C3358" s="6" t="s">
        <v>8516</v>
      </c>
      <c r="D3358" s="6" t="s">
        <v>2579</v>
      </c>
      <c r="E3358" s="6" t="s">
        <v>2579</v>
      </c>
      <c r="F3358" s="6" t="s">
        <v>8456</v>
      </c>
      <c r="G3358" s="6" t="s">
        <v>8516</v>
      </c>
      <c r="H3358" s="6" t="s">
        <v>8456</v>
      </c>
    </row>
    <row r="3359" spans="1:8" ht="15.75" customHeight="1" x14ac:dyDescent="0.2">
      <c r="A3359" s="5" t="s">
        <v>8517</v>
      </c>
      <c r="B3359" s="6" t="s">
        <v>8518</v>
      </c>
      <c r="C3359" s="6" t="s">
        <v>8518</v>
      </c>
      <c r="D3359" s="6" t="s">
        <v>8518</v>
      </c>
      <c r="E3359" s="6"/>
      <c r="F3359" s="6" t="s">
        <v>8519</v>
      </c>
      <c r="G3359" s="6" t="s">
        <v>8518</v>
      </c>
      <c r="H3359" s="6" t="s">
        <v>8520</v>
      </c>
    </row>
    <row r="3360" spans="1:8" ht="15.75" customHeight="1" x14ac:dyDescent="0.2">
      <c r="A3360" s="5" t="s">
        <v>8521</v>
      </c>
      <c r="B3360" s="6" t="s">
        <v>2940</v>
      </c>
      <c r="C3360" s="6" t="s">
        <v>2940</v>
      </c>
      <c r="D3360" s="6" t="s">
        <v>1060</v>
      </c>
      <c r="E3360" s="6"/>
      <c r="F3360" s="6" t="s">
        <v>8522</v>
      </c>
      <c r="G3360" s="6" t="s">
        <v>2940</v>
      </c>
      <c r="H3360" s="6" t="s">
        <v>5437</v>
      </c>
    </row>
    <row r="3361" spans="1:8" ht="15.75" customHeight="1" x14ac:dyDescent="0.2">
      <c r="A3361" s="5" t="s">
        <v>8523</v>
      </c>
      <c r="B3361" s="6" t="s">
        <v>1230</v>
      </c>
      <c r="C3361" s="6" t="s">
        <v>1233</v>
      </c>
      <c r="D3361" s="6" t="s">
        <v>1178</v>
      </c>
      <c r="E3361" s="6"/>
      <c r="F3361" s="6" t="s">
        <v>8524</v>
      </c>
      <c r="G3361" s="6" t="s">
        <v>1230</v>
      </c>
      <c r="H3361" s="6" t="s">
        <v>1180</v>
      </c>
    </row>
    <row r="3362" spans="1:8" ht="15.75" customHeight="1" x14ac:dyDescent="0.2">
      <c r="A3362" s="5" t="s">
        <v>8525</v>
      </c>
      <c r="B3362" s="6" t="s">
        <v>5445</v>
      </c>
      <c r="C3362" s="6" t="s">
        <v>8526</v>
      </c>
      <c r="D3362" s="6" t="s">
        <v>5445</v>
      </c>
      <c r="E3362" s="6"/>
      <c r="F3362" s="6" t="s">
        <v>8527</v>
      </c>
      <c r="G3362" s="6" t="s">
        <v>5445</v>
      </c>
      <c r="H3362" s="6" t="s">
        <v>8528</v>
      </c>
    </row>
    <row r="3363" spans="1:8" ht="15.75" customHeight="1" x14ac:dyDescent="0.2">
      <c r="A3363" s="5" t="s">
        <v>8529</v>
      </c>
      <c r="B3363" s="6" t="s">
        <v>8530</v>
      </c>
      <c r="C3363" s="6" t="s">
        <v>8530</v>
      </c>
      <c r="D3363" s="6" t="s">
        <v>5612</v>
      </c>
      <c r="E3363" s="6" t="s">
        <v>5612</v>
      </c>
      <c r="F3363" s="6" t="s">
        <v>8531</v>
      </c>
      <c r="G3363" s="6" t="s">
        <v>8530</v>
      </c>
      <c r="H3363" s="6" t="s">
        <v>8532</v>
      </c>
    </row>
    <row r="3364" spans="1:8" ht="15.75" customHeight="1" x14ac:dyDescent="0.2">
      <c r="A3364" s="5" t="s">
        <v>8533</v>
      </c>
      <c r="B3364" s="6" t="s">
        <v>8534</v>
      </c>
      <c r="C3364" s="6" t="s">
        <v>8535</v>
      </c>
      <c r="D3364" s="6" t="s">
        <v>8536</v>
      </c>
      <c r="E3364" s="6" t="s">
        <v>8534</v>
      </c>
      <c r="F3364" s="6" t="s">
        <v>8456</v>
      </c>
      <c r="G3364" s="6" t="s">
        <v>8534</v>
      </c>
      <c r="H3364" s="6" t="s">
        <v>8537</v>
      </c>
    </row>
    <row r="3365" spans="1:8" ht="15.75" customHeight="1" x14ac:dyDescent="0.2">
      <c r="A3365" s="5" t="s">
        <v>8538</v>
      </c>
      <c r="B3365" s="6" t="s">
        <v>2468</v>
      </c>
      <c r="C3365" s="6" t="s">
        <v>2469</v>
      </c>
      <c r="D3365" s="6" t="s">
        <v>2468</v>
      </c>
      <c r="E3365" s="6" t="s">
        <v>2468</v>
      </c>
      <c r="F3365" s="6" t="s">
        <v>2469</v>
      </c>
      <c r="G3365" s="6" t="s">
        <v>2468</v>
      </c>
      <c r="H3365" s="6" t="s">
        <v>2469</v>
      </c>
    </row>
    <row r="3366" spans="1:8" ht="15.75" customHeight="1" x14ac:dyDescent="0.2">
      <c r="A3366" s="5" t="s">
        <v>8539</v>
      </c>
      <c r="B3366" s="6" t="s">
        <v>8540</v>
      </c>
      <c r="C3366" s="6" t="s">
        <v>8540</v>
      </c>
      <c r="D3366" s="6" t="s">
        <v>5999</v>
      </c>
      <c r="E3366" s="6"/>
      <c r="F3366" s="6" t="s">
        <v>8456</v>
      </c>
      <c r="G3366" s="6" t="s">
        <v>8540</v>
      </c>
      <c r="H3366" s="6" t="s">
        <v>8456</v>
      </c>
    </row>
    <row r="3367" spans="1:8" ht="15.75" customHeight="1" x14ac:dyDescent="0.2">
      <c r="A3367" s="5" t="s">
        <v>8541</v>
      </c>
      <c r="B3367" s="6" t="s">
        <v>8542</v>
      </c>
      <c r="C3367" s="6" t="s">
        <v>8542</v>
      </c>
      <c r="D3367" s="6" t="s">
        <v>8543</v>
      </c>
      <c r="E3367" s="6"/>
      <c r="F3367" s="6" t="s">
        <v>8544</v>
      </c>
      <c r="G3367" s="6" t="s">
        <v>8542</v>
      </c>
      <c r="H3367" s="6" t="s">
        <v>2664</v>
      </c>
    </row>
    <row r="3368" spans="1:8" ht="15.75" customHeight="1" x14ac:dyDescent="0.2">
      <c r="A3368" s="5" t="s">
        <v>8545</v>
      </c>
      <c r="B3368" s="6" t="s">
        <v>8546</v>
      </c>
      <c r="C3368" s="6" t="s">
        <v>8546</v>
      </c>
      <c r="D3368" s="6" t="s">
        <v>1060</v>
      </c>
      <c r="E3368" s="6"/>
      <c r="F3368" s="6" t="s">
        <v>2237</v>
      </c>
      <c r="G3368" s="6" t="s">
        <v>8546</v>
      </c>
      <c r="H3368" s="6" t="s">
        <v>2237</v>
      </c>
    </row>
    <row r="3369" spans="1:8" ht="15.75" customHeight="1" x14ac:dyDescent="0.2">
      <c r="A3369" s="5" t="s">
        <v>8547</v>
      </c>
      <c r="B3369" s="6" t="s">
        <v>8548</v>
      </c>
      <c r="C3369" s="6" t="s">
        <v>8548</v>
      </c>
      <c r="D3369" s="6" t="s">
        <v>7360</v>
      </c>
      <c r="E3369" s="6" t="s">
        <v>8549</v>
      </c>
      <c r="F3369" s="6" t="s">
        <v>8456</v>
      </c>
      <c r="G3369" s="6" t="s">
        <v>8548</v>
      </c>
      <c r="H3369" s="6" t="s">
        <v>8456</v>
      </c>
    </row>
    <row r="3370" spans="1:8" ht="15.75" customHeight="1" x14ac:dyDescent="0.2">
      <c r="A3370" s="5" t="s">
        <v>8550</v>
      </c>
      <c r="B3370" s="6" t="s">
        <v>8551</v>
      </c>
      <c r="C3370" s="6" t="s">
        <v>8551</v>
      </c>
      <c r="D3370" s="6" t="s">
        <v>8552</v>
      </c>
      <c r="E3370" s="6" t="s">
        <v>4017</v>
      </c>
      <c r="F3370" s="6" t="s">
        <v>8553</v>
      </c>
      <c r="G3370" s="6" t="s">
        <v>8551</v>
      </c>
      <c r="H3370" s="6" t="s">
        <v>8469</v>
      </c>
    </row>
    <row r="3371" spans="1:8" ht="15.75" customHeight="1" x14ac:dyDescent="0.2">
      <c r="A3371" s="5" t="s">
        <v>8554</v>
      </c>
      <c r="B3371" s="6" t="s">
        <v>8555</v>
      </c>
      <c r="C3371" s="6" t="s">
        <v>8555</v>
      </c>
      <c r="D3371" s="6" t="s">
        <v>1665</v>
      </c>
      <c r="E3371" s="6"/>
      <c r="F3371" s="6" t="s">
        <v>8456</v>
      </c>
      <c r="G3371" s="6" t="s">
        <v>8555</v>
      </c>
      <c r="H3371" s="6" t="s">
        <v>8456</v>
      </c>
    </row>
    <row r="3372" spans="1:8" ht="15.75" customHeight="1" x14ac:dyDescent="0.2">
      <c r="A3372" s="5" t="s">
        <v>8556</v>
      </c>
      <c r="B3372" s="6" t="s">
        <v>8557</v>
      </c>
      <c r="C3372" s="6" t="s">
        <v>8557</v>
      </c>
      <c r="D3372" s="6" t="s">
        <v>8558</v>
      </c>
      <c r="E3372" s="6"/>
      <c r="F3372" s="6" t="s">
        <v>8456</v>
      </c>
      <c r="G3372" s="6" t="s">
        <v>8557</v>
      </c>
      <c r="H3372" s="6" t="s">
        <v>8456</v>
      </c>
    </row>
    <row r="3373" spans="1:8" ht="15.75" customHeight="1" x14ac:dyDescent="0.2">
      <c r="A3373" s="5" t="s">
        <v>8559</v>
      </c>
      <c r="B3373" s="6" t="s">
        <v>8560</v>
      </c>
      <c r="C3373" s="6" t="s">
        <v>8560</v>
      </c>
      <c r="D3373" s="6" t="s">
        <v>8558</v>
      </c>
      <c r="E3373" s="6"/>
      <c r="F3373" s="6" t="s">
        <v>8561</v>
      </c>
      <c r="G3373" s="6" t="s">
        <v>8560</v>
      </c>
      <c r="H3373" s="6" t="s">
        <v>8446</v>
      </c>
    </row>
    <row r="3374" spans="1:8" ht="15.75" customHeight="1" x14ac:dyDescent="0.2">
      <c r="A3374" s="5" t="s">
        <v>8562</v>
      </c>
      <c r="B3374" s="6" t="s">
        <v>8563</v>
      </c>
      <c r="C3374" s="6" t="s">
        <v>8563</v>
      </c>
      <c r="D3374" s="6" t="s">
        <v>1060</v>
      </c>
      <c r="E3374" s="6"/>
      <c r="F3374" s="6" t="s">
        <v>8456</v>
      </c>
      <c r="G3374" s="6" t="s">
        <v>8563</v>
      </c>
      <c r="H3374" s="6" t="s">
        <v>8456</v>
      </c>
    </row>
    <row r="3375" spans="1:8" ht="15.75" customHeight="1" x14ac:dyDescent="0.2">
      <c r="A3375" s="5" t="s">
        <v>8564</v>
      </c>
      <c r="B3375" s="6" t="s">
        <v>8565</v>
      </c>
      <c r="C3375" s="6" t="s">
        <v>8565</v>
      </c>
      <c r="D3375" s="6" t="s">
        <v>4755</v>
      </c>
      <c r="E3375" s="6"/>
      <c r="F3375" s="6" t="s">
        <v>8566</v>
      </c>
      <c r="G3375" s="6" t="s">
        <v>8565</v>
      </c>
      <c r="H3375" s="6" t="s">
        <v>8456</v>
      </c>
    </row>
    <row r="3376" spans="1:8" ht="15.75" customHeight="1" x14ac:dyDescent="0.2">
      <c r="A3376" s="5" t="s">
        <v>8567</v>
      </c>
      <c r="B3376" s="6" t="s">
        <v>8568</v>
      </c>
      <c r="C3376" s="6" t="s">
        <v>1301</v>
      </c>
      <c r="D3376" s="6" t="s">
        <v>8558</v>
      </c>
      <c r="E3376" s="6" t="s">
        <v>5796</v>
      </c>
      <c r="F3376" s="6" t="s">
        <v>8569</v>
      </c>
      <c r="G3376" s="6" t="s">
        <v>1298</v>
      </c>
      <c r="H3376" s="6" t="s">
        <v>1301</v>
      </c>
    </row>
    <row r="3377" spans="1:8" ht="15.75" customHeight="1" x14ac:dyDescent="0.2">
      <c r="A3377" s="5" t="s">
        <v>8570</v>
      </c>
      <c r="B3377" s="6" t="s">
        <v>172</v>
      </c>
      <c r="C3377" s="6" t="s">
        <v>172</v>
      </c>
      <c r="D3377" s="6" t="s">
        <v>174</v>
      </c>
      <c r="E3377" s="6" t="s">
        <v>174</v>
      </c>
      <c r="F3377" s="6" t="s">
        <v>175</v>
      </c>
      <c r="G3377" s="6" t="s">
        <v>172</v>
      </c>
      <c r="H3377" s="6" t="s">
        <v>176</v>
      </c>
    </row>
    <row r="3378" spans="1:8" ht="15.75" customHeight="1" x14ac:dyDescent="0.2">
      <c r="A3378" s="5" t="s">
        <v>8571</v>
      </c>
      <c r="B3378" s="6" t="s">
        <v>8572</v>
      </c>
      <c r="C3378" s="6" t="s">
        <v>8572</v>
      </c>
      <c r="D3378" s="6" t="s">
        <v>1060</v>
      </c>
      <c r="E3378" s="6" t="s">
        <v>8549</v>
      </c>
      <c r="F3378" s="6" t="s">
        <v>8456</v>
      </c>
      <c r="G3378" s="6" t="s">
        <v>8572</v>
      </c>
      <c r="H3378" s="6" t="s">
        <v>8456</v>
      </c>
    </row>
    <row r="3379" spans="1:8" ht="15.75" customHeight="1" x14ac:dyDescent="0.2">
      <c r="A3379" s="5" t="s">
        <v>8573</v>
      </c>
      <c r="B3379" s="6" t="s">
        <v>8574</v>
      </c>
      <c r="C3379" s="6" t="s">
        <v>8574</v>
      </c>
      <c r="D3379" s="6" t="s">
        <v>8543</v>
      </c>
      <c r="E3379" s="6"/>
      <c r="F3379" s="6" t="s">
        <v>8575</v>
      </c>
      <c r="G3379" s="6" t="s">
        <v>8574</v>
      </c>
      <c r="H3379" s="6" t="s">
        <v>8576</v>
      </c>
    </row>
    <row r="3380" spans="1:8" ht="15.75" customHeight="1" x14ac:dyDescent="0.2">
      <c r="A3380" s="5" t="s">
        <v>8577</v>
      </c>
      <c r="B3380" s="6" t="s">
        <v>8578</v>
      </c>
      <c r="C3380" s="6" t="s">
        <v>8578</v>
      </c>
      <c r="D3380" s="6" t="s">
        <v>8558</v>
      </c>
      <c r="E3380" s="6"/>
      <c r="F3380" s="6" t="s">
        <v>8579</v>
      </c>
      <c r="G3380" s="6" t="s">
        <v>8578</v>
      </c>
      <c r="H3380" s="6" t="s">
        <v>8446</v>
      </c>
    </row>
    <row r="3381" spans="1:8" ht="15.75" customHeight="1" x14ac:dyDescent="0.2">
      <c r="A3381" s="5" t="s">
        <v>8580</v>
      </c>
      <c r="B3381" s="6" t="s">
        <v>8581</v>
      </c>
      <c r="C3381" s="6" t="s">
        <v>8582</v>
      </c>
      <c r="D3381" s="6" t="s">
        <v>6168</v>
      </c>
      <c r="E3381" s="6"/>
      <c r="F3381" s="6" t="s">
        <v>8583</v>
      </c>
      <c r="G3381" s="6" t="s">
        <v>8581</v>
      </c>
      <c r="H3381" s="6" t="s">
        <v>1677</v>
      </c>
    </row>
    <row r="3382" spans="1:8" ht="15.75" customHeight="1" x14ac:dyDescent="0.2">
      <c r="A3382" s="5" t="s">
        <v>8584</v>
      </c>
      <c r="B3382" s="6" t="s">
        <v>1674</v>
      </c>
      <c r="C3382" s="6" t="s">
        <v>8585</v>
      </c>
      <c r="D3382" s="6" t="s">
        <v>1674</v>
      </c>
      <c r="E3382" s="6" t="s">
        <v>8586</v>
      </c>
      <c r="F3382" s="6" t="s">
        <v>8587</v>
      </c>
      <c r="G3382" s="6" t="s">
        <v>1674</v>
      </c>
      <c r="H3382" s="6" t="s">
        <v>1677</v>
      </c>
    </row>
    <row r="3383" spans="1:8" ht="15.75" customHeight="1" x14ac:dyDescent="0.2">
      <c r="A3383" s="5" t="s">
        <v>8588</v>
      </c>
      <c r="B3383" s="6" t="s">
        <v>8589</v>
      </c>
      <c r="C3383" s="6" t="s">
        <v>8425</v>
      </c>
      <c r="D3383" s="6" t="s">
        <v>8590</v>
      </c>
      <c r="E3383" s="6"/>
      <c r="F3383" s="6" t="s">
        <v>8456</v>
      </c>
      <c r="G3383" s="6" t="s">
        <v>8589</v>
      </c>
      <c r="H3383" s="6" t="s">
        <v>8456</v>
      </c>
    </row>
    <row r="3384" spans="1:8" ht="15.75" customHeight="1" x14ac:dyDescent="0.2">
      <c r="A3384" s="5" t="s">
        <v>8591</v>
      </c>
      <c r="B3384" s="6" t="s">
        <v>8592</v>
      </c>
      <c r="C3384" s="6" t="s">
        <v>8593</v>
      </c>
      <c r="D3384" s="6" t="s">
        <v>4755</v>
      </c>
      <c r="E3384" s="6"/>
      <c r="F3384" s="6" t="s">
        <v>8594</v>
      </c>
      <c r="G3384" s="6" t="s">
        <v>8592</v>
      </c>
      <c r="H3384" s="6" t="s">
        <v>8528</v>
      </c>
    </row>
    <row r="3385" spans="1:8" ht="15.75" customHeight="1" x14ac:dyDescent="0.2">
      <c r="A3385" s="5" t="s">
        <v>8595</v>
      </c>
      <c r="B3385" s="6" t="s">
        <v>8596</v>
      </c>
      <c r="C3385" s="6" t="s">
        <v>8596</v>
      </c>
      <c r="D3385" s="6" t="s">
        <v>8466</v>
      </c>
      <c r="E3385" s="6" t="s">
        <v>8467</v>
      </c>
      <c r="F3385" s="6" t="s">
        <v>8597</v>
      </c>
      <c r="G3385" s="6" t="s">
        <v>8596</v>
      </c>
      <c r="H3385" s="6" t="s">
        <v>8469</v>
      </c>
    </row>
    <row r="3386" spans="1:8" ht="15.75" customHeight="1" x14ac:dyDescent="0.2">
      <c r="A3386" s="5" t="s">
        <v>8598</v>
      </c>
      <c r="B3386" s="6" t="s">
        <v>5067</v>
      </c>
      <c r="C3386" s="6" t="s">
        <v>5067</v>
      </c>
      <c r="D3386" s="6" t="s">
        <v>1128</v>
      </c>
      <c r="E3386" s="6"/>
      <c r="F3386" s="6" t="s">
        <v>8599</v>
      </c>
      <c r="G3386" s="6" t="s">
        <v>5067</v>
      </c>
      <c r="H3386" s="6" t="s">
        <v>2483</v>
      </c>
    </row>
    <row r="3387" spans="1:8" ht="15.75" customHeight="1" x14ac:dyDescent="0.2">
      <c r="A3387" s="5" t="s">
        <v>8600</v>
      </c>
      <c r="B3387" s="6" t="s">
        <v>6825</v>
      </c>
      <c r="C3387" s="6" t="s">
        <v>6825</v>
      </c>
      <c r="D3387" s="6" t="s">
        <v>1128</v>
      </c>
      <c r="E3387" s="6" t="s">
        <v>6825</v>
      </c>
      <c r="F3387" s="6" t="s">
        <v>8601</v>
      </c>
      <c r="G3387" s="6" t="s">
        <v>6825</v>
      </c>
      <c r="H3387" s="6" t="s">
        <v>2483</v>
      </c>
    </row>
    <row r="3388" spans="1:8" ht="15.75" customHeight="1" x14ac:dyDescent="0.2">
      <c r="A3388" s="5" t="s">
        <v>8602</v>
      </c>
      <c r="B3388" s="6" t="s">
        <v>6578</v>
      </c>
      <c r="C3388" s="6" t="s">
        <v>5611</v>
      </c>
      <c r="D3388" s="6" t="s">
        <v>5612</v>
      </c>
      <c r="E3388" s="6" t="s">
        <v>5612</v>
      </c>
      <c r="F3388" s="6" t="s">
        <v>8603</v>
      </c>
      <c r="G3388" s="6" t="s">
        <v>5612</v>
      </c>
      <c r="H3388" s="6" t="s">
        <v>8604</v>
      </c>
    </row>
    <row r="3389" spans="1:8" ht="15.75" customHeight="1" x14ac:dyDescent="0.2">
      <c r="A3389" s="5" t="s">
        <v>8605</v>
      </c>
      <c r="B3389" s="6" t="s">
        <v>8606</v>
      </c>
      <c r="C3389" s="6" t="s">
        <v>8606</v>
      </c>
      <c r="D3389" s="6" t="s">
        <v>1128</v>
      </c>
      <c r="E3389" s="6"/>
      <c r="F3389" s="6" t="s">
        <v>8607</v>
      </c>
      <c r="G3389" s="6" t="s">
        <v>8606</v>
      </c>
      <c r="H3389" s="6" t="s">
        <v>2483</v>
      </c>
    </row>
    <row r="3390" spans="1:8" ht="15.75" customHeight="1" x14ac:dyDescent="0.2">
      <c r="A3390" s="5" t="s">
        <v>8608</v>
      </c>
      <c r="B3390" s="6" t="s">
        <v>530</v>
      </c>
      <c r="C3390" s="6" t="s">
        <v>530</v>
      </c>
      <c r="D3390" s="6" t="s">
        <v>183</v>
      </c>
      <c r="E3390" s="6" t="s">
        <v>1168</v>
      </c>
      <c r="F3390" s="6" t="s">
        <v>8609</v>
      </c>
      <c r="G3390" s="6" t="s">
        <v>530</v>
      </c>
      <c r="H3390" s="6" t="s">
        <v>5475</v>
      </c>
    </row>
    <row r="3391" spans="1:8" ht="15.75" customHeight="1" x14ac:dyDescent="0.2">
      <c r="A3391" s="5" t="s">
        <v>8610</v>
      </c>
      <c r="B3391" s="6" t="s">
        <v>183</v>
      </c>
      <c r="C3391" s="6" t="s">
        <v>182</v>
      </c>
      <c r="D3391" s="6" t="s">
        <v>183</v>
      </c>
      <c r="E3391" s="6"/>
      <c r="F3391" s="6" t="s">
        <v>8611</v>
      </c>
      <c r="G3391" s="6" t="s">
        <v>5245</v>
      </c>
      <c r="H3391" s="6" t="s">
        <v>5475</v>
      </c>
    </row>
    <row r="3392" spans="1:8" ht="15.75" customHeight="1" x14ac:dyDescent="0.2">
      <c r="A3392" s="5" t="s">
        <v>8612</v>
      </c>
      <c r="B3392" s="6" t="s">
        <v>8613</v>
      </c>
      <c r="C3392" s="6" t="s">
        <v>8613</v>
      </c>
      <c r="D3392" s="6" t="s">
        <v>6888</v>
      </c>
      <c r="E3392" s="6"/>
      <c r="F3392" s="6" t="s">
        <v>8614</v>
      </c>
      <c r="G3392" s="6" t="s">
        <v>8613</v>
      </c>
      <c r="H3392" s="6" t="s">
        <v>6887</v>
      </c>
    </row>
    <row r="3393" spans="1:8" ht="15.75" customHeight="1" x14ac:dyDescent="0.2">
      <c r="A3393" s="5" t="s">
        <v>8615</v>
      </c>
      <c r="B3393" s="6" t="s">
        <v>8616</v>
      </c>
      <c r="C3393" s="6" t="s">
        <v>8616</v>
      </c>
      <c r="D3393" s="6" t="s">
        <v>6913</v>
      </c>
      <c r="E3393" s="6"/>
      <c r="F3393" s="6" t="s">
        <v>8617</v>
      </c>
      <c r="G3393" s="6" t="s">
        <v>8616</v>
      </c>
      <c r="H3393" s="6" t="s">
        <v>5483</v>
      </c>
    </row>
    <row r="3394" spans="1:8" ht="15.75" customHeight="1" x14ac:dyDescent="0.2">
      <c r="A3394" s="5" t="s">
        <v>8618</v>
      </c>
      <c r="B3394" s="6" t="s">
        <v>8619</v>
      </c>
      <c r="C3394" s="6" t="s">
        <v>8619</v>
      </c>
      <c r="D3394" s="6" t="s">
        <v>206</v>
      </c>
      <c r="E3394" s="6"/>
      <c r="F3394" s="6" t="s">
        <v>8620</v>
      </c>
      <c r="G3394" s="6" t="s">
        <v>8619</v>
      </c>
      <c r="H3394" s="6" t="s">
        <v>1283</v>
      </c>
    </row>
    <row r="3395" spans="1:8" ht="15.75" customHeight="1" x14ac:dyDescent="0.2">
      <c r="A3395" s="5" t="s">
        <v>8621</v>
      </c>
      <c r="B3395" s="6" t="s">
        <v>7059</v>
      </c>
      <c r="C3395" s="6" t="s">
        <v>7060</v>
      </c>
      <c r="D3395" s="6" t="s">
        <v>206</v>
      </c>
      <c r="E3395" s="6" t="s">
        <v>1168</v>
      </c>
      <c r="F3395" s="6" t="s">
        <v>8622</v>
      </c>
      <c r="G3395" s="6" t="s">
        <v>7059</v>
      </c>
      <c r="H3395" s="6" t="s">
        <v>5504</v>
      </c>
    </row>
    <row r="3396" spans="1:8" ht="15.75" customHeight="1" x14ac:dyDescent="0.2">
      <c r="A3396" s="5" t="s">
        <v>8623</v>
      </c>
      <c r="B3396" s="6" t="s">
        <v>809</v>
      </c>
      <c r="C3396" s="6" t="s">
        <v>809</v>
      </c>
      <c r="D3396" s="6" t="s">
        <v>1184</v>
      </c>
      <c r="E3396" s="6"/>
      <c r="F3396" s="6" t="s">
        <v>1747</v>
      </c>
      <c r="G3396" s="6" t="s">
        <v>809</v>
      </c>
      <c r="H3396" s="6" t="s">
        <v>1186</v>
      </c>
    </row>
    <row r="3397" spans="1:8" ht="15.75" customHeight="1" x14ac:dyDescent="0.2">
      <c r="A3397" s="5" t="s">
        <v>8624</v>
      </c>
      <c r="B3397" s="6" t="s">
        <v>8625</v>
      </c>
      <c r="C3397" s="6" t="s">
        <v>8625</v>
      </c>
      <c r="D3397" s="6" t="s">
        <v>8426</v>
      </c>
      <c r="E3397" s="6"/>
      <c r="F3397" s="6" t="s">
        <v>8626</v>
      </c>
      <c r="G3397" s="6" t="s">
        <v>8625</v>
      </c>
      <c r="H3397" s="6" t="s">
        <v>8627</v>
      </c>
    </row>
    <row r="3398" spans="1:8" ht="15.75" customHeight="1" x14ac:dyDescent="0.2">
      <c r="A3398" s="5" t="s">
        <v>8628</v>
      </c>
      <c r="B3398" s="6" t="s">
        <v>8629</v>
      </c>
      <c r="C3398" s="6" t="s">
        <v>8630</v>
      </c>
      <c r="D3398" s="6" t="s">
        <v>8631</v>
      </c>
      <c r="E3398" s="6"/>
      <c r="F3398" s="6" t="s">
        <v>8632</v>
      </c>
      <c r="G3398" s="6" t="s">
        <v>8629</v>
      </c>
      <c r="H3398" s="6" t="s">
        <v>7067</v>
      </c>
    </row>
    <row r="3399" spans="1:8" ht="15.75" customHeight="1" x14ac:dyDescent="0.2">
      <c r="A3399" s="5" t="s">
        <v>8633</v>
      </c>
      <c r="B3399" s="6" t="s">
        <v>8634</v>
      </c>
      <c r="C3399" s="6" t="s">
        <v>8634</v>
      </c>
      <c r="D3399" s="6" t="s">
        <v>8635</v>
      </c>
      <c r="E3399" s="6" t="s">
        <v>1168</v>
      </c>
      <c r="F3399" s="6" t="s">
        <v>8636</v>
      </c>
      <c r="G3399" s="6" t="s">
        <v>8634</v>
      </c>
      <c r="H3399" s="6" t="s">
        <v>6503</v>
      </c>
    </row>
    <row r="3400" spans="1:8" ht="15.75" customHeight="1" x14ac:dyDescent="0.2">
      <c r="A3400" s="5" t="s">
        <v>8637</v>
      </c>
      <c r="B3400" s="6" t="s">
        <v>8638</v>
      </c>
      <c r="C3400" s="6" t="s">
        <v>8638</v>
      </c>
      <c r="D3400" s="6" t="s">
        <v>8635</v>
      </c>
      <c r="E3400" s="6" t="s">
        <v>8639</v>
      </c>
      <c r="F3400" s="6" t="s">
        <v>8640</v>
      </c>
      <c r="G3400" s="6" t="s">
        <v>8638</v>
      </c>
      <c r="H3400" s="6" t="s">
        <v>8641</v>
      </c>
    </row>
    <row r="3401" spans="1:8" ht="15.75" customHeight="1" x14ac:dyDescent="0.2">
      <c r="A3401" s="5" t="s">
        <v>8642</v>
      </c>
      <c r="B3401" s="6" t="s">
        <v>2708</v>
      </c>
      <c r="C3401" s="6" t="s">
        <v>2708</v>
      </c>
      <c r="D3401" s="6" t="s">
        <v>2708</v>
      </c>
      <c r="E3401" s="6"/>
      <c r="F3401" s="6" t="s">
        <v>8643</v>
      </c>
      <c r="G3401" s="6" t="s">
        <v>2708</v>
      </c>
      <c r="H3401" s="6" t="s">
        <v>2709</v>
      </c>
    </row>
    <row r="3402" spans="1:8" ht="15.75" customHeight="1" x14ac:dyDescent="0.2">
      <c r="A3402" s="5" t="s">
        <v>8644</v>
      </c>
      <c r="B3402" s="6" t="s">
        <v>5084</v>
      </c>
      <c r="C3402" s="6" t="s">
        <v>5084</v>
      </c>
      <c r="D3402" s="6" t="s">
        <v>8645</v>
      </c>
      <c r="E3402" s="6" t="s">
        <v>5084</v>
      </c>
      <c r="F3402" s="6" t="s">
        <v>8646</v>
      </c>
      <c r="G3402" s="6" t="s">
        <v>5084</v>
      </c>
      <c r="H3402" s="6" t="s">
        <v>8500</v>
      </c>
    </row>
    <row r="3403" spans="1:8" ht="15.75" customHeight="1" x14ac:dyDescent="0.2">
      <c r="A3403" s="5" t="s">
        <v>8647</v>
      </c>
      <c r="B3403" s="6" t="s">
        <v>8648</v>
      </c>
      <c r="C3403" s="6" t="s">
        <v>8648</v>
      </c>
      <c r="D3403" s="6" t="s">
        <v>229</v>
      </c>
      <c r="E3403" s="6" t="s">
        <v>229</v>
      </c>
      <c r="F3403" s="6" t="s">
        <v>230</v>
      </c>
      <c r="G3403" s="6" t="s">
        <v>8648</v>
      </c>
      <c r="H3403" s="6" t="s">
        <v>228</v>
      </c>
    </row>
    <row r="3404" spans="1:8" ht="15.75" customHeight="1" x14ac:dyDescent="0.2">
      <c r="A3404" s="5" t="s">
        <v>8649</v>
      </c>
      <c r="B3404" s="6" t="s">
        <v>8650</v>
      </c>
      <c r="C3404" s="6" t="s">
        <v>8650</v>
      </c>
      <c r="D3404" s="6" t="s">
        <v>8651</v>
      </c>
      <c r="E3404" s="6"/>
      <c r="F3404" s="6" t="s">
        <v>8456</v>
      </c>
      <c r="G3404" s="6" t="s">
        <v>8650</v>
      </c>
      <c r="H3404" s="6" t="s">
        <v>8456</v>
      </c>
    </row>
    <row r="3405" spans="1:8" ht="15.75" customHeight="1" x14ac:dyDescent="0.2">
      <c r="A3405" s="5" t="s">
        <v>8652</v>
      </c>
      <c r="B3405" s="6" t="s">
        <v>2487</v>
      </c>
      <c r="C3405" s="6" t="s">
        <v>2487</v>
      </c>
      <c r="D3405" s="6" t="s">
        <v>2485</v>
      </c>
      <c r="E3405" s="6"/>
      <c r="F3405" s="6" t="s">
        <v>8653</v>
      </c>
      <c r="G3405" s="6" t="s">
        <v>2487</v>
      </c>
      <c r="H3405" s="6" t="s">
        <v>8654</v>
      </c>
    </row>
    <row r="3406" spans="1:8" ht="15.75" customHeight="1" x14ac:dyDescent="0.2">
      <c r="A3406" s="5" t="s">
        <v>8655</v>
      </c>
      <c r="B3406" s="6" t="s">
        <v>8656</v>
      </c>
      <c r="C3406" s="6" t="s">
        <v>8656</v>
      </c>
      <c r="D3406" s="6" t="s">
        <v>8656</v>
      </c>
      <c r="E3406" s="6" t="s">
        <v>8656</v>
      </c>
      <c r="F3406" s="6" t="s">
        <v>8657</v>
      </c>
      <c r="G3406" s="6" t="s">
        <v>8656</v>
      </c>
      <c r="H3406" s="6" t="s">
        <v>2288</v>
      </c>
    </row>
    <row r="3407" spans="1:8" ht="15.75" customHeight="1" x14ac:dyDescent="0.2">
      <c r="A3407" s="5" t="s">
        <v>8658</v>
      </c>
      <c r="B3407" s="6" t="s">
        <v>4583</v>
      </c>
      <c r="C3407" s="6" t="s">
        <v>4583</v>
      </c>
      <c r="D3407" s="6" t="s">
        <v>8659</v>
      </c>
      <c r="E3407" s="6" t="s">
        <v>2261</v>
      </c>
      <c r="F3407" s="6" t="s">
        <v>4584</v>
      </c>
      <c r="G3407" s="6" t="s">
        <v>4583</v>
      </c>
      <c r="H3407" s="6" t="s">
        <v>4576</v>
      </c>
    </row>
    <row r="3408" spans="1:8" ht="15.75" customHeight="1" x14ac:dyDescent="0.2">
      <c r="A3408" s="5" t="s">
        <v>8660</v>
      </c>
      <c r="B3408" s="6" t="s">
        <v>8661</v>
      </c>
      <c r="C3408" s="6" t="s">
        <v>4583</v>
      </c>
      <c r="D3408" s="6" t="s">
        <v>4584</v>
      </c>
      <c r="E3408" s="6" t="s">
        <v>2261</v>
      </c>
      <c r="F3408" s="6" t="s">
        <v>4584</v>
      </c>
      <c r="G3408" s="6" t="s">
        <v>8661</v>
      </c>
      <c r="H3408" s="6" t="s">
        <v>4576</v>
      </c>
    </row>
    <row r="3409" spans="1:8" ht="15.75" customHeight="1" x14ac:dyDescent="0.2">
      <c r="A3409" s="5" t="s">
        <v>8662</v>
      </c>
      <c r="B3409" s="6" t="s">
        <v>8663</v>
      </c>
      <c r="C3409" s="6" t="s">
        <v>8663</v>
      </c>
      <c r="D3409" s="6" t="s">
        <v>4736</v>
      </c>
      <c r="E3409" s="6"/>
      <c r="F3409" s="6" t="s">
        <v>8664</v>
      </c>
      <c r="G3409" s="6" t="s">
        <v>8663</v>
      </c>
      <c r="H3409" s="6" t="s">
        <v>7201</v>
      </c>
    </row>
    <row r="3410" spans="1:8" ht="15.75" customHeight="1" x14ac:dyDescent="0.2">
      <c r="A3410" s="5" t="s">
        <v>8665</v>
      </c>
      <c r="B3410" s="6" t="s">
        <v>1027</v>
      </c>
      <c r="C3410" s="6" t="s">
        <v>1027</v>
      </c>
      <c r="D3410" s="6" t="s">
        <v>1027</v>
      </c>
      <c r="E3410" s="6" t="s">
        <v>1027</v>
      </c>
      <c r="F3410" s="6" t="s">
        <v>2323</v>
      </c>
      <c r="G3410" s="6" t="s">
        <v>8666</v>
      </c>
      <c r="H3410" s="6" t="s">
        <v>2324</v>
      </c>
    </row>
    <row r="3411" spans="1:8" ht="15.75" customHeight="1" x14ac:dyDescent="0.2">
      <c r="A3411" s="5" t="s">
        <v>8667</v>
      </c>
      <c r="B3411" s="6" t="s">
        <v>2494</v>
      </c>
      <c r="C3411" s="6" t="s">
        <v>2494</v>
      </c>
      <c r="D3411" s="6" t="s">
        <v>2494</v>
      </c>
      <c r="E3411" s="6" t="s">
        <v>2495</v>
      </c>
      <c r="F3411" s="6" t="s">
        <v>2496</v>
      </c>
      <c r="G3411" s="6" t="s">
        <v>2494</v>
      </c>
      <c r="H3411" s="6" t="s">
        <v>2495</v>
      </c>
    </row>
    <row r="3412" spans="1:8" ht="15.75" customHeight="1" x14ac:dyDescent="0.2">
      <c r="A3412" s="5" t="s">
        <v>8668</v>
      </c>
      <c r="B3412" s="6" t="s">
        <v>8669</v>
      </c>
      <c r="C3412" s="6" t="s">
        <v>8669</v>
      </c>
      <c r="D3412" s="6" t="s">
        <v>5531</v>
      </c>
      <c r="E3412" s="6"/>
      <c r="F3412" s="6" t="s">
        <v>8670</v>
      </c>
      <c r="G3412" s="6" t="s">
        <v>8669</v>
      </c>
      <c r="H3412" s="6" t="s">
        <v>4587</v>
      </c>
    </row>
    <row r="3413" spans="1:8" ht="15.75" customHeight="1" x14ac:dyDescent="0.2">
      <c r="A3413" s="5" t="s">
        <v>8671</v>
      </c>
      <c r="B3413" s="6" t="s">
        <v>2507</v>
      </c>
      <c r="C3413" s="6" t="s">
        <v>8425</v>
      </c>
      <c r="D3413" s="6" t="s">
        <v>852</v>
      </c>
      <c r="E3413" s="6"/>
      <c r="F3413" s="6" t="s">
        <v>8086</v>
      </c>
      <c r="G3413" s="6" t="s">
        <v>2507</v>
      </c>
      <c r="H3413" s="6" t="s">
        <v>8086</v>
      </c>
    </row>
    <row r="3414" spans="1:8" ht="15.75" customHeight="1" x14ac:dyDescent="0.2">
      <c r="A3414" s="5" t="s">
        <v>8672</v>
      </c>
      <c r="B3414" s="6" t="s">
        <v>8673</v>
      </c>
      <c r="C3414" s="6" t="s">
        <v>8673</v>
      </c>
      <c r="D3414" s="6" t="s">
        <v>1167</v>
      </c>
      <c r="E3414" s="6" t="s">
        <v>1168</v>
      </c>
      <c r="F3414" s="6" t="s">
        <v>8674</v>
      </c>
      <c r="G3414" s="6" t="s">
        <v>8673</v>
      </c>
      <c r="H3414" s="6" t="s">
        <v>8675</v>
      </c>
    </row>
    <row r="3415" spans="1:8" ht="15.75" customHeight="1" x14ac:dyDescent="0.2">
      <c r="A3415" s="5" t="s">
        <v>8676</v>
      </c>
      <c r="B3415" s="6" t="s">
        <v>6664</v>
      </c>
      <c r="C3415" s="6" t="s">
        <v>6664</v>
      </c>
      <c r="D3415" s="6" t="s">
        <v>6664</v>
      </c>
      <c r="E3415" s="6" t="s">
        <v>6664</v>
      </c>
      <c r="F3415" s="6" t="s">
        <v>8677</v>
      </c>
      <c r="G3415" s="6" t="s">
        <v>6664</v>
      </c>
      <c r="H3415" s="6" t="s">
        <v>8675</v>
      </c>
    </row>
    <row r="3416" spans="1:8" ht="15.75" customHeight="1" x14ac:dyDescent="0.2">
      <c r="A3416" s="5" t="s">
        <v>8678</v>
      </c>
      <c r="B3416" s="6" t="s">
        <v>8679</v>
      </c>
      <c r="C3416" s="6" t="s">
        <v>8679</v>
      </c>
      <c r="D3416" s="6" t="s">
        <v>5999</v>
      </c>
      <c r="E3416" s="6"/>
      <c r="F3416" s="6" t="s">
        <v>1179</v>
      </c>
      <c r="G3416" s="6" t="s">
        <v>8679</v>
      </c>
      <c r="H3416" s="6" t="s">
        <v>8680</v>
      </c>
    </row>
    <row r="3417" spans="1:8" ht="15.75" customHeight="1" x14ac:dyDescent="0.2">
      <c r="A3417" s="5" t="s">
        <v>8681</v>
      </c>
      <c r="B3417" s="6" t="s">
        <v>8682</v>
      </c>
      <c r="C3417" s="6" t="s">
        <v>8682</v>
      </c>
      <c r="D3417" s="6" t="s">
        <v>5999</v>
      </c>
      <c r="E3417" s="6"/>
      <c r="F3417" s="6" t="s">
        <v>8683</v>
      </c>
      <c r="G3417" s="6" t="s">
        <v>8682</v>
      </c>
      <c r="H3417" s="6" t="s">
        <v>8680</v>
      </c>
    </row>
    <row r="3418" spans="1:8" ht="15.75" customHeight="1" x14ac:dyDescent="0.2">
      <c r="A3418" s="5" t="s">
        <v>8684</v>
      </c>
      <c r="B3418" s="6" t="s">
        <v>8685</v>
      </c>
      <c r="C3418" s="6" t="s">
        <v>8685</v>
      </c>
      <c r="D3418" s="6" t="s">
        <v>8426</v>
      </c>
      <c r="E3418" s="6" t="s">
        <v>8424</v>
      </c>
      <c r="F3418" s="6" t="s">
        <v>8686</v>
      </c>
      <c r="G3418" s="6" t="s">
        <v>8685</v>
      </c>
      <c r="H3418" s="6" t="s">
        <v>8687</v>
      </c>
    </row>
    <row r="3419" spans="1:8" ht="15.75" customHeight="1" x14ac:dyDescent="0.2">
      <c r="A3419" s="5" t="s">
        <v>8688</v>
      </c>
      <c r="B3419" s="6" t="s">
        <v>3045</v>
      </c>
      <c r="C3419" s="6" t="s">
        <v>8425</v>
      </c>
      <c r="D3419" s="6" t="s">
        <v>8689</v>
      </c>
      <c r="E3419" s="6" t="s">
        <v>8424</v>
      </c>
      <c r="F3419" s="6" t="s">
        <v>8495</v>
      </c>
      <c r="G3419" s="6" t="s">
        <v>8424</v>
      </c>
      <c r="H3419" s="6" t="s">
        <v>8690</v>
      </c>
    </row>
    <row r="3420" spans="1:8" ht="15.75" customHeight="1" x14ac:dyDescent="0.2">
      <c r="A3420" s="5" t="s">
        <v>8691</v>
      </c>
      <c r="B3420" s="6" t="s">
        <v>8692</v>
      </c>
      <c r="C3420" s="6" t="s">
        <v>8692</v>
      </c>
      <c r="D3420" s="6" t="s">
        <v>8426</v>
      </c>
      <c r="E3420" s="6"/>
      <c r="F3420" s="6" t="s">
        <v>5124</v>
      </c>
      <c r="G3420" s="6" t="s">
        <v>8692</v>
      </c>
      <c r="H3420" s="6" t="s">
        <v>1283</v>
      </c>
    </row>
    <row r="3421" spans="1:8" ht="15.75" customHeight="1" x14ac:dyDescent="0.2">
      <c r="A3421" s="5" t="s">
        <v>8693</v>
      </c>
      <c r="B3421" s="6" t="s">
        <v>8511</v>
      </c>
      <c r="C3421" s="6" t="s">
        <v>8694</v>
      </c>
      <c r="D3421" s="6" t="s">
        <v>1060</v>
      </c>
      <c r="E3421" s="6"/>
      <c r="F3421" s="6" t="s">
        <v>8695</v>
      </c>
      <c r="G3421" s="6" t="s">
        <v>2141</v>
      </c>
      <c r="H3421" s="6" t="s">
        <v>2143</v>
      </c>
    </row>
    <row r="3422" spans="1:8" ht="15.75" customHeight="1" x14ac:dyDescent="0.2">
      <c r="A3422" s="5" t="s">
        <v>8696</v>
      </c>
      <c r="B3422" s="6" t="s">
        <v>4590</v>
      </c>
      <c r="C3422" s="6" t="s">
        <v>8697</v>
      </c>
      <c r="D3422" s="6" t="s">
        <v>5553</v>
      </c>
      <c r="E3422" s="6" t="s">
        <v>4590</v>
      </c>
      <c r="F3422" s="6" t="s">
        <v>8698</v>
      </c>
      <c r="G3422" s="6" t="s">
        <v>4590</v>
      </c>
      <c r="H3422" s="6" t="s">
        <v>4596</v>
      </c>
    </row>
    <row r="3423" spans="1:8" ht="15.75" customHeight="1" x14ac:dyDescent="0.2">
      <c r="A3423" s="5" t="s">
        <v>8699</v>
      </c>
      <c r="B3423" s="6" t="s">
        <v>8700</v>
      </c>
      <c r="C3423" s="6" t="s">
        <v>8701</v>
      </c>
      <c r="D3423" s="6" t="s">
        <v>8426</v>
      </c>
      <c r="E3423" s="6"/>
      <c r="F3423" s="6" t="s">
        <v>8702</v>
      </c>
      <c r="G3423" s="6" t="s">
        <v>8700</v>
      </c>
      <c r="H3423" s="6" t="s">
        <v>8703</v>
      </c>
    </row>
    <row r="3424" spans="1:8" ht="15.75" customHeight="1" x14ac:dyDescent="0.2">
      <c r="A3424" s="5" t="s">
        <v>8704</v>
      </c>
      <c r="B3424" s="6" t="s">
        <v>8705</v>
      </c>
      <c r="C3424" s="6" t="s">
        <v>8705</v>
      </c>
      <c r="D3424" s="6" t="s">
        <v>8426</v>
      </c>
      <c r="E3424" s="6" t="s">
        <v>6228</v>
      </c>
      <c r="F3424" s="6" t="s">
        <v>8706</v>
      </c>
      <c r="G3424" s="6" t="s">
        <v>8705</v>
      </c>
      <c r="H3424" s="6"/>
    </row>
    <row r="3425" spans="1:8" ht="15.75" customHeight="1" x14ac:dyDescent="0.2">
      <c r="A3425" s="5" t="s">
        <v>8707</v>
      </c>
      <c r="B3425" s="6" t="s">
        <v>5612</v>
      </c>
      <c r="C3425" s="6" t="s">
        <v>5611</v>
      </c>
      <c r="D3425" s="6" t="s">
        <v>5612</v>
      </c>
      <c r="E3425" s="6" t="s">
        <v>5612</v>
      </c>
      <c r="F3425" s="6" t="s">
        <v>8708</v>
      </c>
      <c r="G3425" s="6" t="s">
        <v>5612</v>
      </c>
      <c r="H3425" s="6" t="s">
        <v>8709</v>
      </c>
    </row>
    <row r="3426" spans="1:8" ht="15.75" customHeight="1" x14ac:dyDescent="0.2">
      <c r="A3426" s="5" t="s">
        <v>8710</v>
      </c>
      <c r="B3426" s="6" t="s">
        <v>8711</v>
      </c>
      <c r="C3426" s="6" t="s">
        <v>8712</v>
      </c>
      <c r="D3426" s="6" t="s">
        <v>8713</v>
      </c>
      <c r="E3426" s="6" t="s">
        <v>5612</v>
      </c>
      <c r="F3426" s="6" t="s">
        <v>8714</v>
      </c>
      <c r="G3426" s="6" t="s">
        <v>8711</v>
      </c>
      <c r="H3426" s="6" t="s">
        <v>8532</v>
      </c>
    </row>
    <row r="3427" spans="1:8" ht="15.75" customHeight="1" x14ac:dyDescent="0.2">
      <c r="A3427" s="5" t="s">
        <v>8715</v>
      </c>
      <c r="B3427" s="6" t="s">
        <v>8711</v>
      </c>
      <c r="C3427" s="6" t="s">
        <v>8712</v>
      </c>
      <c r="D3427" s="6" t="s">
        <v>5612</v>
      </c>
      <c r="E3427" s="6" t="s">
        <v>5612</v>
      </c>
      <c r="F3427" s="6" t="s">
        <v>8714</v>
      </c>
      <c r="G3427" s="6" t="s">
        <v>8711</v>
      </c>
      <c r="H3427" s="6" t="s">
        <v>8532</v>
      </c>
    </row>
    <row r="3428" spans="1:8" ht="15.75" customHeight="1" x14ac:dyDescent="0.2">
      <c r="A3428" s="5" t="s">
        <v>8716</v>
      </c>
      <c r="B3428" s="6" t="s">
        <v>8717</v>
      </c>
      <c r="C3428" s="6" t="s">
        <v>8717</v>
      </c>
      <c r="D3428" s="6" t="s">
        <v>8466</v>
      </c>
      <c r="E3428" s="6" t="s">
        <v>8467</v>
      </c>
      <c r="F3428" s="6" t="s">
        <v>8718</v>
      </c>
      <c r="G3428" s="6" t="s">
        <v>8717</v>
      </c>
      <c r="H3428" s="6" t="s">
        <v>8469</v>
      </c>
    </row>
    <row r="3429" spans="1:8" ht="15.75" customHeight="1" x14ac:dyDescent="0.2">
      <c r="A3429" s="5" t="s">
        <v>8719</v>
      </c>
      <c r="B3429" s="6" t="s">
        <v>8720</v>
      </c>
      <c r="C3429" s="6" t="s">
        <v>8720</v>
      </c>
      <c r="D3429" s="6" t="s">
        <v>8552</v>
      </c>
      <c r="E3429" s="6" t="s">
        <v>8549</v>
      </c>
      <c r="F3429" s="6" t="s">
        <v>8456</v>
      </c>
      <c r="G3429" s="6" t="s">
        <v>8720</v>
      </c>
      <c r="H3429" s="6" t="s">
        <v>8456</v>
      </c>
    </row>
    <row r="3430" spans="1:8" ht="15.75" customHeight="1" x14ac:dyDescent="0.2">
      <c r="A3430" s="5" t="s">
        <v>8721</v>
      </c>
      <c r="B3430" s="6" t="s">
        <v>2511</v>
      </c>
      <c r="C3430" s="6" t="s">
        <v>2511</v>
      </c>
      <c r="D3430" s="6" t="s">
        <v>2511</v>
      </c>
      <c r="E3430" s="6" t="s">
        <v>2511</v>
      </c>
      <c r="F3430" s="6" t="s">
        <v>855</v>
      </c>
      <c r="G3430" s="6" t="s">
        <v>2511</v>
      </c>
      <c r="H3430" s="6" t="s">
        <v>2512</v>
      </c>
    </row>
    <row r="3431" spans="1:8" ht="15.75" customHeight="1" x14ac:dyDescent="0.2">
      <c r="A3431" s="5" t="s">
        <v>8722</v>
      </c>
      <c r="B3431" s="6" t="s">
        <v>8723</v>
      </c>
      <c r="C3431" s="6" t="s">
        <v>8723</v>
      </c>
      <c r="D3431" s="6" t="s">
        <v>8631</v>
      </c>
      <c r="E3431" s="6"/>
      <c r="F3431" s="6" t="s">
        <v>8724</v>
      </c>
      <c r="G3431" s="6" t="s">
        <v>8723</v>
      </c>
      <c r="H3431" s="6" t="s">
        <v>7067</v>
      </c>
    </row>
    <row r="3432" spans="1:8" ht="15.75" customHeight="1" x14ac:dyDescent="0.2">
      <c r="A3432" s="5" t="s">
        <v>8725</v>
      </c>
      <c r="B3432" s="6" t="s">
        <v>8726</v>
      </c>
      <c r="C3432" s="6" t="s">
        <v>8726</v>
      </c>
      <c r="D3432" s="6" t="s">
        <v>8424</v>
      </c>
      <c r="E3432" s="6" t="s">
        <v>8727</v>
      </c>
      <c r="F3432" s="6" t="s">
        <v>8728</v>
      </c>
      <c r="G3432" s="6" t="s">
        <v>8726</v>
      </c>
      <c r="H3432" s="6" t="s">
        <v>5590</v>
      </c>
    </row>
    <row r="3433" spans="1:8" ht="15.75" customHeight="1" x14ac:dyDescent="0.2">
      <c r="A3433" s="5" t="s">
        <v>8729</v>
      </c>
      <c r="B3433" s="6" t="s">
        <v>5589</v>
      </c>
      <c r="C3433" s="6" t="s">
        <v>5589</v>
      </c>
      <c r="D3433" s="6" t="s">
        <v>8424</v>
      </c>
      <c r="E3433" s="6" t="s">
        <v>6639</v>
      </c>
      <c r="F3433" s="6" t="s">
        <v>5590</v>
      </c>
      <c r="G3433" s="6" t="s">
        <v>5589</v>
      </c>
      <c r="H3433" s="6" t="s">
        <v>5590</v>
      </c>
    </row>
    <row r="3434" spans="1:8" ht="15.75" customHeight="1" x14ac:dyDescent="0.2">
      <c r="A3434" s="5" t="s">
        <v>8730</v>
      </c>
      <c r="B3434" s="6" t="s">
        <v>8731</v>
      </c>
      <c r="C3434" s="6" t="s">
        <v>8731</v>
      </c>
      <c r="D3434" s="6" t="s">
        <v>8426</v>
      </c>
      <c r="E3434" s="6" t="s">
        <v>7824</v>
      </c>
      <c r="F3434" s="6" t="s">
        <v>8456</v>
      </c>
      <c r="G3434" s="6" t="s">
        <v>8731</v>
      </c>
      <c r="H3434" s="6" t="s">
        <v>8456</v>
      </c>
    </row>
    <row r="3435" spans="1:8" ht="15.75" customHeight="1" x14ac:dyDescent="0.2">
      <c r="A3435" s="5" t="s">
        <v>8732</v>
      </c>
      <c r="B3435" s="6" t="s">
        <v>8733</v>
      </c>
      <c r="C3435" s="6" t="s">
        <v>8733</v>
      </c>
      <c r="D3435" s="6" t="s">
        <v>8426</v>
      </c>
      <c r="E3435" s="6" t="s">
        <v>8734</v>
      </c>
      <c r="F3435" s="6" t="s">
        <v>8735</v>
      </c>
      <c r="G3435" s="6" t="s">
        <v>8733</v>
      </c>
      <c r="H3435" s="6" t="s">
        <v>8438</v>
      </c>
    </row>
    <row r="3436" spans="1:8" ht="15.75" customHeight="1" x14ac:dyDescent="0.2">
      <c r="A3436" s="5" t="s">
        <v>8736</v>
      </c>
      <c r="B3436" s="6" t="s">
        <v>2482</v>
      </c>
      <c r="C3436" s="6" t="s">
        <v>5684</v>
      </c>
      <c r="D3436" s="6" t="s">
        <v>5214</v>
      </c>
      <c r="E3436" s="6" t="s">
        <v>128</v>
      </c>
      <c r="F3436" s="6" t="s">
        <v>8737</v>
      </c>
      <c r="G3436" s="6" t="s">
        <v>5684</v>
      </c>
      <c r="H3436" s="6" t="s">
        <v>5687</v>
      </c>
    </row>
    <row r="3437" spans="1:8" ht="15.75" customHeight="1" x14ac:dyDescent="0.2">
      <c r="A3437" s="5" t="s">
        <v>8738</v>
      </c>
      <c r="B3437" s="6" t="s">
        <v>5612</v>
      </c>
      <c r="C3437" s="6" t="s">
        <v>5612</v>
      </c>
      <c r="D3437" s="6" t="s">
        <v>5612</v>
      </c>
      <c r="E3437" s="6" t="s">
        <v>5612</v>
      </c>
      <c r="F3437" s="6" t="s">
        <v>8708</v>
      </c>
      <c r="G3437" s="6" t="s">
        <v>5612</v>
      </c>
      <c r="H3437" s="6" t="s">
        <v>8456</v>
      </c>
    </row>
    <row r="3438" spans="1:8" ht="15.75" customHeight="1" x14ac:dyDescent="0.2">
      <c r="A3438" s="5" t="s">
        <v>8739</v>
      </c>
      <c r="B3438" s="6" t="s">
        <v>2520</v>
      </c>
      <c r="C3438" s="6" t="s">
        <v>2520</v>
      </c>
      <c r="D3438" s="6" t="s">
        <v>2520</v>
      </c>
      <c r="E3438" s="6" t="s">
        <v>2520</v>
      </c>
      <c r="F3438" s="6" t="s">
        <v>8740</v>
      </c>
      <c r="G3438" s="6" t="s">
        <v>2520</v>
      </c>
      <c r="H3438" s="6" t="s">
        <v>2519</v>
      </c>
    </row>
    <row r="3439" spans="1:8" ht="15.75" customHeight="1" x14ac:dyDescent="0.2">
      <c r="A3439" s="5" t="s">
        <v>8741</v>
      </c>
      <c r="B3439" s="6" t="s">
        <v>8742</v>
      </c>
      <c r="C3439" s="6" t="s">
        <v>8743</v>
      </c>
      <c r="D3439" s="6" t="s">
        <v>2520</v>
      </c>
      <c r="E3439" s="6"/>
      <c r="F3439" s="6" t="s">
        <v>8583</v>
      </c>
      <c r="G3439" s="6" t="s">
        <v>8742</v>
      </c>
      <c r="H3439" s="6" t="s">
        <v>2523</v>
      </c>
    </row>
    <row r="3440" spans="1:8" ht="15.75" customHeight="1" x14ac:dyDescent="0.2">
      <c r="A3440" s="5" t="s">
        <v>8744</v>
      </c>
      <c r="B3440" s="6" t="s">
        <v>8745</v>
      </c>
      <c r="C3440" s="6" t="s">
        <v>8745</v>
      </c>
      <c r="D3440" s="6" t="s">
        <v>8426</v>
      </c>
      <c r="E3440" s="6"/>
      <c r="F3440" s="6" t="s">
        <v>8746</v>
      </c>
      <c r="G3440" s="6" t="s">
        <v>8745</v>
      </c>
      <c r="H3440" s="6" t="s">
        <v>6134</v>
      </c>
    </row>
    <row r="3441" spans="1:8" ht="15.75" customHeight="1" x14ac:dyDescent="0.2">
      <c r="A3441" s="5" t="s">
        <v>8747</v>
      </c>
      <c r="B3441" s="6" t="s">
        <v>8748</v>
      </c>
      <c r="C3441" s="6" t="s">
        <v>8749</v>
      </c>
      <c r="D3441" s="6" t="s">
        <v>8748</v>
      </c>
      <c r="E3441" s="6"/>
      <c r="F3441" s="6" t="s">
        <v>8750</v>
      </c>
      <c r="G3441" s="6" t="s">
        <v>8748</v>
      </c>
      <c r="H3441" s="6" t="s">
        <v>5991</v>
      </c>
    </row>
    <row r="3442" spans="1:8" ht="15.75" customHeight="1" x14ac:dyDescent="0.2">
      <c r="A3442" s="5" t="s">
        <v>8751</v>
      </c>
      <c r="B3442" s="6" t="s">
        <v>8752</v>
      </c>
      <c r="C3442" s="6" t="s">
        <v>8753</v>
      </c>
      <c r="D3442" s="6" t="s">
        <v>8631</v>
      </c>
      <c r="E3442" s="6"/>
      <c r="F3442" s="6" t="s">
        <v>8754</v>
      </c>
      <c r="G3442" s="6" t="s">
        <v>8752</v>
      </c>
      <c r="H3442" s="6" t="s">
        <v>8754</v>
      </c>
    </row>
    <row r="3443" spans="1:8" ht="15.75" customHeight="1" x14ac:dyDescent="0.2">
      <c r="A3443" s="5" t="s">
        <v>8755</v>
      </c>
      <c r="B3443" s="6" t="s">
        <v>8756</v>
      </c>
      <c r="C3443" s="6" t="s">
        <v>8756</v>
      </c>
      <c r="D3443" s="6" t="s">
        <v>8426</v>
      </c>
      <c r="E3443" s="6"/>
      <c r="F3443" s="6" t="s">
        <v>8757</v>
      </c>
      <c r="G3443" s="6" t="s">
        <v>8756</v>
      </c>
      <c r="H3443" s="6" t="s">
        <v>8488</v>
      </c>
    </row>
    <row r="3444" spans="1:8" ht="15.75" customHeight="1" x14ac:dyDescent="0.2">
      <c r="A3444" s="5" t="s">
        <v>8758</v>
      </c>
      <c r="B3444" s="6" t="s">
        <v>8759</v>
      </c>
      <c r="C3444" s="6" t="s">
        <v>8759</v>
      </c>
      <c r="D3444" s="6" t="s">
        <v>8760</v>
      </c>
      <c r="E3444" s="6"/>
      <c r="F3444" s="6" t="s">
        <v>7368</v>
      </c>
      <c r="G3444" s="6" t="s">
        <v>8759</v>
      </c>
      <c r="H3444" s="6" t="s">
        <v>5740</v>
      </c>
    </row>
    <row r="3445" spans="1:8" ht="15.75" customHeight="1" x14ac:dyDescent="0.2">
      <c r="A3445" s="5" t="s">
        <v>8761</v>
      </c>
      <c r="B3445" s="6" t="s">
        <v>8760</v>
      </c>
      <c r="C3445" s="6" t="s">
        <v>8760</v>
      </c>
      <c r="D3445" s="6" t="s">
        <v>8760</v>
      </c>
      <c r="E3445" s="6"/>
      <c r="F3445" s="6" t="s">
        <v>8762</v>
      </c>
      <c r="G3445" s="6" t="s">
        <v>8760</v>
      </c>
      <c r="H3445" s="6" t="s">
        <v>5645</v>
      </c>
    </row>
    <row r="3446" spans="1:8" ht="15.75" customHeight="1" x14ac:dyDescent="0.2">
      <c r="A3446" s="5" t="s">
        <v>8763</v>
      </c>
      <c r="B3446" s="6" t="s">
        <v>8764</v>
      </c>
      <c r="C3446" s="6" t="s">
        <v>8764</v>
      </c>
      <c r="D3446" s="6" t="s">
        <v>8426</v>
      </c>
      <c r="E3446" s="6"/>
      <c r="F3446" s="6" t="s">
        <v>2589</v>
      </c>
      <c r="G3446" s="6" t="s">
        <v>8764</v>
      </c>
      <c r="H3446" s="6" t="s">
        <v>2590</v>
      </c>
    </row>
    <row r="3447" spans="1:8" ht="15.75" customHeight="1" x14ac:dyDescent="0.2">
      <c r="A3447" s="5" t="s">
        <v>8765</v>
      </c>
      <c r="B3447" s="6" t="s">
        <v>8766</v>
      </c>
      <c r="C3447" s="6" t="s">
        <v>8766</v>
      </c>
      <c r="D3447" s="6" t="s">
        <v>8426</v>
      </c>
      <c r="E3447" s="6"/>
      <c r="F3447" s="6" t="s">
        <v>8767</v>
      </c>
      <c r="G3447" s="6" t="s">
        <v>8766</v>
      </c>
      <c r="H3447" s="6" t="s">
        <v>6413</v>
      </c>
    </row>
    <row r="3448" spans="1:8" ht="15.75" customHeight="1" x14ac:dyDescent="0.2">
      <c r="A3448" s="5" t="s">
        <v>8768</v>
      </c>
      <c r="B3448" s="6" t="s">
        <v>8769</v>
      </c>
      <c r="C3448" s="6" t="s">
        <v>8425</v>
      </c>
      <c r="D3448" s="6" t="s">
        <v>8558</v>
      </c>
      <c r="E3448" s="6"/>
      <c r="F3448" s="6" t="s">
        <v>8495</v>
      </c>
      <c r="G3448" s="6" t="s">
        <v>8769</v>
      </c>
      <c r="H3448" s="6" t="s">
        <v>4576</v>
      </c>
    </row>
    <row r="3449" spans="1:8" ht="15.75" customHeight="1" x14ac:dyDescent="0.2">
      <c r="A3449" s="5" t="s">
        <v>8770</v>
      </c>
      <c r="B3449" s="6" t="s">
        <v>3192</v>
      </c>
      <c r="C3449" s="6" t="s">
        <v>3192</v>
      </c>
      <c r="D3449" s="6" t="s">
        <v>2893</v>
      </c>
      <c r="E3449" s="6"/>
      <c r="F3449" s="6" t="s">
        <v>8771</v>
      </c>
      <c r="G3449" s="6" t="s">
        <v>3192</v>
      </c>
      <c r="H3449" s="6" t="s">
        <v>3933</v>
      </c>
    </row>
    <row r="3450" spans="1:8" ht="15.75" customHeight="1" x14ac:dyDescent="0.2">
      <c r="A3450" s="5" t="s">
        <v>8772</v>
      </c>
      <c r="B3450" s="6" t="s">
        <v>8773</v>
      </c>
      <c r="C3450" s="6" t="s">
        <v>2481</v>
      </c>
      <c r="D3450" s="6" t="s">
        <v>8773</v>
      </c>
      <c r="E3450" s="6" t="s">
        <v>8773</v>
      </c>
      <c r="F3450" s="6" t="s">
        <v>2481</v>
      </c>
      <c r="G3450" s="6" t="s">
        <v>8773</v>
      </c>
      <c r="H3450" s="6" t="s">
        <v>2481</v>
      </c>
    </row>
    <row r="3451" spans="1:8" ht="15.75" customHeight="1" x14ac:dyDescent="0.2">
      <c r="A3451" s="5" t="s">
        <v>8774</v>
      </c>
      <c r="B3451" s="6" t="s">
        <v>8775</v>
      </c>
      <c r="C3451" s="6" t="s">
        <v>8775</v>
      </c>
      <c r="D3451" s="6" t="s">
        <v>8426</v>
      </c>
      <c r="E3451" s="6"/>
      <c r="F3451" s="6" t="s">
        <v>8776</v>
      </c>
      <c r="G3451" s="6" t="s">
        <v>8775</v>
      </c>
      <c r="H3451" s="6" t="s">
        <v>853</v>
      </c>
    </row>
    <row r="3452" spans="1:8" ht="15.75" customHeight="1" x14ac:dyDescent="0.2">
      <c r="A3452" s="5" t="s">
        <v>8777</v>
      </c>
      <c r="B3452" s="6" t="s">
        <v>1867</v>
      </c>
      <c r="C3452" s="6" t="s">
        <v>1868</v>
      </c>
      <c r="D3452" s="6" t="s">
        <v>1869</v>
      </c>
      <c r="E3452" s="6" t="s">
        <v>1869</v>
      </c>
      <c r="F3452" s="6" t="s">
        <v>1870</v>
      </c>
      <c r="G3452" s="6" t="s">
        <v>8778</v>
      </c>
      <c r="H3452" s="6" t="s">
        <v>8779</v>
      </c>
    </row>
    <row r="3453" spans="1:8" ht="15.75" customHeight="1" x14ac:dyDescent="0.2">
      <c r="A3453" s="5" t="s">
        <v>8780</v>
      </c>
      <c r="B3453" s="6" t="s">
        <v>8781</v>
      </c>
      <c r="C3453" s="6" t="s">
        <v>8781</v>
      </c>
      <c r="D3453" s="6" t="s">
        <v>8426</v>
      </c>
      <c r="E3453" s="6"/>
      <c r="F3453" s="6" t="s">
        <v>855</v>
      </c>
      <c r="G3453" s="6" t="s">
        <v>8781</v>
      </c>
      <c r="H3453" s="6" t="s">
        <v>6084</v>
      </c>
    </row>
    <row r="3454" spans="1:8" ht="15.75" customHeight="1" x14ac:dyDescent="0.2">
      <c r="A3454" s="5" t="s">
        <v>8782</v>
      </c>
      <c r="B3454" s="6" t="s">
        <v>1675</v>
      </c>
      <c r="C3454" s="6" t="s">
        <v>1675</v>
      </c>
      <c r="D3454" s="6" t="s">
        <v>1675</v>
      </c>
      <c r="E3454" s="6" t="s">
        <v>8783</v>
      </c>
      <c r="F3454" s="6" t="s">
        <v>8784</v>
      </c>
      <c r="G3454" s="6" t="s">
        <v>1675</v>
      </c>
      <c r="H3454" s="6" t="s">
        <v>1677</v>
      </c>
    </row>
    <row r="3455" spans="1:8" ht="15.75" customHeight="1" x14ac:dyDescent="0.2">
      <c r="A3455" s="5" t="s">
        <v>8785</v>
      </c>
      <c r="B3455" s="6" t="s">
        <v>8786</v>
      </c>
      <c r="C3455" s="6" t="s">
        <v>8787</v>
      </c>
      <c r="D3455" s="6" t="s">
        <v>8788</v>
      </c>
      <c r="E3455" s="6" t="s">
        <v>8788</v>
      </c>
      <c r="F3455" s="6" t="s">
        <v>8789</v>
      </c>
      <c r="G3455" s="6" t="s">
        <v>8786</v>
      </c>
      <c r="H3455" s="6" t="s">
        <v>8790</v>
      </c>
    </row>
    <row r="3456" spans="1:8" ht="15.75" customHeight="1" x14ac:dyDescent="0.2">
      <c r="A3456" s="5" t="s">
        <v>8791</v>
      </c>
      <c r="B3456" s="6" t="s">
        <v>4614</v>
      </c>
      <c r="C3456" s="6" t="s">
        <v>4614</v>
      </c>
      <c r="D3456" s="6" t="s">
        <v>5531</v>
      </c>
      <c r="E3456" s="6"/>
      <c r="F3456" s="6" t="s">
        <v>8792</v>
      </c>
      <c r="G3456" s="6" t="s">
        <v>4614</v>
      </c>
      <c r="H3456" s="6" t="s">
        <v>4576</v>
      </c>
    </row>
    <row r="3457" spans="1:8" ht="15.75" customHeight="1" x14ac:dyDescent="0.2">
      <c r="A3457" s="5" t="s">
        <v>8793</v>
      </c>
      <c r="B3457" s="6" t="s">
        <v>8514</v>
      </c>
      <c r="C3457" s="6" t="s">
        <v>8512</v>
      </c>
      <c r="D3457" s="6" t="s">
        <v>1060</v>
      </c>
      <c r="E3457" s="6" t="s">
        <v>1060</v>
      </c>
      <c r="F3457" s="6" t="s">
        <v>8513</v>
      </c>
      <c r="G3457" s="6" t="s">
        <v>8514</v>
      </c>
      <c r="H3457" s="6" t="s">
        <v>5991</v>
      </c>
    </row>
    <row r="3458" spans="1:8" ht="15.75" customHeight="1" x14ac:dyDescent="0.2">
      <c r="A3458" s="5" t="s">
        <v>8794</v>
      </c>
      <c r="B3458" s="6" t="s">
        <v>8795</v>
      </c>
      <c r="C3458" s="6" t="s">
        <v>8795</v>
      </c>
      <c r="D3458" s="6" t="s">
        <v>8426</v>
      </c>
      <c r="E3458" s="6"/>
      <c r="F3458" s="6" t="s">
        <v>8796</v>
      </c>
      <c r="G3458" s="6" t="s">
        <v>8795</v>
      </c>
      <c r="H3458" s="6" t="s">
        <v>4576</v>
      </c>
    </row>
    <row r="3459" spans="1:8" ht="15.75" customHeight="1" x14ac:dyDescent="0.2">
      <c r="A3459" s="5" t="s">
        <v>8797</v>
      </c>
      <c r="B3459" s="6" t="s">
        <v>8798</v>
      </c>
      <c r="C3459" s="6" t="s">
        <v>8799</v>
      </c>
      <c r="D3459" s="6" t="s">
        <v>8426</v>
      </c>
      <c r="E3459" s="6"/>
      <c r="F3459" s="6" t="s">
        <v>8800</v>
      </c>
      <c r="G3459" s="6" t="s">
        <v>8798</v>
      </c>
      <c r="H3459" s="6" t="s">
        <v>8801</v>
      </c>
    </row>
    <row r="3460" spans="1:8" ht="15.75" customHeight="1" x14ac:dyDescent="0.2">
      <c r="A3460" s="5" t="s">
        <v>8802</v>
      </c>
      <c r="B3460" s="6" t="s">
        <v>2482</v>
      </c>
      <c r="C3460" s="6" t="s">
        <v>8425</v>
      </c>
      <c r="D3460" s="6" t="s">
        <v>8424</v>
      </c>
      <c r="E3460" s="6" t="s">
        <v>8424</v>
      </c>
      <c r="F3460" s="6" t="s">
        <v>8495</v>
      </c>
      <c r="G3460" s="6" t="s">
        <v>8424</v>
      </c>
      <c r="H3460" s="6" t="s">
        <v>8801</v>
      </c>
    </row>
    <row r="3461" spans="1:8" ht="15.75" customHeight="1" x14ac:dyDescent="0.2">
      <c r="A3461" s="5" t="s">
        <v>8803</v>
      </c>
      <c r="B3461" s="6" t="s">
        <v>8804</v>
      </c>
      <c r="C3461" s="6" t="s">
        <v>8804</v>
      </c>
      <c r="D3461" s="6" t="s">
        <v>8426</v>
      </c>
      <c r="E3461" s="6"/>
      <c r="F3461" s="6" t="s">
        <v>8456</v>
      </c>
      <c r="G3461" s="6" t="s">
        <v>8804</v>
      </c>
      <c r="H3461" s="6" t="s">
        <v>8456</v>
      </c>
    </row>
    <row r="3462" spans="1:8" ht="15.75" customHeight="1" x14ac:dyDescent="0.2">
      <c r="A3462" s="5" t="s">
        <v>8805</v>
      </c>
      <c r="B3462" s="6" t="s">
        <v>8806</v>
      </c>
      <c r="C3462" s="6" t="s">
        <v>8806</v>
      </c>
      <c r="D3462" s="6" t="s">
        <v>8806</v>
      </c>
      <c r="E3462" s="6" t="s">
        <v>337</v>
      </c>
      <c r="F3462" s="6" t="s">
        <v>8807</v>
      </c>
      <c r="G3462" s="6" t="s">
        <v>8806</v>
      </c>
      <c r="H3462" s="6" t="s">
        <v>787</v>
      </c>
    </row>
    <row r="3463" spans="1:8" ht="15.75" customHeight="1" x14ac:dyDescent="0.2">
      <c r="A3463" s="5" t="s">
        <v>8808</v>
      </c>
      <c r="B3463" s="6" t="s">
        <v>8809</v>
      </c>
      <c r="C3463" s="6" t="s">
        <v>8810</v>
      </c>
      <c r="D3463" s="6" t="s">
        <v>8426</v>
      </c>
      <c r="E3463" s="6" t="s">
        <v>8809</v>
      </c>
      <c r="F3463" s="6" t="s">
        <v>8456</v>
      </c>
      <c r="G3463" s="6" t="s">
        <v>8809</v>
      </c>
      <c r="H3463" s="6" t="s">
        <v>8456</v>
      </c>
    </row>
    <row r="3464" spans="1:8" ht="15.75" customHeight="1" x14ac:dyDescent="0.2">
      <c r="A3464" s="5" t="s">
        <v>8811</v>
      </c>
      <c r="B3464" s="6" t="s">
        <v>8812</v>
      </c>
      <c r="C3464" s="6" t="s">
        <v>8812</v>
      </c>
      <c r="D3464" s="6" t="s">
        <v>8426</v>
      </c>
      <c r="E3464" s="6"/>
      <c r="F3464" s="6" t="s">
        <v>8456</v>
      </c>
      <c r="G3464" s="6" t="s">
        <v>8812</v>
      </c>
      <c r="H3464" s="6" t="s">
        <v>8456</v>
      </c>
    </row>
    <row r="3465" spans="1:8" ht="15.75" customHeight="1" x14ac:dyDescent="0.2">
      <c r="A3465" s="5" t="s">
        <v>8813</v>
      </c>
      <c r="B3465" s="6" t="s">
        <v>8814</v>
      </c>
      <c r="C3465" s="6" t="s">
        <v>8814</v>
      </c>
      <c r="D3465" s="6" t="s">
        <v>8426</v>
      </c>
      <c r="E3465" s="6"/>
      <c r="F3465" s="6" t="s">
        <v>8815</v>
      </c>
      <c r="G3465" s="6" t="s">
        <v>8814</v>
      </c>
      <c r="H3465" s="6" t="s">
        <v>8816</v>
      </c>
    </row>
    <row r="3466" spans="1:8" ht="15.75" customHeight="1" x14ac:dyDescent="0.2">
      <c r="A3466" s="5" t="s">
        <v>8817</v>
      </c>
      <c r="B3466" s="6" t="s">
        <v>8814</v>
      </c>
      <c r="C3466" s="6" t="s">
        <v>8425</v>
      </c>
      <c r="D3466" s="6" t="s">
        <v>140</v>
      </c>
      <c r="E3466" s="6" t="s">
        <v>140</v>
      </c>
      <c r="F3466" s="6" t="s">
        <v>8818</v>
      </c>
      <c r="G3466" s="6" t="s">
        <v>8814</v>
      </c>
      <c r="H3466" s="6" t="s">
        <v>8816</v>
      </c>
    </row>
    <row r="3467" spans="1:8" ht="15.75" customHeight="1" x14ac:dyDescent="0.2">
      <c r="A3467" s="5" t="s">
        <v>8819</v>
      </c>
      <c r="B3467" s="6" t="s">
        <v>8820</v>
      </c>
      <c r="C3467" s="6" t="s">
        <v>8820</v>
      </c>
      <c r="D3467" s="6" t="s">
        <v>8543</v>
      </c>
      <c r="E3467" s="6" t="s">
        <v>8586</v>
      </c>
      <c r="F3467" s="6" t="s">
        <v>8456</v>
      </c>
      <c r="G3467" s="6" t="s">
        <v>8820</v>
      </c>
      <c r="H3467" s="6" t="s">
        <v>8456</v>
      </c>
    </row>
    <row r="3468" spans="1:8" ht="15.75" customHeight="1" x14ac:dyDescent="0.2">
      <c r="A3468" s="5" t="s">
        <v>8821</v>
      </c>
      <c r="B3468" s="6" t="s">
        <v>8822</v>
      </c>
      <c r="C3468" s="6" t="s">
        <v>8822</v>
      </c>
      <c r="D3468" s="6" t="s">
        <v>8426</v>
      </c>
      <c r="E3468" s="6"/>
      <c r="F3468" s="6" t="s">
        <v>8823</v>
      </c>
      <c r="G3468" s="6" t="s">
        <v>8822</v>
      </c>
      <c r="H3468" s="6"/>
    </row>
    <row r="3469" spans="1:8" ht="15.75" customHeight="1" x14ac:dyDescent="0.2">
      <c r="A3469" s="5" t="s">
        <v>8824</v>
      </c>
      <c r="B3469" s="6" t="s">
        <v>3273</v>
      </c>
      <c r="C3469" s="6" t="s">
        <v>3273</v>
      </c>
      <c r="D3469" s="6" t="s">
        <v>8426</v>
      </c>
      <c r="E3469" s="6"/>
      <c r="F3469" s="6" t="s">
        <v>8825</v>
      </c>
      <c r="G3469" s="6" t="s">
        <v>3273</v>
      </c>
      <c r="H3469" s="6" t="s">
        <v>5789</v>
      </c>
    </row>
    <row r="3470" spans="1:8" ht="15.75" customHeight="1" x14ac:dyDescent="0.2">
      <c r="A3470" s="5" t="s">
        <v>8826</v>
      </c>
      <c r="B3470" s="6" t="s">
        <v>8549</v>
      </c>
      <c r="C3470" s="6" t="s">
        <v>8456</v>
      </c>
      <c r="D3470" s="6" t="s">
        <v>8549</v>
      </c>
      <c r="E3470" s="6" t="s">
        <v>8549</v>
      </c>
      <c r="F3470" s="6" t="s">
        <v>8456</v>
      </c>
      <c r="G3470" s="6" t="s">
        <v>8549</v>
      </c>
      <c r="H3470" s="6" t="s">
        <v>8456</v>
      </c>
    </row>
    <row r="3471" spans="1:8" ht="15.75" customHeight="1" x14ac:dyDescent="0.2">
      <c r="A3471" s="5" t="s">
        <v>8827</v>
      </c>
      <c r="B3471" s="6" t="s">
        <v>854</v>
      </c>
      <c r="C3471" s="6" t="s">
        <v>854</v>
      </c>
      <c r="D3471" s="6" t="s">
        <v>854</v>
      </c>
      <c r="E3471" s="6" t="s">
        <v>854</v>
      </c>
      <c r="F3471" s="6" t="s">
        <v>8828</v>
      </c>
      <c r="G3471" s="6" t="s">
        <v>854</v>
      </c>
      <c r="H3471" s="6" t="s">
        <v>853</v>
      </c>
    </row>
    <row r="3472" spans="1:8" ht="15.75" customHeight="1" x14ac:dyDescent="0.2">
      <c r="A3472" s="5" t="s">
        <v>8829</v>
      </c>
      <c r="B3472" s="6" t="s">
        <v>8830</v>
      </c>
      <c r="C3472" s="6" t="s">
        <v>8830</v>
      </c>
      <c r="D3472" s="6" t="s">
        <v>8558</v>
      </c>
      <c r="E3472" s="6"/>
      <c r="F3472" s="6" t="s">
        <v>2715</v>
      </c>
      <c r="G3472" s="6" t="s">
        <v>8830</v>
      </c>
      <c r="H3472" s="6" t="s">
        <v>2715</v>
      </c>
    </row>
    <row r="3473" spans="1:8" ht="15.75" customHeight="1" x14ac:dyDescent="0.2">
      <c r="A3473" s="5" t="s">
        <v>8831</v>
      </c>
      <c r="B3473" s="6" t="s">
        <v>1407</v>
      </c>
      <c r="C3473" s="6" t="s">
        <v>1407</v>
      </c>
      <c r="D3473" s="6" t="s">
        <v>8558</v>
      </c>
      <c r="E3473" s="6"/>
      <c r="F3473" s="6" t="s">
        <v>8832</v>
      </c>
      <c r="G3473" s="6" t="s">
        <v>1407</v>
      </c>
      <c r="H3473" s="6"/>
    </row>
    <row r="3474" spans="1:8" ht="15.75" customHeight="1" x14ac:dyDescent="0.2">
      <c r="A3474" s="5" t="s">
        <v>8833</v>
      </c>
      <c r="B3474" s="6" t="s">
        <v>8834</v>
      </c>
      <c r="C3474" s="6" t="s">
        <v>8834</v>
      </c>
      <c r="D3474" s="6" t="s">
        <v>8558</v>
      </c>
      <c r="E3474" s="6"/>
      <c r="F3474" s="6" t="s">
        <v>8835</v>
      </c>
      <c r="G3474" s="6" t="s">
        <v>8834</v>
      </c>
      <c r="H3474" s="6" t="s">
        <v>4576</v>
      </c>
    </row>
    <row r="3475" spans="1:8" ht="15.75" customHeight="1" x14ac:dyDescent="0.2">
      <c r="A3475" s="5" t="s">
        <v>8836</v>
      </c>
      <c r="B3475" s="6" t="s">
        <v>8837</v>
      </c>
      <c r="C3475" s="6" t="s">
        <v>8838</v>
      </c>
      <c r="D3475" s="6" t="s">
        <v>8837</v>
      </c>
      <c r="E3475" s="6" t="s">
        <v>8837</v>
      </c>
      <c r="F3475" s="6" t="s">
        <v>8427</v>
      </c>
      <c r="G3475" s="6" t="s">
        <v>8837</v>
      </c>
      <c r="H3475" s="6" t="s">
        <v>8837</v>
      </c>
    </row>
    <row r="3476" spans="1:8" ht="15.75" customHeight="1" x14ac:dyDescent="0.2">
      <c r="A3476" s="5" t="s">
        <v>8839</v>
      </c>
      <c r="B3476" s="6" t="s">
        <v>8840</v>
      </c>
      <c r="C3476" s="6" t="s">
        <v>8841</v>
      </c>
      <c r="D3476" s="6" t="s">
        <v>8842</v>
      </c>
      <c r="E3476" s="6" t="s">
        <v>8842</v>
      </c>
      <c r="F3476" s="6" t="s">
        <v>8843</v>
      </c>
      <c r="G3476" s="6" t="s">
        <v>8840</v>
      </c>
      <c r="H3476" s="6" t="s">
        <v>8837</v>
      </c>
    </row>
    <row r="3477" spans="1:8" ht="15.75" customHeight="1" x14ac:dyDescent="0.2">
      <c r="A3477" s="5" t="s">
        <v>8844</v>
      </c>
      <c r="B3477" s="6" t="s">
        <v>604</v>
      </c>
      <c r="C3477" s="6" t="s">
        <v>604</v>
      </c>
      <c r="D3477" s="6" t="s">
        <v>8426</v>
      </c>
      <c r="E3477" s="6" t="s">
        <v>604</v>
      </c>
      <c r="F3477" s="6" t="s">
        <v>855</v>
      </c>
      <c r="G3477" s="6" t="s">
        <v>604</v>
      </c>
      <c r="H3477" s="6" t="s">
        <v>8845</v>
      </c>
    </row>
    <row r="3478" spans="1:8" ht="15.75" customHeight="1" x14ac:dyDescent="0.2">
      <c r="A3478" s="5" t="s">
        <v>8846</v>
      </c>
      <c r="B3478" s="6" t="s">
        <v>8847</v>
      </c>
      <c r="C3478" s="6" t="s">
        <v>8848</v>
      </c>
      <c r="D3478" s="6" t="s">
        <v>8558</v>
      </c>
      <c r="E3478" s="6"/>
      <c r="F3478" s="6" t="s">
        <v>5755</v>
      </c>
      <c r="G3478" s="6" t="s">
        <v>8847</v>
      </c>
      <c r="H3478" s="6" t="s">
        <v>2158</v>
      </c>
    </row>
    <row r="3479" spans="1:8" ht="15.75" customHeight="1" x14ac:dyDescent="0.2">
      <c r="A3479" s="5" t="s">
        <v>8849</v>
      </c>
      <c r="B3479" s="6" t="s">
        <v>8850</v>
      </c>
      <c r="C3479" s="6" t="s">
        <v>8850</v>
      </c>
      <c r="D3479" s="6" t="s">
        <v>8426</v>
      </c>
      <c r="E3479" s="6"/>
      <c r="F3479" s="6" t="s">
        <v>8851</v>
      </c>
      <c r="G3479" s="6" t="s">
        <v>8850</v>
      </c>
      <c r="H3479" s="6" t="s">
        <v>5761</v>
      </c>
    </row>
    <row r="3480" spans="1:8" ht="15.75" customHeight="1" x14ac:dyDescent="0.2">
      <c r="A3480" s="5" t="s">
        <v>8852</v>
      </c>
      <c r="B3480" s="6" t="s">
        <v>8853</v>
      </c>
      <c r="C3480" s="6" t="s">
        <v>8853</v>
      </c>
      <c r="D3480" s="6" t="s">
        <v>8837</v>
      </c>
      <c r="E3480" s="6" t="s">
        <v>8837</v>
      </c>
      <c r="F3480" s="6" t="s">
        <v>8456</v>
      </c>
      <c r="G3480" s="6" t="s">
        <v>8853</v>
      </c>
      <c r="H3480" s="6" t="s">
        <v>8837</v>
      </c>
    </row>
    <row r="3481" spans="1:8" ht="15.75" customHeight="1" x14ac:dyDescent="0.2">
      <c r="A3481" s="5" t="s">
        <v>8854</v>
      </c>
      <c r="B3481" s="6" t="s">
        <v>2546</v>
      </c>
      <c r="C3481" s="6" t="s">
        <v>2547</v>
      </c>
      <c r="D3481" s="6" t="s">
        <v>2546</v>
      </c>
      <c r="E3481" s="6" t="s">
        <v>2546</v>
      </c>
      <c r="F3481" s="6" t="s">
        <v>855</v>
      </c>
      <c r="G3481" s="6" t="s">
        <v>2546</v>
      </c>
      <c r="H3481" s="6" t="s">
        <v>2547</v>
      </c>
    </row>
    <row r="3482" spans="1:8" ht="15.75" customHeight="1" x14ac:dyDescent="0.2">
      <c r="A3482" s="5" t="s">
        <v>8855</v>
      </c>
      <c r="B3482" s="6" t="s">
        <v>8856</v>
      </c>
      <c r="C3482" s="6" t="s">
        <v>8856</v>
      </c>
      <c r="D3482" s="6" t="s">
        <v>8426</v>
      </c>
      <c r="E3482" s="6"/>
      <c r="F3482" s="6" t="s">
        <v>4639</v>
      </c>
      <c r="G3482" s="6" t="s">
        <v>8856</v>
      </c>
      <c r="H3482" s="6" t="s">
        <v>4640</v>
      </c>
    </row>
    <row r="3483" spans="1:8" ht="15.75" customHeight="1" x14ac:dyDescent="0.2">
      <c r="A3483" s="5" t="s">
        <v>8857</v>
      </c>
      <c r="B3483" s="6" t="s">
        <v>8858</v>
      </c>
      <c r="C3483" s="6" t="s">
        <v>8858</v>
      </c>
      <c r="D3483" s="6" t="s">
        <v>8426</v>
      </c>
      <c r="E3483" s="6"/>
      <c r="F3483" s="6" t="s">
        <v>8859</v>
      </c>
      <c r="G3483" s="6" t="s">
        <v>8858</v>
      </c>
      <c r="H3483" s="6" t="s">
        <v>8446</v>
      </c>
    </row>
    <row r="3484" spans="1:8" ht="15.75" customHeight="1" x14ac:dyDescent="0.2">
      <c r="A3484" s="5" t="s">
        <v>8860</v>
      </c>
      <c r="B3484" s="6" t="s">
        <v>8861</v>
      </c>
      <c r="C3484" s="6" t="s">
        <v>8862</v>
      </c>
      <c r="D3484" s="6" t="s">
        <v>8426</v>
      </c>
      <c r="E3484" s="6"/>
      <c r="F3484" s="6" t="s">
        <v>8863</v>
      </c>
      <c r="G3484" s="6" t="s">
        <v>8861</v>
      </c>
      <c r="H3484" s="6" t="s">
        <v>5771</v>
      </c>
    </row>
    <row r="3485" spans="1:8" ht="15.75" customHeight="1" x14ac:dyDescent="0.2">
      <c r="A3485" s="5" t="s">
        <v>8864</v>
      </c>
      <c r="B3485" s="6" t="s">
        <v>8865</v>
      </c>
      <c r="C3485" s="6" t="s">
        <v>8865</v>
      </c>
      <c r="D3485" s="6" t="s">
        <v>8426</v>
      </c>
      <c r="E3485" s="6" t="s">
        <v>8866</v>
      </c>
      <c r="F3485" s="6" t="s">
        <v>855</v>
      </c>
      <c r="G3485" s="6" t="s">
        <v>8865</v>
      </c>
      <c r="H3485" s="6" t="s">
        <v>8867</v>
      </c>
    </row>
    <row r="3486" spans="1:8" ht="15.75" customHeight="1" x14ac:dyDescent="0.2">
      <c r="A3486" s="5" t="s">
        <v>8868</v>
      </c>
      <c r="B3486" s="6" t="s">
        <v>8869</v>
      </c>
      <c r="C3486" s="6" t="s">
        <v>8869</v>
      </c>
      <c r="D3486" s="6" t="s">
        <v>8426</v>
      </c>
      <c r="E3486" s="6"/>
      <c r="F3486" s="6" t="s">
        <v>855</v>
      </c>
      <c r="G3486" s="6" t="s">
        <v>8869</v>
      </c>
      <c r="H3486" s="6"/>
    </row>
    <row r="3487" spans="1:8" ht="15.75" customHeight="1" x14ac:dyDescent="0.2">
      <c r="A3487" s="5" t="s">
        <v>8870</v>
      </c>
      <c r="B3487" s="6" t="s">
        <v>8871</v>
      </c>
      <c r="C3487" s="6" t="s">
        <v>3464</v>
      </c>
      <c r="D3487" s="6" t="s">
        <v>8426</v>
      </c>
      <c r="E3487" s="6"/>
      <c r="F3487" s="6" t="s">
        <v>8872</v>
      </c>
      <c r="G3487" s="6" t="s">
        <v>8871</v>
      </c>
      <c r="H3487" s="6" t="s">
        <v>4161</v>
      </c>
    </row>
    <row r="3488" spans="1:8" ht="15.75" customHeight="1" x14ac:dyDescent="0.2">
      <c r="A3488" s="5" t="s">
        <v>8873</v>
      </c>
      <c r="B3488" s="6" t="s">
        <v>8874</v>
      </c>
      <c r="C3488" s="6" t="s">
        <v>8874</v>
      </c>
      <c r="D3488" s="6" t="s">
        <v>8426</v>
      </c>
      <c r="E3488" s="6"/>
      <c r="F3488" s="6" t="s">
        <v>8875</v>
      </c>
      <c r="G3488" s="6" t="s">
        <v>8874</v>
      </c>
      <c r="H3488" s="6" t="s">
        <v>6253</v>
      </c>
    </row>
    <row r="3489" spans="1:8" ht="15.75" customHeight="1" x14ac:dyDescent="0.2">
      <c r="A3489" s="5" t="s">
        <v>8876</v>
      </c>
      <c r="B3489" s="6" t="s">
        <v>8877</v>
      </c>
      <c r="C3489" s="6" t="s">
        <v>8877</v>
      </c>
      <c r="D3489" s="6" t="s">
        <v>8426</v>
      </c>
      <c r="E3489" s="6"/>
      <c r="F3489" s="6" t="s">
        <v>8878</v>
      </c>
      <c r="G3489" s="6" t="s">
        <v>8877</v>
      </c>
      <c r="H3489" s="6" t="s">
        <v>8879</v>
      </c>
    </row>
    <row r="3490" spans="1:8" ht="15.75" customHeight="1" x14ac:dyDescent="0.2">
      <c r="A3490" s="5" t="s">
        <v>8880</v>
      </c>
      <c r="B3490" s="6" t="s">
        <v>8881</v>
      </c>
      <c r="C3490" s="6" t="s">
        <v>8881</v>
      </c>
      <c r="D3490" s="6" t="s">
        <v>8426</v>
      </c>
      <c r="E3490" s="6"/>
      <c r="F3490" s="6" t="s">
        <v>8882</v>
      </c>
      <c r="G3490" s="6" t="s">
        <v>8881</v>
      </c>
      <c r="H3490" s="6" t="s">
        <v>4657</v>
      </c>
    </row>
    <row r="3491" spans="1:8" ht="15.75" customHeight="1" x14ac:dyDescent="0.2">
      <c r="A3491" s="5" t="s">
        <v>8883</v>
      </c>
      <c r="B3491" s="6" t="s">
        <v>8884</v>
      </c>
      <c r="C3491" s="6" t="s">
        <v>8425</v>
      </c>
      <c r="D3491" s="6" t="s">
        <v>8885</v>
      </c>
      <c r="E3491" s="6" t="s">
        <v>8886</v>
      </c>
      <c r="F3491" s="6" t="s">
        <v>8495</v>
      </c>
      <c r="G3491" s="6" t="s">
        <v>8884</v>
      </c>
      <c r="H3491" s="6" t="s">
        <v>8887</v>
      </c>
    </row>
    <row r="3492" spans="1:8" ht="15.75" customHeight="1" x14ac:dyDescent="0.2">
      <c r="A3492" s="5" t="s">
        <v>8888</v>
      </c>
      <c r="B3492" s="6" t="s">
        <v>8889</v>
      </c>
      <c r="C3492" s="6" t="s">
        <v>8890</v>
      </c>
      <c r="D3492" s="6" t="s">
        <v>8426</v>
      </c>
      <c r="E3492" s="6"/>
      <c r="F3492" s="6" t="s">
        <v>8456</v>
      </c>
      <c r="G3492" s="6" t="s">
        <v>8889</v>
      </c>
      <c r="H3492" s="6" t="s">
        <v>8703</v>
      </c>
    </row>
    <row r="3493" spans="1:8" ht="15.75" customHeight="1" x14ac:dyDescent="0.2">
      <c r="A3493" s="5" t="s">
        <v>8891</v>
      </c>
      <c r="B3493" s="6" t="s">
        <v>8892</v>
      </c>
      <c r="C3493" s="6" t="s">
        <v>8892</v>
      </c>
      <c r="D3493" s="6" t="s">
        <v>8426</v>
      </c>
      <c r="E3493" s="6"/>
      <c r="F3493" s="6" t="s">
        <v>8893</v>
      </c>
      <c r="G3493" s="6" t="s">
        <v>8892</v>
      </c>
      <c r="H3493" s="6" t="s">
        <v>1180</v>
      </c>
    </row>
    <row r="3494" spans="1:8" ht="15.75" customHeight="1" x14ac:dyDescent="0.2">
      <c r="A3494" s="5" t="s">
        <v>8894</v>
      </c>
      <c r="B3494" s="6" t="s">
        <v>8895</v>
      </c>
      <c r="C3494" s="6" t="s">
        <v>8895</v>
      </c>
      <c r="D3494" s="6" t="s">
        <v>8895</v>
      </c>
      <c r="E3494" s="6" t="s">
        <v>8586</v>
      </c>
      <c r="F3494" s="6" t="s">
        <v>8456</v>
      </c>
      <c r="G3494" s="6" t="s">
        <v>8895</v>
      </c>
      <c r="H3494" s="6" t="s">
        <v>1801</v>
      </c>
    </row>
    <row r="3495" spans="1:8" ht="15.75" customHeight="1" x14ac:dyDescent="0.2">
      <c r="A3495" s="5" t="s">
        <v>8896</v>
      </c>
      <c r="B3495" s="6" t="s">
        <v>8897</v>
      </c>
      <c r="C3495" s="6" t="s">
        <v>8897</v>
      </c>
      <c r="D3495" s="6" t="s">
        <v>8426</v>
      </c>
      <c r="E3495" s="6"/>
      <c r="F3495" s="6" t="s">
        <v>8898</v>
      </c>
      <c r="G3495" s="6" t="s">
        <v>8897</v>
      </c>
      <c r="H3495" s="6" t="s">
        <v>2650</v>
      </c>
    </row>
    <row r="3496" spans="1:8" ht="15.75" customHeight="1" x14ac:dyDescent="0.2">
      <c r="A3496" s="5" t="s">
        <v>8899</v>
      </c>
      <c r="B3496" s="6" t="s">
        <v>5978</v>
      </c>
      <c r="C3496" s="6" t="s">
        <v>5978</v>
      </c>
      <c r="D3496" s="6" t="s">
        <v>5796</v>
      </c>
      <c r="E3496" s="6"/>
      <c r="F3496" s="6" t="s">
        <v>8900</v>
      </c>
      <c r="G3496" s="6" t="s">
        <v>5978</v>
      </c>
      <c r="H3496" s="6" t="s">
        <v>1502</v>
      </c>
    </row>
    <row r="3497" spans="1:8" ht="15.75" customHeight="1" x14ac:dyDescent="0.2">
      <c r="A3497" s="5" t="s">
        <v>8901</v>
      </c>
      <c r="B3497" s="6" t="s">
        <v>8902</v>
      </c>
      <c r="C3497" s="6" t="s">
        <v>8902</v>
      </c>
      <c r="D3497" s="6" t="s">
        <v>5796</v>
      </c>
      <c r="E3497" s="6"/>
      <c r="F3497" s="6" t="s">
        <v>8903</v>
      </c>
      <c r="G3497" s="6" t="s">
        <v>8902</v>
      </c>
      <c r="H3497" s="6" t="s">
        <v>4661</v>
      </c>
    </row>
    <row r="3498" spans="1:8" ht="15.75" customHeight="1" x14ac:dyDescent="0.2">
      <c r="A3498" s="5" t="s">
        <v>8904</v>
      </c>
      <c r="B3498" s="6" t="s">
        <v>8905</v>
      </c>
      <c r="C3498" s="6" t="s">
        <v>8905</v>
      </c>
      <c r="D3498" s="6" t="s">
        <v>5796</v>
      </c>
      <c r="E3498" s="6"/>
      <c r="F3498" s="6" t="s">
        <v>8906</v>
      </c>
      <c r="G3498" s="6" t="s">
        <v>8905</v>
      </c>
      <c r="H3498" s="6" t="s">
        <v>5560</v>
      </c>
    </row>
    <row r="3499" spans="1:8" ht="15.75" customHeight="1" x14ac:dyDescent="0.2">
      <c r="A3499" s="5" t="s">
        <v>8907</v>
      </c>
      <c r="B3499" s="6" t="s">
        <v>8908</v>
      </c>
      <c r="C3499" s="6" t="s">
        <v>8908</v>
      </c>
      <c r="D3499" s="6" t="s">
        <v>5796</v>
      </c>
      <c r="E3499" s="6" t="s">
        <v>5796</v>
      </c>
      <c r="F3499" s="6" t="s">
        <v>8909</v>
      </c>
      <c r="G3499" s="6" t="s">
        <v>8908</v>
      </c>
      <c r="H3499" s="6" t="s">
        <v>5560</v>
      </c>
    </row>
    <row r="3500" spans="1:8" ht="15.75" customHeight="1" x14ac:dyDescent="0.2">
      <c r="A3500" s="5" t="s">
        <v>8910</v>
      </c>
      <c r="B3500" s="6" t="s">
        <v>5807</v>
      </c>
      <c r="C3500" s="6" t="s">
        <v>5808</v>
      </c>
      <c r="D3500" s="6" t="s">
        <v>5796</v>
      </c>
      <c r="E3500" s="6" t="s">
        <v>1168</v>
      </c>
      <c r="F3500" s="6" t="s">
        <v>8674</v>
      </c>
      <c r="G3500" s="6" t="s">
        <v>5807</v>
      </c>
      <c r="H3500" s="6" t="s">
        <v>5810</v>
      </c>
    </row>
    <row r="3501" spans="1:8" ht="15.75" customHeight="1" x14ac:dyDescent="0.2">
      <c r="A3501" s="5" t="s">
        <v>8911</v>
      </c>
      <c r="B3501" s="6" t="s">
        <v>5796</v>
      </c>
      <c r="C3501" s="6" t="s">
        <v>6789</v>
      </c>
      <c r="D3501" s="6" t="s">
        <v>5796</v>
      </c>
      <c r="E3501" s="6" t="s">
        <v>5796</v>
      </c>
      <c r="F3501" s="6" t="s">
        <v>8906</v>
      </c>
      <c r="G3501" s="6" t="s">
        <v>5796</v>
      </c>
      <c r="H3501" s="6" t="s">
        <v>5560</v>
      </c>
    </row>
    <row r="3502" spans="1:8" ht="15.75" customHeight="1" x14ac:dyDescent="0.2">
      <c r="A3502" s="5" t="s">
        <v>8912</v>
      </c>
      <c r="B3502" s="6" t="s">
        <v>8913</v>
      </c>
      <c r="C3502" s="6" t="s">
        <v>8743</v>
      </c>
      <c r="D3502" s="6" t="s">
        <v>6168</v>
      </c>
      <c r="E3502" s="6"/>
      <c r="F3502" s="6" t="s">
        <v>8914</v>
      </c>
      <c r="G3502" s="6" t="s">
        <v>8913</v>
      </c>
      <c r="H3502" s="6" t="s">
        <v>5560</v>
      </c>
    </row>
    <row r="3503" spans="1:8" ht="15.75" customHeight="1" x14ac:dyDescent="0.2">
      <c r="A3503" s="5" t="s">
        <v>8915</v>
      </c>
      <c r="B3503" s="6" t="s">
        <v>8916</v>
      </c>
      <c r="C3503" s="6" t="s">
        <v>5820</v>
      </c>
      <c r="D3503" s="6" t="s">
        <v>8426</v>
      </c>
      <c r="E3503" s="6"/>
      <c r="F3503" s="6" t="s">
        <v>8917</v>
      </c>
      <c r="G3503" s="6" t="s">
        <v>8916</v>
      </c>
      <c r="H3503" s="6" t="s">
        <v>5822</v>
      </c>
    </row>
    <row r="3504" spans="1:8" ht="15.75" customHeight="1" x14ac:dyDescent="0.2">
      <c r="A3504" s="5" t="s">
        <v>8918</v>
      </c>
      <c r="B3504" s="6" t="s">
        <v>8916</v>
      </c>
      <c r="C3504" s="6" t="s">
        <v>5820</v>
      </c>
      <c r="D3504" s="6" t="s">
        <v>5821</v>
      </c>
      <c r="E3504" s="6"/>
      <c r="F3504" s="6" t="s">
        <v>8917</v>
      </c>
      <c r="G3504" s="6" t="s">
        <v>8916</v>
      </c>
      <c r="H3504" s="6" t="s">
        <v>5822</v>
      </c>
    </row>
    <row r="3505" spans="1:8" ht="15.75" customHeight="1" x14ac:dyDescent="0.2">
      <c r="A3505" s="5" t="s">
        <v>8919</v>
      </c>
      <c r="B3505" s="6" t="s">
        <v>8920</v>
      </c>
      <c r="C3505" s="6" t="s">
        <v>8920</v>
      </c>
      <c r="D3505" s="6" t="s">
        <v>8921</v>
      </c>
      <c r="E3505" s="6"/>
      <c r="F3505" s="6" t="s">
        <v>8922</v>
      </c>
      <c r="G3505" s="6" t="s">
        <v>8920</v>
      </c>
      <c r="H3505" s="6" t="s">
        <v>7618</v>
      </c>
    </row>
    <row r="3506" spans="1:8" ht="15.75" customHeight="1" x14ac:dyDescent="0.2">
      <c r="A3506" s="5" t="s">
        <v>8923</v>
      </c>
      <c r="B3506" s="6" t="s">
        <v>8924</v>
      </c>
      <c r="C3506" s="6" t="s">
        <v>8924</v>
      </c>
      <c r="D3506" s="6" t="s">
        <v>5999</v>
      </c>
      <c r="E3506" s="6"/>
      <c r="F3506" s="6" t="s">
        <v>8925</v>
      </c>
      <c r="G3506" s="6" t="s">
        <v>8924</v>
      </c>
      <c r="H3506" s="6" t="s">
        <v>8926</v>
      </c>
    </row>
    <row r="3507" spans="1:8" ht="15.75" customHeight="1" x14ac:dyDescent="0.2">
      <c r="A3507" s="5" t="s">
        <v>8927</v>
      </c>
      <c r="B3507" s="6" t="s">
        <v>3082</v>
      </c>
      <c r="C3507" s="6" t="s">
        <v>8425</v>
      </c>
      <c r="D3507" s="6" t="s">
        <v>3932</v>
      </c>
      <c r="E3507" s="6" t="s">
        <v>8928</v>
      </c>
      <c r="F3507" s="6" t="s">
        <v>8929</v>
      </c>
      <c r="G3507" s="6" t="s">
        <v>3932</v>
      </c>
      <c r="H3507" s="6" t="s">
        <v>3933</v>
      </c>
    </row>
    <row r="3508" spans="1:8" ht="15.75" customHeight="1" x14ac:dyDescent="0.2">
      <c r="A3508" s="5" t="s">
        <v>8930</v>
      </c>
      <c r="B3508" s="6" t="s">
        <v>8931</v>
      </c>
      <c r="C3508" s="6" t="s">
        <v>8932</v>
      </c>
      <c r="D3508" s="6" t="s">
        <v>8931</v>
      </c>
      <c r="E3508" s="6" t="s">
        <v>6913</v>
      </c>
      <c r="F3508" s="6" t="s">
        <v>8456</v>
      </c>
      <c r="G3508" s="6" t="s">
        <v>8931</v>
      </c>
      <c r="H3508" s="6" t="s">
        <v>8528</v>
      </c>
    </row>
    <row r="3509" spans="1:8" ht="15.75" customHeight="1" x14ac:dyDescent="0.2">
      <c r="A3509" s="5" t="s">
        <v>8933</v>
      </c>
      <c r="B3509" s="6" t="s">
        <v>8934</v>
      </c>
      <c r="C3509" s="6" t="s">
        <v>8934</v>
      </c>
      <c r="D3509" s="6" t="s">
        <v>8426</v>
      </c>
      <c r="E3509" s="6"/>
      <c r="F3509" s="6" t="s">
        <v>8932</v>
      </c>
      <c r="G3509" s="6" t="s">
        <v>8934</v>
      </c>
      <c r="H3509" s="6" t="s">
        <v>8528</v>
      </c>
    </row>
    <row r="3510" spans="1:8" ht="15.75" customHeight="1" x14ac:dyDescent="0.2">
      <c r="A3510" s="5" t="s">
        <v>8935</v>
      </c>
      <c r="B3510" s="6" t="s">
        <v>8936</v>
      </c>
      <c r="C3510" s="6" t="s">
        <v>8937</v>
      </c>
      <c r="D3510" s="6" t="s">
        <v>339</v>
      </c>
      <c r="E3510" s="6"/>
      <c r="F3510" s="6" t="s">
        <v>8938</v>
      </c>
      <c r="G3510" s="6" t="s">
        <v>8936</v>
      </c>
      <c r="H3510" s="6" t="s">
        <v>5465</v>
      </c>
    </row>
    <row r="3511" spans="1:8" ht="15.75" customHeight="1" x14ac:dyDescent="0.2">
      <c r="A3511" s="5" t="s">
        <v>8939</v>
      </c>
      <c r="B3511" s="6" t="s">
        <v>5791</v>
      </c>
      <c r="C3511" s="6" t="s">
        <v>8940</v>
      </c>
      <c r="D3511" s="6" t="s">
        <v>5791</v>
      </c>
      <c r="E3511" s="6"/>
      <c r="F3511" s="6" t="s">
        <v>8941</v>
      </c>
      <c r="G3511" s="6" t="s">
        <v>5791</v>
      </c>
      <c r="H3511" s="6" t="s">
        <v>5871</v>
      </c>
    </row>
    <row r="3512" spans="1:8" ht="15.75" customHeight="1" x14ac:dyDescent="0.2">
      <c r="A3512" s="5" t="s">
        <v>8942</v>
      </c>
      <c r="B3512" s="6" t="s">
        <v>8943</v>
      </c>
      <c r="C3512" s="6" t="s">
        <v>8943</v>
      </c>
      <c r="D3512" s="6" t="s">
        <v>8426</v>
      </c>
      <c r="E3512" s="6"/>
      <c r="F3512" s="6" t="s">
        <v>8944</v>
      </c>
      <c r="G3512" s="6" t="s">
        <v>8943</v>
      </c>
      <c r="H3512" s="6" t="s">
        <v>8945</v>
      </c>
    </row>
    <row r="3513" spans="1:8" ht="15.75" customHeight="1" x14ac:dyDescent="0.2">
      <c r="A3513" s="5" t="s">
        <v>8946</v>
      </c>
      <c r="B3513" s="6" t="s">
        <v>8947</v>
      </c>
      <c r="C3513" s="6" t="s">
        <v>8948</v>
      </c>
      <c r="D3513" s="6" t="s">
        <v>8543</v>
      </c>
      <c r="E3513" s="6"/>
      <c r="F3513" s="6" t="s">
        <v>8456</v>
      </c>
      <c r="G3513" s="6" t="s">
        <v>8949</v>
      </c>
      <c r="H3513" s="6" t="s">
        <v>2429</v>
      </c>
    </row>
    <row r="3514" spans="1:8" ht="15.75" customHeight="1" x14ac:dyDescent="0.2">
      <c r="A3514" s="5" t="s">
        <v>8950</v>
      </c>
      <c r="B3514" s="6" t="s">
        <v>4668</v>
      </c>
      <c r="C3514" s="6" t="s">
        <v>4668</v>
      </c>
      <c r="D3514" s="6" t="s">
        <v>8426</v>
      </c>
      <c r="E3514" s="6"/>
      <c r="F3514" s="6" t="s">
        <v>8456</v>
      </c>
      <c r="G3514" s="6" t="s">
        <v>4668</v>
      </c>
      <c r="H3514" s="6" t="s">
        <v>4671</v>
      </c>
    </row>
    <row r="3515" spans="1:8" ht="15.75" customHeight="1" x14ac:dyDescent="0.2">
      <c r="A3515" s="5" t="s">
        <v>8951</v>
      </c>
      <c r="B3515" s="6" t="s">
        <v>8952</v>
      </c>
      <c r="C3515" s="6" t="s">
        <v>8952</v>
      </c>
      <c r="D3515" s="6" t="s">
        <v>8558</v>
      </c>
      <c r="E3515" s="6"/>
      <c r="F3515" s="6" t="s">
        <v>787</v>
      </c>
      <c r="G3515" s="6" t="s">
        <v>8952</v>
      </c>
      <c r="H3515" s="6" t="s">
        <v>787</v>
      </c>
    </row>
    <row r="3516" spans="1:8" ht="15.75" customHeight="1" x14ac:dyDescent="0.2">
      <c r="A3516" s="5" t="s">
        <v>8953</v>
      </c>
      <c r="B3516" s="6" t="s">
        <v>8954</v>
      </c>
      <c r="C3516" s="6" t="s">
        <v>8954</v>
      </c>
      <c r="D3516" s="6" t="s">
        <v>8558</v>
      </c>
      <c r="E3516" s="6"/>
      <c r="F3516" s="6" t="s">
        <v>8955</v>
      </c>
      <c r="G3516" s="6" t="s">
        <v>8954</v>
      </c>
      <c r="H3516" s="6" t="s">
        <v>4715</v>
      </c>
    </row>
    <row r="3517" spans="1:8" ht="15.75" customHeight="1" x14ac:dyDescent="0.2">
      <c r="A3517" s="5" t="s">
        <v>8956</v>
      </c>
      <c r="B3517" s="6" t="s">
        <v>8957</v>
      </c>
      <c r="C3517" s="6" t="s">
        <v>8958</v>
      </c>
      <c r="D3517" s="6" t="s">
        <v>5895</v>
      </c>
      <c r="E3517" s="6"/>
      <c r="F3517" s="6" t="s">
        <v>5895</v>
      </c>
      <c r="G3517" s="6" t="s">
        <v>8957</v>
      </c>
      <c r="H3517" s="6"/>
    </row>
    <row r="3518" spans="1:8" ht="15.75" customHeight="1" x14ac:dyDescent="0.2">
      <c r="A3518" s="5" t="s">
        <v>8959</v>
      </c>
      <c r="B3518" s="6" t="s">
        <v>7530</v>
      </c>
      <c r="C3518" s="6" t="s">
        <v>7530</v>
      </c>
      <c r="D3518" s="6" t="s">
        <v>5895</v>
      </c>
      <c r="E3518" s="6"/>
      <c r="F3518" s="6" t="s">
        <v>5895</v>
      </c>
      <c r="G3518" s="6" t="s">
        <v>7530</v>
      </c>
      <c r="H3518" s="6" t="s">
        <v>5899</v>
      </c>
    </row>
    <row r="3519" spans="1:8" ht="15.75" customHeight="1" x14ac:dyDescent="0.2">
      <c r="A3519" s="5" t="s">
        <v>8960</v>
      </c>
      <c r="B3519" s="6" t="s">
        <v>8961</v>
      </c>
      <c r="C3519" s="6" t="s">
        <v>8961</v>
      </c>
      <c r="D3519" s="6" t="s">
        <v>5895</v>
      </c>
      <c r="E3519" s="6"/>
      <c r="F3519" s="6" t="s">
        <v>5895</v>
      </c>
      <c r="G3519" s="6" t="s">
        <v>8961</v>
      </c>
      <c r="H3519" s="6" t="s">
        <v>5892</v>
      </c>
    </row>
    <row r="3520" spans="1:8" ht="15.75" customHeight="1" x14ac:dyDescent="0.2">
      <c r="A3520" s="5" t="s">
        <v>8962</v>
      </c>
      <c r="B3520" s="6" t="s">
        <v>8963</v>
      </c>
      <c r="C3520" s="6" t="s">
        <v>8961</v>
      </c>
      <c r="D3520" s="6" t="s">
        <v>5895</v>
      </c>
      <c r="E3520" s="6"/>
      <c r="F3520" s="6" t="s">
        <v>5895</v>
      </c>
      <c r="G3520" s="6" t="s">
        <v>8963</v>
      </c>
      <c r="H3520" s="6" t="s">
        <v>5892</v>
      </c>
    </row>
    <row r="3521" spans="1:8" ht="15.75" customHeight="1" x14ac:dyDescent="0.2">
      <c r="A3521" s="5" t="s">
        <v>8964</v>
      </c>
      <c r="B3521" s="6" t="s">
        <v>4674</v>
      </c>
      <c r="C3521" s="6" t="s">
        <v>4674</v>
      </c>
      <c r="D3521" s="6" t="s">
        <v>4674</v>
      </c>
      <c r="E3521" s="6"/>
      <c r="F3521" s="6" t="s">
        <v>8965</v>
      </c>
      <c r="G3521" s="6" t="s">
        <v>4674</v>
      </c>
      <c r="H3521" s="6" t="s">
        <v>4675</v>
      </c>
    </row>
    <row r="3522" spans="1:8" ht="15.75" customHeight="1" x14ac:dyDescent="0.2">
      <c r="A3522" s="5" t="s">
        <v>8966</v>
      </c>
      <c r="B3522" s="6" t="s">
        <v>4673</v>
      </c>
      <c r="C3522" s="6" t="s">
        <v>4673</v>
      </c>
      <c r="D3522" s="6" t="s">
        <v>8967</v>
      </c>
      <c r="E3522" s="6"/>
      <c r="F3522" s="6" t="s">
        <v>4677</v>
      </c>
      <c r="G3522" s="6" t="s">
        <v>4673</v>
      </c>
      <c r="H3522" s="6" t="s">
        <v>4677</v>
      </c>
    </row>
    <row r="3523" spans="1:8" ht="15.75" customHeight="1" x14ac:dyDescent="0.2">
      <c r="A3523" s="5" t="s">
        <v>8968</v>
      </c>
      <c r="B3523" s="6" t="s">
        <v>8969</v>
      </c>
      <c r="C3523" s="6" t="s">
        <v>8969</v>
      </c>
      <c r="D3523" s="6" t="s">
        <v>8967</v>
      </c>
      <c r="E3523" s="6" t="s">
        <v>8969</v>
      </c>
      <c r="F3523" s="6" t="s">
        <v>8970</v>
      </c>
      <c r="G3523" s="6" t="s">
        <v>8969</v>
      </c>
      <c r="H3523" s="6" t="s">
        <v>8971</v>
      </c>
    </row>
    <row r="3524" spans="1:8" ht="15.75" customHeight="1" x14ac:dyDescent="0.2">
      <c r="A3524" s="5" t="s">
        <v>8972</v>
      </c>
      <c r="B3524" s="6" t="s">
        <v>8973</v>
      </c>
      <c r="C3524" s="6" t="s">
        <v>8973</v>
      </c>
      <c r="D3524" s="6" t="s">
        <v>8973</v>
      </c>
      <c r="E3524" s="6" t="s">
        <v>8973</v>
      </c>
      <c r="F3524" s="6" t="s">
        <v>5904</v>
      </c>
      <c r="G3524" s="6" t="s">
        <v>8973</v>
      </c>
      <c r="H3524" s="6" t="s">
        <v>344</v>
      </c>
    </row>
    <row r="3525" spans="1:8" ht="15.75" customHeight="1" x14ac:dyDescent="0.2">
      <c r="A3525" s="5" t="s">
        <v>8974</v>
      </c>
      <c r="B3525" s="6" t="s">
        <v>8924</v>
      </c>
      <c r="C3525" s="6" t="s">
        <v>8924</v>
      </c>
      <c r="D3525" s="6" t="s">
        <v>8426</v>
      </c>
      <c r="E3525" s="6"/>
      <c r="F3525" s="6" t="s">
        <v>8925</v>
      </c>
      <c r="G3525" s="6" t="s">
        <v>8924</v>
      </c>
      <c r="H3525" s="6" t="s">
        <v>8926</v>
      </c>
    </row>
    <row r="3526" spans="1:8" ht="15.75" customHeight="1" x14ac:dyDescent="0.2">
      <c r="A3526" s="5" t="s">
        <v>8975</v>
      </c>
      <c r="B3526" s="6" t="s">
        <v>8976</v>
      </c>
      <c r="C3526" s="6" t="s">
        <v>8976</v>
      </c>
      <c r="D3526" s="6" t="s">
        <v>8426</v>
      </c>
      <c r="E3526" s="6"/>
      <c r="F3526" s="6" t="s">
        <v>8456</v>
      </c>
      <c r="G3526" s="6" t="s">
        <v>8976</v>
      </c>
      <c r="H3526" s="6"/>
    </row>
    <row r="3527" spans="1:8" ht="15.75" customHeight="1" x14ac:dyDescent="0.2">
      <c r="A3527" s="5" t="s">
        <v>8977</v>
      </c>
      <c r="B3527" s="6" t="s">
        <v>8978</v>
      </c>
      <c r="C3527" s="6" t="s">
        <v>8979</v>
      </c>
      <c r="D3527" s="6" t="s">
        <v>8978</v>
      </c>
      <c r="E3527" s="6" t="s">
        <v>8978</v>
      </c>
      <c r="F3527" s="6" t="s">
        <v>8980</v>
      </c>
      <c r="G3527" s="6" t="s">
        <v>8978</v>
      </c>
      <c r="H3527" s="6" t="s">
        <v>8980</v>
      </c>
    </row>
    <row r="3528" spans="1:8" ht="15.75" customHeight="1" x14ac:dyDescent="0.2">
      <c r="A3528" s="5" t="s">
        <v>8981</v>
      </c>
      <c r="B3528" s="6" t="s">
        <v>4679</v>
      </c>
      <c r="C3528" s="6" t="s">
        <v>4679</v>
      </c>
      <c r="D3528" s="6" t="s">
        <v>5553</v>
      </c>
      <c r="E3528" s="6"/>
      <c r="F3528" s="6" t="s">
        <v>8982</v>
      </c>
      <c r="G3528" s="6" t="s">
        <v>4679</v>
      </c>
      <c r="H3528" s="6" t="s">
        <v>4682</v>
      </c>
    </row>
    <row r="3529" spans="1:8" ht="15.75" customHeight="1" x14ac:dyDescent="0.2">
      <c r="A3529" s="5" t="s">
        <v>8983</v>
      </c>
      <c r="B3529" s="6" t="s">
        <v>8984</v>
      </c>
      <c r="C3529" s="6" t="s">
        <v>8865</v>
      </c>
      <c r="D3529" s="6" t="s">
        <v>8984</v>
      </c>
      <c r="E3529" s="6" t="s">
        <v>8984</v>
      </c>
      <c r="F3529" s="6" t="s">
        <v>8985</v>
      </c>
      <c r="G3529" s="6" t="s">
        <v>8984</v>
      </c>
      <c r="H3529" s="6" t="s">
        <v>8867</v>
      </c>
    </row>
    <row r="3530" spans="1:8" ht="15.75" customHeight="1" x14ac:dyDescent="0.2">
      <c r="A3530" s="5" t="s">
        <v>8986</v>
      </c>
      <c r="B3530" s="6" t="s">
        <v>8987</v>
      </c>
      <c r="C3530" s="6" t="s">
        <v>8987</v>
      </c>
      <c r="D3530" s="6" t="s">
        <v>8558</v>
      </c>
      <c r="E3530" s="6"/>
      <c r="F3530" s="6" t="s">
        <v>8988</v>
      </c>
      <c r="G3530" s="6" t="s">
        <v>8987</v>
      </c>
      <c r="H3530" s="6" t="s">
        <v>5410</v>
      </c>
    </row>
    <row r="3531" spans="1:8" ht="15.75" customHeight="1" x14ac:dyDescent="0.2">
      <c r="A3531" s="5" t="s">
        <v>8989</v>
      </c>
      <c r="B3531" s="6" t="s">
        <v>8990</v>
      </c>
      <c r="C3531" s="6" t="s">
        <v>8990</v>
      </c>
      <c r="D3531" s="6" t="s">
        <v>2460</v>
      </c>
      <c r="E3531" s="6" t="s">
        <v>1935</v>
      </c>
      <c r="F3531" s="6" t="s">
        <v>2551</v>
      </c>
      <c r="G3531" s="6" t="s">
        <v>8990</v>
      </c>
      <c r="H3531" s="6" t="s">
        <v>1935</v>
      </c>
    </row>
    <row r="3532" spans="1:8" ht="15.75" customHeight="1" x14ac:dyDescent="0.2">
      <c r="A3532" s="5" t="s">
        <v>8991</v>
      </c>
      <c r="B3532" s="6" t="s">
        <v>8992</v>
      </c>
      <c r="C3532" s="6" t="s">
        <v>2459</v>
      </c>
      <c r="D3532" s="6" t="s">
        <v>2460</v>
      </c>
      <c r="E3532" s="6" t="s">
        <v>2579</v>
      </c>
      <c r="F3532" s="6" t="s">
        <v>8993</v>
      </c>
      <c r="G3532" s="6" t="s">
        <v>2538</v>
      </c>
      <c r="H3532" s="6" t="s">
        <v>2681</v>
      </c>
    </row>
    <row r="3533" spans="1:8" ht="15.75" customHeight="1" x14ac:dyDescent="0.2">
      <c r="A3533" s="5" t="s">
        <v>8994</v>
      </c>
      <c r="B3533" s="6" t="s">
        <v>8995</v>
      </c>
      <c r="C3533" s="6" t="s">
        <v>8996</v>
      </c>
      <c r="D3533" s="6" t="s">
        <v>5612</v>
      </c>
      <c r="E3533" s="6"/>
      <c r="F3533" s="6" t="s">
        <v>8997</v>
      </c>
      <c r="G3533" s="6" t="s">
        <v>8995</v>
      </c>
      <c r="H3533" s="6" t="s">
        <v>8998</v>
      </c>
    </row>
    <row r="3534" spans="1:8" ht="15.75" customHeight="1" x14ac:dyDescent="0.2">
      <c r="A3534" s="5" t="s">
        <v>8999</v>
      </c>
      <c r="B3534" s="6" t="s">
        <v>9000</v>
      </c>
      <c r="C3534" s="6" t="s">
        <v>8425</v>
      </c>
      <c r="D3534" s="6" t="s">
        <v>8426</v>
      </c>
      <c r="E3534" s="6"/>
      <c r="F3534" s="6" t="s">
        <v>9001</v>
      </c>
      <c r="G3534" s="6" t="s">
        <v>9002</v>
      </c>
      <c r="H3534" s="6" t="s">
        <v>9003</v>
      </c>
    </row>
    <row r="3535" spans="1:8" ht="15.75" customHeight="1" x14ac:dyDescent="0.2">
      <c r="A3535" s="5" t="s">
        <v>9004</v>
      </c>
      <c r="B3535" s="6" t="s">
        <v>9005</v>
      </c>
      <c r="C3535" s="6" t="s">
        <v>9005</v>
      </c>
      <c r="D3535" s="6" t="s">
        <v>854</v>
      </c>
      <c r="E3535" s="6" t="s">
        <v>854</v>
      </c>
      <c r="F3535" s="6" t="s">
        <v>2533</v>
      </c>
      <c r="G3535" s="6" t="s">
        <v>9005</v>
      </c>
      <c r="H3535" s="6" t="s">
        <v>853</v>
      </c>
    </row>
    <row r="3536" spans="1:8" ht="15.75" customHeight="1" x14ac:dyDescent="0.2">
      <c r="A3536" s="5" t="s">
        <v>9006</v>
      </c>
      <c r="B3536" s="6" t="s">
        <v>2596</v>
      </c>
      <c r="C3536" s="6" t="s">
        <v>9007</v>
      </c>
      <c r="D3536" s="6" t="s">
        <v>2596</v>
      </c>
      <c r="E3536" s="6" t="s">
        <v>2596</v>
      </c>
      <c r="F3536" s="6" t="s">
        <v>9008</v>
      </c>
      <c r="G3536" s="6" t="s">
        <v>2596</v>
      </c>
      <c r="H3536" s="6" t="s">
        <v>2598</v>
      </c>
    </row>
    <row r="3537" spans="1:8" ht="15.75" customHeight="1" x14ac:dyDescent="0.2">
      <c r="A3537" s="5" t="s">
        <v>9009</v>
      </c>
      <c r="B3537" s="6" t="s">
        <v>9010</v>
      </c>
      <c r="C3537" s="6" t="s">
        <v>9011</v>
      </c>
      <c r="D3537" s="6" t="s">
        <v>9012</v>
      </c>
      <c r="E3537" s="6" t="s">
        <v>9012</v>
      </c>
      <c r="F3537" s="6" t="s">
        <v>9013</v>
      </c>
      <c r="G3537" s="6" t="s">
        <v>9010</v>
      </c>
      <c r="H3537" s="6" t="s">
        <v>2650</v>
      </c>
    </row>
    <row r="3538" spans="1:8" ht="15.75" customHeight="1" x14ac:dyDescent="0.2">
      <c r="A3538" s="5" t="s">
        <v>9014</v>
      </c>
      <c r="B3538" s="6" t="s">
        <v>9015</v>
      </c>
      <c r="C3538" s="6" t="s">
        <v>8425</v>
      </c>
      <c r="D3538" s="6" t="s">
        <v>5612</v>
      </c>
      <c r="E3538" s="6" t="s">
        <v>5612</v>
      </c>
      <c r="F3538" s="6" t="s">
        <v>5937</v>
      </c>
      <c r="G3538" s="6" t="s">
        <v>5612</v>
      </c>
      <c r="H3538" s="6" t="s">
        <v>5938</v>
      </c>
    </row>
    <row r="3539" spans="1:8" ht="15.75" customHeight="1" x14ac:dyDescent="0.2">
      <c r="A3539" s="5" t="s">
        <v>9016</v>
      </c>
      <c r="B3539" s="6" t="s">
        <v>9017</v>
      </c>
      <c r="C3539" s="6" t="s">
        <v>9017</v>
      </c>
      <c r="D3539" s="6" t="s">
        <v>8558</v>
      </c>
      <c r="E3539" s="6"/>
      <c r="F3539" s="6" t="s">
        <v>9018</v>
      </c>
      <c r="G3539" s="6" t="s">
        <v>9017</v>
      </c>
      <c r="H3539" s="6"/>
    </row>
    <row r="3540" spans="1:8" ht="15.75" customHeight="1" x14ac:dyDescent="0.2">
      <c r="A3540" s="5" t="s">
        <v>9019</v>
      </c>
      <c r="B3540" s="6" t="s">
        <v>9020</v>
      </c>
      <c r="C3540" s="6" t="s">
        <v>9020</v>
      </c>
      <c r="D3540" s="6" t="s">
        <v>8558</v>
      </c>
      <c r="E3540" s="6"/>
      <c r="F3540" s="6" t="s">
        <v>9021</v>
      </c>
      <c r="G3540" s="6" t="s">
        <v>9020</v>
      </c>
      <c r="H3540" s="6"/>
    </row>
    <row r="3541" spans="1:8" ht="15.75" customHeight="1" x14ac:dyDescent="0.2">
      <c r="A3541" s="5" t="s">
        <v>9022</v>
      </c>
      <c r="B3541" s="6" t="s">
        <v>5947</v>
      </c>
      <c r="C3541" s="6" t="s">
        <v>5948</v>
      </c>
      <c r="D3541" s="6" t="s">
        <v>9023</v>
      </c>
      <c r="E3541" s="6" t="s">
        <v>1168</v>
      </c>
      <c r="F3541" s="6" t="s">
        <v>8597</v>
      </c>
      <c r="G3541" s="6" t="s">
        <v>5947</v>
      </c>
      <c r="H3541" s="6" t="s">
        <v>8469</v>
      </c>
    </row>
    <row r="3542" spans="1:8" ht="15.75" customHeight="1" x14ac:dyDescent="0.2">
      <c r="A3542" s="5" t="s">
        <v>9024</v>
      </c>
      <c r="B3542" s="6" t="s">
        <v>8466</v>
      </c>
      <c r="C3542" s="6" t="s">
        <v>8469</v>
      </c>
      <c r="D3542" s="6" t="s">
        <v>8466</v>
      </c>
      <c r="E3542" s="6" t="s">
        <v>8467</v>
      </c>
      <c r="F3542" s="6" t="s">
        <v>8468</v>
      </c>
      <c r="G3542" s="6" t="s">
        <v>8466</v>
      </c>
      <c r="H3542" s="6" t="s">
        <v>8469</v>
      </c>
    </row>
    <row r="3543" spans="1:8" ht="15.75" customHeight="1" x14ac:dyDescent="0.2">
      <c r="A3543" s="5" t="s">
        <v>9025</v>
      </c>
      <c r="B3543" s="6" t="s">
        <v>9026</v>
      </c>
      <c r="C3543" s="6" t="s">
        <v>9027</v>
      </c>
      <c r="D3543" s="6" t="s">
        <v>8466</v>
      </c>
      <c r="E3543" s="6" t="s">
        <v>8467</v>
      </c>
      <c r="F3543" s="6" t="s">
        <v>9028</v>
      </c>
      <c r="G3543" s="6" t="s">
        <v>9026</v>
      </c>
      <c r="H3543" s="6" t="s">
        <v>8469</v>
      </c>
    </row>
    <row r="3544" spans="1:8" ht="15.75" customHeight="1" x14ac:dyDescent="0.2">
      <c r="A3544" s="5" t="s">
        <v>9029</v>
      </c>
      <c r="B3544" s="6" t="s">
        <v>9030</v>
      </c>
      <c r="C3544" s="6" t="s">
        <v>9031</v>
      </c>
      <c r="D3544" s="6" t="s">
        <v>429</v>
      </c>
      <c r="E3544" s="6"/>
      <c r="F3544" s="6" t="s">
        <v>6781</v>
      </c>
      <c r="G3544" s="6" t="s">
        <v>5936</v>
      </c>
      <c r="H3544" s="6" t="s">
        <v>5938</v>
      </c>
    </row>
    <row r="3545" spans="1:8" ht="15.75" customHeight="1" x14ac:dyDescent="0.2">
      <c r="A3545" s="5" t="s">
        <v>9032</v>
      </c>
      <c r="B3545" s="6" t="s">
        <v>9033</v>
      </c>
      <c r="C3545" s="6" t="s">
        <v>9033</v>
      </c>
      <c r="D3545" s="6" t="s">
        <v>8466</v>
      </c>
      <c r="E3545" s="6"/>
      <c r="F3545" s="6" t="s">
        <v>9034</v>
      </c>
      <c r="G3545" s="6" t="s">
        <v>9033</v>
      </c>
      <c r="H3545" s="6" t="s">
        <v>9035</v>
      </c>
    </row>
    <row r="3546" spans="1:8" ht="15.75" customHeight="1" x14ac:dyDescent="0.2">
      <c r="A3546" s="5" t="s">
        <v>9036</v>
      </c>
      <c r="B3546" s="6" t="s">
        <v>9037</v>
      </c>
      <c r="C3546" s="6" t="s">
        <v>9038</v>
      </c>
      <c r="D3546" s="6" t="s">
        <v>913</v>
      </c>
      <c r="E3546" s="6" t="s">
        <v>913</v>
      </c>
      <c r="F3546" s="6" t="s">
        <v>915</v>
      </c>
      <c r="G3546" s="6" t="s">
        <v>9037</v>
      </c>
      <c r="H3546" s="6" t="s">
        <v>6678</v>
      </c>
    </row>
    <row r="3547" spans="1:8" ht="15.75" customHeight="1" x14ac:dyDescent="0.2">
      <c r="A3547" s="5" t="s">
        <v>9039</v>
      </c>
      <c r="B3547" s="6" t="s">
        <v>4694</v>
      </c>
      <c r="C3547" s="6" t="s">
        <v>4695</v>
      </c>
      <c r="D3547" s="6" t="s">
        <v>4696</v>
      </c>
      <c r="E3547" s="6"/>
      <c r="F3547" s="6" t="s">
        <v>9040</v>
      </c>
      <c r="G3547" s="6" t="s">
        <v>4694</v>
      </c>
      <c r="H3547" s="6" t="s">
        <v>6678</v>
      </c>
    </row>
    <row r="3548" spans="1:8" ht="15.75" customHeight="1" x14ac:dyDescent="0.2">
      <c r="A3548" s="5" t="s">
        <v>9041</v>
      </c>
      <c r="B3548" s="6" t="s">
        <v>9042</v>
      </c>
      <c r="C3548" s="6" t="s">
        <v>9042</v>
      </c>
      <c r="D3548" s="6" t="s">
        <v>1408</v>
      </c>
      <c r="E3548" s="6"/>
      <c r="F3548" s="6" t="s">
        <v>9043</v>
      </c>
      <c r="G3548" s="6" t="s">
        <v>9042</v>
      </c>
      <c r="H3548" s="6" t="s">
        <v>4675</v>
      </c>
    </row>
    <row r="3549" spans="1:8" ht="15.75" customHeight="1" x14ac:dyDescent="0.2">
      <c r="A3549" s="5" t="s">
        <v>9044</v>
      </c>
      <c r="B3549" s="6" t="s">
        <v>1026</v>
      </c>
      <c r="C3549" s="6" t="s">
        <v>1026</v>
      </c>
      <c r="D3549" s="6" t="s">
        <v>8552</v>
      </c>
      <c r="E3549" s="6" t="s">
        <v>8549</v>
      </c>
      <c r="F3549" s="6" t="s">
        <v>8456</v>
      </c>
      <c r="G3549" s="6" t="s">
        <v>1026</v>
      </c>
      <c r="H3549" s="6" t="s">
        <v>8456</v>
      </c>
    </row>
    <row r="3550" spans="1:8" ht="15.75" customHeight="1" x14ac:dyDescent="0.2">
      <c r="A3550" s="5" t="s">
        <v>9045</v>
      </c>
      <c r="B3550" s="6" t="s">
        <v>9046</v>
      </c>
      <c r="C3550" s="6" t="s">
        <v>9046</v>
      </c>
      <c r="D3550" s="6" t="s">
        <v>8552</v>
      </c>
      <c r="E3550" s="6"/>
      <c r="F3550" s="6" t="s">
        <v>9047</v>
      </c>
      <c r="G3550" s="6" t="s">
        <v>9046</v>
      </c>
      <c r="H3550" s="6" t="s">
        <v>8627</v>
      </c>
    </row>
    <row r="3551" spans="1:8" ht="15.75" customHeight="1" x14ac:dyDescent="0.2">
      <c r="A3551" s="5" t="s">
        <v>9048</v>
      </c>
      <c r="B3551" s="6" t="s">
        <v>8984</v>
      </c>
      <c r="C3551" s="6" t="s">
        <v>8984</v>
      </c>
      <c r="D3551" s="6" t="s">
        <v>8984</v>
      </c>
      <c r="E3551" s="6" t="s">
        <v>8984</v>
      </c>
      <c r="F3551" s="6" t="s">
        <v>8627</v>
      </c>
      <c r="G3551" s="6" t="s">
        <v>8984</v>
      </c>
      <c r="H3551" s="6" t="s">
        <v>8627</v>
      </c>
    </row>
    <row r="3552" spans="1:8" ht="15.75" customHeight="1" x14ac:dyDescent="0.2">
      <c r="A3552" s="5" t="s">
        <v>9049</v>
      </c>
      <c r="B3552" s="6" t="s">
        <v>9050</v>
      </c>
      <c r="C3552" s="6" t="s">
        <v>9050</v>
      </c>
      <c r="D3552" s="6" t="s">
        <v>8984</v>
      </c>
      <c r="E3552" s="6" t="s">
        <v>8984</v>
      </c>
      <c r="F3552" s="6" t="s">
        <v>8627</v>
      </c>
      <c r="G3552" s="6" t="s">
        <v>9050</v>
      </c>
      <c r="H3552" s="6" t="s">
        <v>5991</v>
      </c>
    </row>
    <row r="3553" spans="1:8" ht="15.75" customHeight="1" x14ac:dyDescent="0.2">
      <c r="A3553" s="5" t="s">
        <v>9051</v>
      </c>
      <c r="B3553" s="6" t="s">
        <v>9052</v>
      </c>
      <c r="C3553" s="6" t="s">
        <v>9052</v>
      </c>
      <c r="D3553" s="6" t="s">
        <v>1212</v>
      </c>
      <c r="E3553" s="6"/>
      <c r="F3553" s="6" t="s">
        <v>9053</v>
      </c>
      <c r="G3553" s="6" t="s">
        <v>9052</v>
      </c>
      <c r="H3553" s="6" t="s">
        <v>4715</v>
      </c>
    </row>
    <row r="3554" spans="1:8" ht="15.75" customHeight="1" x14ac:dyDescent="0.2">
      <c r="A3554" s="5" t="s">
        <v>9054</v>
      </c>
      <c r="B3554" s="6" t="s">
        <v>1419</v>
      </c>
      <c r="C3554" s="6" t="s">
        <v>8425</v>
      </c>
      <c r="D3554" s="6" t="s">
        <v>8426</v>
      </c>
      <c r="E3554" s="6"/>
      <c r="F3554" s="6" t="s">
        <v>8495</v>
      </c>
      <c r="G3554" s="6" t="s">
        <v>1419</v>
      </c>
      <c r="H3554" s="6" t="s">
        <v>9055</v>
      </c>
    </row>
    <row r="3555" spans="1:8" ht="15.75" customHeight="1" x14ac:dyDescent="0.2">
      <c r="A3555" s="5" t="s">
        <v>9056</v>
      </c>
      <c r="B3555" s="6" t="s">
        <v>9057</v>
      </c>
      <c r="C3555" s="6" t="s">
        <v>387</v>
      </c>
      <c r="D3555" s="6" t="s">
        <v>8426</v>
      </c>
      <c r="E3555" s="6"/>
      <c r="F3555" s="6" t="s">
        <v>9058</v>
      </c>
      <c r="G3555" s="6" t="s">
        <v>9057</v>
      </c>
      <c r="H3555" s="6" t="s">
        <v>473</v>
      </c>
    </row>
    <row r="3556" spans="1:8" ht="15.75" customHeight="1" x14ac:dyDescent="0.2">
      <c r="A3556" s="5" t="s">
        <v>9059</v>
      </c>
      <c r="B3556" s="6" t="s">
        <v>1422</v>
      </c>
      <c r="C3556" s="6" t="s">
        <v>387</v>
      </c>
      <c r="D3556" s="6" t="s">
        <v>393</v>
      </c>
      <c r="E3556" s="6" t="s">
        <v>378</v>
      </c>
      <c r="F3556" s="6" t="s">
        <v>379</v>
      </c>
      <c r="G3556" s="6" t="s">
        <v>1422</v>
      </c>
      <c r="H3556" s="6" t="s">
        <v>303</v>
      </c>
    </row>
    <row r="3557" spans="1:8" ht="15.75" customHeight="1" x14ac:dyDescent="0.2">
      <c r="A3557" s="5" t="s">
        <v>9060</v>
      </c>
      <c r="B3557" s="6" t="s">
        <v>9061</v>
      </c>
      <c r="C3557" s="6" t="s">
        <v>9061</v>
      </c>
      <c r="D3557" s="6" t="s">
        <v>2579</v>
      </c>
      <c r="E3557" s="6" t="s">
        <v>2579</v>
      </c>
      <c r="F3557" s="6" t="s">
        <v>9062</v>
      </c>
      <c r="G3557" s="6" t="s">
        <v>9061</v>
      </c>
      <c r="H3557" s="6" t="s">
        <v>2580</v>
      </c>
    </row>
    <row r="3558" spans="1:8" ht="15.75" customHeight="1" x14ac:dyDescent="0.2">
      <c r="A3558" s="5" t="s">
        <v>9063</v>
      </c>
      <c r="B3558" s="6" t="s">
        <v>9064</v>
      </c>
      <c r="C3558" s="6" t="s">
        <v>9065</v>
      </c>
      <c r="D3558" s="6" t="s">
        <v>8558</v>
      </c>
      <c r="E3558" s="6"/>
      <c r="F3558" s="6" t="s">
        <v>9066</v>
      </c>
      <c r="G3558" s="6" t="s">
        <v>9064</v>
      </c>
      <c r="H3558" s="6" t="s">
        <v>5560</v>
      </c>
    </row>
    <row r="3559" spans="1:8" ht="15.75" customHeight="1" x14ac:dyDescent="0.2">
      <c r="A3559" s="5" t="s">
        <v>9067</v>
      </c>
      <c r="B3559" s="6" t="s">
        <v>9068</v>
      </c>
      <c r="C3559" s="6" t="s">
        <v>9068</v>
      </c>
      <c r="D3559" s="6" t="s">
        <v>8558</v>
      </c>
      <c r="E3559" s="6"/>
      <c r="F3559" s="6" t="s">
        <v>9069</v>
      </c>
      <c r="G3559" s="6" t="s">
        <v>9068</v>
      </c>
      <c r="H3559" s="6" t="s">
        <v>4576</v>
      </c>
    </row>
    <row r="3560" spans="1:8" ht="15.75" customHeight="1" x14ac:dyDescent="0.2">
      <c r="A3560" s="5" t="s">
        <v>9070</v>
      </c>
      <c r="B3560" s="6" t="s">
        <v>9071</v>
      </c>
      <c r="C3560" s="6" t="s">
        <v>2580</v>
      </c>
      <c r="D3560" s="6" t="s">
        <v>9012</v>
      </c>
      <c r="E3560" s="6"/>
      <c r="F3560" s="6" t="s">
        <v>9072</v>
      </c>
      <c r="G3560" s="6" t="s">
        <v>9071</v>
      </c>
      <c r="H3560" s="6" t="s">
        <v>2650</v>
      </c>
    </row>
    <row r="3561" spans="1:8" ht="15.75" customHeight="1" x14ac:dyDescent="0.2">
      <c r="A3561" s="5" t="s">
        <v>9073</v>
      </c>
      <c r="B3561" s="6" t="s">
        <v>2141</v>
      </c>
      <c r="C3561" s="6" t="s">
        <v>8694</v>
      </c>
      <c r="D3561" s="6" t="s">
        <v>8788</v>
      </c>
      <c r="E3561" s="6"/>
      <c r="F3561" s="6" t="s">
        <v>9074</v>
      </c>
      <c r="G3561" s="6" t="s">
        <v>2141</v>
      </c>
      <c r="H3561" s="6" t="s">
        <v>2143</v>
      </c>
    </row>
    <row r="3562" spans="1:8" ht="15.75" customHeight="1" x14ac:dyDescent="0.2">
      <c r="A3562" s="5" t="s">
        <v>9075</v>
      </c>
      <c r="B3562" s="6" t="s">
        <v>9076</v>
      </c>
      <c r="C3562" s="6" t="s">
        <v>9076</v>
      </c>
      <c r="D3562" s="6" t="s">
        <v>6115</v>
      </c>
      <c r="E3562" s="6"/>
      <c r="F3562" s="6" t="s">
        <v>9077</v>
      </c>
      <c r="G3562" s="6" t="s">
        <v>9076</v>
      </c>
      <c r="H3562" s="6" t="s">
        <v>9078</v>
      </c>
    </row>
    <row r="3563" spans="1:8" ht="15.75" customHeight="1" x14ac:dyDescent="0.2">
      <c r="A3563" s="5" t="s">
        <v>9079</v>
      </c>
      <c r="B3563" s="6" t="s">
        <v>9076</v>
      </c>
      <c r="C3563" s="6" t="s">
        <v>8425</v>
      </c>
      <c r="D3563" s="6" t="s">
        <v>8558</v>
      </c>
      <c r="E3563" s="6"/>
      <c r="F3563" s="6" t="s">
        <v>8495</v>
      </c>
      <c r="G3563" s="6" t="s">
        <v>9076</v>
      </c>
      <c r="H3563" s="6" t="s">
        <v>9078</v>
      </c>
    </row>
    <row r="3564" spans="1:8" ht="15.75" customHeight="1" x14ac:dyDescent="0.2">
      <c r="A3564" s="5" t="s">
        <v>9080</v>
      </c>
      <c r="B3564" s="6" t="s">
        <v>2579</v>
      </c>
      <c r="C3564" s="6" t="s">
        <v>2580</v>
      </c>
      <c r="D3564" s="6" t="s">
        <v>2579</v>
      </c>
      <c r="E3564" s="6" t="s">
        <v>2579</v>
      </c>
      <c r="F3564" s="6" t="s">
        <v>2619</v>
      </c>
      <c r="G3564" s="6" t="s">
        <v>2579</v>
      </c>
      <c r="H3564" s="6" t="s">
        <v>2580</v>
      </c>
    </row>
    <row r="3565" spans="1:8" ht="15.75" customHeight="1" x14ac:dyDescent="0.2">
      <c r="A3565" s="5" t="s">
        <v>9081</v>
      </c>
      <c r="B3565" s="6" t="s">
        <v>6014</v>
      </c>
      <c r="C3565" s="6" t="s">
        <v>6014</v>
      </c>
      <c r="D3565" s="6" t="s">
        <v>8426</v>
      </c>
      <c r="E3565" s="6"/>
      <c r="F3565" s="6" t="s">
        <v>6015</v>
      </c>
      <c r="G3565" s="6" t="s">
        <v>6014</v>
      </c>
      <c r="H3565" s="6" t="s">
        <v>6016</v>
      </c>
    </row>
    <row r="3566" spans="1:8" ht="15.75" customHeight="1" x14ac:dyDescent="0.2">
      <c r="A3566" s="5" t="s">
        <v>9082</v>
      </c>
      <c r="B3566" s="6" t="s">
        <v>9083</v>
      </c>
      <c r="C3566" s="6" t="s">
        <v>9084</v>
      </c>
      <c r="D3566" s="6" t="s">
        <v>399</v>
      </c>
      <c r="E3566" s="6" t="s">
        <v>9083</v>
      </c>
      <c r="F3566" s="6" t="s">
        <v>9085</v>
      </c>
      <c r="G3566" s="6" t="s">
        <v>9083</v>
      </c>
      <c r="H3566" s="6" t="s">
        <v>8457</v>
      </c>
    </row>
    <row r="3567" spans="1:8" ht="15.75" customHeight="1" x14ac:dyDescent="0.2">
      <c r="A3567" s="5" t="s">
        <v>9086</v>
      </c>
      <c r="B3567" s="6" t="s">
        <v>9083</v>
      </c>
      <c r="C3567" s="6" t="s">
        <v>9084</v>
      </c>
      <c r="D3567" s="6" t="s">
        <v>399</v>
      </c>
      <c r="E3567" s="6" t="s">
        <v>9083</v>
      </c>
      <c r="F3567" s="6" t="s">
        <v>9085</v>
      </c>
      <c r="G3567" s="6" t="s">
        <v>9083</v>
      </c>
      <c r="H3567" s="6" t="s">
        <v>8457</v>
      </c>
    </row>
    <row r="3568" spans="1:8" ht="15.75" customHeight="1" x14ac:dyDescent="0.2">
      <c r="A3568" s="5" t="s">
        <v>9087</v>
      </c>
      <c r="B3568" s="6" t="s">
        <v>9088</v>
      </c>
      <c r="C3568" s="6" t="s">
        <v>9088</v>
      </c>
      <c r="D3568" s="6" t="s">
        <v>2701</v>
      </c>
      <c r="E3568" s="6"/>
      <c r="F3568" s="6" t="s">
        <v>9089</v>
      </c>
      <c r="G3568" s="6" t="s">
        <v>9088</v>
      </c>
      <c r="H3568" s="6" t="s">
        <v>2638</v>
      </c>
    </row>
    <row r="3569" spans="1:8" ht="15.75" customHeight="1" x14ac:dyDescent="0.2">
      <c r="A3569" s="5" t="s">
        <v>9090</v>
      </c>
      <c r="B3569" s="6" t="s">
        <v>9091</v>
      </c>
      <c r="C3569" s="6" t="s">
        <v>9091</v>
      </c>
      <c r="D3569" s="6" t="s">
        <v>9091</v>
      </c>
      <c r="E3569" s="6" t="s">
        <v>9091</v>
      </c>
      <c r="F3569" s="6" t="s">
        <v>9092</v>
      </c>
      <c r="G3569" s="6" t="s">
        <v>9091</v>
      </c>
      <c r="H3569" s="6" t="s">
        <v>8446</v>
      </c>
    </row>
    <row r="3570" spans="1:8" ht="15.75" customHeight="1" x14ac:dyDescent="0.2">
      <c r="A3570" s="5" t="s">
        <v>9093</v>
      </c>
      <c r="B3570" s="6" t="s">
        <v>9094</v>
      </c>
      <c r="C3570" s="6" t="s">
        <v>9095</v>
      </c>
      <c r="D3570" s="6" t="s">
        <v>8426</v>
      </c>
      <c r="E3570" s="6"/>
      <c r="F3570" s="6" t="s">
        <v>9096</v>
      </c>
      <c r="G3570" s="6" t="s">
        <v>9094</v>
      </c>
      <c r="H3570" s="6" t="s">
        <v>9097</v>
      </c>
    </row>
    <row r="3571" spans="1:8" ht="15.75" customHeight="1" x14ac:dyDescent="0.2">
      <c r="A3571" s="5" t="s">
        <v>9098</v>
      </c>
      <c r="B3571" s="6" t="s">
        <v>9099</v>
      </c>
      <c r="C3571" s="6" t="s">
        <v>9099</v>
      </c>
      <c r="D3571" s="6" t="s">
        <v>8552</v>
      </c>
      <c r="E3571" s="6"/>
      <c r="F3571" s="6" t="s">
        <v>9100</v>
      </c>
      <c r="G3571" s="6" t="s">
        <v>9099</v>
      </c>
      <c r="H3571" s="6" t="s">
        <v>2605</v>
      </c>
    </row>
    <row r="3572" spans="1:8" ht="15.75" customHeight="1" x14ac:dyDescent="0.2">
      <c r="A3572" s="5" t="s">
        <v>9101</v>
      </c>
      <c r="B3572" s="6" t="s">
        <v>9102</v>
      </c>
      <c r="C3572" s="6" t="s">
        <v>9102</v>
      </c>
      <c r="D3572" s="6" t="s">
        <v>8558</v>
      </c>
      <c r="E3572" s="6"/>
      <c r="F3572" s="6" t="s">
        <v>9103</v>
      </c>
      <c r="G3572" s="6" t="s">
        <v>9102</v>
      </c>
      <c r="H3572" s="6" t="s">
        <v>6963</v>
      </c>
    </row>
    <row r="3573" spans="1:8" ht="15.75" customHeight="1" x14ac:dyDescent="0.2">
      <c r="A3573" s="5" t="s">
        <v>9104</v>
      </c>
      <c r="B3573" s="6" t="s">
        <v>9105</v>
      </c>
      <c r="C3573" s="6" t="s">
        <v>8425</v>
      </c>
      <c r="D3573" s="6" t="s">
        <v>8426</v>
      </c>
      <c r="E3573" s="6"/>
      <c r="F3573" s="6" t="s">
        <v>8495</v>
      </c>
      <c r="G3573" s="6" t="s">
        <v>8733</v>
      </c>
      <c r="H3573" s="6" t="s">
        <v>9106</v>
      </c>
    </row>
    <row r="3574" spans="1:8" ht="15.75" customHeight="1" x14ac:dyDescent="0.2">
      <c r="A3574" s="5" t="s">
        <v>9107</v>
      </c>
      <c r="B3574" s="6" t="s">
        <v>2538</v>
      </c>
      <c r="C3574" s="6" t="s">
        <v>2464</v>
      </c>
      <c r="D3574" s="6" t="s">
        <v>2538</v>
      </c>
      <c r="E3574" s="6" t="s">
        <v>2538</v>
      </c>
      <c r="F3574" s="6" t="s">
        <v>2465</v>
      </c>
      <c r="G3574" s="6" t="s">
        <v>2538</v>
      </c>
      <c r="H3574" s="6" t="s">
        <v>1935</v>
      </c>
    </row>
    <row r="3575" spans="1:8" ht="15.75" customHeight="1" x14ac:dyDescent="0.2">
      <c r="A3575" s="5" t="s">
        <v>9108</v>
      </c>
      <c r="B3575" s="6" t="s">
        <v>3514</v>
      </c>
      <c r="C3575" s="6" t="s">
        <v>3514</v>
      </c>
      <c r="D3575" s="6" t="s">
        <v>2934</v>
      </c>
      <c r="E3575" s="6"/>
      <c r="F3575" s="6" t="s">
        <v>9109</v>
      </c>
      <c r="G3575" s="6" t="s">
        <v>3514</v>
      </c>
      <c r="H3575" s="6" t="s">
        <v>3515</v>
      </c>
    </row>
    <row r="3576" spans="1:8" ht="15.75" customHeight="1" x14ac:dyDescent="0.2">
      <c r="A3576" s="5" t="s">
        <v>9110</v>
      </c>
      <c r="B3576" s="6" t="s">
        <v>3517</v>
      </c>
      <c r="C3576" s="6" t="s">
        <v>3517</v>
      </c>
      <c r="D3576" s="6" t="s">
        <v>4724</v>
      </c>
      <c r="E3576" s="6"/>
      <c r="F3576" s="6" t="s">
        <v>9111</v>
      </c>
      <c r="G3576" s="6" t="s">
        <v>3517</v>
      </c>
      <c r="H3576" s="6" t="s">
        <v>4984</v>
      </c>
    </row>
    <row r="3577" spans="1:8" ht="15.75" customHeight="1" x14ac:dyDescent="0.2">
      <c r="A3577" s="5" t="s">
        <v>9112</v>
      </c>
      <c r="B3577" s="6" t="s">
        <v>9113</v>
      </c>
      <c r="C3577" s="6" t="s">
        <v>9113</v>
      </c>
      <c r="D3577" s="6" t="s">
        <v>8426</v>
      </c>
      <c r="E3577" s="6"/>
      <c r="F3577" s="6" t="s">
        <v>9114</v>
      </c>
      <c r="G3577" s="6" t="s">
        <v>9113</v>
      </c>
      <c r="H3577" s="6"/>
    </row>
    <row r="3578" spans="1:8" ht="15.75" customHeight="1" x14ac:dyDescent="0.2">
      <c r="A3578" s="5" t="s">
        <v>9115</v>
      </c>
      <c r="B3578" s="6" t="s">
        <v>9116</v>
      </c>
      <c r="C3578" s="6" t="s">
        <v>9116</v>
      </c>
      <c r="D3578" s="6" t="s">
        <v>1408</v>
      </c>
      <c r="E3578" s="6" t="s">
        <v>1412</v>
      </c>
      <c r="F3578" s="6" t="s">
        <v>9117</v>
      </c>
      <c r="G3578" s="6" t="s">
        <v>9116</v>
      </c>
      <c r="H3578" s="6" t="s">
        <v>1413</v>
      </c>
    </row>
    <row r="3579" spans="1:8" ht="15.75" customHeight="1" x14ac:dyDescent="0.2">
      <c r="A3579" s="5" t="s">
        <v>9118</v>
      </c>
      <c r="B3579" s="6" t="s">
        <v>2587</v>
      </c>
      <c r="C3579" s="6" t="s">
        <v>2587</v>
      </c>
      <c r="D3579" s="6" t="s">
        <v>8426</v>
      </c>
      <c r="E3579" s="6"/>
      <c r="F3579" s="6" t="s">
        <v>9119</v>
      </c>
      <c r="G3579" s="6" t="s">
        <v>2587</v>
      </c>
      <c r="H3579" s="6" t="s">
        <v>3533</v>
      </c>
    </row>
    <row r="3580" spans="1:8" ht="15.75" customHeight="1" x14ac:dyDescent="0.2">
      <c r="A3580" s="5" t="s">
        <v>9120</v>
      </c>
      <c r="B3580" s="6" t="s">
        <v>2940</v>
      </c>
      <c r="C3580" s="6" t="s">
        <v>2940</v>
      </c>
      <c r="D3580" s="6" t="s">
        <v>2941</v>
      </c>
      <c r="E3580" s="6"/>
      <c r="F3580" s="6" t="s">
        <v>8522</v>
      </c>
      <c r="G3580" s="6" t="s">
        <v>2940</v>
      </c>
      <c r="H3580" s="6" t="s">
        <v>5437</v>
      </c>
    </row>
    <row r="3581" spans="1:8" ht="15.75" customHeight="1" x14ac:dyDescent="0.2">
      <c r="A3581" s="5" t="s">
        <v>9121</v>
      </c>
      <c r="B3581" s="6" t="s">
        <v>9122</v>
      </c>
      <c r="C3581" s="6" t="s">
        <v>8945</v>
      </c>
      <c r="D3581" s="6" t="s">
        <v>9122</v>
      </c>
      <c r="E3581" s="6" t="s">
        <v>9123</v>
      </c>
      <c r="F3581" s="6" t="s">
        <v>855</v>
      </c>
      <c r="G3581" s="6" t="s">
        <v>9122</v>
      </c>
      <c r="H3581" s="6" t="s">
        <v>8945</v>
      </c>
    </row>
    <row r="3582" spans="1:8" ht="15.75" customHeight="1" x14ac:dyDescent="0.2">
      <c r="A3582" s="5" t="s">
        <v>9124</v>
      </c>
      <c r="B3582" s="6" t="s">
        <v>9125</v>
      </c>
      <c r="C3582" s="6" t="s">
        <v>9125</v>
      </c>
      <c r="D3582" s="6" t="s">
        <v>8426</v>
      </c>
      <c r="E3582" s="6"/>
      <c r="F3582" s="6" t="s">
        <v>8456</v>
      </c>
      <c r="G3582" s="6" t="s">
        <v>9125</v>
      </c>
      <c r="H3582" s="6" t="s">
        <v>438</v>
      </c>
    </row>
    <row r="3583" spans="1:8" ht="15.75" customHeight="1" x14ac:dyDescent="0.2">
      <c r="A3583" s="5" t="s">
        <v>9126</v>
      </c>
      <c r="B3583" s="6" t="s">
        <v>2229</v>
      </c>
      <c r="C3583" s="6" t="s">
        <v>8425</v>
      </c>
      <c r="D3583" s="6" t="s">
        <v>9127</v>
      </c>
      <c r="E3583" s="6"/>
      <c r="F3583" s="6" t="s">
        <v>8495</v>
      </c>
      <c r="G3583" s="6" t="s">
        <v>2229</v>
      </c>
      <c r="H3583" s="6" t="s">
        <v>9128</v>
      </c>
    </row>
    <row r="3584" spans="1:8" ht="15.75" customHeight="1" x14ac:dyDescent="0.2">
      <c r="A3584" s="5" t="s">
        <v>9129</v>
      </c>
      <c r="B3584" s="6" t="s">
        <v>4699</v>
      </c>
      <c r="C3584" s="6" t="s">
        <v>5963</v>
      </c>
      <c r="D3584" s="6" t="s">
        <v>9130</v>
      </c>
      <c r="E3584" s="6" t="s">
        <v>836</v>
      </c>
      <c r="F3584" s="6" t="s">
        <v>9131</v>
      </c>
      <c r="G3584" s="6" t="s">
        <v>836</v>
      </c>
      <c r="H3584" s="6" t="s">
        <v>5963</v>
      </c>
    </row>
    <row r="3585" spans="1:8" ht="15.75" customHeight="1" x14ac:dyDescent="0.2">
      <c r="A3585" s="5" t="s">
        <v>9132</v>
      </c>
      <c r="B3585" s="6" t="s">
        <v>9133</v>
      </c>
      <c r="C3585" s="6" t="s">
        <v>2940</v>
      </c>
      <c r="D3585" s="6" t="s">
        <v>2941</v>
      </c>
      <c r="E3585" s="6"/>
      <c r="F3585" s="6" t="s">
        <v>8522</v>
      </c>
      <c r="G3585" s="6" t="s">
        <v>9133</v>
      </c>
      <c r="H3585" s="6" t="s">
        <v>5560</v>
      </c>
    </row>
    <row r="3586" spans="1:8" ht="15.75" customHeight="1" x14ac:dyDescent="0.2">
      <c r="A3586" s="5" t="s">
        <v>9134</v>
      </c>
      <c r="B3586" s="6" t="s">
        <v>4572</v>
      </c>
      <c r="C3586" s="6" t="s">
        <v>9135</v>
      </c>
      <c r="D3586" s="6" t="s">
        <v>4625</v>
      </c>
      <c r="E3586" s="6"/>
      <c r="F3586" s="6" t="s">
        <v>4560</v>
      </c>
      <c r="G3586" s="6" t="s">
        <v>4580</v>
      </c>
      <c r="H3586" s="6" t="s">
        <v>4625</v>
      </c>
    </row>
    <row r="3587" spans="1:8" ht="15.75" customHeight="1" x14ac:dyDescent="0.2">
      <c r="A3587" s="5" t="s">
        <v>9136</v>
      </c>
      <c r="B3587" s="6" t="s">
        <v>4580</v>
      </c>
      <c r="C3587" s="6" t="s">
        <v>4580</v>
      </c>
      <c r="D3587" s="6" t="s">
        <v>4580</v>
      </c>
      <c r="E3587" s="6" t="s">
        <v>8467</v>
      </c>
      <c r="F3587" s="6" t="s">
        <v>8456</v>
      </c>
      <c r="G3587" s="6" t="s">
        <v>4580</v>
      </c>
      <c r="H3587" s="6" t="s">
        <v>8456</v>
      </c>
    </row>
    <row r="3588" spans="1:8" ht="15.75" customHeight="1" x14ac:dyDescent="0.2">
      <c r="A3588" s="5" t="s">
        <v>9137</v>
      </c>
      <c r="B3588" s="6" t="s">
        <v>4737</v>
      </c>
      <c r="C3588" s="6" t="s">
        <v>9138</v>
      </c>
      <c r="D3588" s="6" t="s">
        <v>4567</v>
      </c>
      <c r="E3588" s="6" t="s">
        <v>8467</v>
      </c>
      <c r="F3588" s="6" t="s">
        <v>4560</v>
      </c>
      <c r="G3588" s="6" t="s">
        <v>4737</v>
      </c>
      <c r="H3588" s="6" t="s">
        <v>8446</v>
      </c>
    </row>
    <row r="3589" spans="1:8" ht="15.75" customHeight="1" x14ac:dyDescent="0.2">
      <c r="A3589" s="5" t="s">
        <v>9139</v>
      </c>
      <c r="B3589" s="6" t="s">
        <v>4759</v>
      </c>
      <c r="C3589" s="6" t="s">
        <v>9140</v>
      </c>
      <c r="D3589" s="6" t="s">
        <v>4759</v>
      </c>
      <c r="E3589" s="6" t="s">
        <v>908</v>
      </c>
      <c r="F3589" s="6" t="s">
        <v>8456</v>
      </c>
      <c r="G3589" s="6" t="s">
        <v>4759</v>
      </c>
      <c r="H3589" s="6" t="s">
        <v>5560</v>
      </c>
    </row>
    <row r="3590" spans="1:8" ht="15.75" customHeight="1" x14ac:dyDescent="0.2">
      <c r="A3590" s="5" t="s">
        <v>9141</v>
      </c>
      <c r="B3590" s="6" t="s">
        <v>445</v>
      </c>
      <c r="C3590" s="6" t="s">
        <v>6554</v>
      </c>
      <c r="D3590" s="6" t="s">
        <v>8426</v>
      </c>
      <c r="E3590" s="6"/>
      <c r="F3590" s="6" t="s">
        <v>9142</v>
      </c>
      <c r="G3590" s="6" t="s">
        <v>445</v>
      </c>
      <c r="H3590" s="6" t="s">
        <v>6040</v>
      </c>
    </row>
    <row r="3591" spans="1:8" ht="15.75" customHeight="1" x14ac:dyDescent="0.2">
      <c r="A3591" s="5" t="s">
        <v>9143</v>
      </c>
      <c r="B3591" s="6" t="s">
        <v>9144</v>
      </c>
      <c r="C3591" s="6" t="s">
        <v>9144</v>
      </c>
      <c r="D3591" s="6" t="s">
        <v>8426</v>
      </c>
      <c r="E3591" s="6"/>
      <c r="F3591" s="6" t="s">
        <v>9145</v>
      </c>
      <c r="G3591" s="6" t="s">
        <v>9144</v>
      </c>
      <c r="H3591" s="6" t="s">
        <v>8446</v>
      </c>
    </row>
    <row r="3592" spans="1:8" ht="15.75" customHeight="1" x14ac:dyDescent="0.2">
      <c r="A3592" s="5" t="s">
        <v>9146</v>
      </c>
      <c r="B3592" s="6" t="s">
        <v>9147</v>
      </c>
      <c r="C3592" s="6" t="s">
        <v>9147</v>
      </c>
      <c r="D3592" s="6" t="s">
        <v>477</v>
      </c>
      <c r="E3592" s="6"/>
      <c r="F3592" s="6" t="s">
        <v>9148</v>
      </c>
      <c r="G3592" s="6" t="s">
        <v>9147</v>
      </c>
      <c r="H3592" s="6" t="s">
        <v>4881</v>
      </c>
    </row>
    <row r="3593" spans="1:8" ht="15.75" customHeight="1" x14ac:dyDescent="0.2">
      <c r="A3593" s="5" t="s">
        <v>9149</v>
      </c>
      <c r="B3593" s="6" t="s">
        <v>9150</v>
      </c>
      <c r="C3593" s="6" t="s">
        <v>9150</v>
      </c>
      <c r="D3593" s="6" t="s">
        <v>8426</v>
      </c>
      <c r="E3593" s="6"/>
      <c r="F3593" s="6" t="s">
        <v>9151</v>
      </c>
      <c r="G3593" s="6" t="s">
        <v>9150</v>
      </c>
      <c r="H3593" s="6" t="s">
        <v>1520</v>
      </c>
    </row>
    <row r="3594" spans="1:8" ht="15.75" customHeight="1" x14ac:dyDescent="0.2">
      <c r="A3594" s="5" t="s">
        <v>9152</v>
      </c>
      <c r="B3594" s="6" t="s">
        <v>9153</v>
      </c>
      <c r="C3594" s="6" t="s">
        <v>9154</v>
      </c>
      <c r="D3594" s="6" t="s">
        <v>8973</v>
      </c>
      <c r="E3594" s="6" t="s">
        <v>8973</v>
      </c>
      <c r="F3594" s="6" t="s">
        <v>462</v>
      </c>
      <c r="G3594" s="6" t="s">
        <v>8973</v>
      </c>
      <c r="H3594" s="6" t="s">
        <v>9155</v>
      </c>
    </row>
    <row r="3595" spans="1:8" ht="15.75" customHeight="1" x14ac:dyDescent="0.2">
      <c r="A3595" s="5" t="s">
        <v>9156</v>
      </c>
      <c r="B3595" s="6" t="s">
        <v>9157</v>
      </c>
      <c r="C3595" s="6" t="s">
        <v>9157</v>
      </c>
      <c r="D3595" s="6" t="s">
        <v>8558</v>
      </c>
      <c r="E3595" s="6"/>
      <c r="F3595" s="6" t="s">
        <v>9158</v>
      </c>
      <c r="G3595" s="6" t="s">
        <v>9157</v>
      </c>
      <c r="H3595" s="6"/>
    </row>
    <row r="3596" spans="1:8" ht="15.75" customHeight="1" x14ac:dyDescent="0.2">
      <c r="A3596" s="5" t="s">
        <v>9159</v>
      </c>
      <c r="B3596" s="6" t="s">
        <v>9160</v>
      </c>
      <c r="C3596" s="6" t="s">
        <v>9160</v>
      </c>
      <c r="D3596" s="6" t="s">
        <v>8558</v>
      </c>
      <c r="E3596" s="6"/>
      <c r="F3596" s="6" t="s">
        <v>9161</v>
      </c>
      <c r="G3596" s="6" t="s">
        <v>9160</v>
      </c>
      <c r="H3596" s="6" t="s">
        <v>9162</v>
      </c>
    </row>
    <row r="3597" spans="1:8" ht="15.75" customHeight="1" x14ac:dyDescent="0.2">
      <c r="A3597" s="5" t="s">
        <v>9163</v>
      </c>
      <c r="B3597" s="6" t="s">
        <v>9164</v>
      </c>
      <c r="C3597" s="6" t="s">
        <v>980</v>
      </c>
      <c r="D3597" s="6" t="s">
        <v>429</v>
      </c>
      <c r="E3597" s="6"/>
      <c r="F3597" s="6" t="s">
        <v>8843</v>
      </c>
      <c r="G3597" s="6" t="s">
        <v>9164</v>
      </c>
      <c r="H3597" s="6" t="s">
        <v>2650</v>
      </c>
    </row>
    <row r="3598" spans="1:8" ht="15.75" customHeight="1" x14ac:dyDescent="0.2">
      <c r="A3598" s="5" t="s">
        <v>9165</v>
      </c>
      <c r="B3598" s="6" t="s">
        <v>2575</v>
      </c>
      <c r="C3598" s="6" t="s">
        <v>2575</v>
      </c>
      <c r="D3598" s="6" t="s">
        <v>2575</v>
      </c>
      <c r="E3598" s="6" t="s">
        <v>2575</v>
      </c>
      <c r="F3598" s="6" t="s">
        <v>2576</v>
      </c>
      <c r="G3598" s="6" t="s">
        <v>2575</v>
      </c>
      <c r="H3598" s="6" t="s">
        <v>2598</v>
      </c>
    </row>
    <row r="3599" spans="1:8" ht="15.75" customHeight="1" x14ac:dyDescent="0.2">
      <c r="A3599" s="5" t="s">
        <v>9166</v>
      </c>
      <c r="B3599" s="6" t="s">
        <v>9167</v>
      </c>
      <c r="C3599" s="6" t="s">
        <v>9167</v>
      </c>
      <c r="D3599" s="6" t="s">
        <v>8558</v>
      </c>
      <c r="E3599" s="6"/>
      <c r="F3599" s="6" t="s">
        <v>9168</v>
      </c>
      <c r="G3599" s="6" t="s">
        <v>9167</v>
      </c>
      <c r="H3599" s="6" t="s">
        <v>8879</v>
      </c>
    </row>
    <row r="3600" spans="1:8" ht="15.75" customHeight="1" x14ac:dyDescent="0.2">
      <c r="A3600" s="5" t="s">
        <v>9169</v>
      </c>
      <c r="B3600" s="6" t="s">
        <v>9170</v>
      </c>
      <c r="C3600" s="6" t="s">
        <v>9170</v>
      </c>
      <c r="D3600" s="6" t="s">
        <v>8558</v>
      </c>
      <c r="E3600" s="6"/>
      <c r="F3600" s="6" t="s">
        <v>9171</v>
      </c>
      <c r="G3600" s="6" t="s">
        <v>9170</v>
      </c>
      <c r="H3600" s="6"/>
    </row>
    <row r="3601" spans="1:8" ht="15.75" customHeight="1" x14ac:dyDescent="0.2">
      <c r="A3601" s="5" t="s">
        <v>9172</v>
      </c>
      <c r="B3601" s="6" t="s">
        <v>9173</v>
      </c>
      <c r="C3601" s="6" t="s">
        <v>9173</v>
      </c>
      <c r="D3601" s="6" t="s">
        <v>2579</v>
      </c>
      <c r="E3601" s="6" t="s">
        <v>2579</v>
      </c>
      <c r="F3601" s="6" t="s">
        <v>6972</v>
      </c>
      <c r="G3601" s="6" t="s">
        <v>9173</v>
      </c>
      <c r="H3601" s="6" t="s">
        <v>2605</v>
      </c>
    </row>
    <row r="3602" spans="1:8" ht="15.75" customHeight="1" x14ac:dyDescent="0.2">
      <c r="A3602" s="5" t="s">
        <v>9174</v>
      </c>
      <c r="B3602" s="6" t="s">
        <v>9175</v>
      </c>
      <c r="C3602" s="6" t="s">
        <v>9176</v>
      </c>
      <c r="D3602" s="6" t="s">
        <v>8558</v>
      </c>
      <c r="E3602" s="6"/>
      <c r="F3602" s="6" t="s">
        <v>9177</v>
      </c>
      <c r="G3602" s="6" t="s">
        <v>9175</v>
      </c>
      <c r="H3602" s="6" t="s">
        <v>1228</v>
      </c>
    </row>
    <row r="3603" spans="1:8" ht="15.75" customHeight="1" x14ac:dyDescent="0.2">
      <c r="A3603" s="5" t="s">
        <v>9178</v>
      </c>
      <c r="B3603" s="6" t="s">
        <v>9179</v>
      </c>
      <c r="C3603" s="6" t="s">
        <v>9179</v>
      </c>
      <c r="D3603" s="6" t="s">
        <v>8558</v>
      </c>
      <c r="E3603" s="6"/>
      <c r="F3603" s="6" t="s">
        <v>9180</v>
      </c>
      <c r="G3603" s="6" t="s">
        <v>9179</v>
      </c>
      <c r="H3603" s="6"/>
    </row>
    <row r="3604" spans="1:8" ht="15.75" customHeight="1" x14ac:dyDescent="0.2">
      <c r="A3604" s="5" t="s">
        <v>9181</v>
      </c>
      <c r="B3604" s="6" t="s">
        <v>9182</v>
      </c>
      <c r="C3604" s="6" t="s">
        <v>9182</v>
      </c>
      <c r="D3604" s="6" t="s">
        <v>8558</v>
      </c>
      <c r="E3604" s="6"/>
      <c r="F3604" s="6" t="s">
        <v>9183</v>
      </c>
      <c r="G3604" s="6" t="s">
        <v>9182</v>
      </c>
      <c r="H3604" s="6" t="s">
        <v>8488</v>
      </c>
    </row>
    <row r="3605" spans="1:8" ht="15.75" customHeight="1" x14ac:dyDescent="0.2">
      <c r="A3605" s="5" t="s">
        <v>9184</v>
      </c>
      <c r="B3605" s="6" t="s">
        <v>9185</v>
      </c>
      <c r="C3605" s="6" t="s">
        <v>9185</v>
      </c>
      <c r="D3605" s="6" t="s">
        <v>8426</v>
      </c>
      <c r="E3605" s="6"/>
      <c r="F3605" s="6" t="s">
        <v>9186</v>
      </c>
      <c r="G3605" s="6" t="s">
        <v>9185</v>
      </c>
      <c r="H3605" s="6" t="s">
        <v>2605</v>
      </c>
    </row>
    <row r="3606" spans="1:8" ht="15.75" customHeight="1" x14ac:dyDescent="0.2">
      <c r="A3606" s="5" t="s">
        <v>9187</v>
      </c>
      <c r="B3606" s="6" t="s">
        <v>4790</v>
      </c>
      <c r="C3606" s="6" t="s">
        <v>4790</v>
      </c>
      <c r="D3606" s="6" t="s">
        <v>8558</v>
      </c>
      <c r="E3606" s="6"/>
      <c r="F3606" s="6" t="s">
        <v>9188</v>
      </c>
      <c r="G3606" s="6" t="s">
        <v>4790</v>
      </c>
      <c r="H3606" s="6" t="s">
        <v>4792</v>
      </c>
    </row>
    <row r="3607" spans="1:8" ht="15.75" customHeight="1" x14ac:dyDescent="0.2">
      <c r="A3607" s="5" t="s">
        <v>9189</v>
      </c>
      <c r="B3607" s="6" t="s">
        <v>2644</v>
      </c>
      <c r="C3607" s="6" t="s">
        <v>2644</v>
      </c>
      <c r="D3607" s="6" t="s">
        <v>2579</v>
      </c>
      <c r="E3607" s="6" t="s">
        <v>2579</v>
      </c>
      <c r="F3607" s="6" t="s">
        <v>8245</v>
      </c>
      <c r="G3607" s="6" t="s">
        <v>2644</v>
      </c>
      <c r="H3607" s="6" t="s">
        <v>2605</v>
      </c>
    </row>
    <row r="3608" spans="1:8" ht="15.75" customHeight="1" x14ac:dyDescent="0.2">
      <c r="A3608" s="5" t="s">
        <v>9190</v>
      </c>
      <c r="B3608" s="6" t="s">
        <v>9191</v>
      </c>
      <c r="C3608" s="6" t="s">
        <v>9191</v>
      </c>
      <c r="D3608" s="6" t="s">
        <v>8558</v>
      </c>
      <c r="E3608" s="6"/>
      <c r="F3608" s="6" t="s">
        <v>9192</v>
      </c>
      <c r="G3608" s="6" t="s">
        <v>9191</v>
      </c>
      <c r="H3608" s="6"/>
    </row>
    <row r="3609" spans="1:8" ht="15.75" customHeight="1" x14ac:dyDescent="0.2">
      <c r="A3609" s="5" t="s">
        <v>9193</v>
      </c>
      <c r="B3609" s="6" t="s">
        <v>9194</v>
      </c>
      <c r="C3609" s="6" t="s">
        <v>9195</v>
      </c>
      <c r="D3609" s="6" t="s">
        <v>854</v>
      </c>
      <c r="E3609" s="6"/>
      <c r="F3609" s="6" t="s">
        <v>8250</v>
      </c>
      <c r="G3609" s="6" t="s">
        <v>9194</v>
      </c>
      <c r="H3609" s="6" t="s">
        <v>2605</v>
      </c>
    </row>
    <row r="3610" spans="1:8" ht="15.75" customHeight="1" x14ac:dyDescent="0.2">
      <c r="A3610" s="5" t="s">
        <v>9196</v>
      </c>
      <c r="B3610" s="6" t="s">
        <v>9195</v>
      </c>
      <c r="C3610" s="6" t="s">
        <v>9195</v>
      </c>
      <c r="D3610" s="6" t="s">
        <v>2579</v>
      </c>
      <c r="E3610" s="6" t="s">
        <v>2579</v>
      </c>
      <c r="F3610" s="6" t="s">
        <v>8250</v>
      </c>
      <c r="G3610" s="6" t="s">
        <v>9195</v>
      </c>
      <c r="H3610" s="6" t="s">
        <v>2605</v>
      </c>
    </row>
    <row r="3611" spans="1:8" ht="15.75" customHeight="1" x14ac:dyDescent="0.2">
      <c r="A3611" s="5" t="s">
        <v>9197</v>
      </c>
      <c r="B3611" s="6" t="s">
        <v>9198</v>
      </c>
      <c r="C3611" s="6" t="s">
        <v>9198</v>
      </c>
      <c r="D3611" s="6" t="s">
        <v>6094</v>
      </c>
      <c r="E3611" s="6"/>
      <c r="F3611" s="6" t="s">
        <v>9199</v>
      </c>
      <c r="G3611" s="6" t="s">
        <v>9198</v>
      </c>
      <c r="H3611" s="6"/>
    </row>
    <row r="3612" spans="1:8" ht="15.75" customHeight="1" x14ac:dyDescent="0.2">
      <c r="A3612" s="5" t="s">
        <v>9200</v>
      </c>
      <c r="B3612" s="6" t="s">
        <v>9201</v>
      </c>
      <c r="C3612" s="6" t="s">
        <v>6095</v>
      </c>
      <c r="D3612" s="6" t="s">
        <v>6094</v>
      </c>
      <c r="E3612" s="6" t="s">
        <v>6095</v>
      </c>
      <c r="F3612" s="6" t="s">
        <v>9202</v>
      </c>
      <c r="G3612" s="6" t="s">
        <v>9203</v>
      </c>
      <c r="H3612" s="6" t="s">
        <v>9204</v>
      </c>
    </row>
    <row r="3613" spans="1:8" ht="15.75" customHeight="1" x14ac:dyDescent="0.2">
      <c r="A3613" s="5" t="s">
        <v>9205</v>
      </c>
      <c r="B3613" s="6" t="s">
        <v>9203</v>
      </c>
      <c r="C3613" s="6" t="s">
        <v>9203</v>
      </c>
      <c r="D3613" s="6" t="s">
        <v>6094</v>
      </c>
      <c r="E3613" s="6" t="s">
        <v>6095</v>
      </c>
      <c r="F3613" s="6" t="s">
        <v>9206</v>
      </c>
      <c r="G3613" s="6" t="s">
        <v>9203</v>
      </c>
      <c r="H3613" s="6"/>
    </row>
    <row r="3614" spans="1:8" ht="15.75" customHeight="1" x14ac:dyDescent="0.2">
      <c r="A3614" s="5" t="s">
        <v>9207</v>
      </c>
      <c r="B3614" s="6" t="s">
        <v>9208</v>
      </c>
      <c r="C3614" s="6" t="s">
        <v>9208</v>
      </c>
      <c r="D3614" s="6" t="s">
        <v>6094</v>
      </c>
      <c r="E3614" s="6" t="s">
        <v>6095</v>
      </c>
      <c r="F3614" s="6" t="s">
        <v>9209</v>
      </c>
      <c r="G3614" s="6" t="s">
        <v>9208</v>
      </c>
      <c r="H3614" s="6"/>
    </row>
    <row r="3615" spans="1:8" ht="15.75" customHeight="1" x14ac:dyDescent="0.2">
      <c r="A3615" s="5" t="s">
        <v>9210</v>
      </c>
      <c r="B3615" s="6" t="s">
        <v>9211</v>
      </c>
      <c r="C3615" s="6" t="s">
        <v>9211</v>
      </c>
      <c r="D3615" s="6" t="s">
        <v>6094</v>
      </c>
      <c r="E3615" s="6"/>
      <c r="F3615" s="6" t="s">
        <v>9212</v>
      </c>
      <c r="G3615" s="6" t="s">
        <v>9211</v>
      </c>
      <c r="H3615" s="6"/>
    </row>
    <row r="3616" spans="1:8" ht="15.75" customHeight="1" x14ac:dyDescent="0.2">
      <c r="A3616" s="5" t="s">
        <v>9213</v>
      </c>
      <c r="B3616" s="6" t="s">
        <v>9214</v>
      </c>
      <c r="C3616" s="6" t="s">
        <v>9214</v>
      </c>
      <c r="D3616" s="6" t="s">
        <v>6094</v>
      </c>
      <c r="E3616" s="6" t="s">
        <v>6095</v>
      </c>
      <c r="F3616" s="6" t="s">
        <v>9215</v>
      </c>
      <c r="G3616" s="6" t="s">
        <v>9214</v>
      </c>
      <c r="H3616" s="6"/>
    </row>
    <row r="3617" spans="1:8" ht="15.75" customHeight="1" x14ac:dyDescent="0.2">
      <c r="A3617" s="5" t="s">
        <v>9216</v>
      </c>
      <c r="B3617" s="6" t="s">
        <v>9217</v>
      </c>
      <c r="C3617" s="6" t="s">
        <v>9217</v>
      </c>
      <c r="D3617" s="6" t="s">
        <v>5995</v>
      </c>
      <c r="E3617" s="6"/>
      <c r="F3617" s="6" t="s">
        <v>9215</v>
      </c>
      <c r="G3617" s="6" t="s">
        <v>9217</v>
      </c>
      <c r="H3617" s="6"/>
    </row>
    <row r="3618" spans="1:8" ht="15.75" customHeight="1" x14ac:dyDescent="0.2">
      <c r="A3618" s="5" t="s">
        <v>9218</v>
      </c>
      <c r="B3618" s="6" t="s">
        <v>6095</v>
      </c>
      <c r="C3618" s="6" t="s">
        <v>6095</v>
      </c>
      <c r="D3618" s="6" t="s">
        <v>6094</v>
      </c>
      <c r="E3618" s="6" t="s">
        <v>6095</v>
      </c>
      <c r="F3618" s="6" t="s">
        <v>9219</v>
      </c>
      <c r="G3618" s="6" t="s">
        <v>6095</v>
      </c>
      <c r="H3618" s="6"/>
    </row>
    <row r="3619" spans="1:8" ht="15.75" customHeight="1" x14ac:dyDescent="0.2">
      <c r="A3619" s="5" t="s">
        <v>9220</v>
      </c>
      <c r="B3619" s="6" t="s">
        <v>2612</v>
      </c>
      <c r="C3619" s="6" t="s">
        <v>2613</v>
      </c>
      <c r="D3619" s="6" t="s">
        <v>2614</v>
      </c>
      <c r="E3619" s="6" t="s">
        <v>2615</v>
      </c>
      <c r="F3619" s="6" t="s">
        <v>9221</v>
      </c>
      <c r="G3619" s="6" t="s">
        <v>2612</v>
      </c>
      <c r="H3619" s="6" t="s">
        <v>2617</v>
      </c>
    </row>
    <row r="3620" spans="1:8" ht="15.75" customHeight="1" x14ac:dyDescent="0.2">
      <c r="A3620" s="5" t="s">
        <v>9222</v>
      </c>
      <c r="B3620" s="6" t="s">
        <v>9223</v>
      </c>
      <c r="C3620" s="6" t="s">
        <v>9223</v>
      </c>
      <c r="D3620" s="6" t="s">
        <v>1408</v>
      </c>
      <c r="E3620" s="6"/>
      <c r="F3620" s="6" t="s">
        <v>9224</v>
      </c>
      <c r="G3620" s="6" t="s">
        <v>9223</v>
      </c>
      <c r="H3620" s="6"/>
    </row>
    <row r="3621" spans="1:8" ht="15.75" customHeight="1" x14ac:dyDescent="0.2">
      <c r="A3621" s="5" t="s">
        <v>9225</v>
      </c>
      <c r="B3621" s="6" t="s">
        <v>4798</v>
      </c>
      <c r="C3621" s="6" t="s">
        <v>4580</v>
      </c>
      <c r="D3621" s="6" t="s">
        <v>9226</v>
      </c>
      <c r="E3621" s="6" t="s">
        <v>4798</v>
      </c>
      <c r="F3621" s="6" t="s">
        <v>9227</v>
      </c>
      <c r="G3621" s="6" t="s">
        <v>4798</v>
      </c>
      <c r="H3621" s="6" t="s">
        <v>7175</v>
      </c>
    </row>
    <row r="3622" spans="1:8" ht="15.75" customHeight="1" x14ac:dyDescent="0.2">
      <c r="A3622" s="5" t="s">
        <v>9228</v>
      </c>
      <c r="B3622" s="6" t="s">
        <v>9229</v>
      </c>
      <c r="C3622" s="6" t="s">
        <v>8469</v>
      </c>
      <c r="D3622" s="6" t="s">
        <v>8466</v>
      </c>
      <c r="E3622" s="6" t="s">
        <v>8467</v>
      </c>
      <c r="F3622" s="6" t="s">
        <v>8597</v>
      </c>
      <c r="G3622" s="6" t="s">
        <v>9229</v>
      </c>
      <c r="H3622" s="6" t="s">
        <v>7175</v>
      </c>
    </row>
    <row r="3623" spans="1:8" ht="15.75" customHeight="1" x14ac:dyDescent="0.2">
      <c r="A3623" s="5" t="s">
        <v>9230</v>
      </c>
      <c r="B3623" s="6" t="s">
        <v>4798</v>
      </c>
      <c r="C3623" s="6" t="s">
        <v>9231</v>
      </c>
      <c r="D3623" s="6" t="s">
        <v>6115</v>
      </c>
      <c r="E3623" s="6" t="s">
        <v>4798</v>
      </c>
      <c r="F3623" s="6" t="s">
        <v>9227</v>
      </c>
      <c r="G3623" s="6" t="s">
        <v>4798</v>
      </c>
      <c r="H3623" s="6" t="s">
        <v>7175</v>
      </c>
    </row>
    <row r="3624" spans="1:8" ht="15.75" customHeight="1" x14ac:dyDescent="0.2">
      <c r="A3624" s="5" t="s">
        <v>9232</v>
      </c>
      <c r="B3624" s="6" t="s">
        <v>9233</v>
      </c>
      <c r="C3624" s="6" t="s">
        <v>9233</v>
      </c>
      <c r="D3624" s="6" t="s">
        <v>8426</v>
      </c>
      <c r="E3624" s="6"/>
      <c r="F3624" s="6" t="s">
        <v>855</v>
      </c>
      <c r="G3624" s="6" t="s">
        <v>9233</v>
      </c>
      <c r="H3624" s="6" t="s">
        <v>505</v>
      </c>
    </row>
    <row r="3625" spans="1:8" ht="15.75" customHeight="1" x14ac:dyDescent="0.2">
      <c r="A3625" s="5" t="s">
        <v>9234</v>
      </c>
      <c r="B3625" s="6" t="s">
        <v>9235</v>
      </c>
      <c r="C3625" s="6" t="s">
        <v>9236</v>
      </c>
      <c r="D3625" s="6" t="s">
        <v>8426</v>
      </c>
      <c r="E3625" s="6"/>
      <c r="F3625" s="6" t="s">
        <v>9237</v>
      </c>
      <c r="G3625" s="6" t="s">
        <v>9235</v>
      </c>
      <c r="H3625" s="6" t="s">
        <v>9238</v>
      </c>
    </row>
    <row r="3626" spans="1:8" ht="15.75" customHeight="1" x14ac:dyDescent="0.2">
      <c r="A3626" s="5" t="s">
        <v>9239</v>
      </c>
      <c r="B3626" s="6" t="s">
        <v>9240</v>
      </c>
      <c r="C3626" s="6" t="s">
        <v>9240</v>
      </c>
      <c r="D3626" s="6" t="s">
        <v>2579</v>
      </c>
      <c r="E3626" s="6" t="s">
        <v>2579</v>
      </c>
      <c r="F3626" s="6" t="s">
        <v>6972</v>
      </c>
      <c r="G3626" s="6" t="s">
        <v>9240</v>
      </c>
      <c r="H3626" s="6" t="s">
        <v>2605</v>
      </c>
    </row>
    <row r="3627" spans="1:8" ht="15.75" customHeight="1" x14ac:dyDescent="0.2">
      <c r="A3627" s="5" t="s">
        <v>9241</v>
      </c>
      <c r="B3627" s="6" t="s">
        <v>9242</v>
      </c>
      <c r="C3627" s="6" t="s">
        <v>9242</v>
      </c>
      <c r="D3627" s="6" t="s">
        <v>2579</v>
      </c>
      <c r="E3627" s="6" t="s">
        <v>2579</v>
      </c>
      <c r="F3627" s="6" t="s">
        <v>9243</v>
      </c>
      <c r="G3627" s="6" t="s">
        <v>9242</v>
      </c>
      <c r="H3627" s="6" t="s">
        <v>2605</v>
      </c>
    </row>
    <row r="3628" spans="1:8" ht="15.75" customHeight="1" x14ac:dyDescent="0.2">
      <c r="A3628" s="5" t="s">
        <v>9244</v>
      </c>
      <c r="B3628" s="6" t="s">
        <v>9245</v>
      </c>
      <c r="C3628" s="6" t="s">
        <v>8425</v>
      </c>
      <c r="D3628" s="6" t="s">
        <v>4168</v>
      </c>
      <c r="E3628" s="6" t="s">
        <v>3138</v>
      </c>
      <c r="F3628" s="6" t="s">
        <v>8495</v>
      </c>
      <c r="G3628" s="6" t="s">
        <v>9245</v>
      </c>
      <c r="H3628" s="6" t="s">
        <v>2806</v>
      </c>
    </row>
    <row r="3629" spans="1:8" ht="15.75" customHeight="1" x14ac:dyDescent="0.2">
      <c r="A3629" s="5" t="s">
        <v>9246</v>
      </c>
      <c r="B3629" s="6" t="s">
        <v>9247</v>
      </c>
      <c r="C3629" s="6" t="s">
        <v>9247</v>
      </c>
      <c r="D3629" s="6" t="s">
        <v>4168</v>
      </c>
      <c r="E3629" s="6"/>
      <c r="F3629" s="6" t="s">
        <v>9248</v>
      </c>
      <c r="G3629" s="6" t="s">
        <v>9247</v>
      </c>
      <c r="H3629" s="6"/>
    </row>
    <row r="3630" spans="1:8" ht="15.75" customHeight="1" x14ac:dyDescent="0.2">
      <c r="A3630" s="5" t="s">
        <v>9249</v>
      </c>
      <c r="B3630" s="6" t="s">
        <v>9250</v>
      </c>
      <c r="C3630" s="6" t="s">
        <v>9251</v>
      </c>
      <c r="D3630" s="6" t="s">
        <v>4818</v>
      </c>
      <c r="E3630" s="6"/>
      <c r="F3630" s="6" t="s">
        <v>9252</v>
      </c>
      <c r="G3630" s="6" t="s">
        <v>9250</v>
      </c>
      <c r="H3630" s="6"/>
    </row>
    <row r="3631" spans="1:8" ht="15.75" customHeight="1" x14ac:dyDescent="0.2">
      <c r="A3631" s="5" t="s">
        <v>9253</v>
      </c>
      <c r="B3631" s="6" t="s">
        <v>4814</v>
      </c>
      <c r="C3631" s="6" t="s">
        <v>4814</v>
      </c>
      <c r="D3631" s="6" t="s">
        <v>4899</v>
      </c>
      <c r="E3631" s="6"/>
      <c r="F3631" s="6" t="s">
        <v>7158</v>
      </c>
      <c r="G3631" s="6" t="s">
        <v>4814</v>
      </c>
      <c r="H3631" s="6" t="s">
        <v>4811</v>
      </c>
    </row>
    <row r="3632" spans="1:8" ht="15.75" customHeight="1" x14ac:dyDescent="0.2">
      <c r="A3632" s="5" t="s">
        <v>9254</v>
      </c>
      <c r="B3632" s="6" t="s">
        <v>9255</v>
      </c>
      <c r="C3632" s="6" t="s">
        <v>9255</v>
      </c>
      <c r="D3632" s="6" t="s">
        <v>8426</v>
      </c>
      <c r="E3632" s="6"/>
      <c r="F3632" s="6" t="s">
        <v>9256</v>
      </c>
      <c r="G3632" s="6" t="s">
        <v>9255</v>
      </c>
      <c r="H3632" s="6"/>
    </row>
    <row r="3633" spans="1:8" ht="15.75" customHeight="1" x14ac:dyDescent="0.2">
      <c r="A3633" s="5" t="s">
        <v>9257</v>
      </c>
      <c r="B3633" s="6" t="s">
        <v>9258</v>
      </c>
      <c r="C3633" s="6" t="s">
        <v>9258</v>
      </c>
      <c r="D3633" s="6" t="s">
        <v>8426</v>
      </c>
      <c r="E3633" s="6"/>
      <c r="F3633" s="6" t="s">
        <v>9259</v>
      </c>
      <c r="G3633" s="6" t="s">
        <v>9258</v>
      </c>
      <c r="H3633" s="6" t="s">
        <v>4792</v>
      </c>
    </row>
    <row r="3634" spans="1:8" ht="15.75" customHeight="1" x14ac:dyDescent="0.2">
      <c r="A3634" s="5" t="s">
        <v>9260</v>
      </c>
      <c r="B3634" s="6" t="s">
        <v>9261</v>
      </c>
      <c r="C3634" s="6" t="s">
        <v>9261</v>
      </c>
      <c r="D3634" s="6" t="s">
        <v>8426</v>
      </c>
      <c r="E3634" s="6"/>
      <c r="F3634" s="6" t="s">
        <v>9262</v>
      </c>
      <c r="G3634" s="6" t="s">
        <v>9261</v>
      </c>
      <c r="H3634" s="6" t="s">
        <v>8446</v>
      </c>
    </row>
    <row r="3635" spans="1:8" ht="15.75" customHeight="1" x14ac:dyDescent="0.2">
      <c r="A3635" s="5" t="s">
        <v>9263</v>
      </c>
      <c r="B3635" s="6" t="s">
        <v>9264</v>
      </c>
      <c r="C3635" s="6" t="s">
        <v>9264</v>
      </c>
      <c r="D3635" s="6" t="s">
        <v>9057</v>
      </c>
      <c r="E3635" s="6" t="s">
        <v>9264</v>
      </c>
      <c r="F3635" s="6" t="s">
        <v>9265</v>
      </c>
      <c r="G3635" s="6" t="s">
        <v>9264</v>
      </c>
      <c r="H3635" s="6" t="s">
        <v>6150</v>
      </c>
    </row>
    <row r="3636" spans="1:8" ht="15.75" customHeight="1" x14ac:dyDescent="0.2">
      <c r="A3636" s="5" t="s">
        <v>9266</v>
      </c>
      <c r="B3636" s="6" t="s">
        <v>9267</v>
      </c>
      <c r="C3636" s="6" t="s">
        <v>9267</v>
      </c>
      <c r="D3636" s="6" t="s">
        <v>8426</v>
      </c>
      <c r="E3636" s="6"/>
      <c r="F3636" s="6" t="s">
        <v>9265</v>
      </c>
      <c r="G3636" s="6" t="s">
        <v>9267</v>
      </c>
      <c r="H3636" s="6" t="s">
        <v>6150</v>
      </c>
    </row>
    <row r="3637" spans="1:8" ht="15.75" customHeight="1" x14ac:dyDescent="0.2">
      <c r="A3637" s="5" t="s">
        <v>9268</v>
      </c>
      <c r="B3637" s="6" t="s">
        <v>9269</v>
      </c>
      <c r="C3637" s="6" t="s">
        <v>9269</v>
      </c>
      <c r="D3637" s="6" t="s">
        <v>8426</v>
      </c>
      <c r="E3637" s="6"/>
      <c r="F3637" s="6" t="s">
        <v>9270</v>
      </c>
      <c r="G3637" s="6" t="s">
        <v>9269</v>
      </c>
      <c r="H3637" s="6"/>
    </row>
    <row r="3638" spans="1:8" ht="15.75" customHeight="1" x14ac:dyDescent="0.2">
      <c r="A3638" s="5" t="s">
        <v>9271</v>
      </c>
      <c r="B3638" s="6" t="s">
        <v>9272</v>
      </c>
      <c r="C3638" s="6" t="s">
        <v>9272</v>
      </c>
      <c r="D3638" s="6" t="s">
        <v>4818</v>
      </c>
      <c r="E3638" s="6"/>
      <c r="F3638" s="6" t="s">
        <v>9273</v>
      </c>
      <c r="G3638" s="6" t="s">
        <v>9272</v>
      </c>
      <c r="H3638" s="6" t="s">
        <v>924</v>
      </c>
    </row>
    <row r="3639" spans="1:8" ht="15.75" customHeight="1" x14ac:dyDescent="0.2">
      <c r="A3639" s="5" t="s">
        <v>9274</v>
      </c>
      <c r="B3639" s="6" t="s">
        <v>4818</v>
      </c>
      <c r="C3639" s="6" t="s">
        <v>9275</v>
      </c>
      <c r="D3639" s="6" t="s">
        <v>4818</v>
      </c>
      <c r="E3639" s="6" t="s">
        <v>4818</v>
      </c>
      <c r="F3639" s="6" t="s">
        <v>9276</v>
      </c>
      <c r="G3639" s="6" t="s">
        <v>4818</v>
      </c>
      <c r="H3639" s="6" t="s">
        <v>924</v>
      </c>
    </row>
    <row r="3640" spans="1:8" ht="15.75" customHeight="1" x14ac:dyDescent="0.2">
      <c r="A3640" s="5" t="s">
        <v>9277</v>
      </c>
      <c r="B3640" s="6" t="s">
        <v>9278</v>
      </c>
      <c r="C3640" s="6" t="s">
        <v>9278</v>
      </c>
      <c r="D3640" s="6" t="s">
        <v>4625</v>
      </c>
      <c r="E3640" s="6"/>
      <c r="F3640" s="6" t="s">
        <v>9279</v>
      </c>
      <c r="G3640" s="6" t="s">
        <v>9278</v>
      </c>
      <c r="H3640" s="6" t="s">
        <v>8528</v>
      </c>
    </row>
    <row r="3641" spans="1:8" ht="15.75" customHeight="1" x14ac:dyDescent="0.2">
      <c r="A3641" s="5" t="s">
        <v>9280</v>
      </c>
      <c r="B3641" s="6" t="s">
        <v>9281</v>
      </c>
      <c r="C3641" s="6" t="s">
        <v>9282</v>
      </c>
      <c r="D3641" s="6" t="s">
        <v>5612</v>
      </c>
      <c r="E3641" s="6" t="s">
        <v>9281</v>
      </c>
      <c r="F3641" s="6" t="s">
        <v>9283</v>
      </c>
      <c r="G3641" s="6" t="s">
        <v>9281</v>
      </c>
      <c r="H3641" s="6" t="s">
        <v>9283</v>
      </c>
    </row>
    <row r="3642" spans="1:8" ht="15.75" customHeight="1" x14ac:dyDescent="0.2">
      <c r="A3642" s="5" t="s">
        <v>9284</v>
      </c>
      <c r="B3642" s="6" t="s">
        <v>9285</v>
      </c>
      <c r="C3642" s="6" t="s">
        <v>9285</v>
      </c>
      <c r="D3642" s="6" t="s">
        <v>5553</v>
      </c>
      <c r="E3642" s="6"/>
      <c r="F3642" s="6" t="s">
        <v>9286</v>
      </c>
      <c r="G3642" s="6" t="s">
        <v>9285</v>
      </c>
      <c r="H3642" s="6" t="s">
        <v>4682</v>
      </c>
    </row>
    <row r="3643" spans="1:8" ht="15.75" customHeight="1" x14ac:dyDescent="0.2">
      <c r="A3643" s="5" t="s">
        <v>9287</v>
      </c>
      <c r="B3643" s="6" t="s">
        <v>2476</v>
      </c>
      <c r="C3643" s="6" t="s">
        <v>2476</v>
      </c>
      <c r="D3643" s="6" t="s">
        <v>1128</v>
      </c>
      <c r="E3643" s="6" t="s">
        <v>2476</v>
      </c>
      <c r="F3643" s="6" t="s">
        <v>8601</v>
      </c>
      <c r="G3643" s="6" t="s">
        <v>2476</v>
      </c>
      <c r="H3643" s="6" t="s">
        <v>2478</v>
      </c>
    </row>
    <row r="3644" spans="1:8" ht="15.75" customHeight="1" x14ac:dyDescent="0.2">
      <c r="A3644" s="5" t="s">
        <v>9288</v>
      </c>
      <c r="B3644" s="6" t="s">
        <v>9289</v>
      </c>
      <c r="C3644" s="6" t="s">
        <v>9289</v>
      </c>
      <c r="D3644" s="6" t="s">
        <v>8518</v>
      </c>
      <c r="E3644" s="6"/>
      <c r="F3644" s="6" t="s">
        <v>787</v>
      </c>
      <c r="G3644" s="6" t="s">
        <v>9289</v>
      </c>
      <c r="H3644" s="6" t="s">
        <v>787</v>
      </c>
    </row>
    <row r="3645" spans="1:8" ht="15.75" customHeight="1" x14ac:dyDescent="0.2">
      <c r="A3645" s="5" t="s">
        <v>9290</v>
      </c>
      <c r="B3645" s="6" t="s">
        <v>5462</v>
      </c>
      <c r="C3645" s="6" t="s">
        <v>1457</v>
      </c>
      <c r="D3645" s="6" t="s">
        <v>6065</v>
      </c>
      <c r="E3645" s="6"/>
      <c r="F3645" s="6" t="s">
        <v>9291</v>
      </c>
      <c r="G3645" s="6" t="s">
        <v>1456</v>
      </c>
      <c r="H3645" s="6" t="s">
        <v>2429</v>
      </c>
    </row>
    <row r="3646" spans="1:8" ht="15.75" customHeight="1" x14ac:dyDescent="0.2">
      <c r="A3646" s="5" t="s">
        <v>9292</v>
      </c>
      <c r="B3646" s="6" t="s">
        <v>9293</v>
      </c>
      <c r="C3646" s="6" t="s">
        <v>980</v>
      </c>
      <c r="D3646" s="6" t="s">
        <v>9293</v>
      </c>
      <c r="E3646" s="6" t="s">
        <v>9293</v>
      </c>
      <c r="F3646" s="6" t="s">
        <v>9294</v>
      </c>
      <c r="G3646" s="6" t="s">
        <v>9293</v>
      </c>
      <c r="H3646" s="6"/>
    </row>
    <row r="3647" spans="1:8" ht="15.75" customHeight="1" x14ac:dyDescent="0.2">
      <c r="A3647" s="5" t="s">
        <v>9295</v>
      </c>
      <c r="B3647" s="6" t="s">
        <v>5198</v>
      </c>
      <c r="C3647" s="6" t="s">
        <v>5198</v>
      </c>
      <c r="D3647" s="6" t="s">
        <v>5199</v>
      </c>
      <c r="E3647" s="6" t="s">
        <v>5198</v>
      </c>
      <c r="F3647" s="6" t="s">
        <v>9296</v>
      </c>
      <c r="G3647" s="6" t="s">
        <v>5198</v>
      </c>
      <c r="H3647" s="6" t="s">
        <v>6165</v>
      </c>
    </row>
    <row r="3648" spans="1:8" ht="15.75" customHeight="1" x14ac:dyDescent="0.2">
      <c r="A3648" s="5" t="s">
        <v>9297</v>
      </c>
      <c r="B3648" s="6" t="s">
        <v>9298</v>
      </c>
      <c r="C3648" s="6" t="s">
        <v>9298</v>
      </c>
      <c r="D3648" s="6" t="s">
        <v>9299</v>
      </c>
      <c r="E3648" s="6"/>
      <c r="F3648" s="6" t="s">
        <v>4677</v>
      </c>
      <c r="G3648" s="6" t="s">
        <v>9298</v>
      </c>
      <c r="H3648" s="6" t="s">
        <v>4677</v>
      </c>
    </row>
    <row r="3649" spans="1:8" ht="15.75" customHeight="1" x14ac:dyDescent="0.2">
      <c r="A3649" s="5" t="s">
        <v>9300</v>
      </c>
      <c r="B3649" s="6" t="s">
        <v>9301</v>
      </c>
      <c r="C3649" s="6" t="s">
        <v>8425</v>
      </c>
      <c r="D3649" s="6" t="s">
        <v>6168</v>
      </c>
      <c r="E3649" s="6"/>
      <c r="F3649" s="6" t="s">
        <v>8495</v>
      </c>
      <c r="G3649" s="6" t="s">
        <v>9301</v>
      </c>
      <c r="H3649" s="6"/>
    </row>
    <row r="3650" spans="1:8" ht="15.75" customHeight="1" x14ac:dyDescent="0.2">
      <c r="A3650" s="5" t="s">
        <v>9302</v>
      </c>
      <c r="B3650" s="6" t="s">
        <v>1226</v>
      </c>
      <c r="C3650" s="6" t="s">
        <v>1226</v>
      </c>
      <c r="D3650" s="6" t="s">
        <v>1226</v>
      </c>
      <c r="E3650" s="6"/>
      <c r="F3650" s="6" t="s">
        <v>9303</v>
      </c>
      <c r="G3650" s="6" t="s">
        <v>1226</v>
      </c>
      <c r="H3650" s="6" t="s">
        <v>1228</v>
      </c>
    </row>
    <row r="3651" spans="1:8" ht="15.75" customHeight="1" x14ac:dyDescent="0.2">
      <c r="A3651" s="5" t="s">
        <v>9304</v>
      </c>
      <c r="B3651" s="6" t="s">
        <v>9305</v>
      </c>
      <c r="C3651" s="6" t="s">
        <v>9305</v>
      </c>
      <c r="D3651" s="6" t="s">
        <v>7240</v>
      </c>
      <c r="E3651" s="6"/>
      <c r="F3651" s="6" t="s">
        <v>9306</v>
      </c>
      <c r="G3651" s="6" t="s">
        <v>9305</v>
      </c>
      <c r="H3651" s="6" t="s">
        <v>9307</v>
      </c>
    </row>
    <row r="3652" spans="1:8" ht="15.75" customHeight="1" x14ac:dyDescent="0.2">
      <c r="A3652" s="5" t="s">
        <v>9308</v>
      </c>
      <c r="B3652" s="6" t="s">
        <v>9309</v>
      </c>
      <c r="C3652" s="6" t="s">
        <v>9309</v>
      </c>
      <c r="D3652" s="6" t="s">
        <v>5685</v>
      </c>
      <c r="E3652" s="6"/>
      <c r="F3652" s="6" t="s">
        <v>2198</v>
      </c>
      <c r="G3652" s="6" t="s">
        <v>9309</v>
      </c>
      <c r="H3652" s="6" t="s">
        <v>2198</v>
      </c>
    </row>
    <row r="3653" spans="1:8" ht="15.75" customHeight="1" x14ac:dyDescent="0.2">
      <c r="A3653" s="5" t="s">
        <v>9310</v>
      </c>
      <c r="B3653" s="6" t="s">
        <v>6172</v>
      </c>
      <c r="C3653" s="6" t="s">
        <v>6172</v>
      </c>
      <c r="D3653" s="6" t="s">
        <v>8558</v>
      </c>
      <c r="E3653" s="6"/>
      <c r="F3653" s="6" t="s">
        <v>8561</v>
      </c>
      <c r="G3653" s="6" t="s">
        <v>6172</v>
      </c>
      <c r="H3653" s="6" t="s">
        <v>5877</v>
      </c>
    </row>
    <row r="3654" spans="1:8" ht="15.75" customHeight="1" x14ac:dyDescent="0.2">
      <c r="A3654" s="5" t="s">
        <v>9311</v>
      </c>
      <c r="B3654" s="6" t="s">
        <v>9312</v>
      </c>
      <c r="C3654" s="6" t="s">
        <v>9312</v>
      </c>
      <c r="D3654" s="6" t="s">
        <v>8558</v>
      </c>
      <c r="E3654" s="6"/>
      <c r="F3654" s="6" t="s">
        <v>9313</v>
      </c>
      <c r="G3654" s="6" t="s">
        <v>9312</v>
      </c>
      <c r="H3654" s="6" t="s">
        <v>5877</v>
      </c>
    </row>
    <row r="3655" spans="1:8" ht="15.75" customHeight="1" x14ac:dyDescent="0.2">
      <c r="A3655" s="5" t="s">
        <v>9314</v>
      </c>
      <c r="B3655" s="6" t="s">
        <v>9315</v>
      </c>
      <c r="C3655" s="6" t="s">
        <v>9315</v>
      </c>
      <c r="D3655" s="6" t="s">
        <v>8558</v>
      </c>
      <c r="E3655" s="6"/>
      <c r="F3655" s="6" t="s">
        <v>9316</v>
      </c>
      <c r="G3655" s="6" t="s">
        <v>9315</v>
      </c>
      <c r="H3655" s="6" t="s">
        <v>7067</v>
      </c>
    </row>
    <row r="3656" spans="1:8" ht="15.75" customHeight="1" x14ac:dyDescent="0.2">
      <c r="A3656" s="5" t="s">
        <v>9317</v>
      </c>
      <c r="B3656" s="6" t="s">
        <v>9318</v>
      </c>
      <c r="C3656" s="6" t="s">
        <v>9318</v>
      </c>
      <c r="D3656" s="6" t="s">
        <v>8558</v>
      </c>
      <c r="E3656" s="6"/>
      <c r="F3656" s="6" t="s">
        <v>4827</v>
      </c>
      <c r="G3656" s="6" t="s">
        <v>9318</v>
      </c>
      <c r="H3656" s="6" t="s">
        <v>8446</v>
      </c>
    </row>
    <row r="3657" spans="1:8" ht="15.75" customHeight="1" x14ac:dyDescent="0.2">
      <c r="A3657" s="5" t="s">
        <v>9319</v>
      </c>
      <c r="B3657" s="6" t="s">
        <v>9320</v>
      </c>
      <c r="C3657" s="6" t="s">
        <v>9320</v>
      </c>
      <c r="D3657" s="6" t="s">
        <v>9320</v>
      </c>
      <c r="E3657" s="6" t="s">
        <v>8586</v>
      </c>
      <c r="F3657" s="6" t="s">
        <v>6972</v>
      </c>
      <c r="G3657" s="6" t="s">
        <v>9320</v>
      </c>
      <c r="H3657" s="6" t="s">
        <v>5789</v>
      </c>
    </row>
    <row r="3658" spans="1:8" ht="15.75" customHeight="1" x14ac:dyDescent="0.2">
      <c r="A3658" s="5" t="s">
        <v>9321</v>
      </c>
      <c r="B3658" s="6" t="s">
        <v>2584</v>
      </c>
      <c r="C3658" s="6" t="s">
        <v>2584</v>
      </c>
      <c r="D3658" s="6" t="s">
        <v>9322</v>
      </c>
      <c r="E3658" s="6" t="s">
        <v>2584</v>
      </c>
      <c r="F3658" s="6" t="s">
        <v>2619</v>
      </c>
      <c r="G3658" s="6" t="s">
        <v>2584</v>
      </c>
      <c r="H3658" s="6" t="s">
        <v>8980</v>
      </c>
    </row>
    <row r="3659" spans="1:8" ht="15.75" customHeight="1" x14ac:dyDescent="0.2">
      <c r="A3659" s="5" t="s">
        <v>9323</v>
      </c>
      <c r="B3659" s="6" t="s">
        <v>9324</v>
      </c>
      <c r="C3659" s="6" t="s">
        <v>9324</v>
      </c>
      <c r="D3659" s="6" t="s">
        <v>240</v>
      </c>
      <c r="E3659" s="6" t="s">
        <v>277</v>
      </c>
      <c r="F3659" s="6" t="s">
        <v>9325</v>
      </c>
      <c r="G3659" s="6" t="s">
        <v>9324</v>
      </c>
      <c r="H3659" s="6" t="s">
        <v>522</v>
      </c>
    </row>
    <row r="3660" spans="1:8" ht="15.75" customHeight="1" x14ac:dyDescent="0.2">
      <c r="A3660" s="5" t="s">
        <v>9326</v>
      </c>
      <c r="B3660" s="6" t="s">
        <v>9327</v>
      </c>
      <c r="C3660" s="6" t="s">
        <v>9327</v>
      </c>
      <c r="D3660" s="6" t="s">
        <v>4829</v>
      </c>
      <c r="E3660" s="6"/>
      <c r="F3660" s="6" t="s">
        <v>9328</v>
      </c>
      <c r="G3660" s="6" t="s">
        <v>9327</v>
      </c>
      <c r="H3660" s="6" t="s">
        <v>4831</v>
      </c>
    </row>
    <row r="3661" spans="1:8" ht="15.75" customHeight="1" x14ac:dyDescent="0.2">
      <c r="A3661" s="5" t="s">
        <v>9329</v>
      </c>
      <c r="B3661" s="6" t="s">
        <v>9330</v>
      </c>
      <c r="C3661" s="6" t="s">
        <v>9330</v>
      </c>
      <c r="D3661" s="6" t="s">
        <v>1719</v>
      </c>
      <c r="E3661" s="6"/>
      <c r="F3661" s="6" t="s">
        <v>9331</v>
      </c>
      <c r="G3661" s="6" t="s">
        <v>9330</v>
      </c>
      <c r="H3661" s="6" t="s">
        <v>5789</v>
      </c>
    </row>
    <row r="3662" spans="1:8" ht="15.75" customHeight="1" x14ac:dyDescent="0.2">
      <c r="A3662" s="5" t="s">
        <v>9332</v>
      </c>
      <c r="B3662" s="6" t="s">
        <v>9333</v>
      </c>
      <c r="C3662" s="6" t="s">
        <v>9333</v>
      </c>
      <c r="D3662" s="6" t="s">
        <v>8558</v>
      </c>
      <c r="E3662" s="6" t="s">
        <v>5368</v>
      </c>
      <c r="F3662" s="6" t="s">
        <v>9334</v>
      </c>
      <c r="G3662" s="6" t="s">
        <v>9333</v>
      </c>
      <c r="H3662" s="6"/>
    </row>
    <row r="3663" spans="1:8" ht="15.75" customHeight="1" x14ac:dyDescent="0.2">
      <c r="A3663" s="5" t="s">
        <v>9335</v>
      </c>
      <c r="B3663" s="6" t="s">
        <v>9336</v>
      </c>
      <c r="C3663" s="6" t="s">
        <v>9336</v>
      </c>
      <c r="D3663" s="6" t="s">
        <v>5612</v>
      </c>
      <c r="E3663" s="6"/>
      <c r="F3663" s="6" t="s">
        <v>9337</v>
      </c>
      <c r="G3663" s="6" t="s">
        <v>9336</v>
      </c>
      <c r="H3663" s="6" t="s">
        <v>9338</v>
      </c>
    </row>
    <row r="3664" spans="1:8" ht="15.75" customHeight="1" x14ac:dyDescent="0.2">
      <c r="A3664" s="5" t="s">
        <v>9339</v>
      </c>
      <c r="B3664" s="6" t="s">
        <v>8590</v>
      </c>
      <c r="C3664" s="6" t="s">
        <v>8590</v>
      </c>
      <c r="D3664" s="6" t="s">
        <v>8590</v>
      </c>
      <c r="E3664" s="6" t="s">
        <v>8590</v>
      </c>
      <c r="F3664" s="6" t="s">
        <v>9035</v>
      </c>
      <c r="G3664" s="6" t="s">
        <v>8590</v>
      </c>
      <c r="H3664" s="6" t="s">
        <v>9035</v>
      </c>
    </row>
    <row r="3665" spans="1:8" ht="15.75" customHeight="1" x14ac:dyDescent="0.2">
      <c r="A3665" s="5" t="s">
        <v>9340</v>
      </c>
      <c r="B3665" s="6" t="s">
        <v>9341</v>
      </c>
      <c r="C3665" s="6" t="s">
        <v>9341</v>
      </c>
      <c r="D3665" s="6" t="s">
        <v>9341</v>
      </c>
      <c r="E3665" s="6"/>
      <c r="F3665" s="6" t="s">
        <v>8575</v>
      </c>
      <c r="G3665" s="6" t="s">
        <v>9341</v>
      </c>
      <c r="H3665" s="6" t="s">
        <v>2638</v>
      </c>
    </row>
    <row r="3666" spans="1:8" ht="15.75" customHeight="1" x14ac:dyDescent="0.2">
      <c r="A3666" s="5" t="s">
        <v>9342</v>
      </c>
      <c r="B3666" s="6" t="s">
        <v>4168</v>
      </c>
      <c r="C3666" s="6" t="s">
        <v>9343</v>
      </c>
      <c r="D3666" s="6" t="s">
        <v>4168</v>
      </c>
      <c r="E3666" s="6" t="s">
        <v>4168</v>
      </c>
      <c r="F3666" s="6" t="s">
        <v>5851</v>
      </c>
      <c r="G3666" s="6" t="s">
        <v>4168</v>
      </c>
      <c r="H3666" s="6" t="s">
        <v>9344</v>
      </c>
    </row>
    <row r="3667" spans="1:8" ht="15.75" customHeight="1" x14ac:dyDescent="0.2">
      <c r="A3667" s="5" t="s">
        <v>9345</v>
      </c>
      <c r="B3667" s="6" t="s">
        <v>9346</v>
      </c>
      <c r="C3667" s="6" t="s">
        <v>9347</v>
      </c>
      <c r="D3667" s="6" t="s">
        <v>9346</v>
      </c>
      <c r="E3667" s="6" t="s">
        <v>5612</v>
      </c>
      <c r="F3667" s="6" t="s">
        <v>9348</v>
      </c>
      <c r="G3667" s="6" t="s">
        <v>9346</v>
      </c>
      <c r="H3667" s="6" t="s">
        <v>9349</v>
      </c>
    </row>
    <row r="3668" spans="1:8" ht="15.75" customHeight="1" x14ac:dyDescent="0.2">
      <c r="A3668" s="5" t="s">
        <v>9350</v>
      </c>
      <c r="B3668" s="6" t="s">
        <v>9351</v>
      </c>
      <c r="C3668" s="6" t="s">
        <v>9351</v>
      </c>
      <c r="D3668" s="6" t="s">
        <v>8558</v>
      </c>
      <c r="E3668" s="6"/>
      <c r="F3668" s="6" t="s">
        <v>9352</v>
      </c>
      <c r="G3668" s="6" t="s">
        <v>9351</v>
      </c>
      <c r="H3668" s="6"/>
    </row>
    <row r="3669" spans="1:8" ht="15.75" customHeight="1" x14ac:dyDescent="0.2">
      <c r="A3669" s="5" t="s">
        <v>9353</v>
      </c>
      <c r="B3669" s="6" t="s">
        <v>9354</v>
      </c>
      <c r="C3669" s="6" t="s">
        <v>9354</v>
      </c>
      <c r="D3669" s="6" t="s">
        <v>9354</v>
      </c>
      <c r="E3669" s="6"/>
      <c r="F3669" s="6" t="s">
        <v>9355</v>
      </c>
      <c r="G3669" s="6" t="s">
        <v>9354</v>
      </c>
      <c r="H3669" s="6" t="s">
        <v>4923</v>
      </c>
    </row>
    <row r="3670" spans="1:8" ht="15.75" customHeight="1" x14ac:dyDescent="0.2">
      <c r="A3670" s="5" t="s">
        <v>9356</v>
      </c>
      <c r="B3670" s="6" t="s">
        <v>9357</v>
      </c>
      <c r="C3670" s="6" t="s">
        <v>9357</v>
      </c>
      <c r="D3670" s="6" t="s">
        <v>6094</v>
      </c>
      <c r="E3670" s="6" t="s">
        <v>5368</v>
      </c>
      <c r="F3670" s="6" t="s">
        <v>8456</v>
      </c>
      <c r="G3670" s="6" t="s">
        <v>9357</v>
      </c>
      <c r="H3670" s="6"/>
    </row>
    <row r="3671" spans="1:8" ht="15.75" customHeight="1" x14ac:dyDescent="0.2">
      <c r="A3671" s="5" t="s">
        <v>9358</v>
      </c>
      <c r="B3671" s="6" t="s">
        <v>9359</v>
      </c>
      <c r="C3671" s="6" t="s">
        <v>9359</v>
      </c>
      <c r="D3671" s="6" t="s">
        <v>8289</v>
      </c>
      <c r="E3671" s="6"/>
      <c r="F3671" s="6" t="s">
        <v>9360</v>
      </c>
      <c r="G3671" s="6" t="s">
        <v>9359</v>
      </c>
      <c r="H3671" s="6" t="s">
        <v>2605</v>
      </c>
    </row>
    <row r="3672" spans="1:8" ht="15.75" customHeight="1" x14ac:dyDescent="0.2">
      <c r="A3672" s="5" t="s">
        <v>9361</v>
      </c>
      <c r="B3672" s="6" t="s">
        <v>9362</v>
      </c>
      <c r="C3672" s="6" t="s">
        <v>9362</v>
      </c>
      <c r="D3672" s="6" t="s">
        <v>2579</v>
      </c>
      <c r="E3672" s="6" t="s">
        <v>2579</v>
      </c>
      <c r="F3672" s="6" t="s">
        <v>6972</v>
      </c>
      <c r="G3672" s="6" t="s">
        <v>9362</v>
      </c>
      <c r="H3672" s="6" t="s">
        <v>2605</v>
      </c>
    </row>
    <row r="3673" spans="1:8" ht="15.75" customHeight="1" x14ac:dyDescent="0.2">
      <c r="A3673" s="5" t="s">
        <v>9363</v>
      </c>
      <c r="B3673" s="6" t="s">
        <v>9364</v>
      </c>
      <c r="C3673" s="6" t="s">
        <v>9364</v>
      </c>
      <c r="D3673" s="6" t="s">
        <v>8426</v>
      </c>
      <c r="E3673" s="6"/>
      <c r="F3673" s="6" t="s">
        <v>9365</v>
      </c>
      <c r="G3673" s="6" t="s">
        <v>9364</v>
      </c>
      <c r="H3673" s="6"/>
    </row>
    <row r="3674" spans="1:8" ht="15.75" customHeight="1" x14ac:dyDescent="0.2">
      <c r="A3674" s="5" t="s">
        <v>9366</v>
      </c>
      <c r="B3674" s="6" t="s">
        <v>9367</v>
      </c>
      <c r="C3674" s="6" t="s">
        <v>9367</v>
      </c>
      <c r="D3674" s="6" t="s">
        <v>1060</v>
      </c>
      <c r="E3674" s="6" t="s">
        <v>1060</v>
      </c>
      <c r="F3674" s="6" t="s">
        <v>8456</v>
      </c>
      <c r="G3674" s="6" t="s">
        <v>9367</v>
      </c>
      <c r="H3674" s="6"/>
    </row>
    <row r="3675" spans="1:8" ht="15.75" customHeight="1" x14ac:dyDescent="0.2">
      <c r="A3675" s="5" t="s">
        <v>9368</v>
      </c>
      <c r="B3675" s="6" t="s">
        <v>9369</v>
      </c>
      <c r="C3675" s="6" t="s">
        <v>9369</v>
      </c>
      <c r="D3675" s="6" t="s">
        <v>1480</v>
      </c>
      <c r="E3675" s="6"/>
      <c r="F3675" s="6" t="s">
        <v>4843</v>
      </c>
      <c r="G3675" s="6" t="s">
        <v>9369</v>
      </c>
      <c r="H3675" s="6" t="s">
        <v>1482</v>
      </c>
    </row>
    <row r="3676" spans="1:8" ht="15.75" customHeight="1" x14ac:dyDescent="0.2">
      <c r="A3676" s="5" t="s">
        <v>9370</v>
      </c>
      <c r="B3676" s="6" t="s">
        <v>9371</v>
      </c>
      <c r="C3676" s="6" t="s">
        <v>6227</v>
      </c>
      <c r="D3676" s="6" t="s">
        <v>6228</v>
      </c>
      <c r="E3676" s="6" t="s">
        <v>6228</v>
      </c>
      <c r="F3676" s="6" t="s">
        <v>9372</v>
      </c>
      <c r="G3676" s="6" t="s">
        <v>8705</v>
      </c>
      <c r="H3676" s="6" t="s">
        <v>9373</v>
      </c>
    </row>
    <row r="3677" spans="1:8" ht="15.75" customHeight="1" x14ac:dyDescent="0.2">
      <c r="A3677" s="5" t="s">
        <v>9374</v>
      </c>
      <c r="B3677" s="6" t="s">
        <v>9369</v>
      </c>
      <c r="C3677" s="6" t="s">
        <v>6227</v>
      </c>
      <c r="D3677" s="6" t="s">
        <v>6228</v>
      </c>
      <c r="E3677" s="6" t="s">
        <v>6228</v>
      </c>
      <c r="F3677" s="6" t="s">
        <v>9375</v>
      </c>
      <c r="G3677" s="6" t="s">
        <v>8705</v>
      </c>
      <c r="H3677" s="6" t="s">
        <v>9373</v>
      </c>
    </row>
    <row r="3678" spans="1:8" ht="15.75" customHeight="1" x14ac:dyDescent="0.2">
      <c r="A3678" s="5" t="s">
        <v>9376</v>
      </c>
      <c r="B3678" s="6" t="s">
        <v>9377</v>
      </c>
      <c r="C3678" s="6" t="s">
        <v>9377</v>
      </c>
      <c r="D3678" s="6" t="s">
        <v>7276</v>
      </c>
      <c r="E3678" s="6" t="s">
        <v>5368</v>
      </c>
      <c r="F3678" s="6" t="s">
        <v>9378</v>
      </c>
      <c r="G3678" s="6" t="s">
        <v>9377</v>
      </c>
      <c r="H3678" s="6" t="s">
        <v>8945</v>
      </c>
    </row>
    <row r="3679" spans="1:8" ht="15.75" customHeight="1" x14ac:dyDescent="0.2">
      <c r="A3679" s="5" t="s">
        <v>9379</v>
      </c>
      <c r="B3679" s="6" t="s">
        <v>9380</v>
      </c>
      <c r="C3679" s="6" t="s">
        <v>9380</v>
      </c>
      <c r="D3679" s="6" t="s">
        <v>1060</v>
      </c>
      <c r="E3679" s="6" t="s">
        <v>5311</v>
      </c>
      <c r="F3679" s="6" t="s">
        <v>5177</v>
      </c>
      <c r="G3679" s="6" t="s">
        <v>9380</v>
      </c>
      <c r="H3679" s="6" t="s">
        <v>5177</v>
      </c>
    </row>
    <row r="3680" spans="1:8" ht="15.75" customHeight="1" x14ac:dyDescent="0.2">
      <c r="A3680" s="5" t="s">
        <v>9381</v>
      </c>
      <c r="B3680" s="6" t="s">
        <v>9382</v>
      </c>
      <c r="C3680" s="6" t="s">
        <v>9382</v>
      </c>
      <c r="D3680" s="6" t="s">
        <v>8558</v>
      </c>
      <c r="E3680" s="6"/>
      <c r="F3680" s="6" t="s">
        <v>9383</v>
      </c>
      <c r="G3680" s="6" t="s">
        <v>9382</v>
      </c>
      <c r="H3680" s="6" t="s">
        <v>8469</v>
      </c>
    </row>
    <row r="3681" spans="1:8" ht="15.75" customHeight="1" x14ac:dyDescent="0.2">
      <c r="A3681" s="5" t="s">
        <v>9384</v>
      </c>
      <c r="B3681" s="6" t="s">
        <v>1504</v>
      </c>
      <c r="C3681" s="6" t="s">
        <v>1504</v>
      </c>
      <c r="D3681" s="6" t="s">
        <v>1504</v>
      </c>
      <c r="E3681" s="6" t="s">
        <v>9385</v>
      </c>
      <c r="F3681" s="6" t="s">
        <v>8456</v>
      </c>
      <c r="G3681" s="6" t="s">
        <v>1504</v>
      </c>
      <c r="H3681" s="6" t="s">
        <v>1491</v>
      </c>
    </row>
    <row r="3682" spans="1:8" ht="15.75" customHeight="1" x14ac:dyDescent="0.2">
      <c r="A3682" s="5" t="s">
        <v>9386</v>
      </c>
      <c r="B3682" s="6" t="s">
        <v>948</v>
      </c>
      <c r="C3682" s="6" t="s">
        <v>8425</v>
      </c>
      <c r="D3682" s="6" t="s">
        <v>5214</v>
      </c>
      <c r="E3682" s="6"/>
      <c r="F3682" s="6" t="s">
        <v>949</v>
      </c>
      <c r="G3682" s="6" t="s">
        <v>948</v>
      </c>
      <c r="H3682" s="6" t="s">
        <v>9387</v>
      </c>
    </row>
    <row r="3683" spans="1:8" ht="15.75" customHeight="1" x14ac:dyDescent="0.2">
      <c r="A3683" s="5" t="s">
        <v>9388</v>
      </c>
      <c r="B3683" s="6" t="s">
        <v>9389</v>
      </c>
      <c r="C3683" s="6" t="s">
        <v>9389</v>
      </c>
      <c r="D3683" s="6" t="s">
        <v>9389</v>
      </c>
      <c r="E3683" s="6" t="s">
        <v>5368</v>
      </c>
      <c r="F3683" s="6" t="s">
        <v>9390</v>
      </c>
      <c r="G3683" s="6" t="s">
        <v>9389</v>
      </c>
      <c r="H3683" s="6" t="s">
        <v>4850</v>
      </c>
    </row>
    <row r="3684" spans="1:8" ht="15.75" customHeight="1" x14ac:dyDescent="0.2">
      <c r="A3684" s="5" t="s">
        <v>9391</v>
      </c>
      <c r="B3684" s="6" t="s">
        <v>9392</v>
      </c>
      <c r="C3684" s="6" t="s">
        <v>9392</v>
      </c>
      <c r="D3684" s="6" t="s">
        <v>4699</v>
      </c>
      <c r="E3684" s="6"/>
      <c r="F3684" s="6" t="s">
        <v>5962</v>
      </c>
      <c r="G3684" s="6" t="s">
        <v>9392</v>
      </c>
      <c r="H3684" s="6" t="s">
        <v>6336</v>
      </c>
    </row>
    <row r="3685" spans="1:8" ht="15.75" customHeight="1" x14ac:dyDescent="0.2">
      <c r="A3685" s="5" t="s">
        <v>9393</v>
      </c>
      <c r="B3685" s="6" t="s">
        <v>9394</v>
      </c>
      <c r="C3685" s="6" t="s">
        <v>9395</v>
      </c>
      <c r="D3685" s="6" t="s">
        <v>9396</v>
      </c>
      <c r="E3685" s="6" t="s">
        <v>9394</v>
      </c>
      <c r="F3685" s="6" t="s">
        <v>9397</v>
      </c>
      <c r="G3685" s="6" t="s">
        <v>9394</v>
      </c>
      <c r="H3685" s="6" t="s">
        <v>8703</v>
      </c>
    </row>
    <row r="3686" spans="1:8" ht="15.75" customHeight="1" x14ac:dyDescent="0.2">
      <c r="A3686" s="5" t="s">
        <v>9398</v>
      </c>
      <c r="B3686" s="6" t="s">
        <v>9399</v>
      </c>
      <c r="C3686" s="6" t="s">
        <v>9399</v>
      </c>
      <c r="D3686" s="6" t="s">
        <v>6251</v>
      </c>
      <c r="E3686" s="6" t="s">
        <v>9394</v>
      </c>
      <c r="F3686" s="6" t="s">
        <v>9397</v>
      </c>
      <c r="G3686" s="6" t="s">
        <v>9399</v>
      </c>
      <c r="H3686" s="6" t="s">
        <v>969</v>
      </c>
    </row>
    <row r="3687" spans="1:8" ht="15.75" customHeight="1" x14ac:dyDescent="0.2">
      <c r="A3687" s="5" t="s">
        <v>9400</v>
      </c>
      <c r="B3687" s="6" t="s">
        <v>9394</v>
      </c>
      <c r="C3687" s="6" t="s">
        <v>9395</v>
      </c>
      <c r="D3687" s="6" t="s">
        <v>9396</v>
      </c>
      <c r="E3687" s="6" t="s">
        <v>9394</v>
      </c>
      <c r="F3687" s="6" t="s">
        <v>9397</v>
      </c>
      <c r="G3687" s="6" t="s">
        <v>9394</v>
      </c>
      <c r="H3687" s="6" t="s">
        <v>969</v>
      </c>
    </row>
    <row r="3688" spans="1:8" ht="15.75" customHeight="1" x14ac:dyDescent="0.2">
      <c r="A3688" s="5" t="s">
        <v>9401</v>
      </c>
      <c r="B3688" s="6" t="s">
        <v>9402</v>
      </c>
      <c r="C3688" s="6" t="s">
        <v>9403</v>
      </c>
      <c r="D3688" s="6" t="s">
        <v>6251</v>
      </c>
      <c r="E3688" s="6"/>
      <c r="F3688" s="6" t="s">
        <v>9404</v>
      </c>
      <c r="G3688" s="6" t="s">
        <v>9402</v>
      </c>
      <c r="H3688" s="6" t="s">
        <v>6257</v>
      </c>
    </row>
    <row r="3689" spans="1:8" ht="15.75" customHeight="1" x14ac:dyDescent="0.2">
      <c r="A3689" s="5" t="s">
        <v>9405</v>
      </c>
      <c r="B3689" s="6" t="s">
        <v>6251</v>
      </c>
      <c r="C3689" s="6" t="s">
        <v>6255</v>
      </c>
      <c r="D3689" s="6" t="s">
        <v>6251</v>
      </c>
      <c r="E3689" s="6"/>
      <c r="F3689" s="6" t="s">
        <v>9406</v>
      </c>
      <c r="G3689" s="6" t="s">
        <v>6251</v>
      </c>
      <c r="H3689" s="6" t="s">
        <v>6257</v>
      </c>
    </row>
    <row r="3690" spans="1:8" ht="15.75" customHeight="1" x14ac:dyDescent="0.2">
      <c r="A3690" s="5" t="s">
        <v>9407</v>
      </c>
      <c r="B3690" s="6" t="s">
        <v>9408</v>
      </c>
      <c r="C3690" s="6" t="s">
        <v>9408</v>
      </c>
      <c r="D3690" s="6" t="s">
        <v>8426</v>
      </c>
      <c r="E3690" s="6"/>
      <c r="F3690" s="6" t="s">
        <v>9409</v>
      </c>
      <c r="G3690" s="6" t="s">
        <v>9408</v>
      </c>
      <c r="H3690" s="6" t="s">
        <v>2605</v>
      </c>
    </row>
    <row r="3691" spans="1:8" ht="15.75" customHeight="1" x14ac:dyDescent="0.2">
      <c r="A3691" s="5" t="s">
        <v>9410</v>
      </c>
      <c r="B3691" s="6" t="s">
        <v>2583</v>
      </c>
      <c r="C3691" s="6" t="s">
        <v>2583</v>
      </c>
      <c r="D3691" s="6" t="s">
        <v>2625</v>
      </c>
      <c r="E3691" s="6" t="s">
        <v>2538</v>
      </c>
      <c r="F3691" s="6" t="s">
        <v>9411</v>
      </c>
      <c r="G3691" s="6" t="s">
        <v>2583</v>
      </c>
      <c r="H3691" s="6" t="s">
        <v>1935</v>
      </c>
    </row>
    <row r="3692" spans="1:8" ht="15.75" customHeight="1" x14ac:dyDescent="0.2">
      <c r="A3692" s="5" t="s">
        <v>9412</v>
      </c>
      <c r="B3692" s="6" t="s">
        <v>6281</v>
      </c>
      <c r="C3692" s="6" t="s">
        <v>9413</v>
      </c>
      <c r="D3692" s="6" t="s">
        <v>1408</v>
      </c>
      <c r="E3692" s="6"/>
      <c r="F3692" s="6" t="s">
        <v>9414</v>
      </c>
      <c r="G3692" s="6" t="s">
        <v>9413</v>
      </c>
      <c r="H3692" s="6"/>
    </row>
    <row r="3693" spans="1:8" ht="15.75" customHeight="1" x14ac:dyDescent="0.2">
      <c r="A3693" s="5" t="s">
        <v>9415</v>
      </c>
      <c r="B3693" s="6" t="s">
        <v>9416</v>
      </c>
      <c r="C3693" s="6" t="s">
        <v>9416</v>
      </c>
      <c r="D3693" s="6" t="s">
        <v>8426</v>
      </c>
      <c r="E3693" s="6"/>
      <c r="F3693" s="6" t="s">
        <v>855</v>
      </c>
      <c r="G3693" s="6" t="s">
        <v>9416</v>
      </c>
      <c r="H3693" s="6" t="s">
        <v>5822</v>
      </c>
    </row>
    <row r="3694" spans="1:8" ht="15.75" customHeight="1" x14ac:dyDescent="0.2">
      <c r="A3694" s="5" t="s">
        <v>9417</v>
      </c>
      <c r="B3694" s="6" t="s">
        <v>9418</v>
      </c>
      <c r="C3694" s="6" t="s">
        <v>9418</v>
      </c>
      <c r="D3694" s="6" t="s">
        <v>7360</v>
      </c>
      <c r="E3694" s="6"/>
      <c r="F3694" s="6" t="s">
        <v>9419</v>
      </c>
      <c r="G3694" s="6" t="s">
        <v>9418</v>
      </c>
      <c r="H3694" s="6" t="s">
        <v>7361</v>
      </c>
    </row>
    <row r="3695" spans="1:8" ht="15.75" customHeight="1" x14ac:dyDescent="0.2">
      <c r="A3695" s="5" t="s">
        <v>9420</v>
      </c>
      <c r="B3695" s="6" t="s">
        <v>7285</v>
      </c>
      <c r="C3695" s="6" t="s">
        <v>6265</v>
      </c>
      <c r="D3695" s="6" t="s">
        <v>7283</v>
      </c>
      <c r="E3695" s="6"/>
      <c r="F3695" s="6" t="s">
        <v>9421</v>
      </c>
      <c r="G3695" s="6" t="s">
        <v>7285</v>
      </c>
      <c r="H3695" s="6" t="s">
        <v>9307</v>
      </c>
    </row>
    <row r="3696" spans="1:8" ht="15.75" customHeight="1" x14ac:dyDescent="0.2">
      <c r="A3696" s="5" t="s">
        <v>9422</v>
      </c>
      <c r="B3696" s="6" t="s">
        <v>9423</v>
      </c>
      <c r="C3696" s="6" t="s">
        <v>9423</v>
      </c>
      <c r="D3696" s="6" t="s">
        <v>8426</v>
      </c>
      <c r="E3696" s="6"/>
      <c r="F3696" s="6" t="s">
        <v>855</v>
      </c>
      <c r="G3696" s="6" t="s">
        <v>9423</v>
      </c>
      <c r="H3696" s="6" t="s">
        <v>9424</v>
      </c>
    </row>
    <row r="3697" spans="1:8" ht="15.75" customHeight="1" x14ac:dyDescent="0.2">
      <c r="A3697" s="5" t="s">
        <v>9425</v>
      </c>
      <c r="B3697" s="6" t="s">
        <v>9426</v>
      </c>
      <c r="C3697" s="6" t="s">
        <v>8425</v>
      </c>
      <c r="D3697" s="6" t="s">
        <v>8426</v>
      </c>
      <c r="E3697" s="6"/>
      <c r="F3697" s="6" t="s">
        <v>8495</v>
      </c>
      <c r="G3697" s="6" t="s">
        <v>9426</v>
      </c>
      <c r="H3697" s="6" t="s">
        <v>6515</v>
      </c>
    </row>
    <row r="3698" spans="1:8" ht="15.75" customHeight="1" x14ac:dyDescent="0.2">
      <c r="A3698" s="5" t="s">
        <v>9427</v>
      </c>
      <c r="B3698" s="6" t="s">
        <v>9428</v>
      </c>
      <c r="C3698" s="6" t="s">
        <v>8425</v>
      </c>
      <c r="D3698" s="6" t="s">
        <v>8984</v>
      </c>
      <c r="E3698" s="6"/>
      <c r="F3698" s="6" t="s">
        <v>8627</v>
      </c>
      <c r="G3698" s="6" t="s">
        <v>9428</v>
      </c>
      <c r="H3698" s="6" t="s">
        <v>8627</v>
      </c>
    </row>
    <row r="3699" spans="1:8" ht="15.75" customHeight="1" x14ac:dyDescent="0.2">
      <c r="A3699" s="5" t="s">
        <v>9429</v>
      </c>
      <c r="B3699" s="6" t="s">
        <v>9430</v>
      </c>
      <c r="C3699" s="6" t="s">
        <v>9431</v>
      </c>
      <c r="D3699" s="6" t="s">
        <v>9432</v>
      </c>
      <c r="E3699" s="6"/>
      <c r="F3699" s="6" t="s">
        <v>9433</v>
      </c>
      <c r="G3699" s="6" t="s">
        <v>9430</v>
      </c>
      <c r="H3699" s="6" t="s">
        <v>6336</v>
      </c>
    </row>
    <row r="3700" spans="1:8" ht="15.75" customHeight="1" x14ac:dyDescent="0.2">
      <c r="A3700" s="5" t="s">
        <v>9434</v>
      </c>
      <c r="B3700" s="6" t="s">
        <v>9435</v>
      </c>
      <c r="C3700" s="6" t="s">
        <v>9435</v>
      </c>
      <c r="D3700" s="6" t="s">
        <v>8426</v>
      </c>
      <c r="E3700" s="6"/>
      <c r="F3700" s="6" t="s">
        <v>8456</v>
      </c>
      <c r="G3700" s="6" t="s">
        <v>9435</v>
      </c>
      <c r="H3700" s="6"/>
    </row>
    <row r="3701" spans="1:8" ht="15.75" customHeight="1" x14ac:dyDescent="0.2">
      <c r="A3701" s="5" t="s">
        <v>9436</v>
      </c>
      <c r="B3701" s="6" t="s">
        <v>9437</v>
      </c>
      <c r="C3701" s="6" t="s">
        <v>9437</v>
      </c>
      <c r="D3701" s="6" t="s">
        <v>568</v>
      </c>
      <c r="E3701" s="6" t="s">
        <v>9438</v>
      </c>
      <c r="F3701" s="6" t="s">
        <v>123</v>
      </c>
      <c r="G3701" s="6" t="s">
        <v>9437</v>
      </c>
      <c r="H3701" s="6" t="s">
        <v>442</v>
      </c>
    </row>
    <row r="3702" spans="1:8" ht="15.75" customHeight="1" x14ac:dyDescent="0.2">
      <c r="A3702" s="5" t="s">
        <v>9439</v>
      </c>
      <c r="B3702" s="6" t="s">
        <v>9440</v>
      </c>
      <c r="C3702" s="6" t="s">
        <v>9440</v>
      </c>
      <c r="D3702" s="6" t="s">
        <v>8921</v>
      </c>
      <c r="E3702" s="6" t="s">
        <v>4648</v>
      </c>
      <c r="F3702" s="6" t="s">
        <v>8921</v>
      </c>
      <c r="G3702" s="6" t="s">
        <v>9440</v>
      </c>
      <c r="H3702" s="6" t="s">
        <v>6276</v>
      </c>
    </row>
    <row r="3703" spans="1:8" ht="15.75" customHeight="1" x14ac:dyDescent="0.2">
      <c r="A3703" s="5" t="s">
        <v>9441</v>
      </c>
      <c r="B3703" s="6" t="s">
        <v>9442</v>
      </c>
      <c r="C3703" s="6" t="s">
        <v>9443</v>
      </c>
      <c r="D3703" s="6" t="s">
        <v>8466</v>
      </c>
      <c r="E3703" s="6" t="s">
        <v>8467</v>
      </c>
      <c r="F3703" s="6" t="s">
        <v>9444</v>
      </c>
      <c r="G3703" s="6" t="s">
        <v>9442</v>
      </c>
      <c r="H3703" s="6" t="s">
        <v>8469</v>
      </c>
    </row>
    <row r="3704" spans="1:8" ht="15.75" customHeight="1" x14ac:dyDescent="0.2">
      <c r="A3704" s="5" t="s">
        <v>9445</v>
      </c>
      <c r="B3704" s="6" t="s">
        <v>9446</v>
      </c>
      <c r="C3704" s="6" t="s">
        <v>9446</v>
      </c>
      <c r="D3704" s="6" t="s">
        <v>8921</v>
      </c>
      <c r="E3704" s="6" t="s">
        <v>9447</v>
      </c>
      <c r="F3704" s="6" t="s">
        <v>8921</v>
      </c>
      <c r="G3704" s="6" t="s">
        <v>9446</v>
      </c>
      <c r="H3704" s="6" t="s">
        <v>6276</v>
      </c>
    </row>
    <row r="3705" spans="1:8" ht="15.75" customHeight="1" x14ac:dyDescent="0.2">
      <c r="A3705" s="5" t="s">
        <v>9448</v>
      </c>
      <c r="B3705" s="6" t="s">
        <v>9449</v>
      </c>
      <c r="C3705" s="6" t="s">
        <v>8425</v>
      </c>
      <c r="D3705" s="6" t="s">
        <v>8558</v>
      </c>
      <c r="E3705" s="6"/>
      <c r="F3705" s="6" t="s">
        <v>9450</v>
      </c>
      <c r="G3705" s="6" t="s">
        <v>9449</v>
      </c>
      <c r="H3705" s="6"/>
    </row>
    <row r="3706" spans="1:8" ht="15.75" customHeight="1" x14ac:dyDescent="0.2">
      <c r="A3706" s="5" t="s">
        <v>9451</v>
      </c>
      <c r="B3706" s="6" t="s">
        <v>9452</v>
      </c>
      <c r="C3706" s="6" t="s">
        <v>9452</v>
      </c>
      <c r="D3706" s="6" t="s">
        <v>4580</v>
      </c>
      <c r="E3706" s="6" t="s">
        <v>9264</v>
      </c>
      <c r="F3706" s="6" t="s">
        <v>9453</v>
      </c>
      <c r="G3706" s="6" t="s">
        <v>9452</v>
      </c>
      <c r="H3706" s="6" t="s">
        <v>2580</v>
      </c>
    </row>
    <row r="3707" spans="1:8" ht="15.75" customHeight="1" x14ac:dyDescent="0.2">
      <c r="A3707" s="5" t="s">
        <v>9454</v>
      </c>
      <c r="B3707" s="6" t="s">
        <v>9455</v>
      </c>
      <c r="C3707" s="6" t="s">
        <v>9455</v>
      </c>
      <c r="D3707" s="6" t="s">
        <v>8549</v>
      </c>
      <c r="E3707" s="6"/>
      <c r="F3707" s="6" t="s">
        <v>8456</v>
      </c>
      <c r="G3707" s="6" t="s">
        <v>9455</v>
      </c>
      <c r="H3707" s="6" t="s">
        <v>9456</v>
      </c>
    </row>
    <row r="3708" spans="1:8" ht="15.75" customHeight="1" x14ac:dyDescent="0.2">
      <c r="A3708" s="5" t="s">
        <v>9457</v>
      </c>
      <c r="B3708" s="6" t="s">
        <v>9458</v>
      </c>
      <c r="C3708" s="6" t="s">
        <v>9458</v>
      </c>
      <c r="D3708" s="6" t="s">
        <v>8635</v>
      </c>
      <c r="E3708" s="6" t="s">
        <v>8639</v>
      </c>
      <c r="F3708" s="6" t="s">
        <v>9459</v>
      </c>
      <c r="G3708" s="6" t="s">
        <v>9458</v>
      </c>
      <c r="H3708" s="6" t="s">
        <v>2816</v>
      </c>
    </row>
    <row r="3709" spans="1:8" ht="15.75" customHeight="1" x14ac:dyDescent="0.2">
      <c r="A3709" s="5" t="s">
        <v>9460</v>
      </c>
      <c r="B3709" s="6" t="s">
        <v>9461</v>
      </c>
      <c r="C3709" s="6" t="s">
        <v>9461</v>
      </c>
      <c r="D3709" s="6" t="s">
        <v>1167</v>
      </c>
      <c r="E3709" s="6"/>
      <c r="F3709" s="6" t="s">
        <v>9462</v>
      </c>
      <c r="G3709" s="6" t="s">
        <v>9461</v>
      </c>
      <c r="H3709" s="6" t="s">
        <v>1278</v>
      </c>
    </row>
    <row r="3710" spans="1:8" ht="15.75" customHeight="1" x14ac:dyDescent="0.2">
      <c r="A3710" s="5" t="s">
        <v>9463</v>
      </c>
      <c r="B3710" s="6" t="s">
        <v>9464</v>
      </c>
      <c r="C3710" s="6" t="s">
        <v>9464</v>
      </c>
      <c r="D3710" s="6" t="s">
        <v>8466</v>
      </c>
      <c r="E3710" s="6" t="s">
        <v>8467</v>
      </c>
      <c r="F3710" s="6" t="s">
        <v>8468</v>
      </c>
      <c r="G3710" s="6" t="s">
        <v>9464</v>
      </c>
      <c r="H3710" s="6" t="s">
        <v>9465</v>
      </c>
    </row>
    <row r="3711" spans="1:8" ht="15.75" customHeight="1" x14ac:dyDescent="0.2">
      <c r="A3711" s="5" t="s">
        <v>9466</v>
      </c>
      <c r="B3711" s="6" t="s">
        <v>9467</v>
      </c>
      <c r="C3711" s="6" t="s">
        <v>272</v>
      </c>
      <c r="D3711" s="6" t="s">
        <v>5999</v>
      </c>
      <c r="E3711" s="6" t="s">
        <v>8586</v>
      </c>
      <c r="F3711" s="6" t="s">
        <v>9468</v>
      </c>
      <c r="G3711" s="6" t="s">
        <v>272</v>
      </c>
      <c r="H3711" s="6" t="s">
        <v>8680</v>
      </c>
    </row>
    <row r="3712" spans="1:8" ht="15.75" customHeight="1" x14ac:dyDescent="0.2">
      <c r="A3712" s="5" t="s">
        <v>9469</v>
      </c>
      <c r="B3712" s="6" t="s">
        <v>272</v>
      </c>
      <c r="C3712" s="6" t="s">
        <v>272</v>
      </c>
      <c r="D3712" s="6" t="s">
        <v>5999</v>
      </c>
      <c r="E3712" s="6" t="s">
        <v>8586</v>
      </c>
      <c r="F3712" s="6" t="s">
        <v>273</v>
      </c>
      <c r="G3712" s="6" t="s">
        <v>272</v>
      </c>
      <c r="H3712" s="6" t="s">
        <v>8680</v>
      </c>
    </row>
    <row r="3713" spans="1:8" ht="15.75" customHeight="1" x14ac:dyDescent="0.2">
      <c r="A3713" s="5" t="s">
        <v>9470</v>
      </c>
      <c r="B3713" s="6" t="s">
        <v>9471</v>
      </c>
      <c r="C3713" s="6" t="s">
        <v>8500</v>
      </c>
      <c r="D3713" s="6" t="s">
        <v>8552</v>
      </c>
      <c r="E3713" s="6" t="s">
        <v>9471</v>
      </c>
      <c r="F3713" s="6" t="s">
        <v>9472</v>
      </c>
      <c r="G3713" s="6" t="s">
        <v>9471</v>
      </c>
      <c r="H3713" s="6" t="s">
        <v>8500</v>
      </c>
    </row>
    <row r="3714" spans="1:8" ht="15.75" customHeight="1" x14ac:dyDescent="0.2">
      <c r="A3714" s="5" t="s">
        <v>9473</v>
      </c>
      <c r="B3714" s="6" t="s">
        <v>8552</v>
      </c>
      <c r="C3714" s="6" t="s">
        <v>8500</v>
      </c>
      <c r="D3714" s="6" t="s">
        <v>8552</v>
      </c>
      <c r="E3714" s="6" t="s">
        <v>8552</v>
      </c>
      <c r="F3714" s="6" t="s">
        <v>8456</v>
      </c>
      <c r="G3714" s="6" t="s">
        <v>8552</v>
      </c>
      <c r="H3714" s="6" t="s">
        <v>8500</v>
      </c>
    </row>
    <row r="3715" spans="1:8" ht="15.75" customHeight="1" x14ac:dyDescent="0.2">
      <c r="A3715" s="5" t="s">
        <v>9474</v>
      </c>
      <c r="B3715" s="6" t="s">
        <v>4016</v>
      </c>
      <c r="C3715" s="6" t="s">
        <v>4016</v>
      </c>
      <c r="D3715" s="6" t="s">
        <v>4168</v>
      </c>
      <c r="E3715" s="6"/>
      <c r="F3715" s="6" t="s">
        <v>9475</v>
      </c>
      <c r="G3715" s="6" t="s">
        <v>4016</v>
      </c>
      <c r="H3715" s="6" t="s">
        <v>4018</v>
      </c>
    </row>
    <row r="3716" spans="1:8" ht="15.75" customHeight="1" x14ac:dyDescent="0.2">
      <c r="A3716" s="5" t="s">
        <v>9476</v>
      </c>
      <c r="B3716" s="6" t="s">
        <v>9477</v>
      </c>
      <c r="C3716" s="6" t="s">
        <v>9477</v>
      </c>
      <c r="D3716" s="6" t="s">
        <v>9478</v>
      </c>
      <c r="E3716" s="6"/>
      <c r="F3716" s="6" t="s">
        <v>9479</v>
      </c>
      <c r="G3716" s="6" t="s">
        <v>9477</v>
      </c>
      <c r="H3716" s="6"/>
    </row>
    <row r="3717" spans="1:8" ht="15.75" customHeight="1" x14ac:dyDescent="0.2">
      <c r="A3717" s="5" t="s">
        <v>9480</v>
      </c>
      <c r="B3717" s="6" t="s">
        <v>4862</v>
      </c>
      <c r="C3717" s="6" t="s">
        <v>4862</v>
      </c>
      <c r="D3717" s="6" t="s">
        <v>8426</v>
      </c>
      <c r="E3717" s="6" t="s">
        <v>9481</v>
      </c>
      <c r="F3717" s="6" t="s">
        <v>4860</v>
      </c>
      <c r="G3717" s="6" t="s">
        <v>4862</v>
      </c>
      <c r="H3717" s="6" t="s">
        <v>2634</v>
      </c>
    </row>
    <row r="3718" spans="1:8" ht="15.75" customHeight="1" x14ac:dyDescent="0.2">
      <c r="A3718" s="5" t="s">
        <v>9482</v>
      </c>
      <c r="B3718" s="6" t="s">
        <v>4862</v>
      </c>
      <c r="C3718" s="6" t="s">
        <v>8425</v>
      </c>
      <c r="D3718" s="6" t="s">
        <v>9091</v>
      </c>
      <c r="E3718" s="6" t="s">
        <v>5368</v>
      </c>
      <c r="F3718" s="6" t="s">
        <v>8495</v>
      </c>
      <c r="G3718" s="6" t="s">
        <v>4862</v>
      </c>
      <c r="H3718" s="6" t="s">
        <v>2634</v>
      </c>
    </row>
    <row r="3719" spans="1:8" ht="15.75" customHeight="1" x14ac:dyDescent="0.2">
      <c r="A3719" s="5" t="s">
        <v>9483</v>
      </c>
      <c r="B3719" s="6" t="s">
        <v>9484</v>
      </c>
      <c r="C3719" s="6" t="s">
        <v>9484</v>
      </c>
      <c r="D3719" s="6" t="s">
        <v>1060</v>
      </c>
      <c r="E3719" s="6"/>
      <c r="F3719" s="6" t="s">
        <v>9485</v>
      </c>
      <c r="G3719" s="6" t="s">
        <v>9484</v>
      </c>
      <c r="H3719" s="6" t="s">
        <v>9486</v>
      </c>
    </row>
    <row r="3720" spans="1:8" ht="15.75" customHeight="1" x14ac:dyDescent="0.2">
      <c r="A3720" s="5" t="s">
        <v>9487</v>
      </c>
      <c r="B3720" s="6" t="s">
        <v>9488</v>
      </c>
      <c r="C3720" s="6" t="s">
        <v>8425</v>
      </c>
      <c r="D3720" s="6" t="s">
        <v>647</v>
      </c>
      <c r="E3720" s="6"/>
      <c r="F3720" s="6" t="s">
        <v>9489</v>
      </c>
      <c r="G3720" s="6" t="s">
        <v>9488</v>
      </c>
      <c r="H3720" s="6" t="s">
        <v>9490</v>
      </c>
    </row>
    <row r="3721" spans="1:8" ht="15.75" customHeight="1" x14ac:dyDescent="0.2">
      <c r="A3721" s="5" t="s">
        <v>9491</v>
      </c>
      <c r="B3721" s="6" t="s">
        <v>9492</v>
      </c>
      <c r="C3721" s="6" t="s">
        <v>9492</v>
      </c>
      <c r="D3721" s="6" t="s">
        <v>1060</v>
      </c>
      <c r="E3721" s="6"/>
      <c r="F3721" s="6" t="s">
        <v>8561</v>
      </c>
      <c r="G3721" s="6" t="s">
        <v>9492</v>
      </c>
      <c r="H3721" s="6"/>
    </row>
    <row r="3722" spans="1:8" ht="15.75" customHeight="1" x14ac:dyDescent="0.2">
      <c r="A3722" s="5" t="s">
        <v>9493</v>
      </c>
      <c r="B3722" s="6" t="s">
        <v>9494</v>
      </c>
      <c r="C3722" s="6" t="s">
        <v>9494</v>
      </c>
      <c r="D3722" s="6" t="s">
        <v>8558</v>
      </c>
      <c r="E3722" s="6"/>
      <c r="F3722" s="6" t="s">
        <v>9495</v>
      </c>
      <c r="G3722" s="6" t="s">
        <v>9494</v>
      </c>
      <c r="H3722" s="6"/>
    </row>
    <row r="3723" spans="1:8" ht="15.75" customHeight="1" x14ac:dyDescent="0.2">
      <c r="A3723" s="5" t="s">
        <v>9496</v>
      </c>
      <c r="B3723" s="6" t="s">
        <v>9497</v>
      </c>
      <c r="C3723" s="6" t="s">
        <v>9497</v>
      </c>
      <c r="D3723" s="6" t="s">
        <v>8558</v>
      </c>
      <c r="E3723" s="6"/>
      <c r="F3723" s="6" t="s">
        <v>9498</v>
      </c>
      <c r="G3723" s="6" t="s">
        <v>9497</v>
      </c>
      <c r="H3723" s="6" t="s">
        <v>1228</v>
      </c>
    </row>
    <row r="3724" spans="1:8" ht="15.75" customHeight="1" x14ac:dyDescent="0.2">
      <c r="A3724" s="5" t="s">
        <v>9499</v>
      </c>
      <c r="B3724" s="6" t="s">
        <v>2229</v>
      </c>
      <c r="C3724" s="6" t="s">
        <v>2236</v>
      </c>
      <c r="D3724" s="6" t="s">
        <v>5685</v>
      </c>
      <c r="E3724" s="6"/>
      <c r="F3724" s="6" t="s">
        <v>2237</v>
      </c>
      <c r="G3724" s="6" t="s">
        <v>2229</v>
      </c>
      <c r="H3724" s="6" t="s">
        <v>2237</v>
      </c>
    </row>
    <row r="3725" spans="1:8" ht="15.75" customHeight="1" x14ac:dyDescent="0.2">
      <c r="A3725" s="5" t="s">
        <v>9500</v>
      </c>
      <c r="B3725" s="6" t="s">
        <v>2660</v>
      </c>
      <c r="C3725" s="6" t="s">
        <v>2660</v>
      </c>
      <c r="D3725" s="6" t="s">
        <v>8426</v>
      </c>
      <c r="E3725" s="6"/>
      <c r="F3725" s="6" t="s">
        <v>855</v>
      </c>
      <c r="G3725" s="6" t="s">
        <v>2660</v>
      </c>
      <c r="H3725" s="6" t="s">
        <v>2662</v>
      </c>
    </row>
    <row r="3726" spans="1:8" ht="15.75" customHeight="1" x14ac:dyDescent="0.2">
      <c r="A3726" s="5" t="s">
        <v>9501</v>
      </c>
      <c r="B3726" s="6" t="s">
        <v>2549</v>
      </c>
      <c r="C3726" s="6" t="s">
        <v>8425</v>
      </c>
      <c r="D3726" s="6" t="s">
        <v>8426</v>
      </c>
      <c r="E3726" s="6" t="s">
        <v>2549</v>
      </c>
      <c r="F3726" s="6" t="s">
        <v>855</v>
      </c>
      <c r="G3726" s="6" t="s">
        <v>2549</v>
      </c>
      <c r="H3726" s="6" t="s">
        <v>2664</v>
      </c>
    </row>
    <row r="3727" spans="1:8" ht="15.75" customHeight="1" x14ac:dyDescent="0.2">
      <c r="A3727" s="5" t="s">
        <v>9502</v>
      </c>
      <c r="B3727" s="6" t="s">
        <v>4865</v>
      </c>
      <c r="C3727" s="6" t="s">
        <v>4865</v>
      </c>
      <c r="D3727" s="6" t="s">
        <v>4846</v>
      </c>
      <c r="E3727" s="6"/>
      <c r="F3727" s="6" t="s">
        <v>4847</v>
      </c>
      <c r="G3727" s="6" t="s">
        <v>4865</v>
      </c>
      <c r="H3727" s="6" t="s">
        <v>4867</v>
      </c>
    </row>
    <row r="3728" spans="1:8" ht="15.75" customHeight="1" x14ac:dyDescent="0.2">
      <c r="A3728" s="5" t="s">
        <v>9503</v>
      </c>
      <c r="B3728" s="6" t="s">
        <v>9504</v>
      </c>
      <c r="C3728" s="6" t="s">
        <v>9504</v>
      </c>
      <c r="D3728" s="6" t="s">
        <v>8558</v>
      </c>
      <c r="E3728" s="6"/>
      <c r="F3728" s="6" t="s">
        <v>9505</v>
      </c>
      <c r="G3728" s="6" t="s">
        <v>9504</v>
      </c>
      <c r="H3728" s="6"/>
    </row>
    <row r="3729" spans="1:8" ht="15.75" customHeight="1" x14ac:dyDescent="0.2">
      <c r="A3729" s="5" t="s">
        <v>9506</v>
      </c>
      <c r="B3729" s="6" t="s">
        <v>9507</v>
      </c>
      <c r="C3729" s="6" t="s">
        <v>9507</v>
      </c>
      <c r="D3729" s="6" t="s">
        <v>9507</v>
      </c>
      <c r="E3729" s="6" t="s">
        <v>9507</v>
      </c>
      <c r="F3729" s="6" t="s">
        <v>855</v>
      </c>
      <c r="G3729" s="6" t="s">
        <v>9507</v>
      </c>
      <c r="H3729" s="6" t="s">
        <v>9508</v>
      </c>
    </row>
    <row r="3730" spans="1:8" ht="15.75" customHeight="1" x14ac:dyDescent="0.2">
      <c r="A3730" s="5" t="s">
        <v>9509</v>
      </c>
      <c r="B3730" s="6" t="s">
        <v>9510</v>
      </c>
      <c r="C3730" s="6" t="s">
        <v>9510</v>
      </c>
      <c r="D3730" s="6" t="s">
        <v>8549</v>
      </c>
      <c r="E3730" s="6" t="s">
        <v>8549</v>
      </c>
      <c r="F3730" s="6" t="s">
        <v>8456</v>
      </c>
      <c r="G3730" s="6" t="s">
        <v>9510</v>
      </c>
      <c r="H3730" s="6"/>
    </row>
    <row r="3731" spans="1:8" ht="15.75" customHeight="1" x14ac:dyDescent="0.2">
      <c r="A3731" s="5" t="s">
        <v>9511</v>
      </c>
      <c r="B3731" s="6" t="s">
        <v>1735</v>
      </c>
      <c r="C3731" s="6" t="s">
        <v>1735</v>
      </c>
      <c r="D3731" s="6" t="s">
        <v>8426</v>
      </c>
      <c r="E3731" s="6"/>
      <c r="F3731" s="6" t="s">
        <v>1737</v>
      </c>
      <c r="G3731" s="6" t="s">
        <v>1735</v>
      </c>
      <c r="H3731" s="6" t="s">
        <v>1738</v>
      </c>
    </row>
    <row r="3732" spans="1:8" ht="15.75" customHeight="1" x14ac:dyDescent="0.2">
      <c r="A3732" s="5" t="s">
        <v>9512</v>
      </c>
      <c r="B3732" s="6" t="s">
        <v>7107</v>
      </c>
      <c r="C3732" s="6" t="s">
        <v>8425</v>
      </c>
      <c r="D3732" s="6" t="s">
        <v>8424</v>
      </c>
      <c r="E3732" s="6" t="s">
        <v>8424</v>
      </c>
      <c r="F3732" s="6" t="s">
        <v>9513</v>
      </c>
      <c r="G3732" s="6" t="s">
        <v>8424</v>
      </c>
      <c r="H3732" s="6" t="s">
        <v>8438</v>
      </c>
    </row>
    <row r="3733" spans="1:8" ht="15.75" customHeight="1" x14ac:dyDescent="0.2">
      <c r="A3733" s="5" t="s">
        <v>9514</v>
      </c>
      <c r="B3733" s="6" t="s">
        <v>6913</v>
      </c>
      <c r="C3733" s="6" t="s">
        <v>6913</v>
      </c>
      <c r="D3733" s="6" t="s">
        <v>6913</v>
      </c>
      <c r="E3733" s="6" t="s">
        <v>6913</v>
      </c>
      <c r="F3733" s="6" t="s">
        <v>8456</v>
      </c>
      <c r="G3733" s="6" t="s">
        <v>6913</v>
      </c>
      <c r="H3733" s="6" t="s">
        <v>7001</v>
      </c>
    </row>
    <row r="3734" spans="1:8" ht="15.75" customHeight="1" x14ac:dyDescent="0.2">
      <c r="A3734" s="5" t="s">
        <v>9515</v>
      </c>
      <c r="B3734" s="6" t="s">
        <v>9516</v>
      </c>
      <c r="C3734" s="6" t="s">
        <v>9517</v>
      </c>
      <c r="D3734" s="6" t="s">
        <v>6913</v>
      </c>
      <c r="E3734" s="6" t="s">
        <v>6913</v>
      </c>
      <c r="F3734" s="6" t="s">
        <v>9518</v>
      </c>
      <c r="G3734" s="6" t="s">
        <v>9516</v>
      </c>
      <c r="H3734" s="6" t="s">
        <v>7001</v>
      </c>
    </row>
    <row r="3735" spans="1:8" ht="15.75" customHeight="1" x14ac:dyDescent="0.2">
      <c r="A3735" s="5" t="s">
        <v>9519</v>
      </c>
      <c r="B3735" s="6" t="s">
        <v>9520</v>
      </c>
      <c r="C3735" s="6" t="s">
        <v>8425</v>
      </c>
      <c r="D3735" s="6" t="s">
        <v>6664</v>
      </c>
      <c r="E3735" s="6"/>
      <c r="F3735" s="6" t="s">
        <v>8495</v>
      </c>
      <c r="G3735" s="6" t="s">
        <v>9520</v>
      </c>
      <c r="H3735" s="6" t="s">
        <v>8675</v>
      </c>
    </row>
    <row r="3736" spans="1:8" ht="15.75" customHeight="1" x14ac:dyDescent="0.2">
      <c r="A3736" s="5" t="s">
        <v>9521</v>
      </c>
      <c r="B3736" s="6" t="s">
        <v>6664</v>
      </c>
      <c r="C3736" s="6" t="s">
        <v>2242</v>
      </c>
      <c r="D3736" s="6" t="s">
        <v>6664</v>
      </c>
      <c r="E3736" s="6"/>
      <c r="F3736" s="6" t="s">
        <v>9522</v>
      </c>
      <c r="G3736" s="6" t="s">
        <v>2482</v>
      </c>
      <c r="H3736" s="6" t="s">
        <v>8675</v>
      </c>
    </row>
    <row r="3737" spans="1:8" ht="15.75" customHeight="1" x14ac:dyDescent="0.2">
      <c r="A3737" s="5" t="s">
        <v>9523</v>
      </c>
      <c r="B3737" s="6" t="s">
        <v>9524</v>
      </c>
      <c r="C3737" s="6" t="s">
        <v>9524</v>
      </c>
      <c r="D3737" s="6" t="s">
        <v>6251</v>
      </c>
      <c r="E3737" s="6" t="s">
        <v>9394</v>
      </c>
      <c r="F3737" s="6" t="s">
        <v>9397</v>
      </c>
      <c r="G3737" s="6" t="s">
        <v>9524</v>
      </c>
      <c r="H3737" s="6" t="s">
        <v>9525</v>
      </c>
    </row>
    <row r="3738" spans="1:8" ht="15.75" customHeight="1" x14ac:dyDescent="0.2">
      <c r="A3738" s="5" t="s">
        <v>9526</v>
      </c>
      <c r="B3738" s="6" t="s">
        <v>9002</v>
      </c>
      <c r="C3738" s="6" t="s">
        <v>9002</v>
      </c>
      <c r="D3738" s="6" t="s">
        <v>8549</v>
      </c>
      <c r="E3738" s="6" t="s">
        <v>8549</v>
      </c>
      <c r="F3738" s="6" t="s">
        <v>8456</v>
      </c>
      <c r="G3738" s="6" t="s">
        <v>9002</v>
      </c>
      <c r="H3738" s="6" t="s">
        <v>8456</v>
      </c>
    </row>
    <row r="3739" spans="1:8" ht="15.75" customHeight="1" x14ac:dyDescent="0.2">
      <c r="A3739" s="5" t="s">
        <v>9527</v>
      </c>
      <c r="B3739" s="6" t="s">
        <v>9528</v>
      </c>
      <c r="C3739" s="6" t="s">
        <v>9528</v>
      </c>
      <c r="D3739" s="6" t="s">
        <v>8084</v>
      </c>
      <c r="E3739" s="6" t="s">
        <v>9528</v>
      </c>
      <c r="F3739" s="6" t="s">
        <v>9529</v>
      </c>
      <c r="G3739" s="6" t="s">
        <v>9528</v>
      </c>
      <c r="H3739" s="6" t="s">
        <v>8086</v>
      </c>
    </row>
    <row r="3740" spans="1:8" ht="15.75" customHeight="1" x14ac:dyDescent="0.2">
      <c r="A3740" s="5" t="s">
        <v>9530</v>
      </c>
      <c r="B3740" s="6" t="s">
        <v>9531</v>
      </c>
      <c r="C3740" s="6" t="s">
        <v>9531</v>
      </c>
      <c r="D3740" s="6" t="s">
        <v>5685</v>
      </c>
      <c r="E3740" s="6" t="s">
        <v>8424</v>
      </c>
      <c r="F3740" s="6" t="s">
        <v>9532</v>
      </c>
      <c r="G3740" s="6" t="s">
        <v>9531</v>
      </c>
      <c r="H3740" s="6" t="s">
        <v>5789</v>
      </c>
    </row>
    <row r="3741" spans="1:8" ht="15.75" customHeight="1" x14ac:dyDescent="0.2">
      <c r="A3741" s="5" t="s">
        <v>9533</v>
      </c>
      <c r="B3741" s="6" t="s">
        <v>9534</v>
      </c>
      <c r="C3741" s="6" t="s">
        <v>9534</v>
      </c>
      <c r="D3741" s="6" t="s">
        <v>6168</v>
      </c>
      <c r="E3741" s="6"/>
      <c r="F3741" s="6" t="s">
        <v>9535</v>
      </c>
      <c r="G3741" s="6" t="s">
        <v>9534</v>
      </c>
      <c r="H3741" s="6" t="s">
        <v>1228</v>
      </c>
    </row>
    <row r="3742" spans="1:8" ht="15.75" customHeight="1" x14ac:dyDescent="0.2">
      <c r="A3742" s="5" t="s">
        <v>9536</v>
      </c>
      <c r="B3742" s="6" t="s">
        <v>9537</v>
      </c>
      <c r="C3742" s="6" t="s">
        <v>9537</v>
      </c>
      <c r="D3742" s="6" t="s">
        <v>9091</v>
      </c>
      <c r="E3742" s="6" t="s">
        <v>9091</v>
      </c>
      <c r="F3742" s="6" t="s">
        <v>9538</v>
      </c>
      <c r="G3742" s="6" t="s">
        <v>9537</v>
      </c>
      <c r="H3742" s="6" t="s">
        <v>8446</v>
      </c>
    </row>
    <row r="3743" spans="1:8" ht="15.75" customHeight="1" x14ac:dyDescent="0.2">
      <c r="A3743" s="5" t="s">
        <v>9539</v>
      </c>
      <c r="B3743" s="6" t="s">
        <v>9540</v>
      </c>
      <c r="C3743" s="6" t="s">
        <v>9540</v>
      </c>
      <c r="D3743" s="6" t="s">
        <v>8426</v>
      </c>
      <c r="E3743" s="6"/>
      <c r="F3743" s="6" t="s">
        <v>9541</v>
      </c>
      <c r="G3743" s="6" t="s">
        <v>9540</v>
      </c>
      <c r="H3743" s="6"/>
    </row>
    <row r="3744" spans="1:8" ht="15.75" customHeight="1" x14ac:dyDescent="0.2">
      <c r="A3744" s="5" t="s">
        <v>9542</v>
      </c>
      <c r="B3744" s="6" t="s">
        <v>9543</v>
      </c>
      <c r="C3744" s="6" t="s">
        <v>9543</v>
      </c>
      <c r="D3744" s="6" t="s">
        <v>562</v>
      </c>
      <c r="E3744" s="6" t="s">
        <v>562</v>
      </c>
      <c r="F3744" s="6" t="s">
        <v>9544</v>
      </c>
      <c r="G3744" s="6" t="s">
        <v>9543</v>
      </c>
      <c r="H3744" s="6" t="s">
        <v>98</v>
      </c>
    </row>
    <row r="3745" spans="1:8" ht="15.75" customHeight="1" x14ac:dyDescent="0.2">
      <c r="A3745" s="5" t="s">
        <v>9545</v>
      </c>
      <c r="B3745" s="6" t="s">
        <v>9543</v>
      </c>
      <c r="C3745" s="6" t="s">
        <v>8425</v>
      </c>
      <c r="D3745" s="6" t="s">
        <v>562</v>
      </c>
      <c r="E3745" s="6" t="s">
        <v>562</v>
      </c>
      <c r="F3745" s="6" t="s">
        <v>9544</v>
      </c>
      <c r="G3745" s="6" t="s">
        <v>9543</v>
      </c>
      <c r="H3745" s="6" t="s">
        <v>9546</v>
      </c>
    </row>
    <row r="3746" spans="1:8" ht="15.75" customHeight="1" x14ac:dyDescent="0.2">
      <c r="A3746" s="5" t="s">
        <v>9547</v>
      </c>
      <c r="B3746" s="6" t="s">
        <v>4874</v>
      </c>
      <c r="C3746" s="6" t="s">
        <v>4874</v>
      </c>
      <c r="D3746" s="6" t="s">
        <v>8426</v>
      </c>
      <c r="E3746" s="6"/>
      <c r="F3746" s="6" t="s">
        <v>9548</v>
      </c>
      <c r="G3746" s="6" t="s">
        <v>4874</v>
      </c>
      <c r="H3746" s="6" t="s">
        <v>4872</v>
      </c>
    </row>
    <row r="3747" spans="1:8" ht="15.75" customHeight="1" x14ac:dyDescent="0.2">
      <c r="A3747" s="5" t="s">
        <v>9549</v>
      </c>
      <c r="B3747" s="6" t="s">
        <v>9550</v>
      </c>
      <c r="C3747" s="6" t="s">
        <v>8425</v>
      </c>
      <c r="D3747" s="6" t="s">
        <v>9551</v>
      </c>
      <c r="E3747" s="6"/>
      <c r="F3747" s="6" t="s">
        <v>8432</v>
      </c>
      <c r="G3747" s="6" t="s">
        <v>5612</v>
      </c>
      <c r="H3747" s="6" t="s">
        <v>9552</v>
      </c>
    </row>
    <row r="3748" spans="1:8" ht="15.75" customHeight="1" x14ac:dyDescent="0.2">
      <c r="A3748" s="5" t="s">
        <v>9553</v>
      </c>
      <c r="B3748" s="6" t="s">
        <v>9554</v>
      </c>
      <c r="C3748" s="6" t="s">
        <v>9554</v>
      </c>
      <c r="D3748" s="6" t="s">
        <v>9091</v>
      </c>
      <c r="E3748" s="6" t="s">
        <v>9091</v>
      </c>
      <c r="F3748" s="6" t="s">
        <v>8561</v>
      </c>
      <c r="G3748" s="6" t="s">
        <v>9554</v>
      </c>
      <c r="H3748" s="6" t="s">
        <v>8446</v>
      </c>
    </row>
    <row r="3749" spans="1:8" ht="15.75" customHeight="1" x14ac:dyDescent="0.2">
      <c r="A3749" s="5" t="s">
        <v>9555</v>
      </c>
      <c r="B3749" s="6" t="s">
        <v>9556</v>
      </c>
      <c r="C3749" s="6" t="s">
        <v>9556</v>
      </c>
      <c r="D3749" s="6" t="s">
        <v>8426</v>
      </c>
      <c r="E3749" s="6"/>
      <c r="F3749" s="6" t="s">
        <v>6972</v>
      </c>
      <c r="G3749" s="6" t="s">
        <v>9556</v>
      </c>
      <c r="H3749" s="6" t="s">
        <v>1923</v>
      </c>
    </row>
    <row r="3750" spans="1:8" ht="15.75" customHeight="1" x14ac:dyDescent="0.2">
      <c r="A3750" s="5" t="s">
        <v>9557</v>
      </c>
      <c r="B3750" s="6" t="s">
        <v>9558</v>
      </c>
      <c r="C3750" s="6" t="s">
        <v>9558</v>
      </c>
      <c r="D3750" s="6" t="s">
        <v>2579</v>
      </c>
      <c r="E3750" s="6"/>
      <c r="F3750" s="6" t="s">
        <v>9559</v>
      </c>
      <c r="G3750" s="6" t="s">
        <v>9558</v>
      </c>
      <c r="H3750" s="6" t="s">
        <v>9155</v>
      </c>
    </row>
    <row r="3751" spans="1:8" ht="15.75" customHeight="1" x14ac:dyDescent="0.2">
      <c r="A3751" s="5" t="s">
        <v>9560</v>
      </c>
      <c r="B3751" s="6" t="s">
        <v>9561</v>
      </c>
      <c r="C3751" s="6" t="s">
        <v>9561</v>
      </c>
      <c r="D3751" s="6" t="s">
        <v>9091</v>
      </c>
      <c r="E3751" s="6" t="s">
        <v>9091</v>
      </c>
      <c r="F3751" s="6" t="s">
        <v>9562</v>
      </c>
      <c r="G3751" s="6" t="s">
        <v>9561</v>
      </c>
      <c r="H3751" s="6" t="s">
        <v>8446</v>
      </c>
    </row>
    <row r="3752" spans="1:8" ht="15.75" customHeight="1" x14ac:dyDescent="0.2">
      <c r="A3752" s="5" t="s">
        <v>9563</v>
      </c>
      <c r="B3752" s="6" t="s">
        <v>9564</v>
      </c>
      <c r="C3752" s="6" t="s">
        <v>6887</v>
      </c>
      <c r="D3752" s="6" t="s">
        <v>6888</v>
      </c>
      <c r="E3752" s="6" t="s">
        <v>478</v>
      </c>
      <c r="F3752" s="6" t="s">
        <v>9565</v>
      </c>
      <c r="G3752" s="6" t="s">
        <v>8613</v>
      </c>
      <c r="H3752" s="6" t="s">
        <v>6887</v>
      </c>
    </row>
    <row r="3753" spans="1:8" ht="15.75" customHeight="1" x14ac:dyDescent="0.2">
      <c r="A3753" s="5" t="s">
        <v>9566</v>
      </c>
      <c r="B3753" s="6" t="s">
        <v>2482</v>
      </c>
      <c r="C3753" s="6" t="s">
        <v>8425</v>
      </c>
      <c r="D3753" s="6" t="s">
        <v>8426</v>
      </c>
      <c r="E3753" s="6"/>
      <c r="F3753" s="6" t="s">
        <v>8427</v>
      </c>
      <c r="G3753" s="6" t="s">
        <v>9567</v>
      </c>
      <c r="H3753" s="6" t="s">
        <v>9568</v>
      </c>
    </row>
    <row r="3754" spans="1:8" ht="15.75" customHeight="1" x14ac:dyDescent="0.2">
      <c r="A3754" s="5" t="s">
        <v>9569</v>
      </c>
      <c r="B3754" s="6" t="s">
        <v>2670</v>
      </c>
      <c r="C3754" s="6" t="s">
        <v>2670</v>
      </c>
      <c r="D3754" s="6" t="s">
        <v>8426</v>
      </c>
      <c r="E3754" s="6"/>
      <c r="F3754" s="6" t="s">
        <v>8456</v>
      </c>
      <c r="G3754" s="6" t="s">
        <v>2670</v>
      </c>
      <c r="H3754" s="6" t="s">
        <v>2672</v>
      </c>
    </row>
    <row r="3755" spans="1:8" ht="15.75" customHeight="1" x14ac:dyDescent="0.2">
      <c r="A3755" s="5" t="s">
        <v>9570</v>
      </c>
      <c r="B3755" s="6" t="s">
        <v>9571</v>
      </c>
      <c r="C3755" s="6" t="s">
        <v>9571</v>
      </c>
      <c r="D3755" s="6" t="s">
        <v>9572</v>
      </c>
      <c r="E3755" s="6"/>
      <c r="F3755" s="6" t="s">
        <v>9573</v>
      </c>
      <c r="G3755" s="6" t="s">
        <v>9571</v>
      </c>
      <c r="H3755" s="6" t="s">
        <v>7175</v>
      </c>
    </row>
    <row r="3756" spans="1:8" ht="15.75" customHeight="1" x14ac:dyDescent="0.2">
      <c r="A3756" s="5" t="s">
        <v>9574</v>
      </c>
      <c r="B3756" s="6" t="s">
        <v>9575</v>
      </c>
      <c r="C3756" s="6" t="s">
        <v>8425</v>
      </c>
      <c r="D3756" s="6" t="s">
        <v>8426</v>
      </c>
      <c r="E3756" s="6"/>
      <c r="F3756" s="6" t="s">
        <v>8495</v>
      </c>
      <c r="G3756" s="6" t="s">
        <v>9575</v>
      </c>
      <c r="H3756" s="6" t="s">
        <v>5626</v>
      </c>
    </row>
    <row r="3757" spans="1:8" ht="15.75" customHeight="1" x14ac:dyDescent="0.2">
      <c r="A3757" s="5" t="s">
        <v>9576</v>
      </c>
      <c r="B3757" s="6" t="s">
        <v>9488</v>
      </c>
      <c r="C3757" s="6" t="s">
        <v>9488</v>
      </c>
      <c r="D3757" s="6" t="s">
        <v>8426</v>
      </c>
      <c r="E3757" s="6"/>
      <c r="F3757" s="6" t="s">
        <v>9489</v>
      </c>
      <c r="G3757" s="6" t="s">
        <v>9488</v>
      </c>
      <c r="H3757" s="6" t="s">
        <v>9490</v>
      </c>
    </row>
    <row r="3758" spans="1:8" ht="15.75" customHeight="1" x14ac:dyDescent="0.2">
      <c r="A3758" s="5" t="s">
        <v>9577</v>
      </c>
      <c r="B3758" s="6" t="s">
        <v>7151</v>
      </c>
      <c r="C3758" s="6" t="s">
        <v>7151</v>
      </c>
      <c r="D3758" s="6" t="s">
        <v>8426</v>
      </c>
      <c r="E3758" s="6" t="s">
        <v>7152</v>
      </c>
      <c r="F3758" s="6" t="s">
        <v>7373</v>
      </c>
      <c r="G3758" s="6" t="s">
        <v>7151</v>
      </c>
      <c r="H3758" s="6"/>
    </row>
    <row r="3759" spans="1:8" ht="15.75" customHeight="1" x14ac:dyDescent="0.2">
      <c r="A3759" s="5" t="s">
        <v>9578</v>
      </c>
      <c r="B3759" s="6" t="s">
        <v>2674</v>
      </c>
      <c r="C3759" s="6" t="s">
        <v>2674</v>
      </c>
      <c r="D3759" s="6" t="s">
        <v>8426</v>
      </c>
      <c r="E3759" s="6"/>
      <c r="F3759" s="6" t="s">
        <v>9579</v>
      </c>
      <c r="G3759" s="6" t="s">
        <v>2674</v>
      </c>
      <c r="H3759" s="6" t="s">
        <v>2675</v>
      </c>
    </row>
    <row r="3760" spans="1:8" ht="15.75" customHeight="1" x14ac:dyDescent="0.2">
      <c r="A3760" s="5" t="s">
        <v>9580</v>
      </c>
      <c r="B3760" s="6" t="s">
        <v>5362</v>
      </c>
      <c r="C3760" s="6" t="s">
        <v>5362</v>
      </c>
      <c r="D3760" s="6" t="s">
        <v>5363</v>
      </c>
      <c r="E3760" s="6" t="s">
        <v>5362</v>
      </c>
      <c r="F3760" s="6" t="s">
        <v>9581</v>
      </c>
      <c r="G3760" s="6" t="s">
        <v>5362</v>
      </c>
      <c r="H3760" s="6" t="s">
        <v>5626</v>
      </c>
    </row>
    <row r="3761" spans="1:8" ht="15.75" customHeight="1" x14ac:dyDescent="0.2">
      <c r="A3761" s="5" t="s">
        <v>9582</v>
      </c>
      <c r="B3761" s="6" t="s">
        <v>9583</v>
      </c>
      <c r="C3761" s="6" t="s">
        <v>9583</v>
      </c>
      <c r="D3761" s="6" t="s">
        <v>8426</v>
      </c>
      <c r="E3761" s="6" t="s">
        <v>2584</v>
      </c>
      <c r="F3761" s="6" t="s">
        <v>9013</v>
      </c>
      <c r="G3761" s="6" t="s">
        <v>9583</v>
      </c>
      <c r="H3761" s="6" t="s">
        <v>2650</v>
      </c>
    </row>
    <row r="3762" spans="1:8" ht="15.75" customHeight="1" x14ac:dyDescent="0.2">
      <c r="A3762" s="5" t="s">
        <v>9584</v>
      </c>
      <c r="B3762" s="6" t="s">
        <v>9585</v>
      </c>
      <c r="C3762" s="6" t="s">
        <v>9585</v>
      </c>
      <c r="D3762" s="6" t="s">
        <v>8426</v>
      </c>
      <c r="E3762" s="6"/>
      <c r="F3762" s="6" t="s">
        <v>8575</v>
      </c>
      <c r="G3762" s="6" t="s">
        <v>9585</v>
      </c>
      <c r="H3762" s="6" t="s">
        <v>2703</v>
      </c>
    </row>
    <row r="3763" spans="1:8" ht="15.75" customHeight="1" x14ac:dyDescent="0.2">
      <c r="A3763" s="5" t="s">
        <v>9586</v>
      </c>
      <c r="B3763" s="6" t="s">
        <v>9587</v>
      </c>
      <c r="C3763" s="6" t="s">
        <v>9587</v>
      </c>
      <c r="D3763" s="6" t="s">
        <v>7032</v>
      </c>
      <c r="E3763" s="6"/>
      <c r="F3763" s="6" t="s">
        <v>9588</v>
      </c>
      <c r="G3763" s="6" t="s">
        <v>9587</v>
      </c>
      <c r="H3763" s="6" t="s">
        <v>7035</v>
      </c>
    </row>
    <row r="3764" spans="1:8" ht="15.75" customHeight="1" x14ac:dyDescent="0.2">
      <c r="A3764" s="5" t="s">
        <v>9589</v>
      </c>
      <c r="B3764" s="6" t="s">
        <v>6376</v>
      </c>
      <c r="C3764" s="6" t="s">
        <v>6376</v>
      </c>
      <c r="D3764" s="6" t="s">
        <v>8426</v>
      </c>
      <c r="E3764" s="6"/>
      <c r="F3764" s="6" t="s">
        <v>6377</v>
      </c>
      <c r="G3764" s="6" t="s">
        <v>6376</v>
      </c>
      <c r="H3764" s="6" t="s">
        <v>6378</v>
      </c>
    </row>
    <row r="3765" spans="1:8" ht="15.75" customHeight="1" x14ac:dyDescent="0.2">
      <c r="A3765" s="5" t="s">
        <v>9590</v>
      </c>
      <c r="B3765" s="6" t="s">
        <v>9591</v>
      </c>
      <c r="C3765" s="6" t="s">
        <v>9591</v>
      </c>
      <c r="D3765" s="6" t="s">
        <v>8426</v>
      </c>
      <c r="E3765" s="6"/>
      <c r="F3765" s="6" t="s">
        <v>9592</v>
      </c>
      <c r="G3765" s="6" t="s">
        <v>9591</v>
      </c>
      <c r="H3765" s="6" t="s">
        <v>1159</v>
      </c>
    </row>
    <row r="3766" spans="1:8" ht="15.75" customHeight="1" x14ac:dyDescent="0.2">
      <c r="A3766" s="5" t="s">
        <v>9593</v>
      </c>
      <c r="B3766" s="6" t="s">
        <v>9591</v>
      </c>
      <c r="C3766" s="6" t="s">
        <v>8425</v>
      </c>
      <c r="D3766" s="6" t="s">
        <v>8426</v>
      </c>
      <c r="E3766" s="6"/>
      <c r="F3766" s="6" t="s">
        <v>8495</v>
      </c>
      <c r="G3766" s="6" t="s">
        <v>9591</v>
      </c>
      <c r="H3766" s="6" t="s">
        <v>9594</v>
      </c>
    </row>
    <row r="3767" spans="1:8" ht="15.75" customHeight="1" x14ac:dyDescent="0.2">
      <c r="A3767" s="5" t="s">
        <v>9595</v>
      </c>
      <c r="B3767" s="6" t="s">
        <v>9596</v>
      </c>
      <c r="C3767" s="6" t="s">
        <v>9596</v>
      </c>
      <c r="D3767" s="6" t="s">
        <v>8426</v>
      </c>
      <c r="E3767" s="6"/>
      <c r="F3767" s="6" t="s">
        <v>9597</v>
      </c>
      <c r="G3767" s="6" t="s">
        <v>9596</v>
      </c>
      <c r="H3767" s="6" t="s">
        <v>9597</v>
      </c>
    </row>
    <row r="3768" spans="1:8" ht="15.75" customHeight="1" x14ac:dyDescent="0.2">
      <c r="A3768" s="5" t="s">
        <v>9598</v>
      </c>
      <c r="B3768" s="6" t="s">
        <v>9599</v>
      </c>
      <c r="C3768" s="6" t="s">
        <v>9599</v>
      </c>
      <c r="D3768" s="6" t="s">
        <v>8426</v>
      </c>
      <c r="E3768" s="6"/>
      <c r="F3768" s="6" t="s">
        <v>9600</v>
      </c>
      <c r="G3768" s="6" t="s">
        <v>9599</v>
      </c>
      <c r="H3768" s="6" t="s">
        <v>8528</v>
      </c>
    </row>
    <row r="3769" spans="1:8" ht="15.75" customHeight="1" x14ac:dyDescent="0.2">
      <c r="A3769" s="5" t="s">
        <v>9601</v>
      </c>
      <c r="B3769" s="6" t="s">
        <v>9602</v>
      </c>
      <c r="C3769" s="6" t="s">
        <v>9602</v>
      </c>
      <c r="D3769" s="6" t="s">
        <v>429</v>
      </c>
      <c r="E3769" s="6"/>
      <c r="F3769" s="6" t="s">
        <v>9603</v>
      </c>
      <c r="G3769" s="6" t="s">
        <v>9602</v>
      </c>
      <c r="H3769" s="6" t="s">
        <v>438</v>
      </c>
    </row>
    <row r="3770" spans="1:8" ht="15.75" customHeight="1" x14ac:dyDescent="0.2">
      <c r="A3770" s="5" t="s">
        <v>9604</v>
      </c>
      <c r="B3770" s="6" t="s">
        <v>9605</v>
      </c>
      <c r="C3770" s="6" t="s">
        <v>9605</v>
      </c>
      <c r="D3770" s="6" t="s">
        <v>9606</v>
      </c>
      <c r="E3770" s="6"/>
      <c r="F3770" s="6" t="s">
        <v>9607</v>
      </c>
      <c r="G3770" s="6" t="s">
        <v>9605</v>
      </c>
      <c r="H3770" s="6" t="s">
        <v>1544</v>
      </c>
    </row>
    <row r="3771" spans="1:8" ht="15.75" customHeight="1" x14ac:dyDescent="0.2">
      <c r="A3771" s="5" t="s">
        <v>9608</v>
      </c>
      <c r="B3771" s="6" t="s">
        <v>9609</v>
      </c>
      <c r="C3771" s="6" t="s">
        <v>9609</v>
      </c>
      <c r="D3771" s="6" t="s">
        <v>9606</v>
      </c>
      <c r="E3771" s="6"/>
      <c r="F3771" s="6" t="s">
        <v>9610</v>
      </c>
      <c r="G3771" s="6" t="s">
        <v>9609</v>
      </c>
      <c r="H3771" s="6" t="s">
        <v>1228</v>
      </c>
    </row>
    <row r="3772" spans="1:8" ht="15.75" customHeight="1" x14ac:dyDescent="0.2">
      <c r="A3772" s="5" t="s">
        <v>9611</v>
      </c>
      <c r="B3772" s="6" t="s">
        <v>9612</v>
      </c>
      <c r="C3772" s="6" t="s">
        <v>9612</v>
      </c>
      <c r="D3772" s="6" t="s">
        <v>8631</v>
      </c>
      <c r="E3772" s="6"/>
      <c r="F3772" s="6" t="s">
        <v>9613</v>
      </c>
      <c r="G3772" s="6" t="s">
        <v>9612</v>
      </c>
      <c r="H3772" s="6" t="s">
        <v>7067</v>
      </c>
    </row>
    <row r="3773" spans="1:8" ht="15.75" customHeight="1" x14ac:dyDescent="0.2">
      <c r="A3773" s="5" t="s">
        <v>9614</v>
      </c>
      <c r="B3773" s="6" t="s">
        <v>9615</v>
      </c>
      <c r="C3773" s="6" t="s">
        <v>9615</v>
      </c>
      <c r="D3773" s="6" t="s">
        <v>4684</v>
      </c>
      <c r="E3773" s="6"/>
      <c r="F3773" s="6" t="s">
        <v>9616</v>
      </c>
      <c r="G3773" s="6" t="s">
        <v>9615</v>
      </c>
      <c r="H3773" s="6" t="s">
        <v>4831</v>
      </c>
    </row>
    <row r="3774" spans="1:8" ht="15.75" customHeight="1" x14ac:dyDescent="0.2">
      <c r="A3774" s="5" t="s">
        <v>9617</v>
      </c>
      <c r="B3774" s="6" t="s">
        <v>9618</v>
      </c>
      <c r="C3774" s="6" t="s">
        <v>9618</v>
      </c>
      <c r="D3774" s="6" t="s">
        <v>8426</v>
      </c>
      <c r="E3774" s="6"/>
      <c r="F3774" s="6" t="s">
        <v>8456</v>
      </c>
      <c r="G3774" s="6" t="s">
        <v>9618</v>
      </c>
      <c r="H3774" s="6" t="s">
        <v>6389</v>
      </c>
    </row>
    <row r="3775" spans="1:8" ht="15.75" customHeight="1" x14ac:dyDescent="0.2">
      <c r="A3775" s="5" t="s">
        <v>9619</v>
      </c>
      <c r="B3775" s="6" t="s">
        <v>9620</v>
      </c>
      <c r="C3775" s="6" t="s">
        <v>9620</v>
      </c>
      <c r="D3775" s="6" t="s">
        <v>8488</v>
      </c>
      <c r="E3775" s="6"/>
      <c r="F3775" s="6" t="s">
        <v>9621</v>
      </c>
      <c r="G3775" s="6" t="s">
        <v>9620</v>
      </c>
      <c r="H3775" s="6" t="s">
        <v>8488</v>
      </c>
    </row>
    <row r="3776" spans="1:8" ht="15.75" customHeight="1" x14ac:dyDescent="0.2">
      <c r="A3776" s="5" t="s">
        <v>9622</v>
      </c>
      <c r="B3776" s="6" t="s">
        <v>9623</v>
      </c>
      <c r="C3776" s="6" t="s">
        <v>9623</v>
      </c>
      <c r="D3776" s="6" t="s">
        <v>7823</v>
      </c>
      <c r="E3776" s="6" t="s">
        <v>9264</v>
      </c>
      <c r="F3776" s="6" t="s">
        <v>9624</v>
      </c>
      <c r="G3776" s="6" t="s">
        <v>9623</v>
      </c>
      <c r="H3776" s="6" t="s">
        <v>7982</v>
      </c>
    </row>
    <row r="3777" spans="1:8" ht="15.75" customHeight="1" x14ac:dyDescent="0.2">
      <c r="A3777" s="5" t="s">
        <v>9625</v>
      </c>
      <c r="B3777" s="6" t="s">
        <v>9626</v>
      </c>
      <c r="C3777" s="6" t="s">
        <v>9626</v>
      </c>
      <c r="D3777" s="6" t="s">
        <v>8426</v>
      </c>
      <c r="E3777" s="6"/>
      <c r="F3777" s="6" t="s">
        <v>9627</v>
      </c>
      <c r="G3777" s="6" t="s">
        <v>9626</v>
      </c>
      <c r="H3777" s="6" t="s">
        <v>9628</v>
      </c>
    </row>
    <row r="3778" spans="1:8" ht="15.75" customHeight="1" x14ac:dyDescent="0.2">
      <c r="A3778" s="5" t="s">
        <v>9629</v>
      </c>
      <c r="B3778" s="6" t="s">
        <v>9630</v>
      </c>
      <c r="C3778" s="6" t="s">
        <v>9630</v>
      </c>
      <c r="D3778" s="6" t="s">
        <v>8426</v>
      </c>
      <c r="E3778" s="6"/>
      <c r="F3778" s="6" t="s">
        <v>9631</v>
      </c>
      <c r="G3778" s="6" t="s">
        <v>9630</v>
      </c>
      <c r="H3778" s="6" t="s">
        <v>6442</v>
      </c>
    </row>
    <row r="3779" spans="1:8" ht="15.75" customHeight="1" x14ac:dyDescent="0.2">
      <c r="A3779" s="5" t="s">
        <v>9632</v>
      </c>
      <c r="B3779" s="6" t="s">
        <v>9633</v>
      </c>
      <c r="C3779" s="6" t="s">
        <v>9633</v>
      </c>
      <c r="D3779" s="6" t="s">
        <v>8426</v>
      </c>
      <c r="E3779" s="6"/>
      <c r="F3779" s="6" t="s">
        <v>9634</v>
      </c>
      <c r="G3779" s="6" t="s">
        <v>9633</v>
      </c>
      <c r="H3779" s="6" t="s">
        <v>4906</v>
      </c>
    </row>
    <row r="3780" spans="1:8" ht="15.75" customHeight="1" x14ac:dyDescent="0.2">
      <c r="A3780" s="5" t="s">
        <v>9635</v>
      </c>
      <c r="B3780" s="6" t="s">
        <v>9636</v>
      </c>
      <c r="C3780" s="6" t="s">
        <v>9636</v>
      </c>
      <c r="D3780" s="6" t="s">
        <v>8426</v>
      </c>
      <c r="E3780" s="6"/>
      <c r="F3780" s="6" t="s">
        <v>9637</v>
      </c>
      <c r="G3780" s="6" t="s">
        <v>9636</v>
      </c>
      <c r="H3780" s="6" t="s">
        <v>8446</v>
      </c>
    </row>
    <row r="3781" spans="1:8" ht="15.75" customHeight="1" x14ac:dyDescent="0.2">
      <c r="A3781" s="5" t="s">
        <v>9638</v>
      </c>
      <c r="B3781" s="6" t="s">
        <v>9639</v>
      </c>
      <c r="C3781" s="6" t="s">
        <v>9639</v>
      </c>
      <c r="D3781" s="6" t="s">
        <v>8426</v>
      </c>
      <c r="E3781" s="6"/>
      <c r="F3781" s="6" t="s">
        <v>9640</v>
      </c>
      <c r="G3781" s="6" t="s">
        <v>9639</v>
      </c>
      <c r="H3781" s="6" t="s">
        <v>5991</v>
      </c>
    </row>
    <row r="3782" spans="1:8" ht="15.75" customHeight="1" x14ac:dyDescent="0.2">
      <c r="A3782" s="5" t="s">
        <v>9641</v>
      </c>
      <c r="B3782" s="6" t="s">
        <v>9642</v>
      </c>
      <c r="C3782" s="6" t="s">
        <v>9642</v>
      </c>
      <c r="D3782" s="6" t="s">
        <v>8426</v>
      </c>
      <c r="E3782" s="6"/>
      <c r="F3782" s="6" t="s">
        <v>9456</v>
      </c>
      <c r="G3782" s="6" t="s">
        <v>9642</v>
      </c>
      <c r="H3782" s="6" t="s">
        <v>9456</v>
      </c>
    </row>
    <row r="3783" spans="1:8" ht="15.75" customHeight="1" x14ac:dyDescent="0.2">
      <c r="A3783" s="5" t="s">
        <v>9643</v>
      </c>
      <c r="B3783" s="6" t="s">
        <v>9642</v>
      </c>
      <c r="C3783" s="6" t="s">
        <v>8425</v>
      </c>
      <c r="D3783" s="6" t="s">
        <v>8426</v>
      </c>
      <c r="E3783" s="6"/>
      <c r="F3783" s="6" t="s">
        <v>9456</v>
      </c>
      <c r="G3783" s="6" t="s">
        <v>9642</v>
      </c>
      <c r="H3783" s="6" t="s">
        <v>9456</v>
      </c>
    </row>
    <row r="3784" spans="1:8" ht="15.75" customHeight="1" x14ac:dyDescent="0.2">
      <c r="A3784" s="5" t="s">
        <v>9644</v>
      </c>
      <c r="B3784" s="6" t="s">
        <v>9645</v>
      </c>
      <c r="C3784" s="6" t="s">
        <v>9645</v>
      </c>
      <c r="D3784" s="6" t="s">
        <v>8426</v>
      </c>
      <c r="E3784" s="6"/>
      <c r="F3784" s="6" t="s">
        <v>8456</v>
      </c>
      <c r="G3784" s="6" t="s">
        <v>9645</v>
      </c>
      <c r="H3784" s="6" t="s">
        <v>438</v>
      </c>
    </row>
    <row r="3785" spans="1:8" ht="15.75" customHeight="1" x14ac:dyDescent="0.2">
      <c r="A3785" s="5" t="s">
        <v>9646</v>
      </c>
      <c r="B3785" s="6" t="s">
        <v>9647</v>
      </c>
      <c r="C3785" s="6" t="s">
        <v>9647</v>
      </c>
      <c r="D3785" s="6" t="s">
        <v>8466</v>
      </c>
      <c r="E3785" s="6" t="s">
        <v>8467</v>
      </c>
      <c r="F3785" s="6" t="s">
        <v>8468</v>
      </c>
      <c r="G3785" s="6" t="s">
        <v>9647</v>
      </c>
      <c r="H3785" s="6" t="s">
        <v>8469</v>
      </c>
    </row>
    <row r="3786" spans="1:8" ht="15.75" customHeight="1" x14ac:dyDescent="0.2">
      <c r="A3786" s="5" t="s">
        <v>9648</v>
      </c>
      <c r="B3786" s="6" t="s">
        <v>9649</v>
      </c>
      <c r="C3786" s="6" t="s">
        <v>9650</v>
      </c>
      <c r="D3786" s="6" t="s">
        <v>8426</v>
      </c>
      <c r="E3786" s="6"/>
      <c r="F3786" s="6" t="s">
        <v>8456</v>
      </c>
      <c r="G3786" s="6" t="s">
        <v>9649</v>
      </c>
      <c r="H3786" s="6" t="s">
        <v>1550</v>
      </c>
    </row>
    <row r="3787" spans="1:8" ht="15.75" customHeight="1" x14ac:dyDescent="0.2">
      <c r="A3787" s="5" t="s">
        <v>9651</v>
      </c>
      <c r="B3787" s="6" t="s">
        <v>9652</v>
      </c>
      <c r="C3787" s="6" t="s">
        <v>9652</v>
      </c>
      <c r="D3787" s="6" t="s">
        <v>429</v>
      </c>
      <c r="E3787" s="6"/>
      <c r="F3787" s="6" t="s">
        <v>9653</v>
      </c>
      <c r="G3787" s="6" t="s">
        <v>9652</v>
      </c>
      <c r="H3787" s="6" t="s">
        <v>9654</v>
      </c>
    </row>
    <row r="3788" spans="1:8" ht="15.75" customHeight="1" x14ac:dyDescent="0.2">
      <c r="A3788" s="5" t="s">
        <v>9655</v>
      </c>
      <c r="B3788" s="6" t="s">
        <v>9652</v>
      </c>
      <c r="C3788" s="6" t="s">
        <v>9652</v>
      </c>
      <c r="D3788" s="6" t="s">
        <v>4736</v>
      </c>
      <c r="E3788" s="6"/>
      <c r="F3788" s="6" t="s">
        <v>9656</v>
      </c>
      <c r="G3788" s="6" t="s">
        <v>9652</v>
      </c>
      <c r="H3788" s="6" t="s">
        <v>9654</v>
      </c>
    </row>
    <row r="3789" spans="1:8" ht="15.75" customHeight="1" x14ac:dyDescent="0.2">
      <c r="A3789" s="5" t="s">
        <v>9657</v>
      </c>
      <c r="B3789" s="6" t="s">
        <v>9658</v>
      </c>
      <c r="C3789" s="6" t="s">
        <v>9658</v>
      </c>
      <c r="D3789" s="6" t="s">
        <v>9659</v>
      </c>
      <c r="E3789" s="6"/>
      <c r="F3789" s="6" t="s">
        <v>9660</v>
      </c>
      <c r="G3789" s="6" t="s">
        <v>9658</v>
      </c>
      <c r="H3789" s="6" t="s">
        <v>7504</v>
      </c>
    </row>
    <row r="3790" spans="1:8" ht="15.75" customHeight="1" x14ac:dyDescent="0.2">
      <c r="A3790" s="5" t="s">
        <v>9661</v>
      </c>
      <c r="B3790" s="6" t="s">
        <v>8341</v>
      </c>
      <c r="C3790" s="6" t="s">
        <v>8341</v>
      </c>
      <c r="D3790" s="6" t="s">
        <v>8342</v>
      </c>
      <c r="E3790" s="6" t="s">
        <v>9662</v>
      </c>
      <c r="F3790" s="6" t="s">
        <v>9663</v>
      </c>
      <c r="G3790" s="6" t="s">
        <v>8341</v>
      </c>
      <c r="H3790" s="6" t="s">
        <v>8343</v>
      </c>
    </row>
    <row r="3791" spans="1:8" ht="15.75" customHeight="1" x14ac:dyDescent="0.2">
      <c r="A3791" s="5" t="s">
        <v>9664</v>
      </c>
      <c r="B3791" s="6" t="s">
        <v>9665</v>
      </c>
      <c r="C3791" s="6" t="s">
        <v>9665</v>
      </c>
      <c r="D3791" s="6" t="s">
        <v>8426</v>
      </c>
      <c r="E3791" s="6"/>
      <c r="F3791" s="6" t="s">
        <v>9666</v>
      </c>
      <c r="G3791" s="6" t="s">
        <v>9665</v>
      </c>
      <c r="H3791" s="6" t="s">
        <v>4576</v>
      </c>
    </row>
    <row r="3792" spans="1:8" ht="15.75" customHeight="1" x14ac:dyDescent="0.2">
      <c r="A3792" s="5" t="s">
        <v>9667</v>
      </c>
      <c r="B3792" s="6" t="s">
        <v>8345</v>
      </c>
      <c r="C3792" s="6" t="s">
        <v>8346</v>
      </c>
      <c r="D3792" s="6" t="s">
        <v>8345</v>
      </c>
      <c r="E3792" s="6"/>
      <c r="F3792" s="6" t="s">
        <v>8346</v>
      </c>
      <c r="G3792" s="6" t="s">
        <v>8345</v>
      </c>
      <c r="H3792" s="6" t="s">
        <v>8346</v>
      </c>
    </row>
    <row r="3793" spans="1:8" ht="15.75" customHeight="1" x14ac:dyDescent="0.2">
      <c r="A3793" s="5" t="s">
        <v>9668</v>
      </c>
      <c r="B3793" s="6" t="s">
        <v>9669</v>
      </c>
      <c r="C3793" s="6" t="s">
        <v>980</v>
      </c>
      <c r="D3793" s="6" t="s">
        <v>8426</v>
      </c>
      <c r="E3793" s="6" t="s">
        <v>4348</v>
      </c>
      <c r="F3793" s="6" t="s">
        <v>4349</v>
      </c>
      <c r="G3793" s="6" t="s">
        <v>4347</v>
      </c>
      <c r="H3793" s="6" t="s">
        <v>4350</v>
      </c>
    </row>
    <row r="3794" spans="1:8" ht="15.75" customHeight="1" x14ac:dyDescent="0.2">
      <c r="A3794" s="5" t="s">
        <v>9670</v>
      </c>
      <c r="B3794" s="6" t="s">
        <v>9671</v>
      </c>
      <c r="C3794" s="6" t="s">
        <v>9671</v>
      </c>
      <c r="D3794" s="6" t="s">
        <v>8426</v>
      </c>
      <c r="E3794" s="6"/>
      <c r="F3794" s="6" t="s">
        <v>9672</v>
      </c>
      <c r="G3794" s="6" t="s">
        <v>9671</v>
      </c>
      <c r="H3794" s="6" t="s">
        <v>5560</v>
      </c>
    </row>
    <row r="3795" spans="1:8" ht="15.75" customHeight="1" x14ac:dyDescent="0.2">
      <c r="A3795" s="5" t="s">
        <v>9673</v>
      </c>
      <c r="B3795" s="6" t="s">
        <v>9674</v>
      </c>
      <c r="C3795" s="6" t="s">
        <v>9674</v>
      </c>
      <c r="D3795" s="6" t="s">
        <v>8549</v>
      </c>
      <c r="E3795" s="6" t="s">
        <v>8549</v>
      </c>
      <c r="F3795" s="6" t="s">
        <v>8456</v>
      </c>
      <c r="G3795" s="6" t="s">
        <v>9674</v>
      </c>
      <c r="H3795" s="6" t="s">
        <v>8456</v>
      </c>
    </row>
    <row r="3796" spans="1:8" ht="15.75" customHeight="1" x14ac:dyDescent="0.2">
      <c r="A3796" s="5" t="s">
        <v>9675</v>
      </c>
      <c r="B3796" s="6" t="s">
        <v>9676</v>
      </c>
      <c r="C3796" s="6" t="s">
        <v>9676</v>
      </c>
      <c r="D3796" s="6" t="s">
        <v>1167</v>
      </c>
      <c r="E3796" s="6" t="s">
        <v>1168</v>
      </c>
      <c r="F3796" s="6" t="s">
        <v>8622</v>
      </c>
      <c r="G3796" s="6" t="s">
        <v>9676</v>
      </c>
      <c r="H3796" s="6" t="s">
        <v>6436</v>
      </c>
    </row>
    <row r="3797" spans="1:8" ht="15.75" customHeight="1" x14ac:dyDescent="0.2">
      <c r="A3797" s="5" t="s">
        <v>9677</v>
      </c>
      <c r="B3797" s="6" t="s">
        <v>9678</v>
      </c>
      <c r="C3797" s="6" t="s">
        <v>9678</v>
      </c>
      <c r="D3797" s="6" t="s">
        <v>1060</v>
      </c>
      <c r="E3797" s="6" t="s">
        <v>1060</v>
      </c>
      <c r="F3797" s="6" t="s">
        <v>8456</v>
      </c>
      <c r="G3797" s="6" t="s">
        <v>9678</v>
      </c>
      <c r="H3797" s="6" t="s">
        <v>5991</v>
      </c>
    </row>
    <row r="3798" spans="1:8" ht="15.75" customHeight="1" x14ac:dyDescent="0.2">
      <c r="A3798" s="5" t="s">
        <v>9679</v>
      </c>
      <c r="B3798" s="6" t="s">
        <v>6441</v>
      </c>
      <c r="C3798" s="6" t="s">
        <v>6441</v>
      </c>
      <c r="D3798" s="6" t="s">
        <v>5821</v>
      </c>
      <c r="E3798" s="6"/>
      <c r="F3798" s="6" t="s">
        <v>9680</v>
      </c>
      <c r="G3798" s="6" t="s">
        <v>6441</v>
      </c>
      <c r="H3798" s="6" t="s">
        <v>6439</v>
      </c>
    </row>
    <row r="3799" spans="1:8" ht="15.75" customHeight="1" x14ac:dyDescent="0.2">
      <c r="A3799" s="5" t="s">
        <v>9681</v>
      </c>
      <c r="B3799" s="6" t="s">
        <v>9682</v>
      </c>
      <c r="C3799" s="6" t="s">
        <v>9682</v>
      </c>
      <c r="D3799" s="6" t="s">
        <v>5821</v>
      </c>
      <c r="E3799" s="6"/>
      <c r="F3799" s="6" t="s">
        <v>8456</v>
      </c>
      <c r="G3799" s="6" t="s">
        <v>9682</v>
      </c>
      <c r="H3799" s="6" t="s">
        <v>6439</v>
      </c>
    </row>
    <row r="3800" spans="1:8" ht="15.75" customHeight="1" x14ac:dyDescent="0.2">
      <c r="A3800" s="5" t="s">
        <v>9683</v>
      </c>
      <c r="B3800" s="6" t="s">
        <v>9684</v>
      </c>
      <c r="C3800" s="6" t="s">
        <v>8425</v>
      </c>
      <c r="D3800" s="6" t="s">
        <v>2666</v>
      </c>
      <c r="E3800" s="6" t="s">
        <v>2666</v>
      </c>
      <c r="F3800" s="6" t="s">
        <v>2680</v>
      </c>
      <c r="G3800" s="6" t="s">
        <v>9684</v>
      </c>
      <c r="H3800" s="6" t="s">
        <v>8355</v>
      </c>
    </row>
    <row r="3801" spans="1:8" ht="15.75" customHeight="1" x14ac:dyDescent="0.2">
      <c r="A3801" s="5" t="s">
        <v>9685</v>
      </c>
      <c r="B3801" s="6" t="s">
        <v>9686</v>
      </c>
      <c r="C3801" s="6" t="s">
        <v>8425</v>
      </c>
      <c r="D3801" s="6" t="s">
        <v>9687</v>
      </c>
      <c r="E3801" s="6"/>
      <c r="F3801" s="6" t="s">
        <v>9688</v>
      </c>
      <c r="G3801" s="6" t="s">
        <v>9686</v>
      </c>
      <c r="H3801" s="6" t="s">
        <v>6413</v>
      </c>
    </row>
    <row r="3802" spans="1:8" ht="15.75" customHeight="1" x14ac:dyDescent="0.2">
      <c r="A3802" s="5" t="s">
        <v>9689</v>
      </c>
      <c r="B3802" s="6" t="s">
        <v>4909</v>
      </c>
      <c r="C3802" s="6" t="s">
        <v>4909</v>
      </c>
      <c r="D3802" s="6" t="s">
        <v>4736</v>
      </c>
      <c r="E3802" s="6"/>
      <c r="F3802" s="6" t="s">
        <v>184</v>
      </c>
      <c r="G3802" s="6" t="s">
        <v>4909</v>
      </c>
      <c r="H3802" s="6" t="s">
        <v>4910</v>
      </c>
    </row>
    <row r="3803" spans="1:8" ht="15.75" customHeight="1" x14ac:dyDescent="0.2">
      <c r="A3803" s="5" t="s">
        <v>9690</v>
      </c>
      <c r="B3803" s="6" t="s">
        <v>9691</v>
      </c>
      <c r="C3803" s="6" t="s">
        <v>9691</v>
      </c>
      <c r="D3803" s="6" t="s">
        <v>8426</v>
      </c>
      <c r="E3803" s="6"/>
      <c r="F3803" s="6" t="s">
        <v>787</v>
      </c>
      <c r="G3803" s="6" t="s">
        <v>9691</v>
      </c>
      <c r="H3803" s="6" t="s">
        <v>787</v>
      </c>
    </row>
    <row r="3804" spans="1:8" ht="15.75" customHeight="1" x14ac:dyDescent="0.2">
      <c r="A3804" s="5" t="s">
        <v>9692</v>
      </c>
      <c r="B3804" s="6" t="s">
        <v>6478</v>
      </c>
      <c r="C3804" s="6" t="s">
        <v>6478</v>
      </c>
      <c r="D3804" s="6" t="s">
        <v>6481</v>
      </c>
      <c r="E3804" s="6"/>
      <c r="F3804" s="6" t="s">
        <v>9693</v>
      </c>
      <c r="G3804" s="6" t="s">
        <v>6478</v>
      </c>
      <c r="H3804" s="6" t="s">
        <v>5614</v>
      </c>
    </row>
    <row r="3805" spans="1:8" ht="15.75" customHeight="1" x14ac:dyDescent="0.2">
      <c r="A3805" s="5" t="s">
        <v>9694</v>
      </c>
      <c r="B3805" s="6" t="s">
        <v>9695</v>
      </c>
      <c r="C3805" s="6" t="s">
        <v>9695</v>
      </c>
      <c r="D3805" s="6" t="s">
        <v>9696</v>
      </c>
      <c r="E3805" s="6" t="s">
        <v>9394</v>
      </c>
      <c r="F3805" s="6" t="s">
        <v>9397</v>
      </c>
      <c r="G3805" s="6" t="s">
        <v>9695</v>
      </c>
      <c r="H3805" s="6" t="s">
        <v>7280</v>
      </c>
    </row>
    <row r="3806" spans="1:8" ht="15.75" customHeight="1" x14ac:dyDescent="0.2">
      <c r="A3806" s="5" t="s">
        <v>9697</v>
      </c>
      <c r="B3806" s="6" t="s">
        <v>9698</v>
      </c>
      <c r="C3806" s="6" t="s">
        <v>9698</v>
      </c>
      <c r="D3806" s="6" t="s">
        <v>8466</v>
      </c>
      <c r="E3806" s="6" t="s">
        <v>8467</v>
      </c>
      <c r="F3806" s="6" t="s">
        <v>8456</v>
      </c>
      <c r="G3806" s="6" t="s">
        <v>9698</v>
      </c>
      <c r="H3806" s="6" t="s">
        <v>8469</v>
      </c>
    </row>
    <row r="3807" spans="1:8" ht="15.75" customHeight="1" x14ac:dyDescent="0.2">
      <c r="A3807" s="5" t="s">
        <v>9699</v>
      </c>
      <c r="B3807" s="6" t="s">
        <v>6501</v>
      </c>
      <c r="C3807" s="6" t="s">
        <v>6502</v>
      </c>
      <c r="D3807" s="6" t="s">
        <v>6501</v>
      </c>
      <c r="E3807" s="6" t="s">
        <v>6503</v>
      </c>
      <c r="F3807" s="6" t="s">
        <v>8622</v>
      </c>
      <c r="G3807" s="6" t="s">
        <v>6501</v>
      </c>
      <c r="H3807" s="6" t="s">
        <v>6503</v>
      </c>
    </row>
    <row r="3808" spans="1:8" ht="15.75" customHeight="1" x14ac:dyDescent="0.2">
      <c r="A3808" s="5" t="s">
        <v>9700</v>
      </c>
      <c r="B3808" s="6" t="s">
        <v>8639</v>
      </c>
      <c r="C3808" s="6" t="s">
        <v>8641</v>
      </c>
      <c r="D3808" s="6" t="s">
        <v>8635</v>
      </c>
      <c r="E3808" s="6" t="s">
        <v>8639</v>
      </c>
      <c r="F3808" s="6" t="s">
        <v>9701</v>
      </c>
      <c r="G3808" s="6" t="s">
        <v>8639</v>
      </c>
      <c r="H3808" s="6" t="s">
        <v>8641</v>
      </c>
    </row>
    <row r="3809" spans="1:8" ht="15.75" customHeight="1" x14ac:dyDescent="0.2">
      <c r="A3809" s="5" t="s">
        <v>9702</v>
      </c>
      <c r="B3809" s="6" t="s">
        <v>8424</v>
      </c>
      <c r="C3809" s="6" t="s">
        <v>8425</v>
      </c>
      <c r="D3809" s="6" t="s">
        <v>8424</v>
      </c>
      <c r="E3809" s="6" t="s">
        <v>8424</v>
      </c>
      <c r="F3809" s="6" t="s">
        <v>8495</v>
      </c>
      <c r="G3809" s="6" t="s">
        <v>8424</v>
      </c>
      <c r="H3809" s="6" t="s">
        <v>8503</v>
      </c>
    </row>
    <row r="3810" spans="1:8" ht="15.75" customHeight="1" x14ac:dyDescent="0.2">
      <c r="A3810" s="5" t="s">
        <v>9703</v>
      </c>
      <c r="B3810" s="6" t="s">
        <v>9704</v>
      </c>
      <c r="C3810" s="6" t="s">
        <v>9704</v>
      </c>
      <c r="D3810" s="6" t="s">
        <v>8426</v>
      </c>
      <c r="E3810" s="6"/>
      <c r="F3810" s="6" t="s">
        <v>9705</v>
      </c>
      <c r="G3810" s="6" t="s">
        <v>9704</v>
      </c>
      <c r="H3810" s="6" t="s">
        <v>7175</v>
      </c>
    </row>
    <row r="3811" spans="1:8" ht="15.75" customHeight="1" x14ac:dyDescent="0.2">
      <c r="A3811" s="5" t="s">
        <v>9706</v>
      </c>
      <c r="B3811" s="6" t="s">
        <v>7359</v>
      </c>
      <c r="C3811" s="6" t="s">
        <v>9418</v>
      </c>
      <c r="D3811" s="6" t="s">
        <v>7360</v>
      </c>
      <c r="E3811" s="6"/>
      <c r="F3811" s="6" t="s">
        <v>9707</v>
      </c>
      <c r="G3811" s="6" t="s">
        <v>7359</v>
      </c>
      <c r="H3811" s="6" t="s">
        <v>7361</v>
      </c>
    </row>
    <row r="3812" spans="1:8" ht="15.75" customHeight="1" x14ac:dyDescent="0.2">
      <c r="A3812" s="5" t="s">
        <v>9708</v>
      </c>
      <c r="B3812" s="6" t="s">
        <v>9709</v>
      </c>
      <c r="C3812" s="6" t="s">
        <v>9709</v>
      </c>
      <c r="D3812" s="6" t="s">
        <v>4699</v>
      </c>
      <c r="E3812" s="6"/>
      <c r="F3812" s="6" t="s">
        <v>5962</v>
      </c>
      <c r="G3812" s="6" t="s">
        <v>9709</v>
      </c>
      <c r="H3812" s="6" t="s">
        <v>760</v>
      </c>
    </row>
    <row r="3813" spans="1:8" ht="15.75" customHeight="1" x14ac:dyDescent="0.2">
      <c r="A3813" s="5" t="s">
        <v>9710</v>
      </c>
      <c r="B3813" s="6" t="s">
        <v>9711</v>
      </c>
      <c r="C3813" s="6" t="s">
        <v>9711</v>
      </c>
      <c r="D3813" s="6" t="s">
        <v>9711</v>
      </c>
      <c r="E3813" s="6" t="s">
        <v>617</v>
      </c>
      <c r="F3813" s="6" t="s">
        <v>9712</v>
      </c>
      <c r="G3813" s="6" t="s">
        <v>9711</v>
      </c>
      <c r="H3813" s="6" t="s">
        <v>6522</v>
      </c>
    </row>
    <row r="3814" spans="1:8" ht="15.75" customHeight="1" x14ac:dyDescent="0.2">
      <c r="A3814" s="5" t="s">
        <v>9713</v>
      </c>
      <c r="B3814" s="6" t="s">
        <v>9714</v>
      </c>
      <c r="C3814" s="6" t="s">
        <v>9714</v>
      </c>
      <c r="D3814" s="6" t="s">
        <v>9711</v>
      </c>
      <c r="E3814" s="6" t="s">
        <v>9715</v>
      </c>
      <c r="F3814" s="6" t="s">
        <v>9716</v>
      </c>
      <c r="G3814" s="6" t="s">
        <v>9714</v>
      </c>
      <c r="H3814" s="6" t="s">
        <v>6522</v>
      </c>
    </row>
    <row r="3815" spans="1:8" ht="15.75" customHeight="1" x14ac:dyDescent="0.2">
      <c r="A3815" s="5" t="s">
        <v>9717</v>
      </c>
      <c r="B3815" s="6" t="s">
        <v>9718</v>
      </c>
      <c r="C3815" s="6" t="s">
        <v>9718</v>
      </c>
      <c r="D3815" s="6" t="s">
        <v>9719</v>
      </c>
      <c r="E3815" s="6" t="s">
        <v>9718</v>
      </c>
      <c r="F3815" s="6" t="s">
        <v>9720</v>
      </c>
      <c r="G3815" s="6" t="s">
        <v>9718</v>
      </c>
      <c r="H3815" s="6" t="s">
        <v>6525</v>
      </c>
    </row>
    <row r="3816" spans="1:8" ht="15.75" customHeight="1" x14ac:dyDescent="0.2">
      <c r="A3816" s="5" t="s">
        <v>9721</v>
      </c>
      <c r="B3816" s="6" t="s">
        <v>9722</v>
      </c>
      <c r="C3816" s="6" t="s">
        <v>1753</v>
      </c>
      <c r="D3816" s="6" t="s">
        <v>6168</v>
      </c>
      <c r="E3816" s="6"/>
      <c r="F3816" s="6" t="s">
        <v>1755</v>
      </c>
      <c r="G3816" s="6" t="s">
        <v>9722</v>
      </c>
      <c r="H3816" s="6" t="s">
        <v>1677</v>
      </c>
    </row>
    <row r="3817" spans="1:8" ht="15.75" customHeight="1" x14ac:dyDescent="0.2">
      <c r="A3817" s="5" t="s">
        <v>9723</v>
      </c>
      <c r="B3817" s="6" t="s">
        <v>9724</v>
      </c>
      <c r="C3817" s="6" t="s">
        <v>9724</v>
      </c>
      <c r="D3817" s="6" t="s">
        <v>9719</v>
      </c>
      <c r="E3817" s="6"/>
      <c r="F3817" s="6" t="s">
        <v>6541</v>
      </c>
      <c r="G3817" s="6" t="s">
        <v>9724</v>
      </c>
      <c r="H3817" s="6" t="s">
        <v>6525</v>
      </c>
    </row>
    <row r="3818" spans="1:8" ht="15.75" customHeight="1" x14ac:dyDescent="0.2">
      <c r="A3818" s="5" t="s">
        <v>9725</v>
      </c>
      <c r="B3818" s="6" t="s">
        <v>9726</v>
      </c>
      <c r="C3818" s="6" t="s">
        <v>9726</v>
      </c>
      <c r="D3818" s="6" t="s">
        <v>8426</v>
      </c>
      <c r="E3818" s="6"/>
      <c r="F3818" s="6" t="s">
        <v>9727</v>
      </c>
      <c r="G3818" s="6" t="s">
        <v>9726</v>
      </c>
      <c r="H3818" s="6" t="s">
        <v>9424</v>
      </c>
    </row>
    <row r="3819" spans="1:8" ht="15.75" customHeight="1" x14ac:dyDescent="0.2">
      <c r="A3819" s="5" t="s">
        <v>9728</v>
      </c>
      <c r="B3819" s="6" t="s">
        <v>9729</v>
      </c>
      <c r="C3819" s="6" t="s">
        <v>9730</v>
      </c>
      <c r="D3819" s="6" t="s">
        <v>8426</v>
      </c>
      <c r="E3819" s="6"/>
      <c r="F3819" s="6" t="s">
        <v>8456</v>
      </c>
      <c r="G3819" s="6" t="s">
        <v>9729</v>
      </c>
      <c r="H3819" s="6" t="s">
        <v>251</v>
      </c>
    </row>
    <row r="3820" spans="1:8" ht="15.75" customHeight="1" x14ac:dyDescent="0.2">
      <c r="A3820" s="5" t="s">
        <v>9731</v>
      </c>
      <c r="B3820" s="6" t="s">
        <v>9732</v>
      </c>
      <c r="C3820" s="6" t="s">
        <v>9732</v>
      </c>
      <c r="D3820" s="6" t="s">
        <v>8426</v>
      </c>
      <c r="E3820" s="6"/>
      <c r="F3820" s="6" t="s">
        <v>8561</v>
      </c>
      <c r="G3820" s="6" t="s">
        <v>9732</v>
      </c>
      <c r="H3820" s="6"/>
    </row>
    <row r="3821" spans="1:8" ht="15.75" customHeight="1" x14ac:dyDescent="0.2">
      <c r="A3821" s="5" t="s">
        <v>9733</v>
      </c>
      <c r="B3821" s="6" t="s">
        <v>9734</v>
      </c>
      <c r="C3821" s="6" t="s">
        <v>8425</v>
      </c>
      <c r="D3821" s="6" t="s">
        <v>8466</v>
      </c>
      <c r="E3821" s="6" t="s">
        <v>8467</v>
      </c>
      <c r="F3821" s="6" t="s">
        <v>8456</v>
      </c>
      <c r="G3821" s="6" t="s">
        <v>9734</v>
      </c>
      <c r="H3821" s="6" t="s">
        <v>8469</v>
      </c>
    </row>
    <row r="3822" spans="1:8" ht="15.75" customHeight="1" x14ac:dyDescent="0.2">
      <c r="A3822" s="5" t="s">
        <v>9735</v>
      </c>
      <c r="B3822" s="6" t="s">
        <v>9736</v>
      </c>
      <c r="C3822" s="6" t="s">
        <v>4932</v>
      </c>
      <c r="D3822" s="6" t="s">
        <v>4933</v>
      </c>
      <c r="E3822" s="6"/>
      <c r="F3822" s="6" t="s">
        <v>9737</v>
      </c>
      <c r="G3822" s="6" t="s">
        <v>9736</v>
      </c>
      <c r="H3822" s="6" t="s">
        <v>4935</v>
      </c>
    </row>
    <row r="3823" spans="1:8" ht="15.75" customHeight="1" x14ac:dyDescent="0.2">
      <c r="A3823" s="5" t="s">
        <v>9738</v>
      </c>
      <c r="B3823" s="6" t="s">
        <v>9739</v>
      </c>
      <c r="C3823" s="6" t="s">
        <v>9739</v>
      </c>
      <c r="D3823" s="6" t="s">
        <v>7682</v>
      </c>
      <c r="E3823" s="6" t="s">
        <v>7683</v>
      </c>
      <c r="F3823" s="6" t="s">
        <v>7684</v>
      </c>
      <c r="G3823" s="6" t="s">
        <v>9739</v>
      </c>
      <c r="H3823" s="6" t="s">
        <v>7685</v>
      </c>
    </row>
    <row r="3824" spans="1:8" ht="15.75" customHeight="1" x14ac:dyDescent="0.2">
      <c r="A3824" s="5" t="s">
        <v>9740</v>
      </c>
      <c r="B3824" s="6" t="s">
        <v>9741</v>
      </c>
      <c r="C3824" s="6" t="s">
        <v>9741</v>
      </c>
      <c r="D3824" s="6" t="s">
        <v>9742</v>
      </c>
      <c r="E3824" s="6" t="s">
        <v>9742</v>
      </c>
      <c r="F3824" s="6" t="s">
        <v>9743</v>
      </c>
      <c r="G3824" s="6" t="s">
        <v>9741</v>
      </c>
      <c r="H3824" s="6" t="s">
        <v>9744</v>
      </c>
    </row>
    <row r="3825" spans="1:8" ht="15.75" customHeight="1" x14ac:dyDescent="0.2">
      <c r="A3825" s="5" t="s">
        <v>9745</v>
      </c>
      <c r="B3825" s="6" t="s">
        <v>9746</v>
      </c>
      <c r="C3825" s="6" t="s">
        <v>9746</v>
      </c>
      <c r="D3825" s="6" t="s">
        <v>8426</v>
      </c>
      <c r="E3825" s="6" t="s">
        <v>2588</v>
      </c>
      <c r="F3825" s="6" t="s">
        <v>2589</v>
      </c>
      <c r="G3825" s="6" t="s">
        <v>9746</v>
      </c>
      <c r="H3825" s="6" t="s">
        <v>2590</v>
      </c>
    </row>
    <row r="3826" spans="1:8" ht="15.75" customHeight="1" x14ac:dyDescent="0.2">
      <c r="A3826" s="5" t="s">
        <v>9747</v>
      </c>
      <c r="B3826" s="6" t="s">
        <v>9748</v>
      </c>
      <c r="C3826" s="6" t="s">
        <v>8425</v>
      </c>
      <c r="D3826" s="6" t="s">
        <v>7823</v>
      </c>
      <c r="E3826" s="6"/>
      <c r="F3826" s="6" t="s">
        <v>9624</v>
      </c>
      <c r="G3826" s="6" t="s">
        <v>9623</v>
      </c>
      <c r="H3826" s="6" t="s">
        <v>9749</v>
      </c>
    </row>
    <row r="3827" spans="1:8" ht="15.75" customHeight="1" x14ac:dyDescent="0.2">
      <c r="A3827" s="5" t="s">
        <v>9750</v>
      </c>
      <c r="B3827" s="6" t="s">
        <v>9057</v>
      </c>
      <c r="C3827" s="6" t="s">
        <v>9751</v>
      </c>
      <c r="D3827" s="6" t="s">
        <v>9057</v>
      </c>
      <c r="E3827" s="6" t="s">
        <v>9752</v>
      </c>
      <c r="F3827" s="6" t="s">
        <v>9753</v>
      </c>
      <c r="G3827" s="6" t="s">
        <v>9057</v>
      </c>
      <c r="H3827" s="6" t="s">
        <v>9754</v>
      </c>
    </row>
    <row r="3828" spans="1:8" ht="15.75" customHeight="1" x14ac:dyDescent="0.2">
      <c r="A3828" s="5" t="s">
        <v>9755</v>
      </c>
      <c r="B3828" s="6" t="s">
        <v>9756</v>
      </c>
      <c r="C3828" s="6" t="s">
        <v>9756</v>
      </c>
      <c r="D3828" s="6" t="s">
        <v>9057</v>
      </c>
      <c r="E3828" s="6"/>
      <c r="F3828" s="6" t="s">
        <v>9757</v>
      </c>
      <c r="G3828" s="6" t="s">
        <v>9756</v>
      </c>
      <c r="H3828" s="6" t="s">
        <v>9754</v>
      </c>
    </row>
    <row r="3829" spans="1:8" ht="15.75" customHeight="1" x14ac:dyDescent="0.2">
      <c r="A3829" s="5" t="s">
        <v>9758</v>
      </c>
      <c r="B3829" s="6" t="s">
        <v>9759</v>
      </c>
      <c r="C3829" s="6" t="s">
        <v>9759</v>
      </c>
      <c r="D3829" s="6" t="s">
        <v>9057</v>
      </c>
      <c r="E3829" s="6"/>
      <c r="F3829" s="6" t="s">
        <v>9753</v>
      </c>
      <c r="G3829" s="6" t="s">
        <v>9759</v>
      </c>
      <c r="H3829" s="6" t="s">
        <v>9754</v>
      </c>
    </row>
    <row r="3830" spans="1:8" ht="15.75" customHeight="1" x14ac:dyDescent="0.2">
      <c r="A3830" s="5" t="s">
        <v>9760</v>
      </c>
      <c r="B3830" s="6" t="s">
        <v>9761</v>
      </c>
      <c r="C3830" s="6" t="s">
        <v>9762</v>
      </c>
      <c r="D3830" s="6" t="s">
        <v>9761</v>
      </c>
      <c r="E3830" s="6"/>
      <c r="F3830" s="6" t="s">
        <v>9763</v>
      </c>
      <c r="G3830" s="6" t="s">
        <v>9761</v>
      </c>
      <c r="H3830" s="6" t="s">
        <v>438</v>
      </c>
    </row>
    <row r="3831" spans="1:8" ht="15.75" customHeight="1" x14ac:dyDescent="0.2">
      <c r="A3831" s="5" t="s">
        <v>9764</v>
      </c>
      <c r="B3831" s="6" t="s">
        <v>9765</v>
      </c>
      <c r="C3831" s="6" t="s">
        <v>9765</v>
      </c>
      <c r="D3831" s="6" t="s">
        <v>8426</v>
      </c>
      <c r="E3831" s="6"/>
      <c r="F3831" s="6" t="s">
        <v>9766</v>
      </c>
      <c r="G3831" s="6" t="s">
        <v>9765</v>
      </c>
      <c r="H3831" s="6" t="s">
        <v>8446</v>
      </c>
    </row>
    <row r="3832" spans="1:8" ht="15.75" customHeight="1" x14ac:dyDescent="0.2">
      <c r="A3832" s="5" t="s">
        <v>9767</v>
      </c>
      <c r="B3832" s="6" t="s">
        <v>9768</v>
      </c>
      <c r="C3832" s="6" t="s">
        <v>9768</v>
      </c>
      <c r="D3832" s="6" t="s">
        <v>4818</v>
      </c>
      <c r="E3832" s="6"/>
      <c r="F3832" s="6" t="s">
        <v>9769</v>
      </c>
      <c r="G3832" s="6" t="s">
        <v>9768</v>
      </c>
      <c r="H3832" s="6" t="s">
        <v>924</v>
      </c>
    </row>
    <row r="3833" spans="1:8" ht="15.75" customHeight="1" x14ac:dyDescent="0.2">
      <c r="A3833" s="5" t="s">
        <v>9770</v>
      </c>
      <c r="B3833" s="6" t="s">
        <v>9771</v>
      </c>
      <c r="C3833" s="6" t="s">
        <v>9771</v>
      </c>
      <c r="D3833" s="6" t="s">
        <v>8426</v>
      </c>
      <c r="E3833" s="6"/>
      <c r="F3833" s="6" t="s">
        <v>855</v>
      </c>
      <c r="G3833" s="6" t="s">
        <v>9771</v>
      </c>
      <c r="H3833" s="6" t="s">
        <v>9744</v>
      </c>
    </row>
    <row r="3834" spans="1:8" ht="15.75" customHeight="1" x14ac:dyDescent="0.2">
      <c r="A3834" s="5" t="s">
        <v>9772</v>
      </c>
      <c r="B3834" s="6" t="s">
        <v>9773</v>
      </c>
      <c r="C3834" s="6" t="s">
        <v>9773</v>
      </c>
      <c r="D3834" s="6" t="s">
        <v>8549</v>
      </c>
      <c r="E3834" s="6" t="s">
        <v>2476</v>
      </c>
      <c r="F3834" s="6" t="s">
        <v>8456</v>
      </c>
      <c r="G3834" s="6" t="s">
        <v>9773</v>
      </c>
      <c r="H3834" s="6" t="s">
        <v>8456</v>
      </c>
    </row>
    <row r="3835" spans="1:8" ht="15.75" customHeight="1" x14ac:dyDescent="0.2">
      <c r="A3835" s="5" t="s">
        <v>9774</v>
      </c>
      <c r="B3835" s="6" t="s">
        <v>9775</v>
      </c>
      <c r="C3835" s="6" t="s">
        <v>9776</v>
      </c>
      <c r="D3835" s="6" t="s">
        <v>8426</v>
      </c>
      <c r="E3835" s="6" t="s">
        <v>9775</v>
      </c>
      <c r="F3835" s="6" t="s">
        <v>9777</v>
      </c>
      <c r="G3835" s="6" t="s">
        <v>9775</v>
      </c>
      <c r="H3835" s="6" t="s">
        <v>2143</v>
      </c>
    </row>
    <row r="3836" spans="1:8" ht="15.75" customHeight="1" x14ac:dyDescent="0.2">
      <c r="A3836" s="5" t="s">
        <v>9778</v>
      </c>
      <c r="B3836" s="6" t="s">
        <v>9779</v>
      </c>
      <c r="C3836" s="6" t="s">
        <v>9779</v>
      </c>
      <c r="D3836" s="6" t="s">
        <v>6798</v>
      </c>
      <c r="E3836" s="6"/>
      <c r="F3836" s="6" t="s">
        <v>9780</v>
      </c>
      <c r="G3836" s="6" t="s">
        <v>9779</v>
      </c>
      <c r="H3836" s="6" t="s">
        <v>4576</v>
      </c>
    </row>
    <row r="3837" spans="1:8" ht="15.75" customHeight="1" x14ac:dyDescent="0.2">
      <c r="A3837" s="5" t="s">
        <v>9781</v>
      </c>
      <c r="B3837" s="6" t="s">
        <v>9782</v>
      </c>
      <c r="C3837" s="6" t="s">
        <v>9782</v>
      </c>
      <c r="D3837" s="6" t="s">
        <v>6251</v>
      </c>
      <c r="E3837" s="6"/>
      <c r="F3837" s="6" t="s">
        <v>8875</v>
      </c>
      <c r="G3837" s="6" t="s">
        <v>9782</v>
      </c>
      <c r="H3837" s="6" t="s">
        <v>6257</v>
      </c>
    </row>
    <row r="3838" spans="1:8" ht="15.75" customHeight="1" x14ac:dyDescent="0.2">
      <c r="A3838" s="5" t="s">
        <v>9783</v>
      </c>
      <c r="B3838" s="6" t="s">
        <v>9784</v>
      </c>
      <c r="C3838" s="6" t="s">
        <v>9784</v>
      </c>
      <c r="D3838" s="6" t="s">
        <v>8426</v>
      </c>
      <c r="E3838" s="6"/>
      <c r="F3838" s="6" t="s">
        <v>9785</v>
      </c>
      <c r="G3838" s="6" t="s">
        <v>9784</v>
      </c>
      <c r="H3838" s="6" t="s">
        <v>4576</v>
      </c>
    </row>
    <row r="3839" spans="1:8" ht="15.75" customHeight="1" x14ac:dyDescent="0.2">
      <c r="A3839" s="5" t="s">
        <v>9786</v>
      </c>
      <c r="B3839" s="6" t="s">
        <v>2482</v>
      </c>
      <c r="C3839" s="6" t="s">
        <v>8425</v>
      </c>
      <c r="D3839" s="6" t="s">
        <v>8635</v>
      </c>
      <c r="E3839" s="6" t="s">
        <v>9787</v>
      </c>
      <c r="F3839" s="6" t="s">
        <v>8456</v>
      </c>
      <c r="G3839" s="6" t="s">
        <v>2482</v>
      </c>
      <c r="H3839" s="6" t="s">
        <v>8576</v>
      </c>
    </row>
    <row r="3840" spans="1:8" ht="15.75" customHeight="1" x14ac:dyDescent="0.2">
      <c r="A3840" s="5" t="s">
        <v>9788</v>
      </c>
      <c r="B3840" s="6" t="s">
        <v>9789</v>
      </c>
      <c r="C3840" s="6" t="s">
        <v>9790</v>
      </c>
      <c r="D3840" s="6" t="s">
        <v>9791</v>
      </c>
      <c r="E3840" s="6"/>
      <c r="F3840" s="6" t="s">
        <v>8456</v>
      </c>
      <c r="G3840" s="6" t="s">
        <v>9789</v>
      </c>
      <c r="H3840" s="6" t="s">
        <v>3933</v>
      </c>
    </row>
    <row r="3841" spans="1:8" ht="15.75" customHeight="1" x14ac:dyDescent="0.2">
      <c r="A3841" s="5" t="s">
        <v>9792</v>
      </c>
      <c r="B3841" s="6" t="s">
        <v>8842</v>
      </c>
      <c r="C3841" s="6" t="s">
        <v>8841</v>
      </c>
      <c r="D3841" s="6" t="s">
        <v>8842</v>
      </c>
      <c r="E3841" s="6" t="s">
        <v>8842</v>
      </c>
      <c r="F3841" s="6" t="s">
        <v>8843</v>
      </c>
      <c r="G3841" s="6" t="s">
        <v>8842</v>
      </c>
      <c r="H3841" s="6" t="s">
        <v>8456</v>
      </c>
    </row>
    <row r="3842" spans="1:8" ht="15.75" customHeight="1" x14ac:dyDescent="0.2">
      <c r="A3842" s="5" t="s">
        <v>9793</v>
      </c>
      <c r="B3842" s="6" t="s">
        <v>664</v>
      </c>
      <c r="C3842" s="6" t="s">
        <v>664</v>
      </c>
      <c r="D3842" s="6" t="s">
        <v>664</v>
      </c>
      <c r="E3842" s="6"/>
      <c r="F3842" s="6" t="s">
        <v>855</v>
      </c>
      <c r="G3842" s="6" t="s">
        <v>664</v>
      </c>
      <c r="H3842" s="6" t="s">
        <v>664</v>
      </c>
    </row>
    <row r="3843" spans="1:8" ht="15.75" customHeight="1" x14ac:dyDescent="0.2">
      <c r="A3843" s="5" t="s">
        <v>9794</v>
      </c>
      <c r="B3843" s="6" t="s">
        <v>9795</v>
      </c>
      <c r="C3843" s="6" t="s">
        <v>9795</v>
      </c>
      <c r="D3843" s="6" t="s">
        <v>4168</v>
      </c>
      <c r="E3843" s="6" t="s">
        <v>4168</v>
      </c>
      <c r="F3843" s="6" t="s">
        <v>8456</v>
      </c>
      <c r="G3843" s="6" t="s">
        <v>9795</v>
      </c>
      <c r="H3843" s="6" t="s">
        <v>9344</v>
      </c>
    </row>
    <row r="3844" spans="1:8" ht="15.75" customHeight="1" x14ac:dyDescent="0.2">
      <c r="A3844" s="5" t="s">
        <v>9796</v>
      </c>
      <c r="B3844" s="6" t="s">
        <v>9797</v>
      </c>
      <c r="C3844" s="6" t="s">
        <v>9797</v>
      </c>
      <c r="D3844" s="6" t="s">
        <v>6913</v>
      </c>
      <c r="E3844" s="6" t="s">
        <v>6913</v>
      </c>
      <c r="F3844" s="6" t="s">
        <v>8456</v>
      </c>
      <c r="G3844" s="6" t="s">
        <v>9797</v>
      </c>
      <c r="H3844" s="6" t="s">
        <v>9798</v>
      </c>
    </row>
    <row r="3845" spans="1:8" ht="15.75" customHeight="1" x14ac:dyDescent="0.2">
      <c r="A3845" s="5" t="s">
        <v>9799</v>
      </c>
      <c r="B3845" s="6" t="s">
        <v>9800</v>
      </c>
      <c r="C3845" s="6" t="s">
        <v>9800</v>
      </c>
      <c r="D3845" s="6" t="s">
        <v>477</v>
      </c>
      <c r="E3845" s="6"/>
      <c r="F3845" s="6" t="s">
        <v>6573</v>
      </c>
      <c r="G3845" s="6" t="s">
        <v>9800</v>
      </c>
      <c r="H3845" s="6" t="s">
        <v>676</v>
      </c>
    </row>
    <row r="3846" spans="1:8" ht="15.75" customHeight="1" x14ac:dyDescent="0.2">
      <c r="A3846" s="5" t="s">
        <v>9801</v>
      </c>
      <c r="B3846" s="6" t="s">
        <v>9802</v>
      </c>
      <c r="C3846" s="6" t="s">
        <v>9803</v>
      </c>
      <c r="D3846" s="6" t="s">
        <v>9802</v>
      </c>
      <c r="E3846" s="6"/>
      <c r="F3846" s="6" t="s">
        <v>8456</v>
      </c>
      <c r="G3846" s="6" t="s">
        <v>9802</v>
      </c>
      <c r="H3846" s="6" t="s">
        <v>7654</v>
      </c>
    </row>
    <row r="3847" spans="1:8" ht="15.75" customHeight="1" x14ac:dyDescent="0.2">
      <c r="A3847" s="5" t="s">
        <v>9804</v>
      </c>
      <c r="B3847" s="6" t="s">
        <v>9805</v>
      </c>
      <c r="C3847" s="6" t="s">
        <v>9806</v>
      </c>
      <c r="D3847" s="6" t="s">
        <v>429</v>
      </c>
      <c r="E3847" s="6"/>
      <c r="F3847" s="6" t="s">
        <v>9807</v>
      </c>
      <c r="G3847" s="6" t="s">
        <v>9805</v>
      </c>
      <c r="H3847" s="6" t="s">
        <v>9349</v>
      </c>
    </row>
    <row r="3848" spans="1:8" ht="15.75" customHeight="1" x14ac:dyDescent="0.2">
      <c r="A3848" s="5" t="s">
        <v>9808</v>
      </c>
      <c r="B3848" s="6" t="s">
        <v>9809</v>
      </c>
      <c r="C3848" s="6" t="s">
        <v>9810</v>
      </c>
      <c r="D3848" s="6" t="s">
        <v>5612</v>
      </c>
      <c r="E3848" s="6"/>
      <c r="F3848" s="6" t="s">
        <v>9811</v>
      </c>
      <c r="G3848" s="6" t="s">
        <v>9809</v>
      </c>
      <c r="H3848" s="6" t="s">
        <v>6442</v>
      </c>
    </row>
    <row r="3849" spans="1:8" ht="15.75" customHeight="1" x14ac:dyDescent="0.2">
      <c r="A3849" s="5" t="s">
        <v>9812</v>
      </c>
      <c r="B3849" s="6" t="s">
        <v>9813</v>
      </c>
      <c r="C3849" s="6" t="s">
        <v>9813</v>
      </c>
      <c r="D3849" s="6" t="s">
        <v>8549</v>
      </c>
      <c r="E3849" s="6"/>
      <c r="F3849" s="6" t="s">
        <v>8456</v>
      </c>
      <c r="G3849" s="6" t="s">
        <v>9813</v>
      </c>
      <c r="H3849" s="6" t="s">
        <v>9814</v>
      </c>
    </row>
    <row r="3850" spans="1:8" ht="15.75" customHeight="1" x14ac:dyDescent="0.2">
      <c r="A3850" s="5" t="s">
        <v>9815</v>
      </c>
      <c r="B3850" s="6" t="s">
        <v>9037</v>
      </c>
      <c r="C3850" s="6" t="s">
        <v>9038</v>
      </c>
      <c r="D3850" s="6" t="s">
        <v>9816</v>
      </c>
      <c r="E3850" s="6" t="s">
        <v>9817</v>
      </c>
      <c r="F3850" s="6" t="s">
        <v>915</v>
      </c>
      <c r="G3850" s="6" t="s">
        <v>9037</v>
      </c>
      <c r="H3850" s="6" t="s">
        <v>9814</v>
      </c>
    </row>
    <row r="3851" spans="1:8" ht="15.75" customHeight="1" x14ac:dyDescent="0.2">
      <c r="A3851" s="5" t="s">
        <v>9818</v>
      </c>
      <c r="B3851" s="6" t="s">
        <v>9819</v>
      </c>
      <c r="C3851" s="6" t="s">
        <v>8425</v>
      </c>
      <c r="D3851" s="6" t="s">
        <v>8549</v>
      </c>
      <c r="E3851" s="6" t="s">
        <v>8549</v>
      </c>
      <c r="F3851" s="6" t="s">
        <v>8456</v>
      </c>
      <c r="G3851" s="6" t="s">
        <v>8549</v>
      </c>
      <c r="H3851" s="6" t="s">
        <v>9820</v>
      </c>
    </row>
    <row r="3852" spans="1:8" ht="15.75" customHeight="1" x14ac:dyDescent="0.2">
      <c r="A3852" s="5" t="s">
        <v>9821</v>
      </c>
      <c r="B3852" s="6" t="s">
        <v>9822</v>
      </c>
      <c r="C3852" s="6" t="s">
        <v>9822</v>
      </c>
      <c r="D3852" s="6" t="s">
        <v>8426</v>
      </c>
      <c r="E3852" s="6"/>
      <c r="F3852" s="6" t="s">
        <v>9823</v>
      </c>
      <c r="G3852" s="6" t="s">
        <v>9822</v>
      </c>
      <c r="H3852" s="6" t="s">
        <v>321</v>
      </c>
    </row>
    <row r="3853" spans="1:8" ht="15.75" customHeight="1" x14ac:dyDescent="0.2">
      <c r="A3853" s="5" t="s">
        <v>9824</v>
      </c>
      <c r="B3853" s="6" t="s">
        <v>9825</v>
      </c>
      <c r="C3853" s="6" t="s">
        <v>9825</v>
      </c>
      <c r="D3853" s="6" t="s">
        <v>8289</v>
      </c>
      <c r="E3853" s="6" t="s">
        <v>8289</v>
      </c>
      <c r="F3853" s="6" t="s">
        <v>9360</v>
      </c>
      <c r="G3853" s="6" t="s">
        <v>9825</v>
      </c>
      <c r="H3853" s="6" t="s">
        <v>8291</v>
      </c>
    </row>
    <row r="3854" spans="1:8" ht="15.75" customHeight="1" x14ac:dyDescent="0.2">
      <c r="A3854" s="5" t="s">
        <v>9826</v>
      </c>
      <c r="B3854" s="6" t="s">
        <v>1770</v>
      </c>
      <c r="C3854" s="6" t="s">
        <v>1745</v>
      </c>
      <c r="D3854" s="6" t="s">
        <v>8552</v>
      </c>
      <c r="E3854" s="6" t="s">
        <v>1772</v>
      </c>
      <c r="F3854" s="6" t="s">
        <v>6585</v>
      </c>
      <c r="G3854" s="6" t="s">
        <v>1770</v>
      </c>
      <c r="H3854" s="6" t="s">
        <v>1774</v>
      </c>
    </row>
    <row r="3855" spans="1:8" ht="15.75" customHeight="1" x14ac:dyDescent="0.2">
      <c r="A3855" s="5" t="s">
        <v>9827</v>
      </c>
      <c r="B3855" s="6" t="s">
        <v>9828</v>
      </c>
      <c r="C3855" s="6" t="s">
        <v>9828</v>
      </c>
      <c r="D3855" s="6" t="s">
        <v>2705</v>
      </c>
      <c r="E3855" s="6" t="s">
        <v>2705</v>
      </c>
      <c r="F3855" s="6" t="s">
        <v>2519</v>
      </c>
      <c r="G3855" s="6" t="s">
        <v>9828</v>
      </c>
      <c r="H3855" s="6" t="s">
        <v>2706</v>
      </c>
    </row>
    <row r="3856" spans="1:8" ht="15.75" customHeight="1" x14ac:dyDescent="0.2">
      <c r="A3856" s="5" t="s">
        <v>9829</v>
      </c>
      <c r="B3856" s="6" t="s">
        <v>9674</v>
      </c>
      <c r="C3856" s="6" t="s">
        <v>8895</v>
      </c>
      <c r="D3856" s="6" t="s">
        <v>8549</v>
      </c>
      <c r="E3856" s="6" t="s">
        <v>8549</v>
      </c>
      <c r="F3856" s="6" t="s">
        <v>8456</v>
      </c>
      <c r="G3856" s="6" t="s">
        <v>8895</v>
      </c>
      <c r="H3856" s="6" t="s">
        <v>9830</v>
      </c>
    </row>
    <row r="3857" spans="1:8" ht="15.75" customHeight="1" x14ac:dyDescent="0.2">
      <c r="A3857" s="5" t="s">
        <v>9831</v>
      </c>
      <c r="B3857" s="6" t="s">
        <v>6593</v>
      </c>
      <c r="C3857" s="6" t="s">
        <v>6593</v>
      </c>
      <c r="D3857" s="6" t="s">
        <v>8426</v>
      </c>
      <c r="E3857" s="6"/>
      <c r="F3857" s="6" t="s">
        <v>9192</v>
      </c>
      <c r="G3857" s="6" t="s">
        <v>6593</v>
      </c>
      <c r="H3857" s="6" t="s">
        <v>4959</v>
      </c>
    </row>
    <row r="3858" spans="1:8" ht="15.75" customHeight="1" x14ac:dyDescent="0.2">
      <c r="A3858" s="5" t="s">
        <v>9832</v>
      </c>
      <c r="B3858" s="6" t="s">
        <v>5825</v>
      </c>
      <c r="C3858" s="6" t="s">
        <v>5825</v>
      </c>
      <c r="D3858" s="6" t="s">
        <v>1480</v>
      </c>
      <c r="E3858" s="6"/>
      <c r="F3858" s="6" t="s">
        <v>9833</v>
      </c>
      <c r="G3858" s="6" t="s">
        <v>5825</v>
      </c>
      <c r="H3858" s="6" t="s">
        <v>4959</v>
      </c>
    </row>
    <row r="3859" spans="1:8" ht="15.75" customHeight="1" x14ac:dyDescent="0.2">
      <c r="A3859" s="5" t="s">
        <v>9834</v>
      </c>
      <c r="B3859" s="6" t="s">
        <v>9835</v>
      </c>
      <c r="C3859" s="6" t="s">
        <v>9835</v>
      </c>
      <c r="D3859" s="6" t="s">
        <v>8552</v>
      </c>
      <c r="E3859" s="6" t="s">
        <v>8552</v>
      </c>
      <c r="F3859" s="6" t="s">
        <v>9836</v>
      </c>
      <c r="G3859" s="6" t="s">
        <v>9835</v>
      </c>
      <c r="H3859" s="6" t="s">
        <v>2806</v>
      </c>
    </row>
    <row r="3860" spans="1:8" ht="15.75" customHeight="1" x14ac:dyDescent="0.2">
      <c r="A3860" s="5" t="s">
        <v>9837</v>
      </c>
      <c r="B3860" s="6" t="s">
        <v>9838</v>
      </c>
      <c r="C3860" s="6" t="s">
        <v>9838</v>
      </c>
      <c r="D3860" s="6" t="s">
        <v>9057</v>
      </c>
      <c r="E3860" s="6"/>
      <c r="F3860" s="6" t="s">
        <v>8456</v>
      </c>
      <c r="G3860" s="6" t="s">
        <v>9838</v>
      </c>
      <c r="H3860" s="6" t="s">
        <v>696</v>
      </c>
    </row>
    <row r="3861" spans="1:8" ht="15.75" customHeight="1" x14ac:dyDescent="0.2">
      <c r="A3861" s="5" t="s">
        <v>9839</v>
      </c>
      <c r="B3861" s="6" t="s">
        <v>9840</v>
      </c>
      <c r="C3861" s="6" t="s">
        <v>9841</v>
      </c>
      <c r="D3861" s="6" t="s">
        <v>9842</v>
      </c>
      <c r="E3861" s="6"/>
      <c r="F3861" s="6" t="s">
        <v>9843</v>
      </c>
      <c r="G3861" s="6" t="s">
        <v>8931</v>
      </c>
      <c r="H3861" s="6" t="s">
        <v>8709</v>
      </c>
    </row>
    <row r="3862" spans="1:8" ht="15.75" customHeight="1" x14ac:dyDescent="0.2">
      <c r="A3862" s="5" t="s">
        <v>9844</v>
      </c>
      <c r="B3862" s="6" t="s">
        <v>9845</v>
      </c>
      <c r="C3862" s="6" t="s">
        <v>9798</v>
      </c>
      <c r="D3862" s="6" t="s">
        <v>9846</v>
      </c>
      <c r="E3862" s="6" t="s">
        <v>9847</v>
      </c>
      <c r="F3862" s="6" t="s">
        <v>8456</v>
      </c>
      <c r="G3862" s="6" t="s">
        <v>9845</v>
      </c>
      <c r="H3862" s="6" t="s">
        <v>9798</v>
      </c>
    </row>
    <row r="3863" spans="1:8" ht="15.75" customHeight="1" x14ac:dyDescent="0.2">
      <c r="A3863" s="5" t="s">
        <v>9848</v>
      </c>
      <c r="B3863" s="6" t="s">
        <v>4969</v>
      </c>
      <c r="C3863" s="6" t="s">
        <v>4969</v>
      </c>
      <c r="D3863" s="6" t="s">
        <v>9842</v>
      </c>
      <c r="E3863" s="6"/>
      <c r="F3863" s="6" t="s">
        <v>9849</v>
      </c>
      <c r="G3863" s="6" t="s">
        <v>4969</v>
      </c>
      <c r="H3863" s="6" t="s">
        <v>4576</v>
      </c>
    </row>
    <row r="3864" spans="1:8" ht="15.75" customHeight="1" x14ac:dyDescent="0.2">
      <c r="A3864" s="5" t="s">
        <v>9850</v>
      </c>
      <c r="B3864" s="6" t="s">
        <v>9851</v>
      </c>
      <c r="C3864" s="6" t="s">
        <v>9852</v>
      </c>
      <c r="D3864" s="6" t="s">
        <v>9853</v>
      </c>
      <c r="E3864" s="6"/>
      <c r="F3864" s="6" t="s">
        <v>855</v>
      </c>
      <c r="G3864" s="6" t="s">
        <v>9851</v>
      </c>
      <c r="H3864" s="6" t="s">
        <v>9854</v>
      </c>
    </row>
    <row r="3865" spans="1:8" ht="15.75" customHeight="1" x14ac:dyDescent="0.2">
      <c r="A3865" s="5" t="s">
        <v>9855</v>
      </c>
      <c r="B3865" s="6" t="s">
        <v>9856</v>
      </c>
      <c r="C3865" s="6" t="s">
        <v>9856</v>
      </c>
      <c r="D3865" s="6" t="s">
        <v>5363</v>
      </c>
      <c r="E3865" s="6"/>
      <c r="F3865" s="6" t="s">
        <v>9857</v>
      </c>
      <c r="G3865" s="6" t="s">
        <v>9856</v>
      </c>
      <c r="H3865" s="6" t="s">
        <v>5626</v>
      </c>
    </row>
    <row r="3866" spans="1:8" ht="15.75" customHeight="1" x14ac:dyDescent="0.2">
      <c r="A3866" s="5" t="s">
        <v>9858</v>
      </c>
      <c r="B3866" s="6" t="s">
        <v>9859</v>
      </c>
      <c r="C3866" s="6" t="s">
        <v>9859</v>
      </c>
      <c r="D3866" s="6" t="s">
        <v>8426</v>
      </c>
      <c r="E3866" s="6"/>
      <c r="F3866" s="6" t="s">
        <v>9860</v>
      </c>
      <c r="G3866" s="6" t="s">
        <v>9859</v>
      </c>
      <c r="H3866" s="6" t="s">
        <v>6170</v>
      </c>
    </row>
    <row r="3867" spans="1:8" ht="15.75" customHeight="1" x14ac:dyDescent="0.2">
      <c r="A3867" s="5" t="s">
        <v>9861</v>
      </c>
      <c r="B3867" s="6" t="s">
        <v>9862</v>
      </c>
      <c r="C3867" s="6" t="s">
        <v>9862</v>
      </c>
      <c r="D3867" s="6" t="s">
        <v>1167</v>
      </c>
      <c r="E3867" s="6" t="s">
        <v>1168</v>
      </c>
      <c r="F3867" s="6" t="s">
        <v>8622</v>
      </c>
      <c r="G3867" s="6" t="s">
        <v>9862</v>
      </c>
      <c r="H3867" s="6" t="s">
        <v>6170</v>
      </c>
    </row>
    <row r="3868" spans="1:8" ht="15.75" customHeight="1" x14ac:dyDescent="0.2">
      <c r="A3868" s="5" t="s">
        <v>9863</v>
      </c>
      <c r="B3868" s="6" t="s">
        <v>9864</v>
      </c>
      <c r="C3868" s="6" t="s">
        <v>9864</v>
      </c>
      <c r="D3868" s="6" t="s">
        <v>8426</v>
      </c>
      <c r="E3868" s="6"/>
      <c r="F3868" s="6" t="s">
        <v>9865</v>
      </c>
      <c r="G3868" s="6" t="s">
        <v>9864</v>
      </c>
      <c r="H3868" s="6" t="s">
        <v>6170</v>
      </c>
    </row>
    <row r="3869" spans="1:8" ht="15.75" customHeight="1" x14ac:dyDescent="0.2">
      <c r="A3869" s="5" t="s">
        <v>9866</v>
      </c>
      <c r="B3869" s="6" t="s">
        <v>9867</v>
      </c>
      <c r="C3869" s="6" t="s">
        <v>9867</v>
      </c>
      <c r="D3869" s="6" t="s">
        <v>8426</v>
      </c>
      <c r="E3869" s="6"/>
      <c r="F3869" s="6" t="s">
        <v>9868</v>
      </c>
      <c r="G3869" s="6" t="s">
        <v>9867</v>
      </c>
      <c r="H3869" s="6" t="s">
        <v>5963</v>
      </c>
    </row>
    <row r="3870" spans="1:8" ht="15.75" customHeight="1" x14ac:dyDescent="0.2">
      <c r="A3870" s="5" t="s">
        <v>9869</v>
      </c>
      <c r="B3870" s="6" t="s">
        <v>9870</v>
      </c>
      <c r="C3870" s="6" t="s">
        <v>9870</v>
      </c>
      <c r="D3870" s="6" t="s">
        <v>9870</v>
      </c>
      <c r="E3870" s="6" t="s">
        <v>9817</v>
      </c>
      <c r="F3870" s="6" t="s">
        <v>9871</v>
      </c>
      <c r="G3870" s="6" t="s">
        <v>9870</v>
      </c>
      <c r="H3870" s="6" t="s">
        <v>5761</v>
      </c>
    </row>
    <row r="3871" spans="1:8" ht="15.75" customHeight="1" x14ac:dyDescent="0.2">
      <c r="A3871" s="5" t="s">
        <v>9872</v>
      </c>
      <c r="B3871" s="6" t="s">
        <v>9873</v>
      </c>
      <c r="C3871" s="6" t="s">
        <v>9874</v>
      </c>
      <c r="D3871" s="6" t="s">
        <v>9875</v>
      </c>
      <c r="E3871" s="6"/>
      <c r="F3871" s="6" t="s">
        <v>9876</v>
      </c>
      <c r="G3871" s="6" t="s">
        <v>9874</v>
      </c>
      <c r="H3871" s="6" t="s">
        <v>6170</v>
      </c>
    </row>
    <row r="3872" spans="1:8" ht="15.75" customHeight="1" x14ac:dyDescent="0.2">
      <c r="A3872" s="5" t="s">
        <v>9877</v>
      </c>
      <c r="B3872" s="6" t="s">
        <v>9878</v>
      </c>
      <c r="C3872" s="6" t="s">
        <v>9878</v>
      </c>
      <c r="D3872" s="6" t="s">
        <v>8426</v>
      </c>
      <c r="E3872" s="6"/>
      <c r="F3872" s="6" t="s">
        <v>8456</v>
      </c>
      <c r="G3872" s="6" t="s">
        <v>9878</v>
      </c>
      <c r="H3872" s="6" t="s">
        <v>2143</v>
      </c>
    </row>
    <row r="3873" spans="1:8" ht="15.75" customHeight="1" x14ac:dyDescent="0.2">
      <c r="A3873" s="5" t="s">
        <v>9879</v>
      </c>
      <c r="B3873" s="6" t="s">
        <v>9880</v>
      </c>
      <c r="C3873" s="6" t="s">
        <v>5611</v>
      </c>
      <c r="D3873" s="6" t="s">
        <v>5612</v>
      </c>
      <c r="E3873" s="6" t="s">
        <v>5612</v>
      </c>
      <c r="F3873" s="6" t="s">
        <v>9881</v>
      </c>
      <c r="G3873" s="6" t="s">
        <v>5612</v>
      </c>
      <c r="H3873" s="6" t="s">
        <v>9882</v>
      </c>
    </row>
    <row r="3874" spans="1:8" ht="15.75" customHeight="1" x14ac:dyDescent="0.2">
      <c r="A3874" s="5" t="s">
        <v>9883</v>
      </c>
      <c r="B3874" s="6" t="s">
        <v>1592</v>
      </c>
      <c r="C3874" s="6" t="s">
        <v>9884</v>
      </c>
      <c r="D3874" s="6" t="s">
        <v>1611</v>
      </c>
      <c r="E3874" s="6"/>
      <c r="F3874" s="6" t="s">
        <v>9885</v>
      </c>
      <c r="G3874" s="6" t="s">
        <v>9884</v>
      </c>
      <c r="H3874" s="6" t="s">
        <v>1404</v>
      </c>
    </row>
    <row r="3875" spans="1:8" ht="15.75" customHeight="1" x14ac:dyDescent="0.2">
      <c r="A3875" s="5" t="s">
        <v>9886</v>
      </c>
      <c r="B3875" s="6" t="s">
        <v>9887</v>
      </c>
      <c r="C3875" s="6" t="s">
        <v>9887</v>
      </c>
      <c r="D3875" s="6" t="s">
        <v>1611</v>
      </c>
      <c r="E3875" s="6"/>
      <c r="F3875" s="6" t="s">
        <v>8456</v>
      </c>
      <c r="G3875" s="6" t="s">
        <v>9887</v>
      </c>
      <c r="H3875" s="6" t="s">
        <v>1404</v>
      </c>
    </row>
    <row r="3876" spans="1:8" ht="15.75" customHeight="1" x14ac:dyDescent="0.2">
      <c r="A3876" s="5" t="s">
        <v>9888</v>
      </c>
      <c r="B3876" s="6" t="s">
        <v>9889</v>
      </c>
      <c r="C3876" s="6" t="s">
        <v>8425</v>
      </c>
      <c r="D3876" s="6" t="s">
        <v>5677</v>
      </c>
      <c r="E3876" s="6"/>
      <c r="F3876" s="6" t="s">
        <v>855</v>
      </c>
      <c r="G3876" s="6" t="s">
        <v>9889</v>
      </c>
      <c r="H3876" s="6" t="s">
        <v>9890</v>
      </c>
    </row>
    <row r="3877" spans="1:8" ht="15.75" customHeight="1" x14ac:dyDescent="0.2">
      <c r="A3877" s="5" t="s">
        <v>9891</v>
      </c>
      <c r="B3877" s="6" t="s">
        <v>6971</v>
      </c>
      <c r="C3877" s="6" t="s">
        <v>6971</v>
      </c>
      <c r="D3877" s="6" t="s">
        <v>8426</v>
      </c>
      <c r="E3877" s="6"/>
      <c r="F3877" s="6" t="s">
        <v>9892</v>
      </c>
      <c r="G3877" s="6" t="s">
        <v>6971</v>
      </c>
      <c r="H3877" s="6" t="s">
        <v>6973</v>
      </c>
    </row>
    <row r="3878" spans="1:8" ht="15.75" customHeight="1" x14ac:dyDescent="0.2">
      <c r="A3878" s="5" t="s">
        <v>9893</v>
      </c>
      <c r="B3878" s="6" t="s">
        <v>9894</v>
      </c>
      <c r="C3878" s="6" t="s">
        <v>9894</v>
      </c>
      <c r="D3878" s="6" t="s">
        <v>1611</v>
      </c>
      <c r="E3878" s="6" t="s">
        <v>8431</v>
      </c>
      <c r="F3878" s="6" t="s">
        <v>9895</v>
      </c>
      <c r="G3878" s="6" t="s">
        <v>9894</v>
      </c>
      <c r="H3878" s="6" t="s">
        <v>1365</v>
      </c>
    </row>
    <row r="3879" spans="1:8" ht="15.75" customHeight="1" x14ac:dyDescent="0.2">
      <c r="A3879" s="5" t="s">
        <v>9896</v>
      </c>
      <c r="B3879" s="6" t="s">
        <v>9897</v>
      </c>
      <c r="C3879" s="6" t="s">
        <v>9897</v>
      </c>
      <c r="D3879" s="6" t="s">
        <v>1611</v>
      </c>
      <c r="E3879" s="6"/>
      <c r="F3879" s="6" t="s">
        <v>1364</v>
      </c>
      <c r="G3879" s="6" t="s">
        <v>9897</v>
      </c>
      <c r="H3879" s="6" t="s">
        <v>1365</v>
      </c>
    </row>
    <row r="3880" spans="1:8" ht="15.75" customHeight="1" x14ac:dyDescent="0.2">
      <c r="A3880" s="5" t="s">
        <v>9898</v>
      </c>
      <c r="B3880" s="6" t="s">
        <v>9899</v>
      </c>
      <c r="C3880" s="6" t="s">
        <v>9899</v>
      </c>
      <c r="D3880" s="6" t="s">
        <v>9346</v>
      </c>
      <c r="E3880" s="6"/>
      <c r="F3880" s="6" t="s">
        <v>9348</v>
      </c>
      <c r="G3880" s="6" t="s">
        <v>9899</v>
      </c>
      <c r="H3880" s="6" t="s">
        <v>9349</v>
      </c>
    </row>
    <row r="3881" spans="1:8" ht="15.75" customHeight="1" x14ac:dyDescent="0.2">
      <c r="A3881" s="5" t="s">
        <v>9900</v>
      </c>
      <c r="B3881" s="6" t="s">
        <v>9901</v>
      </c>
      <c r="C3881" s="6" t="s">
        <v>9901</v>
      </c>
      <c r="D3881" s="6" t="s">
        <v>8426</v>
      </c>
      <c r="E3881" s="6"/>
      <c r="F3881" s="6" t="s">
        <v>9902</v>
      </c>
      <c r="G3881" s="6" t="s">
        <v>9901</v>
      </c>
      <c r="H3881" s="6" t="s">
        <v>6413</v>
      </c>
    </row>
    <row r="3882" spans="1:8" ht="15.75" customHeight="1" x14ac:dyDescent="0.2">
      <c r="A3882" s="5" t="s">
        <v>9903</v>
      </c>
      <c r="B3882" s="6" t="s">
        <v>9904</v>
      </c>
      <c r="C3882" s="6" t="s">
        <v>9904</v>
      </c>
      <c r="D3882" s="6" t="s">
        <v>8466</v>
      </c>
      <c r="E3882" s="6" t="s">
        <v>8467</v>
      </c>
      <c r="F3882" s="6" t="s">
        <v>9905</v>
      </c>
      <c r="G3882" s="6" t="s">
        <v>9904</v>
      </c>
      <c r="H3882" s="6" t="s">
        <v>8469</v>
      </c>
    </row>
    <row r="3883" spans="1:8" ht="15.75" customHeight="1" x14ac:dyDescent="0.2">
      <c r="A3883" s="5" t="s">
        <v>9906</v>
      </c>
      <c r="B3883" s="6" t="s">
        <v>9907</v>
      </c>
      <c r="C3883" s="6" t="s">
        <v>9908</v>
      </c>
      <c r="D3883" s="6" t="s">
        <v>8426</v>
      </c>
      <c r="E3883" s="6"/>
      <c r="F3883" s="6" t="s">
        <v>9909</v>
      </c>
      <c r="G3883" s="6" t="s">
        <v>9907</v>
      </c>
      <c r="H3883" s="6" t="s">
        <v>9910</v>
      </c>
    </row>
    <row r="3884" spans="1:8" ht="15.75" customHeight="1" x14ac:dyDescent="0.2">
      <c r="A3884" s="5" t="s">
        <v>9911</v>
      </c>
      <c r="B3884" s="6" t="s">
        <v>9912</v>
      </c>
      <c r="C3884" s="6" t="s">
        <v>9912</v>
      </c>
      <c r="D3884" s="6" t="s">
        <v>8426</v>
      </c>
      <c r="E3884" s="6"/>
      <c r="F3884" s="6" t="s">
        <v>9913</v>
      </c>
      <c r="G3884" s="6" t="s">
        <v>9912</v>
      </c>
      <c r="H3884" s="6" t="s">
        <v>5410</v>
      </c>
    </row>
    <row r="3885" spans="1:8" ht="15.75" customHeight="1" x14ac:dyDescent="0.2">
      <c r="A3885" s="5" t="s">
        <v>9914</v>
      </c>
      <c r="B3885" s="6" t="s">
        <v>9915</v>
      </c>
      <c r="C3885" s="6" t="s">
        <v>9915</v>
      </c>
      <c r="D3885" s="6" t="s">
        <v>8491</v>
      </c>
      <c r="E3885" s="6"/>
      <c r="F3885" s="6" t="s">
        <v>9916</v>
      </c>
      <c r="G3885" s="6" t="s">
        <v>9915</v>
      </c>
      <c r="H3885" s="6" t="s">
        <v>8488</v>
      </c>
    </row>
    <row r="3886" spans="1:8" ht="15.75" customHeight="1" x14ac:dyDescent="0.2">
      <c r="A3886" s="5" t="s">
        <v>9917</v>
      </c>
      <c r="B3886" s="6" t="s">
        <v>1233</v>
      </c>
      <c r="C3886" s="6" t="s">
        <v>1233</v>
      </c>
      <c r="D3886" s="6" t="s">
        <v>1178</v>
      </c>
      <c r="E3886" s="6"/>
      <c r="F3886" s="6" t="s">
        <v>1534</v>
      </c>
      <c r="G3886" s="6" t="s">
        <v>1233</v>
      </c>
      <c r="H3886" s="6" t="s">
        <v>1180</v>
      </c>
    </row>
    <row r="3887" spans="1:8" ht="15.75" customHeight="1" x14ac:dyDescent="0.2">
      <c r="A3887" s="5" t="s">
        <v>9918</v>
      </c>
      <c r="B3887" s="6" t="s">
        <v>9919</v>
      </c>
      <c r="C3887" s="6" t="s">
        <v>9919</v>
      </c>
      <c r="D3887" s="6" t="s">
        <v>183</v>
      </c>
      <c r="E3887" s="6"/>
      <c r="F3887" s="6" t="s">
        <v>9920</v>
      </c>
      <c r="G3887" s="6" t="s">
        <v>9919</v>
      </c>
      <c r="H3887" s="6" t="s">
        <v>9921</v>
      </c>
    </row>
    <row r="3888" spans="1:8" ht="15.75" customHeight="1" x14ac:dyDescent="0.2">
      <c r="A3888" s="5" t="s">
        <v>9922</v>
      </c>
      <c r="B3888" s="6" t="s">
        <v>8630</v>
      </c>
      <c r="C3888" s="6" t="s">
        <v>8630</v>
      </c>
      <c r="D3888" s="6" t="s">
        <v>8631</v>
      </c>
      <c r="E3888" s="6" t="s">
        <v>7569</v>
      </c>
      <c r="F3888" s="6" t="s">
        <v>9613</v>
      </c>
      <c r="G3888" s="6" t="s">
        <v>8630</v>
      </c>
      <c r="H3888" s="6" t="s">
        <v>7569</v>
      </c>
    </row>
    <row r="3889" spans="1:8" ht="15.75" customHeight="1" x14ac:dyDescent="0.2">
      <c r="A3889" s="5" t="s">
        <v>9923</v>
      </c>
      <c r="B3889" s="6" t="s">
        <v>9924</v>
      </c>
      <c r="C3889" s="6" t="s">
        <v>9925</v>
      </c>
      <c r="D3889" s="6" t="s">
        <v>8426</v>
      </c>
      <c r="E3889" s="6"/>
      <c r="F3889" s="6" t="s">
        <v>8702</v>
      </c>
      <c r="G3889" s="6" t="s">
        <v>9924</v>
      </c>
      <c r="H3889" s="6" t="s">
        <v>8703</v>
      </c>
    </row>
    <row r="3890" spans="1:8" ht="15.75" customHeight="1" x14ac:dyDescent="0.2">
      <c r="A3890" s="5" t="s">
        <v>9926</v>
      </c>
      <c r="B3890" s="6" t="s">
        <v>9927</v>
      </c>
      <c r="C3890" s="6" t="s">
        <v>9927</v>
      </c>
      <c r="D3890" s="6" t="s">
        <v>5612</v>
      </c>
      <c r="E3890" s="6" t="s">
        <v>5612</v>
      </c>
      <c r="F3890" s="6" t="s">
        <v>9928</v>
      </c>
      <c r="G3890" s="6" t="s">
        <v>9927</v>
      </c>
      <c r="H3890" s="6" t="s">
        <v>5687</v>
      </c>
    </row>
    <row r="3891" spans="1:8" ht="15.75" customHeight="1" x14ac:dyDescent="0.2">
      <c r="A3891" s="5" t="s">
        <v>9929</v>
      </c>
      <c r="B3891" s="6" t="s">
        <v>9930</v>
      </c>
      <c r="C3891" s="6" t="s">
        <v>9930</v>
      </c>
      <c r="D3891" s="6" t="s">
        <v>8760</v>
      </c>
      <c r="E3891" s="6"/>
      <c r="F3891" s="6" t="s">
        <v>9931</v>
      </c>
      <c r="G3891" s="6" t="s">
        <v>9930</v>
      </c>
      <c r="H3891" s="6" t="s">
        <v>5645</v>
      </c>
    </row>
    <row r="3892" spans="1:8" ht="15.75" customHeight="1" x14ac:dyDescent="0.2">
      <c r="A3892" s="5" t="s">
        <v>9932</v>
      </c>
      <c r="B3892" s="6" t="s">
        <v>9933</v>
      </c>
      <c r="C3892" s="6" t="s">
        <v>9933</v>
      </c>
      <c r="D3892" s="6" t="s">
        <v>8466</v>
      </c>
      <c r="E3892" s="6" t="s">
        <v>8467</v>
      </c>
      <c r="F3892" s="6" t="s">
        <v>9934</v>
      </c>
      <c r="G3892" s="6" t="s">
        <v>9933</v>
      </c>
      <c r="H3892" s="6" t="s">
        <v>8469</v>
      </c>
    </row>
    <row r="3893" spans="1:8" ht="15.75" customHeight="1" x14ac:dyDescent="0.2">
      <c r="A3893" s="5" t="s">
        <v>9935</v>
      </c>
      <c r="B3893" s="6" t="s">
        <v>9936</v>
      </c>
      <c r="C3893" s="6" t="s">
        <v>9936</v>
      </c>
      <c r="D3893" s="6" t="s">
        <v>6251</v>
      </c>
      <c r="E3893" s="6"/>
      <c r="F3893" s="6" t="s">
        <v>9406</v>
      </c>
      <c r="G3893" s="6" t="s">
        <v>9936</v>
      </c>
      <c r="H3893" s="6" t="s">
        <v>6253</v>
      </c>
    </row>
    <row r="3894" spans="1:8" ht="15.75" customHeight="1" x14ac:dyDescent="0.2">
      <c r="A3894" s="5" t="s">
        <v>9937</v>
      </c>
      <c r="B3894" s="6" t="s">
        <v>9443</v>
      </c>
      <c r="C3894" s="6" t="s">
        <v>9443</v>
      </c>
      <c r="D3894" s="6" t="s">
        <v>6251</v>
      </c>
      <c r="E3894" s="6"/>
      <c r="F3894" s="6" t="s">
        <v>9444</v>
      </c>
      <c r="G3894" s="6" t="s">
        <v>9443</v>
      </c>
      <c r="H3894" s="6" t="s">
        <v>6276</v>
      </c>
    </row>
    <row r="3895" spans="1:8" ht="15.75" customHeight="1" x14ac:dyDescent="0.2">
      <c r="A3895" s="5" t="s">
        <v>9938</v>
      </c>
      <c r="B3895" s="6" t="s">
        <v>9939</v>
      </c>
      <c r="C3895" s="6" t="s">
        <v>9939</v>
      </c>
      <c r="D3895" s="6" t="s">
        <v>8426</v>
      </c>
      <c r="E3895" s="6"/>
      <c r="F3895" s="6" t="s">
        <v>9940</v>
      </c>
      <c r="G3895" s="6" t="s">
        <v>9939</v>
      </c>
      <c r="H3895" s="6" t="s">
        <v>924</v>
      </c>
    </row>
    <row r="3896" spans="1:8" ht="15.75" customHeight="1" x14ac:dyDescent="0.2">
      <c r="A3896" s="5" t="s">
        <v>9941</v>
      </c>
      <c r="B3896" s="6" t="s">
        <v>9942</v>
      </c>
      <c r="C3896" s="6" t="s">
        <v>9942</v>
      </c>
      <c r="D3896" s="6" t="s">
        <v>1578</v>
      </c>
      <c r="E3896" s="6"/>
      <c r="F3896" s="6" t="s">
        <v>9943</v>
      </c>
      <c r="G3896" s="6" t="s">
        <v>9942</v>
      </c>
      <c r="H3896" s="6" t="s">
        <v>1580</v>
      </c>
    </row>
    <row r="3897" spans="1:8" ht="15.75" customHeight="1" x14ac:dyDescent="0.2">
      <c r="A3897" s="5" t="s">
        <v>9944</v>
      </c>
      <c r="B3897" s="6" t="s">
        <v>9945</v>
      </c>
      <c r="C3897" s="6" t="s">
        <v>9945</v>
      </c>
      <c r="D3897" s="6" t="s">
        <v>9687</v>
      </c>
      <c r="E3897" s="6"/>
      <c r="F3897" s="6" t="s">
        <v>8767</v>
      </c>
      <c r="G3897" s="6" t="s">
        <v>9945</v>
      </c>
      <c r="H3897" s="6" t="s">
        <v>6413</v>
      </c>
    </row>
    <row r="3898" spans="1:8" ht="15.75" customHeight="1" x14ac:dyDescent="0.2">
      <c r="A3898" s="5" t="s">
        <v>9946</v>
      </c>
      <c r="B3898" s="6" t="s">
        <v>9947</v>
      </c>
      <c r="C3898" s="6" t="s">
        <v>9947</v>
      </c>
      <c r="D3898" s="6" t="s">
        <v>1167</v>
      </c>
      <c r="E3898" s="6" t="s">
        <v>1168</v>
      </c>
      <c r="F3898" s="6" t="s">
        <v>8622</v>
      </c>
      <c r="G3898" s="6" t="s">
        <v>9947</v>
      </c>
      <c r="H3898" s="6" t="s">
        <v>5413</v>
      </c>
    </row>
    <row r="3899" spans="1:8" ht="15.75" customHeight="1" x14ac:dyDescent="0.2">
      <c r="A3899" s="5" t="s">
        <v>9948</v>
      </c>
      <c r="B3899" s="6" t="s">
        <v>9949</v>
      </c>
      <c r="C3899" s="6" t="s">
        <v>9949</v>
      </c>
      <c r="D3899" s="6" t="s">
        <v>8426</v>
      </c>
      <c r="E3899" s="6"/>
      <c r="F3899" s="6" t="s">
        <v>9950</v>
      </c>
      <c r="G3899" s="6" t="s">
        <v>9949</v>
      </c>
      <c r="H3899" s="6" t="s">
        <v>8488</v>
      </c>
    </row>
    <row r="3900" spans="1:8" ht="15.75" customHeight="1" x14ac:dyDescent="0.2">
      <c r="A3900" s="5" t="s">
        <v>9951</v>
      </c>
      <c r="B3900" s="6" t="s">
        <v>9952</v>
      </c>
      <c r="C3900" s="6" t="s">
        <v>9947</v>
      </c>
      <c r="D3900" s="6" t="s">
        <v>8426</v>
      </c>
      <c r="E3900" s="6"/>
      <c r="F3900" s="6" t="s">
        <v>9953</v>
      </c>
      <c r="G3900" s="6" t="s">
        <v>9952</v>
      </c>
      <c r="H3900" s="6" t="s">
        <v>8488</v>
      </c>
    </row>
    <row r="3901" spans="1:8" ht="15.75" customHeight="1" x14ac:dyDescent="0.2">
      <c r="A3901" s="5" t="s">
        <v>9954</v>
      </c>
      <c r="B3901" s="6" t="s">
        <v>9955</v>
      </c>
      <c r="C3901" s="6" t="s">
        <v>8425</v>
      </c>
      <c r="D3901" s="6" t="s">
        <v>9853</v>
      </c>
      <c r="E3901" s="6"/>
      <c r="F3901" s="6" t="s">
        <v>8495</v>
      </c>
      <c r="G3901" s="6" t="s">
        <v>9955</v>
      </c>
      <c r="H3901" s="6" t="s">
        <v>9956</v>
      </c>
    </row>
    <row r="3902" spans="1:8" ht="15.75" customHeight="1" x14ac:dyDescent="0.2">
      <c r="A3902" s="5" t="s">
        <v>9957</v>
      </c>
      <c r="B3902" s="6" t="s">
        <v>9567</v>
      </c>
      <c r="C3902" s="6" t="s">
        <v>9567</v>
      </c>
      <c r="D3902" s="6" t="s">
        <v>8426</v>
      </c>
      <c r="E3902" s="6"/>
      <c r="F3902" s="6" t="s">
        <v>8427</v>
      </c>
      <c r="G3902" s="6" t="s">
        <v>9567</v>
      </c>
      <c r="H3902" s="6"/>
    </row>
    <row r="3903" spans="1:8" ht="15.75" customHeight="1" x14ac:dyDescent="0.2">
      <c r="A3903" s="5" t="s">
        <v>9958</v>
      </c>
      <c r="B3903" s="6" t="s">
        <v>9959</v>
      </c>
      <c r="C3903" s="6" t="s">
        <v>8743</v>
      </c>
      <c r="D3903" s="6" t="s">
        <v>6168</v>
      </c>
      <c r="E3903" s="6"/>
      <c r="F3903" s="6" t="s">
        <v>8583</v>
      </c>
      <c r="G3903" s="6" t="s">
        <v>9959</v>
      </c>
      <c r="H3903" s="6" t="s">
        <v>5810</v>
      </c>
    </row>
    <row r="3904" spans="1:8" ht="15.75" customHeight="1" x14ac:dyDescent="0.2">
      <c r="A3904" s="5" t="s">
        <v>9960</v>
      </c>
      <c r="B3904" s="6" t="s">
        <v>9961</v>
      </c>
      <c r="C3904" s="6" t="s">
        <v>9961</v>
      </c>
      <c r="D3904" s="6" t="s">
        <v>8426</v>
      </c>
      <c r="E3904" s="6"/>
      <c r="F3904" s="6" t="s">
        <v>9962</v>
      </c>
      <c r="G3904" s="6" t="s">
        <v>9961</v>
      </c>
      <c r="H3904" s="6" t="s">
        <v>6519</v>
      </c>
    </row>
    <row r="3905" spans="1:8" ht="15.75" customHeight="1" x14ac:dyDescent="0.2">
      <c r="A3905" s="5" t="s">
        <v>9963</v>
      </c>
      <c r="B3905" s="6" t="s">
        <v>9964</v>
      </c>
      <c r="C3905" s="6" t="s">
        <v>2182</v>
      </c>
      <c r="D3905" s="6" t="s">
        <v>712</v>
      </c>
      <c r="E3905" s="6" t="s">
        <v>913</v>
      </c>
      <c r="F3905" s="6" t="s">
        <v>954</v>
      </c>
      <c r="G3905" s="6" t="s">
        <v>9964</v>
      </c>
      <c r="H3905" s="6" t="s">
        <v>9387</v>
      </c>
    </row>
    <row r="3906" spans="1:8" ht="15.75" customHeight="1" x14ac:dyDescent="0.2">
      <c r="A3906" s="5" t="s">
        <v>9965</v>
      </c>
      <c r="B3906" s="6" t="s">
        <v>9966</v>
      </c>
      <c r="C3906" s="6" t="s">
        <v>2182</v>
      </c>
      <c r="D3906" s="6" t="s">
        <v>913</v>
      </c>
      <c r="E3906" s="6" t="s">
        <v>913</v>
      </c>
      <c r="F3906" s="6" t="s">
        <v>6677</v>
      </c>
      <c r="G3906" s="6" t="s">
        <v>9966</v>
      </c>
      <c r="H3906" s="6" t="s">
        <v>9387</v>
      </c>
    </row>
    <row r="3907" spans="1:8" ht="15.75" customHeight="1" x14ac:dyDescent="0.2">
      <c r="A3907" s="5" t="s">
        <v>9967</v>
      </c>
      <c r="B3907" s="6" t="s">
        <v>913</v>
      </c>
      <c r="C3907" s="6" t="s">
        <v>913</v>
      </c>
      <c r="D3907" s="6" t="s">
        <v>913</v>
      </c>
      <c r="E3907" s="6" t="s">
        <v>913</v>
      </c>
      <c r="F3907" s="6" t="s">
        <v>915</v>
      </c>
      <c r="G3907" s="6" t="s">
        <v>913</v>
      </c>
      <c r="H3907" s="6" t="s">
        <v>9387</v>
      </c>
    </row>
    <row r="3908" spans="1:8" ht="15.75" customHeight="1" x14ac:dyDescent="0.2">
      <c r="A3908" s="5" t="s">
        <v>9968</v>
      </c>
      <c r="B3908" s="6" t="s">
        <v>9969</v>
      </c>
      <c r="C3908" s="6" t="s">
        <v>9970</v>
      </c>
      <c r="D3908" s="6" t="s">
        <v>913</v>
      </c>
      <c r="E3908" s="6" t="s">
        <v>9969</v>
      </c>
      <c r="F3908" s="6" t="s">
        <v>915</v>
      </c>
      <c r="G3908" s="6" t="s">
        <v>9969</v>
      </c>
      <c r="H3908" s="6" t="s">
        <v>9387</v>
      </c>
    </row>
    <row r="3909" spans="1:8" ht="15.75" customHeight="1" x14ac:dyDescent="0.2">
      <c r="A3909" s="5" t="s">
        <v>9971</v>
      </c>
      <c r="B3909" s="6" t="s">
        <v>9945</v>
      </c>
      <c r="C3909" s="6" t="s">
        <v>9945</v>
      </c>
      <c r="D3909" s="6" t="s">
        <v>5612</v>
      </c>
      <c r="E3909" s="6" t="s">
        <v>5612</v>
      </c>
      <c r="F3909" s="6" t="s">
        <v>9881</v>
      </c>
      <c r="G3909" s="6" t="s">
        <v>9945</v>
      </c>
      <c r="H3909" s="6" t="s">
        <v>6413</v>
      </c>
    </row>
    <row r="3910" spans="1:8" ht="15.75" customHeight="1" x14ac:dyDescent="0.2">
      <c r="A3910" s="5" t="s">
        <v>9972</v>
      </c>
      <c r="B3910" s="6" t="s">
        <v>9394</v>
      </c>
      <c r="C3910" s="6" t="s">
        <v>8425</v>
      </c>
      <c r="D3910" s="6" t="s">
        <v>8426</v>
      </c>
      <c r="E3910" s="6"/>
      <c r="F3910" s="6" t="s">
        <v>9397</v>
      </c>
      <c r="G3910" s="6" t="s">
        <v>9618</v>
      </c>
      <c r="H3910" s="6" t="s">
        <v>9973</v>
      </c>
    </row>
    <row r="3911" spans="1:8" ht="15.75" customHeight="1" x14ac:dyDescent="0.2">
      <c r="A3911" s="5" t="s">
        <v>9974</v>
      </c>
      <c r="B3911" s="6" t="s">
        <v>9975</v>
      </c>
      <c r="C3911" s="6" t="s">
        <v>9975</v>
      </c>
      <c r="D3911" s="6" t="s">
        <v>6251</v>
      </c>
      <c r="E3911" s="6"/>
      <c r="F3911" s="6" t="s">
        <v>9976</v>
      </c>
      <c r="G3911" s="6" t="s">
        <v>9975</v>
      </c>
      <c r="H3911" s="6" t="s">
        <v>6253</v>
      </c>
    </row>
    <row r="3912" spans="1:8" ht="15.75" customHeight="1" x14ac:dyDescent="0.2">
      <c r="A3912" s="5" t="s">
        <v>9977</v>
      </c>
      <c r="B3912" s="6" t="s">
        <v>9978</v>
      </c>
      <c r="C3912" s="6" t="s">
        <v>9979</v>
      </c>
      <c r="D3912" s="6" t="s">
        <v>9980</v>
      </c>
      <c r="E3912" s="6" t="s">
        <v>9981</v>
      </c>
      <c r="F3912" s="6" t="s">
        <v>9982</v>
      </c>
      <c r="G3912" s="6" t="s">
        <v>9978</v>
      </c>
      <c r="H3912" s="6" t="s">
        <v>9983</v>
      </c>
    </row>
    <row r="3913" spans="1:8" ht="15.75" customHeight="1" x14ac:dyDescent="0.2">
      <c r="A3913" s="5" t="s">
        <v>9984</v>
      </c>
      <c r="B3913" s="6" t="s">
        <v>9985</v>
      </c>
      <c r="C3913" s="6" t="s">
        <v>9985</v>
      </c>
      <c r="D3913" s="6" t="s">
        <v>8426</v>
      </c>
      <c r="E3913" s="6"/>
      <c r="F3913" s="6" t="s">
        <v>9986</v>
      </c>
      <c r="G3913" s="6" t="s">
        <v>9985</v>
      </c>
      <c r="H3913" s="6" t="s">
        <v>9628</v>
      </c>
    </row>
    <row r="3914" spans="1:8" ht="15.75" customHeight="1" x14ac:dyDescent="0.2">
      <c r="A3914" s="5" t="s">
        <v>9987</v>
      </c>
      <c r="B3914" s="6" t="s">
        <v>9988</v>
      </c>
      <c r="C3914" s="6" t="s">
        <v>721</v>
      </c>
      <c r="D3914" s="6" t="s">
        <v>8552</v>
      </c>
      <c r="E3914" s="6" t="s">
        <v>9989</v>
      </c>
      <c r="F3914" s="6" t="s">
        <v>8456</v>
      </c>
      <c r="G3914" s="6" t="s">
        <v>9988</v>
      </c>
      <c r="H3914" s="6" t="s">
        <v>8500</v>
      </c>
    </row>
    <row r="3915" spans="1:8" ht="15.75" customHeight="1" x14ac:dyDescent="0.2">
      <c r="A3915" s="5" t="s">
        <v>9990</v>
      </c>
      <c r="B3915" s="6" t="s">
        <v>9991</v>
      </c>
      <c r="C3915" s="6" t="s">
        <v>9991</v>
      </c>
      <c r="D3915" s="6" t="s">
        <v>8426</v>
      </c>
      <c r="E3915" s="6"/>
      <c r="F3915" s="6" t="s">
        <v>6692</v>
      </c>
      <c r="G3915" s="6" t="s">
        <v>9991</v>
      </c>
      <c r="H3915" s="6" t="s">
        <v>8488</v>
      </c>
    </row>
    <row r="3916" spans="1:8" ht="15.75" customHeight="1" x14ac:dyDescent="0.2">
      <c r="A3916" s="5" t="s">
        <v>9992</v>
      </c>
      <c r="B3916" s="6" t="s">
        <v>9993</v>
      </c>
      <c r="C3916" s="6" t="s">
        <v>9993</v>
      </c>
      <c r="D3916" s="6" t="s">
        <v>6094</v>
      </c>
      <c r="E3916" s="6"/>
      <c r="F3916" s="6" t="s">
        <v>8456</v>
      </c>
      <c r="G3916" s="6" t="s">
        <v>9993</v>
      </c>
      <c r="H3916" s="6" t="s">
        <v>9994</v>
      </c>
    </row>
    <row r="3917" spans="1:8" ht="15.75" customHeight="1" x14ac:dyDescent="0.2">
      <c r="A3917" s="5" t="s">
        <v>9995</v>
      </c>
      <c r="B3917" s="6" t="s">
        <v>9996</v>
      </c>
      <c r="C3917" s="6" t="s">
        <v>9996</v>
      </c>
      <c r="D3917" s="6" t="s">
        <v>9719</v>
      </c>
      <c r="E3917" s="6" t="s">
        <v>9718</v>
      </c>
      <c r="F3917" s="6" t="s">
        <v>855</v>
      </c>
      <c r="G3917" s="6" t="s">
        <v>9996</v>
      </c>
      <c r="H3917" s="6" t="s">
        <v>6525</v>
      </c>
    </row>
    <row r="3918" spans="1:8" ht="15.75" customHeight="1" x14ac:dyDescent="0.2">
      <c r="A3918" s="5" t="s">
        <v>9997</v>
      </c>
      <c r="B3918" s="6" t="s">
        <v>9998</v>
      </c>
      <c r="C3918" s="6" t="s">
        <v>9999</v>
      </c>
      <c r="D3918" s="6" t="s">
        <v>8426</v>
      </c>
      <c r="E3918" s="6"/>
      <c r="F3918" s="6" t="s">
        <v>10000</v>
      </c>
      <c r="G3918" s="6" t="s">
        <v>9998</v>
      </c>
      <c r="H3918" s="6" t="s">
        <v>4989</v>
      </c>
    </row>
    <row r="3919" spans="1:8" ht="15.75" customHeight="1" x14ac:dyDescent="0.2">
      <c r="A3919" s="5" t="s">
        <v>10001</v>
      </c>
      <c r="B3919" s="6" t="s">
        <v>10002</v>
      </c>
      <c r="C3919" s="6" t="s">
        <v>10002</v>
      </c>
      <c r="D3919" s="6" t="s">
        <v>4643</v>
      </c>
      <c r="E3919" s="6"/>
      <c r="F3919" s="6" t="s">
        <v>10003</v>
      </c>
      <c r="G3919" s="6" t="s">
        <v>10002</v>
      </c>
      <c r="H3919" s="6" t="s">
        <v>2709</v>
      </c>
    </row>
    <row r="3920" spans="1:8" ht="15.75" customHeight="1" x14ac:dyDescent="0.2">
      <c r="A3920" s="5" t="s">
        <v>10004</v>
      </c>
      <c r="B3920" s="6" t="s">
        <v>10005</v>
      </c>
      <c r="C3920" s="6" t="s">
        <v>10005</v>
      </c>
      <c r="D3920" s="6" t="s">
        <v>8426</v>
      </c>
      <c r="E3920" s="6"/>
      <c r="F3920" s="6" t="s">
        <v>9035</v>
      </c>
      <c r="G3920" s="6" t="s">
        <v>10005</v>
      </c>
      <c r="H3920" s="6" t="s">
        <v>9035</v>
      </c>
    </row>
    <row r="3921" spans="1:8" ht="15.75" customHeight="1" x14ac:dyDescent="0.2">
      <c r="A3921" s="5" t="s">
        <v>10006</v>
      </c>
      <c r="B3921" s="6" t="s">
        <v>10007</v>
      </c>
      <c r="C3921" s="6" t="s">
        <v>10007</v>
      </c>
      <c r="D3921" s="6" t="s">
        <v>2281</v>
      </c>
      <c r="E3921" s="6"/>
      <c r="F3921" s="6" t="s">
        <v>8456</v>
      </c>
      <c r="G3921" s="6" t="s">
        <v>10007</v>
      </c>
      <c r="H3921" s="6" t="s">
        <v>2288</v>
      </c>
    </row>
    <row r="3922" spans="1:8" ht="15.75" customHeight="1" x14ac:dyDescent="0.2">
      <c r="A3922" s="5" t="s">
        <v>10008</v>
      </c>
      <c r="B3922" s="6" t="s">
        <v>10009</v>
      </c>
      <c r="C3922" s="6" t="s">
        <v>10009</v>
      </c>
      <c r="D3922" s="6" t="s">
        <v>1408</v>
      </c>
      <c r="E3922" s="6"/>
      <c r="F3922" s="6" t="s">
        <v>10010</v>
      </c>
      <c r="G3922" s="6" t="s">
        <v>10009</v>
      </c>
      <c r="H3922" s="6"/>
    </row>
    <row r="3923" spans="1:8" ht="15.75" customHeight="1" x14ac:dyDescent="0.2">
      <c r="A3923" s="5" t="s">
        <v>10011</v>
      </c>
      <c r="B3923" s="6" t="s">
        <v>10012</v>
      </c>
      <c r="C3923" s="6" t="s">
        <v>10012</v>
      </c>
      <c r="D3923" s="6" t="s">
        <v>1408</v>
      </c>
      <c r="E3923" s="6"/>
      <c r="F3923" s="6" t="s">
        <v>8456</v>
      </c>
      <c r="G3923" s="6" t="s">
        <v>10012</v>
      </c>
      <c r="H3923" s="6"/>
    </row>
    <row r="3924" spans="1:8" ht="15.75" customHeight="1" x14ac:dyDescent="0.2">
      <c r="A3924" s="5" t="s">
        <v>10013</v>
      </c>
      <c r="B3924" s="6" t="s">
        <v>10014</v>
      </c>
      <c r="C3924" s="6" t="s">
        <v>10014</v>
      </c>
      <c r="D3924" s="6" t="s">
        <v>10015</v>
      </c>
      <c r="E3924" s="6"/>
      <c r="F3924" s="6" t="s">
        <v>10016</v>
      </c>
      <c r="G3924" s="6" t="s">
        <v>10014</v>
      </c>
      <c r="H3924" s="6" t="s">
        <v>8709</v>
      </c>
    </row>
    <row r="3925" spans="1:8" ht="15.75" customHeight="1" x14ac:dyDescent="0.2">
      <c r="A3925" s="5" t="s">
        <v>10017</v>
      </c>
      <c r="B3925" s="6" t="s">
        <v>1644</v>
      </c>
      <c r="C3925" s="6" t="s">
        <v>1644</v>
      </c>
      <c r="D3925" s="6" t="s">
        <v>1578</v>
      </c>
      <c r="E3925" s="6"/>
      <c r="F3925" s="6" t="s">
        <v>10018</v>
      </c>
      <c r="G3925" s="6" t="s">
        <v>1644</v>
      </c>
      <c r="H3925" s="6" t="s">
        <v>1580</v>
      </c>
    </row>
    <row r="3926" spans="1:8" ht="15.75" customHeight="1" x14ac:dyDescent="0.2">
      <c r="A3926" s="5" t="s">
        <v>10019</v>
      </c>
      <c r="B3926" s="6" t="s">
        <v>10020</v>
      </c>
      <c r="C3926" s="6" t="s">
        <v>10020</v>
      </c>
      <c r="D3926" s="6" t="s">
        <v>8426</v>
      </c>
      <c r="E3926" s="6"/>
      <c r="F3926" s="6" t="s">
        <v>8456</v>
      </c>
      <c r="G3926" s="6" t="s">
        <v>10020</v>
      </c>
      <c r="H3926" s="6"/>
    </row>
    <row r="3927" spans="1:8" ht="15.75" customHeight="1" x14ac:dyDescent="0.2">
      <c r="A3927" s="5" t="s">
        <v>10021</v>
      </c>
      <c r="B3927" s="6" t="s">
        <v>10022</v>
      </c>
      <c r="C3927" s="6" t="s">
        <v>10022</v>
      </c>
      <c r="D3927" s="6" t="s">
        <v>10022</v>
      </c>
      <c r="E3927" s="6" t="s">
        <v>2470</v>
      </c>
      <c r="F3927" s="6" t="s">
        <v>10023</v>
      </c>
      <c r="G3927" s="6" t="s">
        <v>10022</v>
      </c>
      <c r="H3927" s="6" t="s">
        <v>8575</v>
      </c>
    </row>
    <row r="3928" spans="1:8" ht="15.75" customHeight="1" x14ac:dyDescent="0.2">
      <c r="A3928" s="5" t="s">
        <v>10024</v>
      </c>
      <c r="B3928" s="6" t="s">
        <v>10025</v>
      </c>
      <c r="C3928" s="6" t="s">
        <v>10025</v>
      </c>
      <c r="D3928" s="6" t="s">
        <v>5908</v>
      </c>
      <c r="E3928" s="6"/>
      <c r="F3928" s="6" t="s">
        <v>5909</v>
      </c>
      <c r="G3928" s="6" t="s">
        <v>10025</v>
      </c>
      <c r="H3928" s="6" t="s">
        <v>5910</v>
      </c>
    </row>
    <row r="3929" spans="1:8" ht="15.75" customHeight="1" x14ac:dyDescent="0.2">
      <c r="A3929" s="5" t="s">
        <v>10026</v>
      </c>
      <c r="B3929" s="6" t="s">
        <v>10027</v>
      </c>
      <c r="C3929" s="6" t="s">
        <v>10027</v>
      </c>
      <c r="D3929" s="6" t="s">
        <v>10027</v>
      </c>
      <c r="E3929" s="6"/>
      <c r="F3929" s="6" t="s">
        <v>10028</v>
      </c>
      <c r="G3929" s="6" t="s">
        <v>10027</v>
      </c>
      <c r="H3929" s="6" t="s">
        <v>8576</v>
      </c>
    </row>
    <row r="3930" spans="1:8" ht="15.75" customHeight="1" x14ac:dyDescent="0.2">
      <c r="A3930" s="5" t="s">
        <v>10029</v>
      </c>
      <c r="B3930" s="6" t="s">
        <v>10030</v>
      </c>
      <c r="C3930" s="6" t="s">
        <v>10030</v>
      </c>
      <c r="D3930" s="6" t="s">
        <v>5995</v>
      </c>
      <c r="E3930" s="6"/>
      <c r="F3930" s="6" t="s">
        <v>10031</v>
      </c>
      <c r="G3930" s="6" t="s">
        <v>10030</v>
      </c>
      <c r="H3930" s="6" t="s">
        <v>8576</v>
      </c>
    </row>
    <row r="3931" spans="1:8" ht="15.75" customHeight="1" x14ac:dyDescent="0.2">
      <c r="A3931" s="5" t="s">
        <v>10032</v>
      </c>
      <c r="B3931" s="6" t="s">
        <v>9430</v>
      </c>
      <c r="C3931" s="6" t="s">
        <v>9430</v>
      </c>
      <c r="D3931" s="6" t="s">
        <v>8426</v>
      </c>
      <c r="E3931" s="6"/>
      <c r="F3931" s="6" t="s">
        <v>10033</v>
      </c>
      <c r="G3931" s="6" t="s">
        <v>9430</v>
      </c>
      <c r="H3931" s="6" t="s">
        <v>8576</v>
      </c>
    </row>
    <row r="3932" spans="1:8" ht="15.75" customHeight="1" x14ac:dyDescent="0.2">
      <c r="A3932" s="5" t="s">
        <v>10034</v>
      </c>
      <c r="B3932" s="6" t="s">
        <v>10035</v>
      </c>
      <c r="C3932" s="6" t="s">
        <v>10035</v>
      </c>
      <c r="D3932" s="6" t="s">
        <v>8543</v>
      </c>
      <c r="E3932" s="6"/>
      <c r="F3932" s="6" t="s">
        <v>8575</v>
      </c>
      <c r="G3932" s="6" t="s">
        <v>10035</v>
      </c>
      <c r="H3932" s="6" t="s">
        <v>8575</v>
      </c>
    </row>
    <row r="3933" spans="1:8" ht="15.75" customHeight="1" x14ac:dyDescent="0.2">
      <c r="A3933" s="5" t="s">
        <v>10036</v>
      </c>
      <c r="B3933" s="6" t="s">
        <v>10037</v>
      </c>
      <c r="C3933" s="6" t="s">
        <v>10037</v>
      </c>
      <c r="D3933" s="6" t="s">
        <v>6913</v>
      </c>
      <c r="E3933" s="6" t="s">
        <v>6913</v>
      </c>
      <c r="F3933" s="6" t="s">
        <v>8456</v>
      </c>
      <c r="G3933" s="6" t="s">
        <v>10037</v>
      </c>
      <c r="H3933" s="6" t="s">
        <v>8469</v>
      </c>
    </row>
    <row r="3934" spans="1:8" ht="15.75" customHeight="1" x14ac:dyDescent="0.2">
      <c r="A3934" s="5" t="s">
        <v>10038</v>
      </c>
      <c r="B3934" s="6" t="s">
        <v>10039</v>
      </c>
      <c r="C3934" s="6" t="s">
        <v>10040</v>
      </c>
      <c r="D3934" s="6" t="s">
        <v>10041</v>
      </c>
      <c r="E3934" s="6"/>
      <c r="F3934" s="6" t="s">
        <v>10042</v>
      </c>
      <c r="G3934" s="6" t="s">
        <v>10039</v>
      </c>
      <c r="H3934" s="6" t="s">
        <v>10043</v>
      </c>
    </row>
    <row r="3935" spans="1:8" ht="15.75" customHeight="1" x14ac:dyDescent="0.2">
      <c r="A3935" s="5" t="s">
        <v>10044</v>
      </c>
      <c r="B3935" s="6" t="s">
        <v>10045</v>
      </c>
      <c r="C3935" s="6" t="s">
        <v>10045</v>
      </c>
      <c r="D3935" s="6" t="s">
        <v>5001</v>
      </c>
      <c r="E3935" s="6" t="s">
        <v>5368</v>
      </c>
      <c r="F3935" s="6" t="s">
        <v>10046</v>
      </c>
      <c r="G3935" s="6" t="s">
        <v>10045</v>
      </c>
      <c r="H3935" s="6" t="s">
        <v>5003</v>
      </c>
    </row>
    <row r="3936" spans="1:8" ht="15.75" customHeight="1" x14ac:dyDescent="0.2">
      <c r="A3936" s="5" t="s">
        <v>10047</v>
      </c>
      <c r="B3936" s="6" t="s">
        <v>4916</v>
      </c>
      <c r="C3936" s="6" t="s">
        <v>10048</v>
      </c>
      <c r="D3936" s="6" t="s">
        <v>5001</v>
      </c>
      <c r="E3936" s="6"/>
      <c r="F3936" s="6" t="s">
        <v>10049</v>
      </c>
      <c r="G3936" s="6" t="s">
        <v>4916</v>
      </c>
      <c r="H3936" s="6" t="s">
        <v>5003</v>
      </c>
    </row>
    <row r="3937" spans="1:8" ht="15.75" customHeight="1" x14ac:dyDescent="0.2">
      <c r="A3937" s="5" t="s">
        <v>10050</v>
      </c>
      <c r="B3937" s="6" t="s">
        <v>10051</v>
      </c>
      <c r="C3937" s="6" t="s">
        <v>10051</v>
      </c>
      <c r="D3937" s="6" t="s">
        <v>8426</v>
      </c>
      <c r="E3937" s="6"/>
      <c r="F3937" s="6" t="s">
        <v>8456</v>
      </c>
      <c r="G3937" s="6" t="s">
        <v>10051</v>
      </c>
      <c r="H3937" s="6" t="s">
        <v>664</v>
      </c>
    </row>
    <row r="3938" spans="1:8" ht="15.75" customHeight="1" x14ac:dyDescent="0.2">
      <c r="A3938" s="5" t="s">
        <v>10052</v>
      </c>
      <c r="B3938" s="6" t="s">
        <v>1126</v>
      </c>
      <c r="C3938" s="6" t="s">
        <v>10053</v>
      </c>
      <c r="D3938" s="6" t="s">
        <v>1128</v>
      </c>
      <c r="E3938" s="6"/>
      <c r="F3938" s="6" t="s">
        <v>8456</v>
      </c>
      <c r="G3938" s="6" t="s">
        <v>1126</v>
      </c>
      <c r="H3938" s="6" t="s">
        <v>1117</v>
      </c>
    </row>
    <row r="3939" spans="1:8" ht="15.75" customHeight="1" x14ac:dyDescent="0.2">
      <c r="A3939" s="5" t="s">
        <v>10054</v>
      </c>
      <c r="B3939" s="6" t="s">
        <v>10055</v>
      </c>
      <c r="C3939" s="6" t="s">
        <v>6061</v>
      </c>
      <c r="D3939" s="6" t="s">
        <v>1115</v>
      </c>
      <c r="E3939" s="6" t="s">
        <v>1129</v>
      </c>
      <c r="F3939" s="6" t="s">
        <v>8575</v>
      </c>
      <c r="G3939" s="6" t="s">
        <v>10055</v>
      </c>
      <c r="H3939" s="6" t="s">
        <v>1127</v>
      </c>
    </row>
    <row r="3940" spans="1:8" ht="15.75" customHeight="1" x14ac:dyDescent="0.2">
      <c r="A3940" s="5" t="s">
        <v>10056</v>
      </c>
      <c r="B3940" s="6" t="s">
        <v>10057</v>
      </c>
      <c r="C3940" s="6" t="s">
        <v>10057</v>
      </c>
      <c r="D3940" s="6" t="s">
        <v>1128</v>
      </c>
      <c r="E3940" s="6"/>
      <c r="F3940" s="6" t="s">
        <v>8456</v>
      </c>
      <c r="G3940" s="6" t="s">
        <v>10057</v>
      </c>
      <c r="H3940" s="6" t="s">
        <v>1117</v>
      </c>
    </row>
    <row r="3941" spans="1:8" ht="15.75" customHeight="1" x14ac:dyDescent="0.2">
      <c r="A3941" s="5" t="s">
        <v>10058</v>
      </c>
      <c r="B3941" s="6" t="s">
        <v>10059</v>
      </c>
      <c r="C3941" s="6" t="s">
        <v>8940</v>
      </c>
      <c r="D3941" s="6" t="s">
        <v>10059</v>
      </c>
      <c r="E3941" s="6" t="s">
        <v>5612</v>
      </c>
      <c r="F3941" s="6" t="s">
        <v>8708</v>
      </c>
      <c r="G3941" s="6" t="s">
        <v>10059</v>
      </c>
      <c r="H3941" s="6" t="s">
        <v>5771</v>
      </c>
    </row>
    <row r="3942" spans="1:8" ht="15.75" customHeight="1" x14ac:dyDescent="0.2">
      <c r="A3942" s="5" t="s">
        <v>10060</v>
      </c>
      <c r="B3942" s="6" t="s">
        <v>10061</v>
      </c>
      <c r="C3942" s="6" t="s">
        <v>10061</v>
      </c>
      <c r="D3942" s="6" t="s">
        <v>8549</v>
      </c>
      <c r="E3942" s="6"/>
      <c r="F3942" s="6" t="s">
        <v>8456</v>
      </c>
      <c r="G3942" s="6" t="s">
        <v>10061</v>
      </c>
      <c r="H3942" s="6" t="s">
        <v>8503</v>
      </c>
    </row>
    <row r="3943" spans="1:8" ht="15.75" customHeight="1" x14ac:dyDescent="0.2">
      <c r="A3943" s="5" t="s">
        <v>10062</v>
      </c>
      <c r="B3943" s="6" t="s">
        <v>10063</v>
      </c>
      <c r="C3943" s="6" t="s">
        <v>10063</v>
      </c>
      <c r="D3943" s="6" t="s">
        <v>8426</v>
      </c>
      <c r="E3943" s="6"/>
      <c r="F3943" s="6" t="s">
        <v>8456</v>
      </c>
      <c r="G3943" s="6" t="s">
        <v>10063</v>
      </c>
      <c r="H3943" s="6" t="s">
        <v>4587</v>
      </c>
    </row>
    <row r="3944" spans="1:8" ht="15.75" customHeight="1" x14ac:dyDescent="0.2">
      <c r="A3944" s="5" t="s">
        <v>10064</v>
      </c>
      <c r="B3944" s="6" t="s">
        <v>10065</v>
      </c>
      <c r="C3944" s="6" t="s">
        <v>10065</v>
      </c>
      <c r="D3944" s="6" t="s">
        <v>5612</v>
      </c>
      <c r="E3944" s="6"/>
      <c r="F3944" s="6" t="s">
        <v>8456</v>
      </c>
      <c r="G3944" s="6" t="s">
        <v>10065</v>
      </c>
      <c r="H3944" s="6" t="s">
        <v>8456</v>
      </c>
    </row>
    <row r="3945" spans="1:8" ht="15.75" customHeight="1" x14ac:dyDescent="0.2">
      <c r="A3945" s="5" t="s">
        <v>10066</v>
      </c>
      <c r="B3945" s="6" t="s">
        <v>4550</v>
      </c>
      <c r="C3945" s="6" t="s">
        <v>10067</v>
      </c>
      <c r="D3945" s="6" t="s">
        <v>4168</v>
      </c>
      <c r="E3945" s="6"/>
      <c r="F3945" s="6" t="s">
        <v>4555</v>
      </c>
      <c r="G3945" s="6" t="s">
        <v>4550</v>
      </c>
      <c r="H3945" s="6" t="s">
        <v>2891</v>
      </c>
    </row>
    <row r="3946" spans="1:8" ht="15.75" customHeight="1" x14ac:dyDescent="0.2">
      <c r="A3946" s="5" t="s">
        <v>10068</v>
      </c>
      <c r="B3946" s="6" t="s">
        <v>10069</v>
      </c>
      <c r="C3946" s="6" t="s">
        <v>10069</v>
      </c>
      <c r="D3946" s="6" t="s">
        <v>200</v>
      </c>
      <c r="E3946" s="6"/>
      <c r="F3946" s="6" t="s">
        <v>10070</v>
      </c>
      <c r="G3946" s="6" t="s">
        <v>10069</v>
      </c>
      <c r="H3946" s="6" t="s">
        <v>1283</v>
      </c>
    </row>
    <row r="3947" spans="1:8" ht="15.75" customHeight="1" x14ac:dyDescent="0.2">
      <c r="A3947" s="5" t="s">
        <v>10071</v>
      </c>
      <c r="B3947" s="6" t="s">
        <v>10072</v>
      </c>
      <c r="C3947" s="6" t="s">
        <v>10072</v>
      </c>
      <c r="D3947" s="6" t="s">
        <v>1060</v>
      </c>
      <c r="E3947" s="6" t="s">
        <v>1060</v>
      </c>
      <c r="F3947" s="6" t="s">
        <v>8456</v>
      </c>
      <c r="G3947" s="6" t="s">
        <v>10072</v>
      </c>
      <c r="H3947" s="6" t="s">
        <v>5991</v>
      </c>
    </row>
  </sheetData>
  <conditionalFormatting sqref="A1:H1">
    <cfRule type="containsBlanks" dxfId="6" priority="1">
      <formula>LEN(TRIM(A1))=0</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B3FB-BD67-4565-BC17-E558D82E8276}">
  <sheetPr>
    <tabColor theme="4" tint="0.39997558519241921"/>
  </sheetPr>
  <dimension ref="A1:AG1000"/>
  <sheetViews>
    <sheetView showGridLines="0" zoomScale="115" zoomScaleNormal="115" workbookViewId="0">
      <selection activeCell="G19" sqref="G19"/>
    </sheetView>
  </sheetViews>
  <sheetFormatPr defaultColWidth="11.25" defaultRowHeight="15" customHeight="1" x14ac:dyDescent="0.2"/>
  <cols>
    <col min="1" max="1" width="15.875" style="88" bestFit="1" customWidth="1"/>
    <col min="2" max="2" width="19" style="88" bestFit="1" customWidth="1"/>
    <col min="3" max="3" width="21.875" style="88" bestFit="1" customWidth="1"/>
    <col min="4" max="4" width="14.25" style="87" bestFit="1" customWidth="1"/>
    <col min="5" max="5" width="8.75" style="88" bestFit="1" customWidth="1"/>
    <col min="6" max="6" width="18.125" style="87" bestFit="1" customWidth="1"/>
    <col min="7" max="7" width="18" style="87" bestFit="1" customWidth="1"/>
    <col min="8" max="8" width="20.875" style="87" bestFit="1" customWidth="1"/>
    <col min="9" max="9" width="17.875" style="87" customWidth="1"/>
    <col min="10" max="10" width="18" style="87" customWidth="1"/>
    <col min="11" max="11" width="32.5" style="87" customWidth="1"/>
    <col min="12" max="12" width="14.375" style="88" bestFit="1" customWidth="1"/>
    <col min="13" max="14" width="23.5" style="88" bestFit="1" customWidth="1"/>
    <col min="15" max="15" width="21.75" style="88" bestFit="1" customWidth="1"/>
    <col min="16" max="16" width="22.875" style="88" bestFit="1" customWidth="1"/>
    <col min="17" max="17" width="28.75" style="88" bestFit="1" customWidth="1"/>
    <col min="18" max="18" width="25" style="88" bestFit="1" customWidth="1"/>
    <col min="19" max="19" width="16.75" style="87" customWidth="1"/>
    <col min="20" max="20" width="22.625" style="88" bestFit="1" customWidth="1"/>
    <col min="21" max="21" width="25.125" style="88" bestFit="1" customWidth="1"/>
    <col min="22" max="22" width="25" style="88" bestFit="1" customWidth="1"/>
    <col min="23" max="23" width="24.125" style="88" bestFit="1" customWidth="1"/>
    <col min="24" max="24" width="22.375" style="88" bestFit="1" customWidth="1"/>
    <col min="25" max="25" width="24.125" style="88" bestFit="1" customWidth="1"/>
    <col min="26" max="26" width="22.375" style="87" bestFit="1" customWidth="1"/>
    <col min="27" max="27" width="24.5" style="87" bestFit="1" customWidth="1"/>
    <col min="28" max="28" width="25.375" style="87" bestFit="1" customWidth="1"/>
    <col min="29" max="29" width="28.125" style="87" bestFit="1" customWidth="1"/>
    <col min="30" max="30" width="26" style="87" bestFit="1" customWidth="1"/>
    <col min="31" max="31" width="23.25" style="87" bestFit="1" customWidth="1"/>
    <col min="32" max="32" width="25.625" style="87" bestFit="1" customWidth="1"/>
    <col min="33" max="33" width="24.375" style="87" bestFit="1" customWidth="1"/>
    <col min="34" max="16384" width="11.25" style="88"/>
  </cols>
  <sheetData>
    <row r="1" spans="1:33" ht="21.75" customHeight="1" x14ac:dyDescent="0.2">
      <c r="A1" s="75" t="s">
        <v>39</v>
      </c>
      <c r="B1" s="75" t="s">
        <v>40</v>
      </c>
      <c r="C1" s="75" t="s">
        <v>43</v>
      </c>
      <c r="D1" s="81" t="s">
        <v>41</v>
      </c>
      <c r="E1" s="75" t="s">
        <v>42</v>
      </c>
      <c r="F1" s="81" t="s">
        <v>18566</v>
      </c>
      <c r="G1" s="81" t="s">
        <v>18567</v>
      </c>
      <c r="H1" s="81" t="s">
        <v>18568</v>
      </c>
      <c r="I1" s="81" t="s">
        <v>14</v>
      </c>
      <c r="J1" s="81" t="s">
        <v>15</v>
      </c>
      <c r="K1" s="81" t="s">
        <v>16</v>
      </c>
      <c r="L1" s="75" t="s">
        <v>44</v>
      </c>
      <c r="M1" s="75" t="s">
        <v>45</v>
      </c>
      <c r="N1" s="75" t="s">
        <v>46</v>
      </c>
      <c r="O1" s="75" t="s">
        <v>47</v>
      </c>
      <c r="P1" s="75" t="s">
        <v>18569</v>
      </c>
      <c r="Q1" s="75" t="s">
        <v>48</v>
      </c>
      <c r="R1" s="75" t="s">
        <v>49</v>
      </c>
      <c r="S1" s="81" t="s">
        <v>18570</v>
      </c>
      <c r="T1" s="75" t="s">
        <v>51</v>
      </c>
      <c r="U1" s="75" t="s">
        <v>52</v>
      </c>
      <c r="V1" s="75" t="s">
        <v>53</v>
      </c>
      <c r="W1" s="75" t="s">
        <v>54</v>
      </c>
      <c r="X1" s="75" t="s">
        <v>55</v>
      </c>
      <c r="Y1" s="75" t="s">
        <v>56</v>
      </c>
      <c r="Z1" s="81" t="s">
        <v>17</v>
      </c>
      <c r="AA1" s="81" t="s">
        <v>19</v>
      </c>
      <c r="AB1" s="81" t="s">
        <v>20</v>
      </c>
      <c r="AC1" s="81" t="s">
        <v>21</v>
      </c>
      <c r="AD1" s="81" t="s">
        <v>22</v>
      </c>
      <c r="AE1" s="81" t="s">
        <v>23</v>
      </c>
      <c r="AF1" s="81" t="s">
        <v>24</v>
      </c>
      <c r="AG1" s="81" t="s">
        <v>18</v>
      </c>
    </row>
    <row r="2" spans="1:33" s="76" customFormat="1" ht="14.25" customHeight="1" x14ac:dyDescent="0.2">
      <c r="A2" s="79" t="str">
        <f>IF('Your Locations'!A3="","","a")</f>
        <v>a</v>
      </c>
      <c r="B2" s="79" t="str">
        <f>'Your Locations'!A3&amp;""</f>
        <v>ex123</v>
      </c>
      <c r="C2" s="79" t="str">
        <f>'Your Locations'!C3&amp;""</f>
        <v>Reputation.com Liverpool</v>
      </c>
      <c r="D2" s="101"/>
      <c r="E2" s="79" t="str">
        <f>IF('Your Locations'!A3="","","no")</f>
        <v>no</v>
      </c>
      <c r="F2" s="82"/>
      <c r="G2" s="82"/>
      <c r="H2" s="82"/>
      <c r="I2" s="101"/>
      <c r="J2" s="101"/>
      <c r="K2" s="101"/>
      <c r="L2" s="79" t="str">
        <f>'Your Locations'!B3&amp;""</f>
        <v>Liverpool</v>
      </c>
      <c r="M2" s="79" t="str">
        <f>'Your Locations'!D3&amp;""</f>
        <v>Liverpool Innovation Park</v>
      </c>
      <c r="N2" s="79" t="str">
        <f>'Your Locations'!E3&amp;""</f>
        <v>Edge Lane</v>
      </c>
      <c r="O2" s="79" t="str">
        <f>'Your Locations'!F3&amp;""</f>
        <v>Liverpool</v>
      </c>
      <c r="P2" s="79" t="str">
        <f>'Your Locations'!G3&amp;""</f>
        <v>CA</v>
      </c>
      <c r="Q2" s="79" t="str">
        <f>'Your Locations'!H3&amp;""</f>
        <v>L7 9NJ</v>
      </c>
      <c r="R2" s="79" t="str">
        <f>'Your Locations'!I3&amp;""</f>
        <v>GB</v>
      </c>
      <c r="S2" s="101"/>
      <c r="T2" s="79" t="str">
        <f>IF('Your Locations'!M3="","","Local")</f>
        <v>Local</v>
      </c>
      <c r="U2" s="79" t="str">
        <f>'Your Locations'!M3&amp;""</f>
        <v>0151 353 9759</v>
      </c>
      <c r="V2" s="79" t="str">
        <f>IF('Your Locations'!M3="","","GB")</f>
        <v>GB</v>
      </c>
      <c r="W2" s="79" t="str">
        <f>IF('Your Locations'!N3="","","Homepage")</f>
        <v>Homepage</v>
      </c>
      <c r="X2" s="79" t="str">
        <f>'Your Locations'!N3&amp;""</f>
        <v>www.reputation.com/GB</v>
      </c>
      <c r="Y2" s="79" t="str">
        <f>IF('Your Locations'!N3="","","Google Homepage")</f>
        <v>Google Homepage</v>
      </c>
      <c r="Z2" s="82"/>
      <c r="AA2" s="82"/>
      <c r="AB2" s="82"/>
      <c r="AC2" s="82"/>
      <c r="AD2" s="82"/>
      <c r="AE2" s="82"/>
      <c r="AF2" s="101"/>
      <c r="AG2" s="101"/>
    </row>
    <row r="3" spans="1:33" ht="15.75" customHeight="1" x14ac:dyDescent="0.2">
      <c r="A3" s="77" t="str">
        <f>IF('Your Locations'!A4="","","a")</f>
        <v/>
      </c>
      <c r="B3" s="77" t="str">
        <f>'Your Locations'!A4&amp;""</f>
        <v/>
      </c>
      <c r="C3" s="77" t="str">
        <f>'Your Locations'!C4&amp;""</f>
        <v/>
      </c>
      <c r="D3" s="85"/>
      <c r="E3" s="77" t="str">
        <f>IF('Your Locations'!A4="","","no")</f>
        <v/>
      </c>
      <c r="F3" s="93"/>
      <c r="G3" s="93"/>
      <c r="H3" s="94"/>
      <c r="I3" s="94"/>
      <c r="J3" s="94"/>
      <c r="K3" s="94"/>
      <c r="L3" s="77" t="str">
        <f>'Your Locations'!B4&amp;""</f>
        <v/>
      </c>
      <c r="M3" s="77" t="str">
        <f>'Your Locations'!D4&amp;""</f>
        <v/>
      </c>
      <c r="N3" s="77" t="str">
        <f>'Your Locations'!E4&amp;""</f>
        <v/>
      </c>
      <c r="O3" s="77" t="str">
        <f>'Your Locations'!F4&amp;""</f>
        <v/>
      </c>
      <c r="P3" s="89"/>
      <c r="Q3" s="77" t="str">
        <f>'Your Locations'!H4&amp;""</f>
        <v/>
      </c>
      <c r="R3" s="77" t="str">
        <f>'Your Locations'!I4&amp;""</f>
        <v/>
      </c>
      <c r="S3" s="85"/>
      <c r="T3" s="90"/>
      <c r="U3" s="90"/>
      <c r="V3" s="90"/>
      <c r="W3" s="90"/>
      <c r="X3" s="91"/>
      <c r="Y3" s="91"/>
      <c r="Z3" s="96"/>
      <c r="AA3" s="85"/>
      <c r="AB3" s="85"/>
      <c r="AC3" s="85"/>
      <c r="AD3" s="85"/>
      <c r="AE3" s="85"/>
      <c r="AF3" s="85"/>
      <c r="AG3" s="97"/>
    </row>
    <row r="4" spans="1:33" ht="15.75" customHeight="1" x14ac:dyDescent="0.2">
      <c r="A4" s="77" t="str">
        <f>IF('Your Locations'!A5="","","a")</f>
        <v/>
      </c>
      <c r="B4" s="77" t="str">
        <f>'Your Locations'!A5&amp;""</f>
        <v/>
      </c>
      <c r="C4" s="77" t="str">
        <f>'Your Locations'!C5&amp;""</f>
        <v/>
      </c>
      <c r="D4" s="85"/>
      <c r="E4" s="77" t="str">
        <f>IF('Your Locations'!A5="","","no")</f>
        <v/>
      </c>
      <c r="F4" s="93"/>
      <c r="G4" s="93"/>
      <c r="H4" s="94"/>
      <c r="I4" s="94"/>
      <c r="J4" s="94"/>
      <c r="K4" s="94"/>
      <c r="L4" s="77" t="str">
        <f>'Your Locations'!B5&amp;""</f>
        <v/>
      </c>
      <c r="M4" s="77" t="str">
        <f>'Your Locations'!D5&amp;""</f>
        <v/>
      </c>
      <c r="N4" s="77" t="str">
        <f>'Your Locations'!E5&amp;""</f>
        <v/>
      </c>
      <c r="O4" s="77" t="str">
        <f>'Your Locations'!F5&amp;""</f>
        <v/>
      </c>
      <c r="P4" s="89"/>
      <c r="Q4" s="77" t="str">
        <f>'Your Locations'!H5&amp;""</f>
        <v/>
      </c>
      <c r="R4" s="77" t="str">
        <f>'Your Locations'!I5&amp;""</f>
        <v/>
      </c>
      <c r="S4" s="85"/>
      <c r="T4" s="90"/>
      <c r="U4" s="90"/>
      <c r="V4" s="90"/>
      <c r="W4" s="90"/>
      <c r="X4" s="91"/>
      <c r="Y4" s="91"/>
      <c r="Z4" s="96"/>
      <c r="AA4" s="85"/>
      <c r="AB4" s="85"/>
      <c r="AC4" s="85"/>
      <c r="AD4" s="85"/>
      <c r="AE4" s="85"/>
      <c r="AF4" s="85"/>
      <c r="AG4" s="97"/>
    </row>
    <row r="5" spans="1:33" ht="15.75" customHeight="1" x14ac:dyDescent="0.2">
      <c r="A5" s="77" t="str">
        <f>IF('Your Locations'!A6="","","a")</f>
        <v/>
      </c>
      <c r="B5" s="77" t="str">
        <f>'Your Locations'!A6&amp;""</f>
        <v/>
      </c>
      <c r="C5" s="77" t="str">
        <f>'Your Locations'!C6&amp;""</f>
        <v/>
      </c>
      <c r="D5" s="85"/>
      <c r="E5" s="77" t="str">
        <f>IF('Your Locations'!A6="","","no")</f>
        <v/>
      </c>
      <c r="F5" s="93"/>
      <c r="G5" s="93"/>
      <c r="H5" s="94"/>
      <c r="I5" s="94"/>
      <c r="J5" s="94"/>
      <c r="K5" s="94"/>
      <c r="L5" s="77" t="str">
        <f>'Your Locations'!B6&amp;""</f>
        <v/>
      </c>
      <c r="M5" s="77" t="str">
        <f>'Your Locations'!D6&amp;""</f>
        <v/>
      </c>
      <c r="N5" s="77" t="str">
        <f>'Your Locations'!E6&amp;""</f>
        <v/>
      </c>
      <c r="O5" s="77" t="str">
        <f>'Your Locations'!F6&amp;""</f>
        <v/>
      </c>
      <c r="P5" s="89"/>
      <c r="Q5" s="77" t="str">
        <f>'Your Locations'!H6&amp;""</f>
        <v/>
      </c>
      <c r="R5" s="77" t="str">
        <f>'Your Locations'!I6&amp;""</f>
        <v/>
      </c>
      <c r="S5" s="85"/>
      <c r="T5" s="90"/>
      <c r="U5" s="90"/>
      <c r="V5" s="90"/>
      <c r="W5" s="90"/>
      <c r="X5" s="91"/>
      <c r="Y5" s="91"/>
      <c r="Z5" s="96"/>
      <c r="AA5" s="85"/>
      <c r="AB5" s="85"/>
      <c r="AC5" s="85"/>
      <c r="AD5" s="85"/>
      <c r="AE5" s="85"/>
      <c r="AF5" s="85"/>
      <c r="AG5" s="97"/>
    </row>
    <row r="6" spans="1:33" ht="15.75" customHeight="1" x14ac:dyDescent="0.2">
      <c r="A6" s="77" t="str">
        <f>IF('Your Locations'!A7="","","a")</f>
        <v/>
      </c>
      <c r="B6" s="77" t="str">
        <f>'Your Locations'!A7&amp;""</f>
        <v/>
      </c>
      <c r="C6" s="77" t="str">
        <f>'Your Locations'!C7&amp;""</f>
        <v/>
      </c>
      <c r="D6" s="85"/>
      <c r="E6" s="77" t="str">
        <f>IF('Your Locations'!A7="","","no")</f>
        <v/>
      </c>
      <c r="F6" s="93"/>
      <c r="G6" s="93"/>
      <c r="H6" s="94"/>
      <c r="I6" s="94"/>
      <c r="J6" s="94"/>
      <c r="K6" s="94"/>
      <c r="L6" s="77" t="str">
        <f>'Your Locations'!B7&amp;""</f>
        <v/>
      </c>
      <c r="M6" s="77" t="str">
        <f>'Your Locations'!D7&amp;""</f>
        <v/>
      </c>
      <c r="N6" s="77" t="str">
        <f>'Your Locations'!E7&amp;""</f>
        <v/>
      </c>
      <c r="O6" s="77" t="str">
        <f>'Your Locations'!F7&amp;""</f>
        <v/>
      </c>
      <c r="P6" s="89"/>
      <c r="Q6" s="77" t="str">
        <f>'Your Locations'!H7&amp;""</f>
        <v/>
      </c>
      <c r="R6" s="77" t="str">
        <f>'Your Locations'!I7&amp;""</f>
        <v/>
      </c>
      <c r="S6" s="85"/>
      <c r="T6" s="90"/>
      <c r="U6" s="90"/>
      <c r="V6" s="90"/>
      <c r="W6" s="90"/>
      <c r="X6" s="91"/>
      <c r="Y6" s="91"/>
      <c r="Z6" s="96"/>
      <c r="AA6" s="85"/>
      <c r="AB6" s="85"/>
      <c r="AC6" s="85"/>
      <c r="AD6" s="85"/>
      <c r="AE6" s="85"/>
      <c r="AF6" s="85"/>
      <c r="AG6" s="97"/>
    </row>
    <row r="7" spans="1:33" ht="15.75" customHeight="1" x14ac:dyDescent="0.2">
      <c r="A7" s="77" t="str">
        <f>IF('Your Locations'!A8="","","a")</f>
        <v/>
      </c>
      <c r="B7" s="77" t="str">
        <f>'Your Locations'!A8&amp;""</f>
        <v/>
      </c>
      <c r="C7" s="77" t="str">
        <f>'Your Locations'!C8&amp;""</f>
        <v/>
      </c>
      <c r="D7" s="85"/>
      <c r="E7" s="77" t="str">
        <f>IF('Your Locations'!A8="","","no")</f>
        <v/>
      </c>
      <c r="F7" s="93"/>
      <c r="G7" s="93"/>
      <c r="H7" s="94"/>
      <c r="I7" s="94"/>
      <c r="J7" s="94"/>
      <c r="K7" s="94"/>
      <c r="L7" s="77" t="str">
        <f>'Your Locations'!B8&amp;""</f>
        <v/>
      </c>
      <c r="M7" s="77" t="str">
        <f>'Your Locations'!D8&amp;""</f>
        <v/>
      </c>
      <c r="N7" s="77" t="str">
        <f>'Your Locations'!E8&amp;""</f>
        <v/>
      </c>
      <c r="O7" s="77" t="str">
        <f>'Your Locations'!F8&amp;""</f>
        <v/>
      </c>
      <c r="P7" s="89"/>
      <c r="Q7" s="77" t="str">
        <f>'Your Locations'!H8&amp;""</f>
        <v/>
      </c>
      <c r="R7" s="77" t="str">
        <f>'Your Locations'!I8&amp;""</f>
        <v/>
      </c>
      <c r="S7" s="85"/>
      <c r="T7" s="90"/>
      <c r="U7" s="90"/>
      <c r="V7" s="90"/>
      <c r="W7" s="90"/>
      <c r="X7" s="91"/>
      <c r="Y7" s="91"/>
      <c r="Z7" s="96"/>
      <c r="AA7" s="85"/>
      <c r="AB7" s="85"/>
      <c r="AC7" s="85"/>
      <c r="AD7" s="85"/>
      <c r="AE7" s="85"/>
      <c r="AF7" s="85"/>
      <c r="AG7" s="97"/>
    </row>
    <row r="8" spans="1:33" ht="15.75" customHeight="1" x14ac:dyDescent="0.2">
      <c r="A8" s="77" t="str">
        <f>IF('Your Locations'!A9="","","a")</f>
        <v/>
      </c>
      <c r="B8" s="77" t="str">
        <f>'Your Locations'!A9&amp;""</f>
        <v/>
      </c>
      <c r="C8" s="77" t="str">
        <f>'Your Locations'!C9&amp;""</f>
        <v/>
      </c>
      <c r="D8" s="85"/>
      <c r="E8" s="77" t="str">
        <f>IF('Your Locations'!A9="","","no")</f>
        <v/>
      </c>
      <c r="F8" s="93"/>
      <c r="G8" s="93"/>
      <c r="H8" s="94"/>
      <c r="I8" s="94"/>
      <c r="J8" s="94"/>
      <c r="K8" s="94"/>
      <c r="L8" s="77" t="str">
        <f>'Your Locations'!B9&amp;""</f>
        <v/>
      </c>
      <c r="M8" s="77" t="str">
        <f>'Your Locations'!D9&amp;""</f>
        <v/>
      </c>
      <c r="N8" s="77" t="str">
        <f>'Your Locations'!E9&amp;""</f>
        <v/>
      </c>
      <c r="O8" s="77" t="str">
        <f>'Your Locations'!F9&amp;""</f>
        <v/>
      </c>
      <c r="P8" s="89"/>
      <c r="Q8" s="77" t="str">
        <f>'Your Locations'!H9&amp;""</f>
        <v/>
      </c>
      <c r="R8" s="77" t="str">
        <f>'Your Locations'!I9&amp;""</f>
        <v/>
      </c>
      <c r="S8" s="85"/>
      <c r="T8" s="90"/>
      <c r="U8" s="90"/>
      <c r="V8" s="90"/>
      <c r="W8" s="90"/>
      <c r="X8" s="91"/>
      <c r="Y8" s="91"/>
      <c r="Z8" s="96"/>
      <c r="AA8" s="85"/>
      <c r="AB8" s="85"/>
      <c r="AC8" s="85"/>
      <c r="AD8" s="85"/>
      <c r="AE8" s="85"/>
      <c r="AF8" s="85"/>
      <c r="AG8" s="97"/>
    </row>
    <row r="9" spans="1:33" ht="15.75" customHeight="1" x14ac:dyDescent="0.2">
      <c r="A9" s="77" t="str">
        <f>IF('Your Locations'!A10="","","a")</f>
        <v/>
      </c>
      <c r="B9" s="77" t="str">
        <f>'Your Locations'!A10&amp;""</f>
        <v/>
      </c>
      <c r="C9" s="77" t="str">
        <f>'Your Locations'!C10&amp;""</f>
        <v/>
      </c>
      <c r="D9" s="85"/>
      <c r="E9" s="77" t="str">
        <f>IF('Your Locations'!A10="","","no")</f>
        <v/>
      </c>
      <c r="F9" s="93"/>
      <c r="G9" s="93"/>
      <c r="H9" s="85"/>
      <c r="I9" s="85"/>
      <c r="J9" s="85"/>
      <c r="K9" s="85"/>
      <c r="L9" s="77" t="str">
        <f>'Your Locations'!B10&amp;""</f>
        <v/>
      </c>
      <c r="M9" s="77" t="str">
        <f>'Your Locations'!D10&amp;""</f>
        <v/>
      </c>
      <c r="N9" s="77" t="str">
        <f>'Your Locations'!E10&amp;""</f>
        <v/>
      </c>
      <c r="O9" s="77" t="str">
        <f>'Your Locations'!F10&amp;""</f>
        <v/>
      </c>
      <c r="P9" s="89"/>
      <c r="Q9" s="77" t="str">
        <f>'Your Locations'!H10&amp;""</f>
        <v/>
      </c>
      <c r="R9" s="77" t="str">
        <f>'Your Locations'!I10&amp;""</f>
        <v/>
      </c>
      <c r="S9" s="85"/>
      <c r="T9" s="90"/>
      <c r="U9" s="90"/>
      <c r="V9" s="90"/>
      <c r="W9" s="90"/>
      <c r="X9" s="91"/>
      <c r="Y9" s="91"/>
      <c r="Z9" s="96"/>
      <c r="AA9" s="85"/>
      <c r="AB9" s="85"/>
      <c r="AC9" s="85"/>
      <c r="AD9" s="85"/>
      <c r="AE9" s="85"/>
      <c r="AF9" s="85"/>
      <c r="AG9" s="97"/>
    </row>
    <row r="10" spans="1:33" ht="15.75" customHeight="1" x14ac:dyDescent="0.2">
      <c r="A10" s="77" t="str">
        <f>IF('Your Locations'!A11="","","a")</f>
        <v/>
      </c>
      <c r="B10" s="77" t="str">
        <f>'Your Locations'!A11&amp;""</f>
        <v/>
      </c>
      <c r="C10" s="77" t="str">
        <f>'Your Locations'!C11&amp;""</f>
        <v/>
      </c>
      <c r="D10" s="85"/>
      <c r="E10" s="77" t="str">
        <f>IF('Your Locations'!A11="","","no")</f>
        <v/>
      </c>
      <c r="F10" s="93"/>
      <c r="G10" s="93"/>
      <c r="H10" s="85"/>
      <c r="I10" s="85"/>
      <c r="J10" s="85"/>
      <c r="K10" s="85"/>
      <c r="L10" s="77" t="str">
        <f>'Your Locations'!B11&amp;""</f>
        <v/>
      </c>
      <c r="M10" s="77" t="str">
        <f>'Your Locations'!D11&amp;""</f>
        <v/>
      </c>
      <c r="N10" s="77" t="str">
        <f>'Your Locations'!E11&amp;""</f>
        <v/>
      </c>
      <c r="O10" s="77" t="str">
        <f>'Your Locations'!F11&amp;""</f>
        <v/>
      </c>
      <c r="P10" s="89"/>
      <c r="Q10" s="77" t="str">
        <f>'Your Locations'!H11&amp;""</f>
        <v/>
      </c>
      <c r="R10" s="77" t="str">
        <f>'Your Locations'!I11&amp;""</f>
        <v/>
      </c>
      <c r="S10" s="85"/>
      <c r="T10" s="90"/>
      <c r="U10" s="90"/>
      <c r="V10" s="90"/>
      <c r="W10" s="90"/>
      <c r="X10" s="91"/>
      <c r="Y10" s="91"/>
      <c r="Z10" s="96"/>
      <c r="AA10" s="85"/>
      <c r="AB10" s="85"/>
      <c r="AC10" s="85"/>
      <c r="AD10" s="85"/>
      <c r="AE10" s="85"/>
      <c r="AF10" s="85"/>
      <c r="AG10" s="97"/>
    </row>
    <row r="11" spans="1:33" ht="15.75" customHeight="1" x14ac:dyDescent="0.2">
      <c r="A11" s="77" t="str">
        <f>IF('Your Locations'!A12="","","a")</f>
        <v/>
      </c>
      <c r="B11" s="77" t="str">
        <f>'Your Locations'!A12&amp;""</f>
        <v/>
      </c>
      <c r="C11" s="77" t="str">
        <f>'Your Locations'!C12&amp;""</f>
        <v/>
      </c>
      <c r="D11" s="85"/>
      <c r="E11" s="77" t="str">
        <f>IF('Your Locations'!A12="","","no")</f>
        <v/>
      </c>
      <c r="F11" s="93"/>
      <c r="G11" s="93"/>
      <c r="H11" s="85"/>
      <c r="I11" s="85"/>
      <c r="J11" s="85"/>
      <c r="K11" s="85"/>
      <c r="L11" s="77" t="str">
        <f>'Your Locations'!B12&amp;""</f>
        <v/>
      </c>
      <c r="M11" s="77" t="str">
        <f>'Your Locations'!D12&amp;""</f>
        <v/>
      </c>
      <c r="N11" s="77" t="str">
        <f>'Your Locations'!E12&amp;""</f>
        <v/>
      </c>
      <c r="O11" s="77" t="str">
        <f>'Your Locations'!F12&amp;""</f>
        <v/>
      </c>
      <c r="P11" s="89"/>
      <c r="Q11" s="77" t="str">
        <f>'Your Locations'!H12&amp;""</f>
        <v/>
      </c>
      <c r="R11" s="77" t="str">
        <f>'Your Locations'!I12&amp;""</f>
        <v/>
      </c>
      <c r="S11" s="85"/>
      <c r="T11" s="90"/>
      <c r="U11" s="90"/>
      <c r="V11" s="90"/>
      <c r="W11" s="90"/>
      <c r="X11" s="91"/>
      <c r="Y11" s="91"/>
      <c r="Z11" s="96"/>
      <c r="AA11" s="85"/>
      <c r="AB11" s="85"/>
      <c r="AC11" s="85"/>
      <c r="AD11" s="85"/>
      <c r="AE11" s="85"/>
      <c r="AF11" s="85"/>
      <c r="AG11" s="97"/>
    </row>
    <row r="12" spans="1:33" ht="15.75" customHeight="1" x14ac:dyDescent="0.2">
      <c r="A12" s="77" t="str">
        <f>IF('Your Locations'!A13="","","a")</f>
        <v/>
      </c>
      <c r="B12" s="77" t="str">
        <f>'Your Locations'!A13&amp;""</f>
        <v/>
      </c>
      <c r="C12" s="77" t="str">
        <f>'Your Locations'!C13&amp;""</f>
        <v/>
      </c>
      <c r="D12" s="85"/>
      <c r="E12" s="77" t="str">
        <f>IF('Your Locations'!A13="","","no")</f>
        <v/>
      </c>
      <c r="F12" s="93"/>
      <c r="G12" s="93"/>
      <c r="H12" s="85"/>
      <c r="I12" s="85"/>
      <c r="J12" s="85"/>
      <c r="K12" s="85"/>
      <c r="L12" s="77" t="str">
        <f>'Your Locations'!B13&amp;""</f>
        <v/>
      </c>
      <c r="M12" s="77" t="str">
        <f>'Your Locations'!D13&amp;""</f>
        <v/>
      </c>
      <c r="N12" s="77" t="str">
        <f>'Your Locations'!E13&amp;""</f>
        <v/>
      </c>
      <c r="O12" s="77" t="str">
        <f>'Your Locations'!F13&amp;""</f>
        <v/>
      </c>
      <c r="P12" s="89"/>
      <c r="Q12" s="77" t="str">
        <f>'Your Locations'!H13&amp;""</f>
        <v/>
      </c>
      <c r="R12" s="77" t="str">
        <f>'Your Locations'!I13&amp;""</f>
        <v/>
      </c>
      <c r="S12" s="85"/>
      <c r="T12" s="90"/>
      <c r="U12" s="90"/>
      <c r="V12" s="90"/>
      <c r="W12" s="90"/>
      <c r="X12" s="91"/>
      <c r="Y12" s="91"/>
      <c r="Z12" s="96"/>
      <c r="AA12" s="85"/>
      <c r="AB12" s="85"/>
      <c r="AC12" s="85"/>
      <c r="AD12" s="85"/>
      <c r="AE12" s="85"/>
      <c r="AF12" s="85"/>
      <c r="AG12" s="97"/>
    </row>
    <row r="13" spans="1:33" ht="15.75" customHeight="1" x14ac:dyDescent="0.2">
      <c r="A13" s="77" t="str">
        <f>IF('Your Locations'!A14="","","a")</f>
        <v/>
      </c>
      <c r="B13" s="77" t="str">
        <f>'Your Locations'!A14&amp;""</f>
        <v/>
      </c>
      <c r="C13" s="77" t="str">
        <f>'Your Locations'!C14&amp;""</f>
        <v/>
      </c>
      <c r="D13" s="85"/>
      <c r="E13" s="77" t="str">
        <f>IF('Your Locations'!A14="","","no")</f>
        <v/>
      </c>
      <c r="F13" s="93"/>
      <c r="G13" s="93"/>
      <c r="H13" s="85"/>
      <c r="I13" s="85"/>
      <c r="J13" s="85"/>
      <c r="K13" s="85"/>
      <c r="L13" s="77" t="str">
        <f>'Your Locations'!B14&amp;""</f>
        <v/>
      </c>
      <c r="M13" s="77" t="str">
        <f>'Your Locations'!D14&amp;""</f>
        <v/>
      </c>
      <c r="N13" s="77" t="str">
        <f>'Your Locations'!E14&amp;""</f>
        <v/>
      </c>
      <c r="O13" s="77" t="str">
        <f>'Your Locations'!F14&amp;""</f>
        <v/>
      </c>
      <c r="P13" s="89"/>
      <c r="Q13" s="77" t="str">
        <f>'Your Locations'!H14&amp;""</f>
        <v/>
      </c>
      <c r="R13" s="77" t="str">
        <f>'Your Locations'!I14&amp;""</f>
        <v/>
      </c>
      <c r="S13" s="85"/>
      <c r="T13" s="90"/>
      <c r="U13" s="90"/>
      <c r="V13" s="90"/>
      <c r="W13" s="90"/>
      <c r="X13" s="91"/>
      <c r="Y13" s="91"/>
      <c r="Z13" s="96"/>
      <c r="AA13" s="85"/>
      <c r="AB13" s="85"/>
      <c r="AC13" s="85"/>
      <c r="AD13" s="85"/>
      <c r="AE13" s="85"/>
      <c r="AF13" s="85"/>
      <c r="AG13" s="97"/>
    </row>
    <row r="14" spans="1:33" ht="15.75" customHeight="1" x14ac:dyDescent="0.2">
      <c r="A14" s="77" t="str">
        <f>IF('Your Locations'!A15="","","a")</f>
        <v/>
      </c>
      <c r="B14" s="77" t="str">
        <f>'Your Locations'!A15&amp;""</f>
        <v/>
      </c>
      <c r="C14" s="77" t="str">
        <f>'Your Locations'!C15&amp;""</f>
        <v/>
      </c>
      <c r="D14" s="85"/>
      <c r="E14" s="77" t="str">
        <f>IF('Your Locations'!A15="","","no")</f>
        <v/>
      </c>
      <c r="F14" s="93"/>
      <c r="G14" s="93"/>
      <c r="H14" s="85"/>
      <c r="I14" s="85"/>
      <c r="J14" s="85"/>
      <c r="K14" s="85"/>
      <c r="L14" s="77" t="str">
        <f>'Your Locations'!B15&amp;""</f>
        <v/>
      </c>
      <c r="M14" s="77" t="str">
        <f>'Your Locations'!D15&amp;""</f>
        <v/>
      </c>
      <c r="N14" s="77" t="str">
        <f>'Your Locations'!E15&amp;""</f>
        <v/>
      </c>
      <c r="O14" s="77" t="str">
        <f>'Your Locations'!F15&amp;""</f>
        <v/>
      </c>
      <c r="P14" s="89"/>
      <c r="Q14" s="77" t="str">
        <f>'Your Locations'!H15&amp;""</f>
        <v/>
      </c>
      <c r="R14" s="77" t="str">
        <f>'Your Locations'!I15&amp;""</f>
        <v/>
      </c>
      <c r="S14" s="85"/>
      <c r="T14" s="90"/>
      <c r="U14" s="90"/>
      <c r="V14" s="90"/>
      <c r="W14" s="90"/>
      <c r="X14" s="91"/>
      <c r="Y14" s="91"/>
      <c r="Z14" s="96"/>
      <c r="AA14" s="85"/>
      <c r="AB14" s="85"/>
      <c r="AC14" s="85"/>
      <c r="AD14" s="85"/>
      <c r="AE14" s="85"/>
      <c r="AF14" s="85"/>
      <c r="AG14" s="97"/>
    </row>
    <row r="15" spans="1:33" ht="15.75" customHeight="1" x14ac:dyDescent="0.25">
      <c r="A15" s="77" t="str">
        <f>IF('Your Locations'!A16="","","a")</f>
        <v/>
      </c>
      <c r="B15" s="77" t="str">
        <f>'Your Locations'!A16&amp;""</f>
        <v/>
      </c>
      <c r="C15" s="77" t="str">
        <f>'Your Locations'!C16&amp;""</f>
        <v/>
      </c>
      <c r="D15" s="86"/>
      <c r="E15" s="77" t="str">
        <f>IF('Your Locations'!A16="","","no")</f>
        <v/>
      </c>
      <c r="F15" s="86"/>
      <c r="G15" s="86"/>
      <c r="H15" s="95"/>
      <c r="I15" s="95"/>
      <c r="J15" s="95"/>
      <c r="K15" s="95"/>
      <c r="L15" s="77" t="str">
        <f>'Your Locations'!B16&amp;""</f>
        <v/>
      </c>
      <c r="M15" s="77" t="str">
        <f>'Your Locations'!D16&amp;""</f>
        <v/>
      </c>
      <c r="N15" s="77" t="str">
        <f>'Your Locations'!E16&amp;""</f>
        <v/>
      </c>
      <c r="O15" s="77" t="str">
        <f>'Your Locations'!F16&amp;""</f>
        <v/>
      </c>
      <c r="P15" s="89"/>
      <c r="Q15" s="77" t="str">
        <f>'Your Locations'!H16&amp;""</f>
        <v/>
      </c>
      <c r="R15" s="77" t="str">
        <f>'Your Locations'!I16&amp;""</f>
        <v/>
      </c>
      <c r="S15" s="86"/>
      <c r="T15" s="92"/>
      <c r="U15" s="92"/>
      <c r="V15" s="92"/>
      <c r="W15" s="92"/>
      <c r="X15" s="92"/>
      <c r="Y15" s="92"/>
      <c r="Z15" s="86"/>
      <c r="AA15" s="86"/>
      <c r="AB15" s="86"/>
      <c r="AC15" s="86"/>
      <c r="AD15" s="86"/>
      <c r="AE15" s="86"/>
      <c r="AF15" s="95"/>
      <c r="AG15" s="86"/>
    </row>
    <row r="16" spans="1:33" ht="15.75" customHeight="1" x14ac:dyDescent="0.25">
      <c r="A16" s="77" t="str">
        <f>IF('Your Locations'!A17="","","a")</f>
        <v/>
      </c>
      <c r="B16" s="77" t="str">
        <f>'Your Locations'!A17&amp;""</f>
        <v/>
      </c>
      <c r="C16" s="77" t="str">
        <f>'Your Locations'!C17&amp;""</f>
        <v/>
      </c>
      <c r="D16" s="86"/>
      <c r="E16" s="77" t="str">
        <f>IF('Your Locations'!A17="","","no")</f>
        <v/>
      </c>
      <c r="F16" s="86"/>
      <c r="G16" s="86"/>
      <c r="H16" s="95"/>
      <c r="I16" s="95"/>
      <c r="J16" s="95"/>
      <c r="K16" s="95"/>
      <c r="L16" s="77" t="str">
        <f>'Your Locations'!B17&amp;""</f>
        <v/>
      </c>
      <c r="M16" s="77" t="str">
        <f>'Your Locations'!D17&amp;""</f>
        <v/>
      </c>
      <c r="N16" s="77" t="str">
        <f>'Your Locations'!E17&amp;""</f>
        <v/>
      </c>
      <c r="O16" s="77" t="str">
        <f>'Your Locations'!F17&amp;""</f>
        <v/>
      </c>
      <c r="P16" s="89"/>
      <c r="Q16" s="77" t="str">
        <f>'Your Locations'!H17&amp;""</f>
        <v/>
      </c>
      <c r="R16" s="77" t="str">
        <f>'Your Locations'!I17&amp;""</f>
        <v/>
      </c>
      <c r="S16" s="86"/>
      <c r="T16" s="92"/>
      <c r="U16" s="92"/>
      <c r="V16" s="92"/>
      <c r="W16" s="92"/>
      <c r="X16" s="92"/>
      <c r="Y16" s="92"/>
      <c r="Z16" s="86"/>
      <c r="AA16" s="86"/>
      <c r="AB16" s="86"/>
      <c r="AC16" s="86"/>
      <c r="AD16" s="86"/>
      <c r="AE16" s="86"/>
      <c r="AF16" s="95"/>
      <c r="AG16" s="86"/>
    </row>
    <row r="17" spans="1:33" ht="15.75" customHeight="1" x14ac:dyDescent="0.25">
      <c r="A17" s="77" t="str">
        <f>IF('Your Locations'!A18="","","a")</f>
        <v/>
      </c>
      <c r="B17" s="77" t="str">
        <f>'Your Locations'!A18&amp;""</f>
        <v/>
      </c>
      <c r="C17" s="77" t="str">
        <f>'Your Locations'!C18&amp;""</f>
        <v/>
      </c>
      <c r="D17" s="86"/>
      <c r="E17" s="77" t="str">
        <f>IF('Your Locations'!A18="","","no")</f>
        <v/>
      </c>
      <c r="F17" s="86"/>
      <c r="G17" s="86"/>
      <c r="H17" s="95"/>
      <c r="I17" s="95"/>
      <c r="J17" s="95"/>
      <c r="K17" s="95"/>
      <c r="L17" s="77" t="str">
        <f>'Your Locations'!B18&amp;""</f>
        <v/>
      </c>
      <c r="M17" s="77" t="str">
        <f>'Your Locations'!D18&amp;""</f>
        <v/>
      </c>
      <c r="N17" s="77" t="str">
        <f>'Your Locations'!E18&amp;""</f>
        <v/>
      </c>
      <c r="O17" s="77" t="str">
        <f>'Your Locations'!F18&amp;""</f>
        <v/>
      </c>
      <c r="P17" s="89"/>
      <c r="Q17" s="77" t="str">
        <f>'Your Locations'!H18&amp;""</f>
        <v/>
      </c>
      <c r="R17" s="77" t="str">
        <f>'Your Locations'!I18&amp;""</f>
        <v/>
      </c>
      <c r="S17" s="86"/>
      <c r="T17" s="92"/>
      <c r="U17" s="92"/>
      <c r="V17" s="92"/>
      <c r="W17" s="92"/>
      <c r="X17" s="92"/>
      <c r="Y17" s="92"/>
      <c r="Z17" s="86"/>
      <c r="AA17" s="86"/>
      <c r="AB17" s="86"/>
      <c r="AC17" s="86"/>
      <c r="AD17" s="86"/>
      <c r="AE17" s="86"/>
      <c r="AF17" s="95"/>
      <c r="AG17" s="86"/>
    </row>
    <row r="18" spans="1:33" ht="15.75" customHeight="1" x14ac:dyDescent="0.25">
      <c r="A18" s="77" t="str">
        <f>IF('Your Locations'!A19="","","a")</f>
        <v/>
      </c>
      <c r="B18" s="77" t="str">
        <f>'Your Locations'!A19&amp;""</f>
        <v/>
      </c>
      <c r="C18" s="77" t="str">
        <f>'Your Locations'!C19&amp;""</f>
        <v/>
      </c>
      <c r="D18" s="86"/>
      <c r="E18" s="77" t="str">
        <f>IF('Your Locations'!A19="","","no")</f>
        <v/>
      </c>
      <c r="F18" s="86"/>
      <c r="G18" s="86"/>
      <c r="H18" s="95"/>
      <c r="I18" s="95"/>
      <c r="J18" s="95"/>
      <c r="K18" s="95"/>
      <c r="L18" s="77" t="str">
        <f>'Your Locations'!B19&amp;""</f>
        <v/>
      </c>
      <c r="M18" s="77" t="str">
        <f>'Your Locations'!D19&amp;""</f>
        <v/>
      </c>
      <c r="N18" s="77" t="str">
        <f>'Your Locations'!E19&amp;""</f>
        <v/>
      </c>
      <c r="O18" s="77" t="str">
        <f>'Your Locations'!F19&amp;""</f>
        <v/>
      </c>
      <c r="P18" s="89"/>
      <c r="Q18" s="77" t="str">
        <f>'Your Locations'!H19&amp;""</f>
        <v/>
      </c>
      <c r="R18" s="77" t="str">
        <f>'Your Locations'!I19&amp;""</f>
        <v/>
      </c>
      <c r="S18" s="86"/>
      <c r="T18" s="92"/>
      <c r="U18" s="92"/>
      <c r="V18" s="92"/>
      <c r="W18" s="92"/>
      <c r="X18" s="92"/>
      <c r="Y18" s="92"/>
      <c r="Z18" s="86"/>
      <c r="AA18" s="86"/>
      <c r="AB18" s="86"/>
      <c r="AC18" s="86"/>
      <c r="AD18" s="86"/>
      <c r="AE18" s="86"/>
      <c r="AF18" s="95"/>
      <c r="AG18" s="86"/>
    </row>
    <row r="19" spans="1:33" ht="15.75" customHeight="1" x14ac:dyDescent="0.25">
      <c r="A19" s="77" t="str">
        <f>IF('Your Locations'!A20="","","a")</f>
        <v/>
      </c>
      <c r="B19" s="77" t="str">
        <f>'Your Locations'!A20&amp;""</f>
        <v/>
      </c>
      <c r="C19" s="77" t="str">
        <f>'Your Locations'!C20&amp;""</f>
        <v/>
      </c>
      <c r="D19" s="86"/>
      <c r="E19" s="77" t="str">
        <f>IF('Your Locations'!A20="","","no")</f>
        <v/>
      </c>
      <c r="F19" s="86"/>
      <c r="G19" s="86"/>
      <c r="H19" s="95"/>
      <c r="I19" s="95"/>
      <c r="J19" s="95"/>
      <c r="K19" s="95"/>
      <c r="L19" s="77" t="str">
        <f>'Your Locations'!B20&amp;""</f>
        <v/>
      </c>
      <c r="M19" s="77" t="str">
        <f>'Your Locations'!D20&amp;""</f>
        <v/>
      </c>
      <c r="N19" s="77" t="str">
        <f>'Your Locations'!E20&amp;""</f>
        <v/>
      </c>
      <c r="O19" s="77" t="str">
        <f>'Your Locations'!F20&amp;""</f>
        <v/>
      </c>
      <c r="P19" s="89"/>
      <c r="Q19" s="77" t="str">
        <f>'Your Locations'!H20&amp;""</f>
        <v/>
      </c>
      <c r="R19" s="77" t="str">
        <f>'Your Locations'!I20&amp;""</f>
        <v/>
      </c>
      <c r="S19" s="86"/>
      <c r="T19" s="92"/>
      <c r="U19" s="92"/>
      <c r="V19" s="92"/>
      <c r="W19" s="92"/>
      <c r="X19" s="92"/>
      <c r="Y19" s="92"/>
      <c r="Z19" s="86"/>
      <c r="AA19" s="86"/>
      <c r="AB19" s="86"/>
      <c r="AC19" s="86"/>
      <c r="AD19" s="86"/>
      <c r="AE19" s="86"/>
      <c r="AF19" s="95"/>
      <c r="AG19" s="86"/>
    </row>
    <row r="20" spans="1:33" ht="15.75" customHeight="1" x14ac:dyDescent="0.25">
      <c r="A20" s="77" t="str">
        <f>IF('Your Locations'!A21="","","a")</f>
        <v/>
      </c>
      <c r="B20" s="77" t="str">
        <f>'Your Locations'!A21&amp;""</f>
        <v/>
      </c>
      <c r="C20" s="77" t="str">
        <f>'Your Locations'!C21&amp;""</f>
        <v/>
      </c>
      <c r="D20" s="86"/>
      <c r="E20" s="77" t="str">
        <f>IF('Your Locations'!A21="","","no")</f>
        <v/>
      </c>
      <c r="F20" s="86"/>
      <c r="G20" s="86"/>
      <c r="H20" s="95"/>
      <c r="I20" s="95"/>
      <c r="J20" s="95"/>
      <c r="K20" s="95"/>
      <c r="L20" s="77" t="str">
        <f>'Your Locations'!B21&amp;""</f>
        <v/>
      </c>
      <c r="M20" s="77" t="str">
        <f>'Your Locations'!D21&amp;""</f>
        <v/>
      </c>
      <c r="N20" s="77" t="str">
        <f>'Your Locations'!E21&amp;""</f>
        <v/>
      </c>
      <c r="O20" s="77" t="str">
        <f>'Your Locations'!F21&amp;""</f>
        <v/>
      </c>
      <c r="P20" s="89"/>
      <c r="Q20" s="77" t="str">
        <f>'Your Locations'!H21&amp;""</f>
        <v/>
      </c>
      <c r="R20" s="77" t="str">
        <f>'Your Locations'!I21&amp;""</f>
        <v/>
      </c>
      <c r="S20" s="86"/>
      <c r="T20" s="92"/>
      <c r="U20" s="92"/>
      <c r="V20" s="92"/>
      <c r="W20" s="92"/>
      <c r="X20" s="92"/>
      <c r="Y20" s="92"/>
      <c r="Z20" s="86"/>
      <c r="AA20" s="86"/>
      <c r="AB20" s="86"/>
      <c r="AC20" s="86"/>
      <c r="AD20" s="86"/>
      <c r="AE20" s="86"/>
      <c r="AF20" s="95"/>
      <c r="AG20" s="86"/>
    </row>
    <row r="21" spans="1:33" ht="15.75" customHeight="1" x14ac:dyDescent="0.25">
      <c r="A21" s="77" t="str">
        <f>IF('Your Locations'!A22="","","a")</f>
        <v/>
      </c>
      <c r="B21" s="77" t="str">
        <f>'Your Locations'!A22&amp;""</f>
        <v/>
      </c>
      <c r="C21" s="77" t="str">
        <f>'Your Locations'!C22&amp;""</f>
        <v/>
      </c>
      <c r="D21" s="86"/>
      <c r="E21" s="77" t="str">
        <f>IF('Your Locations'!A22="","","no")</f>
        <v/>
      </c>
      <c r="F21" s="86"/>
      <c r="G21" s="86"/>
      <c r="H21" s="95"/>
      <c r="I21" s="95"/>
      <c r="J21" s="95"/>
      <c r="K21" s="95"/>
      <c r="L21" s="77" t="str">
        <f>'Your Locations'!B22&amp;""</f>
        <v/>
      </c>
      <c r="M21" s="77" t="str">
        <f>'Your Locations'!D22&amp;""</f>
        <v/>
      </c>
      <c r="N21" s="77" t="str">
        <f>'Your Locations'!E22&amp;""</f>
        <v/>
      </c>
      <c r="O21" s="77" t="str">
        <f>'Your Locations'!F22&amp;""</f>
        <v/>
      </c>
      <c r="P21" s="89"/>
      <c r="Q21" s="77" t="str">
        <f>'Your Locations'!H22&amp;""</f>
        <v/>
      </c>
      <c r="R21" s="77" t="str">
        <f>'Your Locations'!I22&amp;""</f>
        <v/>
      </c>
      <c r="S21" s="86"/>
      <c r="T21" s="92"/>
      <c r="U21" s="92"/>
      <c r="V21" s="92"/>
      <c r="W21" s="92"/>
      <c r="X21" s="92"/>
      <c r="Y21" s="92"/>
      <c r="Z21" s="86"/>
      <c r="AA21" s="86"/>
      <c r="AB21" s="86"/>
      <c r="AC21" s="86"/>
      <c r="AD21" s="86"/>
      <c r="AE21" s="86"/>
      <c r="AF21" s="95"/>
      <c r="AG21" s="86"/>
    </row>
    <row r="22" spans="1:33" ht="15.75" customHeight="1" x14ac:dyDescent="0.25">
      <c r="A22" s="77" t="str">
        <f>IF('Your Locations'!A23="","","a")</f>
        <v/>
      </c>
      <c r="B22" s="77" t="str">
        <f>'Your Locations'!A23&amp;""</f>
        <v/>
      </c>
      <c r="C22" s="77" t="str">
        <f>'Your Locations'!C23&amp;""</f>
        <v/>
      </c>
      <c r="D22" s="86"/>
      <c r="E22" s="77" t="str">
        <f>IF('Your Locations'!A23="","","no")</f>
        <v/>
      </c>
      <c r="F22" s="86"/>
      <c r="G22" s="86"/>
      <c r="H22" s="95"/>
      <c r="I22" s="95"/>
      <c r="J22" s="95"/>
      <c r="K22" s="95"/>
      <c r="L22" s="77" t="str">
        <f>'Your Locations'!B23&amp;""</f>
        <v/>
      </c>
      <c r="M22" s="77" t="str">
        <f>'Your Locations'!D23&amp;""</f>
        <v/>
      </c>
      <c r="N22" s="77" t="str">
        <f>'Your Locations'!E23&amp;""</f>
        <v/>
      </c>
      <c r="O22" s="77" t="str">
        <f>'Your Locations'!F23&amp;""</f>
        <v/>
      </c>
      <c r="P22" s="89"/>
      <c r="Q22" s="77" t="str">
        <f>'Your Locations'!H23&amp;""</f>
        <v/>
      </c>
      <c r="R22" s="77" t="str">
        <f>'Your Locations'!I23&amp;""</f>
        <v/>
      </c>
      <c r="S22" s="86"/>
      <c r="T22" s="92"/>
      <c r="U22" s="92"/>
      <c r="V22" s="92"/>
      <c r="W22" s="92"/>
      <c r="X22" s="92"/>
      <c r="Y22" s="92"/>
      <c r="Z22" s="86"/>
      <c r="AA22" s="86"/>
      <c r="AB22" s="86"/>
      <c r="AC22" s="86"/>
      <c r="AD22" s="86"/>
      <c r="AE22" s="86"/>
      <c r="AF22" s="95"/>
      <c r="AG22" s="86"/>
    </row>
    <row r="23" spans="1:33" ht="15.75" customHeight="1" x14ac:dyDescent="0.25">
      <c r="A23" s="77" t="str">
        <f>IF('Your Locations'!A24="","","a")</f>
        <v/>
      </c>
      <c r="B23" s="77" t="str">
        <f>'Your Locations'!A24&amp;""</f>
        <v/>
      </c>
      <c r="C23" s="77" t="str">
        <f>'Your Locations'!C24&amp;""</f>
        <v/>
      </c>
      <c r="D23" s="86"/>
      <c r="E23" s="77" t="str">
        <f>IF('Your Locations'!A24="","","no")</f>
        <v/>
      </c>
      <c r="F23" s="86"/>
      <c r="G23" s="86"/>
      <c r="H23" s="95"/>
      <c r="I23" s="95"/>
      <c r="J23" s="95"/>
      <c r="K23" s="95"/>
      <c r="L23" s="77" t="str">
        <f>'Your Locations'!B24&amp;""</f>
        <v/>
      </c>
      <c r="M23" s="77" t="str">
        <f>'Your Locations'!D24&amp;""</f>
        <v/>
      </c>
      <c r="N23" s="77" t="str">
        <f>'Your Locations'!E24&amp;""</f>
        <v/>
      </c>
      <c r="O23" s="77" t="str">
        <f>'Your Locations'!F24&amp;""</f>
        <v/>
      </c>
      <c r="P23" s="89"/>
      <c r="Q23" s="77" t="str">
        <f>'Your Locations'!H24&amp;""</f>
        <v/>
      </c>
      <c r="R23" s="77" t="str">
        <f>'Your Locations'!I24&amp;""</f>
        <v/>
      </c>
      <c r="S23" s="86"/>
      <c r="T23" s="92"/>
      <c r="U23" s="92"/>
      <c r="V23" s="92"/>
      <c r="W23" s="92"/>
      <c r="X23" s="92"/>
      <c r="Y23" s="92"/>
      <c r="Z23" s="86"/>
      <c r="AA23" s="86"/>
      <c r="AB23" s="86"/>
      <c r="AC23" s="86"/>
      <c r="AD23" s="86"/>
      <c r="AE23" s="86"/>
      <c r="AF23" s="95"/>
      <c r="AG23" s="86"/>
    </row>
    <row r="24" spans="1:33" ht="15.75" customHeight="1" x14ac:dyDescent="0.25">
      <c r="A24" s="77" t="str">
        <f>IF('Your Locations'!A25="","","a")</f>
        <v/>
      </c>
      <c r="B24" s="77" t="str">
        <f>'Your Locations'!A25&amp;""</f>
        <v/>
      </c>
      <c r="C24" s="77" t="str">
        <f>'Your Locations'!C25&amp;""</f>
        <v/>
      </c>
      <c r="D24" s="86"/>
      <c r="E24" s="77" t="str">
        <f>IF('Your Locations'!A25="","","no")</f>
        <v/>
      </c>
      <c r="F24" s="86"/>
      <c r="G24" s="86"/>
      <c r="H24" s="95"/>
      <c r="I24" s="95"/>
      <c r="J24" s="95"/>
      <c r="K24" s="95"/>
      <c r="L24" s="77" t="str">
        <f>'Your Locations'!B25&amp;""</f>
        <v/>
      </c>
      <c r="M24" s="77" t="str">
        <f>'Your Locations'!D25&amp;""</f>
        <v/>
      </c>
      <c r="N24" s="77" t="str">
        <f>'Your Locations'!E25&amp;""</f>
        <v/>
      </c>
      <c r="O24" s="77" t="str">
        <f>'Your Locations'!F25&amp;""</f>
        <v/>
      </c>
      <c r="P24" s="89"/>
      <c r="Q24" s="77" t="str">
        <f>'Your Locations'!H25&amp;""</f>
        <v/>
      </c>
      <c r="R24" s="77" t="str">
        <f>'Your Locations'!I25&amp;""</f>
        <v/>
      </c>
      <c r="S24" s="86"/>
      <c r="T24" s="92"/>
      <c r="U24" s="92"/>
      <c r="V24" s="92"/>
      <c r="W24" s="92"/>
      <c r="X24" s="92"/>
      <c r="Y24" s="92"/>
      <c r="Z24" s="86"/>
      <c r="AA24" s="86"/>
      <c r="AB24" s="86"/>
      <c r="AC24" s="86"/>
      <c r="AD24" s="86"/>
      <c r="AE24" s="86"/>
      <c r="AF24" s="95"/>
      <c r="AG24" s="86"/>
    </row>
    <row r="25" spans="1:33" ht="15.75" customHeight="1" x14ac:dyDescent="0.25">
      <c r="A25" s="77" t="str">
        <f>IF('Your Locations'!A26="","","a")</f>
        <v/>
      </c>
      <c r="B25" s="77" t="str">
        <f>'Your Locations'!A26&amp;""</f>
        <v/>
      </c>
      <c r="C25" s="77" t="str">
        <f>'Your Locations'!C26&amp;""</f>
        <v/>
      </c>
      <c r="D25" s="86"/>
      <c r="E25" s="77" t="str">
        <f>IF('Your Locations'!A26="","","no")</f>
        <v/>
      </c>
      <c r="F25" s="86"/>
      <c r="G25" s="86"/>
      <c r="H25" s="95"/>
      <c r="I25" s="95"/>
      <c r="J25" s="95"/>
      <c r="K25" s="95"/>
      <c r="L25" s="77" t="str">
        <f>'Your Locations'!B26&amp;""</f>
        <v/>
      </c>
      <c r="M25" s="77" t="str">
        <f>'Your Locations'!D26&amp;""</f>
        <v/>
      </c>
      <c r="N25" s="77" t="str">
        <f>'Your Locations'!E26&amp;""</f>
        <v/>
      </c>
      <c r="O25" s="77" t="str">
        <f>'Your Locations'!F26&amp;""</f>
        <v/>
      </c>
      <c r="P25" s="89"/>
      <c r="Q25" s="77" t="str">
        <f>'Your Locations'!H26&amp;""</f>
        <v/>
      </c>
      <c r="R25" s="77" t="str">
        <f>'Your Locations'!I26&amp;""</f>
        <v/>
      </c>
      <c r="S25" s="86"/>
      <c r="T25" s="92"/>
      <c r="U25" s="92"/>
      <c r="V25" s="92"/>
      <c r="W25" s="92"/>
      <c r="X25" s="92"/>
      <c r="Y25" s="92"/>
      <c r="Z25" s="86"/>
      <c r="AA25" s="86"/>
      <c r="AB25" s="86"/>
      <c r="AC25" s="86"/>
      <c r="AD25" s="86"/>
      <c r="AE25" s="86"/>
      <c r="AF25" s="95"/>
      <c r="AG25" s="86"/>
    </row>
    <row r="26" spans="1:33" ht="15.75" customHeight="1" x14ac:dyDescent="0.25">
      <c r="A26" s="77" t="str">
        <f>IF('Your Locations'!A27="","","a")</f>
        <v/>
      </c>
      <c r="B26" s="77" t="str">
        <f>'Your Locations'!A27&amp;""</f>
        <v/>
      </c>
      <c r="C26" s="77" t="str">
        <f>'Your Locations'!C27&amp;""</f>
        <v/>
      </c>
      <c r="D26" s="86"/>
      <c r="E26" s="77" t="str">
        <f>IF('Your Locations'!A27="","","no")</f>
        <v/>
      </c>
      <c r="F26" s="86"/>
      <c r="G26" s="86"/>
      <c r="H26" s="95"/>
      <c r="I26" s="95"/>
      <c r="J26" s="95"/>
      <c r="K26" s="95"/>
      <c r="L26" s="77" t="str">
        <f>'Your Locations'!B27&amp;""</f>
        <v/>
      </c>
      <c r="M26" s="77" t="str">
        <f>'Your Locations'!D27&amp;""</f>
        <v/>
      </c>
      <c r="N26" s="77" t="str">
        <f>'Your Locations'!E27&amp;""</f>
        <v/>
      </c>
      <c r="O26" s="77" t="str">
        <f>'Your Locations'!F27&amp;""</f>
        <v/>
      </c>
      <c r="P26" s="89"/>
      <c r="Q26" s="77" t="str">
        <f>'Your Locations'!H27&amp;""</f>
        <v/>
      </c>
      <c r="R26" s="77" t="str">
        <f>'Your Locations'!I27&amp;""</f>
        <v/>
      </c>
      <c r="S26" s="86"/>
      <c r="T26" s="92"/>
      <c r="U26" s="92"/>
      <c r="V26" s="92"/>
      <c r="W26" s="92"/>
      <c r="X26" s="92"/>
      <c r="Y26" s="92"/>
      <c r="Z26" s="86"/>
      <c r="AA26" s="86"/>
      <c r="AB26" s="86"/>
      <c r="AC26" s="86"/>
      <c r="AD26" s="86"/>
      <c r="AE26" s="86"/>
      <c r="AF26" s="95"/>
      <c r="AG26" s="86"/>
    </row>
    <row r="27" spans="1:33" ht="15.75" customHeight="1" x14ac:dyDescent="0.25">
      <c r="A27" s="77" t="str">
        <f>IF('Your Locations'!A28="","","a")</f>
        <v/>
      </c>
      <c r="B27" s="77" t="str">
        <f>'Your Locations'!A28&amp;""</f>
        <v/>
      </c>
      <c r="C27" s="77" t="str">
        <f>'Your Locations'!C28&amp;""</f>
        <v/>
      </c>
      <c r="D27" s="86"/>
      <c r="E27" s="77" t="str">
        <f>IF('Your Locations'!A28="","","no")</f>
        <v/>
      </c>
      <c r="F27" s="86"/>
      <c r="G27" s="86"/>
      <c r="H27" s="95"/>
      <c r="I27" s="95"/>
      <c r="J27" s="95"/>
      <c r="K27" s="95"/>
      <c r="L27" s="77" t="str">
        <f>'Your Locations'!B28&amp;""</f>
        <v/>
      </c>
      <c r="M27" s="77" t="str">
        <f>'Your Locations'!D28&amp;""</f>
        <v/>
      </c>
      <c r="N27" s="77" t="str">
        <f>'Your Locations'!E28&amp;""</f>
        <v/>
      </c>
      <c r="O27" s="77" t="str">
        <f>'Your Locations'!F28&amp;""</f>
        <v/>
      </c>
      <c r="P27" s="89"/>
      <c r="Q27" s="77" t="str">
        <f>'Your Locations'!H28&amp;""</f>
        <v/>
      </c>
      <c r="R27" s="77" t="str">
        <f>'Your Locations'!I28&amp;""</f>
        <v/>
      </c>
      <c r="S27" s="86"/>
      <c r="T27" s="92"/>
      <c r="U27" s="92"/>
      <c r="V27" s="92"/>
      <c r="W27" s="92"/>
      <c r="X27" s="92"/>
      <c r="Y27" s="92"/>
      <c r="Z27" s="86"/>
      <c r="AA27" s="86"/>
      <c r="AB27" s="86"/>
      <c r="AC27" s="86"/>
      <c r="AD27" s="86"/>
      <c r="AE27" s="86"/>
      <c r="AF27" s="95"/>
      <c r="AG27" s="86"/>
    </row>
    <row r="28" spans="1:33" ht="15.75" customHeight="1" x14ac:dyDescent="0.25">
      <c r="A28" s="77" t="str">
        <f>IF('Your Locations'!A29="","","a")</f>
        <v/>
      </c>
      <c r="B28" s="77" t="str">
        <f>'Your Locations'!A29&amp;""</f>
        <v/>
      </c>
      <c r="C28" s="77" t="str">
        <f>'Your Locations'!C29&amp;""</f>
        <v/>
      </c>
      <c r="D28" s="86"/>
      <c r="E28" s="77" t="str">
        <f>IF('Your Locations'!A29="","","no")</f>
        <v/>
      </c>
      <c r="F28" s="86"/>
      <c r="G28" s="86"/>
      <c r="H28" s="95"/>
      <c r="I28" s="95"/>
      <c r="J28" s="95"/>
      <c r="K28" s="95"/>
      <c r="L28" s="77" t="str">
        <f>'Your Locations'!B29&amp;""</f>
        <v/>
      </c>
      <c r="M28" s="77" t="str">
        <f>'Your Locations'!D29&amp;""</f>
        <v/>
      </c>
      <c r="N28" s="77" t="str">
        <f>'Your Locations'!E29&amp;""</f>
        <v/>
      </c>
      <c r="O28" s="77" t="str">
        <f>'Your Locations'!F29&amp;""</f>
        <v/>
      </c>
      <c r="P28" s="89"/>
      <c r="Q28" s="77" t="str">
        <f>'Your Locations'!H29&amp;""</f>
        <v/>
      </c>
      <c r="R28" s="77" t="str">
        <f>'Your Locations'!I29&amp;""</f>
        <v/>
      </c>
      <c r="S28" s="86"/>
      <c r="T28" s="92"/>
      <c r="U28" s="92"/>
      <c r="V28" s="92"/>
      <c r="W28" s="92"/>
      <c r="X28" s="92"/>
      <c r="Y28" s="92"/>
      <c r="Z28" s="86"/>
      <c r="AA28" s="86"/>
      <c r="AB28" s="86"/>
      <c r="AC28" s="86"/>
      <c r="AD28" s="86"/>
      <c r="AE28" s="86"/>
      <c r="AF28" s="95"/>
      <c r="AG28" s="86"/>
    </row>
    <row r="29" spans="1:33" ht="15.75" customHeight="1" x14ac:dyDescent="0.25">
      <c r="A29" s="77" t="str">
        <f>IF('Your Locations'!A30="","","a")</f>
        <v/>
      </c>
      <c r="B29" s="77" t="str">
        <f>'Your Locations'!A30&amp;""</f>
        <v/>
      </c>
      <c r="C29" s="77" t="str">
        <f>'Your Locations'!C30&amp;""</f>
        <v/>
      </c>
      <c r="D29" s="86"/>
      <c r="E29" s="77" t="str">
        <f>IF('Your Locations'!A30="","","no")</f>
        <v/>
      </c>
      <c r="F29" s="86"/>
      <c r="G29" s="86"/>
      <c r="H29" s="95"/>
      <c r="I29" s="95"/>
      <c r="J29" s="95"/>
      <c r="K29" s="95"/>
      <c r="L29" s="77" t="str">
        <f>'Your Locations'!B30&amp;""</f>
        <v/>
      </c>
      <c r="M29" s="77" t="str">
        <f>'Your Locations'!D30&amp;""</f>
        <v/>
      </c>
      <c r="N29" s="77" t="str">
        <f>'Your Locations'!E30&amp;""</f>
        <v/>
      </c>
      <c r="O29" s="77" t="str">
        <f>'Your Locations'!F30&amp;""</f>
        <v/>
      </c>
      <c r="P29" s="89"/>
      <c r="Q29" s="77" t="str">
        <f>'Your Locations'!H30&amp;""</f>
        <v/>
      </c>
      <c r="R29" s="77" t="str">
        <f>'Your Locations'!I30&amp;""</f>
        <v/>
      </c>
      <c r="S29" s="86"/>
      <c r="T29" s="92"/>
      <c r="U29" s="92"/>
      <c r="V29" s="92"/>
      <c r="W29" s="92"/>
      <c r="X29" s="92"/>
      <c r="Y29" s="92"/>
      <c r="Z29" s="86"/>
      <c r="AA29" s="86"/>
      <c r="AB29" s="86"/>
      <c r="AC29" s="86"/>
      <c r="AD29" s="86"/>
      <c r="AE29" s="86"/>
      <c r="AF29" s="95"/>
      <c r="AG29" s="86"/>
    </row>
    <row r="30" spans="1:33" ht="15.75" customHeight="1" x14ac:dyDescent="0.25">
      <c r="A30" s="77" t="str">
        <f>IF('Your Locations'!A31="","","a")</f>
        <v/>
      </c>
      <c r="B30" s="77" t="str">
        <f>'Your Locations'!A31&amp;""</f>
        <v/>
      </c>
      <c r="C30" s="77" t="str">
        <f>'Your Locations'!C31&amp;""</f>
        <v/>
      </c>
      <c r="D30" s="86"/>
      <c r="E30" s="77" t="str">
        <f>IF('Your Locations'!A31="","","no")</f>
        <v/>
      </c>
      <c r="F30" s="86"/>
      <c r="G30" s="86"/>
      <c r="H30" s="95"/>
      <c r="I30" s="95"/>
      <c r="J30" s="95"/>
      <c r="K30" s="95"/>
      <c r="L30" s="77" t="str">
        <f>'Your Locations'!B31&amp;""</f>
        <v/>
      </c>
      <c r="M30" s="77" t="str">
        <f>'Your Locations'!D31&amp;""</f>
        <v/>
      </c>
      <c r="N30" s="77" t="str">
        <f>'Your Locations'!E31&amp;""</f>
        <v/>
      </c>
      <c r="O30" s="77" t="str">
        <f>'Your Locations'!F31&amp;""</f>
        <v/>
      </c>
      <c r="P30" s="89"/>
      <c r="Q30" s="77" t="str">
        <f>'Your Locations'!H31&amp;""</f>
        <v/>
      </c>
      <c r="R30" s="77" t="str">
        <f>'Your Locations'!I31&amp;""</f>
        <v/>
      </c>
      <c r="S30" s="86"/>
      <c r="T30" s="92"/>
      <c r="U30" s="92"/>
      <c r="V30" s="92"/>
      <c r="W30" s="92"/>
      <c r="X30" s="92"/>
      <c r="Y30" s="92"/>
      <c r="Z30" s="86"/>
      <c r="AA30" s="86"/>
      <c r="AB30" s="86"/>
      <c r="AC30" s="86"/>
      <c r="AD30" s="86"/>
      <c r="AE30" s="86"/>
      <c r="AF30" s="95"/>
      <c r="AG30" s="86"/>
    </row>
    <row r="31" spans="1:33" ht="15.75" customHeight="1" x14ac:dyDescent="0.25">
      <c r="A31" s="77" t="str">
        <f>IF('Your Locations'!A32="","","a")</f>
        <v/>
      </c>
      <c r="B31" s="77" t="str">
        <f>'Your Locations'!A32&amp;""</f>
        <v/>
      </c>
      <c r="C31" s="77" t="str">
        <f>'Your Locations'!C32&amp;""</f>
        <v/>
      </c>
      <c r="D31" s="86"/>
      <c r="E31" s="77" t="str">
        <f>IF('Your Locations'!A32="","","no")</f>
        <v/>
      </c>
      <c r="F31" s="86"/>
      <c r="G31" s="86"/>
      <c r="H31" s="95"/>
      <c r="I31" s="95"/>
      <c r="J31" s="95"/>
      <c r="K31" s="95"/>
      <c r="L31" s="77" t="str">
        <f>'Your Locations'!B32&amp;""</f>
        <v/>
      </c>
      <c r="M31" s="77" t="str">
        <f>'Your Locations'!D32&amp;""</f>
        <v/>
      </c>
      <c r="N31" s="77" t="str">
        <f>'Your Locations'!E32&amp;""</f>
        <v/>
      </c>
      <c r="O31" s="77" t="str">
        <f>'Your Locations'!F32&amp;""</f>
        <v/>
      </c>
      <c r="P31" s="89"/>
      <c r="Q31" s="77" t="str">
        <f>'Your Locations'!H32&amp;""</f>
        <v/>
      </c>
      <c r="R31" s="77" t="str">
        <f>'Your Locations'!I32&amp;""</f>
        <v/>
      </c>
      <c r="S31" s="86"/>
      <c r="T31" s="92"/>
      <c r="U31" s="92"/>
      <c r="V31" s="92"/>
      <c r="W31" s="92"/>
      <c r="X31" s="92"/>
      <c r="Y31" s="92"/>
      <c r="Z31" s="86"/>
      <c r="AA31" s="86"/>
      <c r="AB31" s="86"/>
      <c r="AC31" s="86"/>
      <c r="AD31" s="86"/>
      <c r="AE31" s="86"/>
      <c r="AF31" s="95"/>
      <c r="AG31" s="86"/>
    </row>
    <row r="32" spans="1:33" ht="15.75" customHeight="1" x14ac:dyDescent="0.25">
      <c r="A32" s="77" t="str">
        <f>IF('Your Locations'!A33="","","a")</f>
        <v/>
      </c>
      <c r="B32" s="77" t="str">
        <f>'Your Locations'!A33&amp;""</f>
        <v/>
      </c>
      <c r="C32" s="77" t="str">
        <f>'Your Locations'!C33&amp;""</f>
        <v/>
      </c>
      <c r="D32" s="86"/>
      <c r="E32" s="77" t="str">
        <f>IF('Your Locations'!A33="","","no")</f>
        <v/>
      </c>
      <c r="F32" s="86"/>
      <c r="G32" s="86"/>
      <c r="H32" s="95"/>
      <c r="I32" s="95"/>
      <c r="J32" s="95"/>
      <c r="K32" s="95"/>
      <c r="L32" s="77" t="str">
        <f>'Your Locations'!B33&amp;""</f>
        <v/>
      </c>
      <c r="M32" s="77" t="str">
        <f>'Your Locations'!D33&amp;""</f>
        <v/>
      </c>
      <c r="N32" s="77" t="str">
        <f>'Your Locations'!E33&amp;""</f>
        <v/>
      </c>
      <c r="O32" s="77" t="str">
        <f>'Your Locations'!F33&amp;""</f>
        <v/>
      </c>
      <c r="P32" s="89"/>
      <c r="Q32" s="77" t="str">
        <f>'Your Locations'!H33&amp;""</f>
        <v/>
      </c>
      <c r="R32" s="77" t="str">
        <f>'Your Locations'!I33&amp;""</f>
        <v/>
      </c>
      <c r="S32" s="86"/>
      <c r="T32" s="92"/>
      <c r="U32" s="92"/>
      <c r="V32" s="92"/>
      <c r="W32" s="92"/>
      <c r="X32" s="92"/>
      <c r="Y32" s="92"/>
      <c r="Z32" s="86"/>
      <c r="AA32" s="86"/>
      <c r="AB32" s="86"/>
      <c r="AC32" s="86"/>
      <c r="AD32" s="86"/>
      <c r="AE32" s="86"/>
      <c r="AF32" s="95"/>
      <c r="AG32" s="86"/>
    </row>
    <row r="33" spans="1:33" ht="15.75" customHeight="1" x14ac:dyDescent="0.25">
      <c r="A33" s="77" t="str">
        <f>IF('Your Locations'!A34="","","a")</f>
        <v/>
      </c>
      <c r="B33" s="77" t="str">
        <f>'Your Locations'!A34&amp;""</f>
        <v/>
      </c>
      <c r="C33" s="77" t="str">
        <f>'Your Locations'!C34&amp;""</f>
        <v/>
      </c>
      <c r="D33" s="86"/>
      <c r="E33" s="77" t="str">
        <f>IF('Your Locations'!A34="","","no")</f>
        <v/>
      </c>
      <c r="F33" s="86"/>
      <c r="G33" s="86"/>
      <c r="H33" s="95"/>
      <c r="I33" s="95"/>
      <c r="J33" s="95"/>
      <c r="K33" s="95"/>
      <c r="L33" s="77" t="str">
        <f>'Your Locations'!B34&amp;""</f>
        <v/>
      </c>
      <c r="M33" s="77" t="str">
        <f>'Your Locations'!D34&amp;""</f>
        <v/>
      </c>
      <c r="N33" s="77" t="str">
        <f>'Your Locations'!E34&amp;""</f>
        <v/>
      </c>
      <c r="O33" s="77" t="str">
        <f>'Your Locations'!F34&amp;""</f>
        <v/>
      </c>
      <c r="P33" s="89"/>
      <c r="Q33" s="77" t="str">
        <f>'Your Locations'!H34&amp;""</f>
        <v/>
      </c>
      <c r="R33" s="77" t="str">
        <f>'Your Locations'!I34&amp;""</f>
        <v/>
      </c>
      <c r="S33" s="86"/>
      <c r="T33" s="92"/>
      <c r="U33" s="92"/>
      <c r="V33" s="92"/>
      <c r="W33" s="92"/>
      <c r="X33" s="92"/>
      <c r="Y33" s="92"/>
      <c r="Z33" s="86"/>
      <c r="AA33" s="86"/>
      <c r="AB33" s="86"/>
      <c r="AC33" s="86"/>
      <c r="AD33" s="86"/>
      <c r="AE33" s="86"/>
      <c r="AF33" s="95"/>
      <c r="AG33" s="86"/>
    </row>
    <row r="34" spans="1:33" ht="15.75" customHeight="1" x14ac:dyDescent="0.25">
      <c r="A34" s="77" t="str">
        <f>IF('Your Locations'!A35="","","a")</f>
        <v/>
      </c>
      <c r="B34" s="77" t="str">
        <f>'Your Locations'!A35&amp;""</f>
        <v/>
      </c>
      <c r="C34" s="77" t="str">
        <f>'Your Locations'!C35&amp;""</f>
        <v/>
      </c>
      <c r="D34" s="86"/>
      <c r="E34" s="77" t="str">
        <f>IF('Your Locations'!A35="","","no")</f>
        <v/>
      </c>
      <c r="F34" s="86"/>
      <c r="G34" s="86"/>
      <c r="H34" s="95"/>
      <c r="I34" s="95"/>
      <c r="J34" s="95"/>
      <c r="K34" s="95"/>
      <c r="L34" s="77" t="str">
        <f>'Your Locations'!B35&amp;""</f>
        <v/>
      </c>
      <c r="M34" s="77" t="str">
        <f>'Your Locations'!D35&amp;""</f>
        <v/>
      </c>
      <c r="N34" s="77" t="str">
        <f>'Your Locations'!E35&amp;""</f>
        <v/>
      </c>
      <c r="O34" s="77" t="str">
        <f>'Your Locations'!F35&amp;""</f>
        <v/>
      </c>
      <c r="P34" s="89"/>
      <c r="Q34" s="77" t="str">
        <f>'Your Locations'!H35&amp;""</f>
        <v/>
      </c>
      <c r="R34" s="77" t="str">
        <f>'Your Locations'!I35&amp;""</f>
        <v/>
      </c>
      <c r="S34" s="86"/>
      <c r="T34" s="92"/>
      <c r="U34" s="92"/>
      <c r="V34" s="92"/>
      <c r="W34" s="92"/>
      <c r="X34" s="92"/>
      <c r="Y34" s="92"/>
      <c r="Z34" s="86"/>
      <c r="AA34" s="86"/>
      <c r="AB34" s="86"/>
      <c r="AC34" s="86"/>
      <c r="AD34" s="86"/>
      <c r="AE34" s="86"/>
      <c r="AF34" s="95"/>
      <c r="AG34" s="86"/>
    </row>
    <row r="35" spans="1:33" ht="15.75" customHeight="1" x14ac:dyDescent="0.25">
      <c r="A35" s="77" t="str">
        <f>IF('Your Locations'!A36="","","a")</f>
        <v/>
      </c>
      <c r="B35" s="77" t="str">
        <f>'Your Locations'!A36&amp;""</f>
        <v/>
      </c>
      <c r="C35" s="77" t="str">
        <f>'Your Locations'!C36&amp;""</f>
        <v/>
      </c>
      <c r="D35" s="86"/>
      <c r="E35" s="77" t="str">
        <f>IF('Your Locations'!A36="","","no")</f>
        <v/>
      </c>
      <c r="F35" s="86"/>
      <c r="G35" s="86"/>
      <c r="H35" s="95"/>
      <c r="I35" s="95"/>
      <c r="J35" s="95"/>
      <c r="K35" s="95"/>
      <c r="L35" s="77" t="str">
        <f>'Your Locations'!B36&amp;""</f>
        <v/>
      </c>
      <c r="M35" s="77" t="str">
        <f>'Your Locations'!D36&amp;""</f>
        <v/>
      </c>
      <c r="N35" s="77" t="str">
        <f>'Your Locations'!E36&amp;""</f>
        <v/>
      </c>
      <c r="O35" s="77" t="str">
        <f>'Your Locations'!F36&amp;""</f>
        <v/>
      </c>
      <c r="P35" s="89"/>
      <c r="Q35" s="77" t="str">
        <f>'Your Locations'!H36&amp;""</f>
        <v/>
      </c>
      <c r="R35" s="77" t="str">
        <f>'Your Locations'!I36&amp;""</f>
        <v/>
      </c>
      <c r="S35" s="86"/>
      <c r="T35" s="92"/>
      <c r="U35" s="92"/>
      <c r="V35" s="92"/>
      <c r="W35" s="92"/>
      <c r="X35" s="92"/>
      <c r="Y35" s="92"/>
      <c r="Z35" s="86"/>
      <c r="AA35" s="86"/>
      <c r="AB35" s="86"/>
      <c r="AC35" s="86"/>
      <c r="AD35" s="86"/>
      <c r="AE35" s="86"/>
      <c r="AF35" s="95"/>
      <c r="AG35" s="86"/>
    </row>
    <row r="36" spans="1:33" ht="15.75" customHeight="1" x14ac:dyDescent="0.25">
      <c r="A36" s="77" t="str">
        <f>IF('Your Locations'!A37="","","a")</f>
        <v/>
      </c>
      <c r="B36" s="77" t="str">
        <f>'Your Locations'!A37&amp;""</f>
        <v/>
      </c>
      <c r="C36" s="77" t="str">
        <f>'Your Locations'!C37&amp;""</f>
        <v/>
      </c>
      <c r="D36" s="86"/>
      <c r="E36" s="77" t="str">
        <f>IF('Your Locations'!A37="","","no")</f>
        <v/>
      </c>
      <c r="F36" s="86"/>
      <c r="G36" s="86"/>
      <c r="H36" s="95"/>
      <c r="I36" s="95"/>
      <c r="J36" s="95"/>
      <c r="K36" s="95"/>
      <c r="L36" s="77" t="str">
        <f>'Your Locations'!B37&amp;""</f>
        <v/>
      </c>
      <c r="M36" s="77" t="str">
        <f>'Your Locations'!D37&amp;""</f>
        <v/>
      </c>
      <c r="N36" s="77" t="str">
        <f>'Your Locations'!E37&amp;""</f>
        <v/>
      </c>
      <c r="O36" s="77" t="str">
        <f>'Your Locations'!F37&amp;""</f>
        <v/>
      </c>
      <c r="P36" s="89"/>
      <c r="Q36" s="77" t="str">
        <f>'Your Locations'!H37&amp;""</f>
        <v/>
      </c>
      <c r="R36" s="77" t="str">
        <f>'Your Locations'!I37&amp;""</f>
        <v/>
      </c>
      <c r="S36" s="86"/>
      <c r="T36" s="92"/>
      <c r="U36" s="92"/>
      <c r="V36" s="92"/>
      <c r="W36" s="92"/>
      <c r="X36" s="92"/>
      <c r="Y36" s="92"/>
      <c r="Z36" s="86"/>
      <c r="AA36" s="86"/>
      <c r="AB36" s="86"/>
      <c r="AC36" s="86"/>
      <c r="AD36" s="86"/>
      <c r="AE36" s="86"/>
      <c r="AF36" s="95"/>
      <c r="AG36" s="86"/>
    </row>
    <row r="37" spans="1:33" ht="15.75" customHeight="1" x14ac:dyDescent="0.25">
      <c r="A37" s="77" t="str">
        <f>IF('Your Locations'!A38="","","a")</f>
        <v/>
      </c>
      <c r="B37" s="77" t="str">
        <f>'Your Locations'!A38&amp;""</f>
        <v/>
      </c>
      <c r="C37" s="77" t="str">
        <f>'Your Locations'!C38&amp;""</f>
        <v/>
      </c>
      <c r="D37" s="86"/>
      <c r="E37" s="77" t="str">
        <f>IF('Your Locations'!A38="","","no")</f>
        <v/>
      </c>
      <c r="F37" s="86"/>
      <c r="G37" s="86"/>
      <c r="H37" s="95"/>
      <c r="I37" s="95"/>
      <c r="J37" s="95"/>
      <c r="K37" s="95"/>
      <c r="L37" s="77" t="str">
        <f>'Your Locations'!B38&amp;""</f>
        <v/>
      </c>
      <c r="M37" s="77" t="str">
        <f>'Your Locations'!D38&amp;""</f>
        <v/>
      </c>
      <c r="N37" s="77" t="str">
        <f>'Your Locations'!E38&amp;""</f>
        <v/>
      </c>
      <c r="O37" s="77" t="str">
        <f>'Your Locations'!F38&amp;""</f>
        <v/>
      </c>
      <c r="P37" s="89"/>
      <c r="Q37" s="77" t="str">
        <f>'Your Locations'!H38&amp;""</f>
        <v/>
      </c>
      <c r="R37" s="77" t="str">
        <f>'Your Locations'!I38&amp;""</f>
        <v/>
      </c>
      <c r="S37" s="86"/>
      <c r="T37" s="92"/>
      <c r="U37" s="92"/>
      <c r="V37" s="92"/>
      <c r="W37" s="92"/>
      <c r="X37" s="92"/>
      <c r="Y37" s="92"/>
      <c r="Z37" s="86"/>
      <c r="AA37" s="86"/>
      <c r="AB37" s="86"/>
      <c r="AC37" s="86"/>
      <c r="AD37" s="86"/>
      <c r="AE37" s="86"/>
      <c r="AF37" s="95"/>
      <c r="AG37" s="86"/>
    </row>
    <row r="38" spans="1:33" ht="15.75" customHeight="1" x14ac:dyDescent="0.25">
      <c r="A38" s="77" t="str">
        <f>IF('Your Locations'!A39="","","a")</f>
        <v/>
      </c>
      <c r="B38" s="77" t="str">
        <f>'Your Locations'!A39&amp;""</f>
        <v/>
      </c>
      <c r="C38" s="77" t="str">
        <f>'Your Locations'!C39&amp;""</f>
        <v/>
      </c>
      <c r="D38" s="86"/>
      <c r="E38" s="77" t="str">
        <f>IF('Your Locations'!A39="","","no")</f>
        <v/>
      </c>
      <c r="F38" s="86"/>
      <c r="G38" s="86"/>
      <c r="H38" s="95"/>
      <c r="I38" s="95"/>
      <c r="J38" s="95"/>
      <c r="K38" s="95"/>
      <c r="L38" s="77" t="str">
        <f>'Your Locations'!B39&amp;""</f>
        <v/>
      </c>
      <c r="M38" s="77" t="str">
        <f>'Your Locations'!D39&amp;""</f>
        <v/>
      </c>
      <c r="N38" s="77" t="str">
        <f>'Your Locations'!E39&amp;""</f>
        <v/>
      </c>
      <c r="O38" s="77" t="str">
        <f>'Your Locations'!F39&amp;""</f>
        <v/>
      </c>
      <c r="P38" s="89"/>
      <c r="Q38" s="77" t="str">
        <f>'Your Locations'!H39&amp;""</f>
        <v/>
      </c>
      <c r="R38" s="77" t="str">
        <f>'Your Locations'!I39&amp;""</f>
        <v/>
      </c>
      <c r="S38" s="86"/>
      <c r="T38" s="92"/>
      <c r="U38" s="92"/>
      <c r="V38" s="92"/>
      <c r="W38" s="92"/>
      <c r="X38" s="92"/>
      <c r="Y38" s="92"/>
      <c r="Z38" s="86"/>
      <c r="AA38" s="86"/>
      <c r="AB38" s="86"/>
      <c r="AC38" s="86"/>
      <c r="AD38" s="86"/>
      <c r="AE38" s="86"/>
      <c r="AF38" s="95"/>
      <c r="AG38" s="86"/>
    </row>
    <row r="39" spans="1:33" ht="15.75" customHeight="1" x14ac:dyDescent="0.25">
      <c r="A39" s="77" t="str">
        <f>IF('Your Locations'!A40="","","a")</f>
        <v/>
      </c>
      <c r="B39" s="77" t="str">
        <f>'Your Locations'!A40&amp;""</f>
        <v/>
      </c>
      <c r="C39" s="77" t="str">
        <f>'Your Locations'!C40&amp;""</f>
        <v/>
      </c>
      <c r="D39" s="86"/>
      <c r="E39" s="77" t="str">
        <f>IF('Your Locations'!A40="","","no")</f>
        <v/>
      </c>
      <c r="F39" s="86"/>
      <c r="G39" s="86"/>
      <c r="H39" s="95"/>
      <c r="I39" s="95"/>
      <c r="J39" s="95"/>
      <c r="K39" s="95"/>
      <c r="L39" s="77" t="str">
        <f>'Your Locations'!B40&amp;""</f>
        <v/>
      </c>
      <c r="M39" s="77" t="str">
        <f>'Your Locations'!D40&amp;""</f>
        <v/>
      </c>
      <c r="N39" s="77" t="str">
        <f>'Your Locations'!E40&amp;""</f>
        <v/>
      </c>
      <c r="O39" s="77" t="str">
        <f>'Your Locations'!F40&amp;""</f>
        <v/>
      </c>
      <c r="P39" s="89"/>
      <c r="Q39" s="77" t="str">
        <f>'Your Locations'!H40&amp;""</f>
        <v/>
      </c>
      <c r="R39" s="77" t="str">
        <f>'Your Locations'!I40&amp;""</f>
        <v/>
      </c>
      <c r="S39" s="86"/>
      <c r="T39" s="92"/>
      <c r="U39" s="92"/>
      <c r="V39" s="92"/>
      <c r="W39" s="92"/>
      <c r="X39" s="92"/>
      <c r="Y39" s="92"/>
      <c r="Z39" s="86"/>
      <c r="AA39" s="86"/>
      <c r="AB39" s="86"/>
      <c r="AC39" s="86"/>
      <c r="AD39" s="86"/>
      <c r="AE39" s="86"/>
      <c r="AF39" s="95"/>
      <c r="AG39" s="86"/>
    </row>
    <row r="40" spans="1:33" ht="15.75" customHeight="1" x14ac:dyDescent="0.25">
      <c r="A40" s="77" t="str">
        <f>IF('Your Locations'!A41="","","a")</f>
        <v/>
      </c>
      <c r="B40" s="77" t="str">
        <f>'Your Locations'!A41&amp;""</f>
        <v/>
      </c>
      <c r="C40" s="77" t="str">
        <f>'Your Locations'!C41&amp;""</f>
        <v/>
      </c>
      <c r="D40" s="86"/>
      <c r="E40" s="77" t="str">
        <f>IF('Your Locations'!A41="","","no")</f>
        <v/>
      </c>
      <c r="F40" s="86"/>
      <c r="G40" s="86"/>
      <c r="H40" s="95"/>
      <c r="I40" s="95"/>
      <c r="J40" s="95"/>
      <c r="K40" s="95"/>
      <c r="L40" s="77" t="str">
        <f>'Your Locations'!B41&amp;""</f>
        <v/>
      </c>
      <c r="M40" s="77" t="str">
        <f>'Your Locations'!D41&amp;""</f>
        <v/>
      </c>
      <c r="N40" s="77" t="str">
        <f>'Your Locations'!E41&amp;""</f>
        <v/>
      </c>
      <c r="O40" s="77" t="str">
        <f>'Your Locations'!F41&amp;""</f>
        <v/>
      </c>
      <c r="P40" s="89"/>
      <c r="Q40" s="77" t="str">
        <f>'Your Locations'!H41&amp;""</f>
        <v/>
      </c>
      <c r="R40" s="77" t="str">
        <f>'Your Locations'!I41&amp;""</f>
        <v/>
      </c>
      <c r="S40" s="86"/>
      <c r="T40" s="92"/>
      <c r="U40" s="92"/>
      <c r="V40" s="92"/>
      <c r="W40" s="92"/>
      <c r="X40" s="92"/>
      <c r="Y40" s="92"/>
      <c r="Z40" s="86"/>
      <c r="AA40" s="86"/>
      <c r="AB40" s="86"/>
      <c r="AC40" s="86"/>
      <c r="AD40" s="86"/>
      <c r="AE40" s="86"/>
      <c r="AF40" s="95"/>
      <c r="AG40" s="86"/>
    </row>
    <row r="41" spans="1:33" ht="15.75" customHeight="1" x14ac:dyDescent="0.25">
      <c r="A41" s="77" t="str">
        <f>IF('Your Locations'!A42="","","a")</f>
        <v/>
      </c>
      <c r="B41" s="77" t="str">
        <f>'Your Locations'!A42&amp;""</f>
        <v/>
      </c>
      <c r="C41" s="77" t="str">
        <f>'Your Locations'!C42&amp;""</f>
        <v/>
      </c>
      <c r="D41" s="86"/>
      <c r="E41" s="77" t="str">
        <f>IF('Your Locations'!A42="","","no")</f>
        <v/>
      </c>
      <c r="F41" s="86"/>
      <c r="G41" s="86"/>
      <c r="H41" s="95"/>
      <c r="I41" s="95"/>
      <c r="J41" s="95"/>
      <c r="K41" s="95"/>
      <c r="L41" s="77" t="str">
        <f>'Your Locations'!B42&amp;""</f>
        <v/>
      </c>
      <c r="M41" s="77" t="str">
        <f>'Your Locations'!D42&amp;""</f>
        <v/>
      </c>
      <c r="N41" s="77" t="str">
        <f>'Your Locations'!E42&amp;""</f>
        <v/>
      </c>
      <c r="O41" s="77" t="str">
        <f>'Your Locations'!F42&amp;""</f>
        <v/>
      </c>
      <c r="P41" s="89"/>
      <c r="Q41" s="77" t="str">
        <f>'Your Locations'!H42&amp;""</f>
        <v/>
      </c>
      <c r="R41" s="77" t="str">
        <f>'Your Locations'!I42&amp;""</f>
        <v/>
      </c>
      <c r="S41" s="86"/>
      <c r="T41" s="92"/>
      <c r="U41" s="92"/>
      <c r="V41" s="92"/>
      <c r="W41" s="92"/>
      <c r="X41" s="92"/>
      <c r="Y41" s="92"/>
      <c r="Z41" s="86"/>
      <c r="AA41" s="86"/>
      <c r="AB41" s="86"/>
      <c r="AC41" s="86"/>
      <c r="AD41" s="86"/>
      <c r="AE41" s="86"/>
      <c r="AF41" s="95"/>
      <c r="AG41" s="86"/>
    </row>
    <row r="42" spans="1:33" ht="15.75" customHeight="1" x14ac:dyDescent="0.25">
      <c r="A42" s="77" t="str">
        <f>IF('Your Locations'!A43="","","a")</f>
        <v/>
      </c>
      <c r="B42" s="77" t="str">
        <f>'Your Locations'!A43&amp;""</f>
        <v/>
      </c>
      <c r="C42" s="77" t="str">
        <f>'Your Locations'!C43&amp;""</f>
        <v/>
      </c>
      <c r="D42" s="86"/>
      <c r="E42" s="77" t="str">
        <f>IF('Your Locations'!A43="","","no")</f>
        <v/>
      </c>
      <c r="F42" s="86"/>
      <c r="G42" s="86"/>
      <c r="H42" s="95"/>
      <c r="I42" s="95"/>
      <c r="J42" s="95"/>
      <c r="K42" s="95"/>
      <c r="L42" s="77" t="str">
        <f>'Your Locations'!B43&amp;""</f>
        <v/>
      </c>
      <c r="M42" s="77" t="str">
        <f>'Your Locations'!D43&amp;""</f>
        <v/>
      </c>
      <c r="N42" s="77" t="str">
        <f>'Your Locations'!E43&amp;""</f>
        <v/>
      </c>
      <c r="O42" s="77" t="str">
        <f>'Your Locations'!F43&amp;""</f>
        <v/>
      </c>
      <c r="P42" s="89"/>
      <c r="Q42" s="77" t="str">
        <f>'Your Locations'!H43&amp;""</f>
        <v/>
      </c>
      <c r="R42" s="77" t="str">
        <f>'Your Locations'!I43&amp;""</f>
        <v/>
      </c>
      <c r="S42" s="86"/>
      <c r="T42" s="92"/>
      <c r="U42" s="92"/>
      <c r="V42" s="92"/>
      <c r="W42" s="92"/>
      <c r="X42" s="92"/>
      <c r="Y42" s="92"/>
      <c r="Z42" s="86"/>
      <c r="AA42" s="86"/>
      <c r="AB42" s="86"/>
      <c r="AC42" s="86"/>
      <c r="AD42" s="86"/>
      <c r="AE42" s="86"/>
      <c r="AF42" s="95"/>
      <c r="AG42" s="86"/>
    </row>
    <row r="43" spans="1:33" ht="15.75" customHeight="1" x14ac:dyDescent="0.25">
      <c r="A43" s="77" t="str">
        <f>IF('Your Locations'!A44="","","a")</f>
        <v/>
      </c>
      <c r="B43" s="77" t="str">
        <f>'Your Locations'!A44&amp;""</f>
        <v/>
      </c>
      <c r="C43" s="77" t="str">
        <f>'Your Locations'!C44&amp;""</f>
        <v/>
      </c>
      <c r="D43" s="86"/>
      <c r="E43" s="77" t="str">
        <f>IF('Your Locations'!A44="","","no")</f>
        <v/>
      </c>
      <c r="F43" s="86"/>
      <c r="G43" s="86"/>
      <c r="H43" s="95"/>
      <c r="I43" s="95"/>
      <c r="J43" s="95"/>
      <c r="K43" s="95"/>
      <c r="L43" s="77" t="str">
        <f>'Your Locations'!B44&amp;""</f>
        <v/>
      </c>
      <c r="M43" s="77" t="str">
        <f>'Your Locations'!D44&amp;""</f>
        <v/>
      </c>
      <c r="N43" s="77" t="str">
        <f>'Your Locations'!E44&amp;""</f>
        <v/>
      </c>
      <c r="O43" s="77" t="str">
        <f>'Your Locations'!F44&amp;""</f>
        <v/>
      </c>
      <c r="P43" s="89"/>
      <c r="Q43" s="77" t="str">
        <f>'Your Locations'!H44&amp;""</f>
        <v/>
      </c>
      <c r="R43" s="77" t="str">
        <f>'Your Locations'!I44&amp;""</f>
        <v/>
      </c>
      <c r="S43" s="86"/>
      <c r="T43" s="92"/>
      <c r="U43" s="92"/>
      <c r="V43" s="92"/>
      <c r="W43" s="92"/>
      <c r="X43" s="92"/>
      <c r="Y43" s="92"/>
      <c r="Z43" s="86"/>
      <c r="AA43" s="86"/>
      <c r="AB43" s="86"/>
      <c r="AC43" s="86"/>
      <c r="AD43" s="86"/>
      <c r="AE43" s="86"/>
      <c r="AF43" s="95"/>
      <c r="AG43" s="86"/>
    </row>
    <row r="44" spans="1:33" ht="15.75" customHeight="1" x14ac:dyDescent="0.25">
      <c r="A44" s="77" t="str">
        <f>IF('Your Locations'!A45="","","a")</f>
        <v/>
      </c>
      <c r="B44" s="77" t="str">
        <f>'Your Locations'!A45&amp;""</f>
        <v/>
      </c>
      <c r="C44" s="77" t="str">
        <f>'Your Locations'!C45&amp;""</f>
        <v/>
      </c>
      <c r="D44" s="86"/>
      <c r="E44" s="77" t="str">
        <f>IF('Your Locations'!A45="","","no")</f>
        <v/>
      </c>
      <c r="F44" s="86"/>
      <c r="G44" s="86"/>
      <c r="H44" s="95"/>
      <c r="I44" s="95"/>
      <c r="J44" s="95"/>
      <c r="K44" s="95"/>
      <c r="L44" s="77" t="str">
        <f>'Your Locations'!B45&amp;""</f>
        <v/>
      </c>
      <c r="M44" s="77" t="str">
        <f>'Your Locations'!D45&amp;""</f>
        <v/>
      </c>
      <c r="N44" s="77" t="str">
        <f>'Your Locations'!E45&amp;""</f>
        <v/>
      </c>
      <c r="O44" s="77" t="str">
        <f>'Your Locations'!F45&amp;""</f>
        <v/>
      </c>
      <c r="P44" s="89"/>
      <c r="Q44" s="77" t="str">
        <f>'Your Locations'!H45&amp;""</f>
        <v/>
      </c>
      <c r="R44" s="77" t="str">
        <f>'Your Locations'!I45&amp;""</f>
        <v/>
      </c>
      <c r="S44" s="86"/>
      <c r="T44" s="92"/>
      <c r="U44" s="92"/>
      <c r="V44" s="92"/>
      <c r="W44" s="92"/>
      <c r="X44" s="92"/>
      <c r="Y44" s="92"/>
      <c r="Z44" s="86"/>
      <c r="AA44" s="86"/>
      <c r="AB44" s="86"/>
      <c r="AC44" s="86"/>
      <c r="AD44" s="86"/>
      <c r="AE44" s="86"/>
      <c r="AF44" s="95"/>
      <c r="AG44" s="86"/>
    </row>
    <row r="45" spans="1:33" ht="15.75" customHeight="1" x14ac:dyDescent="0.25">
      <c r="A45" s="77" t="str">
        <f>IF('Your Locations'!A46="","","a")</f>
        <v/>
      </c>
      <c r="B45" s="77" t="str">
        <f>'Your Locations'!A46&amp;""</f>
        <v/>
      </c>
      <c r="C45" s="77" t="str">
        <f>'Your Locations'!C46&amp;""</f>
        <v/>
      </c>
      <c r="D45" s="86"/>
      <c r="E45" s="77" t="str">
        <f>IF('Your Locations'!A46="","","no")</f>
        <v/>
      </c>
      <c r="F45" s="86"/>
      <c r="G45" s="86"/>
      <c r="H45" s="95"/>
      <c r="I45" s="95"/>
      <c r="J45" s="95"/>
      <c r="K45" s="95"/>
      <c r="L45" s="77" t="str">
        <f>'Your Locations'!B46&amp;""</f>
        <v/>
      </c>
      <c r="M45" s="77" t="str">
        <f>'Your Locations'!D46&amp;""</f>
        <v/>
      </c>
      <c r="N45" s="77" t="str">
        <f>'Your Locations'!E46&amp;""</f>
        <v/>
      </c>
      <c r="O45" s="77" t="str">
        <f>'Your Locations'!F46&amp;""</f>
        <v/>
      </c>
      <c r="P45" s="89"/>
      <c r="Q45" s="77" t="str">
        <f>'Your Locations'!H46&amp;""</f>
        <v/>
      </c>
      <c r="R45" s="77" t="str">
        <f>'Your Locations'!I46&amp;""</f>
        <v/>
      </c>
      <c r="S45" s="86"/>
      <c r="T45" s="92"/>
      <c r="U45" s="92"/>
      <c r="V45" s="92"/>
      <c r="W45" s="92"/>
      <c r="X45" s="92"/>
      <c r="Y45" s="92"/>
      <c r="Z45" s="86"/>
      <c r="AA45" s="86"/>
      <c r="AB45" s="86"/>
      <c r="AC45" s="86"/>
      <c r="AD45" s="86"/>
      <c r="AE45" s="86"/>
      <c r="AF45" s="95"/>
      <c r="AG45" s="86"/>
    </row>
    <row r="46" spans="1:33" ht="15.75" customHeight="1" x14ac:dyDescent="0.25">
      <c r="A46" s="77" t="str">
        <f>IF('Your Locations'!A47="","","a")</f>
        <v/>
      </c>
      <c r="B46" s="77" t="str">
        <f>'Your Locations'!A47&amp;""</f>
        <v/>
      </c>
      <c r="C46" s="77" t="str">
        <f>'Your Locations'!C47&amp;""</f>
        <v/>
      </c>
      <c r="D46" s="86"/>
      <c r="E46" s="77" t="str">
        <f>IF('Your Locations'!A47="","","no")</f>
        <v/>
      </c>
      <c r="F46" s="86"/>
      <c r="G46" s="86"/>
      <c r="H46" s="95"/>
      <c r="I46" s="95"/>
      <c r="J46" s="95"/>
      <c r="K46" s="95"/>
      <c r="L46" s="77" t="str">
        <f>'Your Locations'!B47&amp;""</f>
        <v/>
      </c>
      <c r="M46" s="77" t="str">
        <f>'Your Locations'!D47&amp;""</f>
        <v/>
      </c>
      <c r="N46" s="77" t="str">
        <f>'Your Locations'!E47&amp;""</f>
        <v/>
      </c>
      <c r="O46" s="77" t="str">
        <f>'Your Locations'!F47&amp;""</f>
        <v/>
      </c>
      <c r="P46" s="89"/>
      <c r="Q46" s="77" t="str">
        <f>'Your Locations'!H47&amp;""</f>
        <v/>
      </c>
      <c r="R46" s="77" t="str">
        <f>'Your Locations'!I47&amp;""</f>
        <v/>
      </c>
      <c r="S46" s="86"/>
      <c r="T46" s="92"/>
      <c r="U46" s="92"/>
      <c r="V46" s="92"/>
      <c r="W46" s="92"/>
      <c r="X46" s="92"/>
      <c r="Y46" s="92"/>
      <c r="Z46" s="86"/>
      <c r="AA46" s="86"/>
      <c r="AB46" s="86"/>
      <c r="AC46" s="86"/>
      <c r="AD46" s="86"/>
      <c r="AE46" s="86"/>
      <c r="AF46" s="95"/>
      <c r="AG46" s="86"/>
    </row>
    <row r="47" spans="1:33" ht="15.75" customHeight="1" x14ac:dyDescent="0.25">
      <c r="A47" s="77" t="str">
        <f>IF('Your Locations'!A48="","","a")</f>
        <v/>
      </c>
      <c r="B47" s="77" t="str">
        <f>'Your Locations'!A48&amp;""</f>
        <v/>
      </c>
      <c r="C47" s="77" t="str">
        <f>'Your Locations'!C48&amp;""</f>
        <v/>
      </c>
      <c r="D47" s="86"/>
      <c r="E47" s="77" t="str">
        <f>IF('Your Locations'!A48="","","no")</f>
        <v/>
      </c>
      <c r="F47" s="86"/>
      <c r="G47" s="86"/>
      <c r="H47" s="95"/>
      <c r="I47" s="95"/>
      <c r="J47" s="95"/>
      <c r="K47" s="95"/>
      <c r="L47" s="77" t="str">
        <f>'Your Locations'!B48&amp;""</f>
        <v/>
      </c>
      <c r="M47" s="77" t="str">
        <f>'Your Locations'!D48&amp;""</f>
        <v/>
      </c>
      <c r="N47" s="77" t="str">
        <f>'Your Locations'!E48&amp;""</f>
        <v/>
      </c>
      <c r="O47" s="77" t="str">
        <f>'Your Locations'!F48&amp;""</f>
        <v/>
      </c>
      <c r="P47" s="89"/>
      <c r="Q47" s="77" t="str">
        <f>'Your Locations'!H48&amp;""</f>
        <v/>
      </c>
      <c r="R47" s="77" t="str">
        <f>'Your Locations'!I48&amp;""</f>
        <v/>
      </c>
      <c r="S47" s="86"/>
      <c r="T47" s="92"/>
      <c r="U47" s="92"/>
      <c r="V47" s="92"/>
      <c r="W47" s="92"/>
      <c r="X47" s="92"/>
      <c r="Y47" s="92"/>
      <c r="Z47" s="86"/>
      <c r="AA47" s="86"/>
      <c r="AB47" s="86"/>
      <c r="AC47" s="86"/>
      <c r="AD47" s="86"/>
      <c r="AE47" s="86"/>
      <c r="AF47" s="95"/>
      <c r="AG47" s="86"/>
    </row>
    <row r="48" spans="1:33" ht="15.75" customHeight="1" x14ac:dyDescent="0.25">
      <c r="A48" s="77" t="str">
        <f>IF('Your Locations'!A49="","","a")</f>
        <v/>
      </c>
      <c r="B48" s="77" t="str">
        <f>'Your Locations'!A49&amp;""</f>
        <v/>
      </c>
      <c r="C48" s="77" t="str">
        <f>'Your Locations'!C49&amp;""</f>
        <v/>
      </c>
      <c r="D48" s="86"/>
      <c r="E48" s="77" t="str">
        <f>IF('Your Locations'!A49="","","no")</f>
        <v/>
      </c>
      <c r="F48" s="86"/>
      <c r="G48" s="86"/>
      <c r="H48" s="95"/>
      <c r="I48" s="95"/>
      <c r="J48" s="95"/>
      <c r="K48" s="95"/>
      <c r="L48" s="77" t="str">
        <f>'Your Locations'!B49&amp;""</f>
        <v/>
      </c>
      <c r="M48" s="77" t="str">
        <f>'Your Locations'!D49&amp;""</f>
        <v/>
      </c>
      <c r="N48" s="77" t="str">
        <f>'Your Locations'!E49&amp;""</f>
        <v/>
      </c>
      <c r="O48" s="77" t="str">
        <f>'Your Locations'!F49&amp;""</f>
        <v/>
      </c>
      <c r="P48" s="89"/>
      <c r="Q48" s="77" t="str">
        <f>'Your Locations'!H49&amp;""</f>
        <v/>
      </c>
      <c r="R48" s="77" t="str">
        <f>'Your Locations'!I49&amp;""</f>
        <v/>
      </c>
      <c r="S48" s="86"/>
      <c r="T48" s="92"/>
      <c r="U48" s="92"/>
      <c r="V48" s="92"/>
      <c r="W48" s="92"/>
      <c r="X48" s="92"/>
      <c r="Y48" s="92"/>
      <c r="Z48" s="86"/>
      <c r="AA48" s="86"/>
      <c r="AB48" s="86"/>
      <c r="AC48" s="86"/>
      <c r="AD48" s="86"/>
      <c r="AE48" s="86"/>
      <c r="AF48" s="95"/>
      <c r="AG48" s="86"/>
    </row>
    <row r="49" spans="1:33" ht="15.75" customHeight="1" x14ac:dyDescent="0.25">
      <c r="A49" s="77" t="str">
        <f>IF('Your Locations'!A50="","","a")</f>
        <v/>
      </c>
      <c r="B49" s="77" t="str">
        <f>'Your Locations'!A50&amp;""</f>
        <v/>
      </c>
      <c r="C49" s="77" t="str">
        <f>'Your Locations'!C50&amp;""</f>
        <v/>
      </c>
      <c r="D49" s="86"/>
      <c r="E49" s="77" t="str">
        <f>IF('Your Locations'!A50="","","no")</f>
        <v/>
      </c>
      <c r="F49" s="86"/>
      <c r="G49" s="86"/>
      <c r="H49" s="95"/>
      <c r="I49" s="95"/>
      <c r="J49" s="95"/>
      <c r="K49" s="95"/>
      <c r="L49" s="77" t="str">
        <f>'Your Locations'!B50&amp;""</f>
        <v/>
      </c>
      <c r="M49" s="77" t="str">
        <f>'Your Locations'!D50&amp;""</f>
        <v/>
      </c>
      <c r="N49" s="77" t="str">
        <f>'Your Locations'!E50&amp;""</f>
        <v/>
      </c>
      <c r="O49" s="77" t="str">
        <f>'Your Locations'!F50&amp;""</f>
        <v/>
      </c>
      <c r="P49" s="89"/>
      <c r="Q49" s="77" t="str">
        <f>'Your Locations'!H50&amp;""</f>
        <v/>
      </c>
      <c r="R49" s="77" t="str">
        <f>'Your Locations'!I50&amp;""</f>
        <v/>
      </c>
      <c r="S49" s="86"/>
      <c r="T49" s="92"/>
      <c r="U49" s="92"/>
      <c r="V49" s="92"/>
      <c r="W49" s="92"/>
      <c r="X49" s="92"/>
      <c r="Y49" s="92"/>
      <c r="Z49" s="86"/>
      <c r="AA49" s="86"/>
      <c r="AB49" s="86"/>
      <c r="AC49" s="86"/>
      <c r="AD49" s="86"/>
      <c r="AE49" s="86"/>
      <c r="AF49" s="95"/>
      <c r="AG49" s="86"/>
    </row>
    <row r="50" spans="1:33" ht="15.75" customHeight="1" x14ac:dyDescent="0.25">
      <c r="A50" s="77" t="str">
        <f>IF('Your Locations'!A51="","","a")</f>
        <v/>
      </c>
      <c r="B50" s="77" t="str">
        <f>'Your Locations'!A51&amp;""</f>
        <v/>
      </c>
      <c r="C50" s="77" t="str">
        <f>'Your Locations'!C51&amp;""</f>
        <v/>
      </c>
      <c r="D50" s="86"/>
      <c r="E50" s="77" t="str">
        <f>IF('Your Locations'!A51="","","no")</f>
        <v/>
      </c>
      <c r="F50" s="86"/>
      <c r="G50" s="86"/>
      <c r="H50" s="95"/>
      <c r="I50" s="95"/>
      <c r="J50" s="95"/>
      <c r="K50" s="95"/>
      <c r="L50" s="77" t="str">
        <f>'Your Locations'!B51&amp;""</f>
        <v/>
      </c>
      <c r="M50" s="77" t="str">
        <f>'Your Locations'!D51&amp;""</f>
        <v/>
      </c>
      <c r="N50" s="77" t="str">
        <f>'Your Locations'!E51&amp;""</f>
        <v/>
      </c>
      <c r="O50" s="77" t="str">
        <f>'Your Locations'!F51&amp;""</f>
        <v/>
      </c>
      <c r="P50" s="89"/>
      <c r="Q50" s="77" t="str">
        <f>'Your Locations'!H51&amp;""</f>
        <v/>
      </c>
      <c r="R50" s="77" t="str">
        <f>'Your Locations'!I51&amp;""</f>
        <v/>
      </c>
      <c r="S50" s="86"/>
      <c r="T50" s="92"/>
      <c r="U50" s="92"/>
      <c r="V50" s="92"/>
      <c r="W50" s="92"/>
      <c r="X50" s="92"/>
      <c r="Y50" s="92"/>
      <c r="Z50" s="86"/>
      <c r="AA50" s="86"/>
      <c r="AB50" s="86"/>
      <c r="AC50" s="86"/>
      <c r="AD50" s="86"/>
      <c r="AE50" s="86"/>
      <c r="AF50" s="95"/>
      <c r="AG50" s="86"/>
    </row>
    <row r="51" spans="1:33" ht="15.75" customHeight="1" x14ac:dyDescent="0.25">
      <c r="A51" s="77" t="str">
        <f>IF('Your Locations'!A52="","","a")</f>
        <v/>
      </c>
      <c r="B51" s="77" t="str">
        <f>'Your Locations'!A52&amp;""</f>
        <v/>
      </c>
      <c r="C51" s="77" t="str">
        <f>'Your Locations'!C52&amp;""</f>
        <v/>
      </c>
      <c r="D51" s="86"/>
      <c r="E51" s="77" t="str">
        <f>IF('Your Locations'!A52="","","no")</f>
        <v/>
      </c>
      <c r="F51" s="86"/>
      <c r="G51" s="86"/>
      <c r="H51" s="95"/>
      <c r="I51" s="95"/>
      <c r="J51" s="95"/>
      <c r="K51" s="95"/>
      <c r="L51" s="77" t="str">
        <f>'Your Locations'!B52&amp;""</f>
        <v/>
      </c>
      <c r="M51" s="77" t="str">
        <f>'Your Locations'!D52&amp;""</f>
        <v/>
      </c>
      <c r="N51" s="77" t="str">
        <f>'Your Locations'!E52&amp;""</f>
        <v/>
      </c>
      <c r="O51" s="77" t="str">
        <f>'Your Locations'!F52&amp;""</f>
        <v/>
      </c>
      <c r="P51" s="89"/>
      <c r="Q51" s="77" t="str">
        <f>'Your Locations'!H52&amp;""</f>
        <v/>
      </c>
      <c r="R51" s="77" t="str">
        <f>'Your Locations'!I52&amp;""</f>
        <v/>
      </c>
      <c r="S51" s="86"/>
      <c r="T51" s="92"/>
      <c r="U51" s="92"/>
      <c r="V51" s="92"/>
      <c r="W51" s="92"/>
      <c r="X51" s="92"/>
      <c r="Y51" s="92"/>
      <c r="Z51" s="86"/>
      <c r="AA51" s="86"/>
      <c r="AB51" s="86"/>
      <c r="AC51" s="86"/>
      <c r="AD51" s="86"/>
      <c r="AE51" s="86"/>
      <c r="AF51" s="95"/>
      <c r="AG51" s="86"/>
    </row>
    <row r="52" spans="1:33" ht="15.75" customHeight="1" x14ac:dyDescent="0.25">
      <c r="A52" s="77" t="str">
        <f>IF('Your Locations'!A53="","","a")</f>
        <v/>
      </c>
      <c r="B52" s="77" t="str">
        <f>'Your Locations'!A53&amp;""</f>
        <v/>
      </c>
      <c r="C52" s="77" t="str">
        <f>'Your Locations'!C53&amp;""</f>
        <v/>
      </c>
      <c r="D52" s="86"/>
      <c r="E52" s="77" t="str">
        <f>IF('Your Locations'!A53="","","no")</f>
        <v/>
      </c>
      <c r="F52" s="86"/>
      <c r="G52" s="86"/>
      <c r="H52" s="95"/>
      <c r="I52" s="95"/>
      <c r="J52" s="95"/>
      <c r="K52" s="95"/>
      <c r="L52" s="77" t="str">
        <f>'Your Locations'!B53&amp;""</f>
        <v/>
      </c>
      <c r="M52" s="77" t="str">
        <f>'Your Locations'!D53&amp;""</f>
        <v/>
      </c>
      <c r="N52" s="77" t="str">
        <f>'Your Locations'!E53&amp;""</f>
        <v/>
      </c>
      <c r="O52" s="77" t="str">
        <f>'Your Locations'!F53&amp;""</f>
        <v/>
      </c>
      <c r="P52" s="89"/>
      <c r="Q52" s="77" t="str">
        <f>'Your Locations'!H53&amp;""</f>
        <v/>
      </c>
      <c r="R52" s="77" t="str">
        <f>'Your Locations'!I53&amp;""</f>
        <v/>
      </c>
      <c r="S52" s="86"/>
      <c r="T52" s="92"/>
      <c r="U52" s="92"/>
      <c r="V52" s="92"/>
      <c r="W52" s="92"/>
      <c r="X52" s="92"/>
      <c r="Y52" s="92"/>
      <c r="Z52" s="86"/>
      <c r="AA52" s="86"/>
      <c r="AB52" s="86"/>
      <c r="AC52" s="86"/>
      <c r="AD52" s="86"/>
      <c r="AE52" s="86"/>
      <c r="AF52" s="95"/>
      <c r="AG52" s="86"/>
    </row>
    <row r="53" spans="1:33" ht="15.75" customHeight="1" x14ac:dyDescent="0.25">
      <c r="A53" s="77" t="str">
        <f>IF('Your Locations'!A54="","","a")</f>
        <v/>
      </c>
      <c r="B53" s="77" t="str">
        <f>'Your Locations'!A54&amp;""</f>
        <v/>
      </c>
      <c r="C53" s="77" t="str">
        <f>'Your Locations'!C54&amp;""</f>
        <v/>
      </c>
      <c r="D53" s="86"/>
      <c r="E53" s="77" t="str">
        <f>IF('Your Locations'!A54="","","no")</f>
        <v/>
      </c>
      <c r="F53" s="86"/>
      <c r="G53" s="86"/>
      <c r="H53" s="95"/>
      <c r="I53" s="95"/>
      <c r="J53" s="95"/>
      <c r="K53" s="95"/>
      <c r="L53" s="77" t="str">
        <f>'Your Locations'!B54&amp;""</f>
        <v/>
      </c>
      <c r="M53" s="77" t="str">
        <f>'Your Locations'!D54&amp;""</f>
        <v/>
      </c>
      <c r="N53" s="77" t="str">
        <f>'Your Locations'!E54&amp;""</f>
        <v/>
      </c>
      <c r="O53" s="77" t="str">
        <f>'Your Locations'!F54&amp;""</f>
        <v/>
      </c>
      <c r="P53" s="89"/>
      <c r="Q53" s="77" t="str">
        <f>'Your Locations'!H54&amp;""</f>
        <v/>
      </c>
      <c r="R53" s="77" t="str">
        <f>'Your Locations'!I54&amp;""</f>
        <v/>
      </c>
      <c r="S53" s="86"/>
      <c r="T53" s="92"/>
      <c r="U53" s="92"/>
      <c r="V53" s="92"/>
      <c r="W53" s="92"/>
      <c r="X53" s="92"/>
      <c r="Y53" s="92"/>
      <c r="Z53" s="86"/>
      <c r="AA53" s="86"/>
      <c r="AB53" s="86"/>
      <c r="AC53" s="86"/>
      <c r="AD53" s="86"/>
      <c r="AE53" s="86"/>
      <c r="AF53" s="95"/>
      <c r="AG53" s="86"/>
    </row>
    <row r="54" spans="1:33" ht="15.75" customHeight="1" x14ac:dyDescent="0.25">
      <c r="A54" s="77" t="str">
        <f>IF('Your Locations'!A55="","","a")</f>
        <v/>
      </c>
      <c r="B54" s="77" t="str">
        <f>'Your Locations'!A55&amp;""</f>
        <v/>
      </c>
      <c r="C54" s="77" t="str">
        <f>'Your Locations'!C55&amp;""</f>
        <v/>
      </c>
      <c r="D54" s="86"/>
      <c r="E54" s="77" t="str">
        <f>IF('Your Locations'!A55="","","no")</f>
        <v/>
      </c>
      <c r="F54" s="86"/>
      <c r="G54" s="86"/>
      <c r="H54" s="95"/>
      <c r="I54" s="95"/>
      <c r="J54" s="95"/>
      <c r="K54" s="95"/>
      <c r="L54" s="77" t="str">
        <f>'Your Locations'!B55&amp;""</f>
        <v/>
      </c>
      <c r="M54" s="77" t="str">
        <f>'Your Locations'!D55&amp;""</f>
        <v/>
      </c>
      <c r="N54" s="77" t="str">
        <f>'Your Locations'!E55&amp;""</f>
        <v/>
      </c>
      <c r="O54" s="77" t="str">
        <f>'Your Locations'!F55&amp;""</f>
        <v/>
      </c>
      <c r="P54" s="89"/>
      <c r="Q54" s="77" t="str">
        <f>'Your Locations'!H55&amp;""</f>
        <v/>
      </c>
      <c r="R54" s="77" t="str">
        <f>'Your Locations'!I55&amp;""</f>
        <v/>
      </c>
      <c r="S54" s="86"/>
      <c r="T54" s="92"/>
      <c r="U54" s="92"/>
      <c r="V54" s="92"/>
      <c r="W54" s="92"/>
      <c r="X54" s="92"/>
      <c r="Y54" s="92"/>
      <c r="Z54" s="86"/>
      <c r="AA54" s="86"/>
      <c r="AB54" s="86"/>
      <c r="AC54" s="86"/>
      <c r="AD54" s="86"/>
      <c r="AE54" s="86"/>
      <c r="AF54" s="95"/>
      <c r="AG54" s="86"/>
    </row>
    <row r="55" spans="1:33" ht="15.75" customHeight="1" x14ac:dyDescent="0.25">
      <c r="A55" s="77" t="str">
        <f>IF('Your Locations'!A56="","","a")</f>
        <v/>
      </c>
      <c r="B55" s="77" t="str">
        <f>'Your Locations'!A56&amp;""</f>
        <v/>
      </c>
      <c r="C55" s="77" t="str">
        <f>'Your Locations'!C56&amp;""</f>
        <v/>
      </c>
      <c r="D55" s="86"/>
      <c r="E55" s="77" t="str">
        <f>IF('Your Locations'!A56="","","no")</f>
        <v/>
      </c>
      <c r="F55" s="86"/>
      <c r="G55" s="86"/>
      <c r="H55" s="95"/>
      <c r="I55" s="95"/>
      <c r="J55" s="95"/>
      <c r="K55" s="95"/>
      <c r="L55" s="77" t="str">
        <f>'Your Locations'!B56&amp;""</f>
        <v/>
      </c>
      <c r="M55" s="77" t="str">
        <f>'Your Locations'!D56&amp;""</f>
        <v/>
      </c>
      <c r="N55" s="77" t="str">
        <f>'Your Locations'!E56&amp;""</f>
        <v/>
      </c>
      <c r="O55" s="77" t="str">
        <f>'Your Locations'!F56&amp;""</f>
        <v/>
      </c>
      <c r="P55" s="89"/>
      <c r="Q55" s="77" t="str">
        <f>'Your Locations'!H56&amp;""</f>
        <v/>
      </c>
      <c r="R55" s="77" t="str">
        <f>'Your Locations'!I56&amp;""</f>
        <v/>
      </c>
      <c r="S55" s="86"/>
      <c r="T55" s="92"/>
      <c r="U55" s="92"/>
      <c r="V55" s="92"/>
      <c r="W55" s="92"/>
      <c r="X55" s="92"/>
      <c r="Y55" s="92"/>
      <c r="Z55" s="86"/>
      <c r="AA55" s="86"/>
      <c r="AB55" s="86"/>
      <c r="AC55" s="86"/>
      <c r="AD55" s="86"/>
      <c r="AE55" s="86"/>
      <c r="AF55" s="95"/>
      <c r="AG55" s="86"/>
    </row>
    <row r="56" spans="1:33" ht="15.75" customHeight="1" x14ac:dyDescent="0.25">
      <c r="A56" s="77" t="str">
        <f>IF('Your Locations'!A57="","","a")</f>
        <v/>
      </c>
      <c r="B56" s="77" t="str">
        <f>'Your Locations'!A57&amp;""</f>
        <v/>
      </c>
      <c r="C56" s="77" t="str">
        <f>'Your Locations'!C57&amp;""</f>
        <v/>
      </c>
      <c r="D56" s="86"/>
      <c r="E56" s="77" t="str">
        <f>IF('Your Locations'!A57="","","no")</f>
        <v/>
      </c>
      <c r="F56" s="86"/>
      <c r="G56" s="86"/>
      <c r="H56" s="95"/>
      <c r="I56" s="95"/>
      <c r="J56" s="95"/>
      <c r="K56" s="95"/>
      <c r="L56" s="77" t="str">
        <f>'Your Locations'!B57&amp;""</f>
        <v/>
      </c>
      <c r="M56" s="77" t="str">
        <f>'Your Locations'!D57&amp;""</f>
        <v/>
      </c>
      <c r="N56" s="77" t="str">
        <f>'Your Locations'!E57&amp;""</f>
        <v/>
      </c>
      <c r="O56" s="77" t="str">
        <f>'Your Locations'!F57&amp;""</f>
        <v/>
      </c>
      <c r="P56" s="89"/>
      <c r="Q56" s="77" t="str">
        <f>'Your Locations'!H57&amp;""</f>
        <v/>
      </c>
      <c r="R56" s="77" t="str">
        <f>'Your Locations'!I57&amp;""</f>
        <v/>
      </c>
      <c r="S56" s="86"/>
      <c r="T56" s="92"/>
      <c r="U56" s="92"/>
      <c r="V56" s="92"/>
      <c r="W56" s="92"/>
      <c r="X56" s="92"/>
      <c r="Y56" s="92"/>
      <c r="Z56" s="86"/>
      <c r="AA56" s="86"/>
      <c r="AB56" s="86"/>
      <c r="AC56" s="86"/>
      <c r="AD56" s="86"/>
      <c r="AE56" s="86"/>
      <c r="AF56" s="95"/>
      <c r="AG56" s="86"/>
    </row>
    <row r="57" spans="1:33" ht="15.75" customHeight="1" x14ac:dyDescent="0.25">
      <c r="A57" s="77" t="str">
        <f>IF('Your Locations'!A58="","","a")</f>
        <v/>
      </c>
      <c r="B57" s="77" t="str">
        <f>'Your Locations'!A58&amp;""</f>
        <v/>
      </c>
      <c r="C57" s="77" t="str">
        <f>'Your Locations'!C58&amp;""</f>
        <v/>
      </c>
      <c r="D57" s="86"/>
      <c r="E57" s="77" t="str">
        <f>IF('Your Locations'!A58="","","no")</f>
        <v/>
      </c>
      <c r="F57" s="86"/>
      <c r="G57" s="86"/>
      <c r="H57" s="95"/>
      <c r="I57" s="95"/>
      <c r="J57" s="95"/>
      <c r="K57" s="95"/>
      <c r="L57" s="77" t="str">
        <f>'Your Locations'!B58&amp;""</f>
        <v/>
      </c>
      <c r="M57" s="77" t="str">
        <f>'Your Locations'!D58&amp;""</f>
        <v/>
      </c>
      <c r="N57" s="77" t="str">
        <f>'Your Locations'!E58&amp;""</f>
        <v/>
      </c>
      <c r="O57" s="77" t="str">
        <f>'Your Locations'!F58&amp;""</f>
        <v/>
      </c>
      <c r="P57" s="89"/>
      <c r="Q57" s="77" t="str">
        <f>'Your Locations'!H58&amp;""</f>
        <v/>
      </c>
      <c r="R57" s="77" t="str">
        <f>'Your Locations'!I58&amp;""</f>
        <v/>
      </c>
      <c r="S57" s="86"/>
      <c r="T57" s="92"/>
      <c r="U57" s="92"/>
      <c r="V57" s="92"/>
      <c r="W57" s="92"/>
      <c r="X57" s="92"/>
      <c r="Y57" s="92"/>
      <c r="Z57" s="86"/>
      <c r="AA57" s="86"/>
      <c r="AB57" s="86"/>
      <c r="AC57" s="86"/>
      <c r="AD57" s="86"/>
      <c r="AE57" s="86"/>
      <c r="AF57" s="95"/>
      <c r="AG57" s="86"/>
    </row>
    <row r="58" spans="1:33" ht="15.75" customHeight="1" x14ac:dyDescent="0.25">
      <c r="A58" s="77" t="str">
        <f>IF('Your Locations'!A59="","","a")</f>
        <v/>
      </c>
      <c r="B58" s="77" t="str">
        <f>'Your Locations'!A59&amp;""</f>
        <v/>
      </c>
      <c r="C58" s="77" t="str">
        <f>'Your Locations'!C59&amp;""</f>
        <v/>
      </c>
      <c r="D58" s="86"/>
      <c r="E58" s="77" t="str">
        <f>IF('Your Locations'!A59="","","no")</f>
        <v/>
      </c>
      <c r="F58" s="86"/>
      <c r="G58" s="86"/>
      <c r="H58" s="95"/>
      <c r="I58" s="95"/>
      <c r="J58" s="95"/>
      <c r="K58" s="95"/>
      <c r="L58" s="77" t="str">
        <f>'Your Locations'!B59&amp;""</f>
        <v/>
      </c>
      <c r="M58" s="77" t="str">
        <f>'Your Locations'!D59&amp;""</f>
        <v/>
      </c>
      <c r="N58" s="77" t="str">
        <f>'Your Locations'!E59&amp;""</f>
        <v/>
      </c>
      <c r="O58" s="77" t="str">
        <f>'Your Locations'!F59&amp;""</f>
        <v/>
      </c>
      <c r="P58" s="89"/>
      <c r="Q58" s="77" t="str">
        <f>'Your Locations'!H59&amp;""</f>
        <v/>
      </c>
      <c r="R58" s="77" t="str">
        <f>'Your Locations'!I59&amp;""</f>
        <v/>
      </c>
      <c r="S58" s="86"/>
      <c r="T58" s="92"/>
      <c r="U58" s="92"/>
      <c r="V58" s="92"/>
      <c r="W58" s="92"/>
      <c r="X58" s="92"/>
      <c r="Y58" s="92"/>
      <c r="Z58" s="86"/>
      <c r="AA58" s="86"/>
      <c r="AB58" s="86"/>
      <c r="AC58" s="86"/>
      <c r="AD58" s="86"/>
      <c r="AE58" s="86"/>
      <c r="AF58" s="95"/>
      <c r="AG58" s="86"/>
    </row>
    <row r="59" spans="1:33" ht="15.75" customHeight="1" x14ac:dyDescent="0.25">
      <c r="A59" s="77" t="str">
        <f>IF('Your Locations'!A60="","","a")</f>
        <v/>
      </c>
      <c r="B59" s="77" t="str">
        <f>'Your Locations'!A60&amp;""</f>
        <v/>
      </c>
      <c r="C59" s="77" t="str">
        <f>'Your Locations'!C60&amp;""</f>
        <v/>
      </c>
      <c r="D59" s="86"/>
      <c r="E59" s="77" t="str">
        <f>IF('Your Locations'!A60="","","no")</f>
        <v/>
      </c>
      <c r="F59" s="86"/>
      <c r="G59" s="86"/>
      <c r="H59" s="95"/>
      <c r="I59" s="95"/>
      <c r="J59" s="95"/>
      <c r="K59" s="95"/>
      <c r="L59" s="77" t="str">
        <f>'Your Locations'!B60&amp;""</f>
        <v/>
      </c>
      <c r="M59" s="77" t="str">
        <f>'Your Locations'!D60&amp;""</f>
        <v/>
      </c>
      <c r="N59" s="77" t="str">
        <f>'Your Locations'!E60&amp;""</f>
        <v/>
      </c>
      <c r="O59" s="77" t="str">
        <f>'Your Locations'!F60&amp;""</f>
        <v/>
      </c>
      <c r="P59" s="89"/>
      <c r="Q59" s="77" t="str">
        <f>'Your Locations'!H60&amp;""</f>
        <v/>
      </c>
      <c r="R59" s="77" t="str">
        <f>'Your Locations'!I60&amp;""</f>
        <v/>
      </c>
      <c r="S59" s="86"/>
      <c r="T59" s="92"/>
      <c r="U59" s="92"/>
      <c r="V59" s="92"/>
      <c r="W59" s="92"/>
      <c r="X59" s="92"/>
      <c r="Y59" s="92"/>
      <c r="Z59" s="86"/>
      <c r="AA59" s="86"/>
      <c r="AB59" s="86"/>
      <c r="AC59" s="86"/>
      <c r="AD59" s="86"/>
      <c r="AE59" s="86"/>
      <c r="AF59" s="95"/>
      <c r="AG59" s="86"/>
    </row>
    <row r="60" spans="1:33" ht="15.75" customHeight="1" x14ac:dyDescent="0.25">
      <c r="A60" s="77" t="str">
        <f>IF('Your Locations'!A61="","","a")</f>
        <v/>
      </c>
      <c r="B60" s="77" t="str">
        <f>'Your Locations'!A61&amp;""</f>
        <v/>
      </c>
      <c r="C60" s="77" t="str">
        <f>'Your Locations'!C61&amp;""</f>
        <v/>
      </c>
      <c r="D60" s="86"/>
      <c r="E60" s="77" t="str">
        <f>IF('Your Locations'!A61="","","no")</f>
        <v/>
      </c>
      <c r="F60" s="86"/>
      <c r="G60" s="86"/>
      <c r="H60" s="95"/>
      <c r="I60" s="95"/>
      <c r="J60" s="95"/>
      <c r="K60" s="95"/>
      <c r="L60" s="77" t="str">
        <f>'Your Locations'!B61&amp;""</f>
        <v/>
      </c>
      <c r="M60" s="77" t="str">
        <f>'Your Locations'!D61&amp;""</f>
        <v/>
      </c>
      <c r="N60" s="77" t="str">
        <f>'Your Locations'!E61&amp;""</f>
        <v/>
      </c>
      <c r="O60" s="77" t="str">
        <f>'Your Locations'!F61&amp;""</f>
        <v/>
      </c>
      <c r="P60" s="89"/>
      <c r="Q60" s="77" t="str">
        <f>'Your Locations'!H61&amp;""</f>
        <v/>
      </c>
      <c r="R60" s="77" t="str">
        <f>'Your Locations'!I61&amp;""</f>
        <v/>
      </c>
      <c r="S60" s="86"/>
      <c r="T60" s="92"/>
      <c r="U60" s="92"/>
      <c r="V60" s="92"/>
      <c r="W60" s="92"/>
      <c r="X60" s="92"/>
      <c r="Y60" s="92"/>
      <c r="Z60" s="86"/>
      <c r="AA60" s="86"/>
      <c r="AB60" s="86"/>
      <c r="AC60" s="86"/>
      <c r="AD60" s="86"/>
      <c r="AE60" s="86"/>
      <c r="AF60" s="95"/>
      <c r="AG60" s="86"/>
    </row>
    <row r="61" spans="1:33" ht="15.75" customHeight="1" x14ac:dyDescent="0.25">
      <c r="A61" s="77" t="str">
        <f>IF('Your Locations'!A62="","","a")</f>
        <v/>
      </c>
      <c r="B61" s="77" t="str">
        <f>'Your Locations'!A62&amp;""</f>
        <v/>
      </c>
      <c r="C61" s="77" t="str">
        <f>'Your Locations'!C62&amp;""</f>
        <v/>
      </c>
      <c r="D61" s="86"/>
      <c r="E61" s="77" t="str">
        <f>IF('Your Locations'!A62="","","no")</f>
        <v/>
      </c>
      <c r="F61" s="86"/>
      <c r="G61" s="86"/>
      <c r="H61" s="95"/>
      <c r="I61" s="95"/>
      <c r="J61" s="95"/>
      <c r="K61" s="95"/>
      <c r="L61" s="77" t="str">
        <f>'Your Locations'!B62&amp;""</f>
        <v/>
      </c>
      <c r="M61" s="77" t="str">
        <f>'Your Locations'!D62&amp;""</f>
        <v/>
      </c>
      <c r="N61" s="77" t="str">
        <f>'Your Locations'!E62&amp;""</f>
        <v/>
      </c>
      <c r="O61" s="77" t="str">
        <f>'Your Locations'!F62&amp;""</f>
        <v/>
      </c>
      <c r="P61" s="89"/>
      <c r="Q61" s="77" t="str">
        <f>'Your Locations'!H62&amp;""</f>
        <v/>
      </c>
      <c r="R61" s="77" t="str">
        <f>'Your Locations'!I62&amp;""</f>
        <v/>
      </c>
      <c r="S61" s="86"/>
      <c r="T61" s="92"/>
      <c r="U61" s="92"/>
      <c r="V61" s="92"/>
      <c r="W61" s="92"/>
      <c r="X61" s="92"/>
      <c r="Y61" s="92"/>
      <c r="Z61" s="86"/>
      <c r="AA61" s="86"/>
      <c r="AB61" s="86"/>
      <c r="AC61" s="86"/>
      <c r="AD61" s="86"/>
      <c r="AE61" s="86"/>
      <c r="AF61" s="95"/>
      <c r="AG61" s="86"/>
    </row>
    <row r="62" spans="1:33" ht="15.75" customHeight="1" x14ac:dyDescent="0.25">
      <c r="A62" s="77" t="str">
        <f>IF('Your Locations'!A63="","","a")</f>
        <v/>
      </c>
      <c r="B62" s="77" t="str">
        <f>'Your Locations'!A63&amp;""</f>
        <v/>
      </c>
      <c r="C62" s="77" t="str">
        <f>'Your Locations'!C63&amp;""</f>
        <v/>
      </c>
      <c r="D62" s="86"/>
      <c r="E62" s="77" t="str">
        <f>IF('Your Locations'!A63="","","no")</f>
        <v/>
      </c>
      <c r="F62" s="86"/>
      <c r="G62" s="86"/>
      <c r="H62" s="95"/>
      <c r="I62" s="95"/>
      <c r="J62" s="95"/>
      <c r="K62" s="95"/>
      <c r="L62" s="77" t="str">
        <f>'Your Locations'!B63&amp;""</f>
        <v/>
      </c>
      <c r="M62" s="77" t="str">
        <f>'Your Locations'!D63&amp;""</f>
        <v/>
      </c>
      <c r="N62" s="77" t="str">
        <f>'Your Locations'!E63&amp;""</f>
        <v/>
      </c>
      <c r="O62" s="77" t="str">
        <f>'Your Locations'!F63&amp;""</f>
        <v/>
      </c>
      <c r="P62" s="89"/>
      <c r="Q62" s="77" t="str">
        <f>'Your Locations'!H63&amp;""</f>
        <v/>
      </c>
      <c r="R62" s="77" t="str">
        <f>'Your Locations'!I63&amp;""</f>
        <v/>
      </c>
      <c r="S62" s="86"/>
      <c r="T62" s="92"/>
      <c r="U62" s="92"/>
      <c r="V62" s="92"/>
      <c r="W62" s="92"/>
      <c r="X62" s="92"/>
      <c r="Y62" s="92"/>
      <c r="Z62" s="86"/>
      <c r="AA62" s="86"/>
      <c r="AB62" s="86"/>
      <c r="AC62" s="86"/>
      <c r="AD62" s="86"/>
      <c r="AE62" s="86"/>
      <c r="AF62" s="95"/>
      <c r="AG62" s="86"/>
    </row>
    <row r="63" spans="1:33" ht="15.75" customHeight="1" x14ac:dyDescent="0.25">
      <c r="A63" s="77" t="str">
        <f>IF('Your Locations'!A64="","","a")</f>
        <v/>
      </c>
      <c r="B63" s="77" t="str">
        <f>'Your Locations'!A64&amp;""</f>
        <v/>
      </c>
      <c r="C63" s="77" t="str">
        <f>'Your Locations'!C64&amp;""</f>
        <v/>
      </c>
      <c r="D63" s="86"/>
      <c r="E63" s="77" t="str">
        <f>IF('Your Locations'!A64="","","no")</f>
        <v/>
      </c>
      <c r="F63" s="86"/>
      <c r="G63" s="86"/>
      <c r="H63" s="95"/>
      <c r="I63" s="95"/>
      <c r="J63" s="95"/>
      <c r="K63" s="95"/>
      <c r="L63" s="77" t="str">
        <f>'Your Locations'!B64&amp;""</f>
        <v/>
      </c>
      <c r="M63" s="77" t="str">
        <f>'Your Locations'!D64&amp;""</f>
        <v/>
      </c>
      <c r="N63" s="77" t="str">
        <f>'Your Locations'!E64&amp;""</f>
        <v/>
      </c>
      <c r="O63" s="77" t="str">
        <f>'Your Locations'!F64&amp;""</f>
        <v/>
      </c>
      <c r="P63" s="89"/>
      <c r="Q63" s="77" t="str">
        <f>'Your Locations'!H64&amp;""</f>
        <v/>
      </c>
      <c r="R63" s="77" t="str">
        <f>'Your Locations'!I64&amp;""</f>
        <v/>
      </c>
      <c r="S63" s="86"/>
      <c r="T63" s="92"/>
      <c r="U63" s="92"/>
      <c r="V63" s="92"/>
      <c r="W63" s="92"/>
      <c r="X63" s="92"/>
      <c r="Y63" s="92"/>
      <c r="Z63" s="86"/>
      <c r="AA63" s="86"/>
      <c r="AB63" s="86"/>
      <c r="AC63" s="86"/>
      <c r="AD63" s="86"/>
      <c r="AE63" s="86"/>
      <c r="AF63" s="95"/>
      <c r="AG63" s="86"/>
    </row>
    <row r="64" spans="1:33" ht="15.75" customHeight="1" x14ac:dyDescent="0.25">
      <c r="A64" s="77" t="str">
        <f>IF('Your Locations'!A65="","","a")</f>
        <v/>
      </c>
      <c r="B64" s="77" t="str">
        <f>'Your Locations'!A65&amp;""</f>
        <v/>
      </c>
      <c r="C64" s="77" t="str">
        <f>'Your Locations'!C65&amp;""</f>
        <v/>
      </c>
      <c r="D64" s="86"/>
      <c r="E64" s="77" t="str">
        <f>IF('Your Locations'!A65="","","no")</f>
        <v/>
      </c>
      <c r="F64" s="86"/>
      <c r="G64" s="86"/>
      <c r="H64" s="95"/>
      <c r="I64" s="95"/>
      <c r="J64" s="95"/>
      <c r="K64" s="95"/>
      <c r="L64" s="77" t="str">
        <f>'Your Locations'!B65&amp;""</f>
        <v/>
      </c>
      <c r="M64" s="77" t="str">
        <f>'Your Locations'!D65&amp;""</f>
        <v/>
      </c>
      <c r="N64" s="77" t="str">
        <f>'Your Locations'!E65&amp;""</f>
        <v/>
      </c>
      <c r="O64" s="77" t="str">
        <f>'Your Locations'!F65&amp;""</f>
        <v/>
      </c>
      <c r="P64" s="89"/>
      <c r="Q64" s="77" t="str">
        <f>'Your Locations'!H65&amp;""</f>
        <v/>
      </c>
      <c r="R64" s="77" t="str">
        <f>'Your Locations'!I65&amp;""</f>
        <v/>
      </c>
      <c r="S64" s="86"/>
      <c r="T64" s="92"/>
      <c r="U64" s="92"/>
      <c r="V64" s="92"/>
      <c r="W64" s="92"/>
      <c r="X64" s="92"/>
      <c r="Y64" s="92"/>
      <c r="Z64" s="86"/>
      <c r="AA64" s="86"/>
      <c r="AB64" s="86"/>
      <c r="AC64" s="86"/>
      <c r="AD64" s="86"/>
      <c r="AE64" s="86"/>
      <c r="AF64" s="95"/>
      <c r="AG64" s="86"/>
    </row>
    <row r="65" spans="1:33" ht="15.75" customHeight="1" x14ac:dyDescent="0.25">
      <c r="A65" s="77" t="str">
        <f>IF('Your Locations'!A66="","","a")</f>
        <v/>
      </c>
      <c r="B65" s="77" t="str">
        <f>'Your Locations'!A66&amp;""</f>
        <v/>
      </c>
      <c r="C65" s="77" t="str">
        <f>'Your Locations'!C66&amp;""</f>
        <v/>
      </c>
      <c r="D65" s="86"/>
      <c r="E65" s="77" t="str">
        <f>IF('Your Locations'!A66="","","no")</f>
        <v/>
      </c>
      <c r="F65" s="86"/>
      <c r="G65" s="86"/>
      <c r="H65" s="95"/>
      <c r="I65" s="95"/>
      <c r="J65" s="95"/>
      <c r="K65" s="95"/>
      <c r="L65" s="77" t="str">
        <f>'Your Locations'!B66&amp;""</f>
        <v/>
      </c>
      <c r="M65" s="77" t="str">
        <f>'Your Locations'!D66&amp;""</f>
        <v/>
      </c>
      <c r="N65" s="77" t="str">
        <f>'Your Locations'!E66&amp;""</f>
        <v/>
      </c>
      <c r="O65" s="77" t="str">
        <f>'Your Locations'!F66&amp;""</f>
        <v/>
      </c>
      <c r="P65" s="89"/>
      <c r="Q65" s="77" t="str">
        <f>'Your Locations'!H66&amp;""</f>
        <v/>
      </c>
      <c r="R65" s="77" t="str">
        <f>'Your Locations'!I66&amp;""</f>
        <v/>
      </c>
      <c r="S65" s="86"/>
      <c r="T65" s="92"/>
      <c r="U65" s="92"/>
      <c r="V65" s="92"/>
      <c r="W65" s="92"/>
      <c r="X65" s="92"/>
      <c r="Y65" s="92"/>
      <c r="Z65" s="86"/>
      <c r="AA65" s="86"/>
      <c r="AB65" s="86"/>
      <c r="AC65" s="86"/>
      <c r="AD65" s="86"/>
      <c r="AE65" s="86"/>
      <c r="AF65" s="95"/>
      <c r="AG65" s="86"/>
    </row>
    <row r="66" spans="1:33" ht="15.75" customHeight="1" x14ac:dyDescent="0.25">
      <c r="A66" s="77" t="str">
        <f>IF('Your Locations'!A67="","","a")</f>
        <v/>
      </c>
      <c r="B66" s="77" t="str">
        <f>'Your Locations'!A67&amp;""</f>
        <v/>
      </c>
      <c r="C66" s="77" t="str">
        <f>'Your Locations'!C67&amp;""</f>
        <v/>
      </c>
      <c r="D66" s="86"/>
      <c r="E66" s="77" t="str">
        <f>IF('Your Locations'!A67="","","no")</f>
        <v/>
      </c>
      <c r="F66" s="86"/>
      <c r="G66" s="86"/>
      <c r="H66" s="95"/>
      <c r="I66" s="95"/>
      <c r="J66" s="95"/>
      <c r="K66" s="95"/>
      <c r="L66" s="77" t="str">
        <f>'Your Locations'!B67&amp;""</f>
        <v/>
      </c>
      <c r="M66" s="77" t="str">
        <f>'Your Locations'!D67&amp;""</f>
        <v/>
      </c>
      <c r="N66" s="77" t="str">
        <f>'Your Locations'!E67&amp;""</f>
        <v/>
      </c>
      <c r="O66" s="77" t="str">
        <f>'Your Locations'!F67&amp;""</f>
        <v/>
      </c>
      <c r="P66" s="89"/>
      <c r="Q66" s="77" t="str">
        <f>'Your Locations'!H67&amp;""</f>
        <v/>
      </c>
      <c r="R66" s="77" t="str">
        <f>'Your Locations'!I67&amp;""</f>
        <v/>
      </c>
      <c r="S66" s="86"/>
      <c r="T66" s="92"/>
      <c r="U66" s="92"/>
      <c r="V66" s="92"/>
      <c r="W66" s="92"/>
      <c r="X66" s="92"/>
      <c r="Y66" s="92"/>
      <c r="Z66" s="86"/>
      <c r="AA66" s="86"/>
      <c r="AB66" s="86"/>
      <c r="AC66" s="86"/>
      <c r="AD66" s="86"/>
      <c r="AE66" s="86"/>
      <c r="AF66" s="95"/>
      <c r="AG66" s="86"/>
    </row>
    <row r="67" spans="1:33" ht="15.75" customHeight="1" x14ac:dyDescent="0.25">
      <c r="A67" s="77" t="str">
        <f>IF('Your Locations'!A68="","","a")</f>
        <v/>
      </c>
      <c r="B67" s="77" t="str">
        <f>'Your Locations'!A68&amp;""</f>
        <v/>
      </c>
      <c r="C67" s="77" t="str">
        <f>'Your Locations'!C68&amp;""</f>
        <v/>
      </c>
      <c r="D67" s="86"/>
      <c r="E67" s="77" t="str">
        <f>IF('Your Locations'!A68="","","no")</f>
        <v/>
      </c>
      <c r="F67" s="86"/>
      <c r="G67" s="86"/>
      <c r="H67" s="95"/>
      <c r="I67" s="95"/>
      <c r="J67" s="95"/>
      <c r="K67" s="95"/>
      <c r="L67" s="77" t="str">
        <f>'Your Locations'!B68&amp;""</f>
        <v/>
      </c>
      <c r="M67" s="77" t="str">
        <f>'Your Locations'!D68&amp;""</f>
        <v/>
      </c>
      <c r="N67" s="77" t="str">
        <f>'Your Locations'!E68&amp;""</f>
        <v/>
      </c>
      <c r="O67" s="77" t="str">
        <f>'Your Locations'!F68&amp;""</f>
        <v/>
      </c>
      <c r="P67" s="89"/>
      <c r="Q67" s="77" t="str">
        <f>'Your Locations'!H68&amp;""</f>
        <v/>
      </c>
      <c r="R67" s="77" t="str">
        <f>'Your Locations'!I68&amp;""</f>
        <v/>
      </c>
      <c r="S67" s="86"/>
      <c r="T67" s="92"/>
      <c r="U67" s="92"/>
      <c r="V67" s="92"/>
      <c r="W67" s="92"/>
      <c r="X67" s="92"/>
      <c r="Y67" s="92"/>
      <c r="Z67" s="86"/>
      <c r="AA67" s="86"/>
      <c r="AB67" s="86"/>
      <c r="AC67" s="86"/>
      <c r="AD67" s="86"/>
      <c r="AE67" s="86"/>
      <c r="AF67" s="95"/>
      <c r="AG67" s="86"/>
    </row>
    <row r="68" spans="1:33" ht="15.75" customHeight="1" x14ac:dyDescent="0.25">
      <c r="A68" s="77" t="str">
        <f>IF('Your Locations'!A69="","","a")</f>
        <v/>
      </c>
      <c r="B68" s="77" t="str">
        <f>'Your Locations'!A69&amp;""</f>
        <v/>
      </c>
      <c r="C68" s="77" t="str">
        <f>'Your Locations'!C69&amp;""</f>
        <v/>
      </c>
      <c r="D68" s="86"/>
      <c r="E68" s="77" t="str">
        <f>IF('Your Locations'!A69="","","no")</f>
        <v/>
      </c>
      <c r="F68" s="86"/>
      <c r="G68" s="86"/>
      <c r="H68" s="95"/>
      <c r="I68" s="95"/>
      <c r="J68" s="95"/>
      <c r="K68" s="95"/>
      <c r="L68" s="77" t="str">
        <f>'Your Locations'!B69&amp;""</f>
        <v/>
      </c>
      <c r="M68" s="77" t="str">
        <f>'Your Locations'!D69&amp;""</f>
        <v/>
      </c>
      <c r="N68" s="77" t="str">
        <f>'Your Locations'!E69&amp;""</f>
        <v/>
      </c>
      <c r="O68" s="77" t="str">
        <f>'Your Locations'!F69&amp;""</f>
        <v/>
      </c>
      <c r="P68" s="89"/>
      <c r="Q68" s="77" t="str">
        <f>'Your Locations'!H69&amp;""</f>
        <v/>
      </c>
      <c r="R68" s="77" t="str">
        <f>'Your Locations'!I69&amp;""</f>
        <v/>
      </c>
      <c r="S68" s="86"/>
      <c r="T68" s="92"/>
      <c r="U68" s="92"/>
      <c r="V68" s="92"/>
      <c r="W68" s="92"/>
      <c r="X68" s="92"/>
      <c r="Y68" s="92"/>
      <c r="Z68" s="86"/>
      <c r="AA68" s="86"/>
      <c r="AB68" s="86"/>
      <c r="AC68" s="86"/>
      <c r="AD68" s="86"/>
      <c r="AE68" s="86"/>
      <c r="AF68" s="95"/>
      <c r="AG68" s="86"/>
    </row>
    <row r="69" spans="1:33" ht="15.75" customHeight="1" x14ac:dyDescent="0.25">
      <c r="A69" s="77" t="str">
        <f>IF('Your Locations'!A70="","","a")</f>
        <v/>
      </c>
      <c r="B69" s="77" t="str">
        <f>'Your Locations'!A70&amp;""</f>
        <v/>
      </c>
      <c r="C69" s="77" t="str">
        <f>'Your Locations'!C70&amp;""</f>
        <v/>
      </c>
      <c r="D69" s="86"/>
      <c r="E69" s="77" t="str">
        <f>IF('Your Locations'!A70="","","no")</f>
        <v/>
      </c>
      <c r="F69" s="86"/>
      <c r="G69" s="86"/>
      <c r="H69" s="95"/>
      <c r="I69" s="95"/>
      <c r="J69" s="95"/>
      <c r="K69" s="95"/>
      <c r="L69" s="77" t="str">
        <f>'Your Locations'!B70&amp;""</f>
        <v/>
      </c>
      <c r="M69" s="77" t="str">
        <f>'Your Locations'!D70&amp;""</f>
        <v/>
      </c>
      <c r="N69" s="77" t="str">
        <f>'Your Locations'!E70&amp;""</f>
        <v/>
      </c>
      <c r="O69" s="77" t="str">
        <f>'Your Locations'!F70&amp;""</f>
        <v/>
      </c>
      <c r="P69" s="89"/>
      <c r="Q69" s="77" t="str">
        <f>'Your Locations'!H70&amp;""</f>
        <v/>
      </c>
      <c r="R69" s="77" t="str">
        <f>'Your Locations'!I70&amp;""</f>
        <v/>
      </c>
      <c r="S69" s="86"/>
      <c r="T69" s="92"/>
      <c r="U69" s="92"/>
      <c r="V69" s="92"/>
      <c r="W69" s="92"/>
      <c r="X69" s="92"/>
      <c r="Y69" s="92"/>
      <c r="Z69" s="86"/>
      <c r="AA69" s="86"/>
      <c r="AB69" s="86"/>
      <c r="AC69" s="86"/>
      <c r="AD69" s="86"/>
      <c r="AE69" s="86"/>
      <c r="AF69" s="95"/>
      <c r="AG69" s="86"/>
    </row>
    <row r="70" spans="1:33" ht="15.75" customHeight="1" x14ac:dyDescent="0.25">
      <c r="A70" s="77" t="str">
        <f>IF('Your Locations'!A71="","","a")</f>
        <v/>
      </c>
      <c r="B70" s="77" t="str">
        <f>'Your Locations'!A71&amp;""</f>
        <v/>
      </c>
      <c r="C70" s="77" t="str">
        <f>'Your Locations'!C71&amp;""</f>
        <v/>
      </c>
      <c r="D70" s="86"/>
      <c r="E70" s="77" t="str">
        <f>IF('Your Locations'!A71="","","no")</f>
        <v/>
      </c>
      <c r="F70" s="86"/>
      <c r="G70" s="86"/>
      <c r="H70" s="95"/>
      <c r="I70" s="95"/>
      <c r="J70" s="95"/>
      <c r="K70" s="95"/>
      <c r="L70" s="77" t="str">
        <f>'Your Locations'!B71&amp;""</f>
        <v/>
      </c>
      <c r="M70" s="77" t="str">
        <f>'Your Locations'!D71&amp;""</f>
        <v/>
      </c>
      <c r="N70" s="77" t="str">
        <f>'Your Locations'!E71&amp;""</f>
        <v/>
      </c>
      <c r="O70" s="77" t="str">
        <f>'Your Locations'!F71&amp;""</f>
        <v/>
      </c>
      <c r="P70" s="89"/>
      <c r="Q70" s="77" t="str">
        <f>'Your Locations'!H71&amp;""</f>
        <v/>
      </c>
      <c r="R70" s="77" t="str">
        <f>'Your Locations'!I71&amp;""</f>
        <v/>
      </c>
      <c r="S70" s="86"/>
      <c r="T70" s="92"/>
      <c r="U70" s="92"/>
      <c r="V70" s="92"/>
      <c r="W70" s="92"/>
      <c r="X70" s="92"/>
      <c r="Y70" s="92"/>
      <c r="Z70" s="86"/>
      <c r="AA70" s="86"/>
      <c r="AB70" s="86"/>
      <c r="AC70" s="86"/>
      <c r="AD70" s="86"/>
      <c r="AE70" s="86"/>
      <c r="AF70" s="95"/>
      <c r="AG70" s="86"/>
    </row>
    <row r="71" spans="1:33" ht="15.75" customHeight="1" x14ac:dyDescent="0.25">
      <c r="A71" s="77" t="str">
        <f>IF('Your Locations'!A72="","","a")</f>
        <v/>
      </c>
      <c r="B71" s="77" t="str">
        <f>'Your Locations'!A72&amp;""</f>
        <v/>
      </c>
      <c r="C71" s="77" t="str">
        <f>'Your Locations'!C72&amp;""</f>
        <v/>
      </c>
      <c r="D71" s="86"/>
      <c r="E71" s="77" t="str">
        <f>IF('Your Locations'!A72="","","no")</f>
        <v/>
      </c>
      <c r="F71" s="86"/>
      <c r="G71" s="86"/>
      <c r="H71" s="95"/>
      <c r="I71" s="95"/>
      <c r="J71" s="95"/>
      <c r="K71" s="95"/>
      <c r="L71" s="77" t="str">
        <f>'Your Locations'!B72&amp;""</f>
        <v/>
      </c>
      <c r="M71" s="77" t="str">
        <f>'Your Locations'!D72&amp;""</f>
        <v/>
      </c>
      <c r="N71" s="77" t="str">
        <f>'Your Locations'!E72&amp;""</f>
        <v/>
      </c>
      <c r="O71" s="77" t="str">
        <f>'Your Locations'!F72&amp;""</f>
        <v/>
      </c>
      <c r="P71" s="89"/>
      <c r="Q71" s="77" t="str">
        <f>'Your Locations'!H72&amp;""</f>
        <v/>
      </c>
      <c r="R71" s="77" t="str">
        <f>'Your Locations'!I72&amp;""</f>
        <v/>
      </c>
      <c r="S71" s="86"/>
      <c r="T71" s="92"/>
      <c r="U71" s="92"/>
      <c r="V71" s="92"/>
      <c r="W71" s="92"/>
      <c r="X71" s="92"/>
      <c r="Y71" s="92"/>
      <c r="Z71" s="86"/>
      <c r="AA71" s="86"/>
      <c r="AB71" s="86"/>
      <c r="AC71" s="86"/>
      <c r="AD71" s="86"/>
      <c r="AE71" s="86"/>
      <c r="AF71" s="95"/>
      <c r="AG71" s="86"/>
    </row>
    <row r="72" spans="1:33" ht="15.75" customHeight="1" x14ac:dyDescent="0.25">
      <c r="A72" s="77" t="str">
        <f>IF('Your Locations'!A73="","","a")</f>
        <v/>
      </c>
      <c r="B72" s="77" t="str">
        <f>'Your Locations'!A73&amp;""</f>
        <v/>
      </c>
      <c r="C72" s="77" t="str">
        <f>'Your Locations'!C73&amp;""</f>
        <v/>
      </c>
      <c r="D72" s="86"/>
      <c r="E72" s="77" t="str">
        <f>IF('Your Locations'!A73="","","no")</f>
        <v/>
      </c>
      <c r="F72" s="86"/>
      <c r="G72" s="86"/>
      <c r="H72" s="95"/>
      <c r="I72" s="95"/>
      <c r="J72" s="95"/>
      <c r="K72" s="95"/>
      <c r="L72" s="77" t="str">
        <f>'Your Locations'!B73&amp;""</f>
        <v/>
      </c>
      <c r="M72" s="77" t="str">
        <f>'Your Locations'!D73&amp;""</f>
        <v/>
      </c>
      <c r="N72" s="77" t="str">
        <f>'Your Locations'!E73&amp;""</f>
        <v/>
      </c>
      <c r="O72" s="77" t="str">
        <f>'Your Locations'!F73&amp;""</f>
        <v/>
      </c>
      <c r="P72" s="89"/>
      <c r="Q72" s="77" t="str">
        <f>'Your Locations'!H73&amp;""</f>
        <v/>
      </c>
      <c r="R72" s="77" t="str">
        <f>'Your Locations'!I73&amp;""</f>
        <v/>
      </c>
      <c r="S72" s="86"/>
      <c r="T72" s="92"/>
      <c r="U72" s="92"/>
      <c r="V72" s="92"/>
      <c r="W72" s="92"/>
      <c r="X72" s="92"/>
      <c r="Y72" s="92"/>
      <c r="Z72" s="86"/>
      <c r="AA72" s="86"/>
      <c r="AB72" s="86"/>
      <c r="AC72" s="86"/>
      <c r="AD72" s="86"/>
      <c r="AE72" s="86"/>
      <c r="AF72" s="95"/>
      <c r="AG72" s="86"/>
    </row>
    <row r="73" spans="1:33" ht="15.75" customHeight="1" x14ac:dyDescent="0.25">
      <c r="A73" s="77" t="str">
        <f>IF('Your Locations'!A74="","","a")</f>
        <v/>
      </c>
      <c r="B73" s="77" t="str">
        <f>'Your Locations'!A74&amp;""</f>
        <v/>
      </c>
      <c r="C73" s="77" t="str">
        <f>'Your Locations'!C74&amp;""</f>
        <v/>
      </c>
      <c r="D73" s="86"/>
      <c r="E73" s="77" t="str">
        <f>IF('Your Locations'!A74="","","no")</f>
        <v/>
      </c>
      <c r="F73" s="86"/>
      <c r="G73" s="86"/>
      <c r="H73" s="95"/>
      <c r="I73" s="95"/>
      <c r="J73" s="95"/>
      <c r="K73" s="95"/>
      <c r="L73" s="77" t="str">
        <f>'Your Locations'!B74&amp;""</f>
        <v/>
      </c>
      <c r="M73" s="77" t="str">
        <f>'Your Locations'!D74&amp;""</f>
        <v/>
      </c>
      <c r="N73" s="77" t="str">
        <f>'Your Locations'!E74&amp;""</f>
        <v/>
      </c>
      <c r="O73" s="77" t="str">
        <f>'Your Locations'!F74&amp;""</f>
        <v/>
      </c>
      <c r="P73" s="89"/>
      <c r="Q73" s="77" t="str">
        <f>'Your Locations'!H74&amp;""</f>
        <v/>
      </c>
      <c r="R73" s="77" t="str">
        <f>'Your Locations'!I74&amp;""</f>
        <v/>
      </c>
      <c r="S73" s="86"/>
      <c r="T73" s="92"/>
      <c r="U73" s="92"/>
      <c r="V73" s="92"/>
      <c r="W73" s="92"/>
      <c r="X73" s="92"/>
      <c r="Y73" s="92"/>
      <c r="Z73" s="86"/>
      <c r="AA73" s="86"/>
      <c r="AB73" s="86"/>
      <c r="AC73" s="86"/>
      <c r="AD73" s="86"/>
      <c r="AE73" s="86"/>
      <c r="AF73" s="95"/>
      <c r="AG73" s="86"/>
    </row>
    <row r="74" spans="1:33" ht="15.75" customHeight="1" x14ac:dyDescent="0.25">
      <c r="A74" s="77" t="str">
        <f>IF('Your Locations'!A75="","","a")</f>
        <v/>
      </c>
      <c r="B74" s="77" t="str">
        <f>'Your Locations'!A75&amp;""</f>
        <v/>
      </c>
      <c r="C74" s="77" t="str">
        <f>'Your Locations'!C75&amp;""</f>
        <v/>
      </c>
      <c r="D74" s="86"/>
      <c r="E74" s="77" t="str">
        <f>IF('Your Locations'!A75="","","no")</f>
        <v/>
      </c>
      <c r="F74" s="86"/>
      <c r="G74" s="86"/>
      <c r="H74" s="95"/>
      <c r="I74" s="95"/>
      <c r="J74" s="95"/>
      <c r="K74" s="95"/>
      <c r="L74" s="77" t="str">
        <f>'Your Locations'!B75&amp;""</f>
        <v/>
      </c>
      <c r="M74" s="77" t="str">
        <f>'Your Locations'!D75&amp;""</f>
        <v/>
      </c>
      <c r="N74" s="77" t="str">
        <f>'Your Locations'!E75&amp;""</f>
        <v/>
      </c>
      <c r="O74" s="77" t="str">
        <f>'Your Locations'!F75&amp;""</f>
        <v/>
      </c>
      <c r="P74" s="89"/>
      <c r="Q74" s="77" t="str">
        <f>'Your Locations'!H75&amp;""</f>
        <v/>
      </c>
      <c r="R74" s="77" t="str">
        <f>'Your Locations'!I75&amp;""</f>
        <v/>
      </c>
      <c r="S74" s="86"/>
      <c r="T74" s="92"/>
      <c r="U74" s="92"/>
      <c r="V74" s="92"/>
      <c r="W74" s="92"/>
      <c r="X74" s="92"/>
      <c r="Y74" s="92"/>
      <c r="Z74" s="86"/>
      <c r="AA74" s="86"/>
      <c r="AB74" s="86"/>
      <c r="AC74" s="86"/>
      <c r="AD74" s="86"/>
      <c r="AE74" s="86"/>
      <c r="AF74" s="95"/>
      <c r="AG74" s="86"/>
    </row>
    <row r="75" spans="1:33" ht="15.75" customHeight="1" x14ac:dyDescent="0.25">
      <c r="A75" s="77" t="str">
        <f>IF('Your Locations'!A76="","","a")</f>
        <v/>
      </c>
      <c r="B75" s="77" t="str">
        <f>'Your Locations'!A76&amp;""</f>
        <v/>
      </c>
      <c r="C75" s="77" t="str">
        <f>'Your Locations'!C76&amp;""</f>
        <v/>
      </c>
      <c r="D75" s="86"/>
      <c r="E75" s="77" t="str">
        <f>IF('Your Locations'!A76="","","no")</f>
        <v/>
      </c>
      <c r="F75" s="86"/>
      <c r="G75" s="86"/>
      <c r="H75" s="95"/>
      <c r="I75" s="95"/>
      <c r="J75" s="95"/>
      <c r="K75" s="95"/>
      <c r="L75" s="77" t="str">
        <f>'Your Locations'!B76&amp;""</f>
        <v/>
      </c>
      <c r="M75" s="77" t="str">
        <f>'Your Locations'!D76&amp;""</f>
        <v/>
      </c>
      <c r="N75" s="77" t="str">
        <f>'Your Locations'!E76&amp;""</f>
        <v/>
      </c>
      <c r="O75" s="77" t="str">
        <f>'Your Locations'!F76&amp;""</f>
        <v/>
      </c>
      <c r="P75" s="89"/>
      <c r="Q75" s="77" t="str">
        <f>'Your Locations'!H76&amp;""</f>
        <v/>
      </c>
      <c r="R75" s="77" t="str">
        <f>'Your Locations'!I76&amp;""</f>
        <v/>
      </c>
      <c r="S75" s="86"/>
      <c r="T75" s="92"/>
      <c r="U75" s="92"/>
      <c r="V75" s="92"/>
      <c r="W75" s="92"/>
      <c r="X75" s="92"/>
      <c r="Y75" s="92"/>
      <c r="Z75" s="86"/>
      <c r="AA75" s="86"/>
      <c r="AB75" s="86"/>
      <c r="AC75" s="86"/>
      <c r="AD75" s="86"/>
      <c r="AE75" s="86"/>
      <c r="AF75" s="95"/>
      <c r="AG75" s="86"/>
    </row>
    <row r="76" spans="1:33" ht="15.75" customHeight="1" x14ac:dyDescent="0.25">
      <c r="A76" s="77" t="str">
        <f>IF('Your Locations'!A77="","","a")</f>
        <v/>
      </c>
      <c r="B76" s="77" t="str">
        <f>'Your Locations'!A77&amp;""</f>
        <v/>
      </c>
      <c r="C76" s="77" t="str">
        <f>'Your Locations'!C77&amp;""</f>
        <v/>
      </c>
      <c r="D76" s="86"/>
      <c r="E76" s="77" t="str">
        <f>IF('Your Locations'!A77="","","no")</f>
        <v/>
      </c>
      <c r="F76" s="86"/>
      <c r="G76" s="86"/>
      <c r="H76" s="95"/>
      <c r="I76" s="95"/>
      <c r="J76" s="95"/>
      <c r="K76" s="95"/>
      <c r="L76" s="77" t="str">
        <f>'Your Locations'!B77&amp;""</f>
        <v/>
      </c>
      <c r="M76" s="77" t="str">
        <f>'Your Locations'!D77&amp;""</f>
        <v/>
      </c>
      <c r="N76" s="77" t="str">
        <f>'Your Locations'!E77&amp;""</f>
        <v/>
      </c>
      <c r="O76" s="77" t="str">
        <f>'Your Locations'!F77&amp;""</f>
        <v/>
      </c>
      <c r="P76" s="89"/>
      <c r="Q76" s="77" t="str">
        <f>'Your Locations'!H77&amp;""</f>
        <v/>
      </c>
      <c r="R76" s="77" t="str">
        <f>'Your Locations'!I77&amp;""</f>
        <v/>
      </c>
      <c r="S76" s="86"/>
      <c r="T76" s="92"/>
      <c r="U76" s="92"/>
      <c r="V76" s="92"/>
      <c r="W76" s="92"/>
      <c r="X76" s="92"/>
      <c r="Y76" s="92"/>
      <c r="Z76" s="86"/>
      <c r="AA76" s="86"/>
      <c r="AB76" s="86"/>
      <c r="AC76" s="86"/>
      <c r="AD76" s="86"/>
      <c r="AE76" s="86"/>
      <c r="AF76" s="95"/>
      <c r="AG76" s="86"/>
    </row>
    <row r="77" spans="1:33" ht="15.75" customHeight="1" x14ac:dyDescent="0.25">
      <c r="A77" s="77" t="str">
        <f>IF('Your Locations'!A78="","","a")</f>
        <v/>
      </c>
      <c r="B77" s="77" t="str">
        <f>'Your Locations'!A78&amp;""</f>
        <v/>
      </c>
      <c r="C77" s="77" t="str">
        <f>'Your Locations'!C78&amp;""</f>
        <v/>
      </c>
      <c r="D77" s="86"/>
      <c r="E77" s="77" t="str">
        <f>IF('Your Locations'!A78="","","no")</f>
        <v/>
      </c>
      <c r="F77" s="86"/>
      <c r="G77" s="86"/>
      <c r="H77" s="95"/>
      <c r="I77" s="95"/>
      <c r="J77" s="95"/>
      <c r="K77" s="95"/>
      <c r="L77" s="77" t="str">
        <f>'Your Locations'!B78&amp;""</f>
        <v/>
      </c>
      <c r="M77" s="77" t="str">
        <f>'Your Locations'!D78&amp;""</f>
        <v/>
      </c>
      <c r="N77" s="77" t="str">
        <f>'Your Locations'!E78&amp;""</f>
        <v/>
      </c>
      <c r="O77" s="77" t="str">
        <f>'Your Locations'!F78&amp;""</f>
        <v/>
      </c>
      <c r="P77" s="89"/>
      <c r="Q77" s="77" t="str">
        <f>'Your Locations'!H78&amp;""</f>
        <v/>
      </c>
      <c r="R77" s="77" t="str">
        <f>'Your Locations'!I78&amp;""</f>
        <v/>
      </c>
      <c r="S77" s="86"/>
      <c r="T77" s="92"/>
      <c r="U77" s="92"/>
      <c r="V77" s="92"/>
      <c r="W77" s="92"/>
      <c r="X77" s="92"/>
      <c r="Y77" s="92"/>
      <c r="Z77" s="86"/>
      <c r="AA77" s="86"/>
      <c r="AB77" s="86"/>
      <c r="AC77" s="86"/>
      <c r="AD77" s="86"/>
      <c r="AE77" s="86"/>
      <c r="AF77" s="95"/>
      <c r="AG77" s="86"/>
    </row>
    <row r="78" spans="1:33" ht="15.75" customHeight="1" x14ac:dyDescent="0.25">
      <c r="A78" s="77" t="str">
        <f>IF('Your Locations'!A79="","","a")</f>
        <v/>
      </c>
      <c r="B78" s="77" t="str">
        <f>'Your Locations'!A79&amp;""</f>
        <v/>
      </c>
      <c r="C78" s="77" t="str">
        <f>'Your Locations'!C79&amp;""</f>
        <v/>
      </c>
      <c r="D78" s="86"/>
      <c r="E78" s="77" t="str">
        <f>IF('Your Locations'!A79="","","no")</f>
        <v/>
      </c>
      <c r="F78" s="86"/>
      <c r="G78" s="86"/>
      <c r="H78" s="95"/>
      <c r="I78" s="95"/>
      <c r="J78" s="95"/>
      <c r="K78" s="95"/>
      <c r="L78" s="77" t="str">
        <f>'Your Locations'!B79&amp;""</f>
        <v/>
      </c>
      <c r="M78" s="77" t="str">
        <f>'Your Locations'!D79&amp;""</f>
        <v/>
      </c>
      <c r="N78" s="77" t="str">
        <f>'Your Locations'!E79&amp;""</f>
        <v/>
      </c>
      <c r="O78" s="77" t="str">
        <f>'Your Locations'!F79&amp;""</f>
        <v/>
      </c>
      <c r="P78" s="89"/>
      <c r="Q78" s="77" t="str">
        <f>'Your Locations'!H79&amp;""</f>
        <v/>
      </c>
      <c r="R78" s="77" t="str">
        <f>'Your Locations'!I79&amp;""</f>
        <v/>
      </c>
      <c r="S78" s="86"/>
      <c r="T78" s="92"/>
      <c r="U78" s="92"/>
      <c r="V78" s="92"/>
      <c r="W78" s="92"/>
      <c r="X78" s="92"/>
      <c r="Y78" s="92"/>
      <c r="Z78" s="86"/>
      <c r="AA78" s="86"/>
      <c r="AB78" s="86"/>
      <c r="AC78" s="86"/>
      <c r="AD78" s="86"/>
      <c r="AE78" s="86"/>
      <c r="AF78" s="95"/>
      <c r="AG78" s="86"/>
    </row>
    <row r="79" spans="1:33" ht="15.75" customHeight="1" x14ac:dyDescent="0.25">
      <c r="A79" s="77" t="str">
        <f>IF('Your Locations'!A80="","","a")</f>
        <v/>
      </c>
      <c r="B79" s="77" t="str">
        <f>'Your Locations'!A80&amp;""</f>
        <v/>
      </c>
      <c r="C79" s="77" t="str">
        <f>'Your Locations'!C80&amp;""</f>
        <v/>
      </c>
      <c r="D79" s="86"/>
      <c r="E79" s="77" t="str">
        <f>IF('Your Locations'!A80="","","no")</f>
        <v/>
      </c>
      <c r="F79" s="86"/>
      <c r="G79" s="86"/>
      <c r="H79" s="95"/>
      <c r="I79" s="95"/>
      <c r="J79" s="95"/>
      <c r="K79" s="95"/>
      <c r="L79" s="77" t="str">
        <f>'Your Locations'!B80&amp;""</f>
        <v/>
      </c>
      <c r="M79" s="77" t="str">
        <f>'Your Locations'!D80&amp;""</f>
        <v/>
      </c>
      <c r="N79" s="77" t="str">
        <f>'Your Locations'!E80&amp;""</f>
        <v/>
      </c>
      <c r="O79" s="77" t="str">
        <f>'Your Locations'!F80&amp;""</f>
        <v/>
      </c>
      <c r="P79" s="89"/>
      <c r="Q79" s="77" t="str">
        <f>'Your Locations'!H80&amp;""</f>
        <v/>
      </c>
      <c r="R79" s="77" t="str">
        <f>'Your Locations'!I80&amp;""</f>
        <v/>
      </c>
      <c r="S79" s="86"/>
      <c r="T79" s="92"/>
      <c r="U79" s="92"/>
      <c r="V79" s="92"/>
      <c r="W79" s="92"/>
      <c r="X79" s="92"/>
      <c r="Y79" s="92"/>
      <c r="Z79" s="86"/>
      <c r="AA79" s="86"/>
      <c r="AB79" s="86"/>
      <c r="AC79" s="86"/>
      <c r="AD79" s="86"/>
      <c r="AE79" s="86"/>
      <c r="AF79" s="95"/>
      <c r="AG79" s="86"/>
    </row>
    <row r="80" spans="1:33" ht="15.75" customHeight="1" x14ac:dyDescent="0.25">
      <c r="A80" s="77" t="str">
        <f>IF('Your Locations'!A81="","","a")</f>
        <v/>
      </c>
      <c r="B80" s="77" t="str">
        <f>'Your Locations'!A81&amp;""</f>
        <v/>
      </c>
      <c r="C80" s="77" t="str">
        <f>'Your Locations'!C81&amp;""</f>
        <v/>
      </c>
      <c r="D80" s="86"/>
      <c r="E80" s="77" t="str">
        <f>IF('Your Locations'!A81="","","no")</f>
        <v/>
      </c>
      <c r="F80" s="86"/>
      <c r="G80" s="86"/>
      <c r="H80" s="95"/>
      <c r="I80" s="95"/>
      <c r="J80" s="95"/>
      <c r="K80" s="95"/>
      <c r="L80" s="77" t="str">
        <f>'Your Locations'!B81&amp;""</f>
        <v/>
      </c>
      <c r="M80" s="77" t="str">
        <f>'Your Locations'!D81&amp;""</f>
        <v/>
      </c>
      <c r="N80" s="77" t="str">
        <f>'Your Locations'!E81&amp;""</f>
        <v/>
      </c>
      <c r="O80" s="77" t="str">
        <f>'Your Locations'!F81&amp;""</f>
        <v/>
      </c>
      <c r="P80" s="89"/>
      <c r="Q80" s="77" t="str">
        <f>'Your Locations'!H81&amp;""</f>
        <v/>
      </c>
      <c r="R80" s="77" t="str">
        <f>'Your Locations'!I81&amp;""</f>
        <v/>
      </c>
      <c r="S80" s="86"/>
      <c r="T80" s="92"/>
      <c r="U80" s="92"/>
      <c r="V80" s="92"/>
      <c r="W80" s="92"/>
      <c r="X80" s="92"/>
      <c r="Y80" s="92"/>
      <c r="Z80" s="86"/>
      <c r="AA80" s="86"/>
      <c r="AB80" s="86"/>
      <c r="AC80" s="86"/>
      <c r="AD80" s="86"/>
      <c r="AE80" s="86"/>
      <c r="AF80" s="95"/>
      <c r="AG80" s="86"/>
    </row>
    <row r="81" spans="1:33" ht="15.75" customHeight="1" x14ac:dyDescent="0.25">
      <c r="A81" s="77" t="str">
        <f>IF('Your Locations'!A82="","","a")</f>
        <v/>
      </c>
      <c r="B81" s="77" t="str">
        <f>'Your Locations'!A82&amp;""</f>
        <v/>
      </c>
      <c r="C81" s="77" t="str">
        <f>'Your Locations'!C82&amp;""</f>
        <v/>
      </c>
      <c r="D81" s="86"/>
      <c r="E81" s="77" t="str">
        <f>IF('Your Locations'!A82="","","no")</f>
        <v/>
      </c>
      <c r="F81" s="86"/>
      <c r="G81" s="86"/>
      <c r="H81" s="95"/>
      <c r="I81" s="95"/>
      <c r="J81" s="95"/>
      <c r="K81" s="95"/>
      <c r="L81" s="77" t="str">
        <f>'Your Locations'!B82&amp;""</f>
        <v/>
      </c>
      <c r="M81" s="77" t="str">
        <f>'Your Locations'!D82&amp;""</f>
        <v/>
      </c>
      <c r="N81" s="77" t="str">
        <f>'Your Locations'!E82&amp;""</f>
        <v/>
      </c>
      <c r="O81" s="77" t="str">
        <f>'Your Locations'!F82&amp;""</f>
        <v/>
      </c>
      <c r="P81" s="89"/>
      <c r="Q81" s="77" t="str">
        <f>'Your Locations'!H82&amp;""</f>
        <v/>
      </c>
      <c r="R81" s="77" t="str">
        <f>'Your Locations'!I82&amp;""</f>
        <v/>
      </c>
      <c r="S81" s="86"/>
      <c r="T81" s="92"/>
      <c r="U81" s="92"/>
      <c r="V81" s="92"/>
      <c r="W81" s="92"/>
      <c r="X81" s="92"/>
      <c r="Y81" s="92"/>
      <c r="Z81" s="86"/>
      <c r="AA81" s="86"/>
      <c r="AB81" s="86"/>
      <c r="AC81" s="86"/>
      <c r="AD81" s="86"/>
      <c r="AE81" s="86"/>
      <c r="AF81" s="95"/>
      <c r="AG81" s="86"/>
    </row>
    <row r="82" spans="1:33" ht="15.75" customHeight="1" x14ac:dyDescent="0.25">
      <c r="A82" s="77" t="str">
        <f>IF('Your Locations'!A83="","","a")</f>
        <v/>
      </c>
      <c r="B82" s="77" t="str">
        <f>'Your Locations'!A83&amp;""</f>
        <v/>
      </c>
      <c r="C82" s="77" t="str">
        <f>'Your Locations'!C83&amp;""</f>
        <v/>
      </c>
      <c r="D82" s="86"/>
      <c r="E82" s="77" t="str">
        <f>IF('Your Locations'!A83="","","no")</f>
        <v/>
      </c>
      <c r="F82" s="86"/>
      <c r="G82" s="86"/>
      <c r="H82" s="95"/>
      <c r="I82" s="95"/>
      <c r="J82" s="95"/>
      <c r="K82" s="95"/>
      <c r="L82" s="77" t="str">
        <f>'Your Locations'!B83&amp;""</f>
        <v/>
      </c>
      <c r="M82" s="77" t="str">
        <f>'Your Locations'!D83&amp;""</f>
        <v/>
      </c>
      <c r="N82" s="77" t="str">
        <f>'Your Locations'!E83&amp;""</f>
        <v/>
      </c>
      <c r="O82" s="77" t="str">
        <f>'Your Locations'!F83&amp;""</f>
        <v/>
      </c>
      <c r="P82" s="89"/>
      <c r="Q82" s="77" t="str">
        <f>'Your Locations'!H83&amp;""</f>
        <v/>
      </c>
      <c r="R82" s="77" t="str">
        <f>'Your Locations'!I83&amp;""</f>
        <v/>
      </c>
      <c r="S82" s="86"/>
      <c r="T82" s="92"/>
      <c r="U82" s="92"/>
      <c r="V82" s="92"/>
      <c r="W82" s="92"/>
      <c r="X82" s="92"/>
      <c r="Y82" s="92"/>
      <c r="Z82" s="86"/>
      <c r="AA82" s="86"/>
      <c r="AB82" s="86"/>
      <c r="AC82" s="86"/>
      <c r="AD82" s="86"/>
      <c r="AE82" s="86"/>
      <c r="AF82" s="95"/>
      <c r="AG82" s="86"/>
    </row>
    <row r="83" spans="1:33" ht="15.75" customHeight="1" x14ac:dyDescent="0.25">
      <c r="A83" s="77" t="str">
        <f>IF('Your Locations'!A84="","","a")</f>
        <v/>
      </c>
      <c r="B83" s="77" t="str">
        <f>'Your Locations'!A84&amp;""</f>
        <v/>
      </c>
      <c r="C83" s="77" t="str">
        <f>'Your Locations'!C84&amp;""</f>
        <v/>
      </c>
      <c r="D83" s="86"/>
      <c r="E83" s="77" t="str">
        <f>IF('Your Locations'!A84="","","no")</f>
        <v/>
      </c>
      <c r="F83" s="86"/>
      <c r="G83" s="86"/>
      <c r="H83" s="95"/>
      <c r="I83" s="95"/>
      <c r="J83" s="95"/>
      <c r="K83" s="95"/>
      <c r="L83" s="77" t="str">
        <f>'Your Locations'!B84&amp;""</f>
        <v/>
      </c>
      <c r="M83" s="77" t="str">
        <f>'Your Locations'!D84&amp;""</f>
        <v/>
      </c>
      <c r="N83" s="77" t="str">
        <f>'Your Locations'!E84&amp;""</f>
        <v/>
      </c>
      <c r="O83" s="77" t="str">
        <f>'Your Locations'!F84&amp;""</f>
        <v/>
      </c>
      <c r="P83" s="89"/>
      <c r="Q83" s="77" t="str">
        <f>'Your Locations'!H84&amp;""</f>
        <v/>
      </c>
      <c r="R83" s="77" t="str">
        <f>'Your Locations'!I84&amp;""</f>
        <v/>
      </c>
      <c r="S83" s="86"/>
      <c r="T83" s="92"/>
      <c r="U83" s="92"/>
      <c r="V83" s="92"/>
      <c r="W83" s="92"/>
      <c r="X83" s="92"/>
      <c r="Y83" s="92"/>
      <c r="Z83" s="86"/>
      <c r="AA83" s="86"/>
      <c r="AB83" s="86"/>
      <c r="AC83" s="86"/>
      <c r="AD83" s="86"/>
      <c r="AE83" s="86"/>
      <c r="AF83" s="95"/>
      <c r="AG83" s="86"/>
    </row>
    <row r="84" spans="1:33" ht="15.75" customHeight="1" x14ac:dyDescent="0.25">
      <c r="A84" s="77" t="str">
        <f>IF('Your Locations'!A85="","","a")</f>
        <v/>
      </c>
      <c r="B84" s="77" t="str">
        <f>'Your Locations'!A85&amp;""</f>
        <v/>
      </c>
      <c r="C84" s="77" t="str">
        <f>'Your Locations'!C85&amp;""</f>
        <v/>
      </c>
      <c r="D84" s="86"/>
      <c r="E84" s="77" t="str">
        <f>IF('Your Locations'!A85="","","no")</f>
        <v/>
      </c>
      <c r="F84" s="86"/>
      <c r="G84" s="86"/>
      <c r="H84" s="95"/>
      <c r="I84" s="95"/>
      <c r="J84" s="95"/>
      <c r="K84" s="95"/>
      <c r="L84" s="77" t="str">
        <f>'Your Locations'!B85&amp;""</f>
        <v/>
      </c>
      <c r="M84" s="77" t="str">
        <f>'Your Locations'!D85&amp;""</f>
        <v/>
      </c>
      <c r="N84" s="77" t="str">
        <f>'Your Locations'!E85&amp;""</f>
        <v/>
      </c>
      <c r="O84" s="77" t="str">
        <f>'Your Locations'!F85&amp;""</f>
        <v/>
      </c>
      <c r="P84" s="89"/>
      <c r="Q84" s="77" t="str">
        <f>'Your Locations'!H85&amp;""</f>
        <v/>
      </c>
      <c r="R84" s="77" t="str">
        <f>'Your Locations'!I85&amp;""</f>
        <v/>
      </c>
      <c r="S84" s="86"/>
      <c r="T84" s="92"/>
      <c r="U84" s="92"/>
      <c r="V84" s="92"/>
      <c r="W84" s="92"/>
      <c r="X84" s="92"/>
      <c r="Y84" s="92"/>
      <c r="Z84" s="86"/>
      <c r="AA84" s="86"/>
      <c r="AB84" s="86"/>
      <c r="AC84" s="86"/>
      <c r="AD84" s="86"/>
      <c r="AE84" s="86"/>
      <c r="AF84" s="95"/>
      <c r="AG84" s="86"/>
    </row>
    <row r="85" spans="1:33" ht="15.75" customHeight="1" x14ac:dyDescent="0.25">
      <c r="A85" s="77" t="str">
        <f>IF('Your Locations'!A86="","","a")</f>
        <v/>
      </c>
      <c r="B85" s="77" t="str">
        <f>'Your Locations'!A86&amp;""</f>
        <v/>
      </c>
      <c r="C85" s="77" t="str">
        <f>'Your Locations'!C86&amp;""</f>
        <v/>
      </c>
      <c r="D85" s="86"/>
      <c r="E85" s="77" t="str">
        <f>IF('Your Locations'!A86="","","no")</f>
        <v/>
      </c>
      <c r="F85" s="86"/>
      <c r="G85" s="86"/>
      <c r="H85" s="95"/>
      <c r="I85" s="95"/>
      <c r="J85" s="95"/>
      <c r="K85" s="95"/>
      <c r="L85" s="77" t="str">
        <f>'Your Locations'!B86&amp;""</f>
        <v/>
      </c>
      <c r="M85" s="77" t="str">
        <f>'Your Locations'!D86&amp;""</f>
        <v/>
      </c>
      <c r="N85" s="77" t="str">
        <f>'Your Locations'!E86&amp;""</f>
        <v/>
      </c>
      <c r="O85" s="77" t="str">
        <f>'Your Locations'!F86&amp;""</f>
        <v/>
      </c>
      <c r="P85" s="89"/>
      <c r="Q85" s="77" t="str">
        <f>'Your Locations'!H86&amp;""</f>
        <v/>
      </c>
      <c r="R85" s="77" t="str">
        <f>'Your Locations'!I86&amp;""</f>
        <v/>
      </c>
      <c r="S85" s="86"/>
      <c r="T85" s="92"/>
      <c r="U85" s="92"/>
      <c r="V85" s="92"/>
      <c r="W85" s="92"/>
      <c r="X85" s="92"/>
      <c r="Y85" s="92"/>
      <c r="Z85" s="86"/>
      <c r="AA85" s="86"/>
      <c r="AB85" s="86"/>
      <c r="AC85" s="86"/>
      <c r="AD85" s="86"/>
      <c r="AE85" s="86"/>
      <c r="AF85" s="95"/>
      <c r="AG85" s="86"/>
    </row>
    <row r="86" spans="1:33" ht="15.75" customHeight="1" x14ac:dyDescent="0.25">
      <c r="A86" s="77" t="str">
        <f>IF('Your Locations'!A87="","","a")</f>
        <v/>
      </c>
      <c r="B86" s="77" t="str">
        <f>'Your Locations'!A87&amp;""</f>
        <v/>
      </c>
      <c r="C86" s="77" t="str">
        <f>'Your Locations'!C87&amp;""</f>
        <v/>
      </c>
      <c r="D86" s="86"/>
      <c r="E86" s="77" t="str">
        <f>IF('Your Locations'!A87="","","no")</f>
        <v/>
      </c>
      <c r="F86" s="86"/>
      <c r="G86" s="86"/>
      <c r="H86" s="95"/>
      <c r="I86" s="95"/>
      <c r="J86" s="95"/>
      <c r="K86" s="95"/>
      <c r="L86" s="77" t="str">
        <f>'Your Locations'!B87&amp;""</f>
        <v/>
      </c>
      <c r="M86" s="77" t="str">
        <f>'Your Locations'!D87&amp;""</f>
        <v/>
      </c>
      <c r="N86" s="77" t="str">
        <f>'Your Locations'!E87&amp;""</f>
        <v/>
      </c>
      <c r="O86" s="77" t="str">
        <f>'Your Locations'!F87&amp;""</f>
        <v/>
      </c>
      <c r="P86" s="89"/>
      <c r="Q86" s="77" t="str">
        <f>'Your Locations'!H87&amp;""</f>
        <v/>
      </c>
      <c r="R86" s="77" t="str">
        <f>'Your Locations'!I87&amp;""</f>
        <v/>
      </c>
      <c r="S86" s="86"/>
      <c r="T86" s="92"/>
      <c r="U86" s="92"/>
      <c r="V86" s="92"/>
      <c r="W86" s="92"/>
      <c r="X86" s="92"/>
      <c r="Y86" s="92"/>
      <c r="Z86" s="86"/>
      <c r="AA86" s="86"/>
      <c r="AB86" s="86"/>
      <c r="AC86" s="86"/>
      <c r="AD86" s="86"/>
      <c r="AE86" s="86"/>
      <c r="AF86" s="95"/>
      <c r="AG86" s="86"/>
    </row>
    <row r="87" spans="1:33" ht="15.75" customHeight="1" x14ac:dyDescent="0.25">
      <c r="A87" s="77" t="str">
        <f>IF('Your Locations'!A88="","","a")</f>
        <v/>
      </c>
      <c r="B87" s="77" t="str">
        <f>'Your Locations'!A88&amp;""</f>
        <v/>
      </c>
      <c r="C87" s="77" t="str">
        <f>'Your Locations'!C88&amp;""</f>
        <v/>
      </c>
      <c r="D87" s="86"/>
      <c r="E87" s="77" t="str">
        <f>IF('Your Locations'!A88="","","no")</f>
        <v/>
      </c>
      <c r="F87" s="86"/>
      <c r="G87" s="86"/>
      <c r="H87" s="95"/>
      <c r="I87" s="95"/>
      <c r="J87" s="95"/>
      <c r="K87" s="95"/>
      <c r="L87" s="77" t="str">
        <f>'Your Locations'!B88&amp;""</f>
        <v/>
      </c>
      <c r="M87" s="77" t="str">
        <f>'Your Locations'!D88&amp;""</f>
        <v/>
      </c>
      <c r="N87" s="77" t="str">
        <f>'Your Locations'!E88&amp;""</f>
        <v/>
      </c>
      <c r="O87" s="77" t="str">
        <f>'Your Locations'!F88&amp;""</f>
        <v/>
      </c>
      <c r="P87" s="89"/>
      <c r="Q87" s="77" t="str">
        <f>'Your Locations'!H88&amp;""</f>
        <v/>
      </c>
      <c r="R87" s="77" t="str">
        <f>'Your Locations'!I88&amp;""</f>
        <v/>
      </c>
      <c r="S87" s="86"/>
      <c r="T87" s="92"/>
      <c r="U87" s="92"/>
      <c r="V87" s="92"/>
      <c r="W87" s="92"/>
      <c r="X87" s="92"/>
      <c r="Y87" s="92"/>
      <c r="Z87" s="86"/>
      <c r="AA87" s="86"/>
      <c r="AB87" s="86"/>
      <c r="AC87" s="86"/>
      <c r="AD87" s="86"/>
      <c r="AE87" s="86"/>
      <c r="AF87" s="95"/>
      <c r="AG87" s="86"/>
    </row>
    <row r="88" spans="1:33" ht="15.75" customHeight="1" x14ac:dyDescent="0.25">
      <c r="A88" s="77" t="str">
        <f>IF('Your Locations'!A89="","","a")</f>
        <v/>
      </c>
      <c r="B88" s="77" t="str">
        <f>'Your Locations'!A89&amp;""</f>
        <v/>
      </c>
      <c r="C88" s="77" t="str">
        <f>'Your Locations'!C89&amp;""</f>
        <v/>
      </c>
      <c r="D88" s="86"/>
      <c r="E88" s="77" t="str">
        <f>IF('Your Locations'!A89="","","no")</f>
        <v/>
      </c>
      <c r="F88" s="86"/>
      <c r="G88" s="86"/>
      <c r="H88" s="95"/>
      <c r="I88" s="95"/>
      <c r="J88" s="95"/>
      <c r="K88" s="95"/>
      <c r="L88" s="77" t="str">
        <f>'Your Locations'!B89&amp;""</f>
        <v/>
      </c>
      <c r="M88" s="77" t="str">
        <f>'Your Locations'!D89&amp;""</f>
        <v/>
      </c>
      <c r="N88" s="77" t="str">
        <f>'Your Locations'!E89&amp;""</f>
        <v/>
      </c>
      <c r="O88" s="77" t="str">
        <f>'Your Locations'!F89&amp;""</f>
        <v/>
      </c>
      <c r="P88" s="89"/>
      <c r="Q88" s="77" t="str">
        <f>'Your Locations'!H89&amp;""</f>
        <v/>
      </c>
      <c r="R88" s="77" t="str">
        <f>'Your Locations'!I89&amp;""</f>
        <v/>
      </c>
      <c r="S88" s="86"/>
      <c r="T88" s="92"/>
      <c r="U88" s="92"/>
      <c r="V88" s="92"/>
      <c r="W88" s="92"/>
      <c r="X88" s="92"/>
      <c r="Y88" s="92"/>
      <c r="Z88" s="86"/>
      <c r="AA88" s="86"/>
      <c r="AB88" s="86"/>
      <c r="AC88" s="86"/>
      <c r="AD88" s="86"/>
      <c r="AE88" s="86"/>
      <c r="AF88" s="95"/>
      <c r="AG88" s="86"/>
    </row>
    <row r="89" spans="1:33" ht="15.75" customHeight="1" x14ac:dyDescent="0.25">
      <c r="A89" s="77" t="str">
        <f>IF('Your Locations'!A90="","","a")</f>
        <v/>
      </c>
      <c r="B89" s="77" t="str">
        <f>'Your Locations'!A90&amp;""</f>
        <v/>
      </c>
      <c r="C89" s="77" t="str">
        <f>'Your Locations'!C90&amp;""</f>
        <v/>
      </c>
      <c r="D89" s="86"/>
      <c r="E89" s="77" t="str">
        <f>IF('Your Locations'!A90="","","no")</f>
        <v/>
      </c>
      <c r="F89" s="86"/>
      <c r="G89" s="86"/>
      <c r="H89" s="95"/>
      <c r="I89" s="95"/>
      <c r="J89" s="95"/>
      <c r="K89" s="95"/>
      <c r="L89" s="77" t="str">
        <f>'Your Locations'!B90&amp;""</f>
        <v/>
      </c>
      <c r="M89" s="77" t="str">
        <f>'Your Locations'!D90&amp;""</f>
        <v/>
      </c>
      <c r="N89" s="77" t="str">
        <f>'Your Locations'!E90&amp;""</f>
        <v/>
      </c>
      <c r="O89" s="77" t="str">
        <f>'Your Locations'!F90&amp;""</f>
        <v/>
      </c>
      <c r="P89" s="89"/>
      <c r="Q89" s="77" t="str">
        <f>'Your Locations'!H90&amp;""</f>
        <v/>
      </c>
      <c r="R89" s="77" t="str">
        <f>'Your Locations'!I90&amp;""</f>
        <v/>
      </c>
      <c r="S89" s="86"/>
      <c r="T89" s="92"/>
      <c r="U89" s="92"/>
      <c r="V89" s="92"/>
      <c r="W89" s="92"/>
      <c r="X89" s="92"/>
      <c r="Y89" s="92"/>
      <c r="Z89" s="86"/>
      <c r="AA89" s="86"/>
      <c r="AB89" s="86"/>
      <c r="AC89" s="86"/>
      <c r="AD89" s="86"/>
      <c r="AE89" s="86"/>
      <c r="AF89" s="95"/>
      <c r="AG89" s="86"/>
    </row>
    <row r="90" spans="1:33" ht="15.75" customHeight="1" x14ac:dyDescent="0.25">
      <c r="A90" s="77" t="str">
        <f>IF('Your Locations'!A91="","","a")</f>
        <v/>
      </c>
      <c r="B90" s="77" t="str">
        <f>'Your Locations'!A91&amp;""</f>
        <v/>
      </c>
      <c r="C90" s="77" t="str">
        <f>'Your Locations'!C91&amp;""</f>
        <v/>
      </c>
      <c r="D90" s="86"/>
      <c r="E90" s="77" t="str">
        <f>IF('Your Locations'!A91="","","no")</f>
        <v/>
      </c>
      <c r="F90" s="86"/>
      <c r="G90" s="86"/>
      <c r="H90" s="95"/>
      <c r="I90" s="95"/>
      <c r="J90" s="95"/>
      <c r="K90" s="95"/>
      <c r="L90" s="77" t="str">
        <f>'Your Locations'!B91&amp;""</f>
        <v/>
      </c>
      <c r="M90" s="77" t="str">
        <f>'Your Locations'!D91&amp;""</f>
        <v/>
      </c>
      <c r="N90" s="77" t="str">
        <f>'Your Locations'!E91&amp;""</f>
        <v/>
      </c>
      <c r="O90" s="77" t="str">
        <f>'Your Locations'!F91&amp;""</f>
        <v/>
      </c>
      <c r="P90" s="89"/>
      <c r="Q90" s="77" t="str">
        <f>'Your Locations'!H91&amp;""</f>
        <v/>
      </c>
      <c r="R90" s="77" t="str">
        <f>'Your Locations'!I91&amp;""</f>
        <v/>
      </c>
      <c r="S90" s="86"/>
      <c r="T90" s="92"/>
      <c r="U90" s="92"/>
      <c r="V90" s="92"/>
      <c r="W90" s="92"/>
      <c r="X90" s="92"/>
      <c r="Y90" s="92"/>
      <c r="Z90" s="86"/>
      <c r="AA90" s="86"/>
      <c r="AB90" s="86"/>
      <c r="AC90" s="86"/>
      <c r="AD90" s="86"/>
      <c r="AE90" s="86"/>
      <c r="AF90" s="95"/>
      <c r="AG90" s="86"/>
    </row>
    <row r="91" spans="1:33" ht="15.75" customHeight="1" x14ac:dyDescent="0.25">
      <c r="A91" s="77" t="str">
        <f>IF('Your Locations'!A92="","","a")</f>
        <v/>
      </c>
      <c r="B91" s="77" t="str">
        <f>'Your Locations'!A92&amp;""</f>
        <v/>
      </c>
      <c r="C91" s="77" t="str">
        <f>'Your Locations'!C92&amp;""</f>
        <v/>
      </c>
      <c r="D91" s="86"/>
      <c r="E91" s="77" t="str">
        <f>IF('Your Locations'!A92="","","no")</f>
        <v/>
      </c>
      <c r="F91" s="86"/>
      <c r="G91" s="86"/>
      <c r="H91" s="95"/>
      <c r="I91" s="95"/>
      <c r="J91" s="95"/>
      <c r="K91" s="95"/>
      <c r="L91" s="77" t="str">
        <f>'Your Locations'!B92&amp;""</f>
        <v/>
      </c>
      <c r="M91" s="77" t="str">
        <f>'Your Locations'!D92&amp;""</f>
        <v/>
      </c>
      <c r="N91" s="77" t="str">
        <f>'Your Locations'!E92&amp;""</f>
        <v/>
      </c>
      <c r="O91" s="77" t="str">
        <f>'Your Locations'!F92&amp;""</f>
        <v/>
      </c>
      <c r="P91" s="89"/>
      <c r="Q91" s="77" t="str">
        <f>'Your Locations'!H92&amp;""</f>
        <v/>
      </c>
      <c r="R91" s="77" t="str">
        <f>'Your Locations'!I92&amp;""</f>
        <v/>
      </c>
      <c r="S91" s="86"/>
      <c r="T91" s="92"/>
      <c r="U91" s="92"/>
      <c r="V91" s="92"/>
      <c r="W91" s="92"/>
      <c r="X91" s="92"/>
      <c r="Y91" s="92"/>
      <c r="Z91" s="86"/>
      <c r="AA91" s="86"/>
      <c r="AB91" s="86"/>
      <c r="AC91" s="86"/>
      <c r="AD91" s="86"/>
      <c r="AE91" s="86"/>
      <c r="AF91" s="95"/>
      <c r="AG91" s="86"/>
    </row>
    <row r="92" spans="1:33" ht="15.75" customHeight="1" x14ac:dyDescent="0.25">
      <c r="A92" s="77" t="str">
        <f>IF('Your Locations'!A93="","","a")</f>
        <v/>
      </c>
      <c r="B92" s="77" t="str">
        <f>'Your Locations'!A93&amp;""</f>
        <v/>
      </c>
      <c r="C92" s="77" t="str">
        <f>'Your Locations'!C93&amp;""</f>
        <v/>
      </c>
      <c r="D92" s="86"/>
      <c r="E92" s="77" t="str">
        <f>IF('Your Locations'!A93="","","no")</f>
        <v/>
      </c>
      <c r="F92" s="86"/>
      <c r="G92" s="86"/>
      <c r="H92" s="95"/>
      <c r="I92" s="95"/>
      <c r="J92" s="95"/>
      <c r="K92" s="95"/>
      <c r="L92" s="77" t="str">
        <f>'Your Locations'!B93&amp;""</f>
        <v/>
      </c>
      <c r="M92" s="77" t="str">
        <f>'Your Locations'!D93&amp;""</f>
        <v/>
      </c>
      <c r="N92" s="77" t="str">
        <f>'Your Locations'!E93&amp;""</f>
        <v/>
      </c>
      <c r="O92" s="77" t="str">
        <f>'Your Locations'!F93&amp;""</f>
        <v/>
      </c>
      <c r="P92" s="89"/>
      <c r="Q92" s="77" t="str">
        <f>'Your Locations'!H93&amp;""</f>
        <v/>
      </c>
      <c r="R92" s="77" t="str">
        <f>'Your Locations'!I93&amp;""</f>
        <v/>
      </c>
      <c r="S92" s="86"/>
      <c r="T92" s="92"/>
      <c r="U92" s="92"/>
      <c r="V92" s="92"/>
      <c r="W92" s="92"/>
      <c r="X92" s="92"/>
      <c r="Y92" s="92"/>
      <c r="Z92" s="86"/>
      <c r="AA92" s="86"/>
      <c r="AB92" s="86"/>
      <c r="AC92" s="86"/>
      <c r="AD92" s="86"/>
      <c r="AE92" s="86"/>
      <c r="AF92" s="95"/>
      <c r="AG92" s="86"/>
    </row>
    <row r="93" spans="1:33" ht="15.75" customHeight="1" x14ac:dyDescent="0.25">
      <c r="A93" s="77" t="str">
        <f>IF('Your Locations'!A94="","","a")</f>
        <v/>
      </c>
      <c r="B93" s="77" t="str">
        <f>'Your Locations'!A94&amp;""</f>
        <v/>
      </c>
      <c r="C93" s="77" t="str">
        <f>'Your Locations'!C94&amp;""</f>
        <v/>
      </c>
      <c r="D93" s="86"/>
      <c r="E93" s="77" t="str">
        <f>IF('Your Locations'!A94="","","no")</f>
        <v/>
      </c>
      <c r="F93" s="86"/>
      <c r="G93" s="86"/>
      <c r="H93" s="95"/>
      <c r="I93" s="95"/>
      <c r="J93" s="95"/>
      <c r="K93" s="95"/>
      <c r="L93" s="77" t="str">
        <f>'Your Locations'!B94&amp;""</f>
        <v/>
      </c>
      <c r="M93" s="77" t="str">
        <f>'Your Locations'!D94&amp;""</f>
        <v/>
      </c>
      <c r="N93" s="77" t="str">
        <f>'Your Locations'!E94&amp;""</f>
        <v/>
      </c>
      <c r="O93" s="77" t="str">
        <f>'Your Locations'!F94&amp;""</f>
        <v/>
      </c>
      <c r="P93" s="89"/>
      <c r="Q93" s="77" t="str">
        <f>'Your Locations'!H94&amp;""</f>
        <v/>
      </c>
      <c r="R93" s="77" t="str">
        <f>'Your Locations'!I94&amp;""</f>
        <v/>
      </c>
      <c r="S93" s="86"/>
      <c r="T93" s="92"/>
      <c r="U93" s="92"/>
      <c r="V93" s="92"/>
      <c r="W93" s="92"/>
      <c r="X93" s="92"/>
      <c r="Y93" s="92"/>
      <c r="Z93" s="86"/>
      <c r="AA93" s="86"/>
      <c r="AB93" s="86"/>
      <c r="AC93" s="86"/>
      <c r="AD93" s="86"/>
      <c r="AE93" s="86"/>
      <c r="AF93" s="95"/>
      <c r="AG93" s="86"/>
    </row>
    <row r="94" spans="1:33" ht="15.75" customHeight="1" x14ac:dyDescent="0.25">
      <c r="A94" s="77" t="str">
        <f>IF('Your Locations'!A95="","","a")</f>
        <v/>
      </c>
      <c r="B94" s="77" t="str">
        <f>'Your Locations'!A95&amp;""</f>
        <v/>
      </c>
      <c r="C94" s="77" t="str">
        <f>'Your Locations'!C95&amp;""</f>
        <v/>
      </c>
      <c r="D94" s="86"/>
      <c r="E94" s="77" t="str">
        <f>IF('Your Locations'!A95="","","no")</f>
        <v/>
      </c>
      <c r="F94" s="86"/>
      <c r="G94" s="86"/>
      <c r="H94" s="95"/>
      <c r="I94" s="95"/>
      <c r="J94" s="95"/>
      <c r="K94" s="95"/>
      <c r="L94" s="77" t="str">
        <f>'Your Locations'!B95&amp;""</f>
        <v/>
      </c>
      <c r="M94" s="77" t="str">
        <f>'Your Locations'!D95&amp;""</f>
        <v/>
      </c>
      <c r="N94" s="77" t="str">
        <f>'Your Locations'!E95&amp;""</f>
        <v/>
      </c>
      <c r="O94" s="77" t="str">
        <f>'Your Locations'!F95&amp;""</f>
        <v/>
      </c>
      <c r="P94" s="89"/>
      <c r="Q94" s="77" t="str">
        <f>'Your Locations'!H95&amp;""</f>
        <v/>
      </c>
      <c r="R94" s="77" t="str">
        <f>'Your Locations'!I95&amp;""</f>
        <v/>
      </c>
      <c r="S94" s="86"/>
      <c r="T94" s="92"/>
      <c r="U94" s="92"/>
      <c r="V94" s="92"/>
      <c r="W94" s="92"/>
      <c r="X94" s="92"/>
      <c r="Y94" s="92"/>
      <c r="Z94" s="86"/>
      <c r="AA94" s="86"/>
      <c r="AB94" s="86"/>
      <c r="AC94" s="86"/>
      <c r="AD94" s="86"/>
      <c r="AE94" s="86"/>
      <c r="AF94" s="95"/>
      <c r="AG94" s="86"/>
    </row>
    <row r="95" spans="1:33" ht="15.75" customHeight="1" x14ac:dyDescent="0.25">
      <c r="A95" s="77" t="str">
        <f>IF('Your Locations'!A96="","","a")</f>
        <v/>
      </c>
      <c r="B95" s="77" t="str">
        <f>'Your Locations'!A96&amp;""</f>
        <v/>
      </c>
      <c r="C95" s="77" t="str">
        <f>'Your Locations'!C96&amp;""</f>
        <v/>
      </c>
      <c r="D95" s="86"/>
      <c r="E95" s="77" t="str">
        <f>IF('Your Locations'!A96="","","no")</f>
        <v/>
      </c>
      <c r="F95" s="86"/>
      <c r="G95" s="86"/>
      <c r="H95" s="95"/>
      <c r="I95" s="95"/>
      <c r="J95" s="95"/>
      <c r="K95" s="95"/>
      <c r="L95" s="77" t="str">
        <f>'Your Locations'!B96&amp;""</f>
        <v/>
      </c>
      <c r="M95" s="77" t="str">
        <f>'Your Locations'!D96&amp;""</f>
        <v/>
      </c>
      <c r="N95" s="77" t="str">
        <f>'Your Locations'!E96&amp;""</f>
        <v/>
      </c>
      <c r="O95" s="77" t="str">
        <f>'Your Locations'!F96&amp;""</f>
        <v/>
      </c>
      <c r="P95" s="89"/>
      <c r="Q95" s="77" t="str">
        <f>'Your Locations'!H96&amp;""</f>
        <v/>
      </c>
      <c r="R95" s="77" t="str">
        <f>'Your Locations'!I96&amp;""</f>
        <v/>
      </c>
      <c r="S95" s="86"/>
      <c r="T95" s="92"/>
      <c r="U95" s="92"/>
      <c r="V95" s="92"/>
      <c r="W95" s="92"/>
      <c r="X95" s="92"/>
      <c r="Y95" s="92"/>
      <c r="Z95" s="86"/>
      <c r="AA95" s="86"/>
      <c r="AB95" s="86"/>
      <c r="AC95" s="86"/>
      <c r="AD95" s="86"/>
      <c r="AE95" s="86"/>
      <c r="AF95" s="95"/>
      <c r="AG95" s="86"/>
    </row>
    <row r="96" spans="1:33" ht="15.75" customHeight="1" x14ac:dyDescent="0.25">
      <c r="A96" s="77" t="str">
        <f>IF('Your Locations'!A97="","","a")</f>
        <v/>
      </c>
      <c r="B96" s="77" t="str">
        <f>'Your Locations'!A97&amp;""</f>
        <v/>
      </c>
      <c r="C96" s="77" t="str">
        <f>'Your Locations'!C97&amp;""</f>
        <v/>
      </c>
      <c r="D96" s="86"/>
      <c r="E96" s="77" t="str">
        <f>IF('Your Locations'!A97="","","no")</f>
        <v/>
      </c>
      <c r="F96" s="86"/>
      <c r="G96" s="86"/>
      <c r="H96" s="95"/>
      <c r="I96" s="95"/>
      <c r="J96" s="95"/>
      <c r="K96" s="95"/>
      <c r="L96" s="77" t="str">
        <f>'Your Locations'!B97&amp;""</f>
        <v/>
      </c>
      <c r="M96" s="77" t="str">
        <f>'Your Locations'!D97&amp;""</f>
        <v/>
      </c>
      <c r="N96" s="77" t="str">
        <f>'Your Locations'!E97&amp;""</f>
        <v/>
      </c>
      <c r="O96" s="77" t="str">
        <f>'Your Locations'!F97&amp;""</f>
        <v/>
      </c>
      <c r="P96" s="89"/>
      <c r="Q96" s="77" t="str">
        <f>'Your Locations'!H97&amp;""</f>
        <v/>
      </c>
      <c r="R96" s="77" t="str">
        <f>'Your Locations'!I97&amp;""</f>
        <v/>
      </c>
      <c r="S96" s="86"/>
      <c r="T96" s="92"/>
      <c r="U96" s="92"/>
      <c r="V96" s="92"/>
      <c r="W96" s="92"/>
      <c r="X96" s="92"/>
      <c r="Y96" s="92"/>
      <c r="Z96" s="86"/>
      <c r="AA96" s="86"/>
      <c r="AB96" s="86"/>
      <c r="AC96" s="86"/>
      <c r="AD96" s="86"/>
      <c r="AE96" s="86"/>
      <c r="AF96" s="95"/>
      <c r="AG96" s="86"/>
    </row>
    <row r="97" spans="1:33" ht="15.75" customHeight="1" x14ac:dyDescent="0.25">
      <c r="A97" s="77" t="str">
        <f>IF('Your Locations'!A98="","","a")</f>
        <v/>
      </c>
      <c r="B97" s="77" t="str">
        <f>'Your Locations'!A98&amp;""</f>
        <v/>
      </c>
      <c r="C97" s="77" t="str">
        <f>'Your Locations'!C98&amp;""</f>
        <v/>
      </c>
      <c r="D97" s="86"/>
      <c r="E97" s="77" t="str">
        <f>IF('Your Locations'!A98="","","no")</f>
        <v/>
      </c>
      <c r="F97" s="86"/>
      <c r="G97" s="86"/>
      <c r="H97" s="95"/>
      <c r="I97" s="95"/>
      <c r="J97" s="95"/>
      <c r="K97" s="95"/>
      <c r="L97" s="77" t="str">
        <f>'Your Locations'!B98&amp;""</f>
        <v/>
      </c>
      <c r="M97" s="77" t="str">
        <f>'Your Locations'!D98&amp;""</f>
        <v/>
      </c>
      <c r="N97" s="77" t="str">
        <f>'Your Locations'!E98&amp;""</f>
        <v/>
      </c>
      <c r="O97" s="77" t="str">
        <f>'Your Locations'!F98&amp;""</f>
        <v/>
      </c>
      <c r="P97" s="89"/>
      <c r="Q97" s="77" t="str">
        <f>'Your Locations'!H98&amp;""</f>
        <v/>
      </c>
      <c r="R97" s="77" t="str">
        <f>'Your Locations'!I98&amp;""</f>
        <v/>
      </c>
      <c r="S97" s="86"/>
      <c r="T97" s="92"/>
      <c r="U97" s="92"/>
      <c r="V97" s="92"/>
      <c r="W97" s="92"/>
      <c r="X97" s="92"/>
      <c r="Y97" s="92"/>
      <c r="Z97" s="86"/>
      <c r="AA97" s="86"/>
      <c r="AB97" s="86"/>
      <c r="AC97" s="86"/>
      <c r="AD97" s="86"/>
      <c r="AE97" s="86"/>
      <c r="AF97" s="95"/>
      <c r="AG97" s="86"/>
    </row>
    <row r="98" spans="1:33" ht="15.75" customHeight="1" x14ac:dyDescent="0.25">
      <c r="A98" s="77" t="str">
        <f>IF('Your Locations'!A99="","","a")</f>
        <v/>
      </c>
      <c r="B98" s="77" t="str">
        <f>'Your Locations'!A99&amp;""</f>
        <v/>
      </c>
      <c r="C98" s="77" t="str">
        <f>'Your Locations'!C99&amp;""</f>
        <v/>
      </c>
      <c r="D98" s="86"/>
      <c r="E98" s="77" t="str">
        <f>IF('Your Locations'!A99="","","no")</f>
        <v/>
      </c>
      <c r="F98" s="86"/>
      <c r="G98" s="86"/>
      <c r="H98" s="95"/>
      <c r="I98" s="95"/>
      <c r="J98" s="95"/>
      <c r="K98" s="95"/>
      <c r="L98" s="77" t="str">
        <f>'Your Locations'!B99&amp;""</f>
        <v/>
      </c>
      <c r="M98" s="77" t="str">
        <f>'Your Locations'!D99&amp;""</f>
        <v/>
      </c>
      <c r="N98" s="77" t="str">
        <f>'Your Locations'!E99&amp;""</f>
        <v/>
      </c>
      <c r="O98" s="77" t="str">
        <f>'Your Locations'!F99&amp;""</f>
        <v/>
      </c>
      <c r="P98" s="89"/>
      <c r="Q98" s="77" t="str">
        <f>'Your Locations'!H99&amp;""</f>
        <v/>
      </c>
      <c r="R98" s="77" t="str">
        <f>'Your Locations'!I99&amp;""</f>
        <v/>
      </c>
      <c r="S98" s="86"/>
      <c r="T98" s="92"/>
      <c r="U98" s="92"/>
      <c r="V98" s="92"/>
      <c r="W98" s="92"/>
      <c r="X98" s="92"/>
      <c r="Y98" s="92"/>
      <c r="Z98" s="86"/>
      <c r="AA98" s="86"/>
      <c r="AB98" s="86"/>
      <c r="AC98" s="86"/>
      <c r="AD98" s="86"/>
      <c r="AE98" s="86"/>
      <c r="AF98" s="95"/>
      <c r="AG98" s="86"/>
    </row>
    <row r="99" spans="1:33" ht="15.75" customHeight="1" x14ac:dyDescent="0.25">
      <c r="A99" s="77" t="str">
        <f>IF('Your Locations'!A100="","","a")</f>
        <v/>
      </c>
      <c r="B99" s="77" t="str">
        <f>'Your Locations'!A100&amp;""</f>
        <v/>
      </c>
      <c r="C99" s="77" t="str">
        <f>'Your Locations'!C100&amp;""</f>
        <v/>
      </c>
      <c r="D99" s="86"/>
      <c r="E99" s="77" t="str">
        <f>IF('Your Locations'!A100="","","no")</f>
        <v/>
      </c>
      <c r="F99" s="86"/>
      <c r="G99" s="86"/>
      <c r="H99" s="95"/>
      <c r="I99" s="95"/>
      <c r="J99" s="95"/>
      <c r="K99" s="95"/>
      <c r="L99" s="77" t="str">
        <f>'Your Locations'!B100&amp;""</f>
        <v/>
      </c>
      <c r="M99" s="77" t="str">
        <f>'Your Locations'!D100&amp;""</f>
        <v/>
      </c>
      <c r="N99" s="77" t="str">
        <f>'Your Locations'!E100&amp;""</f>
        <v/>
      </c>
      <c r="O99" s="77" t="str">
        <f>'Your Locations'!F100&amp;""</f>
        <v/>
      </c>
      <c r="P99" s="89"/>
      <c r="Q99" s="77" t="str">
        <f>'Your Locations'!H100&amp;""</f>
        <v/>
      </c>
      <c r="R99" s="77" t="str">
        <f>'Your Locations'!I100&amp;""</f>
        <v/>
      </c>
      <c r="S99" s="86"/>
      <c r="T99" s="92"/>
      <c r="U99" s="92"/>
      <c r="V99" s="92"/>
      <c r="W99" s="92"/>
      <c r="X99" s="92"/>
      <c r="Y99" s="92"/>
      <c r="Z99" s="86"/>
      <c r="AA99" s="86"/>
      <c r="AB99" s="86"/>
      <c r="AC99" s="86"/>
      <c r="AD99" s="86"/>
      <c r="AE99" s="86"/>
      <c r="AF99" s="95"/>
      <c r="AG99" s="86"/>
    </row>
    <row r="100" spans="1:33" ht="15.75" customHeight="1" x14ac:dyDescent="0.25">
      <c r="A100" s="77" t="str">
        <f>IF('Your Locations'!A101="","","a")</f>
        <v/>
      </c>
      <c r="B100" s="77" t="str">
        <f>'Your Locations'!A101&amp;""</f>
        <v/>
      </c>
      <c r="C100" s="77" t="str">
        <f>'Your Locations'!C101&amp;""</f>
        <v/>
      </c>
      <c r="D100" s="86"/>
      <c r="E100" s="77" t="str">
        <f>IF('Your Locations'!A101="","","no")</f>
        <v/>
      </c>
      <c r="F100" s="86"/>
      <c r="G100" s="86"/>
      <c r="H100" s="95"/>
      <c r="I100" s="95"/>
      <c r="J100" s="95"/>
      <c r="K100" s="95"/>
      <c r="L100" s="77" t="str">
        <f>'Your Locations'!B101&amp;""</f>
        <v/>
      </c>
      <c r="M100" s="77" t="str">
        <f>'Your Locations'!D101&amp;""</f>
        <v/>
      </c>
      <c r="N100" s="77" t="str">
        <f>'Your Locations'!E101&amp;""</f>
        <v/>
      </c>
      <c r="O100" s="77" t="str">
        <f>'Your Locations'!F101&amp;""</f>
        <v/>
      </c>
      <c r="P100" s="89"/>
      <c r="Q100" s="77" t="str">
        <f>'Your Locations'!H101&amp;""</f>
        <v/>
      </c>
      <c r="R100" s="77" t="str">
        <f>'Your Locations'!I101&amp;""</f>
        <v/>
      </c>
      <c r="S100" s="86"/>
      <c r="T100" s="92"/>
      <c r="U100" s="92"/>
      <c r="V100" s="92"/>
      <c r="W100" s="92"/>
      <c r="X100" s="92"/>
      <c r="Y100" s="92"/>
      <c r="Z100" s="86"/>
      <c r="AA100" s="86"/>
      <c r="AB100" s="86"/>
      <c r="AC100" s="86"/>
      <c r="AD100" s="86"/>
      <c r="AE100" s="86"/>
      <c r="AF100" s="95"/>
      <c r="AG100" s="86"/>
    </row>
    <row r="101" spans="1:33" ht="15.75" customHeight="1" x14ac:dyDescent="0.25">
      <c r="A101" s="77" t="str">
        <f>IF('Your Locations'!A102="","","a")</f>
        <v/>
      </c>
      <c r="B101" s="77" t="str">
        <f>'Your Locations'!A102&amp;""</f>
        <v/>
      </c>
      <c r="C101" s="77" t="str">
        <f>'Your Locations'!C102&amp;""</f>
        <v/>
      </c>
      <c r="D101" s="86"/>
      <c r="E101" s="77" t="str">
        <f>IF('Your Locations'!A102="","","no")</f>
        <v/>
      </c>
      <c r="F101" s="86"/>
      <c r="G101" s="86"/>
      <c r="H101" s="95"/>
      <c r="I101" s="95"/>
      <c r="J101" s="95"/>
      <c r="K101" s="95"/>
      <c r="L101" s="77" t="str">
        <f>'Your Locations'!B102&amp;""</f>
        <v/>
      </c>
      <c r="M101" s="77" t="str">
        <f>'Your Locations'!D102&amp;""</f>
        <v/>
      </c>
      <c r="N101" s="77" t="str">
        <f>'Your Locations'!E102&amp;""</f>
        <v/>
      </c>
      <c r="O101" s="77" t="str">
        <f>'Your Locations'!F102&amp;""</f>
        <v/>
      </c>
      <c r="P101" s="89"/>
      <c r="Q101" s="77" t="str">
        <f>'Your Locations'!H102&amp;""</f>
        <v/>
      </c>
      <c r="R101" s="77" t="str">
        <f>'Your Locations'!I102&amp;""</f>
        <v/>
      </c>
      <c r="S101" s="86"/>
      <c r="T101" s="92"/>
      <c r="U101" s="92"/>
      <c r="V101" s="92"/>
      <c r="W101" s="92"/>
      <c r="X101" s="92"/>
      <c r="Y101" s="92"/>
      <c r="Z101" s="86"/>
      <c r="AA101" s="86"/>
      <c r="AB101" s="86"/>
      <c r="AC101" s="86"/>
      <c r="AD101" s="86"/>
      <c r="AE101" s="86"/>
      <c r="AF101" s="95"/>
      <c r="AG101" s="86"/>
    </row>
    <row r="102" spans="1:33" ht="15.75" customHeight="1" x14ac:dyDescent="0.25">
      <c r="A102" s="77" t="str">
        <f>IF('Your Locations'!A103="","","a")</f>
        <v/>
      </c>
      <c r="B102" s="77" t="str">
        <f>'Your Locations'!A103&amp;""</f>
        <v/>
      </c>
      <c r="C102" s="77" t="str">
        <f>'Your Locations'!C103&amp;""</f>
        <v/>
      </c>
      <c r="D102" s="86"/>
      <c r="E102" s="77" t="str">
        <f>IF('Your Locations'!A103="","","no")</f>
        <v/>
      </c>
      <c r="F102" s="86"/>
      <c r="G102" s="86"/>
      <c r="H102" s="95"/>
      <c r="I102" s="95"/>
      <c r="J102" s="95"/>
      <c r="K102" s="95"/>
      <c r="L102" s="77" t="str">
        <f>'Your Locations'!B103&amp;""</f>
        <v/>
      </c>
      <c r="M102" s="77" t="str">
        <f>'Your Locations'!D103&amp;""</f>
        <v/>
      </c>
      <c r="N102" s="77" t="str">
        <f>'Your Locations'!E103&amp;""</f>
        <v/>
      </c>
      <c r="O102" s="77" t="str">
        <f>'Your Locations'!F103&amp;""</f>
        <v/>
      </c>
      <c r="P102" s="89"/>
      <c r="Q102" s="77" t="str">
        <f>'Your Locations'!H103&amp;""</f>
        <v/>
      </c>
      <c r="R102" s="77" t="str">
        <f>'Your Locations'!I103&amp;""</f>
        <v/>
      </c>
      <c r="S102" s="86"/>
      <c r="T102" s="92"/>
      <c r="U102" s="92"/>
      <c r="V102" s="92"/>
      <c r="W102" s="92"/>
      <c r="X102" s="92"/>
      <c r="Y102" s="92"/>
      <c r="Z102" s="86"/>
      <c r="AA102" s="86"/>
      <c r="AB102" s="86"/>
      <c r="AC102" s="86"/>
      <c r="AD102" s="86"/>
      <c r="AE102" s="86"/>
      <c r="AF102" s="95"/>
      <c r="AG102" s="86"/>
    </row>
    <row r="103" spans="1:33" ht="15.75" customHeight="1" x14ac:dyDescent="0.25">
      <c r="A103" s="77" t="str">
        <f>IF('Your Locations'!A104="","","a")</f>
        <v/>
      </c>
      <c r="B103" s="77" t="str">
        <f>'Your Locations'!A104&amp;""</f>
        <v/>
      </c>
      <c r="C103" s="77" t="str">
        <f>'Your Locations'!C104&amp;""</f>
        <v/>
      </c>
      <c r="D103" s="86"/>
      <c r="E103" s="77" t="str">
        <f>IF('Your Locations'!A104="","","no")</f>
        <v/>
      </c>
      <c r="F103" s="86"/>
      <c r="G103" s="86"/>
      <c r="H103" s="95"/>
      <c r="I103" s="95"/>
      <c r="J103" s="95"/>
      <c r="K103" s="95"/>
      <c r="L103" s="77" t="str">
        <f>'Your Locations'!B104&amp;""</f>
        <v/>
      </c>
      <c r="M103" s="77" t="str">
        <f>'Your Locations'!D104&amp;""</f>
        <v/>
      </c>
      <c r="N103" s="77" t="str">
        <f>'Your Locations'!E104&amp;""</f>
        <v/>
      </c>
      <c r="O103" s="77" t="str">
        <f>'Your Locations'!F104&amp;""</f>
        <v/>
      </c>
      <c r="P103" s="89"/>
      <c r="Q103" s="77" t="str">
        <f>'Your Locations'!H104&amp;""</f>
        <v/>
      </c>
      <c r="R103" s="77" t="str">
        <f>'Your Locations'!I104&amp;""</f>
        <v/>
      </c>
      <c r="S103" s="86"/>
      <c r="T103" s="92"/>
      <c r="U103" s="92"/>
      <c r="V103" s="92"/>
      <c r="W103" s="92"/>
      <c r="X103" s="92"/>
      <c r="Y103" s="92"/>
      <c r="Z103" s="86"/>
      <c r="AA103" s="86"/>
      <c r="AB103" s="86"/>
      <c r="AC103" s="86"/>
      <c r="AD103" s="86"/>
      <c r="AE103" s="86"/>
      <c r="AF103" s="95"/>
      <c r="AG103" s="86"/>
    </row>
    <row r="104" spans="1:33" ht="15.75" customHeight="1" x14ac:dyDescent="0.25">
      <c r="A104" s="77" t="str">
        <f>IF('Your Locations'!A105="","","a")</f>
        <v/>
      </c>
      <c r="B104" s="77" t="str">
        <f>'Your Locations'!A105&amp;""</f>
        <v/>
      </c>
      <c r="C104" s="77" t="str">
        <f>'Your Locations'!C105&amp;""</f>
        <v/>
      </c>
      <c r="D104" s="86"/>
      <c r="E104" s="77" t="str">
        <f>IF('Your Locations'!A105="","","no")</f>
        <v/>
      </c>
      <c r="F104" s="86"/>
      <c r="G104" s="86"/>
      <c r="H104" s="95"/>
      <c r="I104" s="95"/>
      <c r="J104" s="95"/>
      <c r="K104" s="95"/>
      <c r="L104" s="77" t="str">
        <f>'Your Locations'!B105&amp;""</f>
        <v/>
      </c>
      <c r="M104" s="77" t="str">
        <f>'Your Locations'!D105&amp;""</f>
        <v/>
      </c>
      <c r="N104" s="77" t="str">
        <f>'Your Locations'!E105&amp;""</f>
        <v/>
      </c>
      <c r="O104" s="77" t="str">
        <f>'Your Locations'!F105&amp;""</f>
        <v/>
      </c>
      <c r="P104" s="89"/>
      <c r="Q104" s="77" t="str">
        <f>'Your Locations'!H105&amp;""</f>
        <v/>
      </c>
      <c r="R104" s="77" t="str">
        <f>'Your Locations'!I105&amp;""</f>
        <v/>
      </c>
      <c r="S104" s="86"/>
      <c r="T104" s="92"/>
      <c r="U104" s="92"/>
      <c r="V104" s="92"/>
      <c r="W104" s="92"/>
      <c r="X104" s="92"/>
      <c r="Y104" s="92"/>
      <c r="Z104" s="86"/>
      <c r="AA104" s="86"/>
      <c r="AB104" s="86"/>
      <c r="AC104" s="86"/>
      <c r="AD104" s="86"/>
      <c r="AE104" s="86"/>
      <c r="AF104" s="95"/>
      <c r="AG104" s="86"/>
    </row>
    <row r="105" spans="1:33" ht="15.75" customHeight="1" x14ac:dyDescent="0.25">
      <c r="A105" s="77" t="str">
        <f>IF('Your Locations'!A106="","","a")</f>
        <v/>
      </c>
      <c r="B105" s="77" t="str">
        <f>'Your Locations'!A106&amp;""</f>
        <v/>
      </c>
      <c r="C105" s="77" t="str">
        <f>'Your Locations'!C106&amp;""</f>
        <v/>
      </c>
      <c r="D105" s="86"/>
      <c r="E105" s="77" t="str">
        <f>IF('Your Locations'!A106="","","no")</f>
        <v/>
      </c>
      <c r="F105" s="86"/>
      <c r="G105" s="86"/>
      <c r="H105" s="95"/>
      <c r="I105" s="95"/>
      <c r="J105" s="95"/>
      <c r="K105" s="95"/>
      <c r="L105" s="77" t="str">
        <f>'Your Locations'!B106&amp;""</f>
        <v/>
      </c>
      <c r="M105" s="77" t="str">
        <f>'Your Locations'!D106&amp;""</f>
        <v/>
      </c>
      <c r="N105" s="77" t="str">
        <f>'Your Locations'!E106&amp;""</f>
        <v/>
      </c>
      <c r="O105" s="77" t="str">
        <f>'Your Locations'!F106&amp;""</f>
        <v/>
      </c>
      <c r="P105" s="89"/>
      <c r="Q105" s="77" t="str">
        <f>'Your Locations'!H106&amp;""</f>
        <v/>
      </c>
      <c r="R105" s="77" t="str">
        <f>'Your Locations'!I106&amp;""</f>
        <v/>
      </c>
      <c r="S105" s="86"/>
      <c r="T105" s="92"/>
      <c r="U105" s="92"/>
      <c r="V105" s="92"/>
      <c r="W105" s="92"/>
      <c r="X105" s="92"/>
      <c r="Y105" s="92"/>
      <c r="Z105" s="86"/>
      <c r="AA105" s="86"/>
      <c r="AB105" s="86"/>
      <c r="AC105" s="86"/>
      <c r="AD105" s="86"/>
      <c r="AE105" s="86"/>
      <c r="AF105" s="95"/>
      <c r="AG105" s="86"/>
    </row>
    <row r="106" spans="1:33" ht="15.75" customHeight="1" x14ac:dyDescent="0.25">
      <c r="A106" s="77" t="str">
        <f>IF('Your Locations'!A107="","","a")</f>
        <v/>
      </c>
      <c r="B106" s="77" t="str">
        <f>'Your Locations'!A107&amp;""</f>
        <v/>
      </c>
      <c r="C106" s="77" t="str">
        <f>'Your Locations'!C107&amp;""</f>
        <v/>
      </c>
      <c r="D106" s="86"/>
      <c r="E106" s="77" t="str">
        <f>IF('Your Locations'!A107="","","no")</f>
        <v/>
      </c>
      <c r="F106" s="86"/>
      <c r="G106" s="86"/>
      <c r="H106" s="95"/>
      <c r="I106" s="95"/>
      <c r="J106" s="95"/>
      <c r="K106" s="95"/>
      <c r="L106" s="77" t="str">
        <f>'Your Locations'!B107&amp;""</f>
        <v/>
      </c>
      <c r="M106" s="77" t="str">
        <f>'Your Locations'!D107&amp;""</f>
        <v/>
      </c>
      <c r="N106" s="77" t="str">
        <f>'Your Locations'!E107&amp;""</f>
        <v/>
      </c>
      <c r="O106" s="77" t="str">
        <f>'Your Locations'!F107&amp;""</f>
        <v/>
      </c>
      <c r="P106" s="89"/>
      <c r="Q106" s="77" t="str">
        <f>'Your Locations'!H107&amp;""</f>
        <v/>
      </c>
      <c r="R106" s="77" t="str">
        <f>'Your Locations'!I107&amp;""</f>
        <v/>
      </c>
      <c r="S106" s="86"/>
      <c r="T106" s="92"/>
      <c r="U106" s="92"/>
      <c r="V106" s="92"/>
      <c r="W106" s="92"/>
      <c r="X106" s="92"/>
      <c r="Y106" s="92"/>
      <c r="Z106" s="86"/>
      <c r="AA106" s="86"/>
      <c r="AB106" s="86"/>
      <c r="AC106" s="86"/>
      <c r="AD106" s="86"/>
      <c r="AE106" s="86"/>
      <c r="AF106" s="95"/>
      <c r="AG106" s="86"/>
    </row>
    <row r="107" spans="1:33" ht="15.75" customHeight="1" x14ac:dyDescent="0.25">
      <c r="A107" s="77" t="str">
        <f>IF('Your Locations'!A108="","","a")</f>
        <v/>
      </c>
      <c r="B107" s="77" t="str">
        <f>'Your Locations'!A108&amp;""</f>
        <v/>
      </c>
      <c r="C107" s="77" t="str">
        <f>'Your Locations'!C108&amp;""</f>
        <v/>
      </c>
      <c r="D107" s="86"/>
      <c r="E107" s="77" t="str">
        <f>IF('Your Locations'!A108="","","no")</f>
        <v/>
      </c>
      <c r="F107" s="86"/>
      <c r="G107" s="86"/>
      <c r="H107" s="95"/>
      <c r="I107" s="95"/>
      <c r="J107" s="95"/>
      <c r="K107" s="95"/>
      <c r="L107" s="77" t="str">
        <f>'Your Locations'!B108&amp;""</f>
        <v/>
      </c>
      <c r="M107" s="77" t="str">
        <f>'Your Locations'!D108&amp;""</f>
        <v/>
      </c>
      <c r="N107" s="77" t="str">
        <f>'Your Locations'!E108&amp;""</f>
        <v/>
      </c>
      <c r="O107" s="77" t="str">
        <f>'Your Locations'!F108&amp;""</f>
        <v/>
      </c>
      <c r="P107" s="89"/>
      <c r="Q107" s="77" t="str">
        <f>'Your Locations'!H108&amp;""</f>
        <v/>
      </c>
      <c r="R107" s="77" t="str">
        <f>'Your Locations'!I108&amp;""</f>
        <v/>
      </c>
      <c r="S107" s="86"/>
      <c r="T107" s="92"/>
      <c r="U107" s="92"/>
      <c r="V107" s="92"/>
      <c r="W107" s="92"/>
      <c r="X107" s="92"/>
      <c r="Y107" s="92"/>
      <c r="Z107" s="86"/>
      <c r="AA107" s="86"/>
      <c r="AB107" s="86"/>
      <c r="AC107" s="86"/>
      <c r="AD107" s="86"/>
      <c r="AE107" s="86"/>
      <c r="AF107" s="95"/>
      <c r="AG107" s="86"/>
    </row>
    <row r="108" spans="1:33" ht="15.75" customHeight="1" x14ac:dyDescent="0.25">
      <c r="A108" s="77" t="str">
        <f>IF('Your Locations'!A109="","","a")</f>
        <v/>
      </c>
      <c r="B108" s="77" t="str">
        <f>'Your Locations'!A109&amp;""</f>
        <v/>
      </c>
      <c r="C108" s="77" t="str">
        <f>'Your Locations'!C109&amp;""</f>
        <v/>
      </c>
      <c r="D108" s="86"/>
      <c r="E108" s="77" t="str">
        <f>IF('Your Locations'!A109="","","no")</f>
        <v/>
      </c>
      <c r="F108" s="86"/>
      <c r="G108" s="86"/>
      <c r="H108" s="95"/>
      <c r="I108" s="95"/>
      <c r="J108" s="95"/>
      <c r="K108" s="95"/>
      <c r="L108" s="77" t="str">
        <f>'Your Locations'!B109&amp;""</f>
        <v/>
      </c>
      <c r="M108" s="77" t="str">
        <f>'Your Locations'!D109&amp;""</f>
        <v/>
      </c>
      <c r="N108" s="77" t="str">
        <f>'Your Locations'!E109&amp;""</f>
        <v/>
      </c>
      <c r="O108" s="77" t="str">
        <f>'Your Locations'!F109&amp;""</f>
        <v/>
      </c>
      <c r="P108" s="89"/>
      <c r="Q108" s="77" t="str">
        <f>'Your Locations'!H109&amp;""</f>
        <v/>
      </c>
      <c r="R108" s="77" t="str">
        <f>'Your Locations'!I109&amp;""</f>
        <v/>
      </c>
      <c r="S108" s="86"/>
      <c r="T108" s="92"/>
      <c r="U108" s="92"/>
      <c r="V108" s="92"/>
      <c r="W108" s="92"/>
      <c r="X108" s="92"/>
      <c r="Y108" s="92"/>
      <c r="Z108" s="86"/>
      <c r="AA108" s="86"/>
      <c r="AB108" s="86"/>
      <c r="AC108" s="86"/>
      <c r="AD108" s="86"/>
      <c r="AE108" s="86"/>
      <c r="AF108" s="95"/>
      <c r="AG108" s="86"/>
    </row>
    <row r="109" spans="1:33" ht="15.75" customHeight="1" x14ac:dyDescent="0.25">
      <c r="A109" s="77" t="str">
        <f>IF('Your Locations'!A110="","","a")</f>
        <v/>
      </c>
      <c r="B109" s="77" t="str">
        <f>'Your Locations'!A110&amp;""</f>
        <v/>
      </c>
      <c r="C109" s="77" t="str">
        <f>'Your Locations'!C110&amp;""</f>
        <v/>
      </c>
      <c r="D109" s="86"/>
      <c r="E109" s="77" t="str">
        <f>IF('Your Locations'!A110="","","no")</f>
        <v/>
      </c>
      <c r="F109" s="86"/>
      <c r="G109" s="86"/>
      <c r="H109" s="95"/>
      <c r="I109" s="95"/>
      <c r="J109" s="95"/>
      <c r="K109" s="95"/>
      <c r="L109" s="77" t="str">
        <f>'Your Locations'!B110&amp;""</f>
        <v/>
      </c>
      <c r="M109" s="77" t="str">
        <f>'Your Locations'!D110&amp;""</f>
        <v/>
      </c>
      <c r="N109" s="77" t="str">
        <f>'Your Locations'!E110&amp;""</f>
        <v/>
      </c>
      <c r="O109" s="77" t="str">
        <f>'Your Locations'!F110&amp;""</f>
        <v/>
      </c>
      <c r="P109" s="89"/>
      <c r="Q109" s="77" t="str">
        <f>'Your Locations'!H110&amp;""</f>
        <v/>
      </c>
      <c r="R109" s="77" t="str">
        <f>'Your Locations'!I110&amp;""</f>
        <v/>
      </c>
      <c r="S109" s="86"/>
      <c r="T109" s="92"/>
      <c r="U109" s="92"/>
      <c r="V109" s="92"/>
      <c r="W109" s="92"/>
      <c r="X109" s="92"/>
      <c r="Y109" s="92"/>
      <c r="Z109" s="86"/>
      <c r="AA109" s="86"/>
      <c r="AB109" s="86"/>
      <c r="AC109" s="86"/>
      <c r="AD109" s="86"/>
      <c r="AE109" s="86"/>
      <c r="AF109" s="95"/>
      <c r="AG109" s="86"/>
    </row>
    <row r="110" spans="1:33" ht="15.75" customHeight="1" x14ac:dyDescent="0.25">
      <c r="A110" s="77" t="str">
        <f>IF('Your Locations'!A111="","","a")</f>
        <v/>
      </c>
      <c r="B110" s="77" t="str">
        <f>'Your Locations'!A111&amp;""</f>
        <v/>
      </c>
      <c r="C110" s="77" t="str">
        <f>'Your Locations'!C111&amp;""</f>
        <v/>
      </c>
      <c r="D110" s="86"/>
      <c r="E110" s="77" t="str">
        <f>IF('Your Locations'!A111="","","no")</f>
        <v/>
      </c>
      <c r="F110" s="86"/>
      <c r="G110" s="86"/>
      <c r="H110" s="95"/>
      <c r="I110" s="95"/>
      <c r="J110" s="95"/>
      <c r="K110" s="95"/>
      <c r="L110" s="77" t="str">
        <f>'Your Locations'!B111&amp;""</f>
        <v/>
      </c>
      <c r="M110" s="77" t="str">
        <f>'Your Locations'!D111&amp;""</f>
        <v/>
      </c>
      <c r="N110" s="77" t="str">
        <f>'Your Locations'!E111&amp;""</f>
        <v/>
      </c>
      <c r="O110" s="77" t="str">
        <f>'Your Locations'!F111&amp;""</f>
        <v/>
      </c>
      <c r="P110" s="89"/>
      <c r="Q110" s="77" t="str">
        <f>'Your Locations'!H111&amp;""</f>
        <v/>
      </c>
      <c r="R110" s="77" t="str">
        <f>'Your Locations'!I111&amp;""</f>
        <v/>
      </c>
      <c r="S110" s="86"/>
      <c r="T110" s="92"/>
      <c r="U110" s="92"/>
      <c r="V110" s="92"/>
      <c r="W110" s="92"/>
      <c r="X110" s="92"/>
      <c r="Y110" s="92"/>
      <c r="Z110" s="86"/>
      <c r="AA110" s="86"/>
      <c r="AB110" s="86"/>
      <c r="AC110" s="86"/>
      <c r="AD110" s="86"/>
      <c r="AE110" s="86"/>
      <c r="AF110" s="95"/>
      <c r="AG110" s="86"/>
    </row>
    <row r="111" spans="1:33" ht="15.75" customHeight="1" x14ac:dyDescent="0.25">
      <c r="A111" s="77" t="str">
        <f>IF('Your Locations'!A112="","","a")</f>
        <v/>
      </c>
      <c r="B111" s="77" t="str">
        <f>'Your Locations'!A112&amp;""</f>
        <v/>
      </c>
      <c r="C111" s="77" t="str">
        <f>'Your Locations'!C112&amp;""</f>
        <v/>
      </c>
      <c r="D111" s="86"/>
      <c r="E111" s="77" t="str">
        <f>IF('Your Locations'!A112="","","no")</f>
        <v/>
      </c>
      <c r="F111" s="86"/>
      <c r="G111" s="86"/>
      <c r="H111" s="95"/>
      <c r="I111" s="95"/>
      <c r="J111" s="95"/>
      <c r="K111" s="95"/>
      <c r="L111" s="77" t="str">
        <f>'Your Locations'!B112&amp;""</f>
        <v/>
      </c>
      <c r="M111" s="77" t="str">
        <f>'Your Locations'!D112&amp;""</f>
        <v/>
      </c>
      <c r="N111" s="77" t="str">
        <f>'Your Locations'!E112&amp;""</f>
        <v/>
      </c>
      <c r="O111" s="77" t="str">
        <f>'Your Locations'!F112&amp;""</f>
        <v/>
      </c>
      <c r="P111" s="89"/>
      <c r="Q111" s="77" t="str">
        <f>'Your Locations'!H112&amp;""</f>
        <v/>
      </c>
      <c r="R111" s="77" t="str">
        <f>'Your Locations'!I112&amp;""</f>
        <v/>
      </c>
      <c r="S111" s="86"/>
      <c r="T111" s="92"/>
      <c r="U111" s="92"/>
      <c r="V111" s="92"/>
      <c r="W111" s="92"/>
      <c r="X111" s="92"/>
      <c r="Y111" s="92"/>
      <c r="Z111" s="86"/>
      <c r="AA111" s="86"/>
      <c r="AB111" s="86"/>
      <c r="AC111" s="86"/>
      <c r="AD111" s="86"/>
      <c r="AE111" s="86"/>
      <c r="AF111" s="95"/>
      <c r="AG111" s="86"/>
    </row>
    <row r="112" spans="1:33" ht="15.75" customHeight="1" x14ac:dyDescent="0.25">
      <c r="A112" s="77" t="str">
        <f>IF('Your Locations'!A113="","","a")</f>
        <v/>
      </c>
      <c r="B112" s="77" t="str">
        <f>'Your Locations'!A113&amp;""</f>
        <v/>
      </c>
      <c r="C112" s="77" t="str">
        <f>'Your Locations'!C113&amp;""</f>
        <v/>
      </c>
      <c r="D112" s="86"/>
      <c r="E112" s="77" t="str">
        <f>IF('Your Locations'!A113="","","no")</f>
        <v/>
      </c>
      <c r="F112" s="86"/>
      <c r="G112" s="86"/>
      <c r="H112" s="95"/>
      <c r="I112" s="95"/>
      <c r="J112" s="95"/>
      <c r="K112" s="95"/>
      <c r="L112" s="77" t="str">
        <f>'Your Locations'!B113&amp;""</f>
        <v/>
      </c>
      <c r="M112" s="77" t="str">
        <f>'Your Locations'!D113&amp;""</f>
        <v/>
      </c>
      <c r="N112" s="77" t="str">
        <f>'Your Locations'!E113&amp;""</f>
        <v/>
      </c>
      <c r="O112" s="77" t="str">
        <f>'Your Locations'!F113&amp;""</f>
        <v/>
      </c>
      <c r="P112" s="89"/>
      <c r="Q112" s="77" t="str">
        <f>'Your Locations'!H113&amp;""</f>
        <v/>
      </c>
      <c r="R112" s="77" t="str">
        <f>'Your Locations'!I113&amp;""</f>
        <v/>
      </c>
      <c r="S112" s="86"/>
      <c r="T112" s="92"/>
      <c r="U112" s="92"/>
      <c r="V112" s="92"/>
      <c r="W112" s="92"/>
      <c r="X112" s="92"/>
      <c r="Y112" s="92"/>
      <c r="Z112" s="86"/>
      <c r="AA112" s="86"/>
      <c r="AB112" s="86"/>
      <c r="AC112" s="86"/>
      <c r="AD112" s="86"/>
      <c r="AE112" s="86"/>
      <c r="AF112" s="95"/>
      <c r="AG112" s="86"/>
    </row>
    <row r="113" spans="1:33" ht="15.75" customHeight="1" x14ac:dyDescent="0.25">
      <c r="A113" s="77" t="str">
        <f>IF('Your Locations'!A114="","","a")</f>
        <v/>
      </c>
      <c r="B113" s="77" t="str">
        <f>'Your Locations'!A114&amp;""</f>
        <v/>
      </c>
      <c r="C113" s="77" t="str">
        <f>'Your Locations'!C114&amp;""</f>
        <v/>
      </c>
      <c r="D113" s="86"/>
      <c r="E113" s="77" t="str">
        <f>IF('Your Locations'!A114="","","no")</f>
        <v/>
      </c>
      <c r="F113" s="86"/>
      <c r="G113" s="86"/>
      <c r="H113" s="95"/>
      <c r="I113" s="95"/>
      <c r="J113" s="95"/>
      <c r="K113" s="95"/>
      <c r="L113" s="77" t="str">
        <f>'Your Locations'!B114&amp;""</f>
        <v/>
      </c>
      <c r="M113" s="77" t="str">
        <f>'Your Locations'!D114&amp;""</f>
        <v/>
      </c>
      <c r="N113" s="77" t="str">
        <f>'Your Locations'!E114&amp;""</f>
        <v/>
      </c>
      <c r="O113" s="77" t="str">
        <f>'Your Locations'!F114&amp;""</f>
        <v/>
      </c>
      <c r="P113" s="89"/>
      <c r="Q113" s="77" t="str">
        <f>'Your Locations'!H114&amp;""</f>
        <v/>
      </c>
      <c r="R113" s="77" t="str">
        <f>'Your Locations'!I114&amp;""</f>
        <v/>
      </c>
      <c r="S113" s="86"/>
      <c r="T113" s="92"/>
      <c r="U113" s="92"/>
      <c r="V113" s="92"/>
      <c r="W113" s="92"/>
      <c r="X113" s="92"/>
      <c r="Y113" s="92"/>
      <c r="Z113" s="86"/>
      <c r="AA113" s="86"/>
      <c r="AB113" s="86"/>
      <c r="AC113" s="86"/>
      <c r="AD113" s="86"/>
      <c r="AE113" s="86"/>
      <c r="AF113" s="95"/>
      <c r="AG113" s="86"/>
    </row>
    <row r="114" spans="1:33" ht="15.75" customHeight="1" x14ac:dyDescent="0.25">
      <c r="A114" s="77" t="str">
        <f>IF('Your Locations'!A115="","","a")</f>
        <v/>
      </c>
      <c r="B114" s="77" t="str">
        <f>'Your Locations'!A115&amp;""</f>
        <v/>
      </c>
      <c r="C114" s="77" t="str">
        <f>'Your Locations'!C115&amp;""</f>
        <v/>
      </c>
      <c r="D114" s="86"/>
      <c r="E114" s="77" t="str">
        <f>IF('Your Locations'!A115="","","no")</f>
        <v/>
      </c>
      <c r="F114" s="86"/>
      <c r="G114" s="86"/>
      <c r="H114" s="95"/>
      <c r="I114" s="95"/>
      <c r="J114" s="95"/>
      <c r="K114" s="95"/>
      <c r="L114" s="77" t="str">
        <f>'Your Locations'!B115&amp;""</f>
        <v/>
      </c>
      <c r="M114" s="77" t="str">
        <f>'Your Locations'!D115&amp;""</f>
        <v/>
      </c>
      <c r="N114" s="77" t="str">
        <f>'Your Locations'!E115&amp;""</f>
        <v/>
      </c>
      <c r="O114" s="77" t="str">
        <f>'Your Locations'!F115&amp;""</f>
        <v/>
      </c>
      <c r="P114" s="89"/>
      <c r="Q114" s="77" t="str">
        <f>'Your Locations'!H115&amp;""</f>
        <v/>
      </c>
      <c r="R114" s="77" t="str">
        <f>'Your Locations'!I115&amp;""</f>
        <v/>
      </c>
      <c r="S114" s="86"/>
      <c r="T114" s="92"/>
      <c r="U114" s="92"/>
      <c r="V114" s="92"/>
      <c r="W114" s="92"/>
      <c r="X114" s="92"/>
      <c r="Y114" s="92"/>
      <c r="Z114" s="86"/>
      <c r="AA114" s="86"/>
      <c r="AB114" s="86"/>
      <c r="AC114" s="86"/>
      <c r="AD114" s="86"/>
      <c r="AE114" s="86"/>
      <c r="AF114" s="95"/>
      <c r="AG114" s="86"/>
    </row>
    <row r="115" spans="1:33" ht="15.75" customHeight="1" x14ac:dyDescent="0.25">
      <c r="A115" s="77" t="str">
        <f>IF('Your Locations'!A116="","","a")</f>
        <v/>
      </c>
      <c r="B115" s="77" t="str">
        <f>'Your Locations'!A116&amp;""</f>
        <v/>
      </c>
      <c r="C115" s="77" t="str">
        <f>'Your Locations'!C116&amp;""</f>
        <v/>
      </c>
      <c r="D115" s="86"/>
      <c r="E115" s="77" t="str">
        <f>IF('Your Locations'!A116="","","no")</f>
        <v/>
      </c>
      <c r="F115" s="86"/>
      <c r="G115" s="86"/>
      <c r="H115" s="95"/>
      <c r="I115" s="95"/>
      <c r="J115" s="95"/>
      <c r="K115" s="95"/>
      <c r="L115" s="77" t="str">
        <f>'Your Locations'!B116&amp;""</f>
        <v/>
      </c>
      <c r="M115" s="77" t="str">
        <f>'Your Locations'!D116&amp;""</f>
        <v/>
      </c>
      <c r="N115" s="77" t="str">
        <f>'Your Locations'!E116&amp;""</f>
        <v/>
      </c>
      <c r="O115" s="77" t="str">
        <f>'Your Locations'!F116&amp;""</f>
        <v/>
      </c>
      <c r="P115" s="89"/>
      <c r="Q115" s="77" t="str">
        <f>'Your Locations'!H116&amp;""</f>
        <v/>
      </c>
      <c r="R115" s="77" t="str">
        <f>'Your Locations'!I116&amp;""</f>
        <v/>
      </c>
      <c r="S115" s="86"/>
      <c r="T115" s="92"/>
      <c r="U115" s="92"/>
      <c r="V115" s="92"/>
      <c r="W115" s="92"/>
      <c r="X115" s="92"/>
      <c r="Y115" s="92"/>
      <c r="Z115" s="86"/>
      <c r="AA115" s="86"/>
      <c r="AB115" s="86"/>
      <c r="AC115" s="86"/>
      <c r="AD115" s="86"/>
      <c r="AE115" s="86"/>
      <c r="AF115" s="95"/>
      <c r="AG115" s="86"/>
    </row>
    <row r="116" spans="1:33" ht="15.75" customHeight="1" x14ac:dyDescent="0.25">
      <c r="A116" s="77" t="str">
        <f>IF('Your Locations'!A117="","","a")</f>
        <v/>
      </c>
      <c r="B116" s="77" t="str">
        <f>'Your Locations'!A117&amp;""</f>
        <v/>
      </c>
      <c r="C116" s="77" t="str">
        <f>'Your Locations'!C117&amp;""</f>
        <v/>
      </c>
      <c r="D116" s="86"/>
      <c r="E116" s="77" t="str">
        <f>IF('Your Locations'!A117="","","no")</f>
        <v/>
      </c>
      <c r="F116" s="86"/>
      <c r="G116" s="86"/>
      <c r="H116" s="95"/>
      <c r="I116" s="95"/>
      <c r="J116" s="95"/>
      <c r="K116" s="95"/>
      <c r="L116" s="77" t="str">
        <f>'Your Locations'!B117&amp;""</f>
        <v/>
      </c>
      <c r="M116" s="77" t="str">
        <f>'Your Locations'!D117&amp;""</f>
        <v/>
      </c>
      <c r="N116" s="77" t="str">
        <f>'Your Locations'!E117&amp;""</f>
        <v/>
      </c>
      <c r="O116" s="77" t="str">
        <f>'Your Locations'!F117&amp;""</f>
        <v/>
      </c>
      <c r="P116" s="89"/>
      <c r="Q116" s="77" t="str">
        <f>'Your Locations'!H117&amp;""</f>
        <v/>
      </c>
      <c r="R116" s="77" t="str">
        <f>'Your Locations'!I117&amp;""</f>
        <v/>
      </c>
      <c r="S116" s="86"/>
      <c r="T116" s="92"/>
      <c r="U116" s="92"/>
      <c r="V116" s="92"/>
      <c r="W116" s="92"/>
      <c r="X116" s="92"/>
      <c r="Y116" s="92"/>
      <c r="Z116" s="86"/>
      <c r="AA116" s="86"/>
      <c r="AB116" s="86"/>
      <c r="AC116" s="86"/>
      <c r="AD116" s="86"/>
      <c r="AE116" s="86"/>
      <c r="AF116" s="95"/>
      <c r="AG116" s="86"/>
    </row>
    <row r="117" spans="1:33" ht="15.75" customHeight="1" x14ac:dyDescent="0.25">
      <c r="A117" s="77" t="str">
        <f>IF('Your Locations'!A118="","","a")</f>
        <v/>
      </c>
      <c r="B117" s="77" t="str">
        <f>'Your Locations'!A118&amp;""</f>
        <v/>
      </c>
      <c r="C117" s="77" t="str">
        <f>'Your Locations'!C118&amp;""</f>
        <v/>
      </c>
      <c r="D117" s="86"/>
      <c r="E117" s="77" t="str">
        <f>IF('Your Locations'!A118="","","no")</f>
        <v/>
      </c>
      <c r="F117" s="86"/>
      <c r="G117" s="86"/>
      <c r="H117" s="95"/>
      <c r="I117" s="95"/>
      <c r="J117" s="95"/>
      <c r="K117" s="95"/>
      <c r="L117" s="77" t="str">
        <f>'Your Locations'!B118&amp;""</f>
        <v/>
      </c>
      <c r="M117" s="77" t="str">
        <f>'Your Locations'!D118&amp;""</f>
        <v/>
      </c>
      <c r="N117" s="77" t="str">
        <f>'Your Locations'!E118&amp;""</f>
        <v/>
      </c>
      <c r="O117" s="77" t="str">
        <f>'Your Locations'!F118&amp;""</f>
        <v/>
      </c>
      <c r="P117" s="89"/>
      <c r="Q117" s="77" t="str">
        <f>'Your Locations'!H118&amp;""</f>
        <v/>
      </c>
      <c r="R117" s="77" t="str">
        <f>'Your Locations'!I118&amp;""</f>
        <v/>
      </c>
      <c r="S117" s="86"/>
      <c r="T117" s="92"/>
      <c r="U117" s="92"/>
      <c r="V117" s="92"/>
      <c r="W117" s="92"/>
      <c r="X117" s="92"/>
      <c r="Y117" s="92"/>
      <c r="Z117" s="86"/>
      <c r="AA117" s="86"/>
      <c r="AB117" s="86"/>
      <c r="AC117" s="86"/>
      <c r="AD117" s="86"/>
      <c r="AE117" s="86"/>
      <c r="AF117" s="95"/>
      <c r="AG117" s="86"/>
    </row>
    <row r="118" spans="1:33" ht="15.75" customHeight="1" x14ac:dyDescent="0.25">
      <c r="A118" s="77" t="str">
        <f>IF('Your Locations'!A119="","","a")</f>
        <v/>
      </c>
      <c r="B118" s="77" t="str">
        <f>'Your Locations'!A119&amp;""</f>
        <v/>
      </c>
      <c r="C118" s="77" t="str">
        <f>'Your Locations'!C119&amp;""</f>
        <v/>
      </c>
      <c r="D118" s="86"/>
      <c r="E118" s="77" t="str">
        <f>IF('Your Locations'!A119="","","no")</f>
        <v/>
      </c>
      <c r="F118" s="86"/>
      <c r="G118" s="86"/>
      <c r="H118" s="95"/>
      <c r="I118" s="95"/>
      <c r="J118" s="95"/>
      <c r="K118" s="95"/>
      <c r="L118" s="77" t="str">
        <f>'Your Locations'!B119&amp;""</f>
        <v/>
      </c>
      <c r="M118" s="77" t="str">
        <f>'Your Locations'!D119&amp;""</f>
        <v/>
      </c>
      <c r="N118" s="77" t="str">
        <f>'Your Locations'!E119&amp;""</f>
        <v/>
      </c>
      <c r="O118" s="77" t="str">
        <f>'Your Locations'!F119&amp;""</f>
        <v/>
      </c>
      <c r="P118" s="89"/>
      <c r="Q118" s="77" t="str">
        <f>'Your Locations'!H119&amp;""</f>
        <v/>
      </c>
      <c r="R118" s="77" t="str">
        <f>'Your Locations'!I119&amp;""</f>
        <v/>
      </c>
      <c r="S118" s="86"/>
      <c r="T118" s="92"/>
      <c r="U118" s="92"/>
      <c r="V118" s="92"/>
      <c r="W118" s="92"/>
      <c r="X118" s="92"/>
      <c r="Y118" s="92"/>
      <c r="Z118" s="86"/>
      <c r="AA118" s="86"/>
      <c r="AB118" s="86"/>
      <c r="AC118" s="86"/>
      <c r="AD118" s="86"/>
      <c r="AE118" s="86"/>
      <c r="AF118" s="95"/>
      <c r="AG118" s="86"/>
    </row>
    <row r="119" spans="1:33" ht="15.75" customHeight="1" x14ac:dyDescent="0.25">
      <c r="A119" s="77" t="str">
        <f>IF('Your Locations'!A120="","","a")</f>
        <v/>
      </c>
      <c r="B119" s="77" t="str">
        <f>'Your Locations'!A120&amp;""</f>
        <v/>
      </c>
      <c r="C119" s="77" t="str">
        <f>'Your Locations'!C120&amp;""</f>
        <v/>
      </c>
      <c r="D119" s="86"/>
      <c r="E119" s="77" t="str">
        <f>IF('Your Locations'!A120="","","no")</f>
        <v/>
      </c>
      <c r="F119" s="86"/>
      <c r="G119" s="86"/>
      <c r="H119" s="95"/>
      <c r="I119" s="95"/>
      <c r="J119" s="95"/>
      <c r="K119" s="95"/>
      <c r="L119" s="77" t="str">
        <f>'Your Locations'!B120&amp;""</f>
        <v/>
      </c>
      <c r="M119" s="77" t="str">
        <f>'Your Locations'!D120&amp;""</f>
        <v/>
      </c>
      <c r="N119" s="77" t="str">
        <f>'Your Locations'!E120&amp;""</f>
        <v/>
      </c>
      <c r="O119" s="77" t="str">
        <f>'Your Locations'!F120&amp;""</f>
        <v/>
      </c>
      <c r="P119" s="89"/>
      <c r="Q119" s="77" t="str">
        <f>'Your Locations'!H120&amp;""</f>
        <v/>
      </c>
      <c r="R119" s="77" t="str">
        <f>'Your Locations'!I120&amp;""</f>
        <v/>
      </c>
      <c r="S119" s="86"/>
      <c r="T119" s="92"/>
      <c r="U119" s="92"/>
      <c r="V119" s="92"/>
      <c r="W119" s="92"/>
      <c r="X119" s="92"/>
      <c r="Y119" s="92"/>
      <c r="Z119" s="86"/>
      <c r="AA119" s="86"/>
      <c r="AB119" s="86"/>
      <c r="AC119" s="86"/>
      <c r="AD119" s="86"/>
      <c r="AE119" s="86"/>
      <c r="AF119" s="95"/>
      <c r="AG119" s="86"/>
    </row>
    <row r="120" spans="1:33" ht="15.75" customHeight="1" x14ac:dyDescent="0.25">
      <c r="A120" s="77" t="str">
        <f>IF('Your Locations'!A121="","","a")</f>
        <v/>
      </c>
      <c r="B120" s="77" t="str">
        <f>'Your Locations'!A121&amp;""</f>
        <v/>
      </c>
      <c r="C120" s="77" t="str">
        <f>'Your Locations'!C121&amp;""</f>
        <v/>
      </c>
      <c r="D120" s="86"/>
      <c r="E120" s="77" t="str">
        <f>IF('Your Locations'!A121="","","no")</f>
        <v/>
      </c>
      <c r="F120" s="86"/>
      <c r="G120" s="86"/>
      <c r="H120" s="95"/>
      <c r="I120" s="95"/>
      <c r="J120" s="95"/>
      <c r="K120" s="95"/>
      <c r="L120" s="77" t="str">
        <f>'Your Locations'!B121&amp;""</f>
        <v/>
      </c>
      <c r="M120" s="77" t="str">
        <f>'Your Locations'!D121&amp;""</f>
        <v/>
      </c>
      <c r="N120" s="77" t="str">
        <f>'Your Locations'!E121&amp;""</f>
        <v/>
      </c>
      <c r="O120" s="77" t="str">
        <f>'Your Locations'!F121&amp;""</f>
        <v/>
      </c>
      <c r="P120" s="89"/>
      <c r="Q120" s="77" t="str">
        <f>'Your Locations'!H121&amp;""</f>
        <v/>
      </c>
      <c r="R120" s="77" t="str">
        <f>'Your Locations'!I121&amp;""</f>
        <v/>
      </c>
      <c r="S120" s="86"/>
      <c r="T120" s="92"/>
      <c r="U120" s="92"/>
      <c r="V120" s="92"/>
      <c r="W120" s="92"/>
      <c r="X120" s="92"/>
      <c r="Y120" s="92"/>
      <c r="Z120" s="86"/>
      <c r="AA120" s="86"/>
      <c r="AB120" s="86"/>
      <c r="AC120" s="86"/>
      <c r="AD120" s="86"/>
      <c r="AE120" s="86"/>
      <c r="AF120" s="95"/>
      <c r="AG120" s="86"/>
    </row>
    <row r="121" spans="1:33" ht="15.75" customHeight="1" x14ac:dyDescent="0.25">
      <c r="A121" s="77" t="str">
        <f>IF('Your Locations'!A122="","","a")</f>
        <v/>
      </c>
      <c r="B121" s="77" t="str">
        <f>'Your Locations'!A122&amp;""</f>
        <v/>
      </c>
      <c r="C121" s="77" t="str">
        <f>'Your Locations'!C122&amp;""</f>
        <v/>
      </c>
      <c r="D121" s="86"/>
      <c r="E121" s="77" t="str">
        <f>IF('Your Locations'!A122="","","no")</f>
        <v/>
      </c>
      <c r="F121" s="86"/>
      <c r="G121" s="86"/>
      <c r="H121" s="95"/>
      <c r="I121" s="95"/>
      <c r="J121" s="95"/>
      <c r="K121" s="95"/>
      <c r="L121" s="77" t="str">
        <f>'Your Locations'!B122&amp;""</f>
        <v/>
      </c>
      <c r="M121" s="77" t="str">
        <f>'Your Locations'!D122&amp;""</f>
        <v/>
      </c>
      <c r="N121" s="77" t="str">
        <f>'Your Locations'!E122&amp;""</f>
        <v/>
      </c>
      <c r="O121" s="77" t="str">
        <f>'Your Locations'!F122&amp;""</f>
        <v/>
      </c>
      <c r="P121" s="89"/>
      <c r="Q121" s="77" t="str">
        <f>'Your Locations'!H122&amp;""</f>
        <v/>
      </c>
      <c r="R121" s="77" t="str">
        <f>'Your Locations'!I122&amp;""</f>
        <v/>
      </c>
      <c r="S121" s="86"/>
      <c r="T121" s="92"/>
      <c r="U121" s="92"/>
      <c r="V121" s="92"/>
      <c r="W121" s="92"/>
      <c r="X121" s="92"/>
      <c r="Y121" s="92"/>
      <c r="Z121" s="86"/>
      <c r="AA121" s="86"/>
      <c r="AB121" s="86"/>
      <c r="AC121" s="86"/>
      <c r="AD121" s="86"/>
      <c r="AE121" s="86"/>
      <c r="AF121" s="95"/>
      <c r="AG121" s="86"/>
    </row>
    <row r="122" spans="1:33" ht="15.75" customHeight="1" x14ac:dyDescent="0.25">
      <c r="A122" s="77" t="str">
        <f>IF('Your Locations'!A123="","","a")</f>
        <v/>
      </c>
      <c r="B122" s="77" t="str">
        <f>'Your Locations'!A123&amp;""</f>
        <v/>
      </c>
      <c r="C122" s="77" t="str">
        <f>'Your Locations'!C123&amp;""</f>
        <v/>
      </c>
      <c r="D122" s="86"/>
      <c r="E122" s="77" t="str">
        <f>IF('Your Locations'!A123="","","no")</f>
        <v/>
      </c>
      <c r="F122" s="86"/>
      <c r="G122" s="86"/>
      <c r="H122" s="95"/>
      <c r="I122" s="95"/>
      <c r="J122" s="95"/>
      <c r="K122" s="95"/>
      <c r="L122" s="77" t="str">
        <f>'Your Locations'!B123&amp;""</f>
        <v/>
      </c>
      <c r="M122" s="77" t="str">
        <f>'Your Locations'!D123&amp;""</f>
        <v/>
      </c>
      <c r="N122" s="77" t="str">
        <f>'Your Locations'!E123&amp;""</f>
        <v/>
      </c>
      <c r="O122" s="77" t="str">
        <f>'Your Locations'!F123&amp;""</f>
        <v/>
      </c>
      <c r="P122" s="89"/>
      <c r="Q122" s="77" t="str">
        <f>'Your Locations'!H123&amp;""</f>
        <v/>
      </c>
      <c r="R122" s="77" t="str">
        <f>'Your Locations'!I123&amp;""</f>
        <v/>
      </c>
      <c r="S122" s="86"/>
      <c r="T122" s="92"/>
      <c r="U122" s="92"/>
      <c r="V122" s="92"/>
      <c r="W122" s="92"/>
      <c r="X122" s="92"/>
      <c r="Y122" s="92"/>
      <c r="Z122" s="86"/>
      <c r="AA122" s="86"/>
      <c r="AB122" s="86"/>
      <c r="AC122" s="86"/>
      <c r="AD122" s="86"/>
      <c r="AE122" s="86"/>
      <c r="AF122" s="95"/>
      <c r="AG122" s="86"/>
    </row>
    <row r="123" spans="1:33" ht="15.75" customHeight="1" x14ac:dyDescent="0.25">
      <c r="A123" s="77" t="str">
        <f>IF('Your Locations'!A124="","","a")</f>
        <v/>
      </c>
      <c r="B123" s="77" t="str">
        <f>'Your Locations'!A124&amp;""</f>
        <v/>
      </c>
      <c r="C123" s="77" t="str">
        <f>'Your Locations'!C124&amp;""</f>
        <v/>
      </c>
      <c r="D123" s="86"/>
      <c r="E123" s="77" t="str">
        <f>IF('Your Locations'!A124="","","no")</f>
        <v/>
      </c>
      <c r="F123" s="86"/>
      <c r="G123" s="86"/>
      <c r="H123" s="95"/>
      <c r="I123" s="95"/>
      <c r="J123" s="95"/>
      <c r="K123" s="95"/>
      <c r="L123" s="77" t="str">
        <f>'Your Locations'!B124&amp;""</f>
        <v/>
      </c>
      <c r="M123" s="77" t="str">
        <f>'Your Locations'!D124&amp;""</f>
        <v/>
      </c>
      <c r="N123" s="77" t="str">
        <f>'Your Locations'!E124&amp;""</f>
        <v/>
      </c>
      <c r="O123" s="77" t="str">
        <f>'Your Locations'!F124&amp;""</f>
        <v/>
      </c>
      <c r="P123" s="89"/>
      <c r="Q123" s="77" t="str">
        <f>'Your Locations'!H124&amp;""</f>
        <v/>
      </c>
      <c r="R123" s="77" t="str">
        <f>'Your Locations'!I124&amp;""</f>
        <v/>
      </c>
      <c r="S123" s="86"/>
      <c r="T123" s="92"/>
      <c r="U123" s="92"/>
      <c r="V123" s="92"/>
      <c r="W123" s="92"/>
      <c r="X123" s="92"/>
      <c r="Y123" s="92"/>
      <c r="Z123" s="86"/>
      <c r="AA123" s="86"/>
      <c r="AB123" s="86"/>
      <c r="AC123" s="86"/>
      <c r="AD123" s="86"/>
      <c r="AE123" s="86"/>
      <c r="AF123" s="95"/>
      <c r="AG123" s="86"/>
    </row>
    <row r="124" spans="1:33" ht="15.75" customHeight="1" x14ac:dyDescent="0.25">
      <c r="A124" s="77" t="str">
        <f>IF('Your Locations'!A125="","","a")</f>
        <v/>
      </c>
      <c r="B124" s="77" t="str">
        <f>'Your Locations'!A125&amp;""</f>
        <v/>
      </c>
      <c r="C124" s="77" t="str">
        <f>'Your Locations'!C125&amp;""</f>
        <v/>
      </c>
      <c r="D124" s="86"/>
      <c r="E124" s="77" t="str">
        <f>IF('Your Locations'!A125="","","no")</f>
        <v/>
      </c>
      <c r="F124" s="86"/>
      <c r="G124" s="86"/>
      <c r="H124" s="95"/>
      <c r="I124" s="95"/>
      <c r="J124" s="95"/>
      <c r="K124" s="95"/>
      <c r="L124" s="77" t="str">
        <f>'Your Locations'!B125&amp;""</f>
        <v/>
      </c>
      <c r="M124" s="77" t="str">
        <f>'Your Locations'!D125&amp;""</f>
        <v/>
      </c>
      <c r="N124" s="77" t="str">
        <f>'Your Locations'!E125&amp;""</f>
        <v/>
      </c>
      <c r="O124" s="77" t="str">
        <f>'Your Locations'!F125&amp;""</f>
        <v/>
      </c>
      <c r="P124" s="89"/>
      <c r="Q124" s="77" t="str">
        <f>'Your Locations'!H125&amp;""</f>
        <v/>
      </c>
      <c r="R124" s="77" t="str">
        <f>'Your Locations'!I125&amp;""</f>
        <v/>
      </c>
      <c r="S124" s="86"/>
      <c r="T124" s="92"/>
      <c r="U124" s="92"/>
      <c r="V124" s="92"/>
      <c r="W124" s="92"/>
      <c r="X124" s="92"/>
      <c r="Y124" s="92"/>
      <c r="Z124" s="86"/>
      <c r="AA124" s="86"/>
      <c r="AB124" s="86"/>
      <c r="AC124" s="86"/>
      <c r="AD124" s="86"/>
      <c r="AE124" s="86"/>
      <c r="AF124" s="95"/>
      <c r="AG124" s="86"/>
    </row>
    <row r="125" spans="1:33" ht="15.75" customHeight="1" x14ac:dyDescent="0.25">
      <c r="A125" s="77" t="str">
        <f>IF('Your Locations'!A126="","","a")</f>
        <v/>
      </c>
      <c r="B125" s="77" t="str">
        <f>'Your Locations'!A126&amp;""</f>
        <v/>
      </c>
      <c r="C125" s="77" t="str">
        <f>'Your Locations'!C126&amp;""</f>
        <v/>
      </c>
      <c r="D125" s="86"/>
      <c r="E125" s="77" t="str">
        <f>IF('Your Locations'!A126="","","no")</f>
        <v/>
      </c>
      <c r="F125" s="86"/>
      <c r="G125" s="86"/>
      <c r="H125" s="95"/>
      <c r="I125" s="95"/>
      <c r="J125" s="95"/>
      <c r="K125" s="95"/>
      <c r="L125" s="77" t="str">
        <f>'Your Locations'!B126&amp;""</f>
        <v/>
      </c>
      <c r="M125" s="77" t="str">
        <f>'Your Locations'!D126&amp;""</f>
        <v/>
      </c>
      <c r="N125" s="77" t="str">
        <f>'Your Locations'!E126&amp;""</f>
        <v/>
      </c>
      <c r="O125" s="77" t="str">
        <f>'Your Locations'!F126&amp;""</f>
        <v/>
      </c>
      <c r="P125" s="89"/>
      <c r="Q125" s="77" t="str">
        <f>'Your Locations'!H126&amp;""</f>
        <v/>
      </c>
      <c r="R125" s="77" t="str">
        <f>'Your Locations'!I126&amp;""</f>
        <v/>
      </c>
      <c r="S125" s="86"/>
      <c r="T125" s="92"/>
      <c r="U125" s="92"/>
      <c r="V125" s="92"/>
      <c r="W125" s="92"/>
      <c r="X125" s="92"/>
      <c r="Y125" s="92"/>
      <c r="Z125" s="86"/>
      <c r="AA125" s="86"/>
      <c r="AB125" s="86"/>
      <c r="AC125" s="86"/>
      <c r="AD125" s="86"/>
      <c r="AE125" s="86"/>
      <c r="AF125" s="95"/>
      <c r="AG125" s="86"/>
    </row>
    <row r="126" spans="1:33" ht="15.75" customHeight="1" x14ac:dyDescent="0.25">
      <c r="A126" s="77" t="str">
        <f>IF('Your Locations'!A127="","","a")</f>
        <v/>
      </c>
      <c r="B126" s="77" t="str">
        <f>'Your Locations'!A127&amp;""</f>
        <v/>
      </c>
      <c r="C126" s="77" t="str">
        <f>'Your Locations'!C127&amp;""</f>
        <v/>
      </c>
      <c r="D126" s="86"/>
      <c r="E126" s="77" t="str">
        <f>IF('Your Locations'!A127="","","no")</f>
        <v/>
      </c>
      <c r="F126" s="86"/>
      <c r="G126" s="86"/>
      <c r="H126" s="95"/>
      <c r="I126" s="95"/>
      <c r="J126" s="95"/>
      <c r="K126" s="95"/>
      <c r="L126" s="77" t="str">
        <f>'Your Locations'!B127&amp;""</f>
        <v/>
      </c>
      <c r="M126" s="77" t="str">
        <f>'Your Locations'!D127&amp;""</f>
        <v/>
      </c>
      <c r="N126" s="77" t="str">
        <f>'Your Locations'!E127&amp;""</f>
        <v/>
      </c>
      <c r="O126" s="77" t="str">
        <f>'Your Locations'!F127&amp;""</f>
        <v/>
      </c>
      <c r="P126" s="89"/>
      <c r="Q126" s="77" t="str">
        <f>'Your Locations'!H127&amp;""</f>
        <v/>
      </c>
      <c r="R126" s="77" t="str">
        <f>'Your Locations'!I127&amp;""</f>
        <v/>
      </c>
      <c r="S126" s="86"/>
      <c r="T126" s="92"/>
      <c r="U126" s="92"/>
      <c r="V126" s="92"/>
      <c r="W126" s="92"/>
      <c r="X126" s="92"/>
      <c r="Y126" s="92"/>
      <c r="Z126" s="86"/>
      <c r="AA126" s="86"/>
      <c r="AB126" s="86"/>
      <c r="AC126" s="86"/>
      <c r="AD126" s="86"/>
      <c r="AE126" s="86"/>
      <c r="AF126" s="95"/>
      <c r="AG126" s="86"/>
    </row>
    <row r="127" spans="1:33" ht="15.75" customHeight="1" x14ac:dyDescent="0.25">
      <c r="A127" s="77" t="str">
        <f>IF('Your Locations'!A128="","","a")</f>
        <v/>
      </c>
      <c r="B127" s="77" t="str">
        <f>'Your Locations'!A128&amp;""</f>
        <v/>
      </c>
      <c r="C127" s="77" t="str">
        <f>'Your Locations'!C128&amp;""</f>
        <v/>
      </c>
      <c r="D127" s="86"/>
      <c r="E127" s="77" t="str">
        <f>IF('Your Locations'!A128="","","no")</f>
        <v/>
      </c>
      <c r="F127" s="86"/>
      <c r="G127" s="86"/>
      <c r="H127" s="95"/>
      <c r="I127" s="95"/>
      <c r="J127" s="95"/>
      <c r="K127" s="95"/>
      <c r="L127" s="77" t="str">
        <f>'Your Locations'!B128&amp;""</f>
        <v/>
      </c>
      <c r="M127" s="77" t="str">
        <f>'Your Locations'!D128&amp;""</f>
        <v/>
      </c>
      <c r="N127" s="77" t="str">
        <f>'Your Locations'!E128&amp;""</f>
        <v/>
      </c>
      <c r="O127" s="77" t="str">
        <f>'Your Locations'!F128&amp;""</f>
        <v/>
      </c>
      <c r="P127" s="89"/>
      <c r="Q127" s="77" t="str">
        <f>'Your Locations'!H128&amp;""</f>
        <v/>
      </c>
      <c r="R127" s="77" t="str">
        <f>'Your Locations'!I128&amp;""</f>
        <v/>
      </c>
      <c r="S127" s="86"/>
      <c r="T127" s="92"/>
      <c r="U127" s="92"/>
      <c r="V127" s="92"/>
      <c r="W127" s="92"/>
      <c r="X127" s="92"/>
      <c r="Y127" s="92"/>
      <c r="Z127" s="86"/>
      <c r="AA127" s="86"/>
      <c r="AB127" s="86"/>
      <c r="AC127" s="86"/>
      <c r="AD127" s="86"/>
      <c r="AE127" s="86"/>
      <c r="AF127" s="95"/>
      <c r="AG127" s="86"/>
    </row>
    <row r="128" spans="1:33" ht="15.75" customHeight="1" x14ac:dyDescent="0.25">
      <c r="A128" s="77" t="str">
        <f>IF('Your Locations'!A129="","","a")</f>
        <v/>
      </c>
      <c r="B128" s="77" t="str">
        <f>'Your Locations'!A129&amp;""</f>
        <v/>
      </c>
      <c r="C128" s="77" t="str">
        <f>'Your Locations'!C129&amp;""</f>
        <v/>
      </c>
      <c r="D128" s="86"/>
      <c r="E128" s="77" t="str">
        <f>IF('Your Locations'!A129="","","no")</f>
        <v/>
      </c>
      <c r="F128" s="86"/>
      <c r="G128" s="86"/>
      <c r="H128" s="95"/>
      <c r="I128" s="95"/>
      <c r="J128" s="95"/>
      <c r="K128" s="95"/>
      <c r="L128" s="77" t="str">
        <f>'Your Locations'!B129&amp;""</f>
        <v/>
      </c>
      <c r="M128" s="77" t="str">
        <f>'Your Locations'!D129&amp;""</f>
        <v/>
      </c>
      <c r="N128" s="77" t="str">
        <f>'Your Locations'!E129&amp;""</f>
        <v/>
      </c>
      <c r="O128" s="77" t="str">
        <f>'Your Locations'!F129&amp;""</f>
        <v/>
      </c>
      <c r="P128" s="89"/>
      <c r="Q128" s="77" t="str">
        <f>'Your Locations'!H129&amp;""</f>
        <v/>
      </c>
      <c r="R128" s="77" t="str">
        <f>'Your Locations'!I129&amp;""</f>
        <v/>
      </c>
      <c r="S128" s="86"/>
      <c r="T128" s="92"/>
      <c r="U128" s="92"/>
      <c r="V128" s="92"/>
      <c r="W128" s="92"/>
      <c r="X128" s="92"/>
      <c r="Y128" s="92"/>
      <c r="Z128" s="86"/>
      <c r="AA128" s="86"/>
      <c r="AB128" s="86"/>
      <c r="AC128" s="86"/>
      <c r="AD128" s="86"/>
      <c r="AE128" s="86"/>
      <c r="AF128" s="95"/>
      <c r="AG128" s="86"/>
    </row>
    <row r="129" spans="1:33" ht="15.75" customHeight="1" x14ac:dyDescent="0.25">
      <c r="A129" s="77" t="str">
        <f>IF('Your Locations'!A130="","","a")</f>
        <v/>
      </c>
      <c r="B129" s="77" t="str">
        <f>'Your Locations'!A130&amp;""</f>
        <v/>
      </c>
      <c r="C129" s="77" t="str">
        <f>'Your Locations'!C130&amp;""</f>
        <v/>
      </c>
      <c r="D129" s="86"/>
      <c r="E129" s="77" t="str">
        <f>IF('Your Locations'!A130="","","no")</f>
        <v/>
      </c>
      <c r="F129" s="86"/>
      <c r="G129" s="86"/>
      <c r="H129" s="95"/>
      <c r="I129" s="95"/>
      <c r="J129" s="95"/>
      <c r="K129" s="95"/>
      <c r="L129" s="77" t="str">
        <f>'Your Locations'!B130&amp;""</f>
        <v/>
      </c>
      <c r="M129" s="77" t="str">
        <f>'Your Locations'!D130&amp;""</f>
        <v/>
      </c>
      <c r="N129" s="77" t="str">
        <f>'Your Locations'!E130&amp;""</f>
        <v/>
      </c>
      <c r="O129" s="77" t="str">
        <f>'Your Locations'!F130&amp;""</f>
        <v/>
      </c>
      <c r="P129" s="89"/>
      <c r="Q129" s="77" t="str">
        <f>'Your Locations'!H130&amp;""</f>
        <v/>
      </c>
      <c r="R129" s="77" t="str">
        <f>'Your Locations'!I130&amp;""</f>
        <v/>
      </c>
      <c r="S129" s="86"/>
      <c r="T129" s="92"/>
      <c r="U129" s="92"/>
      <c r="V129" s="92"/>
      <c r="W129" s="92"/>
      <c r="X129" s="92"/>
      <c r="Y129" s="92"/>
      <c r="Z129" s="86"/>
      <c r="AA129" s="86"/>
      <c r="AB129" s="86"/>
      <c r="AC129" s="86"/>
      <c r="AD129" s="86"/>
      <c r="AE129" s="86"/>
      <c r="AF129" s="95"/>
      <c r="AG129" s="86"/>
    </row>
    <row r="130" spans="1:33" ht="15.75" customHeight="1" x14ac:dyDescent="0.25">
      <c r="A130" s="77" t="str">
        <f>IF('Your Locations'!A131="","","a")</f>
        <v/>
      </c>
      <c r="B130" s="77" t="str">
        <f>'Your Locations'!A131&amp;""</f>
        <v/>
      </c>
      <c r="C130" s="77" t="str">
        <f>'Your Locations'!C131&amp;""</f>
        <v/>
      </c>
      <c r="D130" s="86"/>
      <c r="E130" s="77" t="str">
        <f>IF('Your Locations'!A131="","","no")</f>
        <v/>
      </c>
      <c r="F130" s="86"/>
      <c r="G130" s="86"/>
      <c r="H130" s="95"/>
      <c r="I130" s="95"/>
      <c r="J130" s="95"/>
      <c r="K130" s="95"/>
      <c r="L130" s="77" t="str">
        <f>'Your Locations'!B131&amp;""</f>
        <v/>
      </c>
      <c r="M130" s="77" t="str">
        <f>'Your Locations'!D131&amp;""</f>
        <v/>
      </c>
      <c r="N130" s="77" t="str">
        <f>'Your Locations'!E131&amp;""</f>
        <v/>
      </c>
      <c r="O130" s="77" t="str">
        <f>'Your Locations'!F131&amp;""</f>
        <v/>
      </c>
      <c r="P130" s="89"/>
      <c r="Q130" s="77" t="str">
        <f>'Your Locations'!H131&amp;""</f>
        <v/>
      </c>
      <c r="R130" s="77" t="str">
        <f>'Your Locations'!I131&amp;""</f>
        <v/>
      </c>
      <c r="S130" s="86"/>
      <c r="T130" s="92"/>
      <c r="U130" s="92"/>
      <c r="V130" s="92"/>
      <c r="W130" s="92"/>
      <c r="X130" s="92"/>
      <c r="Y130" s="92"/>
      <c r="Z130" s="86"/>
      <c r="AA130" s="86"/>
      <c r="AB130" s="86"/>
      <c r="AC130" s="86"/>
      <c r="AD130" s="86"/>
      <c r="AE130" s="86"/>
      <c r="AF130" s="95"/>
      <c r="AG130" s="86"/>
    </row>
    <row r="131" spans="1:33" ht="15.75" customHeight="1" x14ac:dyDescent="0.25">
      <c r="A131" s="77" t="str">
        <f>IF('Your Locations'!A132="","","a")</f>
        <v/>
      </c>
      <c r="B131" s="77" t="str">
        <f>'Your Locations'!A132&amp;""</f>
        <v/>
      </c>
      <c r="C131" s="77" t="str">
        <f>'Your Locations'!C132&amp;""</f>
        <v/>
      </c>
      <c r="D131" s="86"/>
      <c r="E131" s="77" t="str">
        <f>IF('Your Locations'!A132="","","no")</f>
        <v/>
      </c>
      <c r="F131" s="86"/>
      <c r="G131" s="86"/>
      <c r="H131" s="95"/>
      <c r="I131" s="95"/>
      <c r="J131" s="95"/>
      <c r="K131" s="95"/>
      <c r="L131" s="77" t="str">
        <f>'Your Locations'!B132&amp;""</f>
        <v/>
      </c>
      <c r="M131" s="77" t="str">
        <f>'Your Locations'!D132&amp;""</f>
        <v/>
      </c>
      <c r="N131" s="77" t="str">
        <f>'Your Locations'!E132&amp;""</f>
        <v/>
      </c>
      <c r="O131" s="77" t="str">
        <f>'Your Locations'!F132&amp;""</f>
        <v/>
      </c>
      <c r="P131" s="89"/>
      <c r="Q131" s="77" t="str">
        <f>'Your Locations'!H132&amp;""</f>
        <v/>
      </c>
      <c r="R131" s="77" t="str">
        <f>'Your Locations'!I132&amp;""</f>
        <v/>
      </c>
      <c r="S131" s="86"/>
      <c r="T131" s="92"/>
      <c r="U131" s="92"/>
      <c r="V131" s="92"/>
      <c r="W131" s="92"/>
      <c r="X131" s="92"/>
      <c r="Y131" s="92"/>
      <c r="Z131" s="86"/>
      <c r="AA131" s="86"/>
      <c r="AB131" s="86"/>
      <c r="AC131" s="86"/>
      <c r="AD131" s="86"/>
      <c r="AE131" s="86"/>
      <c r="AF131" s="95"/>
      <c r="AG131" s="86"/>
    </row>
    <row r="132" spans="1:33" ht="15.75" customHeight="1" x14ac:dyDescent="0.25">
      <c r="A132" s="77" t="str">
        <f>IF('Your Locations'!A133="","","a")</f>
        <v/>
      </c>
      <c r="B132" s="77" t="str">
        <f>'Your Locations'!A133&amp;""</f>
        <v/>
      </c>
      <c r="C132" s="77" t="str">
        <f>'Your Locations'!C133&amp;""</f>
        <v/>
      </c>
      <c r="D132" s="86"/>
      <c r="E132" s="77" t="str">
        <f>IF('Your Locations'!A133="","","no")</f>
        <v/>
      </c>
      <c r="F132" s="86"/>
      <c r="G132" s="86"/>
      <c r="H132" s="95"/>
      <c r="I132" s="95"/>
      <c r="J132" s="95"/>
      <c r="K132" s="95"/>
      <c r="L132" s="77" t="str">
        <f>'Your Locations'!B133&amp;""</f>
        <v/>
      </c>
      <c r="M132" s="77" t="str">
        <f>'Your Locations'!D133&amp;""</f>
        <v/>
      </c>
      <c r="N132" s="77" t="str">
        <f>'Your Locations'!E133&amp;""</f>
        <v/>
      </c>
      <c r="O132" s="77" t="str">
        <f>'Your Locations'!F133&amp;""</f>
        <v/>
      </c>
      <c r="P132" s="89"/>
      <c r="Q132" s="77" t="str">
        <f>'Your Locations'!H133&amp;""</f>
        <v/>
      </c>
      <c r="R132" s="77" t="str">
        <f>'Your Locations'!I133&amp;""</f>
        <v/>
      </c>
      <c r="S132" s="86"/>
      <c r="T132" s="92"/>
      <c r="U132" s="92"/>
      <c r="V132" s="92"/>
      <c r="W132" s="92"/>
      <c r="X132" s="92"/>
      <c r="Y132" s="92"/>
      <c r="Z132" s="86"/>
      <c r="AA132" s="86"/>
      <c r="AB132" s="86"/>
      <c r="AC132" s="86"/>
      <c r="AD132" s="86"/>
      <c r="AE132" s="86"/>
      <c r="AF132" s="95"/>
      <c r="AG132" s="86"/>
    </row>
    <row r="133" spans="1:33" ht="15.75" customHeight="1" x14ac:dyDescent="0.25">
      <c r="A133" s="77" t="str">
        <f>IF('Your Locations'!A134="","","a")</f>
        <v/>
      </c>
      <c r="B133" s="77" t="str">
        <f>'Your Locations'!A134&amp;""</f>
        <v/>
      </c>
      <c r="C133" s="77" t="str">
        <f>'Your Locations'!C134&amp;""</f>
        <v/>
      </c>
      <c r="D133" s="86"/>
      <c r="E133" s="77" t="str">
        <f>IF('Your Locations'!A134="","","no")</f>
        <v/>
      </c>
      <c r="F133" s="86"/>
      <c r="G133" s="86"/>
      <c r="H133" s="95"/>
      <c r="I133" s="95"/>
      <c r="J133" s="95"/>
      <c r="K133" s="95"/>
      <c r="L133" s="77" t="str">
        <f>'Your Locations'!B134&amp;""</f>
        <v/>
      </c>
      <c r="M133" s="77" t="str">
        <f>'Your Locations'!D134&amp;""</f>
        <v/>
      </c>
      <c r="N133" s="77" t="str">
        <f>'Your Locations'!E134&amp;""</f>
        <v/>
      </c>
      <c r="O133" s="77" t="str">
        <f>'Your Locations'!F134&amp;""</f>
        <v/>
      </c>
      <c r="P133" s="89"/>
      <c r="Q133" s="77" t="str">
        <f>'Your Locations'!H134&amp;""</f>
        <v/>
      </c>
      <c r="R133" s="77" t="str">
        <f>'Your Locations'!I134&amp;""</f>
        <v/>
      </c>
      <c r="S133" s="86"/>
      <c r="T133" s="92"/>
      <c r="U133" s="92"/>
      <c r="V133" s="92"/>
      <c r="W133" s="92"/>
      <c r="X133" s="92"/>
      <c r="Y133" s="92"/>
      <c r="Z133" s="86"/>
      <c r="AA133" s="86"/>
      <c r="AB133" s="86"/>
      <c r="AC133" s="86"/>
      <c r="AD133" s="86"/>
      <c r="AE133" s="86"/>
      <c r="AF133" s="95"/>
      <c r="AG133" s="86"/>
    </row>
    <row r="134" spans="1:33" ht="15.75" customHeight="1" x14ac:dyDescent="0.25">
      <c r="A134" s="77" t="str">
        <f>IF('Your Locations'!A135="","","a")</f>
        <v/>
      </c>
      <c r="B134" s="77" t="str">
        <f>'Your Locations'!A135&amp;""</f>
        <v/>
      </c>
      <c r="C134" s="77" t="str">
        <f>'Your Locations'!C135&amp;""</f>
        <v/>
      </c>
      <c r="D134" s="86"/>
      <c r="E134" s="77" t="str">
        <f>IF('Your Locations'!A135="","","no")</f>
        <v/>
      </c>
      <c r="F134" s="86"/>
      <c r="G134" s="86"/>
      <c r="H134" s="95"/>
      <c r="I134" s="95"/>
      <c r="J134" s="95"/>
      <c r="K134" s="95"/>
      <c r="L134" s="77" t="str">
        <f>'Your Locations'!B135&amp;""</f>
        <v/>
      </c>
      <c r="M134" s="77" t="str">
        <f>'Your Locations'!D135&amp;""</f>
        <v/>
      </c>
      <c r="N134" s="77" t="str">
        <f>'Your Locations'!E135&amp;""</f>
        <v/>
      </c>
      <c r="O134" s="77" t="str">
        <f>'Your Locations'!F135&amp;""</f>
        <v/>
      </c>
      <c r="P134" s="89"/>
      <c r="Q134" s="77" t="str">
        <f>'Your Locations'!H135&amp;""</f>
        <v/>
      </c>
      <c r="R134" s="77" t="str">
        <f>'Your Locations'!I135&amp;""</f>
        <v/>
      </c>
      <c r="S134" s="86"/>
      <c r="T134" s="92"/>
      <c r="U134" s="92"/>
      <c r="V134" s="92"/>
      <c r="W134" s="92"/>
      <c r="X134" s="92"/>
      <c r="Y134" s="92"/>
      <c r="Z134" s="86"/>
      <c r="AA134" s="86"/>
      <c r="AB134" s="86"/>
      <c r="AC134" s="86"/>
      <c r="AD134" s="86"/>
      <c r="AE134" s="86"/>
      <c r="AF134" s="95"/>
      <c r="AG134" s="86"/>
    </row>
    <row r="135" spans="1:33" ht="15.75" customHeight="1" x14ac:dyDescent="0.25">
      <c r="A135" s="77" t="str">
        <f>IF('Your Locations'!A136="","","a")</f>
        <v/>
      </c>
      <c r="B135" s="77" t="str">
        <f>'Your Locations'!A136&amp;""</f>
        <v/>
      </c>
      <c r="C135" s="77" t="str">
        <f>'Your Locations'!C136&amp;""</f>
        <v/>
      </c>
      <c r="D135" s="86"/>
      <c r="E135" s="77" t="str">
        <f>IF('Your Locations'!A136="","","no")</f>
        <v/>
      </c>
      <c r="F135" s="86"/>
      <c r="G135" s="86"/>
      <c r="H135" s="95"/>
      <c r="I135" s="95"/>
      <c r="J135" s="95"/>
      <c r="K135" s="95"/>
      <c r="L135" s="77" t="str">
        <f>'Your Locations'!B136&amp;""</f>
        <v/>
      </c>
      <c r="M135" s="77" t="str">
        <f>'Your Locations'!D136&amp;""</f>
        <v/>
      </c>
      <c r="N135" s="77" t="str">
        <f>'Your Locations'!E136&amp;""</f>
        <v/>
      </c>
      <c r="O135" s="77" t="str">
        <f>'Your Locations'!F136&amp;""</f>
        <v/>
      </c>
      <c r="P135" s="89"/>
      <c r="Q135" s="77" t="str">
        <f>'Your Locations'!H136&amp;""</f>
        <v/>
      </c>
      <c r="R135" s="77" t="str">
        <f>'Your Locations'!I136&amp;""</f>
        <v/>
      </c>
      <c r="S135" s="86"/>
      <c r="T135" s="92"/>
      <c r="U135" s="92"/>
      <c r="V135" s="92"/>
      <c r="W135" s="92"/>
      <c r="X135" s="92"/>
      <c r="Y135" s="92"/>
      <c r="Z135" s="86"/>
      <c r="AA135" s="86"/>
      <c r="AB135" s="86"/>
      <c r="AC135" s="86"/>
      <c r="AD135" s="86"/>
      <c r="AE135" s="86"/>
      <c r="AF135" s="95"/>
      <c r="AG135" s="86"/>
    </row>
    <row r="136" spans="1:33" ht="15.75" customHeight="1" x14ac:dyDescent="0.25">
      <c r="A136" s="77" t="str">
        <f>IF('Your Locations'!A137="","","a")</f>
        <v/>
      </c>
      <c r="B136" s="77" t="str">
        <f>'Your Locations'!A137&amp;""</f>
        <v/>
      </c>
      <c r="C136" s="77" t="str">
        <f>'Your Locations'!C137&amp;""</f>
        <v/>
      </c>
      <c r="D136" s="86"/>
      <c r="E136" s="77" t="str">
        <f>IF('Your Locations'!A137="","","no")</f>
        <v/>
      </c>
      <c r="F136" s="86"/>
      <c r="G136" s="86"/>
      <c r="H136" s="95"/>
      <c r="I136" s="95"/>
      <c r="J136" s="95"/>
      <c r="K136" s="95"/>
      <c r="L136" s="77" t="str">
        <f>'Your Locations'!B137&amp;""</f>
        <v/>
      </c>
      <c r="M136" s="77" t="str">
        <f>'Your Locations'!D137&amp;""</f>
        <v/>
      </c>
      <c r="N136" s="77" t="str">
        <f>'Your Locations'!E137&amp;""</f>
        <v/>
      </c>
      <c r="O136" s="77" t="str">
        <f>'Your Locations'!F137&amp;""</f>
        <v/>
      </c>
      <c r="P136" s="89"/>
      <c r="Q136" s="77" t="str">
        <f>'Your Locations'!H137&amp;""</f>
        <v/>
      </c>
      <c r="R136" s="77" t="str">
        <f>'Your Locations'!I137&amp;""</f>
        <v/>
      </c>
      <c r="S136" s="86"/>
      <c r="T136" s="92"/>
      <c r="U136" s="92"/>
      <c r="V136" s="92"/>
      <c r="W136" s="92"/>
      <c r="X136" s="92"/>
      <c r="Y136" s="92"/>
      <c r="Z136" s="86"/>
      <c r="AA136" s="86"/>
      <c r="AB136" s="86"/>
      <c r="AC136" s="86"/>
      <c r="AD136" s="86"/>
      <c r="AE136" s="86"/>
      <c r="AF136" s="95"/>
      <c r="AG136" s="86"/>
    </row>
    <row r="137" spans="1:33" ht="15.75" customHeight="1" x14ac:dyDescent="0.25">
      <c r="A137" s="77" t="str">
        <f>IF('Your Locations'!A138="","","a")</f>
        <v/>
      </c>
      <c r="B137" s="77" t="str">
        <f>'Your Locations'!A138&amp;""</f>
        <v/>
      </c>
      <c r="C137" s="77" t="str">
        <f>'Your Locations'!C138&amp;""</f>
        <v/>
      </c>
      <c r="D137" s="86"/>
      <c r="E137" s="77" t="str">
        <f>IF('Your Locations'!A138="","","no")</f>
        <v/>
      </c>
      <c r="F137" s="86"/>
      <c r="G137" s="86"/>
      <c r="H137" s="95"/>
      <c r="I137" s="95"/>
      <c r="J137" s="95"/>
      <c r="K137" s="95"/>
      <c r="L137" s="77" t="str">
        <f>'Your Locations'!B138&amp;""</f>
        <v/>
      </c>
      <c r="M137" s="77" t="str">
        <f>'Your Locations'!D138&amp;""</f>
        <v/>
      </c>
      <c r="N137" s="77" t="str">
        <f>'Your Locations'!E138&amp;""</f>
        <v/>
      </c>
      <c r="O137" s="77" t="str">
        <f>'Your Locations'!F138&amp;""</f>
        <v/>
      </c>
      <c r="P137" s="89"/>
      <c r="Q137" s="77" t="str">
        <f>'Your Locations'!H138&amp;""</f>
        <v/>
      </c>
      <c r="R137" s="77" t="str">
        <f>'Your Locations'!I138&amp;""</f>
        <v/>
      </c>
      <c r="S137" s="86"/>
      <c r="T137" s="92"/>
      <c r="U137" s="92"/>
      <c r="V137" s="92"/>
      <c r="W137" s="92"/>
      <c r="X137" s="92"/>
      <c r="Y137" s="92"/>
      <c r="Z137" s="86"/>
      <c r="AA137" s="86"/>
      <c r="AB137" s="86"/>
      <c r="AC137" s="86"/>
      <c r="AD137" s="86"/>
      <c r="AE137" s="86"/>
      <c r="AF137" s="95"/>
      <c r="AG137" s="86"/>
    </row>
    <row r="138" spans="1:33" ht="15.75" customHeight="1" x14ac:dyDescent="0.25">
      <c r="A138" s="77" t="str">
        <f>IF('Your Locations'!A139="","","a")</f>
        <v/>
      </c>
      <c r="B138" s="77" t="str">
        <f>'Your Locations'!A139&amp;""</f>
        <v/>
      </c>
      <c r="C138" s="77" t="str">
        <f>'Your Locations'!C139&amp;""</f>
        <v/>
      </c>
      <c r="D138" s="86"/>
      <c r="E138" s="77" t="str">
        <f>IF('Your Locations'!A139="","","no")</f>
        <v/>
      </c>
      <c r="F138" s="86"/>
      <c r="G138" s="86"/>
      <c r="H138" s="95"/>
      <c r="I138" s="95"/>
      <c r="J138" s="95"/>
      <c r="K138" s="95"/>
      <c r="L138" s="77" t="str">
        <f>'Your Locations'!B139&amp;""</f>
        <v/>
      </c>
      <c r="M138" s="77" t="str">
        <f>'Your Locations'!D139&amp;""</f>
        <v/>
      </c>
      <c r="N138" s="77" t="str">
        <f>'Your Locations'!E139&amp;""</f>
        <v/>
      </c>
      <c r="O138" s="77" t="str">
        <f>'Your Locations'!F139&amp;""</f>
        <v/>
      </c>
      <c r="P138" s="89"/>
      <c r="Q138" s="77" t="str">
        <f>'Your Locations'!H139&amp;""</f>
        <v/>
      </c>
      <c r="R138" s="77" t="str">
        <f>'Your Locations'!I139&amp;""</f>
        <v/>
      </c>
      <c r="S138" s="86"/>
      <c r="T138" s="92"/>
      <c r="U138" s="92"/>
      <c r="V138" s="92"/>
      <c r="W138" s="92"/>
      <c r="X138" s="92"/>
      <c r="Y138" s="92"/>
      <c r="Z138" s="86"/>
      <c r="AA138" s="86"/>
      <c r="AB138" s="86"/>
      <c r="AC138" s="86"/>
      <c r="AD138" s="86"/>
      <c r="AE138" s="86"/>
      <c r="AF138" s="95"/>
      <c r="AG138" s="86"/>
    </row>
    <row r="139" spans="1:33" ht="15.75" customHeight="1" x14ac:dyDescent="0.25">
      <c r="A139" s="77" t="str">
        <f>IF('Your Locations'!A140="","","a")</f>
        <v/>
      </c>
      <c r="B139" s="77" t="str">
        <f>'Your Locations'!A140&amp;""</f>
        <v/>
      </c>
      <c r="C139" s="77" t="str">
        <f>'Your Locations'!C140&amp;""</f>
        <v/>
      </c>
      <c r="D139" s="86"/>
      <c r="E139" s="77" t="str">
        <f>IF('Your Locations'!A140="","","no")</f>
        <v/>
      </c>
      <c r="F139" s="86"/>
      <c r="G139" s="86"/>
      <c r="H139" s="95"/>
      <c r="I139" s="95"/>
      <c r="J139" s="95"/>
      <c r="K139" s="95"/>
      <c r="L139" s="77" t="str">
        <f>'Your Locations'!B140&amp;""</f>
        <v/>
      </c>
      <c r="M139" s="77" t="str">
        <f>'Your Locations'!D140&amp;""</f>
        <v/>
      </c>
      <c r="N139" s="77" t="str">
        <f>'Your Locations'!E140&amp;""</f>
        <v/>
      </c>
      <c r="O139" s="77" t="str">
        <f>'Your Locations'!F140&amp;""</f>
        <v/>
      </c>
      <c r="P139" s="89"/>
      <c r="Q139" s="77" t="str">
        <f>'Your Locations'!H140&amp;""</f>
        <v/>
      </c>
      <c r="R139" s="77" t="str">
        <f>'Your Locations'!I140&amp;""</f>
        <v/>
      </c>
      <c r="S139" s="86"/>
      <c r="T139" s="92"/>
      <c r="U139" s="92"/>
      <c r="V139" s="92"/>
      <c r="W139" s="92"/>
      <c r="X139" s="92"/>
      <c r="Y139" s="92"/>
      <c r="Z139" s="86"/>
      <c r="AA139" s="86"/>
      <c r="AB139" s="86"/>
      <c r="AC139" s="86"/>
      <c r="AD139" s="86"/>
      <c r="AE139" s="86"/>
      <c r="AF139" s="95"/>
      <c r="AG139" s="86"/>
    </row>
    <row r="140" spans="1:33" ht="15.75" customHeight="1" x14ac:dyDescent="0.25">
      <c r="A140" s="77" t="str">
        <f>IF('Your Locations'!A141="","","a")</f>
        <v/>
      </c>
      <c r="B140" s="77" t="str">
        <f>'Your Locations'!A141&amp;""</f>
        <v/>
      </c>
      <c r="C140" s="77" t="str">
        <f>'Your Locations'!C141&amp;""</f>
        <v/>
      </c>
      <c r="D140" s="86"/>
      <c r="E140" s="77" t="str">
        <f>IF('Your Locations'!A141="","","no")</f>
        <v/>
      </c>
      <c r="F140" s="86"/>
      <c r="G140" s="86"/>
      <c r="H140" s="95"/>
      <c r="I140" s="95"/>
      <c r="J140" s="95"/>
      <c r="K140" s="95"/>
      <c r="L140" s="77" t="str">
        <f>'Your Locations'!B141&amp;""</f>
        <v/>
      </c>
      <c r="M140" s="77" t="str">
        <f>'Your Locations'!D141&amp;""</f>
        <v/>
      </c>
      <c r="N140" s="77" t="str">
        <f>'Your Locations'!E141&amp;""</f>
        <v/>
      </c>
      <c r="O140" s="77" t="str">
        <f>'Your Locations'!F141&amp;""</f>
        <v/>
      </c>
      <c r="P140" s="89"/>
      <c r="Q140" s="77" t="str">
        <f>'Your Locations'!H141&amp;""</f>
        <v/>
      </c>
      <c r="R140" s="77" t="str">
        <f>'Your Locations'!I141&amp;""</f>
        <v/>
      </c>
      <c r="S140" s="86"/>
      <c r="T140" s="92"/>
      <c r="U140" s="92"/>
      <c r="V140" s="92"/>
      <c r="W140" s="92"/>
      <c r="X140" s="92"/>
      <c r="Y140" s="92"/>
      <c r="Z140" s="86"/>
      <c r="AA140" s="86"/>
      <c r="AB140" s="86"/>
      <c r="AC140" s="86"/>
      <c r="AD140" s="86"/>
      <c r="AE140" s="86"/>
      <c r="AF140" s="95"/>
      <c r="AG140" s="86"/>
    </row>
    <row r="141" spans="1:33" ht="15.75" customHeight="1" x14ac:dyDescent="0.25">
      <c r="A141" s="77" t="str">
        <f>IF('Your Locations'!A142="","","a")</f>
        <v/>
      </c>
      <c r="B141" s="77" t="str">
        <f>'Your Locations'!A142&amp;""</f>
        <v/>
      </c>
      <c r="C141" s="77" t="str">
        <f>'Your Locations'!C142&amp;""</f>
        <v/>
      </c>
      <c r="D141" s="86"/>
      <c r="E141" s="77" t="str">
        <f>IF('Your Locations'!A142="","","no")</f>
        <v/>
      </c>
      <c r="F141" s="86"/>
      <c r="G141" s="86"/>
      <c r="H141" s="95"/>
      <c r="I141" s="95"/>
      <c r="J141" s="95"/>
      <c r="K141" s="95"/>
      <c r="L141" s="77" t="str">
        <f>'Your Locations'!B142&amp;""</f>
        <v/>
      </c>
      <c r="M141" s="77" t="str">
        <f>'Your Locations'!D142&amp;""</f>
        <v/>
      </c>
      <c r="N141" s="77" t="str">
        <f>'Your Locations'!E142&amp;""</f>
        <v/>
      </c>
      <c r="O141" s="77" t="str">
        <f>'Your Locations'!F142&amp;""</f>
        <v/>
      </c>
      <c r="P141" s="89"/>
      <c r="Q141" s="77" t="str">
        <f>'Your Locations'!H142&amp;""</f>
        <v/>
      </c>
      <c r="R141" s="77" t="str">
        <f>'Your Locations'!I142&amp;""</f>
        <v/>
      </c>
      <c r="S141" s="86"/>
      <c r="T141" s="92"/>
      <c r="U141" s="92"/>
      <c r="V141" s="92"/>
      <c r="W141" s="92"/>
      <c r="X141" s="92"/>
      <c r="Y141" s="92"/>
      <c r="Z141" s="86"/>
      <c r="AA141" s="86"/>
      <c r="AB141" s="86"/>
      <c r="AC141" s="86"/>
      <c r="AD141" s="86"/>
      <c r="AE141" s="86"/>
      <c r="AF141" s="95"/>
      <c r="AG141" s="86"/>
    </row>
    <row r="142" spans="1:33" ht="15.75" customHeight="1" x14ac:dyDescent="0.25">
      <c r="A142" s="77" t="str">
        <f>IF('Your Locations'!A143="","","a")</f>
        <v/>
      </c>
      <c r="B142" s="77" t="str">
        <f>'Your Locations'!A143&amp;""</f>
        <v/>
      </c>
      <c r="C142" s="77" t="str">
        <f>'Your Locations'!C143&amp;""</f>
        <v/>
      </c>
      <c r="D142" s="86"/>
      <c r="E142" s="77" t="str">
        <f>IF('Your Locations'!A143="","","no")</f>
        <v/>
      </c>
      <c r="F142" s="86"/>
      <c r="G142" s="86"/>
      <c r="H142" s="95"/>
      <c r="I142" s="95"/>
      <c r="J142" s="95"/>
      <c r="K142" s="95"/>
      <c r="L142" s="77" t="str">
        <f>'Your Locations'!B143&amp;""</f>
        <v/>
      </c>
      <c r="M142" s="77" t="str">
        <f>'Your Locations'!D143&amp;""</f>
        <v/>
      </c>
      <c r="N142" s="77" t="str">
        <f>'Your Locations'!E143&amp;""</f>
        <v/>
      </c>
      <c r="O142" s="77" t="str">
        <f>'Your Locations'!F143&amp;""</f>
        <v/>
      </c>
      <c r="P142" s="89"/>
      <c r="Q142" s="77" t="str">
        <f>'Your Locations'!H143&amp;""</f>
        <v/>
      </c>
      <c r="R142" s="77" t="str">
        <f>'Your Locations'!I143&amp;""</f>
        <v/>
      </c>
      <c r="S142" s="86"/>
      <c r="T142" s="92"/>
      <c r="U142" s="92"/>
      <c r="V142" s="92"/>
      <c r="W142" s="92"/>
      <c r="X142" s="92"/>
      <c r="Y142" s="92"/>
      <c r="Z142" s="86"/>
      <c r="AA142" s="86"/>
      <c r="AB142" s="86"/>
      <c r="AC142" s="86"/>
      <c r="AD142" s="86"/>
      <c r="AE142" s="86"/>
      <c r="AF142" s="95"/>
      <c r="AG142" s="86"/>
    </row>
    <row r="143" spans="1:33" ht="15.75" customHeight="1" x14ac:dyDescent="0.25">
      <c r="A143" s="77" t="str">
        <f>IF('Your Locations'!A144="","","a")</f>
        <v/>
      </c>
      <c r="B143" s="77" t="str">
        <f>'Your Locations'!A144&amp;""</f>
        <v/>
      </c>
      <c r="C143" s="77" t="str">
        <f>'Your Locations'!C144&amp;""</f>
        <v/>
      </c>
      <c r="D143" s="86"/>
      <c r="E143" s="77" t="str">
        <f>IF('Your Locations'!A144="","","no")</f>
        <v/>
      </c>
      <c r="F143" s="86"/>
      <c r="G143" s="86"/>
      <c r="H143" s="95"/>
      <c r="I143" s="95"/>
      <c r="J143" s="95"/>
      <c r="K143" s="95"/>
      <c r="L143" s="77" t="str">
        <f>'Your Locations'!B144&amp;""</f>
        <v/>
      </c>
      <c r="M143" s="77" t="str">
        <f>'Your Locations'!D144&amp;""</f>
        <v/>
      </c>
      <c r="N143" s="77" t="str">
        <f>'Your Locations'!E144&amp;""</f>
        <v/>
      </c>
      <c r="O143" s="77" t="str">
        <f>'Your Locations'!F144&amp;""</f>
        <v/>
      </c>
      <c r="P143" s="89"/>
      <c r="Q143" s="77" t="str">
        <f>'Your Locations'!H144&amp;""</f>
        <v/>
      </c>
      <c r="R143" s="77" t="str">
        <f>'Your Locations'!I144&amp;""</f>
        <v/>
      </c>
      <c r="S143" s="86"/>
      <c r="T143" s="92"/>
      <c r="U143" s="92"/>
      <c r="V143" s="92"/>
      <c r="W143" s="92"/>
      <c r="X143" s="92"/>
      <c r="Y143" s="92"/>
      <c r="Z143" s="86"/>
      <c r="AA143" s="86"/>
      <c r="AB143" s="86"/>
      <c r="AC143" s="86"/>
      <c r="AD143" s="86"/>
      <c r="AE143" s="86"/>
      <c r="AF143" s="95"/>
      <c r="AG143" s="86"/>
    </row>
    <row r="144" spans="1:33" ht="15.75" customHeight="1" x14ac:dyDescent="0.25">
      <c r="A144" s="77" t="str">
        <f>IF('Your Locations'!A145="","","a")</f>
        <v/>
      </c>
      <c r="B144" s="77" t="str">
        <f>'Your Locations'!A145&amp;""</f>
        <v/>
      </c>
      <c r="C144" s="77" t="str">
        <f>'Your Locations'!C145&amp;""</f>
        <v/>
      </c>
      <c r="D144" s="86"/>
      <c r="E144" s="77" t="str">
        <f>IF('Your Locations'!A145="","","no")</f>
        <v/>
      </c>
      <c r="F144" s="86"/>
      <c r="G144" s="86"/>
      <c r="H144" s="95"/>
      <c r="I144" s="95"/>
      <c r="J144" s="95"/>
      <c r="K144" s="95"/>
      <c r="L144" s="77" t="str">
        <f>'Your Locations'!B145&amp;""</f>
        <v/>
      </c>
      <c r="M144" s="77" t="str">
        <f>'Your Locations'!D145&amp;""</f>
        <v/>
      </c>
      <c r="N144" s="77" t="str">
        <f>'Your Locations'!E145&amp;""</f>
        <v/>
      </c>
      <c r="O144" s="77" t="str">
        <f>'Your Locations'!F145&amp;""</f>
        <v/>
      </c>
      <c r="P144" s="89"/>
      <c r="Q144" s="77" t="str">
        <f>'Your Locations'!H145&amp;""</f>
        <v/>
      </c>
      <c r="R144" s="77" t="str">
        <f>'Your Locations'!I145&amp;""</f>
        <v/>
      </c>
      <c r="S144" s="86"/>
      <c r="T144" s="92"/>
      <c r="U144" s="92"/>
      <c r="V144" s="92"/>
      <c r="W144" s="92"/>
      <c r="X144" s="92"/>
      <c r="Y144" s="92"/>
      <c r="Z144" s="86"/>
      <c r="AA144" s="86"/>
      <c r="AB144" s="86"/>
      <c r="AC144" s="86"/>
      <c r="AD144" s="86"/>
      <c r="AE144" s="86"/>
      <c r="AF144" s="95"/>
      <c r="AG144" s="86"/>
    </row>
    <row r="145" spans="1:33" ht="15.75" customHeight="1" x14ac:dyDescent="0.25">
      <c r="A145" s="77" t="str">
        <f>IF('Your Locations'!A146="","","a")</f>
        <v/>
      </c>
      <c r="B145" s="77" t="str">
        <f>'Your Locations'!A146&amp;""</f>
        <v/>
      </c>
      <c r="C145" s="77" t="str">
        <f>'Your Locations'!C146&amp;""</f>
        <v/>
      </c>
      <c r="D145" s="86"/>
      <c r="E145" s="77" t="str">
        <f>IF('Your Locations'!A146="","","no")</f>
        <v/>
      </c>
      <c r="F145" s="86"/>
      <c r="G145" s="86"/>
      <c r="H145" s="95"/>
      <c r="I145" s="95"/>
      <c r="J145" s="95"/>
      <c r="K145" s="95"/>
      <c r="L145" s="77" t="str">
        <f>'Your Locations'!B146&amp;""</f>
        <v/>
      </c>
      <c r="M145" s="77" t="str">
        <f>'Your Locations'!D146&amp;""</f>
        <v/>
      </c>
      <c r="N145" s="77" t="str">
        <f>'Your Locations'!E146&amp;""</f>
        <v/>
      </c>
      <c r="O145" s="77" t="str">
        <f>'Your Locations'!F146&amp;""</f>
        <v/>
      </c>
      <c r="P145" s="89"/>
      <c r="Q145" s="77" t="str">
        <f>'Your Locations'!H146&amp;""</f>
        <v/>
      </c>
      <c r="R145" s="77" t="str">
        <f>'Your Locations'!I146&amp;""</f>
        <v/>
      </c>
      <c r="S145" s="86"/>
      <c r="T145" s="92"/>
      <c r="U145" s="92"/>
      <c r="V145" s="92"/>
      <c r="W145" s="92"/>
      <c r="X145" s="92"/>
      <c r="Y145" s="92"/>
      <c r="Z145" s="86"/>
      <c r="AA145" s="86"/>
      <c r="AB145" s="86"/>
      <c r="AC145" s="86"/>
      <c r="AD145" s="86"/>
      <c r="AE145" s="86"/>
      <c r="AF145" s="95"/>
      <c r="AG145" s="86"/>
    </row>
    <row r="146" spans="1:33" ht="15.75" customHeight="1" x14ac:dyDescent="0.25">
      <c r="A146" s="77" t="str">
        <f>IF('Your Locations'!A147="","","a")</f>
        <v/>
      </c>
      <c r="B146" s="77" t="str">
        <f>'Your Locations'!A147&amp;""</f>
        <v/>
      </c>
      <c r="C146" s="77" t="str">
        <f>'Your Locations'!C147&amp;""</f>
        <v/>
      </c>
      <c r="D146" s="86"/>
      <c r="E146" s="77" t="str">
        <f>IF('Your Locations'!A147="","","no")</f>
        <v/>
      </c>
      <c r="F146" s="86"/>
      <c r="G146" s="86"/>
      <c r="H146" s="95"/>
      <c r="I146" s="95"/>
      <c r="J146" s="95"/>
      <c r="K146" s="95"/>
      <c r="L146" s="77" t="str">
        <f>'Your Locations'!B147&amp;""</f>
        <v/>
      </c>
      <c r="M146" s="77" t="str">
        <f>'Your Locations'!D147&amp;""</f>
        <v/>
      </c>
      <c r="N146" s="77" t="str">
        <f>'Your Locations'!E147&amp;""</f>
        <v/>
      </c>
      <c r="O146" s="77" t="str">
        <f>'Your Locations'!F147&amp;""</f>
        <v/>
      </c>
      <c r="P146" s="89"/>
      <c r="Q146" s="77" t="str">
        <f>'Your Locations'!H147&amp;""</f>
        <v/>
      </c>
      <c r="R146" s="77" t="str">
        <f>'Your Locations'!I147&amp;""</f>
        <v/>
      </c>
      <c r="S146" s="86"/>
      <c r="T146" s="92"/>
      <c r="U146" s="92"/>
      <c r="V146" s="92"/>
      <c r="W146" s="92"/>
      <c r="X146" s="92"/>
      <c r="Y146" s="92"/>
      <c r="Z146" s="86"/>
      <c r="AA146" s="86"/>
      <c r="AB146" s="86"/>
      <c r="AC146" s="86"/>
      <c r="AD146" s="86"/>
      <c r="AE146" s="86"/>
      <c r="AF146" s="95"/>
      <c r="AG146" s="86"/>
    </row>
    <row r="147" spans="1:33" ht="15.75" customHeight="1" x14ac:dyDescent="0.25">
      <c r="A147" s="77" t="str">
        <f>IF('Your Locations'!A148="","","a")</f>
        <v/>
      </c>
      <c r="B147" s="77" t="str">
        <f>'Your Locations'!A148&amp;""</f>
        <v/>
      </c>
      <c r="C147" s="77" t="str">
        <f>'Your Locations'!C148&amp;""</f>
        <v/>
      </c>
      <c r="D147" s="86"/>
      <c r="E147" s="77" t="str">
        <f>IF('Your Locations'!A148="","","no")</f>
        <v/>
      </c>
      <c r="F147" s="86"/>
      <c r="G147" s="86"/>
      <c r="H147" s="95"/>
      <c r="I147" s="95"/>
      <c r="J147" s="95"/>
      <c r="K147" s="95"/>
      <c r="L147" s="77" t="str">
        <f>'Your Locations'!B148&amp;""</f>
        <v/>
      </c>
      <c r="M147" s="77" t="str">
        <f>'Your Locations'!D148&amp;""</f>
        <v/>
      </c>
      <c r="N147" s="77" t="str">
        <f>'Your Locations'!E148&amp;""</f>
        <v/>
      </c>
      <c r="O147" s="77" t="str">
        <f>'Your Locations'!F148&amp;""</f>
        <v/>
      </c>
      <c r="P147" s="89"/>
      <c r="Q147" s="77" t="str">
        <f>'Your Locations'!H148&amp;""</f>
        <v/>
      </c>
      <c r="R147" s="77" t="str">
        <f>'Your Locations'!I148&amp;""</f>
        <v/>
      </c>
      <c r="S147" s="86"/>
      <c r="T147" s="92"/>
      <c r="U147" s="92"/>
      <c r="V147" s="92"/>
      <c r="W147" s="92"/>
      <c r="X147" s="92"/>
      <c r="Y147" s="92"/>
      <c r="Z147" s="86"/>
      <c r="AA147" s="86"/>
      <c r="AB147" s="86"/>
      <c r="AC147" s="86"/>
      <c r="AD147" s="86"/>
      <c r="AE147" s="86"/>
      <c r="AF147" s="95"/>
      <c r="AG147" s="86"/>
    </row>
    <row r="148" spans="1:33" ht="15.75" customHeight="1" x14ac:dyDescent="0.25">
      <c r="A148" s="77" t="str">
        <f>IF('Your Locations'!A149="","","a")</f>
        <v/>
      </c>
      <c r="B148" s="77" t="str">
        <f>'Your Locations'!A149&amp;""</f>
        <v/>
      </c>
      <c r="C148" s="77" t="str">
        <f>'Your Locations'!C149&amp;""</f>
        <v/>
      </c>
      <c r="D148" s="86"/>
      <c r="E148" s="77" t="str">
        <f>IF('Your Locations'!A149="","","no")</f>
        <v/>
      </c>
      <c r="F148" s="86"/>
      <c r="G148" s="86"/>
      <c r="H148" s="95"/>
      <c r="I148" s="95"/>
      <c r="J148" s="95"/>
      <c r="K148" s="95"/>
      <c r="L148" s="77" t="str">
        <f>'Your Locations'!B149&amp;""</f>
        <v/>
      </c>
      <c r="M148" s="77" t="str">
        <f>'Your Locations'!D149&amp;""</f>
        <v/>
      </c>
      <c r="N148" s="77" t="str">
        <f>'Your Locations'!E149&amp;""</f>
        <v/>
      </c>
      <c r="O148" s="77" t="str">
        <f>'Your Locations'!F149&amp;""</f>
        <v/>
      </c>
      <c r="P148" s="89"/>
      <c r="Q148" s="77" t="str">
        <f>'Your Locations'!H149&amp;""</f>
        <v/>
      </c>
      <c r="R148" s="77" t="str">
        <f>'Your Locations'!I149&amp;""</f>
        <v/>
      </c>
      <c r="S148" s="86"/>
      <c r="T148" s="92"/>
      <c r="U148" s="92"/>
      <c r="V148" s="92"/>
      <c r="W148" s="92"/>
      <c r="X148" s="92"/>
      <c r="Y148" s="92"/>
      <c r="Z148" s="86"/>
      <c r="AA148" s="86"/>
      <c r="AB148" s="86"/>
      <c r="AC148" s="86"/>
      <c r="AD148" s="86"/>
      <c r="AE148" s="86"/>
      <c r="AF148" s="95"/>
      <c r="AG148" s="86"/>
    </row>
    <row r="149" spans="1:33" ht="15.75" customHeight="1" x14ac:dyDescent="0.25">
      <c r="A149" s="77" t="str">
        <f>IF('Your Locations'!A150="","","a")</f>
        <v/>
      </c>
      <c r="B149" s="77" t="str">
        <f>'Your Locations'!A150&amp;""</f>
        <v/>
      </c>
      <c r="C149" s="77" t="str">
        <f>'Your Locations'!C150&amp;""</f>
        <v/>
      </c>
      <c r="D149" s="86"/>
      <c r="E149" s="77" t="str">
        <f>IF('Your Locations'!A150="","","no")</f>
        <v/>
      </c>
      <c r="F149" s="86"/>
      <c r="G149" s="86"/>
      <c r="H149" s="95"/>
      <c r="I149" s="95"/>
      <c r="J149" s="95"/>
      <c r="K149" s="95"/>
      <c r="L149" s="77" t="str">
        <f>'Your Locations'!B150&amp;""</f>
        <v/>
      </c>
      <c r="M149" s="77" t="str">
        <f>'Your Locations'!D150&amp;""</f>
        <v/>
      </c>
      <c r="N149" s="77" t="str">
        <f>'Your Locations'!E150&amp;""</f>
        <v/>
      </c>
      <c r="O149" s="77" t="str">
        <f>'Your Locations'!F150&amp;""</f>
        <v/>
      </c>
      <c r="P149" s="89"/>
      <c r="Q149" s="77" t="str">
        <f>'Your Locations'!H150&amp;""</f>
        <v/>
      </c>
      <c r="R149" s="77" t="str">
        <f>'Your Locations'!I150&amp;""</f>
        <v/>
      </c>
      <c r="S149" s="86"/>
      <c r="T149" s="92"/>
      <c r="U149" s="92"/>
      <c r="V149" s="92"/>
      <c r="W149" s="92"/>
      <c r="X149" s="92"/>
      <c r="Y149" s="92"/>
      <c r="Z149" s="86"/>
      <c r="AA149" s="86"/>
      <c r="AB149" s="86"/>
      <c r="AC149" s="86"/>
      <c r="AD149" s="86"/>
      <c r="AE149" s="86"/>
      <c r="AF149" s="95"/>
      <c r="AG149" s="86"/>
    </row>
    <row r="150" spans="1:33" ht="15.75" customHeight="1" x14ac:dyDescent="0.25">
      <c r="A150" s="77" t="str">
        <f>IF('Your Locations'!A151="","","a")</f>
        <v/>
      </c>
      <c r="B150" s="77" t="str">
        <f>'Your Locations'!A151&amp;""</f>
        <v/>
      </c>
      <c r="C150" s="77" t="str">
        <f>'Your Locations'!C151&amp;""</f>
        <v/>
      </c>
      <c r="D150" s="86"/>
      <c r="E150" s="77" t="str">
        <f>IF('Your Locations'!A151="","","no")</f>
        <v/>
      </c>
      <c r="F150" s="86"/>
      <c r="G150" s="86"/>
      <c r="H150" s="95"/>
      <c r="I150" s="95"/>
      <c r="J150" s="95"/>
      <c r="K150" s="95"/>
      <c r="L150" s="77" t="str">
        <f>'Your Locations'!B151&amp;""</f>
        <v/>
      </c>
      <c r="M150" s="77" t="str">
        <f>'Your Locations'!D151&amp;""</f>
        <v/>
      </c>
      <c r="N150" s="77" t="str">
        <f>'Your Locations'!E151&amp;""</f>
        <v/>
      </c>
      <c r="O150" s="77" t="str">
        <f>'Your Locations'!F151&amp;""</f>
        <v/>
      </c>
      <c r="P150" s="89"/>
      <c r="Q150" s="77" t="str">
        <f>'Your Locations'!H151&amp;""</f>
        <v/>
      </c>
      <c r="R150" s="77" t="str">
        <f>'Your Locations'!I151&amp;""</f>
        <v/>
      </c>
      <c r="S150" s="86"/>
      <c r="T150" s="92"/>
      <c r="U150" s="92"/>
      <c r="V150" s="92"/>
      <c r="W150" s="92"/>
      <c r="X150" s="92"/>
      <c r="Y150" s="92"/>
      <c r="Z150" s="86"/>
      <c r="AA150" s="86"/>
      <c r="AB150" s="86"/>
      <c r="AC150" s="86"/>
      <c r="AD150" s="86"/>
      <c r="AE150" s="86"/>
      <c r="AF150" s="95"/>
      <c r="AG150" s="86"/>
    </row>
    <row r="151" spans="1:33" ht="15.75" customHeight="1" x14ac:dyDescent="0.25">
      <c r="A151" s="77" t="str">
        <f>IF('Your Locations'!A152="","","a")</f>
        <v/>
      </c>
      <c r="B151" s="77" t="str">
        <f>'Your Locations'!A152&amp;""</f>
        <v/>
      </c>
      <c r="C151" s="77" t="str">
        <f>'Your Locations'!C152&amp;""</f>
        <v/>
      </c>
      <c r="D151" s="86"/>
      <c r="E151" s="77" t="str">
        <f>IF('Your Locations'!A152="","","no")</f>
        <v/>
      </c>
      <c r="F151" s="86"/>
      <c r="G151" s="86"/>
      <c r="H151" s="95"/>
      <c r="I151" s="95"/>
      <c r="J151" s="95"/>
      <c r="K151" s="95"/>
      <c r="L151" s="77" t="str">
        <f>'Your Locations'!B152&amp;""</f>
        <v/>
      </c>
      <c r="M151" s="77" t="str">
        <f>'Your Locations'!D152&amp;""</f>
        <v/>
      </c>
      <c r="N151" s="77" t="str">
        <f>'Your Locations'!E152&amp;""</f>
        <v/>
      </c>
      <c r="O151" s="77" t="str">
        <f>'Your Locations'!F152&amp;""</f>
        <v/>
      </c>
      <c r="P151" s="89"/>
      <c r="Q151" s="77" t="str">
        <f>'Your Locations'!H152&amp;""</f>
        <v/>
      </c>
      <c r="R151" s="77" t="str">
        <f>'Your Locations'!I152&amp;""</f>
        <v/>
      </c>
      <c r="S151" s="86"/>
      <c r="T151" s="92"/>
      <c r="U151" s="92"/>
      <c r="V151" s="92"/>
      <c r="W151" s="92"/>
      <c r="X151" s="92"/>
      <c r="Y151" s="92"/>
      <c r="Z151" s="86"/>
      <c r="AA151" s="86"/>
      <c r="AB151" s="86"/>
      <c r="AC151" s="86"/>
      <c r="AD151" s="86"/>
      <c r="AE151" s="86"/>
      <c r="AF151" s="95"/>
      <c r="AG151" s="86"/>
    </row>
    <row r="152" spans="1:33" ht="15.75" customHeight="1" x14ac:dyDescent="0.25">
      <c r="A152" s="77" t="str">
        <f>IF('Your Locations'!A153="","","a")</f>
        <v/>
      </c>
      <c r="B152" s="77" t="str">
        <f>'Your Locations'!A153&amp;""</f>
        <v/>
      </c>
      <c r="C152" s="77" t="str">
        <f>'Your Locations'!C153&amp;""</f>
        <v/>
      </c>
      <c r="D152" s="86"/>
      <c r="E152" s="77" t="str">
        <f>IF('Your Locations'!A153="","","no")</f>
        <v/>
      </c>
      <c r="F152" s="86"/>
      <c r="G152" s="86"/>
      <c r="H152" s="95"/>
      <c r="I152" s="95"/>
      <c r="J152" s="95"/>
      <c r="K152" s="95"/>
      <c r="L152" s="77" t="str">
        <f>'Your Locations'!B153&amp;""</f>
        <v/>
      </c>
      <c r="M152" s="77" t="str">
        <f>'Your Locations'!D153&amp;""</f>
        <v/>
      </c>
      <c r="N152" s="77" t="str">
        <f>'Your Locations'!E153&amp;""</f>
        <v/>
      </c>
      <c r="O152" s="77" t="str">
        <f>'Your Locations'!F153&amp;""</f>
        <v/>
      </c>
      <c r="P152" s="89"/>
      <c r="Q152" s="77" t="str">
        <f>'Your Locations'!H153&amp;""</f>
        <v/>
      </c>
      <c r="R152" s="77" t="str">
        <f>'Your Locations'!I153&amp;""</f>
        <v/>
      </c>
      <c r="S152" s="86"/>
      <c r="T152" s="92"/>
      <c r="U152" s="92"/>
      <c r="V152" s="92"/>
      <c r="W152" s="92"/>
      <c r="X152" s="92"/>
      <c r="Y152" s="92"/>
      <c r="Z152" s="86"/>
      <c r="AA152" s="86"/>
      <c r="AB152" s="86"/>
      <c r="AC152" s="86"/>
      <c r="AD152" s="86"/>
      <c r="AE152" s="86"/>
      <c r="AF152" s="95"/>
      <c r="AG152" s="86"/>
    </row>
    <row r="153" spans="1:33" ht="15.75" customHeight="1" x14ac:dyDescent="0.25">
      <c r="A153" s="77" t="str">
        <f>IF('Your Locations'!A154="","","a")</f>
        <v/>
      </c>
      <c r="B153" s="77" t="str">
        <f>'Your Locations'!A154&amp;""</f>
        <v/>
      </c>
      <c r="C153" s="77" t="str">
        <f>'Your Locations'!C154&amp;""</f>
        <v/>
      </c>
      <c r="D153" s="86"/>
      <c r="E153" s="77" t="str">
        <f>IF('Your Locations'!A154="","","no")</f>
        <v/>
      </c>
      <c r="F153" s="86"/>
      <c r="G153" s="86"/>
      <c r="H153" s="95"/>
      <c r="I153" s="95"/>
      <c r="J153" s="95"/>
      <c r="K153" s="95"/>
      <c r="L153" s="77" t="str">
        <f>'Your Locations'!B154&amp;""</f>
        <v/>
      </c>
      <c r="M153" s="77" t="str">
        <f>'Your Locations'!D154&amp;""</f>
        <v/>
      </c>
      <c r="N153" s="77" t="str">
        <f>'Your Locations'!E154&amp;""</f>
        <v/>
      </c>
      <c r="O153" s="77" t="str">
        <f>'Your Locations'!F154&amp;""</f>
        <v/>
      </c>
      <c r="P153" s="89"/>
      <c r="Q153" s="77" t="str">
        <f>'Your Locations'!H154&amp;""</f>
        <v/>
      </c>
      <c r="R153" s="77" t="str">
        <f>'Your Locations'!I154&amp;""</f>
        <v/>
      </c>
      <c r="S153" s="86"/>
      <c r="T153" s="92"/>
      <c r="U153" s="92"/>
      <c r="V153" s="92"/>
      <c r="W153" s="92"/>
      <c r="X153" s="92"/>
      <c r="Y153" s="92"/>
      <c r="Z153" s="86"/>
      <c r="AA153" s="86"/>
      <c r="AB153" s="86"/>
      <c r="AC153" s="86"/>
      <c r="AD153" s="86"/>
      <c r="AE153" s="86"/>
      <c r="AF153" s="95"/>
      <c r="AG153" s="86"/>
    </row>
    <row r="154" spans="1:33" ht="15.75" customHeight="1" x14ac:dyDescent="0.25">
      <c r="A154" s="77" t="str">
        <f>IF('Your Locations'!A155="","","a")</f>
        <v/>
      </c>
      <c r="B154" s="77" t="str">
        <f>'Your Locations'!A155&amp;""</f>
        <v/>
      </c>
      <c r="C154" s="77" t="str">
        <f>'Your Locations'!C155&amp;""</f>
        <v/>
      </c>
      <c r="D154" s="86"/>
      <c r="E154" s="77" t="str">
        <f>IF('Your Locations'!A155="","","no")</f>
        <v/>
      </c>
      <c r="F154" s="86"/>
      <c r="G154" s="86"/>
      <c r="H154" s="95"/>
      <c r="I154" s="95"/>
      <c r="J154" s="95"/>
      <c r="K154" s="95"/>
      <c r="L154" s="77" t="str">
        <f>'Your Locations'!B155&amp;""</f>
        <v/>
      </c>
      <c r="M154" s="77" t="str">
        <f>'Your Locations'!D155&amp;""</f>
        <v/>
      </c>
      <c r="N154" s="77" t="str">
        <f>'Your Locations'!E155&amp;""</f>
        <v/>
      </c>
      <c r="O154" s="77" t="str">
        <f>'Your Locations'!F155&amp;""</f>
        <v/>
      </c>
      <c r="P154" s="89"/>
      <c r="Q154" s="77" t="str">
        <f>'Your Locations'!H155&amp;""</f>
        <v/>
      </c>
      <c r="R154" s="77" t="str">
        <f>'Your Locations'!I155&amp;""</f>
        <v/>
      </c>
      <c r="S154" s="86"/>
      <c r="T154" s="92"/>
      <c r="U154" s="92"/>
      <c r="V154" s="92"/>
      <c r="W154" s="92"/>
      <c r="X154" s="92"/>
      <c r="Y154" s="92"/>
      <c r="Z154" s="86"/>
      <c r="AA154" s="86"/>
      <c r="AB154" s="86"/>
      <c r="AC154" s="86"/>
      <c r="AD154" s="86"/>
      <c r="AE154" s="86"/>
      <c r="AF154" s="95"/>
      <c r="AG154" s="86"/>
    </row>
    <row r="155" spans="1:33" ht="15.75" customHeight="1" x14ac:dyDescent="0.25">
      <c r="A155" s="77" t="str">
        <f>IF('Your Locations'!A156="","","a")</f>
        <v/>
      </c>
      <c r="B155" s="77" t="str">
        <f>'Your Locations'!A156&amp;""</f>
        <v/>
      </c>
      <c r="C155" s="77" t="str">
        <f>'Your Locations'!C156&amp;""</f>
        <v/>
      </c>
      <c r="D155" s="86"/>
      <c r="E155" s="77" t="str">
        <f>IF('Your Locations'!A156="","","no")</f>
        <v/>
      </c>
      <c r="F155" s="86"/>
      <c r="G155" s="86"/>
      <c r="H155" s="95"/>
      <c r="I155" s="95"/>
      <c r="J155" s="95"/>
      <c r="K155" s="95"/>
      <c r="L155" s="77" t="str">
        <f>'Your Locations'!B156&amp;""</f>
        <v/>
      </c>
      <c r="M155" s="77" t="str">
        <f>'Your Locations'!D156&amp;""</f>
        <v/>
      </c>
      <c r="N155" s="77" t="str">
        <f>'Your Locations'!E156&amp;""</f>
        <v/>
      </c>
      <c r="O155" s="77" t="str">
        <f>'Your Locations'!F156&amp;""</f>
        <v/>
      </c>
      <c r="P155" s="89"/>
      <c r="Q155" s="77" t="str">
        <f>'Your Locations'!H156&amp;""</f>
        <v/>
      </c>
      <c r="R155" s="77" t="str">
        <f>'Your Locations'!I156&amp;""</f>
        <v/>
      </c>
      <c r="S155" s="86"/>
      <c r="T155" s="92"/>
      <c r="U155" s="92"/>
      <c r="V155" s="92"/>
      <c r="W155" s="92"/>
      <c r="X155" s="92"/>
      <c r="Y155" s="92"/>
      <c r="Z155" s="86"/>
      <c r="AA155" s="86"/>
      <c r="AB155" s="86"/>
      <c r="AC155" s="86"/>
      <c r="AD155" s="86"/>
      <c r="AE155" s="86"/>
      <c r="AF155" s="95"/>
      <c r="AG155" s="86"/>
    </row>
    <row r="156" spans="1:33" ht="15.75" customHeight="1" x14ac:dyDescent="0.25">
      <c r="A156" s="77" t="str">
        <f>IF('Your Locations'!A157="","","a")</f>
        <v/>
      </c>
      <c r="B156" s="77" t="str">
        <f>'Your Locations'!A157&amp;""</f>
        <v/>
      </c>
      <c r="C156" s="77" t="str">
        <f>'Your Locations'!C157&amp;""</f>
        <v/>
      </c>
      <c r="D156" s="86"/>
      <c r="E156" s="77" t="str">
        <f>IF('Your Locations'!A157="","","no")</f>
        <v/>
      </c>
      <c r="F156" s="86"/>
      <c r="G156" s="86"/>
      <c r="H156" s="95"/>
      <c r="I156" s="95"/>
      <c r="J156" s="95"/>
      <c r="K156" s="95"/>
      <c r="L156" s="77" t="str">
        <f>'Your Locations'!B157&amp;""</f>
        <v/>
      </c>
      <c r="M156" s="77" t="str">
        <f>'Your Locations'!D157&amp;""</f>
        <v/>
      </c>
      <c r="N156" s="77" t="str">
        <f>'Your Locations'!E157&amp;""</f>
        <v/>
      </c>
      <c r="O156" s="77" t="str">
        <f>'Your Locations'!F157&amp;""</f>
        <v/>
      </c>
      <c r="P156" s="89"/>
      <c r="Q156" s="77" t="str">
        <f>'Your Locations'!H157&amp;""</f>
        <v/>
      </c>
      <c r="R156" s="77" t="str">
        <f>'Your Locations'!I157&amp;""</f>
        <v/>
      </c>
      <c r="S156" s="86"/>
      <c r="T156" s="92"/>
      <c r="U156" s="92"/>
      <c r="V156" s="92"/>
      <c r="W156" s="92"/>
      <c r="X156" s="92"/>
      <c r="Y156" s="92"/>
      <c r="Z156" s="86"/>
      <c r="AA156" s="86"/>
      <c r="AB156" s="86"/>
      <c r="AC156" s="86"/>
      <c r="AD156" s="86"/>
      <c r="AE156" s="86"/>
      <c r="AF156" s="95"/>
      <c r="AG156" s="86"/>
    </row>
    <row r="157" spans="1:33" ht="15.75" customHeight="1" x14ac:dyDescent="0.25">
      <c r="A157" s="77" t="str">
        <f>IF('Your Locations'!A158="","","a")</f>
        <v/>
      </c>
      <c r="B157" s="77" t="str">
        <f>'Your Locations'!A158&amp;""</f>
        <v/>
      </c>
      <c r="C157" s="77" t="str">
        <f>'Your Locations'!C158&amp;""</f>
        <v/>
      </c>
      <c r="D157" s="86"/>
      <c r="E157" s="77" t="str">
        <f>IF('Your Locations'!A158="","","no")</f>
        <v/>
      </c>
      <c r="F157" s="86"/>
      <c r="G157" s="86"/>
      <c r="H157" s="95"/>
      <c r="I157" s="95"/>
      <c r="J157" s="95"/>
      <c r="K157" s="95"/>
      <c r="L157" s="77" t="str">
        <f>'Your Locations'!B158&amp;""</f>
        <v/>
      </c>
      <c r="M157" s="77" t="str">
        <f>'Your Locations'!D158&amp;""</f>
        <v/>
      </c>
      <c r="N157" s="77" t="str">
        <f>'Your Locations'!E158&amp;""</f>
        <v/>
      </c>
      <c r="O157" s="77" t="str">
        <f>'Your Locations'!F158&amp;""</f>
        <v/>
      </c>
      <c r="P157" s="89"/>
      <c r="Q157" s="77" t="str">
        <f>'Your Locations'!H158&amp;""</f>
        <v/>
      </c>
      <c r="R157" s="77" t="str">
        <f>'Your Locations'!I158&amp;""</f>
        <v/>
      </c>
      <c r="S157" s="86"/>
      <c r="T157" s="92"/>
      <c r="U157" s="92"/>
      <c r="V157" s="92"/>
      <c r="W157" s="92"/>
      <c r="X157" s="92"/>
      <c r="Y157" s="92"/>
      <c r="Z157" s="86"/>
      <c r="AA157" s="86"/>
      <c r="AB157" s="86"/>
      <c r="AC157" s="86"/>
      <c r="AD157" s="86"/>
      <c r="AE157" s="86"/>
      <c r="AF157" s="95"/>
      <c r="AG157" s="86"/>
    </row>
    <row r="158" spans="1:33" ht="15.75" customHeight="1" x14ac:dyDescent="0.25">
      <c r="A158" s="77" t="str">
        <f>IF('Your Locations'!A159="","","a")</f>
        <v/>
      </c>
      <c r="B158" s="77" t="str">
        <f>'Your Locations'!A159&amp;""</f>
        <v/>
      </c>
      <c r="C158" s="77" t="str">
        <f>'Your Locations'!C159&amp;""</f>
        <v/>
      </c>
      <c r="D158" s="86"/>
      <c r="E158" s="77" t="str">
        <f>IF('Your Locations'!A159="","","no")</f>
        <v/>
      </c>
      <c r="F158" s="86"/>
      <c r="G158" s="86"/>
      <c r="H158" s="95"/>
      <c r="I158" s="95"/>
      <c r="J158" s="95"/>
      <c r="K158" s="95"/>
      <c r="L158" s="77" t="str">
        <f>'Your Locations'!B159&amp;""</f>
        <v/>
      </c>
      <c r="M158" s="77" t="str">
        <f>'Your Locations'!D159&amp;""</f>
        <v/>
      </c>
      <c r="N158" s="77" t="str">
        <f>'Your Locations'!E159&amp;""</f>
        <v/>
      </c>
      <c r="O158" s="77" t="str">
        <f>'Your Locations'!F159&amp;""</f>
        <v/>
      </c>
      <c r="P158" s="89"/>
      <c r="Q158" s="77" t="str">
        <f>'Your Locations'!H159&amp;""</f>
        <v/>
      </c>
      <c r="R158" s="77" t="str">
        <f>'Your Locations'!I159&amp;""</f>
        <v/>
      </c>
      <c r="S158" s="86"/>
      <c r="T158" s="92"/>
      <c r="U158" s="92"/>
      <c r="V158" s="92"/>
      <c r="W158" s="92"/>
      <c r="X158" s="92"/>
      <c r="Y158" s="92"/>
      <c r="Z158" s="86"/>
      <c r="AA158" s="86"/>
      <c r="AB158" s="86"/>
      <c r="AC158" s="86"/>
      <c r="AD158" s="86"/>
      <c r="AE158" s="86"/>
      <c r="AF158" s="95"/>
      <c r="AG158" s="86"/>
    </row>
    <row r="159" spans="1:33" ht="15.75" customHeight="1" x14ac:dyDescent="0.25">
      <c r="A159" s="77" t="str">
        <f>IF('Your Locations'!A160="","","a")</f>
        <v/>
      </c>
      <c r="B159" s="77" t="str">
        <f>'Your Locations'!A160&amp;""</f>
        <v/>
      </c>
      <c r="C159" s="77" t="str">
        <f>'Your Locations'!C160&amp;""</f>
        <v/>
      </c>
      <c r="D159" s="86"/>
      <c r="E159" s="77" t="str">
        <f>IF('Your Locations'!A160="","","no")</f>
        <v/>
      </c>
      <c r="F159" s="86"/>
      <c r="G159" s="86"/>
      <c r="H159" s="95"/>
      <c r="I159" s="95"/>
      <c r="J159" s="95"/>
      <c r="K159" s="95"/>
      <c r="L159" s="77" t="str">
        <f>'Your Locations'!B160&amp;""</f>
        <v/>
      </c>
      <c r="M159" s="77" t="str">
        <f>'Your Locations'!D160&amp;""</f>
        <v/>
      </c>
      <c r="N159" s="77" t="str">
        <f>'Your Locations'!E160&amp;""</f>
        <v/>
      </c>
      <c r="O159" s="77" t="str">
        <f>'Your Locations'!F160&amp;""</f>
        <v/>
      </c>
      <c r="P159" s="89"/>
      <c r="Q159" s="77" t="str">
        <f>'Your Locations'!H160&amp;""</f>
        <v/>
      </c>
      <c r="R159" s="77" t="str">
        <f>'Your Locations'!I160&amp;""</f>
        <v/>
      </c>
      <c r="S159" s="86"/>
      <c r="T159" s="92"/>
      <c r="U159" s="92"/>
      <c r="V159" s="92"/>
      <c r="W159" s="92"/>
      <c r="X159" s="92"/>
      <c r="Y159" s="92"/>
      <c r="Z159" s="86"/>
      <c r="AA159" s="86"/>
      <c r="AB159" s="86"/>
      <c r="AC159" s="86"/>
      <c r="AD159" s="86"/>
      <c r="AE159" s="86"/>
      <c r="AF159" s="95"/>
      <c r="AG159" s="86"/>
    </row>
    <row r="160" spans="1:33" ht="15.75" customHeight="1" x14ac:dyDescent="0.25">
      <c r="A160" s="77" t="str">
        <f>IF('Your Locations'!A161="","","a")</f>
        <v/>
      </c>
      <c r="B160" s="77" t="str">
        <f>'Your Locations'!A161&amp;""</f>
        <v/>
      </c>
      <c r="C160" s="77" t="str">
        <f>'Your Locations'!C161&amp;""</f>
        <v/>
      </c>
      <c r="D160" s="86"/>
      <c r="E160" s="77" t="str">
        <f>IF('Your Locations'!A161="","","no")</f>
        <v/>
      </c>
      <c r="F160" s="86"/>
      <c r="G160" s="86"/>
      <c r="H160" s="95"/>
      <c r="I160" s="95"/>
      <c r="J160" s="95"/>
      <c r="K160" s="95"/>
      <c r="L160" s="77" t="str">
        <f>'Your Locations'!B161&amp;""</f>
        <v/>
      </c>
      <c r="M160" s="77" t="str">
        <f>'Your Locations'!D161&amp;""</f>
        <v/>
      </c>
      <c r="N160" s="77" t="str">
        <f>'Your Locations'!E161&amp;""</f>
        <v/>
      </c>
      <c r="O160" s="77" t="str">
        <f>'Your Locations'!F161&amp;""</f>
        <v/>
      </c>
      <c r="P160" s="89"/>
      <c r="Q160" s="77" t="str">
        <f>'Your Locations'!H161&amp;""</f>
        <v/>
      </c>
      <c r="R160" s="77" t="str">
        <f>'Your Locations'!I161&amp;""</f>
        <v/>
      </c>
      <c r="S160" s="86"/>
      <c r="T160" s="92"/>
      <c r="U160" s="92"/>
      <c r="V160" s="92"/>
      <c r="W160" s="92"/>
      <c r="X160" s="92"/>
      <c r="Y160" s="92"/>
      <c r="Z160" s="86"/>
      <c r="AA160" s="86"/>
      <c r="AB160" s="86"/>
      <c r="AC160" s="86"/>
      <c r="AD160" s="86"/>
      <c r="AE160" s="86"/>
      <c r="AF160" s="95"/>
      <c r="AG160" s="86"/>
    </row>
    <row r="161" spans="1:33" ht="15.75" customHeight="1" x14ac:dyDescent="0.25">
      <c r="A161" s="77" t="str">
        <f>IF('Your Locations'!A162="","","a")</f>
        <v/>
      </c>
      <c r="B161" s="77" t="str">
        <f>'Your Locations'!A162&amp;""</f>
        <v/>
      </c>
      <c r="C161" s="77" t="str">
        <f>'Your Locations'!C162&amp;""</f>
        <v/>
      </c>
      <c r="D161" s="86"/>
      <c r="E161" s="77" t="str">
        <f>IF('Your Locations'!A162="","","no")</f>
        <v/>
      </c>
      <c r="F161" s="86"/>
      <c r="G161" s="86"/>
      <c r="H161" s="95"/>
      <c r="I161" s="95"/>
      <c r="J161" s="95"/>
      <c r="K161" s="95"/>
      <c r="L161" s="77" t="str">
        <f>'Your Locations'!B162&amp;""</f>
        <v/>
      </c>
      <c r="M161" s="77" t="str">
        <f>'Your Locations'!D162&amp;""</f>
        <v/>
      </c>
      <c r="N161" s="77" t="str">
        <f>'Your Locations'!E162&amp;""</f>
        <v/>
      </c>
      <c r="O161" s="77" t="str">
        <f>'Your Locations'!F162&amp;""</f>
        <v/>
      </c>
      <c r="P161" s="89"/>
      <c r="Q161" s="77" t="str">
        <f>'Your Locations'!H162&amp;""</f>
        <v/>
      </c>
      <c r="R161" s="77" t="str">
        <f>'Your Locations'!I162&amp;""</f>
        <v/>
      </c>
      <c r="S161" s="86"/>
      <c r="T161" s="92"/>
      <c r="U161" s="92"/>
      <c r="V161" s="92"/>
      <c r="W161" s="92"/>
      <c r="X161" s="92"/>
      <c r="Y161" s="92"/>
      <c r="Z161" s="86"/>
      <c r="AA161" s="86"/>
      <c r="AB161" s="86"/>
      <c r="AC161" s="86"/>
      <c r="AD161" s="86"/>
      <c r="AE161" s="86"/>
      <c r="AF161" s="95"/>
      <c r="AG161" s="86"/>
    </row>
    <row r="162" spans="1:33" ht="15.75" customHeight="1" x14ac:dyDescent="0.25">
      <c r="A162" s="77" t="str">
        <f>IF('Your Locations'!A163="","","a")</f>
        <v/>
      </c>
      <c r="B162" s="77" t="str">
        <f>'Your Locations'!A163&amp;""</f>
        <v/>
      </c>
      <c r="C162" s="77" t="str">
        <f>'Your Locations'!C163&amp;""</f>
        <v/>
      </c>
      <c r="D162" s="86"/>
      <c r="E162" s="77" t="str">
        <f>IF('Your Locations'!A163="","","no")</f>
        <v/>
      </c>
      <c r="F162" s="86"/>
      <c r="G162" s="86"/>
      <c r="H162" s="95"/>
      <c r="I162" s="95"/>
      <c r="J162" s="95"/>
      <c r="K162" s="95"/>
      <c r="L162" s="77" t="str">
        <f>'Your Locations'!B163&amp;""</f>
        <v/>
      </c>
      <c r="M162" s="77" t="str">
        <f>'Your Locations'!D163&amp;""</f>
        <v/>
      </c>
      <c r="N162" s="77" t="str">
        <f>'Your Locations'!E163&amp;""</f>
        <v/>
      </c>
      <c r="O162" s="77" t="str">
        <f>'Your Locations'!F163&amp;""</f>
        <v/>
      </c>
      <c r="P162" s="89"/>
      <c r="Q162" s="77" t="str">
        <f>'Your Locations'!H163&amp;""</f>
        <v/>
      </c>
      <c r="R162" s="77" t="str">
        <f>'Your Locations'!I163&amp;""</f>
        <v/>
      </c>
      <c r="S162" s="86"/>
      <c r="T162" s="92"/>
      <c r="U162" s="92"/>
      <c r="V162" s="92"/>
      <c r="W162" s="92"/>
      <c r="X162" s="92"/>
      <c r="Y162" s="92"/>
      <c r="Z162" s="86"/>
      <c r="AA162" s="86"/>
      <c r="AB162" s="86"/>
      <c r="AC162" s="86"/>
      <c r="AD162" s="86"/>
      <c r="AE162" s="86"/>
      <c r="AF162" s="95"/>
      <c r="AG162" s="86"/>
    </row>
    <row r="163" spans="1:33" ht="15.75" customHeight="1" x14ac:dyDescent="0.25">
      <c r="A163" s="77" t="str">
        <f>IF('Your Locations'!A164="","","a")</f>
        <v/>
      </c>
      <c r="B163" s="77" t="str">
        <f>'Your Locations'!A164&amp;""</f>
        <v/>
      </c>
      <c r="C163" s="77" t="str">
        <f>'Your Locations'!C164&amp;""</f>
        <v/>
      </c>
      <c r="D163" s="86"/>
      <c r="E163" s="77" t="str">
        <f>IF('Your Locations'!A164="","","no")</f>
        <v/>
      </c>
      <c r="F163" s="86"/>
      <c r="G163" s="86"/>
      <c r="H163" s="95"/>
      <c r="I163" s="95"/>
      <c r="J163" s="95"/>
      <c r="K163" s="95"/>
      <c r="L163" s="77" t="str">
        <f>'Your Locations'!B164&amp;""</f>
        <v/>
      </c>
      <c r="M163" s="77" t="str">
        <f>'Your Locations'!D164&amp;""</f>
        <v/>
      </c>
      <c r="N163" s="77" t="str">
        <f>'Your Locations'!E164&amp;""</f>
        <v/>
      </c>
      <c r="O163" s="77" t="str">
        <f>'Your Locations'!F164&amp;""</f>
        <v/>
      </c>
      <c r="P163" s="89"/>
      <c r="Q163" s="77" t="str">
        <f>'Your Locations'!H164&amp;""</f>
        <v/>
      </c>
      <c r="R163" s="77" t="str">
        <f>'Your Locations'!I164&amp;""</f>
        <v/>
      </c>
      <c r="S163" s="86"/>
      <c r="T163" s="92"/>
      <c r="U163" s="92"/>
      <c r="V163" s="92"/>
      <c r="W163" s="92"/>
      <c r="X163" s="92"/>
      <c r="Y163" s="92"/>
      <c r="Z163" s="86"/>
      <c r="AA163" s="86"/>
      <c r="AB163" s="86"/>
      <c r="AC163" s="86"/>
      <c r="AD163" s="86"/>
      <c r="AE163" s="86"/>
      <c r="AF163" s="95"/>
      <c r="AG163" s="86"/>
    </row>
    <row r="164" spans="1:33" ht="15.75" customHeight="1" x14ac:dyDescent="0.25">
      <c r="A164" s="77" t="str">
        <f>IF('Your Locations'!A165="","","a")</f>
        <v/>
      </c>
      <c r="B164" s="77" t="str">
        <f>'Your Locations'!A165&amp;""</f>
        <v/>
      </c>
      <c r="C164" s="77" t="str">
        <f>'Your Locations'!C165&amp;""</f>
        <v/>
      </c>
      <c r="D164" s="86"/>
      <c r="E164" s="77" t="str">
        <f>IF('Your Locations'!A165="","","no")</f>
        <v/>
      </c>
      <c r="F164" s="86"/>
      <c r="G164" s="86"/>
      <c r="H164" s="95"/>
      <c r="I164" s="95"/>
      <c r="J164" s="95"/>
      <c r="K164" s="95"/>
      <c r="L164" s="77" t="str">
        <f>'Your Locations'!B165&amp;""</f>
        <v/>
      </c>
      <c r="M164" s="77" t="str">
        <f>'Your Locations'!D165&amp;""</f>
        <v/>
      </c>
      <c r="N164" s="77" t="str">
        <f>'Your Locations'!E165&amp;""</f>
        <v/>
      </c>
      <c r="O164" s="77" t="str">
        <f>'Your Locations'!F165&amp;""</f>
        <v/>
      </c>
      <c r="P164" s="89"/>
      <c r="Q164" s="77" t="str">
        <f>'Your Locations'!H165&amp;""</f>
        <v/>
      </c>
      <c r="R164" s="77" t="str">
        <f>'Your Locations'!I165&amp;""</f>
        <v/>
      </c>
      <c r="S164" s="86"/>
      <c r="T164" s="92"/>
      <c r="U164" s="92"/>
      <c r="V164" s="92"/>
      <c r="W164" s="92"/>
      <c r="X164" s="92"/>
      <c r="Y164" s="92"/>
      <c r="Z164" s="86"/>
      <c r="AA164" s="86"/>
      <c r="AB164" s="86"/>
      <c r="AC164" s="86"/>
      <c r="AD164" s="86"/>
      <c r="AE164" s="86"/>
      <c r="AF164" s="95"/>
      <c r="AG164" s="86"/>
    </row>
    <row r="165" spans="1:33" ht="15.75" customHeight="1" x14ac:dyDescent="0.25">
      <c r="A165" s="77" t="str">
        <f>IF('Your Locations'!A166="","","a")</f>
        <v/>
      </c>
      <c r="B165" s="77" t="str">
        <f>'Your Locations'!A166&amp;""</f>
        <v/>
      </c>
      <c r="C165" s="77" t="str">
        <f>'Your Locations'!C166&amp;""</f>
        <v/>
      </c>
      <c r="D165" s="86"/>
      <c r="E165" s="77" t="str">
        <f>IF('Your Locations'!A166="","","no")</f>
        <v/>
      </c>
      <c r="F165" s="86"/>
      <c r="G165" s="86"/>
      <c r="H165" s="95"/>
      <c r="I165" s="95"/>
      <c r="J165" s="95"/>
      <c r="K165" s="95"/>
      <c r="L165" s="77" t="str">
        <f>'Your Locations'!B166&amp;""</f>
        <v/>
      </c>
      <c r="M165" s="77" t="str">
        <f>'Your Locations'!D166&amp;""</f>
        <v/>
      </c>
      <c r="N165" s="77" t="str">
        <f>'Your Locations'!E166&amp;""</f>
        <v/>
      </c>
      <c r="O165" s="77" t="str">
        <f>'Your Locations'!F166&amp;""</f>
        <v/>
      </c>
      <c r="P165" s="89"/>
      <c r="Q165" s="77" t="str">
        <f>'Your Locations'!H166&amp;""</f>
        <v/>
      </c>
      <c r="R165" s="77" t="str">
        <f>'Your Locations'!I166&amp;""</f>
        <v/>
      </c>
      <c r="S165" s="86"/>
      <c r="T165" s="92"/>
      <c r="U165" s="92"/>
      <c r="V165" s="92"/>
      <c r="W165" s="92"/>
      <c r="X165" s="92"/>
      <c r="Y165" s="92"/>
      <c r="Z165" s="86"/>
      <c r="AA165" s="86"/>
      <c r="AB165" s="86"/>
      <c r="AC165" s="86"/>
      <c r="AD165" s="86"/>
      <c r="AE165" s="86"/>
      <c r="AF165" s="95"/>
      <c r="AG165" s="86"/>
    </row>
    <row r="166" spans="1:33" ht="15.75" customHeight="1" x14ac:dyDescent="0.25">
      <c r="A166" s="77" t="str">
        <f>IF('Your Locations'!A167="","","a")</f>
        <v/>
      </c>
      <c r="B166" s="77" t="str">
        <f>'Your Locations'!A167&amp;""</f>
        <v/>
      </c>
      <c r="C166" s="77" t="str">
        <f>'Your Locations'!C167&amp;""</f>
        <v/>
      </c>
      <c r="D166" s="86"/>
      <c r="E166" s="77" t="str">
        <f>IF('Your Locations'!A167="","","no")</f>
        <v/>
      </c>
      <c r="F166" s="86"/>
      <c r="G166" s="86"/>
      <c r="H166" s="95"/>
      <c r="I166" s="95"/>
      <c r="J166" s="95"/>
      <c r="K166" s="95"/>
      <c r="L166" s="77" t="str">
        <f>'Your Locations'!B167&amp;""</f>
        <v/>
      </c>
      <c r="M166" s="77" t="str">
        <f>'Your Locations'!D167&amp;""</f>
        <v/>
      </c>
      <c r="N166" s="77" t="str">
        <f>'Your Locations'!E167&amp;""</f>
        <v/>
      </c>
      <c r="O166" s="77" t="str">
        <f>'Your Locations'!F167&amp;""</f>
        <v/>
      </c>
      <c r="P166" s="89"/>
      <c r="Q166" s="77" t="str">
        <f>'Your Locations'!H167&amp;""</f>
        <v/>
      </c>
      <c r="R166" s="77" t="str">
        <f>'Your Locations'!I167&amp;""</f>
        <v/>
      </c>
      <c r="S166" s="86"/>
      <c r="T166" s="92"/>
      <c r="U166" s="92"/>
      <c r="V166" s="92"/>
      <c r="W166" s="92"/>
      <c r="X166" s="92"/>
      <c r="Y166" s="92"/>
      <c r="Z166" s="86"/>
      <c r="AA166" s="86"/>
      <c r="AB166" s="86"/>
      <c r="AC166" s="86"/>
      <c r="AD166" s="86"/>
      <c r="AE166" s="86"/>
      <c r="AF166" s="95"/>
      <c r="AG166" s="86"/>
    </row>
    <row r="167" spans="1:33" ht="15.75" customHeight="1" x14ac:dyDescent="0.25">
      <c r="A167" s="77" t="str">
        <f>IF('Your Locations'!A168="","","a")</f>
        <v/>
      </c>
      <c r="B167" s="77" t="str">
        <f>'Your Locations'!A168&amp;""</f>
        <v/>
      </c>
      <c r="C167" s="77" t="str">
        <f>'Your Locations'!C168&amp;""</f>
        <v/>
      </c>
      <c r="D167" s="86"/>
      <c r="E167" s="77" t="str">
        <f>IF('Your Locations'!A168="","","no")</f>
        <v/>
      </c>
      <c r="F167" s="86"/>
      <c r="G167" s="86"/>
      <c r="H167" s="95"/>
      <c r="I167" s="95"/>
      <c r="J167" s="95"/>
      <c r="K167" s="95"/>
      <c r="L167" s="77" t="str">
        <f>'Your Locations'!B168&amp;""</f>
        <v/>
      </c>
      <c r="M167" s="77" t="str">
        <f>'Your Locations'!D168&amp;""</f>
        <v/>
      </c>
      <c r="N167" s="77" t="str">
        <f>'Your Locations'!E168&amp;""</f>
        <v/>
      </c>
      <c r="O167" s="77" t="str">
        <f>'Your Locations'!F168&amp;""</f>
        <v/>
      </c>
      <c r="P167" s="89"/>
      <c r="Q167" s="77" t="str">
        <f>'Your Locations'!H168&amp;""</f>
        <v/>
      </c>
      <c r="R167" s="77" t="str">
        <f>'Your Locations'!I168&amp;""</f>
        <v/>
      </c>
      <c r="S167" s="86"/>
      <c r="T167" s="92"/>
      <c r="U167" s="92"/>
      <c r="V167" s="92"/>
      <c r="W167" s="92"/>
      <c r="X167" s="92"/>
      <c r="Y167" s="92"/>
      <c r="Z167" s="86"/>
      <c r="AA167" s="86"/>
      <c r="AB167" s="86"/>
      <c r="AC167" s="86"/>
      <c r="AD167" s="86"/>
      <c r="AE167" s="86"/>
      <c r="AF167" s="95"/>
      <c r="AG167" s="86"/>
    </row>
    <row r="168" spans="1:33" ht="15.75" customHeight="1" x14ac:dyDescent="0.25">
      <c r="A168" s="77" t="str">
        <f>IF('Your Locations'!A169="","","a")</f>
        <v/>
      </c>
      <c r="B168" s="77" t="str">
        <f>'Your Locations'!A169&amp;""</f>
        <v/>
      </c>
      <c r="C168" s="77" t="str">
        <f>'Your Locations'!C169&amp;""</f>
        <v/>
      </c>
      <c r="D168" s="86"/>
      <c r="E168" s="77" t="str">
        <f>IF('Your Locations'!A169="","","no")</f>
        <v/>
      </c>
      <c r="F168" s="86"/>
      <c r="G168" s="86"/>
      <c r="H168" s="95"/>
      <c r="I168" s="95"/>
      <c r="J168" s="95"/>
      <c r="K168" s="95"/>
      <c r="L168" s="77" t="str">
        <f>'Your Locations'!B169&amp;""</f>
        <v/>
      </c>
      <c r="M168" s="77" t="str">
        <f>'Your Locations'!D169&amp;""</f>
        <v/>
      </c>
      <c r="N168" s="77" t="str">
        <f>'Your Locations'!E169&amp;""</f>
        <v/>
      </c>
      <c r="O168" s="77" t="str">
        <f>'Your Locations'!F169&amp;""</f>
        <v/>
      </c>
      <c r="P168" s="89"/>
      <c r="Q168" s="77" t="str">
        <f>'Your Locations'!H169&amp;""</f>
        <v/>
      </c>
      <c r="R168" s="77" t="str">
        <f>'Your Locations'!I169&amp;""</f>
        <v/>
      </c>
      <c r="S168" s="86"/>
      <c r="T168" s="92"/>
      <c r="U168" s="92"/>
      <c r="V168" s="92"/>
      <c r="W168" s="92"/>
      <c r="X168" s="92"/>
      <c r="Y168" s="92"/>
      <c r="Z168" s="86"/>
      <c r="AA168" s="86"/>
      <c r="AB168" s="86"/>
      <c r="AC168" s="86"/>
      <c r="AD168" s="86"/>
      <c r="AE168" s="86"/>
      <c r="AF168" s="95"/>
      <c r="AG168" s="86"/>
    </row>
    <row r="169" spans="1:33" ht="15.75" customHeight="1" x14ac:dyDescent="0.25">
      <c r="A169" s="77" t="str">
        <f>IF('Your Locations'!A170="","","a")</f>
        <v/>
      </c>
      <c r="B169" s="77" t="str">
        <f>'Your Locations'!A170&amp;""</f>
        <v/>
      </c>
      <c r="C169" s="77" t="str">
        <f>'Your Locations'!C170&amp;""</f>
        <v/>
      </c>
      <c r="D169" s="86"/>
      <c r="E169" s="77" t="str">
        <f>IF('Your Locations'!A170="","","no")</f>
        <v/>
      </c>
      <c r="F169" s="86"/>
      <c r="G169" s="86"/>
      <c r="H169" s="95"/>
      <c r="I169" s="95"/>
      <c r="J169" s="95"/>
      <c r="K169" s="95"/>
      <c r="L169" s="77" t="str">
        <f>'Your Locations'!B170&amp;""</f>
        <v/>
      </c>
      <c r="M169" s="77" t="str">
        <f>'Your Locations'!D170&amp;""</f>
        <v/>
      </c>
      <c r="N169" s="77" t="str">
        <f>'Your Locations'!E170&amp;""</f>
        <v/>
      </c>
      <c r="O169" s="77" t="str">
        <f>'Your Locations'!F170&amp;""</f>
        <v/>
      </c>
      <c r="P169" s="89"/>
      <c r="Q169" s="77" t="str">
        <f>'Your Locations'!H170&amp;""</f>
        <v/>
      </c>
      <c r="R169" s="77" t="str">
        <f>'Your Locations'!I170&amp;""</f>
        <v/>
      </c>
      <c r="S169" s="86"/>
      <c r="T169" s="92"/>
      <c r="U169" s="92"/>
      <c r="V169" s="92"/>
      <c r="W169" s="92"/>
      <c r="X169" s="92"/>
      <c r="Y169" s="92"/>
      <c r="Z169" s="86"/>
      <c r="AA169" s="86"/>
      <c r="AB169" s="86"/>
      <c r="AC169" s="86"/>
      <c r="AD169" s="86"/>
      <c r="AE169" s="86"/>
      <c r="AF169" s="95"/>
      <c r="AG169" s="86"/>
    </row>
    <row r="170" spans="1:33" ht="15.75" customHeight="1" x14ac:dyDescent="0.25">
      <c r="A170" s="77" t="str">
        <f>IF('Your Locations'!A171="","","a")</f>
        <v/>
      </c>
      <c r="B170" s="77" t="str">
        <f>'Your Locations'!A171&amp;""</f>
        <v/>
      </c>
      <c r="C170" s="77" t="str">
        <f>'Your Locations'!C171&amp;""</f>
        <v/>
      </c>
      <c r="D170" s="86"/>
      <c r="E170" s="77" t="str">
        <f>IF('Your Locations'!A171="","","no")</f>
        <v/>
      </c>
      <c r="F170" s="86"/>
      <c r="G170" s="86"/>
      <c r="H170" s="95"/>
      <c r="I170" s="95"/>
      <c r="J170" s="95"/>
      <c r="K170" s="95"/>
      <c r="L170" s="77" t="str">
        <f>'Your Locations'!B171&amp;""</f>
        <v/>
      </c>
      <c r="M170" s="77" t="str">
        <f>'Your Locations'!D171&amp;""</f>
        <v/>
      </c>
      <c r="N170" s="77" t="str">
        <f>'Your Locations'!E171&amp;""</f>
        <v/>
      </c>
      <c r="O170" s="77" t="str">
        <f>'Your Locations'!F171&amp;""</f>
        <v/>
      </c>
      <c r="P170" s="89"/>
      <c r="Q170" s="77" t="str">
        <f>'Your Locations'!H171&amp;""</f>
        <v/>
      </c>
      <c r="R170" s="77" t="str">
        <f>'Your Locations'!I171&amp;""</f>
        <v/>
      </c>
      <c r="S170" s="86"/>
      <c r="T170" s="92"/>
      <c r="U170" s="92"/>
      <c r="V170" s="92"/>
      <c r="W170" s="92"/>
      <c r="X170" s="92"/>
      <c r="Y170" s="92"/>
      <c r="Z170" s="86"/>
      <c r="AA170" s="86"/>
      <c r="AB170" s="86"/>
      <c r="AC170" s="86"/>
      <c r="AD170" s="86"/>
      <c r="AE170" s="86"/>
      <c r="AF170" s="95"/>
      <c r="AG170" s="86"/>
    </row>
    <row r="171" spans="1:33" ht="15.75" customHeight="1" x14ac:dyDescent="0.25">
      <c r="A171" s="77" t="str">
        <f>IF('Your Locations'!A172="","","a")</f>
        <v/>
      </c>
      <c r="B171" s="77" t="str">
        <f>'Your Locations'!A172&amp;""</f>
        <v/>
      </c>
      <c r="C171" s="77" t="str">
        <f>'Your Locations'!C172&amp;""</f>
        <v/>
      </c>
      <c r="D171" s="86"/>
      <c r="E171" s="77" t="str">
        <f>IF('Your Locations'!A172="","","no")</f>
        <v/>
      </c>
      <c r="F171" s="86"/>
      <c r="G171" s="86"/>
      <c r="H171" s="95"/>
      <c r="I171" s="95"/>
      <c r="J171" s="95"/>
      <c r="K171" s="95"/>
      <c r="L171" s="77" t="str">
        <f>'Your Locations'!B172&amp;""</f>
        <v/>
      </c>
      <c r="M171" s="77" t="str">
        <f>'Your Locations'!D172&amp;""</f>
        <v/>
      </c>
      <c r="N171" s="77" t="str">
        <f>'Your Locations'!E172&amp;""</f>
        <v/>
      </c>
      <c r="O171" s="77" t="str">
        <f>'Your Locations'!F172&amp;""</f>
        <v/>
      </c>
      <c r="P171" s="89"/>
      <c r="Q171" s="77" t="str">
        <f>'Your Locations'!H172&amp;""</f>
        <v/>
      </c>
      <c r="R171" s="77" t="str">
        <f>'Your Locations'!I172&amp;""</f>
        <v/>
      </c>
      <c r="S171" s="86"/>
      <c r="T171" s="92"/>
      <c r="U171" s="92"/>
      <c r="V171" s="92"/>
      <c r="W171" s="92"/>
      <c r="X171" s="92"/>
      <c r="Y171" s="92"/>
      <c r="Z171" s="86"/>
      <c r="AA171" s="86"/>
      <c r="AB171" s="86"/>
      <c r="AC171" s="86"/>
      <c r="AD171" s="86"/>
      <c r="AE171" s="86"/>
      <c r="AF171" s="95"/>
      <c r="AG171" s="86"/>
    </row>
    <row r="172" spans="1:33" ht="15.75" customHeight="1" x14ac:dyDescent="0.25">
      <c r="A172" s="77" t="str">
        <f>IF('Your Locations'!A173="","","a")</f>
        <v/>
      </c>
      <c r="B172" s="77" t="str">
        <f>'Your Locations'!A173&amp;""</f>
        <v/>
      </c>
      <c r="C172" s="77" t="str">
        <f>'Your Locations'!C173&amp;""</f>
        <v/>
      </c>
      <c r="D172" s="86"/>
      <c r="E172" s="77" t="str">
        <f>IF('Your Locations'!A173="","","no")</f>
        <v/>
      </c>
      <c r="F172" s="86"/>
      <c r="G172" s="86"/>
      <c r="H172" s="95"/>
      <c r="I172" s="95"/>
      <c r="J172" s="95"/>
      <c r="K172" s="95"/>
      <c r="L172" s="77" t="str">
        <f>'Your Locations'!B173&amp;""</f>
        <v/>
      </c>
      <c r="M172" s="77" t="str">
        <f>'Your Locations'!D173&amp;""</f>
        <v/>
      </c>
      <c r="N172" s="77" t="str">
        <f>'Your Locations'!E173&amp;""</f>
        <v/>
      </c>
      <c r="O172" s="77" t="str">
        <f>'Your Locations'!F173&amp;""</f>
        <v/>
      </c>
      <c r="P172" s="89"/>
      <c r="Q172" s="77" t="str">
        <f>'Your Locations'!H173&amp;""</f>
        <v/>
      </c>
      <c r="R172" s="77" t="str">
        <f>'Your Locations'!I173&amp;""</f>
        <v/>
      </c>
      <c r="S172" s="86"/>
      <c r="T172" s="92"/>
      <c r="U172" s="92"/>
      <c r="V172" s="92"/>
      <c r="W172" s="92"/>
      <c r="X172" s="92"/>
      <c r="Y172" s="92"/>
      <c r="Z172" s="86"/>
      <c r="AA172" s="86"/>
      <c r="AB172" s="86"/>
      <c r="AC172" s="86"/>
      <c r="AD172" s="86"/>
      <c r="AE172" s="86"/>
      <c r="AF172" s="95"/>
      <c r="AG172" s="86"/>
    </row>
    <row r="173" spans="1:33" ht="15.75" customHeight="1" x14ac:dyDescent="0.25">
      <c r="A173" s="77" t="str">
        <f>IF('Your Locations'!A174="","","a")</f>
        <v/>
      </c>
      <c r="B173" s="77" t="str">
        <f>'Your Locations'!A174&amp;""</f>
        <v/>
      </c>
      <c r="C173" s="77" t="str">
        <f>'Your Locations'!C174&amp;""</f>
        <v/>
      </c>
      <c r="D173" s="86"/>
      <c r="E173" s="77" t="str">
        <f>IF('Your Locations'!A174="","","no")</f>
        <v/>
      </c>
      <c r="F173" s="86"/>
      <c r="G173" s="86"/>
      <c r="H173" s="95"/>
      <c r="I173" s="95"/>
      <c r="J173" s="95"/>
      <c r="K173" s="95"/>
      <c r="L173" s="77" t="str">
        <f>'Your Locations'!B174&amp;""</f>
        <v/>
      </c>
      <c r="M173" s="77" t="str">
        <f>'Your Locations'!D174&amp;""</f>
        <v/>
      </c>
      <c r="N173" s="77" t="str">
        <f>'Your Locations'!E174&amp;""</f>
        <v/>
      </c>
      <c r="O173" s="77" t="str">
        <f>'Your Locations'!F174&amp;""</f>
        <v/>
      </c>
      <c r="P173" s="89"/>
      <c r="Q173" s="77" t="str">
        <f>'Your Locations'!H174&amp;""</f>
        <v/>
      </c>
      <c r="R173" s="77" t="str">
        <f>'Your Locations'!I174&amp;""</f>
        <v/>
      </c>
      <c r="S173" s="86"/>
      <c r="T173" s="92"/>
      <c r="U173" s="92"/>
      <c r="V173" s="92"/>
      <c r="W173" s="92"/>
      <c r="X173" s="92"/>
      <c r="Y173" s="92"/>
      <c r="Z173" s="86"/>
      <c r="AA173" s="86"/>
      <c r="AB173" s="86"/>
      <c r="AC173" s="86"/>
      <c r="AD173" s="86"/>
      <c r="AE173" s="86"/>
      <c r="AF173" s="95"/>
      <c r="AG173" s="86"/>
    </row>
    <row r="174" spans="1:33" ht="15.75" customHeight="1" x14ac:dyDescent="0.25">
      <c r="A174" s="77" t="str">
        <f>IF('Your Locations'!A175="","","a")</f>
        <v/>
      </c>
      <c r="B174" s="77" t="str">
        <f>'Your Locations'!A175&amp;""</f>
        <v/>
      </c>
      <c r="C174" s="77" t="str">
        <f>'Your Locations'!C175&amp;""</f>
        <v/>
      </c>
      <c r="D174" s="86"/>
      <c r="E174" s="77" t="str">
        <f>IF('Your Locations'!A175="","","no")</f>
        <v/>
      </c>
      <c r="F174" s="86"/>
      <c r="G174" s="86"/>
      <c r="H174" s="95"/>
      <c r="I174" s="95"/>
      <c r="J174" s="95"/>
      <c r="K174" s="95"/>
      <c r="L174" s="77" t="str">
        <f>'Your Locations'!B175&amp;""</f>
        <v/>
      </c>
      <c r="M174" s="77" t="str">
        <f>'Your Locations'!D175&amp;""</f>
        <v/>
      </c>
      <c r="N174" s="77" t="str">
        <f>'Your Locations'!E175&amp;""</f>
        <v/>
      </c>
      <c r="O174" s="77" t="str">
        <f>'Your Locations'!F175&amp;""</f>
        <v/>
      </c>
      <c r="P174" s="89"/>
      <c r="Q174" s="77" t="str">
        <f>'Your Locations'!H175&amp;""</f>
        <v/>
      </c>
      <c r="R174" s="77" t="str">
        <f>'Your Locations'!I175&amp;""</f>
        <v/>
      </c>
      <c r="S174" s="86"/>
      <c r="T174" s="92"/>
      <c r="U174" s="92"/>
      <c r="V174" s="92"/>
      <c r="W174" s="92"/>
      <c r="X174" s="92"/>
      <c r="Y174" s="92"/>
      <c r="Z174" s="86"/>
      <c r="AA174" s="86"/>
      <c r="AB174" s="86"/>
      <c r="AC174" s="86"/>
      <c r="AD174" s="86"/>
      <c r="AE174" s="86"/>
      <c r="AF174" s="95"/>
      <c r="AG174" s="86"/>
    </row>
    <row r="175" spans="1:33" ht="15.75" customHeight="1" x14ac:dyDescent="0.25">
      <c r="A175" s="77" t="str">
        <f>IF('Your Locations'!A176="","","a")</f>
        <v/>
      </c>
      <c r="B175" s="77" t="str">
        <f>'Your Locations'!A176&amp;""</f>
        <v/>
      </c>
      <c r="C175" s="77" t="str">
        <f>'Your Locations'!C176&amp;""</f>
        <v/>
      </c>
      <c r="D175" s="86"/>
      <c r="E175" s="77" t="str">
        <f>IF('Your Locations'!A176="","","no")</f>
        <v/>
      </c>
      <c r="F175" s="86"/>
      <c r="G175" s="86"/>
      <c r="H175" s="95"/>
      <c r="I175" s="95"/>
      <c r="J175" s="95"/>
      <c r="K175" s="95"/>
      <c r="L175" s="77" t="str">
        <f>'Your Locations'!B176&amp;""</f>
        <v/>
      </c>
      <c r="M175" s="77" t="str">
        <f>'Your Locations'!D176&amp;""</f>
        <v/>
      </c>
      <c r="N175" s="77" t="str">
        <f>'Your Locations'!E176&amp;""</f>
        <v/>
      </c>
      <c r="O175" s="77" t="str">
        <f>'Your Locations'!F176&amp;""</f>
        <v/>
      </c>
      <c r="P175" s="89"/>
      <c r="Q175" s="77" t="str">
        <f>'Your Locations'!H176&amp;""</f>
        <v/>
      </c>
      <c r="R175" s="77" t="str">
        <f>'Your Locations'!I176&amp;""</f>
        <v/>
      </c>
      <c r="S175" s="86"/>
      <c r="T175" s="92"/>
      <c r="U175" s="92"/>
      <c r="V175" s="92"/>
      <c r="W175" s="92"/>
      <c r="X175" s="92"/>
      <c r="Y175" s="92"/>
      <c r="Z175" s="86"/>
      <c r="AA175" s="86"/>
      <c r="AB175" s="86"/>
      <c r="AC175" s="86"/>
      <c r="AD175" s="86"/>
      <c r="AE175" s="86"/>
      <c r="AF175" s="95"/>
      <c r="AG175" s="86"/>
    </row>
    <row r="176" spans="1:33" ht="15.75" customHeight="1" x14ac:dyDescent="0.25">
      <c r="A176" s="77" t="str">
        <f>IF('Your Locations'!A177="","","a")</f>
        <v/>
      </c>
      <c r="B176" s="77" t="str">
        <f>'Your Locations'!A177&amp;""</f>
        <v/>
      </c>
      <c r="C176" s="77" t="str">
        <f>'Your Locations'!C177&amp;""</f>
        <v/>
      </c>
      <c r="D176" s="86"/>
      <c r="E176" s="77" t="str">
        <f>IF('Your Locations'!A177="","","no")</f>
        <v/>
      </c>
      <c r="F176" s="86"/>
      <c r="G176" s="86"/>
      <c r="H176" s="95"/>
      <c r="I176" s="95"/>
      <c r="J176" s="95"/>
      <c r="K176" s="95"/>
      <c r="L176" s="77" t="str">
        <f>'Your Locations'!B177&amp;""</f>
        <v/>
      </c>
      <c r="M176" s="77" t="str">
        <f>'Your Locations'!D177&amp;""</f>
        <v/>
      </c>
      <c r="N176" s="77" t="str">
        <f>'Your Locations'!E177&amp;""</f>
        <v/>
      </c>
      <c r="O176" s="77" t="str">
        <f>'Your Locations'!F177&amp;""</f>
        <v/>
      </c>
      <c r="P176" s="89"/>
      <c r="Q176" s="77" t="str">
        <f>'Your Locations'!H177&amp;""</f>
        <v/>
      </c>
      <c r="R176" s="77" t="str">
        <f>'Your Locations'!I177&amp;""</f>
        <v/>
      </c>
      <c r="S176" s="86"/>
      <c r="T176" s="92"/>
      <c r="U176" s="92"/>
      <c r="V176" s="92"/>
      <c r="W176" s="92"/>
      <c r="X176" s="92"/>
      <c r="Y176" s="92"/>
      <c r="Z176" s="86"/>
      <c r="AA176" s="86"/>
      <c r="AB176" s="86"/>
      <c r="AC176" s="86"/>
      <c r="AD176" s="86"/>
      <c r="AE176" s="86"/>
      <c r="AF176" s="95"/>
      <c r="AG176" s="86"/>
    </row>
    <row r="177" spans="1:33" ht="15.75" customHeight="1" x14ac:dyDescent="0.25">
      <c r="A177" s="77" t="str">
        <f>IF('Your Locations'!A178="","","a")</f>
        <v/>
      </c>
      <c r="B177" s="77" t="str">
        <f>'Your Locations'!A178&amp;""</f>
        <v/>
      </c>
      <c r="C177" s="77" t="str">
        <f>'Your Locations'!C178&amp;""</f>
        <v/>
      </c>
      <c r="D177" s="86"/>
      <c r="E177" s="77" t="str">
        <f>IF('Your Locations'!A178="","","no")</f>
        <v/>
      </c>
      <c r="F177" s="86"/>
      <c r="G177" s="86"/>
      <c r="H177" s="95"/>
      <c r="I177" s="95"/>
      <c r="J177" s="95"/>
      <c r="K177" s="95"/>
      <c r="L177" s="77" t="str">
        <f>'Your Locations'!B178&amp;""</f>
        <v/>
      </c>
      <c r="M177" s="77" t="str">
        <f>'Your Locations'!D178&amp;""</f>
        <v/>
      </c>
      <c r="N177" s="77" t="str">
        <f>'Your Locations'!E178&amp;""</f>
        <v/>
      </c>
      <c r="O177" s="77" t="str">
        <f>'Your Locations'!F178&amp;""</f>
        <v/>
      </c>
      <c r="P177" s="89"/>
      <c r="Q177" s="77" t="str">
        <f>'Your Locations'!H178&amp;""</f>
        <v/>
      </c>
      <c r="R177" s="77" t="str">
        <f>'Your Locations'!I178&amp;""</f>
        <v/>
      </c>
      <c r="S177" s="86"/>
      <c r="T177" s="92"/>
      <c r="U177" s="92"/>
      <c r="V177" s="92"/>
      <c r="W177" s="92"/>
      <c r="X177" s="92"/>
      <c r="Y177" s="92"/>
      <c r="Z177" s="86"/>
      <c r="AA177" s="86"/>
      <c r="AB177" s="86"/>
      <c r="AC177" s="86"/>
      <c r="AD177" s="86"/>
      <c r="AE177" s="86"/>
      <c r="AF177" s="95"/>
      <c r="AG177" s="86"/>
    </row>
    <row r="178" spans="1:33" ht="15.75" customHeight="1" x14ac:dyDescent="0.25">
      <c r="A178" s="77" t="str">
        <f>IF('Your Locations'!A179="","","a")</f>
        <v/>
      </c>
      <c r="B178" s="77" t="str">
        <f>'Your Locations'!A179&amp;""</f>
        <v/>
      </c>
      <c r="C178" s="77" t="str">
        <f>'Your Locations'!C179&amp;""</f>
        <v/>
      </c>
      <c r="D178" s="86"/>
      <c r="E178" s="77" t="str">
        <f>IF('Your Locations'!A179="","","no")</f>
        <v/>
      </c>
      <c r="F178" s="86"/>
      <c r="G178" s="86"/>
      <c r="H178" s="95"/>
      <c r="I178" s="95"/>
      <c r="J178" s="95"/>
      <c r="K178" s="95"/>
      <c r="L178" s="77" t="str">
        <f>'Your Locations'!B179&amp;""</f>
        <v/>
      </c>
      <c r="M178" s="77" t="str">
        <f>'Your Locations'!D179&amp;""</f>
        <v/>
      </c>
      <c r="N178" s="77" t="str">
        <f>'Your Locations'!E179&amp;""</f>
        <v/>
      </c>
      <c r="O178" s="77" t="str">
        <f>'Your Locations'!F179&amp;""</f>
        <v/>
      </c>
      <c r="P178" s="89"/>
      <c r="Q178" s="77" t="str">
        <f>'Your Locations'!H179&amp;""</f>
        <v/>
      </c>
      <c r="R178" s="77" t="str">
        <f>'Your Locations'!I179&amp;""</f>
        <v/>
      </c>
      <c r="S178" s="86"/>
      <c r="T178" s="92"/>
      <c r="U178" s="92"/>
      <c r="V178" s="92"/>
      <c r="W178" s="92"/>
      <c r="X178" s="92"/>
      <c r="Y178" s="92"/>
      <c r="Z178" s="86"/>
      <c r="AA178" s="86"/>
      <c r="AB178" s="86"/>
      <c r="AC178" s="86"/>
      <c r="AD178" s="86"/>
      <c r="AE178" s="86"/>
      <c r="AF178" s="95"/>
      <c r="AG178" s="86"/>
    </row>
    <row r="179" spans="1:33" ht="15.75" customHeight="1" x14ac:dyDescent="0.25">
      <c r="A179" s="77" t="str">
        <f>IF('Your Locations'!A180="","","a")</f>
        <v/>
      </c>
      <c r="B179" s="77" t="str">
        <f>'Your Locations'!A180&amp;""</f>
        <v/>
      </c>
      <c r="C179" s="77" t="str">
        <f>'Your Locations'!C180&amp;""</f>
        <v/>
      </c>
      <c r="D179" s="86"/>
      <c r="E179" s="77" t="str">
        <f>IF('Your Locations'!A180="","","no")</f>
        <v/>
      </c>
      <c r="F179" s="86"/>
      <c r="G179" s="86"/>
      <c r="H179" s="95"/>
      <c r="I179" s="95"/>
      <c r="J179" s="95"/>
      <c r="K179" s="95"/>
      <c r="L179" s="77" t="str">
        <f>'Your Locations'!B180&amp;""</f>
        <v/>
      </c>
      <c r="M179" s="77" t="str">
        <f>'Your Locations'!D180&amp;""</f>
        <v/>
      </c>
      <c r="N179" s="77" t="str">
        <f>'Your Locations'!E180&amp;""</f>
        <v/>
      </c>
      <c r="O179" s="77" t="str">
        <f>'Your Locations'!F180&amp;""</f>
        <v/>
      </c>
      <c r="P179" s="89"/>
      <c r="Q179" s="77" t="str">
        <f>'Your Locations'!H180&amp;""</f>
        <v/>
      </c>
      <c r="R179" s="77" t="str">
        <f>'Your Locations'!I180&amp;""</f>
        <v/>
      </c>
      <c r="S179" s="86"/>
      <c r="T179" s="92"/>
      <c r="U179" s="92"/>
      <c r="V179" s="92"/>
      <c r="W179" s="92"/>
      <c r="X179" s="92"/>
      <c r="Y179" s="92"/>
      <c r="Z179" s="86"/>
      <c r="AA179" s="86"/>
      <c r="AB179" s="86"/>
      <c r="AC179" s="86"/>
      <c r="AD179" s="86"/>
      <c r="AE179" s="86"/>
      <c r="AF179" s="95"/>
      <c r="AG179" s="86"/>
    </row>
    <row r="180" spans="1:33" ht="15.75" customHeight="1" x14ac:dyDescent="0.25">
      <c r="A180" s="77" t="str">
        <f>IF('Your Locations'!A181="","","a")</f>
        <v/>
      </c>
      <c r="B180" s="77" t="str">
        <f>'Your Locations'!A181&amp;""</f>
        <v/>
      </c>
      <c r="C180" s="77" t="str">
        <f>'Your Locations'!C181&amp;""</f>
        <v/>
      </c>
      <c r="D180" s="86"/>
      <c r="E180" s="77" t="str">
        <f>IF('Your Locations'!A181="","","no")</f>
        <v/>
      </c>
      <c r="F180" s="86"/>
      <c r="G180" s="86"/>
      <c r="H180" s="95"/>
      <c r="I180" s="95"/>
      <c r="J180" s="95"/>
      <c r="K180" s="95"/>
      <c r="L180" s="77" t="str">
        <f>'Your Locations'!B181&amp;""</f>
        <v/>
      </c>
      <c r="M180" s="77" t="str">
        <f>'Your Locations'!D181&amp;""</f>
        <v/>
      </c>
      <c r="N180" s="77" t="str">
        <f>'Your Locations'!E181&amp;""</f>
        <v/>
      </c>
      <c r="O180" s="77" t="str">
        <f>'Your Locations'!F181&amp;""</f>
        <v/>
      </c>
      <c r="P180" s="89"/>
      <c r="Q180" s="77" t="str">
        <f>'Your Locations'!H181&amp;""</f>
        <v/>
      </c>
      <c r="R180" s="77" t="str">
        <f>'Your Locations'!I181&amp;""</f>
        <v/>
      </c>
      <c r="S180" s="86"/>
      <c r="T180" s="92"/>
      <c r="U180" s="92"/>
      <c r="V180" s="92"/>
      <c r="W180" s="92"/>
      <c r="X180" s="92"/>
      <c r="Y180" s="92"/>
      <c r="Z180" s="86"/>
      <c r="AA180" s="86"/>
      <c r="AB180" s="86"/>
      <c r="AC180" s="86"/>
      <c r="AD180" s="86"/>
      <c r="AE180" s="86"/>
      <c r="AF180" s="95"/>
      <c r="AG180" s="86"/>
    </row>
    <row r="181" spans="1:33" ht="15.75" customHeight="1" x14ac:dyDescent="0.25">
      <c r="A181" s="77" t="str">
        <f>IF('Your Locations'!A182="","","a")</f>
        <v/>
      </c>
      <c r="B181" s="77" t="str">
        <f>'Your Locations'!A182&amp;""</f>
        <v/>
      </c>
      <c r="C181" s="77" t="str">
        <f>'Your Locations'!C182&amp;""</f>
        <v/>
      </c>
      <c r="D181" s="86"/>
      <c r="E181" s="77" t="str">
        <f>IF('Your Locations'!A182="","","no")</f>
        <v/>
      </c>
      <c r="F181" s="86"/>
      <c r="G181" s="86"/>
      <c r="H181" s="95"/>
      <c r="I181" s="95"/>
      <c r="J181" s="95"/>
      <c r="K181" s="95"/>
      <c r="L181" s="77" t="str">
        <f>'Your Locations'!B182&amp;""</f>
        <v/>
      </c>
      <c r="M181" s="77" t="str">
        <f>'Your Locations'!D182&amp;""</f>
        <v/>
      </c>
      <c r="N181" s="77" t="str">
        <f>'Your Locations'!E182&amp;""</f>
        <v/>
      </c>
      <c r="O181" s="77" t="str">
        <f>'Your Locations'!F182&amp;""</f>
        <v/>
      </c>
      <c r="P181" s="89"/>
      <c r="Q181" s="77" t="str">
        <f>'Your Locations'!H182&amp;""</f>
        <v/>
      </c>
      <c r="R181" s="77" t="str">
        <f>'Your Locations'!I182&amp;""</f>
        <v/>
      </c>
      <c r="S181" s="86"/>
      <c r="T181" s="92"/>
      <c r="U181" s="92"/>
      <c r="V181" s="92"/>
      <c r="W181" s="92"/>
      <c r="X181" s="92"/>
      <c r="Y181" s="92"/>
      <c r="Z181" s="86"/>
      <c r="AA181" s="86"/>
      <c r="AB181" s="86"/>
      <c r="AC181" s="86"/>
      <c r="AD181" s="86"/>
      <c r="AE181" s="86"/>
      <c r="AF181" s="95"/>
      <c r="AG181" s="86"/>
    </row>
    <row r="182" spans="1:33" ht="15.75" customHeight="1" x14ac:dyDescent="0.25">
      <c r="A182" s="77" t="str">
        <f>IF('Your Locations'!A183="","","a")</f>
        <v/>
      </c>
      <c r="B182" s="77" t="str">
        <f>'Your Locations'!A183&amp;""</f>
        <v/>
      </c>
      <c r="C182" s="77" t="str">
        <f>'Your Locations'!C183&amp;""</f>
        <v/>
      </c>
      <c r="D182" s="86"/>
      <c r="E182" s="77" t="str">
        <f>IF('Your Locations'!A183="","","no")</f>
        <v/>
      </c>
      <c r="F182" s="86"/>
      <c r="G182" s="86"/>
      <c r="H182" s="95"/>
      <c r="I182" s="95"/>
      <c r="J182" s="95"/>
      <c r="K182" s="95"/>
      <c r="L182" s="77" t="str">
        <f>'Your Locations'!B183&amp;""</f>
        <v/>
      </c>
      <c r="M182" s="77" t="str">
        <f>'Your Locations'!D183&amp;""</f>
        <v/>
      </c>
      <c r="N182" s="77" t="str">
        <f>'Your Locations'!E183&amp;""</f>
        <v/>
      </c>
      <c r="O182" s="77" t="str">
        <f>'Your Locations'!F183&amp;""</f>
        <v/>
      </c>
      <c r="P182" s="89"/>
      <c r="Q182" s="77" t="str">
        <f>'Your Locations'!H183&amp;""</f>
        <v/>
      </c>
      <c r="R182" s="77" t="str">
        <f>'Your Locations'!I183&amp;""</f>
        <v/>
      </c>
      <c r="S182" s="86"/>
      <c r="T182" s="92"/>
      <c r="U182" s="92"/>
      <c r="V182" s="92"/>
      <c r="W182" s="92"/>
      <c r="X182" s="92"/>
      <c r="Y182" s="92"/>
      <c r="Z182" s="86"/>
      <c r="AA182" s="86"/>
      <c r="AB182" s="86"/>
      <c r="AC182" s="86"/>
      <c r="AD182" s="86"/>
      <c r="AE182" s="86"/>
      <c r="AF182" s="95"/>
      <c r="AG182" s="86"/>
    </row>
    <row r="183" spans="1:33" ht="15.75" customHeight="1" x14ac:dyDescent="0.25">
      <c r="A183" s="77" t="str">
        <f>IF('Your Locations'!A184="","","a")</f>
        <v/>
      </c>
      <c r="B183" s="77" t="str">
        <f>'Your Locations'!A184&amp;""</f>
        <v/>
      </c>
      <c r="C183" s="77" t="str">
        <f>'Your Locations'!C184&amp;""</f>
        <v/>
      </c>
      <c r="D183" s="86"/>
      <c r="E183" s="77" t="str">
        <f>IF('Your Locations'!A184="","","no")</f>
        <v/>
      </c>
      <c r="F183" s="86"/>
      <c r="G183" s="86"/>
      <c r="H183" s="95"/>
      <c r="I183" s="95"/>
      <c r="J183" s="95"/>
      <c r="K183" s="95"/>
      <c r="L183" s="77" t="str">
        <f>'Your Locations'!B184&amp;""</f>
        <v/>
      </c>
      <c r="M183" s="77" t="str">
        <f>'Your Locations'!D184&amp;""</f>
        <v/>
      </c>
      <c r="N183" s="77" t="str">
        <f>'Your Locations'!E184&amp;""</f>
        <v/>
      </c>
      <c r="O183" s="77" t="str">
        <f>'Your Locations'!F184&amp;""</f>
        <v/>
      </c>
      <c r="P183" s="89"/>
      <c r="Q183" s="77" t="str">
        <f>'Your Locations'!H184&amp;""</f>
        <v/>
      </c>
      <c r="R183" s="77" t="str">
        <f>'Your Locations'!I184&amp;""</f>
        <v/>
      </c>
      <c r="S183" s="86"/>
      <c r="T183" s="92"/>
      <c r="U183" s="92"/>
      <c r="V183" s="92"/>
      <c r="W183" s="92"/>
      <c r="X183" s="92"/>
      <c r="Y183" s="92"/>
      <c r="Z183" s="86"/>
      <c r="AA183" s="86"/>
      <c r="AB183" s="86"/>
      <c r="AC183" s="86"/>
      <c r="AD183" s="86"/>
      <c r="AE183" s="86"/>
      <c r="AF183" s="95"/>
      <c r="AG183" s="86"/>
    </row>
    <row r="184" spans="1:33" ht="15.75" customHeight="1" x14ac:dyDescent="0.25">
      <c r="A184" s="77" t="str">
        <f>IF('Your Locations'!A185="","","a")</f>
        <v/>
      </c>
      <c r="B184" s="77" t="str">
        <f>'Your Locations'!A185&amp;""</f>
        <v/>
      </c>
      <c r="C184" s="77" t="str">
        <f>'Your Locations'!C185&amp;""</f>
        <v/>
      </c>
      <c r="D184" s="86"/>
      <c r="E184" s="77" t="str">
        <f>IF('Your Locations'!A185="","","no")</f>
        <v/>
      </c>
      <c r="F184" s="86"/>
      <c r="G184" s="86"/>
      <c r="H184" s="95"/>
      <c r="I184" s="95"/>
      <c r="J184" s="95"/>
      <c r="K184" s="95"/>
      <c r="L184" s="77" t="str">
        <f>'Your Locations'!B185&amp;""</f>
        <v/>
      </c>
      <c r="M184" s="77" t="str">
        <f>'Your Locations'!D185&amp;""</f>
        <v/>
      </c>
      <c r="N184" s="77" t="str">
        <f>'Your Locations'!E185&amp;""</f>
        <v/>
      </c>
      <c r="O184" s="77" t="str">
        <f>'Your Locations'!F185&amp;""</f>
        <v/>
      </c>
      <c r="P184" s="89"/>
      <c r="Q184" s="77" t="str">
        <f>'Your Locations'!H185&amp;""</f>
        <v/>
      </c>
      <c r="R184" s="77" t="str">
        <f>'Your Locations'!I185&amp;""</f>
        <v/>
      </c>
      <c r="S184" s="86"/>
      <c r="T184" s="92"/>
      <c r="U184" s="92"/>
      <c r="V184" s="92"/>
      <c r="W184" s="92"/>
      <c r="X184" s="92"/>
      <c r="Y184" s="92"/>
      <c r="Z184" s="86"/>
      <c r="AA184" s="86"/>
      <c r="AB184" s="86"/>
      <c r="AC184" s="86"/>
      <c r="AD184" s="86"/>
      <c r="AE184" s="86"/>
      <c r="AF184" s="95"/>
      <c r="AG184" s="86"/>
    </row>
    <row r="185" spans="1:33" ht="15.75" customHeight="1" x14ac:dyDescent="0.25">
      <c r="A185" s="77" t="str">
        <f>IF('Your Locations'!A186="","","a")</f>
        <v/>
      </c>
      <c r="B185" s="77" t="str">
        <f>'Your Locations'!A186&amp;""</f>
        <v/>
      </c>
      <c r="C185" s="77" t="str">
        <f>'Your Locations'!C186&amp;""</f>
        <v/>
      </c>
      <c r="D185" s="86"/>
      <c r="E185" s="77" t="str">
        <f>IF('Your Locations'!A186="","","no")</f>
        <v/>
      </c>
      <c r="F185" s="86"/>
      <c r="G185" s="86"/>
      <c r="H185" s="95"/>
      <c r="I185" s="95"/>
      <c r="J185" s="95"/>
      <c r="K185" s="95"/>
      <c r="L185" s="77" t="str">
        <f>'Your Locations'!B186&amp;""</f>
        <v/>
      </c>
      <c r="M185" s="77" t="str">
        <f>'Your Locations'!D186&amp;""</f>
        <v/>
      </c>
      <c r="N185" s="77" t="str">
        <f>'Your Locations'!E186&amp;""</f>
        <v/>
      </c>
      <c r="O185" s="77" t="str">
        <f>'Your Locations'!F186&amp;""</f>
        <v/>
      </c>
      <c r="P185" s="89"/>
      <c r="Q185" s="77" t="str">
        <f>'Your Locations'!H186&amp;""</f>
        <v/>
      </c>
      <c r="R185" s="77" t="str">
        <f>'Your Locations'!I186&amp;""</f>
        <v/>
      </c>
      <c r="S185" s="86"/>
      <c r="T185" s="92"/>
      <c r="U185" s="92"/>
      <c r="V185" s="92"/>
      <c r="W185" s="92"/>
      <c r="X185" s="92"/>
      <c r="Y185" s="92"/>
      <c r="Z185" s="86"/>
      <c r="AA185" s="86"/>
      <c r="AB185" s="86"/>
      <c r="AC185" s="86"/>
      <c r="AD185" s="86"/>
      <c r="AE185" s="86"/>
      <c r="AF185" s="95"/>
      <c r="AG185" s="86"/>
    </row>
    <row r="186" spans="1:33" ht="15.75" customHeight="1" x14ac:dyDescent="0.25">
      <c r="A186" s="77" t="str">
        <f>IF('Your Locations'!A187="","","a")</f>
        <v/>
      </c>
      <c r="B186" s="77" t="str">
        <f>'Your Locations'!A187&amp;""</f>
        <v/>
      </c>
      <c r="C186" s="77" t="str">
        <f>'Your Locations'!C187&amp;""</f>
        <v/>
      </c>
      <c r="D186" s="86"/>
      <c r="E186" s="77" t="str">
        <f>IF('Your Locations'!A187="","","no")</f>
        <v/>
      </c>
      <c r="F186" s="86"/>
      <c r="G186" s="86"/>
      <c r="H186" s="95"/>
      <c r="I186" s="95"/>
      <c r="J186" s="95"/>
      <c r="K186" s="95"/>
      <c r="L186" s="77" t="str">
        <f>'Your Locations'!B187&amp;""</f>
        <v/>
      </c>
      <c r="M186" s="77" t="str">
        <f>'Your Locations'!D187&amp;""</f>
        <v/>
      </c>
      <c r="N186" s="77" t="str">
        <f>'Your Locations'!E187&amp;""</f>
        <v/>
      </c>
      <c r="O186" s="77" t="str">
        <f>'Your Locations'!F187&amp;""</f>
        <v/>
      </c>
      <c r="P186" s="89"/>
      <c r="Q186" s="77" t="str">
        <f>'Your Locations'!H187&amp;""</f>
        <v/>
      </c>
      <c r="R186" s="77" t="str">
        <f>'Your Locations'!I187&amp;""</f>
        <v/>
      </c>
      <c r="S186" s="86"/>
      <c r="T186" s="92"/>
      <c r="U186" s="92"/>
      <c r="V186" s="92"/>
      <c r="W186" s="92"/>
      <c r="X186" s="92"/>
      <c r="Y186" s="92"/>
      <c r="Z186" s="86"/>
      <c r="AA186" s="86"/>
      <c r="AB186" s="86"/>
      <c r="AC186" s="86"/>
      <c r="AD186" s="86"/>
      <c r="AE186" s="86"/>
      <c r="AF186" s="95"/>
      <c r="AG186" s="86"/>
    </row>
    <row r="187" spans="1:33" ht="15.75" customHeight="1" x14ac:dyDescent="0.25">
      <c r="A187" s="77" t="str">
        <f>IF('Your Locations'!A188="","","a")</f>
        <v/>
      </c>
      <c r="B187" s="77" t="str">
        <f>'Your Locations'!A188&amp;""</f>
        <v/>
      </c>
      <c r="C187" s="77" t="str">
        <f>'Your Locations'!C188&amp;""</f>
        <v/>
      </c>
      <c r="D187" s="86"/>
      <c r="E187" s="77" t="str">
        <f>IF('Your Locations'!A188="","","no")</f>
        <v/>
      </c>
      <c r="F187" s="86"/>
      <c r="G187" s="86"/>
      <c r="H187" s="95"/>
      <c r="I187" s="95"/>
      <c r="J187" s="95"/>
      <c r="K187" s="95"/>
      <c r="L187" s="77" t="str">
        <f>'Your Locations'!B188&amp;""</f>
        <v/>
      </c>
      <c r="M187" s="77" t="str">
        <f>'Your Locations'!D188&amp;""</f>
        <v/>
      </c>
      <c r="N187" s="77" t="str">
        <f>'Your Locations'!E188&amp;""</f>
        <v/>
      </c>
      <c r="O187" s="77" t="str">
        <f>'Your Locations'!F188&amp;""</f>
        <v/>
      </c>
      <c r="P187" s="89"/>
      <c r="Q187" s="77" t="str">
        <f>'Your Locations'!H188&amp;""</f>
        <v/>
      </c>
      <c r="R187" s="77" t="str">
        <f>'Your Locations'!I188&amp;""</f>
        <v/>
      </c>
      <c r="S187" s="86"/>
      <c r="T187" s="92"/>
      <c r="U187" s="92"/>
      <c r="V187" s="92"/>
      <c r="W187" s="92"/>
      <c r="X187" s="92"/>
      <c r="Y187" s="92"/>
      <c r="Z187" s="86"/>
      <c r="AA187" s="86"/>
      <c r="AB187" s="86"/>
      <c r="AC187" s="86"/>
      <c r="AD187" s="86"/>
      <c r="AE187" s="86"/>
      <c r="AF187" s="95"/>
      <c r="AG187" s="86"/>
    </row>
    <row r="188" spans="1:33" ht="15.75" customHeight="1" x14ac:dyDescent="0.25">
      <c r="A188" s="77" t="str">
        <f>IF('Your Locations'!A189="","","a")</f>
        <v/>
      </c>
      <c r="B188" s="77" t="str">
        <f>'Your Locations'!A189&amp;""</f>
        <v/>
      </c>
      <c r="C188" s="77" t="str">
        <f>'Your Locations'!C189&amp;""</f>
        <v/>
      </c>
      <c r="D188" s="86"/>
      <c r="E188" s="77" t="str">
        <f>IF('Your Locations'!A189="","","no")</f>
        <v/>
      </c>
      <c r="F188" s="86"/>
      <c r="G188" s="86"/>
      <c r="H188" s="95"/>
      <c r="I188" s="95"/>
      <c r="J188" s="95"/>
      <c r="K188" s="95"/>
      <c r="L188" s="77" t="str">
        <f>'Your Locations'!B189&amp;""</f>
        <v/>
      </c>
      <c r="M188" s="77" t="str">
        <f>'Your Locations'!D189&amp;""</f>
        <v/>
      </c>
      <c r="N188" s="77" t="str">
        <f>'Your Locations'!E189&amp;""</f>
        <v/>
      </c>
      <c r="O188" s="77" t="str">
        <f>'Your Locations'!F189&amp;""</f>
        <v/>
      </c>
      <c r="P188" s="89"/>
      <c r="Q188" s="77" t="str">
        <f>'Your Locations'!H189&amp;""</f>
        <v/>
      </c>
      <c r="R188" s="77" t="str">
        <f>'Your Locations'!I189&amp;""</f>
        <v/>
      </c>
      <c r="S188" s="86"/>
      <c r="T188" s="92"/>
      <c r="U188" s="92"/>
      <c r="V188" s="92"/>
      <c r="W188" s="92"/>
      <c r="X188" s="92"/>
      <c r="Y188" s="92"/>
      <c r="Z188" s="86"/>
      <c r="AA188" s="86"/>
      <c r="AB188" s="86"/>
      <c r="AC188" s="86"/>
      <c r="AD188" s="86"/>
      <c r="AE188" s="86"/>
      <c r="AF188" s="95"/>
      <c r="AG188" s="86"/>
    </row>
    <row r="189" spans="1:33" ht="15.75" customHeight="1" x14ac:dyDescent="0.25">
      <c r="A189" s="77" t="str">
        <f>IF('Your Locations'!A190="","","a")</f>
        <v/>
      </c>
      <c r="B189" s="77" t="str">
        <f>'Your Locations'!A190&amp;""</f>
        <v/>
      </c>
      <c r="C189" s="77" t="str">
        <f>'Your Locations'!C190&amp;""</f>
        <v/>
      </c>
      <c r="D189" s="86"/>
      <c r="E189" s="77" t="str">
        <f>IF('Your Locations'!A190="","","no")</f>
        <v/>
      </c>
      <c r="F189" s="86"/>
      <c r="G189" s="86"/>
      <c r="H189" s="95"/>
      <c r="I189" s="95"/>
      <c r="J189" s="95"/>
      <c r="K189" s="95"/>
      <c r="L189" s="77" t="str">
        <f>'Your Locations'!B190&amp;""</f>
        <v/>
      </c>
      <c r="M189" s="77" t="str">
        <f>'Your Locations'!D190&amp;""</f>
        <v/>
      </c>
      <c r="N189" s="77" t="str">
        <f>'Your Locations'!E190&amp;""</f>
        <v/>
      </c>
      <c r="O189" s="77" t="str">
        <f>'Your Locations'!F190&amp;""</f>
        <v/>
      </c>
      <c r="P189" s="89"/>
      <c r="Q189" s="77" t="str">
        <f>'Your Locations'!H190&amp;""</f>
        <v/>
      </c>
      <c r="R189" s="77" t="str">
        <f>'Your Locations'!I190&amp;""</f>
        <v/>
      </c>
      <c r="S189" s="86"/>
      <c r="T189" s="92"/>
      <c r="U189" s="92"/>
      <c r="V189" s="92"/>
      <c r="W189" s="92"/>
      <c r="X189" s="92"/>
      <c r="Y189" s="92"/>
      <c r="Z189" s="86"/>
      <c r="AA189" s="86"/>
      <c r="AB189" s="86"/>
      <c r="AC189" s="86"/>
      <c r="AD189" s="86"/>
      <c r="AE189" s="86"/>
      <c r="AF189" s="95"/>
      <c r="AG189" s="86"/>
    </row>
    <row r="190" spans="1:33" ht="15.75" customHeight="1" x14ac:dyDescent="0.25">
      <c r="A190" s="77" t="str">
        <f>IF('Your Locations'!A191="","","a")</f>
        <v/>
      </c>
      <c r="B190" s="77" t="str">
        <f>'Your Locations'!A191&amp;""</f>
        <v/>
      </c>
      <c r="C190" s="77" t="str">
        <f>'Your Locations'!C191&amp;""</f>
        <v/>
      </c>
      <c r="D190" s="86"/>
      <c r="E190" s="77" t="str">
        <f>IF('Your Locations'!A191="","","no")</f>
        <v/>
      </c>
      <c r="F190" s="86"/>
      <c r="G190" s="86"/>
      <c r="H190" s="95"/>
      <c r="I190" s="95"/>
      <c r="J190" s="95"/>
      <c r="K190" s="95"/>
      <c r="L190" s="77" t="str">
        <f>'Your Locations'!B191&amp;""</f>
        <v/>
      </c>
      <c r="M190" s="77" t="str">
        <f>'Your Locations'!D191&amp;""</f>
        <v/>
      </c>
      <c r="N190" s="77" t="str">
        <f>'Your Locations'!E191&amp;""</f>
        <v/>
      </c>
      <c r="O190" s="77" t="str">
        <f>'Your Locations'!F191&amp;""</f>
        <v/>
      </c>
      <c r="P190" s="89"/>
      <c r="Q190" s="77" t="str">
        <f>'Your Locations'!H191&amp;""</f>
        <v/>
      </c>
      <c r="R190" s="77" t="str">
        <f>'Your Locations'!I191&amp;""</f>
        <v/>
      </c>
      <c r="S190" s="86"/>
      <c r="T190" s="92"/>
      <c r="U190" s="92"/>
      <c r="V190" s="92"/>
      <c r="W190" s="92"/>
      <c r="X190" s="92"/>
      <c r="Y190" s="92"/>
      <c r="Z190" s="86"/>
      <c r="AA190" s="86"/>
      <c r="AB190" s="86"/>
      <c r="AC190" s="86"/>
      <c r="AD190" s="86"/>
      <c r="AE190" s="86"/>
      <c r="AF190" s="95"/>
      <c r="AG190" s="86"/>
    </row>
    <row r="191" spans="1:33" ht="15.75" customHeight="1" x14ac:dyDescent="0.25">
      <c r="A191" s="77" t="str">
        <f>IF('Your Locations'!A192="","","a")</f>
        <v/>
      </c>
      <c r="B191" s="77" t="str">
        <f>'Your Locations'!A192&amp;""</f>
        <v/>
      </c>
      <c r="C191" s="77" t="str">
        <f>'Your Locations'!C192&amp;""</f>
        <v/>
      </c>
      <c r="D191" s="86"/>
      <c r="E191" s="77" t="str">
        <f>IF('Your Locations'!A192="","","no")</f>
        <v/>
      </c>
      <c r="F191" s="86"/>
      <c r="G191" s="86"/>
      <c r="H191" s="95"/>
      <c r="I191" s="95"/>
      <c r="J191" s="95"/>
      <c r="K191" s="95"/>
      <c r="L191" s="77" t="str">
        <f>'Your Locations'!B192&amp;""</f>
        <v/>
      </c>
      <c r="M191" s="77" t="str">
        <f>'Your Locations'!D192&amp;""</f>
        <v/>
      </c>
      <c r="N191" s="77" t="str">
        <f>'Your Locations'!E192&amp;""</f>
        <v/>
      </c>
      <c r="O191" s="77" t="str">
        <f>'Your Locations'!F192&amp;""</f>
        <v/>
      </c>
      <c r="P191" s="89"/>
      <c r="Q191" s="77" t="str">
        <f>'Your Locations'!H192&amp;""</f>
        <v/>
      </c>
      <c r="R191" s="77" t="str">
        <f>'Your Locations'!I192&amp;""</f>
        <v/>
      </c>
      <c r="S191" s="86"/>
      <c r="T191" s="92"/>
      <c r="U191" s="92"/>
      <c r="V191" s="92"/>
      <c r="W191" s="92"/>
      <c r="X191" s="92"/>
      <c r="Y191" s="92"/>
      <c r="Z191" s="86"/>
      <c r="AA191" s="86"/>
      <c r="AB191" s="86"/>
      <c r="AC191" s="86"/>
      <c r="AD191" s="86"/>
      <c r="AE191" s="86"/>
      <c r="AF191" s="95"/>
      <c r="AG191" s="86"/>
    </row>
    <row r="192" spans="1:33" ht="15.75" customHeight="1" x14ac:dyDescent="0.25">
      <c r="A192" s="77" t="str">
        <f>IF('Your Locations'!A193="","","a")</f>
        <v/>
      </c>
      <c r="B192" s="77" t="str">
        <f>'Your Locations'!A193&amp;""</f>
        <v/>
      </c>
      <c r="C192" s="77" t="str">
        <f>'Your Locations'!C193&amp;""</f>
        <v/>
      </c>
      <c r="D192" s="86"/>
      <c r="E192" s="77" t="str">
        <f>IF('Your Locations'!A193="","","no")</f>
        <v/>
      </c>
      <c r="F192" s="86"/>
      <c r="G192" s="86"/>
      <c r="H192" s="95"/>
      <c r="I192" s="95"/>
      <c r="J192" s="95"/>
      <c r="K192" s="95"/>
      <c r="L192" s="77" t="str">
        <f>'Your Locations'!B193&amp;""</f>
        <v/>
      </c>
      <c r="M192" s="77" t="str">
        <f>'Your Locations'!D193&amp;""</f>
        <v/>
      </c>
      <c r="N192" s="77" t="str">
        <f>'Your Locations'!E193&amp;""</f>
        <v/>
      </c>
      <c r="O192" s="77" t="str">
        <f>'Your Locations'!F193&amp;""</f>
        <v/>
      </c>
      <c r="P192" s="89"/>
      <c r="Q192" s="77" t="str">
        <f>'Your Locations'!H193&amp;""</f>
        <v/>
      </c>
      <c r="R192" s="77" t="str">
        <f>'Your Locations'!I193&amp;""</f>
        <v/>
      </c>
      <c r="S192" s="86"/>
      <c r="T192" s="92"/>
      <c r="U192" s="92"/>
      <c r="V192" s="92"/>
      <c r="W192" s="92"/>
      <c r="X192" s="92"/>
      <c r="Y192" s="92"/>
      <c r="Z192" s="86"/>
      <c r="AA192" s="86"/>
      <c r="AB192" s="86"/>
      <c r="AC192" s="86"/>
      <c r="AD192" s="86"/>
      <c r="AE192" s="86"/>
      <c r="AF192" s="95"/>
      <c r="AG192" s="86"/>
    </row>
    <row r="193" spans="1:33" ht="15.75" customHeight="1" x14ac:dyDescent="0.25">
      <c r="A193" s="77" t="str">
        <f>IF('Your Locations'!A194="","","a")</f>
        <v/>
      </c>
      <c r="B193" s="77" t="str">
        <f>'Your Locations'!A194&amp;""</f>
        <v/>
      </c>
      <c r="C193" s="77" t="str">
        <f>'Your Locations'!C194&amp;""</f>
        <v/>
      </c>
      <c r="D193" s="86"/>
      <c r="E193" s="77" t="str">
        <f>IF('Your Locations'!A194="","","no")</f>
        <v/>
      </c>
      <c r="F193" s="86"/>
      <c r="G193" s="86"/>
      <c r="H193" s="95"/>
      <c r="I193" s="95"/>
      <c r="J193" s="95"/>
      <c r="K193" s="95"/>
      <c r="L193" s="77" t="str">
        <f>'Your Locations'!B194&amp;""</f>
        <v/>
      </c>
      <c r="M193" s="77" t="str">
        <f>'Your Locations'!D194&amp;""</f>
        <v/>
      </c>
      <c r="N193" s="77" t="str">
        <f>'Your Locations'!E194&amp;""</f>
        <v/>
      </c>
      <c r="O193" s="77" t="str">
        <f>'Your Locations'!F194&amp;""</f>
        <v/>
      </c>
      <c r="P193" s="89"/>
      <c r="Q193" s="77" t="str">
        <f>'Your Locations'!H194&amp;""</f>
        <v/>
      </c>
      <c r="R193" s="77" t="str">
        <f>'Your Locations'!I194&amp;""</f>
        <v/>
      </c>
      <c r="S193" s="86"/>
      <c r="T193" s="92"/>
      <c r="U193" s="92"/>
      <c r="V193" s="92"/>
      <c r="W193" s="92"/>
      <c r="X193" s="92"/>
      <c r="Y193" s="92"/>
      <c r="Z193" s="86"/>
      <c r="AA193" s="86"/>
      <c r="AB193" s="86"/>
      <c r="AC193" s="86"/>
      <c r="AD193" s="86"/>
      <c r="AE193" s="86"/>
      <c r="AF193" s="95"/>
      <c r="AG193" s="86"/>
    </row>
    <row r="194" spans="1:33" ht="15.75" customHeight="1" x14ac:dyDescent="0.25">
      <c r="A194" s="77" t="str">
        <f>IF('Your Locations'!A195="","","a")</f>
        <v/>
      </c>
      <c r="B194" s="77" t="str">
        <f>'Your Locations'!A195&amp;""</f>
        <v/>
      </c>
      <c r="C194" s="77" t="str">
        <f>'Your Locations'!C195&amp;""</f>
        <v/>
      </c>
      <c r="D194" s="86"/>
      <c r="E194" s="77" t="str">
        <f>IF('Your Locations'!A195="","","no")</f>
        <v/>
      </c>
      <c r="F194" s="86"/>
      <c r="G194" s="86"/>
      <c r="H194" s="95"/>
      <c r="I194" s="95"/>
      <c r="J194" s="95"/>
      <c r="K194" s="95"/>
      <c r="L194" s="77" t="str">
        <f>'Your Locations'!B195&amp;""</f>
        <v/>
      </c>
      <c r="M194" s="77" t="str">
        <f>'Your Locations'!D195&amp;""</f>
        <v/>
      </c>
      <c r="N194" s="77" t="str">
        <f>'Your Locations'!E195&amp;""</f>
        <v/>
      </c>
      <c r="O194" s="77" t="str">
        <f>'Your Locations'!F195&amp;""</f>
        <v/>
      </c>
      <c r="P194" s="89"/>
      <c r="Q194" s="77" t="str">
        <f>'Your Locations'!H195&amp;""</f>
        <v/>
      </c>
      <c r="R194" s="77" t="str">
        <f>'Your Locations'!I195&amp;""</f>
        <v/>
      </c>
      <c r="S194" s="86"/>
      <c r="T194" s="92"/>
      <c r="U194" s="92"/>
      <c r="V194" s="92"/>
      <c r="W194" s="92"/>
      <c r="X194" s="92"/>
      <c r="Y194" s="92"/>
      <c r="Z194" s="86"/>
      <c r="AA194" s="86"/>
      <c r="AB194" s="86"/>
      <c r="AC194" s="86"/>
      <c r="AD194" s="86"/>
      <c r="AE194" s="86"/>
      <c r="AF194" s="95"/>
      <c r="AG194" s="86"/>
    </row>
    <row r="195" spans="1:33" ht="15.75" customHeight="1" x14ac:dyDescent="0.25">
      <c r="A195" s="77" t="str">
        <f>IF('Your Locations'!A196="","","a")</f>
        <v/>
      </c>
      <c r="B195" s="77" t="str">
        <f>'Your Locations'!A196&amp;""</f>
        <v/>
      </c>
      <c r="C195" s="77" t="str">
        <f>'Your Locations'!C196&amp;""</f>
        <v/>
      </c>
      <c r="D195" s="86"/>
      <c r="E195" s="77" t="str">
        <f>IF('Your Locations'!A196="","","no")</f>
        <v/>
      </c>
      <c r="F195" s="86"/>
      <c r="G195" s="86"/>
      <c r="H195" s="95"/>
      <c r="I195" s="95"/>
      <c r="J195" s="95"/>
      <c r="K195" s="95"/>
      <c r="L195" s="77" t="str">
        <f>'Your Locations'!B196&amp;""</f>
        <v/>
      </c>
      <c r="M195" s="77" t="str">
        <f>'Your Locations'!D196&amp;""</f>
        <v/>
      </c>
      <c r="N195" s="77" t="str">
        <f>'Your Locations'!E196&amp;""</f>
        <v/>
      </c>
      <c r="O195" s="77" t="str">
        <f>'Your Locations'!F196&amp;""</f>
        <v/>
      </c>
      <c r="P195" s="89"/>
      <c r="Q195" s="77" t="str">
        <f>'Your Locations'!H196&amp;""</f>
        <v/>
      </c>
      <c r="R195" s="77" t="str">
        <f>'Your Locations'!I196&amp;""</f>
        <v/>
      </c>
      <c r="S195" s="86"/>
      <c r="T195" s="92"/>
      <c r="U195" s="92"/>
      <c r="V195" s="92"/>
      <c r="W195" s="92"/>
      <c r="X195" s="92"/>
      <c r="Y195" s="92"/>
      <c r="Z195" s="86"/>
      <c r="AA195" s="86"/>
      <c r="AB195" s="86"/>
      <c r="AC195" s="86"/>
      <c r="AD195" s="86"/>
      <c r="AE195" s="86"/>
      <c r="AF195" s="95"/>
      <c r="AG195" s="86"/>
    </row>
    <row r="196" spans="1:33" ht="15.75" customHeight="1" x14ac:dyDescent="0.25">
      <c r="A196" s="77" t="str">
        <f>IF('Your Locations'!A197="","","a")</f>
        <v/>
      </c>
      <c r="B196" s="77" t="str">
        <f>'Your Locations'!A197&amp;""</f>
        <v/>
      </c>
      <c r="C196" s="77" t="str">
        <f>'Your Locations'!C197&amp;""</f>
        <v/>
      </c>
      <c r="D196" s="86"/>
      <c r="E196" s="77" t="str">
        <f>IF('Your Locations'!A197="","","no")</f>
        <v/>
      </c>
      <c r="F196" s="86"/>
      <c r="G196" s="86"/>
      <c r="H196" s="95"/>
      <c r="I196" s="95"/>
      <c r="J196" s="95"/>
      <c r="K196" s="95"/>
      <c r="L196" s="77" t="str">
        <f>'Your Locations'!B197&amp;""</f>
        <v/>
      </c>
      <c r="M196" s="77" t="str">
        <f>'Your Locations'!D197&amp;""</f>
        <v/>
      </c>
      <c r="N196" s="77" t="str">
        <f>'Your Locations'!E197&amp;""</f>
        <v/>
      </c>
      <c r="O196" s="77" t="str">
        <f>'Your Locations'!F197&amp;""</f>
        <v/>
      </c>
      <c r="P196" s="89"/>
      <c r="Q196" s="77" t="str">
        <f>'Your Locations'!H197&amp;""</f>
        <v/>
      </c>
      <c r="R196" s="77" t="str">
        <f>'Your Locations'!I197&amp;""</f>
        <v/>
      </c>
      <c r="S196" s="86"/>
      <c r="T196" s="92"/>
      <c r="U196" s="92"/>
      <c r="V196" s="92"/>
      <c r="W196" s="92"/>
      <c r="X196" s="92"/>
      <c r="Y196" s="92"/>
      <c r="Z196" s="86"/>
      <c r="AA196" s="86"/>
      <c r="AB196" s="86"/>
      <c r="AC196" s="86"/>
      <c r="AD196" s="86"/>
      <c r="AE196" s="86"/>
      <c r="AF196" s="95"/>
      <c r="AG196" s="86"/>
    </row>
    <row r="197" spans="1:33" ht="15.75" customHeight="1" x14ac:dyDescent="0.25">
      <c r="A197" s="77" t="str">
        <f>IF('Your Locations'!A198="","","a")</f>
        <v/>
      </c>
      <c r="B197" s="77" t="str">
        <f>'Your Locations'!A198&amp;""</f>
        <v/>
      </c>
      <c r="C197" s="77" t="str">
        <f>'Your Locations'!C198&amp;""</f>
        <v/>
      </c>
      <c r="D197" s="86"/>
      <c r="E197" s="77" t="str">
        <f>IF('Your Locations'!A198="","","no")</f>
        <v/>
      </c>
      <c r="F197" s="86"/>
      <c r="G197" s="86"/>
      <c r="H197" s="95"/>
      <c r="I197" s="95"/>
      <c r="J197" s="95"/>
      <c r="K197" s="95"/>
      <c r="L197" s="77" t="str">
        <f>'Your Locations'!B198&amp;""</f>
        <v/>
      </c>
      <c r="M197" s="77" t="str">
        <f>'Your Locations'!D198&amp;""</f>
        <v/>
      </c>
      <c r="N197" s="77" t="str">
        <f>'Your Locations'!E198&amp;""</f>
        <v/>
      </c>
      <c r="O197" s="77" t="str">
        <f>'Your Locations'!F198&amp;""</f>
        <v/>
      </c>
      <c r="P197" s="89"/>
      <c r="Q197" s="77" t="str">
        <f>'Your Locations'!H198&amp;""</f>
        <v/>
      </c>
      <c r="R197" s="77" t="str">
        <f>'Your Locations'!I198&amp;""</f>
        <v/>
      </c>
      <c r="S197" s="86"/>
      <c r="T197" s="92"/>
      <c r="U197" s="92"/>
      <c r="V197" s="92"/>
      <c r="W197" s="92"/>
      <c r="X197" s="92"/>
      <c r="Y197" s="92"/>
      <c r="Z197" s="86"/>
      <c r="AA197" s="86"/>
      <c r="AB197" s="86"/>
      <c r="AC197" s="86"/>
      <c r="AD197" s="86"/>
      <c r="AE197" s="86"/>
      <c r="AF197" s="95"/>
      <c r="AG197" s="86"/>
    </row>
    <row r="198" spans="1:33" ht="15.75" customHeight="1" x14ac:dyDescent="0.25">
      <c r="A198" s="77" t="str">
        <f>IF('Your Locations'!A199="","","a")</f>
        <v/>
      </c>
      <c r="B198" s="77" t="str">
        <f>'Your Locations'!A199&amp;""</f>
        <v/>
      </c>
      <c r="C198" s="77" t="str">
        <f>'Your Locations'!C199&amp;""</f>
        <v/>
      </c>
      <c r="D198" s="86"/>
      <c r="E198" s="77" t="str">
        <f>IF('Your Locations'!A199="","","no")</f>
        <v/>
      </c>
      <c r="F198" s="86"/>
      <c r="G198" s="86"/>
      <c r="H198" s="95"/>
      <c r="I198" s="95"/>
      <c r="J198" s="95"/>
      <c r="K198" s="95"/>
      <c r="L198" s="77" t="str">
        <f>'Your Locations'!B199&amp;""</f>
        <v/>
      </c>
      <c r="M198" s="77" t="str">
        <f>'Your Locations'!D199&amp;""</f>
        <v/>
      </c>
      <c r="N198" s="77" t="str">
        <f>'Your Locations'!E199&amp;""</f>
        <v/>
      </c>
      <c r="O198" s="77" t="str">
        <f>'Your Locations'!F199&amp;""</f>
        <v/>
      </c>
      <c r="P198" s="89"/>
      <c r="Q198" s="77" t="str">
        <f>'Your Locations'!H199&amp;""</f>
        <v/>
      </c>
      <c r="R198" s="77" t="str">
        <f>'Your Locations'!I199&amp;""</f>
        <v/>
      </c>
      <c r="S198" s="86"/>
      <c r="T198" s="92"/>
      <c r="U198" s="92"/>
      <c r="V198" s="92"/>
      <c r="W198" s="92"/>
      <c r="X198" s="92"/>
      <c r="Y198" s="92"/>
      <c r="Z198" s="86"/>
      <c r="AA198" s="86"/>
      <c r="AB198" s="86"/>
      <c r="AC198" s="86"/>
      <c r="AD198" s="86"/>
      <c r="AE198" s="86"/>
      <c r="AF198" s="95"/>
      <c r="AG198" s="86"/>
    </row>
    <row r="199" spans="1:33" ht="15.75" customHeight="1" x14ac:dyDescent="0.25">
      <c r="A199" s="77" t="str">
        <f>IF('Your Locations'!A200="","","a")</f>
        <v/>
      </c>
      <c r="B199" s="77" t="str">
        <f>'Your Locations'!A200&amp;""</f>
        <v/>
      </c>
      <c r="C199" s="77" t="str">
        <f>'Your Locations'!C200&amp;""</f>
        <v/>
      </c>
      <c r="D199" s="86"/>
      <c r="E199" s="77" t="str">
        <f>IF('Your Locations'!A200="","","no")</f>
        <v/>
      </c>
      <c r="F199" s="86"/>
      <c r="G199" s="86"/>
      <c r="H199" s="95"/>
      <c r="I199" s="95"/>
      <c r="J199" s="95"/>
      <c r="K199" s="95"/>
      <c r="L199" s="77" t="str">
        <f>'Your Locations'!B200&amp;""</f>
        <v/>
      </c>
      <c r="M199" s="77" t="str">
        <f>'Your Locations'!D200&amp;""</f>
        <v/>
      </c>
      <c r="N199" s="77" t="str">
        <f>'Your Locations'!E200&amp;""</f>
        <v/>
      </c>
      <c r="O199" s="77" t="str">
        <f>'Your Locations'!F200&amp;""</f>
        <v/>
      </c>
      <c r="P199" s="89"/>
      <c r="Q199" s="77" t="str">
        <f>'Your Locations'!H200&amp;""</f>
        <v/>
      </c>
      <c r="R199" s="77" t="str">
        <f>'Your Locations'!I200&amp;""</f>
        <v/>
      </c>
      <c r="S199" s="86"/>
      <c r="T199" s="92"/>
      <c r="U199" s="92"/>
      <c r="V199" s="92"/>
      <c r="W199" s="92"/>
      <c r="X199" s="92"/>
      <c r="Y199" s="92"/>
      <c r="Z199" s="86"/>
      <c r="AA199" s="86"/>
      <c r="AB199" s="86"/>
      <c r="AC199" s="86"/>
      <c r="AD199" s="86"/>
      <c r="AE199" s="86"/>
      <c r="AF199" s="95"/>
      <c r="AG199" s="86"/>
    </row>
    <row r="200" spans="1:33" ht="15.75" customHeight="1" x14ac:dyDescent="0.25">
      <c r="A200" s="77" t="str">
        <f>IF('Your Locations'!A201="","","a")</f>
        <v/>
      </c>
      <c r="B200" s="77" t="str">
        <f>'Your Locations'!A201&amp;""</f>
        <v/>
      </c>
      <c r="C200" s="77" t="str">
        <f>'Your Locations'!C201&amp;""</f>
        <v/>
      </c>
      <c r="D200" s="86"/>
      <c r="E200" s="77" t="str">
        <f>IF('Your Locations'!A201="","","no")</f>
        <v/>
      </c>
      <c r="F200" s="86"/>
      <c r="G200" s="86"/>
      <c r="H200" s="95"/>
      <c r="I200" s="95"/>
      <c r="J200" s="95"/>
      <c r="K200" s="95"/>
      <c r="L200" s="77" t="str">
        <f>'Your Locations'!B201&amp;""</f>
        <v/>
      </c>
      <c r="M200" s="77" t="str">
        <f>'Your Locations'!D201&amp;""</f>
        <v/>
      </c>
      <c r="N200" s="77" t="str">
        <f>'Your Locations'!E201&amp;""</f>
        <v/>
      </c>
      <c r="O200" s="77" t="str">
        <f>'Your Locations'!F201&amp;""</f>
        <v/>
      </c>
      <c r="P200" s="89"/>
      <c r="Q200" s="77" t="str">
        <f>'Your Locations'!H201&amp;""</f>
        <v/>
      </c>
      <c r="R200" s="77" t="str">
        <f>'Your Locations'!I201&amp;""</f>
        <v/>
      </c>
      <c r="S200" s="86"/>
      <c r="T200" s="92"/>
      <c r="U200" s="92"/>
      <c r="V200" s="92"/>
      <c r="W200" s="92"/>
      <c r="X200" s="92"/>
      <c r="Y200" s="92"/>
      <c r="Z200" s="86"/>
      <c r="AA200" s="86"/>
      <c r="AB200" s="86"/>
      <c r="AC200" s="86"/>
      <c r="AD200" s="86"/>
      <c r="AE200" s="86"/>
      <c r="AF200" s="95"/>
      <c r="AG200" s="86"/>
    </row>
    <row r="201" spans="1:33" ht="15.75" customHeight="1" x14ac:dyDescent="0.25">
      <c r="A201" s="77" t="str">
        <f>IF('Your Locations'!A202="","","a")</f>
        <v/>
      </c>
      <c r="B201" s="77" t="str">
        <f>'Your Locations'!A202&amp;""</f>
        <v/>
      </c>
      <c r="C201" s="77" t="str">
        <f>'Your Locations'!C202&amp;""</f>
        <v/>
      </c>
      <c r="D201" s="86"/>
      <c r="E201" s="77" t="str">
        <f>IF('Your Locations'!A202="","","no")</f>
        <v/>
      </c>
      <c r="F201" s="86"/>
      <c r="G201" s="86"/>
      <c r="H201" s="95"/>
      <c r="I201" s="95"/>
      <c r="J201" s="95"/>
      <c r="K201" s="95"/>
      <c r="L201" s="77" t="str">
        <f>'Your Locations'!B202&amp;""</f>
        <v/>
      </c>
      <c r="M201" s="77" t="str">
        <f>'Your Locations'!D202&amp;""</f>
        <v/>
      </c>
      <c r="N201" s="77" t="str">
        <f>'Your Locations'!E202&amp;""</f>
        <v/>
      </c>
      <c r="O201" s="77" t="str">
        <f>'Your Locations'!F202&amp;""</f>
        <v/>
      </c>
      <c r="P201" s="89"/>
      <c r="Q201" s="77" t="str">
        <f>'Your Locations'!H202&amp;""</f>
        <v/>
      </c>
      <c r="R201" s="77" t="str">
        <f>'Your Locations'!I202&amp;""</f>
        <v/>
      </c>
      <c r="S201" s="86"/>
      <c r="T201" s="92"/>
      <c r="U201" s="92"/>
      <c r="V201" s="92"/>
      <c r="W201" s="92"/>
      <c r="X201" s="92"/>
      <c r="Y201" s="92"/>
      <c r="Z201" s="86"/>
      <c r="AA201" s="86"/>
      <c r="AB201" s="86"/>
      <c r="AC201" s="86"/>
      <c r="AD201" s="86"/>
      <c r="AE201" s="86"/>
      <c r="AF201" s="95"/>
      <c r="AG201" s="86"/>
    </row>
    <row r="202" spans="1:33" ht="15.75" customHeight="1" x14ac:dyDescent="0.25">
      <c r="A202" s="77" t="str">
        <f>IF('Your Locations'!A203="","","a")</f>
        <v/>
      </c>
      <c r="B202" s="77" t="str">
        <f>'Your Locations'!A203&amp;""</f>
        <v/>
      </c>
      <c r="C202" s="77" t="str">
        <f>'Your Locations'!C203&amp;""</f>
        <v/>
      </c>
      <c r="D202" s="86"/>
      <c r="E202" s="77" t="str">
        <f>IF('Your Locations'!A203="","","no")</f>
        <v/>
      </c>
      <c r="F202" s="86"/>
      <c r="G202" s="86"/>
      <c r="H202" s="95"/>
      <c r="I202" s="95"/>
      <c r="J202" s="95"/>
      <c r="K202" s="95"/>
      <c r="L202" s="77" t="str">
        <f>'Your Locations'!B203&amp;""</f>
        <v/>
      </c>
      <c r="M202" s="77" t="str">
        <f>'Your Locations'!D203&amp;""</f>
        <v/>
      </c>
      <c r="N202" s="77" t="str">
        <f>'Your Locations'!E203&amp;""</f>
        <v/>
      </c>
      <c r="O202" s="77" t="str">
        <f>'Your Locations'!F203&amp;""</f>
        <v/>
      </c>
      <c r="P202" s="89"/>
      <c r="Q202" s="77" t="str">
        <f>'Your Locations'!H203&amp;""</f>
        <v/>
      </c>
      <c r="R202" s="77" t="str">
        <f>'Your Locations'!I203&amp;""</f>
        <v/>
      </c>
      <c r="S202" s="86"/>
      <c r="T202" s="92"/>
      <c r="U202" s="92"/>
      <c r="V202" s="92"/>
      <c r="W202" s="92"/>
      <c r="X202" s="92"/>
      <c r="Y202" s="92"/>
      <c r="Z202" s="86"/>
      <c r="AA202" s="86"/>
      <c r="AB202" s="86"/>
      <c r="AC202" s="86"/>
      <c r="AD202" s="86"/>
      <c r="AE202" s="86"/>
      <c r="AF202" s="95"/>
      <c r="AG202" s="86"/>
    </row>
    <row r="203" spans="1:33" ht="15.75" customHeight="1" x14ac:dyDescent="0.25">
      <c r="A203" s="77" t="str">
        <f>IF('Your Locations'!A204="","","a")</f>
        <v/>
      </c>
      <c r="B203" s="77" t="str">
        <f>'Your Locations'!A204&amp;""</f>
        <v/>
      </c>
      <c r="C203" s="77" t="str">
        <f>'Your Locations'!C204&amp;""</f>
        <v/>
      </c>
      <c r="D203" s="86"/>
      <c r="E203" s="77" t="str">
        <f>IF('Your Locations'!A204="","","no")</f>
        <v/>
      </c>
      <c r="F203" s="86"/>
      <c r="G203" s="86"/>
      <c r="H203" s="95"/>
      <c r="I203" s="95"/>
      <c r="J203" s="95"/>
      <c r="K203" s="95"/>
      <c r="L203" s="77" t="str">
        <f>'Your Locations'!B204&amp;""</f>
        <v/>
      </c>
      <c r="M203" s="77" t="str">
        <f>'Your Locations'!D204&amp;""</f>
        <v/>
      </c>
      <c r="N203" s="77" t="str">
        <f>'Your Locations'!E204&amp;""</f>
        <v/>
      </c>
      <c r="O203" s="77" t="str">
        <f>'Your Locations'!F204&amp;""</f>
        <v/>
      </c>
      <c r="P203" s="89"/>
      <c r="Q203" s="77" t="str">
        <f>'Your Locations'!H204&amp;""</f>
        <v/>
      </c>
      <c r="R203" s="77" t="str">
        <f>'Your Locations'!I204&amp;""</f>
        <v/>
      </c>
      <c r="S203" s="86"/>
      <c r="T203" s="92"/>
      <c r="U203" s="92"/>
      <c r="V203" s="92"/>
      <c r="W203" s="92"/>
      <c r="X203" s="92"/>
      <c r="Y203" s="92"/>
      <c r="Z203" s="86"/>
      <c r="AA203" s="86"/>
      <c r="AB203" s="86"/>
      <c r="AC203" s="86"/>
      <c r="AD203" s="86"/>
      <c r="AE203" s="86"/>
      <c r="AF203" s="95"/>
      <c r="AG203" s="86"/>
    </row>
    <row r="204" spans="1:33" ht="15.75" customHeight="1" x14ac:dyDescent="0.25">
      <c r="A204" s="77" t="str">
        <f>IF('Your Locations'!A205="","","a")</f>
        <v/>
      </c>
      <c r="B204" s="77" t="str">
        <f>'Your Locations'!A205&amp;""</f>
        <v/>
      </c>
      <c r="C204" s="77" t="str">
        <f>'Your Locations'!C205&amp;""</f>
        <v/>
      </c>
      <c r="D204" s="86"/>
      <c r="E204" s="77" t="str">
        <f>IF('Your Locations'!A205="","","no")</f>
        <v/>
      </c>
      <c r="F204" s="86"/>
      <c r="G204" s="86"/>
      <c r="H204" s="95"/>
      <c r="I204" s="95"/>
      <c r="J204" s="95"/>
      <c r="K204" s="95"/>
      <c r="L204" s="77" t="str">
        <f>'Your Locations'!B205&amp;""</f>
        <v/>
      </c>
      <c r="M204" s="77" t="str">
        <f>'Your Locations'!D205&amp;""</f>
        <v/>
      </c>
      <c r="N204" s="77" t="str">
        <f>'Your Locations'!E205&amp;""</f>
        <v/>
      </c>
      <c r="O204" s="77" t="str">
        <f>'Your Locations'!F205&amp;""</f>
        <v/>
      </c>
      <c r="P204" s="89"/>
      <c r="Q204" s="77" t="str">
        <f>'Your Locations'!H205&amp;""</f>
        <v/>
      </c>
      <c r="R204" s="77" t="str">
        <f>'Your Locations'!I205&amp;""</f>
        <v/>
      </c>
      <c r="S204" s="86"/>
      <c r="T204" s="92"/>
      <c r="U204" s="92"/>
      <c r="V204" s="92"/>
      <c r="W204" s="92"/>
      <c r="X204" s="92"/>
      <c r="Y204" s="92"/>
      <c r="Z204" s="86"/>
      <c r="AA204" s="86"/>
      <c r="AB204" s="86"/>
      <c r="AC204" s="86"/>
      <c r="AD204" s="86"/>
      <c r="AE204" s="86"/>
      <c r="AF204" s="95"/>
      <c r="AG204" s="86"/>
    </row>
    <row r="205" spans="1:33" ht="15.75" customHeight="1" x14ac:dyDescent="0.25">
      <c r="A205" s="77" t="str">
        <f>IF('Your Locations'!A206="","","a")</f>
        <v/>
      </c>
      <c r="B205" s="77" t="str">
        <f>'Your Locations'!A206&amp;""</f>
        <v/>
      </c>
      <c r="C205" s="77" t="str">
        <f>'Your Locations'!C206&amp;""</f>
        <v/>
      </c>
      <c r="D205" s="86"/>
      <c r="E205" s="77" t="str">
        <f>IF('Your Locations'!A206="","","no")</f>
        <v/>
      </c>
      <c r="F205" s="86"/>
      <c r="G205" s="86"/>
      <c r="H205" s="95"/>
      <c r="I205" s="95"/>
      <c r="J205" s="95"/>
      <c r="K205" s="95"/>
      <c r="L205" s="77" t="str">
        <f>'Your Locations'!B206&amp;""</f>
        <v/>
      </c>
      <c r="M205" s="77" t="str">
        <f>'Your Locations'!D206&amp;""</f>
        <v/>
      </c>
      <c r="N205" s="77" t="str">
        <f>'Your Locations'!E206&amp;""</f>
        <v/>
      </c>
      <c r="O205" s="77" t="str">
        <f>'Your Locations'!F206&amp;""</f>
        <v/>
      </c>
      <c r="P205" s="89"/>
      <c r="Q205" s="77" t="str">
        <f>'Your Locations'!H206&amp;""</f>
        <v/>
      </c>
      <c r="R205" s="77" t="str">
        <f>'Your Locations'!I206&amp;""</f>
        <v/>
      </c>
      <c r="S205" s="86"/>
      <c r="T205" s="92"/>
      <c r="U205" s="92"/>
      <c r="V205" s="92"/>
      <c r="W205" s="92"/>
      <c r="X205" s="92"/>
      <c r="Y205" s="92"/>
      <c r="Z205" s="86"/>
      <c r="AA205" s="86"/>
      <c r="AB205" s="86"/>
      <c r="AC205" s="86"/>
      <c r="AD205" s="86"/>
      <c r="AE205" s="86"/>
      <c r="AF205" s="95"/>
      <c r="AG205" s="86"/>
    </row>
    <row r="206" spans="1:33" ht="15.75" customHeight="1" x14ac:dyDescent="0.25">
      <c r="A206" s="77" t="str">
        <f>IF('Your Locations'!A207="","","a")</f>
        <v/>
      </c>
      <c r="B206" s="77" t="str">
        <f>'Your Locations'!A207&amp;""</f>
        <v/>
      </c>
      <c r="C206" s="77" t="str">
        <f>'Your Locations'!C207&amp;""</f>
        <v/>
      </c>
      <c r="D206" s="86"/>
      <c r="E206" s="77" t="str">
        <f>IF('Your Locations'!A207="","","no")</f>
        <v/>
      </c>
      <c r="F206" s="86"/>
      <c r="G206" s="86"/>
      <c r="H206" s="95"/>
      <c r="I206" s="95"/>
      <c r="J206" s="95"/>
      <c r="K206" s="95"/>
      <c r="L206" s="77" t="str">
        <f>'Your Locations'!B207&amp;""</f>
        <v/>
      </c>
      <c r="M206" s="77" t="str">
        <f>'Your Locations'!D207&amp;""</f>
        <v/>
      </c>
      <c r="N206" s="77" t="str">
        <f>'Your Locations'!E207&amp;""</f>
        <v/>
      </c>
      <c r="O206" s="77" t="str">
        <f>'Your Locations'!F207&amp;""</f>
        <v/>
      </c>
      <c r="P206" s="89"/>
      <c r="Q206" s="77" t="str">
        <f>'Your Locations'!H207&amp;""</f>
        <v/>
      </c>
      <c r="R206" s="77" t="str">
        <f>'Your Locations'!I207&amp;""</f>
        <v/>
      </c>
      <c r="S206" s="86"/>
      <c r="T206" s="92"/>
      <c r="U206" s="92"/>
      <c r="V206" s="92"/>
      <c r="W206" s="92"/>
      <c r="X206" s="92"/>
      <c r="Y206" s="92"/>
      <c r="Z206" s="86"/>
      <c r="AA206" s="86"/>
      <c r="AB206" s="86"/>
      <c r="AC206" s="86"/>
      <c r="AD206" s="86"/>
      <c r="AE206" s="86"/>
      <c r="AF206" s="95"/>
      <c r="AG206" s="86"/>
    </row>
    <row r="207" spans="1:33" ht="15.75" customHeight="1" x14ac:dyDescent="0.25">
      <c r="A207" s="77" t="str">
        <f>IF('Your Locations'!A208="","","a")</f>
        <v/>
      </c>
      <c r="B207" s="77" t="str">
        <f>'Your Locations'!A208&amp;""</f>
        <v/>
      </c>
      <c r="C207" s="77" t="str">
        <f>'Your Locations'!C208&amp;""</f>
        <v/>
      </c>
      <c r="D207" s="86"/>
      <c r="E207" s="77" t="str">
        <f>IF('Your Locations'!A208="","","no")</f>
        <v/>
      </c>
      <c r="F207" s="86"/>
      <c r="G207" s="86"/>
      <c r="H207" s="95"/>
      <c r="I207" s="95"/>
      <c r="J207" s="95"/>
      <c r="K207" s="95"/>
      <c r="L207" s="77" t="str">
        <f>'Your Locations'!B208&amp;""</f>
        <v/>
      </c>
      <c r="M207" s="77" t="str">
        <f>'Your Locations'!D208&amp;""</f>
        <v/>
      </c>
      <c r="N207" s="77" t="str">
        <f>'Your Locations'!E208&amp;""</f>
        <v/>
      </c>
      <c r="O207" s="77" t="str">
        <f>'Your Locations'!F208&amp;""</f>
        <v/>
      </c>
      <c r="P207" s="89"/>
      <c r="Q207" s="77" t="str">
        <f>'Your Locations'!H208&amp;""</f>
        <v/>
      </c>
      <c r="R207" s="77" t="str">
        <f>'Your Locations'!I208&amp;""</f>
        <v/>
      </c>
      <c r="S207" s="86"/>
      <c r="T207" s="92"/>
      <c r="U207" s="92"/>
      <c r="V207" s="92"/>
      <c r="W207" s="92"/>
      <c r="X207" s="92"/>
      <c r="Y207" s="92"/>
      <c r="Z207" s="86"/>
      <c r="AA207" s="86"/>
      <c r="AB207" s="86"/>
      <c r="AC207" s="86"/>
      <c r="AD207" s="86"/>
      <c r="AE207" s="86"/>
      <c r="AF207" s="95"/>
      <c r="AG207" s="86"/>
    </row>
    <row r="208" spans="1:33" ht="15.75" customHeight="1" x14ac:dyDescent="0.25">
      <c r="A208" s="77" t="str">
        <f>IF('Your Locations'!A209="","","a")</f>
        <v/>
      </c>
      <c r="B208" s="77" t="str">
        <f>'Your Locations'!A209&amp;""</f>
        <v/>
      </c>
      <c r="C208" s="77" t="str">
        <f>'Your Locations'!C209&amp;""</f>
        <v/>
      </c>
      <c r="D208" s="86"/>
      <c r="E208" s="77" t="str">
        <f>IF('Your Locations'!A209="","","no")</f>
        <v/>
      </c>
      <c r="F208" s="86"/>
      <c r="G208" s="86"/>
      <c r="H208" s="95"/>
      <c r="I208" s="95"/>
      <c r="J208" s="95"/>
      <c r="K208" s="95"/>
      <c r="L208" s="77" t="str">
        <f>'Your Locations'!B209&amp;""</f>
        <v/>
      </c>
      <c r="M208" s="77" t="str">
        <f>'Your Locations'!D209&amp;""</f>
        <v/>
      </c>
      <c r="N208" s="77" t="str">
        <f>'Your Locations'!E209&amp;""</f>
        <v/>
      </c>
      <c r="O208" s="77" t="str">
        <f>'Your Locations'!F209&amp;""</f>
        <v/>
      </c>
      <c r="P208" s="89"/>
      <c r="Q208" s="77" t="str">
        <f>'Your Locations'!H209&amp;""</f>
        <v/>
      </c>
      <c r="R208" s="77" t="str">
        <f>'Your Locations'!I209&amp;""</f>
        <v/>
      </c>
      <c r="S208" s="86"/>
      <c r="T208" s="92"/>
      <c r="U208" s="92"/>
      <c r="V208" s="92"/>
      <c r="W208" s="92"/>
      <c r="X208" s="92"/>
      <c r="Y208" s="92"/>
      <c r="Z208" s="86"/>
      <c r="AA208" s="86"/>
      <c r="AB208" s="86"/>
      <c r="AC208" s="86"/>
      <c r="AD208" s="86"/>
      <c r="AE208" s="86"/>
      <c r="AF208" s="95"/>
      <c r="AG208" s="86"/>
    </row>
    <row r="209" spans="1:33" ht="15.75" customHeight="1" x14ac:dyDescent="0.25">
      <c r="A209" s="77" t="str">
        <f>IF('Your Locations'!A210="","","a")</f>
        <v/>
      </c>
      <c r="B209" s="77" t="str">
        <f>'Your Locations'!A210&amp;""</f>
        <v/>
      </c>
      <c r="C209" s="77" t="str">
        <f>'Your Locations'!C210&amp;""</f>
        <v/>
      </c>
      <c r="D209" s="86"/>
      <c r="E209" s="77" t="str">
        <f>IF('Your Locations'!A210="","","no")</f>
        <v/>
      </c>
      <c r="F209" s="86"/>
      <c r="G209" s="86"/>
      <c r="H209" s="95"/>
      <c r="I209" s="95"/>
      <c r="J209" s="95"/>
      <c r="K209" s="95"/>
      <c r="L209" s="77" t="str">
        <f>'Your Locations'!B210&amp;""</f>
        <v/>
      </c>
      <c r="M209" s="77" t="str">
        <f>'Your Locations'!D210&amp;""</f>
        <v/>
      </c>
      <c r="N209" s="77" t="str">
        <f>'Your Locations'!E210&amp;""</f>
        <v/>
      </c>
      <c r="O209" s="77" t="str">
        <f>'Your Locations'!F210&amp;""</f>
        <v/>
      </c>
      <c r="P209" s="89"/>
      <c r="Q209" s="77" t="str">
        <f>'Your Locations'!H210&amp;""</f>
        <v/>
      </c>
      <c r="R209" s="77" t="str">
        <f>'Your Locations'!I210&amp;""</f>
        <v/>
      </c>
      <c r="S209" s="86"/>
      <c r="T209" s="92"/>
      <c r="U209" s="92"/>
      <c r="V209" s="92"/>
      <c r="W209" s="92"/>
      <c r="X209" s="92"/>
      <c r="Y209" s="92"/>
      <c r="Z209" s="86"/>
      <c r="AA209" s="86"/>
      <c r="AB209" s="86"/>
      <c r="AC209" s="86"/>
      <c r="AD209" s="86"/>
      <c r="AE209" s="86"/>
      <c r="AF209" s="95"/>
      <c r="AG209" s="86"/>
    </row>
    <row r="210" spans="1:33" ht="15.75" customHeight="1" x14ac:dyDescent="0.25">
      <c r="A210" s="77" t="str">
        <f>IF('Your Locations'!A211="","","a")</f>
        <v/>
      </c>
      <c r="B210" s="77" t="str">
        <f>'Your Locations'!A211&amp;""</f>
        <v/>
      </c>
      <c r="C210" s="77" t="str">
        <f>'Your Locations'!C211&amp;""</f>
        <v/>
      </c>
      <c r="D210" s="86"/>
      <c r="E210" s="77" t="str">
        <f>IF('Your Locations'!A211="","","no")</f>
        <v/>
      </c>
      <c r="F210" s="86"/>
      <c r="G210" s="86"/>
      <c r="H210" s="95"/>
      <c r="I210" s="95"/>
      <c r="J210" s="95"/>
      <c r="K210" s="95"/>
      <c r="L210" s="77" t="str">
        <f>'Your Locations'!B211&amp;""</f>
        <v/>
      </c>
      <c r="M210" s="77" t="str">
        <f>'Your Locations'!D211&amp;""</f>
        <v/>
      </c>
      <c r="N210" s="77" t="str">
        <f>'Your Locations'!E211&amp;""</f>
        <v/>
      </c>
      <c r="O210" s="77" t="str">
        <f>'Your Locations'!F211&amp;""</f>
        <v/>
      </c>
      <c r="P210" s="89"/>
      <c r="Q210" s="77" t="str">
        <f>'Your Locations'!H211&amp;""</f>
        <v/>
      </c>
      <c r="R210" s="77" t="str">
        <f>'Your Locations'!I211&amp;""</f>
        <v/>
      </c>
      <c r="S210" s="86"/>
      <c r="T210" s="92"/>
      <c r="U210" s="92"/>
      <c r="V210" s="92"/>
      <c r="W210" s="92"/>
      <c r="X210" s="92"/>
      <c r="Y210" s="92"/>
      <c r="Z210" s="86"/>
      <c r="AA210" s="86"/>
      <c r="AB210" s="86"/>
      <c r="AC210" s="86"/>
      <c r="AD210" s="86"/>
      <c r="AE210" s="86"/>
      <c r="AF210" s="95"/>
      <c r="AG210" s="86"/>
    </row>
    <row r="211" spans="1:33" ht="15.75" customHeight="1" x14ac:dyDescent="0.25">
      <c r="A211" s="77" t="str">
        <f>IF('Your Locations'!A212="","","a")</f>
        <v/>
      </c>
      <c r="B211" s="77" t="str">
        <f>'Your Locations'!A212&amp;""</f>
        <v/>
      </c>
      <c r="C211" s="77" t="str">
        <f>'Your Locations'!C212&amp;""</f>
        <v/>
      </c>
      <c r="D211" s="86"/>
      <c r="E211" s="77" t="str">
        <f>IF('Your Locations'!A212="","","no")</f>
        <v/>
      </c>
      <c r="F211" s="86"/>
      <c r="G211" s="86"/>
      <c r="H211" s="95"/>
      <c r="I211" s="95"/>
      <c r="J211" s="95"/>
      <c r="K211" s="95"/>
      <c r="L211" s="77" t="str">
        <f>'Your Locations'!B212&amp;""</f>
        <v/>
      </c>
      <c r="M211" s="77" t="str">
        <f>'Your Locations'!D212&amp;""</f>
        <v/>
      </c>
      <c r="N211" s="77" t="str">
        <f>'Your Locations'!E212&amp;""</f>
        <v/>
      </c>
      <c r="O211" s="77" t="str">
        <f>'Your Locations'!F212&amp;""</f>
        <v/>
      </c>
      <c r="P211" s="89"/>
      <c r="Q211" s="77" t="str">
        <f>'Your Locations'!H212&amp;""</f>
        <v/>
      </c>
      <c r="R211" s="77" t="str">
        <f>'Your Locations'!I212&amp;""</f>
        <v/>
      </c>
      <c r="S211" s="86"/>
      <c r="T211" s="92"/>
      <c r="U211" s="92"/>
      <c r="V211" s="92"/>
      <c r="W211" s="92"/>
      <c r="X211" s="92"/>
      <c r="Y211" s="92"/>
      <c r="Z211" s="86"/>
      <c r="AA211" s="86"/>
      <c r="AB211" s="86"/>
      <c r="AC211" s="86"/>
      <c r="AD211" s="86"/>
      <c r="AE211" s="86"/>
      <c r="AF211" s="95"/>
      <c r="AG211" s="86"/>
    </row>
    <row r="212" spans="1:33" ht="15.75" customHeight="1" x14ac:dyDescent="0.25">
      <c r="A212" s="77" t="str">
        <f>IF('Your Locations'!A213="","","a")</f>
        <v/>
      </c>
      <c r="B212" s="77" t="str">
        <f>'Your Locations'!A213&amp;""</f>
        <v/>
      </c>
      <c r="C212" s="77" t="str">
        <f>'Your Locations'!C213&amp;""</f>
        <v/>
      </c>
      <c r="D212" s="86"/>
      <c r="E212" s="77" t="str">
        <f>IF('Your Locations'!A213="","","no")</f>
        <v/>
      </c>
      <c r="F212" s="86"/>
      <c r="G212" s="86"/>
      <c r="H212" s="95"/>
      <c r="I212" s="95"/>
      <c r="J212" s="95"/>
      <c r="K212" s="95"/>
      <c r="L212" s="77" t="str">
        <f>'Your Locations'!B213&amp;""</f>
        <v/>
      </c>
      <c r="M212" s="77" t="str">
        <f>'Your Locations'!D213&amp;""</f>
        <v/>
      </c>
      <c r="N212" s="77" t="str">
        <f>'Your Locations'!E213&amp;""</f>
        <v/>
      </c>
      <c r="O212" s="77" t="str">
        <f>'Your Locations'!F213&amp;""</f>
        <v/>
      </c>
      <c r="P212" s="89"/>
      <c r="Q212" s="77" t="str">
        <f>'Your Locations'!H213&amp;""</f>
        <v/>
      </c>
      <c r="R212" s="77" t="str">
        <f>'Your Locations'!I213&amp;""</f>
        <v/>
      </c>
      <c r="S212" s="86"/>
      <c r="T212" s="92"/>
      <c r="U212" s="92"/>
      <c r="V212" s="92"/>
      <c r="W212" s="92"/>
      <c r="X212" s="92"/>
      <c r="Y212" s="92"/>
      <c r="Z212" s="86"/>
      <c r="AA212" s="86"/>
      <c r="AB212" s="86"/>
      <c r="AC212" s="86"/>
      <c r="AD212" s="86"/>
      <c r="AE212" s="86"/>
      <c r="AF212" s="95"/>
      <c r="AG212" s="86"/>
    </row>
    <row r="213" spans="1:33" ht="15.75" customHeight="1" x14ac:dyDescent="0.25">
      <c r="A213" s="77" t="str">
        <f>IF('Your Locations'!A214="","","a")</f>
        <v/>
      </c>
      <c r="B213" s="77" t="str">
        <f>'Your Locations'!A214&amp;""</f>
        <v/>
      </c>
      <c r="C213" s="77" t="str">
        <f>'Your Locations'!C214&amp;""</f>
        <v/>
      </c>
      <c r="D213" s="86"/>
      <c r="E213" s="77" t="str">
        <f>IF('Your Locations'!A214="","","no")</f>
        <v/>
      </c>
      <c r="F213" s="86"/>
      <c r="G213" s="86"/>
      <c r="H213" s="95"/>
      <c r="I213" s="95"/>
      <c r="J213" s="95"/>
      <c r="K213" s="95"/>
      <c r="L213" s="77" t="str">
        <f>'Your Locations'!B214&amp;""</f>
        <v/>
      </c>
      <c r="M213" s="77" t="str">
        <f>'Your Locations'!D214&amp;""</f>
        <v/>
      </c>
      <c r="N213" s="77" t="str">
        <f>'Your Locations'!E214&amp;""</f>
        <v/>
      </c>
      <c r="O213" s="77" t="str">
        <f>'Your Locations'!F214&amp;""</f>
        <v/>
      </c>
      <c r="P213" s="89"/>
      <c r="Q213" s="77" t="str">
        <f>'Your Locations'!H214&amp;""</f>
        <v/>
      </c>
      <c r="R213" s="77" t="str">
        <f>'Your Locations'!I214&amp;""</f>
        <v/>
      </c>
      <c r="S213" s="86"/>
      <c r="T213" s="92"/>
      <c r="U213" s="92"/>
      <c r="V213" s="92"/>
      <c r="W213" s="92"/>
      <c r="X213" s="92"/>
      <c r="Y213" s="92"/>
      <c r="Z213" s="86"/>
      <c r="AA213" s="86"/>
      <c r="AB213" s="86"/>
      <c r="AC213" s="86"/>
      <c r="AD213" s="86"/>
      <c r="AE213" s="86"/>
      <c r="AF213" s="95"/>
      <c r="AG213" s="86"/>
    </row>
    <row r="214" spans="1:33" ht="15.75" customHeight="1" x14ac:dyDescent="0.25">
      <c r="A214" s="77" t="str">
        <f>IF('Your Locations'!A215="","","a")</f>
        <v/>
      </c>
      <c r="B214" s="77" t="str">
        <f>'Your Locations'!A215&amp;""</f>
        <v/>
      </c>
      <c r="C214" s="77" t="str">
        <f>'Your Locations'!C215&amp;""</f>
        <v/>
      </c>
      <c r="D214" s="86"/>
      <c r="E214" s="77" t="str">
        <f>IF('Your Locations'!A215="","","no")</f>
        <v/>
      </c>
      <c r="F214" s="86"/>
      <c r="G214" s="86"/>
      <c r="H214" s="95"/>
      <c r="I214" s="95"/>
      <c r="J214" s="95"/>
      <c r="K214" s="95"/>
      <c r="L214" s="77" t="str">
        <f>'Your Locations'!B215&amp;""</f>
        <v/>
      </c>
      <c r="M214" s="77" t="str">
        <f>'Your Locations'!D215&amp;""</f>
        <v/>
      </c>
      <c r="N214" s="77" t="str">
        <f>'Your Locations'!E215&amp;""</f>
        <v/>
      </c>
      <c r="O214" s="77" t="str">
        <f>'Your Locations'!F215&amp;""</f>
        <v/>
      </c>
      <c r="P214" s="89"/>
      <c r="Q214" s="77" t="str">
        <f>'Your Locations'!H215&amp;""</f>
        <v/>
      </c>
      <c r="R214" s="77" t="str">
        <f>'Your Locations'!I215&amp;""</f>
        <v/>
      </c>
      <c r="S214" s="86"/>
      <c r="T214" s="92"/>
      <c r="U214" s="92"/>
      <c r="V214" s="92"/>
      <c r="W214" s="92"/>
      <c r="X214" s="92"/>
      <c r="Y214" s="92"/>
      <c r="Z214" s="86"/>
      <c r="AA214" s="86"/>
      <c r="AB214" s="86"/>
      <c r="AC214" s="86"/>
      <c r="AD214" s="86"/>
      <c r="AE214" s="86"/>
      <c r="AF214" s="95"/>
      <c r="AG214" s="86"/>
    </row>
    <row r="215" spans="1:33" ht="15.75" customHeight="1" x14ac:dyDescent="0.25">
      <c r="A215" s="77" t="str">
        <f>IF('Your Locations'!A216="","","a")</f>
        <v/>
      </c>
      <c r="B215" s="77" t="str">
        <f>'Your Locations'!A216&amp;""</f>
        <v/>
      </c>
      <c r="C215" s="77" t="str">
        <f>'Your Locations'!C216&amp;""</f>
        <v/>
      </c>
      <c r="D215" s="86"/>
      <c r="E215" s="77" t="str">
        <f>IF('Your Locations'!A216="","","no")</f>
        <v/>
      </c>
      <c r="F215" s="86"/>
      <c r="G215" s="86"/>
      <c r="H215" s="95"/>
      <c r="I215" s="95"/>
      <c r="J215" s="95"/>
      <c r="K215" s="95"/>
      <c r="L215" s="77" t="str">
        <f>'Your Locations'!B216&amp;""</f>
        <v/>
      </c>
      <c r="M215" s="77" t="str">
        <f>'Your Locations'!D216&amp;""</f>
        <v/>
      </c>
      <c r="N215" s="77" t="str">
        <f>'Your Locations'!E216&amp;""</f>
        <v/>
      </c>
      <c r="O215" s="77" t="str">
        <f>'Your Locations'!F216&amp;""</f>
        <v/>
      </c>
      <c r="P215" s="89"/>
      <c r="Q215" s="77" t="str">
        <f>'Your Locations'!H216&amp;""</f>
        <v/>
      </c>
      <c r="R215" s="77" t="str">
        <f>'Your Locations'!I216&amp;""</f>
        <v/>
      </c>
      <c r="S215" s="86"/>
      <c r="T215" s="92"/>
      <c r="U215" s="92"/>
      <c r="V215" s="92"/>
      <c r="W215" s="92"/>
      <c r="X215" s="92"/>
      <c r="Y215" s="92"/>
      <c r="Z215" s="86"/>
      <c r="AA215" s="86"/>
      <c r="AB215" s="86"/>
      <c r="AC215" s="86"/>
      <c r="AD215" s="86"/>
      <c r="AE215" s="86"/>
      <c r="AF215" s="95"/>
      <c r="AG215" s="86"/>
    </row>
    <row r="216" spans="1:33" ht="15.75" customHeight="1" x14ac:dyDescent="0.25">
      <c r="A216" s="77" t="str">
        <f>IF('Your Locations'!A217="","","a")</f>
        <v/>
      </c>
      <c r="B216" s="77" t="str">
        <f>'Your Locations'!A217&amp;""</f>
        <v/>
      </c>
      <c r="C216" s="77" t="str">
        <f>'Your Locations'!C217&amp;""</f>
        <v/>
      </c>
      <c r="D216" s="86"/>
      <c r="E216" s="77" t="str">
        <f>IF('Your Locations'!A217="","","no")</f>
        <v/>
      </c>
      <c r="F216" s="86"/>
      <c r="G216" s="86"/>
      <c r="H216" s="95"/>
      <c r="I216" s="95"/>
      <c r="J216" s="95"/>
      <c r="K216" s="95"/>
      <c r="L216" s="77" t="str">
        <f>'Your Locations'!B217&amp;""</f>
        <v/>
      </c>
      <c r="M216" s="77" t="str">
        <f>'Your Locations'!D217&amp;""</f>
        <v/>
      </c>
      <c r="N216" s="77" t="str">
        <f>'Your Locations'!E217&amp;""</f>
        <v/>
      </c>
      <c r="O216" s="77" t="str">
        <f>'Your Locations'!F217&amp;""</f>
        <v/>
      </c>
      <c r="P216" s="89"/>
      <c r="Q216" s="77" t="str">
        <f>'Your Locations'!H217&amp;""</f>
        <v/>
      </c>
      <c r="R216" s="77" t="str">
        <f>'Your Locations'!I217&amp;""</f>
        <v/>
      </c>
      <c r="S216" s="86"/>
      <c r="T216" s="92"/>
      <c r="U216" s="92"/>
      <c r="V216" s="92"/>
      <c r="W216" s="92"/>
      <c r="X216" s="92"/>
      <c r="Y216" s="92"/>
      <c r="Z216" s="86"/>
      <c r="AA216" s="86"/>
      <c r="AB216" s="86"/>
      <c r="AC216" s="86"/>
      <c r="AD216" s="86"/>
      <c r="AE216" s="86"/>
      <c r="AF216" s="95"/>
      <c r="AG216" s="86"/>
    </row>
    <row r="217" spans="1:33" ht="15.75" customHeight="1" x14ac:dyDescent="0.25">
      <c r="A217" s="77" t="str">
        <f>IF('Your Locations'!A218="","","a")</f>
        <v/>
      </c>
      <c r="B217" s="77" t="str">
        <f>'Your Locations'!A218&amp;""</f>
        <v/>
      </c>
      <c r="C217" s="77" t="str">
        <f>'Your Locations'!C218&amp;""</f>
        <v/>
      </c>
      <c r="D217" s="86"/>
      <c r="E217" s="77" t="str">
        <f>IF('Your Locations'!A218="","","no")</f>
        <v/>
      </c>
      <c r="F217" s="86"/>
      <c r="G217" s="86"/>
      <c r="H217" s="95"/>
      <c r="I217" s="95"/>
      <c r="J217" s="95"/>
      <c r="K217" s="95"/>
      <c r="L217" s="77" t="str">
        <f>'Your Locations'!B218&amp;""</f>
        <v/>
      </c>
      <c r="M217" s="77" t="str">
        <f>'Your Locations'!D218&amp;""</f>
        <v/>
      </c>
      <c r="N217" s="77" t="str">
        <f>'Your Locations'!E218&amp;""</f>
        <v/>
      </c>
      <c r="O217" s="77" t="str">
        <f>'Your Locations'!F218&amp;""</f>
        <v/>
      </c>
      <c r="P217" s="89"/>
      <c r="Q217" s="77" t="str">
        <f>'Your Locations'!H218&amp;""</f>
        <v/>
      </c>
      <c r="R217" s="77" t="str">
        <f>'Your Locations'!I218&amp;""</f>
        <v/>
      </c>
      <c r="S217" s="86"/>
      <c r="T217" s="92"/>
      <c r="U217" s="92"/>
      <c r="V217" s="92"/>
      <c r="W217" s="92"/>
      <c r="X217" s="92"/>
      <c r="Y217" s="92"/>
      <c r="Z217" s="86"/>
      <c r="AA217" s="86"/>
      <c r="AB217" s="86"/>
      <c r="AC217" s="86"/>
      <c r="AD217" s="86"/>
      <c r="AE217" s="86"/>
      <c r="AF217" s="95"/>
      <c r="AG217" s="86"/>
    </row>
    <row r="218" spans="1:33" ht="15.75" customHeight="1" x14ac:dyDescent="0.25">
      <c r="A218" s="77" t="str">
        <f>IF('Your Locations'!A219="","","a")</f>
        <v/>
      </c>
      <c r="B218" s="77" t="str">
        <f>'Your Locations'!A219&amp;""</f>
        <v/>
      </c>
      <c r="C218" s="77" t="str">
        <f>'Your Locations'!C219&amp;""</f>
        <v/>
      </c>
      <c r="D218" s="86"/>
      <c r="E218" s="77" t="str">
        <f>IF('Your Locations'!A219="","","no")</f>
        <v/>
      </c>
      <c r="F218" s="86"/>
      <c r="G218" s="86"/>
      <c r="H218" s="95"/>
      <c r="I218" s="95"/>
      <c r="J218" s="95"/>
      <c r="K218" s="95"/>
      <c r="L218" s="77" t="str">
        <f>'Your Locations'!B219&amp;""</f>
        <v/>
      </c>
      <c r="M218" s="77" t="str">
        <f>'Your Locations'!D219&amp;""</f>
        <v/>
      </c>
      <c r="N218" s="77" t="str">
        <f>'Your Locations'!E219&amp;""</f>
        <v/>
      </c>
      <c r="O218" s="77" t="str">
        <f>'Your Locations'!F219&amp;""</f>
        <v/>
      </c>
      <c r="P218" s="89"/>
      <c r="Q218" s="77" t="str">
        <f>'Your Locations'!H219&amp;""</f>
        <v/>
      </c>
      <c r="R218" s="77" t="str">
        <f>'Your Locations'!I219&amp;""</f>
        <v/>
      </c>
      <c r="S218" s="86"/>
      <c r="T218" s="92"/>
      <c r="U218" s="92"/>
      <c r="V218" s="92"/>
      <c r="W218" s="92"/>
      <c r="X218" s="92"/>
      <c r="Y218" s="92"/>
      <c r="Z218" s="86"/>
      <c r="AA218" s="86"/>
      <c r="AB218" s="86"/>
      <c r="AC218" s="86"/>
      <c r="AD218" s="86"/>
      <c r="AE218" s="86"/>
      <c r="AF218" s="95"/>
      <c r="AG218" s="86"/>
    </row>
    <row r="219" spans="1:33" ht="15.75" customHeight="1" x14ac:dyDescent="0.25">
      <c r="A219" s="77" t="str">
        <f>IF('Your Locations'!A220="","","a")</f>
        <v/>
      </c>
      <c r="B219" s="77" t="str">
        <f>'Your Locations'!A220&amp;""</f>
        <v/>
      </c>
      <c r="C219" s="77" t="str">
        <f>'Your Locations'!C220&amp;""</f>
        <v/>
      </c>
      <c r="D219" s="86"/>
      <c r="E219" s="77" t="str">
        <f>IF('Your Locations'!A220="","","no")</f>
        <v/>
      </c>
      <c r="F219" s="86"/>
      <c r="G219" s="86"/>
      <c r="H219" s="95"/>
      <c r="I219" s="95"/>
      <c r="J219" s="95"/>
      <c r="K219" s="95"/>
      <c r="L219" s="77" t="str">
        <f>'Your Locations'!B220&amp;""</f>
        <v/>
      </c>
      <c r="M219" s="77" t="str">
        <f>'Your Locations'!D220&amp;""</f>
        <v/>
      </c>
      <c r="N219" s="77" t="str">
        <f>'Your Locations'!E220&amp;""</f>
        <v/>
      </c>
      <c r="O219" s="77" t="str">
        <f>'Your Locations'!F220&amp;""</f>
        <v/>
      </c>
      <c r="P219" s="89"/>
      <c r="Q219" s="77" t="str">
        <f>'Your Locations'!H220&amp;""</f>
        <v/>
      </c>
      <c r="R219" s="77" t="str">
        <f>'Your Locations'!I220&amp;""</f>
        <v/>
      </c>
      <c r="S219" s="86"/>
      <c r="T219" s="92"/>
      <c r="U219" s="92"/>
      <c r="V219" s="92"/>
      <c r="W219" s="92"/>
      <c r="X219" s="92"/>
      <c r="Y219" s="92"/>
      <c r="Z219" s="86"/>
      <c r="AA219" s="86"/>
      <c r="AB219" s="86"/>
      <c r="AC219" s="86"/>
      <c r="AD219" s="86"/>
      <c r="AE219" s="86"/>
      <c r="AF219" s="95"/>
      <c r="AG219" s="86"/>
    </row>
    <row r="220" spans="1:33" ht="15.75" customHeight="1" x14ac:dyDescent="0.25">
      <c r="A220" s="77" t="str">
        <f>IF('Your Locations'!A221="","","a")</f>
        <v/>
      </c>
      <c r="B220" s="77" t="str">
        <f>'Your Locations'!A221&amp;""</f>
        <v/>
      </c>
      <c r="C220" s="77" t="str">
        <f>'Your Locations'!C221&amp;""</f>
        <v/>
      </c>
      <c r="D220" s="86"/>
      <c r="E220" s="77" t="str">
        <f>IF('Your Locations'!A221="","","no")</f>
        <v/>
      </c>
      <c r="F220" s="86"/>
      <c r="G220" s="86"/>
      <c r="H220" s="95"/>
      <c r="I220" s="95"/>
      <c r="J220" s="95"/>
      <c r="K220" s="95"/>
      <c r="L220" s="77" t="str">
        <f>'Your Locations'!B221&amp;""</f>
        <v/>
      </c>
      <c r="M220" s="77" t="str">
        <f>'Your Locations'!D221&amp;""</f>
        <v/>
      </c>
      <c r="N220" s="77" t="str">
        <f>'Your Locations'!E221&amp;""</f>
        <v/>
      </c>
      <c r="O220" s="77" t="str">
        <f>'Your Locations'!F221&amp;""</f>
        <v/>
      </c>
      <c r="P220" s="89"/>
      <c r="Q220" s="77" t="str">
        <f>'Your Locations'!H221&amp;""</f>
        <v/>
      </c>
      <c r="R220" s="77" t="str">
        <f>'Your Locations'!I221&amp;""</f>
        <v/>
      </c>
      <c r="S220" s="86"/>
      <c r="T220" s="92"/>
      <c r="U220" s="92"/>
      <c r="V220" s="92"/>
      <c r="W220" s="92"/>
      <c r="X220" s="92"/>
      <c r="Y220" s="92"/>
      <c r="Z220" s="86"/>
      <c r="AA220" s="86"/>
      <c r="AB220" s="86"/>
      <c r="AC220" s="86"/>
      <c r="AD220" s="86"/>
      <c r="AE220" s="86"/>
      <c r="AF220" s="95"/>
      <c r="AG220" s="86"/>
    </row>
    <row r="221" spans="1:33" ht="15.75" customHeight="1" x14ac:dyDescent="0.25">
      <c r="A221" s="77" t="str">
        <f>IF('Your Locations'!A222="","","a")</f>
        <v/>
      </c>
      <c r="B221" s="77" t="str">
        <f>'Your Locations'!A222&amp;""</f>
        <v/>
      </c>
      <c r="C221" s="77" t="str">
        <f>'Your Locations'!C222&amp;""</f>
        <v/>
      </c>
      <c r="D221" s="86"/>
      <c r="E221" s="77" t="str">
        <f>IF('Your Locations'!A222="","","no")</f>
        <v/>
      </c>
      <c r="F221" s="86"/>
      <c r="G221" s="86"/>
      <c r="H221" s="95"/>
      <c r="I221" s="95"/>
      <c r="J221" s="95"/>
      <c r="K221" s="95"/>
      <c r="L221" s="77" t="str">
        <f>'Your Locations'!B222&amp;""</f>
        <v/>
      </c>
      <c r="M221" s="77" t="str">
        <f>'Your Locations'!D222&amp;""</f>
        <v/>
      </c>
      <c r="N221" s="77" t="str">
        <f>'Your Locations'!E222&amp;""</f>
        <v/>
      </c>
      <c r="O221" s="77" t="str">
        <f>'Your Locations'!F222&amp;""</f>
        <v/>
      </c>
      <c r="P221" s="89"/>
      <c r="Q221" s="77" t="str">
        <f>'Your Locations'!H222&amp;""</f>
        <v/>
      </c>
      <c r="R221" s="77" t="str">
        <f>'Your Locations'!I222&amp;""</f>
        <v/>
      </c>
      <c r="S221" s="86"/>
      <c r="T221" s="92"/>
      <c r="U221" s="92"/>
      <c r="V221" s="92"/>
      <c r="W221" s="92"/>
      <c r="X221" s="92"/>
      <c r="Y221" s="92"/>
      <c r="Z221" s="86"/>
      <c r="AA221" s="86"/>
      <c r="AB221" s="86"/>
      <c r="AC221" s="86"/>
      <c r="AD221" s="86"/>
      <c r="AE221" s="86"/>
      <c r="AF221" s="95"/>
      <c r="AG221" s="86"/>
    </row>
    <row r="222" spans="1:33" ht="15.75" customHeight="1" x14ac:dyDescent="0.25">
      <c r="A222" s="77" t="str">
        <f>IF('Your Locations'!A223="","","a")</f>
        <v/>
      </c>
      <c r="B222" s="77" t="str">
        <f>'Your Locations'!A223&amp;""</f>
        <v/>
      </c>
      <c r="C222" s="77" t="str">
        <f>'Your Locations'!C223&amp;""</f>
        <v/>
      </c>
      <c r="D222" s="86"/>
      <c r="E222" s="77" t="str">
        <f>IF('Your Locations'!A223="","","no")</f>
        <v/>
      </c>
      <c r="F222" s="86"/>
      <c r="G222" s="86"/>
      <c r="H222" s="95"/>
      <c r="I222" s="95"/>
      <c r="J222" s="95"/>
      <c r="K222" s="95"/>
      <c r="L222" s="77" t="str">
        <f>'Your Locations'!B223&amp;""</f>
        <v/>
      </c>
      <c r="M222" s="77" t="str">
        <f>'Your Locations'!D223&amp;""</f>
        <v/>
      </c>
      <c r="N222" s="77" t="str">
        <f>'Your Locations'!E223&amp;""</f>
        <v/>
      </c>
      <c r="O222" s="77" t="str">
        <f>'Your Locations'!F223&amp;""</f>
        <v/>
      </c>
      <c r="P222" s="89"/>
      <c r="Q222" s="77" t="str">
        <f>'Your Locations'!H223&amp;""</f>
        <v/>
      </c>
      <c r="R222" s="77" t="str">
        <f>'Your Locations'!I223&amp;""</f>
        <v/>
      </c>
      <c r="S222" s="86"/>
      <c r="T222" s="92"/>
      <c r="U222" s="92"/>
      <c r="V222" s="92"/>
      <c r="W222" s="92"/>
      <c r="X222" s="92"/>
      <c r="Y222" s="92"/>
      <c r="Z222" s="86"/>
      <c r="AA222" s="86"/>
      <c r="AB222" s="86"/>
      <c r="AC222" s="86"/>
      <c r="AD222" s="86"/>
      <c r="AE222" s="86"/>
      <c r="AF222" s="95"/>
      <c r="AG222" s="86"/>
    </row>
    <row r="223" spans="1:33" ht="15.75" customHeight="1" x14ac:dyDescent="0.25">
      <c r="A223" s="77" t="str">
        <f>IF('Your Locations'!A224="","","a")</f>
        <v/>
      </c>
      <c r="B223" s="77" t="str">
        <f>'Your Locations'!A224&amp;""</f>
        <v/>
      </c>
      <c r="C223" s="77" t="str">
        <f>'Your Locations'!C224&amp;""</f>
        <v/>
      </c>
      <c r="D223" s="86"/>
      <c r="E223" s="77" t="str">
        <f>IF('Your Locations'!A224="","","no")</f>
        <v/>
      </c>
      <c r="F223" s="86"/>
      <c r="G223" s="86"/>
      <c r="H223" s="95"/>
      <c r="I223" s="95"/>
      <c r="J223" s="95"/>
      <c r="K223" s="95"/>
      <c r="L223" s="77" t="str">
        <f>'Your Locations'!B224&amp;""</f>
        <v/>
      </c>
      <c r="M223" s="77" t="str">
        <f>'Your Locations'!D224&amp;""</f>
        <v/>
      </c>
      <c r="N223" s="77" t="str">
        <f>'Your Locations'!E224&amp;""</f>
        <v/>
      </c>
      <c r="O223" s="77" t="str">
        <f>'Your Locations'!F224&amp;""</f>
        <v/>
      </c>
      <c r="P223" s="89"/>
      <c r="Q223" s="77" t="str">
        <f>'Your Locations'!H224&amp;""</f>
        <v/>
      </c>
      <c r="R223" s="77" t="str">
        <f>'Your Locations'!I224&amp;""</f>
        <v/>
      </c>
      <c r="S223" s="86"/>
      <c r="T223" s="92"/>
      <c r="U223" s="92"/>
      <c r="V223" s="92"/>
      <c r="W223" s="92"/>
      <c r="X223" s="92"/>
      <c r="Y223" s="92"/>
      <c r="Z223" s="86"/>
      <c r="AA223" s="86"/>
      <c r="AB223" s="86"/>
      <c r="AC223" s="86"/>
      <c r="AD223" s="86"/>
      <c r="AE223" s="86"/>
      <c r="AF223" s="95"/>
      <c r="AG223" s="86"/>
    </row>
    <row r="224" spans="1:33" ht="15.75" customHeight="1" x14ac:dyDescent="0.25">
      <c r="A224" s="77" t="str">
        <f>IF('Your Locations'!A225="","","a")</f>
        <v/>
      </c>
      <c r="B224" s="77" t="str">
        <f>'Your Locations'!A225&amp;""</f>
        <v/>
      </c>
      <c r="C224" s="77" t="str">
        <f>'Your Locations'!C225&amp;""</f>
        <v/>
      </c>
      <c r="D224" s="86"/>
      <c r="E224" s="77" t="str">
        <f>IF('Your Locations'!A225="","","no")</f>
        <v/>
      </c>
      <c r="F224" s="86"/>
      <c r="G224" s="86"/>
      <c r="H224" s="95"/>
      <c r="I224" s="95"/>
      <c r="J224" s="95"/>
      <c r="K224" s="95"/>
      <c r="L224" s="77" t="str">
        <f>'Your Locations'!B225&amp;""</f>
        <v/>
      </c>
      <c r="M224" s="77" t="str">
        <f>'Your Locations'!D225&amp;""</f>
        <v/>
      </c>
      <c r="N224" s="77" t="str">
        <f>'Your Locations'!E225&amp;""</f>
        <v/>
      </c>
      <c r="O224" s="77" t="str">
        <f>'Your Locations'!F225&amp;""</f>
        <v/>
      </c>
      <c r="P224" s="89"/>
      <c r="Q224" s="77" t="str">
        <f>'Your Locations'!H225&amp;""</f>
        <v/>
      </c>
      <c r="R224" s="77" t="str">
        <f>'Your Locations'!I225&amp;""</f>
        <v/>
      </c>
      <c r="S224" s="86"/>
      <c r="T224" s="92"/>
      <c r="U224" s="92"/>
      <c r="V224" s="92"/>
      <c r="W224" s="92"/>
      <c r="X224" s="92"/>
      <c r="Y224" s="92"/>
      <c r="Z224" s="86"/>
      <c r="AA224" s="86"/>
      <c r="AB224" s="86"/>
      <c r="AC224" s="86"/>
      <c r="AD224" s="86"/>
      <c r="AE224" s="86"/>
      <c r="AF224" s="95"/>
      <c r="AG224" s="86"/>
    </row>
    <row r="225" spans="1:33" ht="15.75" customHeight="1" x14ac:dyDescent="0.25">
      <c r="A225" s="77" t="str">
        <f>IF('Your Locations'!A226="","","a")</f>
        <v/>
      </c>
      <c r="B225" s="77" t="str">
        <f>'Your Locations'!A226&amp;""</f>
        <v/>
      </c>
      <c r="C225" s="77" t="str">
        <f>'Your Locations'!C226&amp;""</f>
        <v/>
      </c>
      <c r="D225" s="86"/>
      <c r="E225" s="77" t="str">
        <f>IF('Your Locations'!A226="","","no")</f>
        <v/>
      </c>
      <c r="F225" s="86"/>
      <c r="G225" s="86"/>
      <c r="H225" s="95"/>
      <c r="I225" s="95"/>
      <c r="J225" s="95"/>
      <c r="K225" s="95"/>
      <c r="L225" s="77" t="str">
        <f>'Your Locations'!B226&amp;""</f>
        <v/>
      </c>
      <c r="M225" s="77" t="str">
        <f>'Your Locations'!D226&amp;""</f>
        <v/>
      </c>
      <c r="N225" s="77" t="str">
        <f>'Your Locations'!E226&amp;""</f>
        <v/>
      </c>
      <c r="O225" s="77" t="str">
        <f>'Your Locations'!F226&amp;""</f>
        <v/>
      </c>
      <c r="P225" s="89"/>
      <c r="Q225" s="77" t="str">
        <f>'Your Locations'!H226&amp;""</f>
        <v/>
      </c>
      <c r="R225" s="77" t="str">
        <f>'Your Locations'!I226&amp;""</f>
        <v/>
      </c>
      <c r="S225" s="86"/>
      <c r="T225" s="92"/>
      <c r="U225" s="92"/>
      <c r="V225" s="92"/>
      <c r="W225" s="92"/>
      <c r="X225" s="92"/>
      <c r="Y225" s="92"/>
      <c r="Z225" s="86"/>
      <c r="AA225" s="86"/>
      <c r="AB225" s="86"/>
      <c r="AC225" s="86"/>
      <c r="AD225" s="86"/>
      <c r="AE225" s="86"/>
      <c r="AF225" s="95"/>
      <c r="AG225" s="86"/>
    </row>
    <row r="226" spans="1:33" ht="15.75" customHeight="1" x14ac:dyDescent="0.25">
      <c r="A226" s="77" t="str">
        <f>IF('Your Locations'!A227="","","a")</f>
        <v/>
      </c>
      <c r="B226" s="77" t="str">
        <f>'Your Locations'!A227&amp;""</f>
        <v/>
      </c>
      <c r="C226" s="77" t="str">
        <f>'Your Locations'!C227&amp;""</f>
        <v/>
      </c>
      <c r="D226" s="86"/>
      <c r="E226" s="77" t="str">
        <f>IF('Your Locations'!A227="","","no")</f>
        <v/>
      </c>
      <c r="F226" s="86"/>
      <c r="G226" s="86"/>
      <c r="H226" s="95"/>
      <c r="I226" s="95"/>
      <c r="J226" s="95"/>
      <c r="K226" s="95"/>
      <c r="L226" s="77" t="str">
        <f>'Your Locations'!B227&amp;""</f>
        <v/>
      </c>
      <c r="M226" s="77" t="str">
        <f>'Your Locations'!D227&amp;""</f>
        <v/>
      </c>
      <c r="N226" s="77" t="str">
        <f>'Your Locations'!E227&amp;""</f>
        <v/>
      </c>
      <c r="O226" s="77" t="str">
        <f>'Your Locations'!F227&amp;""</f>
        <v/>
      </c>
      <c r="P226" s="89"/>
      <c r="Q226" s="77" t="str">
        <f>'Your Locations'!H227&amp;""</f>
        <v/>
      </c>
      <c r="R226" s="77" t="str">
        <f>'Your Locations'!I227&amp;""</f>
        <v/>
      </c>
      <c r="S226" s="86"/>
      <c r="T226" s="92"/>
      <c r="U226" s="92"/>
      <c r="V226" s="92"/>
      <c r="W226" s="92"/>
      <c r="X226" s="92"/>
      <c r="Y226" s="92"/>
      <c r="Z226" s="86"/>
      <c r="AA226" s="86"/>
      <c r="AB226" s="86"/>
      <c r="AC226" s="86"/>
      <c r="AD226" s="86"/>
      <c r="AE226" s="86"/>
      <c r="AF226" s="95"/>
      <c r="AG226" s="86"/>
    </row>
    <row r="227" spans="1:33" ht="15.75" customHeight="1" x14ac:dyDescent="0.25">
      <c r="A227" s="77" t="str">
        <f>IF('Your Locations'!A228="","","a")</f>
        <v/>
      </c>
      <c r="B227" s="77" t="str">
        <f>'Your Locations'!A228&amp;""</f>
        <v/>
      </c>
      <c r="C227" s="77" t="str">
        <f>'Your Locations'!C228&amp;""</f>
        <v/>
      </c>
      <c r="D227" s="86"/>
      <c r="E227" s="77" t="str">
        <f>IF('Your Locations'!A228="","","no")</f>
        <v/>
      </c>
      <c r="F227" s="86"/>
      <c r="G227" s="86"/>
      <c r="H227" s="95"/>
      <c r="I227" s="95"/>
      <c r="J227" s="95"/>
      <c r="K227" s="95"/>
      <c r="L227" s="77" t="str">
        <f>'Your Locations'!B228&amp;""</f>
        <v/>
      </c>
      <c r="M227" s="77" t="str">
        <f>'Your Locations'!D228&amp;""</f>
        <v/>
      </c>
      <c r="N227" s="77" t="str">
        <f>'Your Locations'!E228&amp;""</f>
        <v/>
      </c>
      <c r="O227" s="77" t="str">
        <f>'Your Locations'!F228&amp;""</f>
        <v/>
      </c>
      <c r="P227" s="89"/>
      <c r="Q227" s="77" t="str">
        <f>'Your Locations'!H228&amp;""</f>
        <v/>
      </c>
      <c r="R227" s="77" t="str">
        <f>'Your Locations'!I228&amp;""</f>
        <v/>
      </c>
      <c r="S227" s="86"/>
      <c r="T227" s="92"/>
      <c r="U227" s="92"/>
      <c r="V227" s="92"/>
      <c r="W227" s="92"/>
      <c r="X227" s="92"/>
      <c r="Y227" s="92"/>
      <c r="Z227" s="86"/>
      <c r="AA227" s="86"/>
      <c r="AB227" s="86"/>
      <c r="AC227" s="86"/>
      <c r="AD227" s="86"/>
      <c r="AE227" s="86"/>
      <c r="AF227" s="95"/>
      <c r="AG227" s="86"/>
    </row>
    <row r="228" spans="1:33" ht="15.75" customHeight="1" x14ac:dyDescent="0.25">
      <c r="A228" s="77" t="str">
        <f>IF('Your Locations'!A229="","","a")</f>
        <v/>
      </c>
      <c r="B228" s="77" t="str">
        <f>'Your Locations'!A229&amp;""</f>
        <v/>
      </c>
      <c r="C228" s="77" t="str">
        <f>'Your Locations'!C229&amp;""</f>
        <v/>
      </c>
      <c r="D228" s="86"/>
      <c r="E228" s="77" t="str">
        <f>IF('Your Locations'!A229="","","no")</f>
        <v/>
      </c>
      <c r="F228" s="86"/>
      <c r="G228" s="86"/>
      <c r="H228" s="95"/>
      <c r="I228" s="95"/>
      <c r="J228" s="95"/>
      <c r="K228" s="95"/>
      <c r="L228" s="77" t="str">
        <f>'Your Locations'!B229&amp;""</f>
        <v/>
      </c>
      <c r="M228" s="77" t="str">
        <f>'Your Locations'!D229&amp;""</f>
        <v/>
      </c>
      <c r="N228" s="77" t="str">
        <f>'Your Locations'!E229&amp;""</f>
        <v/>
      </c>
      <c r="O228" s="77" t="str">
        <f>'Your Locations'!F229&amp;""</f>
        <v/>
      </c>
      <c r="P228" s="89"/>
      <c r="Q228" s="77" t="str">
        <f>'Your Locations'!H229&amp;""</f>
        <v/>
      </c>
      <c r="R228" s="77" t="str">
        <f>'Your Locations'!I229&amp;""</f>
        <v/>
      </c>
      <c r="S228" s="86"/>
      <c r="T228" s="92"/>
      <c r="U228" s="92"/>
      <c r="V228" s="92"/>
      <c r="W228" s="92"/>
      <c r="X228" s="92"/>
      <c r="Y228" s="92"/>
      <c r="Z228" s="86"/>
      <c r="AA228" s="86"/>
      <c r="AB228" s="86"/>
      <c r="AC228" s="86"/>
      <c r="AD228" s="86"/>
      <c r="AE228" s="86"/>
      <c r="AF228" s="95"/>
      <c r="AG228" s="86"/>
    </row>
    <row r="229" spans="1:33" ht="15.75" customHeight="1" x14ac:dyDescent="0.25">
      <c r="A229" s="77" t="str">
        <f>IF('Your Locations'!A230="","","a")</f>
        <v/>
      </c>
      <c r="B229" s="77" t="str">
        <f>'Your Locations'!A230&amp;""</f>
        <v/>
      </c>
      <c r="C229" s="77" t="str">
        <f>'Your Locations'!C230&amp;""</f>
        <v/>
      </c>
      <c r="D229" s="86"/>
      <c r="E229" s="77" t="str">
        <f>IF('Your Locations'!A230="","","no")</f>
        <v/>
      </c>
      <c r="F229" s="86"/>
      <c r="G229" s="86"/>
      <c r="H229" s="95"/>
      <c r="I229" s="95"/>
      <c r="J229" s="95"/>
      <c r="K229" s="95"/>
      <c r="L229" s="77" t="str">
        <f>'Your Locations'!B230&amp;""</f>
        <v/>
      </c>
      <c r="M229" s="77" t="str">
        <f>'Your Locations'!D230&amp;""</f>
        <v/>
      </c>
      <c r="N229" s="77" t="str">
        <f>'Your Locations'!E230&amp;""</f>
        <v/>
      </c>
      <c r="O229" s="77" t="str">
        <f>'Your Locations'!F230&amp;""</f>
        <v/>
      </c>
      <c r="P229" s="89"/>
      <c r="Q229" s="77" t="str">
        <f>'Your Locations'!H230&amp;""</f>
        <v/>
      </c>
      <c r="R229" s="77" t="str">
        <f>'Your Locations'!I230&amp;""</f>
        <v/>
      </c>
      <c r="S229" s="86"/>
      <c r="T229" s="92"/>
      <c r="U229" s="92"/>
      <c r="V229" s="92"/>
      <c r="W229" s="92"/>
      <c r="X229" s="92"/>
      <c r="Y229" s="92"/>
      <c r="Z229" s="86"/>
      <c r="AA229" s="86"/>
      <c r="AB229" s="86"/>
      <c r="AC229" s="86"/>
      <c r="AD229" s="86"/>
      <c r="AE229" s="86"/>
      <c r="AF229" s="95"/>
      <c r="AG229" s="86"/>
    </row>
    <row r="230" spans="1:33" ht="15.75" customHeight="1" x14ac:dyDescent="0.25">
      <c r="A230" s="77" t="str">
        <f>IF('Your Locations'!A231="","","a")</f>
        <v/>
      </c>
      <c r="B230" s="77" t="str">
        <f>'Your Locations'!A231&amp;""</f>
        <v/>
      </c>
      <c r="C230" s="77" t="str">
        <f>'Your Locations'!C231&amp;""</f>
        <v/>
      </c>
      <c r="D230" s="86"/>
      <c r="E230" s="77" t="str">
        <f>IF('Your Locations'!A231="","","no")</f>
        <v/>
      </c>
      <c r="F230" s="86"/>
      <c r="G230" s="86"/>
      <c r="H230" s="95"/>
      <c r="I230" s="95"/>
      <c r="J230" s="95"/>
      <c r="K230" s="95"/>
      <c r="L230" s="77" t="str">
        <f>'Your Locations'!B231&amp;""</f>
        <v/>
      </c>
      <c r="M230" s="77" t="str">
        <f>'Your Locations'!D231&amp;""</f>
        <v/>
      </c>
      <c r="N230" s="77" t="str">
        <f>'Your Locations'!E231&amp;""</f>
        <v/>
      </c>
      <c r="O230" s="77" t="str">
        <f>'Your Locations'!F231&amp;""</f>
        <v/>
      </c>
      <c r="P230" s="89"/>
      <c r="Q230" s="77" t="str">
        <f>'Your Locations'!H231&amp;""</f>
        <v/>
      </c>
      <c r="R230" s="77" t="str">
        <f>'Your Locations'!I231&amp;""</f>
        <v/>
      </c>
      <c r="S230" s="86"/>
      <c r="T230" s="92"/>
      <c r="U230" s="92"/>
      <c r="V230" s="92"/>
      <c r="W230" s="92"/>
      <c r="X230" s="92"/>
      <c r="Y230" s="92"/>
      <c r="Z230" s="86"/>
      <c r="AA230" s="86"/>
      <c r="AB230" s="86"/>
      <c r="AC230" s="86"/>
      <c r="AD230" s="86"/>
      <c r="AE230" s="86"/>
      <c r="AF230" s="95"/>
      <c r="AG230" s="86"/>
    </row>
    <row r="231" spans="1:33" ht="15.75" customHeight="1" x14ac:dyDescent="0.25">
      <c r="A231" s="77" t="str">
        <f>IF('Your Locations'!A232="","","a")</f>
        <v/>
      </c>
      <c r="B231" s="77" t="str">
        <f>'Your Locations'!A232&amp;""</f>
        <v/>
      </c>
      <c r="C231" s="77" t="str">
        <f>'Your Locations'!C232&amp;""</f>
        <v/>
      </c>
      <c r="D231" s="86"/>
      <c r="E231" s="77" t="str">
        <f>IF('Your Locations'!A232="","","no")</f>
        <v/>
      </c>
      <c r="F231" s="86"/>
      <c r="G231" s="86"/>
      <c r="H231" s="95"/>
      <c r="I231" s="95"/>
      <c r="J231" s="95"/>
      <c r="K231" s="95"/>
      <c r="L231" s="77" t="str">
        <f>'Your Locations'!B232&amp;""</f>
        <v/>
      </c>
      <c r="M231" s="77" t="str">
        <f>'Your Locations'!D232&amp;""</f>
        <v/>
      </c>
      <c r="N231" s="77" t="str">
        <f>'Your Locations'!E232&amp;""</f>
        <v/>
      </c>
      <c r="O231" s="77" t="str">
        <f>'Your Locations'!F232&amp;""</f>
        <v/>
      </c>
      <c r="P231" s="89"/>
      <c r="Q231" s="77" t="str">
        <f>'Your Locations'!H232&amp;""</f>
        <v/>
      </c>
      <c r="R231" s="77" t="str">
        <f>'Your Locations'!I232&amp;""</f>
        <v/>
      </c>
      <c r="S231" s="86"/>
      <c r="T231" s="92"/>
      <c r="U231" s="92"/>
      <c r="V231" s="92"/>
      <c r="W231" s="92"/>
      <c r="X231" s="92"/>
      <c r="Y231" s="92"/>
      <c r="Z231" s="86"/>
      <c r="AA231" s="86"/>
      <c r="AB231" s="86"/>
      <c r="AC231" s="86"/>
      <c r="AD231" s="86"/>
      <c r="AE231" s="86"/>
      <c r="AF231" s="95"/>
      <c r="AG231" s="86"/>
    </row>
    <row r="232" spans="1:33" ht="15.75" customHeight="1" x14ac:dyDescent="0.25">
      <c r="A232" s="77" t="str">
        <f>IF('Your Locations'!A233="","","a")</f>
        <v/>
      </c>
      <c r="B232" s="77" t="str">
        <f>'Your Locations'!A233&amp;""</f>
        <v/>
      </c>
      <c r="C232" s="77" t="str">
        <f>'Your Locations'!C233&amp;""</f>
        <v/>
      </c>
      <c r="D232" s="86"/>
      <c r="E232" s="77" t="str">
        <f>IF('Your Locations'!A233="","","no")</f>
        <v/>
      </c>
      <c r="F232" s="86"/>
      <c r="G232" s="86"/>
      <c r="H232" s="95"/>
      <c r="I232" s="95"/>
      <c r="J232" s="95"/>
      <c r="K232" s="95"/>
      <c r="L232" s="77" t="str">
        <f>'Your Locations'!B233&amp;""</f>
        <v/>
      </c>
      <c r="M232" s="77" t="str">
        <f>'Your Locations'!D233&amp;""</f>
        <v/>
      </c>
      <c r="N232" s="77" t="str">
        <f>'Your Locations'!E233&amp;""</f>
        <v/>
      </c>
      <c r="O232" s="77" t="str">
        <f>'Your Locations'!F233&amp;""</f>
        <v/>
      </c>
      <c r="P232" s="89"/>
      <c r="Q232" s="77" t="str">
        <f>'Your Locations'!H233&amp;""</f>
        <v/>
      </c>
      <c r="R232" s="77" t="str">
        <f>'Your Locations'!I233&amp;""</f>
        <v/>
      </c>
      <c r="S232" s="86"/>
      <c r="T232" s="92"/>
      <c r="U232" s="92"/>
      <c r="V232" s="92"/>
      <c r="W232" s="92"/>
      <c r="X232" s="92"/>
      <c r="Y232" s="92"/>
      <c r="Z232" s="86"/>
      <c r="AA232" s="86"/>
      <c r="AB232" s="86"/>
      <c r="AC232" s="86"/>
      <c r="AD232" s="86"/>
      <c r="AE232" s="86"/>
      <c r="AF232" s="95"/>
      <c r="AG232" s="86"/>
    </row>
    <row r="233" spans="1:33" ht="15.75" customHeight="1" x14ac:dyDescent="0.25">
      <c r="A233" s="77" t="str">
        <f>IF('Your Locations'!A234="","","a")</f>
        <v/>
      </c>
      <c r="B233" s="77" t="str">
        <f>'Your Locations'!A234&amp;""</f>
        <v/>
      </c>
      <c r="C233" s="77" t="str">
        <f>'Your Locations'!C234&amp;""</f>
        <v/>
      </c>
      <c r="D233" s="86"/>
      <c r="E233" s="77" t="str">
        <f>IF('Your Locations'!A234="","","no")</f>
        <v/>
      </c>
      <c r="F233" s="86"/>
      <c r="G233" s="86"/>
      <c r="H233" s="95"/>
      <c r="I233" s="95"/>
      <c r="J233" s="95"/>
      <c r="K233" s="95"/>
      <c r="L233" s="77" t="str">
        <f>'Your Locations'!B234&amp;""</f>
        <v/>
      </c>
      <c r="M233" s="77" t="str">
        <f>'Your Locations'!D234&amp;""</f>
        <v/>
      </c>
      <c r="N233" s="77" t="str">
        <f>'Your Locations'!E234&amp;""</f>
        <v/>
      </c>
      <c r="O233" s="77" t="str">
        <f>'Your Locations'!F234&amp;""</f>
        <v/>
      </c>
      <c r="P233" s="89"/>
      <c r="Q233" s="77" t="str">
        <f>'Your Locations'!H234&amp;""</f>
        <v/>
      </c>
      <c r="R233" s="77" t="str">
        <f>'Your Locations'!I234&amp;""</f>
        <v/>
      </c>
      <c r="S233" s="86"/>
      <c r="T233" s="92"/>
      <c r="U233" s="92"/>
      <c r="V233" s="92"/>
      <c r="W233" s="92"/>
      <c r="X233" s="92"/>
      <c r="Y233" s="92"/>
      <c r="Z233" s="86"/>
      <c r="AA233" s="86"/>
      <c r="AB233" s="86"/>
      <c r="AC233" s="86"/>
      <c r="AD233" s="86"/>
      <c r="AE233" s="86"/>
      <c r="AF233" s="95"/>
      <c r="AG233" s="86"/>
    </row>
    <row r="234" spans="1:33" ht="15.75" customHeight="1" x14ac:dyDescent="0.25">
      <c r="A234" s="77" t="str">
        <f>IF('Your Locations'!A235="","","a")</f>
        <v/>
      </c>
      <c r="B234" s="77" t="str">
        <f>'Your Locations'!A235&amp;""</f>
        <v/>
      </c>
      <c r="C234" s="77" t="str">
        <f>'Your Locations'!C235&amp;""</f>
        <v/>
      </c>
      <c r="D234" s="86"/>
      <c r="E234" s="77" t="str">
        <f>IF('Your Locations'!A235="","","no")</f>
        <v/>
      </c>
      <c r="F234" s="86"/>
      <c r="G234" s="86"/>
      <c r="H234" s="95"/>
      <c r="I234" s="95"/>
      <c r="J234" s="95"/>
      <c r="K234" s="95"/>
      <c r="L234" s="77" t="str">
        <f>'Your Locations'!B235&amp;""</f>
        <v/>
      </c>
      <c r="M234" s="77" t="str">
        <f>'Your Locations'!D235&amp;""</f>
        <v/>
      </c>
      <c r="N234" s="77" t="str">
        <f>'Your Locations'!E235&amp;""</f>
        <v/>
      </c>
      <c r="O234" s="77" t="str">
        <f>'Your Locations'!F235&amp;""</f>
        <v/>
      </c>
      <c r="P234" s="89"/>
      <c r="Q234" s="77" t="str">
        <f>'Your Locations'!H235&amp;""</f>
        <v/>
      </c>
      <c r="R234" s="77" t="str">
        <f>'Your Locations'!I235&amp;""</f>
        <v/>
      </c>
      <c r="S234" s="86"/>
      <c r="T234" s="92"/>
      <c r="U234" s="92"/>
      <c r="V234" s="92"/>
      <c r="W234" s="92"/>
      <c r="X234" s="92"/>
      <c r="Y234" s="92"/>
      <c r="Z234" s="86"/>
      <c r="AA234" s="86"/>
      <c r="AB234" s="86"/>
      <c r="AC234" s="86"/>
      <c r="AD234" s="86"/>
      <c r="AE234" s="86"/>
      <c r="AF234" s="95"/>
      <c r="AG234" s="86"/>
    </row>
    <row r="235" spans="1:33" ht="15.75" customHeight="1" x14ac:dyDescent="0.25">
      <c r="A235" s="77" t="str">
        <f>IF('Your Locations'!A236="","","a")</f>
        <v/>
      </c>
      <c r="B235" s="77" t="str">
        <f>'Your Locations'!A236&amp;""</f>
        <v/>
      </c>
      <c r="C235" s="77" t="str">
        <f>'Your Locations'!C236&amp;""</f>
        <v/>
      </c>
      <c r="D235" s="86"/>
      <c r="E235" s="77" t="str">
        <f>IF('Your Locations'!A236="","","no")</f>
        <v/>
      </c>
      <c r="F235" s="86"/>
      <c r="G235" s="86"/>
      <c r="H235" s="95"/>
      <c r="I235" s="95"/>
      <c r="J235" s="95"/>
      <c r="K235" s="95"/>
      <c r="L235" s="77" t="str">
        <f>'Your Locations'!B236&amp;""</f>
        <v/>
      </c>
      <c r="M235" s="77" t="str">
        <f>'Your Locations'!D236&amp;""</f>
        <v/>
      </c>
      <c r="N235" s="77" t="str">
        <f>'Your Locations'!E236&amp;""</f>
        <v/>
      </c>
      <c r="O235" s="77" t="str">
        <f>'Your Locations'!F236&amp;""</f>
        <v/>
      </c>
      <c r="P235" s="89"/>
      <c r="Q235" s="77" t="str">
        <f>'Your Locations'!H236&amp;""</f>
        <v/>
      </c>
      <c r="R235" s="77" t="str">
        <f>'Your Locations'!I236&amp;""</f>
        <v/>
      </c>
      <c r="S235" s="86"/>
      <c r="T235" s="92"/>
      <c r="U235" s="92"/>
      <c r="V235" s="92"/>
      <c r="W235" s="92"/>
      <c r="X235" s="92"/>
      <c r="Y235" s="92"/>
      <c r="Z235" s="86"/>
      <c r="AA235" s="86"/>
      <c r="AB235" s="86"/>
      <c r="AC235" s="86"/>
      <c r="AD235" s="86"/>
      <c r="AE235" s="86"/>
      <c r="AF235" s="95"/>
      <c r="AG235" s="86"/>
    </row>
    <row r="236" spans="1:33" ht="15.75" customHeight="1" x14ac:dyDescent="0.25">
      <c r="A236" s="77" t="str">
        <f>IF('Your Locations'!A237="","","a")</f>
        <v/>
      </c>
      <c r="B236" s="77" t="str">
        <f>'Your Locations'!A237&amp;""</f>
        <v/>
      </c>
      <c r="C236" s="77" t="str">
        <f>'Your Locations'!C237&amp;""</f>
        <v/>
      </c>
      <c r="D236" s="86"/>
      <c r="E236" s="77" t="str">
        <f>IF('Your Locations'!A237="","","no")</f>
        <v/>
      </c>
      <c r="F236" s="86"/>
      <c r="G236" s="86"/>
      <c r="H236" s="95"/>
      <c r="I236" s="95"/>
      <c r="J236" s="95"/>
      <c r="K236" s="95"/>
      <c r="L236" s="77" t="str">
        <f>'Your Locations'!B237&amp;""</f>
        <v/>
      </c>
      <c r="M236" s="77" t="str">
        <f>'Your Locations'!D237&amp;""</f>
        <v/>
      </c>
      <c r="N236" s="77" t="str">
        <f>'Your Locations'!E237&amp;""</f>
        <v/>
      </c>
      <c r="O236" s="77" t="str">
        <f>'Your Locations'!F237&amp;""</f>
        <v/>
      </c>
      <c r="P236" s="89"/>
      <c r="Q236" s="77" t="str">
        <f>'Your Locations'!H237&amp;""</f>
        <v/>
      </c>
      <c r="R236" s="77" t="str">
        <f>'Your Locations'!I237&amp;""</f>
        <v/>
      </c>
      <c r="S236" s="86"/>
      <c r="T236" s="92"/>
      <c r="U236" s="92"/>
      <c r="V236" s="92"/>
      <c r="W236" s="92"/>
      <c r="X236" s="92"/>
      <c r="Y236" s="92"/>
      <c r="Z236" s="86"/>
      <c r="AA236" s="86"/>
      <c r="AB236" s="86"/>
      <c r="AC236" s="86"/>
      <c r="AD236" s="86"/>
      <c r="AE236" s="86"/>
      <c r="AF236" s="95"/>
      <c r="AG236" s="86"/>
    </row>
    <row r="237" spans="1:33" ht="15.75" customHeight="1" x14ac:dyDescent="0.25">
      <c r="A237" s="77" t="str">
        <f>IF('Your Locations'!A238="","","a")</f>
        <v/>
      </c>
      <c r="B237" s="77" t="str">
        <f>'Your Locations'!A238&amp;""</f>
        <v/>
      </c>
      <c r="C237" s="77" t="str">
        <f>'Your Locations'!C238&amp;""</f>
        <v/>
      </c>
      <c r="D237" s="86"/>
      <c r="E237" s="77" t="str">
        <f>IF('Your Locations'!A238="","","no")</f>
        <v/>
      </c>
      <c r="F237" s="86"/>
      <c r="G237" s="86"/>
      <c r="H237" s="95"/>
      <c r="I237" s="95"/>
      <c r="J237" s="95"/>
      <c r="K237" s="95"/>
      <c r="L237" s="77" t="str">
        <f>'Your Locations'!B238&amp;""</f>
        <v/>
      </c>
      <c r="M237" s="77" t="str">
        <f>'Your Locations'!D238&amp;""</f>
        <v/>
      </c>
      <c r="N237" s="77" t="str">
        <f>'Your Locations'!E238&amp;""</f>
        <v/>
      </c>
      <c r="O237" s="77" t="str">
        <f>'Your Locations'!F238&amp;""</f>
        <v/>
      </c>
      <c r="P237" s="89"/>
      <c r="Q237" s="77" t="str">
        <f>'Your Locations'!H238&amp;""</f>
        <v/>
      </c>
      <c r="R237" s="77" t="str">
        <f>'Your Locations'!I238&amp;""</f>
        <v/>
      </c>
      <c r="S237" s="86"/>
      <c r="T237" s="92"/>
      <c r="U237" s="92"/>
      <c r="V237" s="92"/>
      <c r="W237" s="92"/>
      <c r="X237" s="92"/>
      <c r="Y237" s="92"/>
      <c r="Z237" s="86"/>
      <c r="AA237" s="86"/>
      <c r="AB237" s="86"/>
      <c r="AC237" s="86"/>
      <c r="AD237" s="86"/>
      <c r="AE237" s="86"/>
      <c r="AF237" s="95"/>
      <c r="AG237" s="86"/>
    </row>
    <row r="238" spans="1:33" ht="15.75" customHeight="1" x14ac:dyDescent="0.25">
      <c r="A238" s="77" t="str">
        <f>IF('Your Locations'!A239="","","a")</f>
        <v/>
      </c>
      <c r="B238" s="77" t="str">
        <f>'Your Locations'!A239&amp;""</f>
        <v/>
      </c>
      <c r="C238" s="77" t="str">
        <f>'Your Locations'!C239&amp;""</f>
        <v/>
      </c>
      <c r="D238" s="86"/>
      <c r="E238" s="77" t="str">
        <f>IF('Your Locations'!A239="","","no")</f>
        <v/>
      </c>
      <c r="F238" s="86"/>
      <c r="G238" s="86"/>
      <c r="H238" s="95"/>
      <c r="I238" s="95"/>
      <c r="J238" s="95"/>
      <c r="K238" s="95"/>
      <c r="L238" s="77" t="str">
        <f>'Your Locations'!B239&amp;""</f>
        <v/>
      </c>
      <c r="M238" s="77" t="str">
        <f>'Your Locations'!D239&amp;""</f>
        <v/>
      </c>
      <c r="N238" s="77" t="str">
        <f>'Your Locations'!E239&amp;""</f>
        <v/>
      </c>
      <c r="O238" s="77" t="str">
        <f>'Your Locations'!F239&amp;""</f>
        <v/>
      </c>
      <c r="P238" s="89"/>
      <c r="Q238" s="77" t="str">
        <f>'Your Locations'!H239&amp;""</f>
        <v/>
      </c>
      <c r="R238" s="77" t="str">
        <f>'Your Locations'!I239&amp;""</f>
        <v/>
      </c>
      <c r="S238" s="86"/>
      <c r="T238" s="92"/>
      <c r="U238" s="92"/>
      <c r="V238" s="92"/>
      <c r="W238" s="92"/>
      <c r="X238" s="92"/>
      <c r="Y238" s="92"/>
      <c r="Z238" s="86"/>
      <c r="AA238" s="86"/>
      <c r="AB238" s="86"/>
      <c r="AC238" s="86"/>
      <c r="AD238" s="86"/>
      <c r="AE238" s="86"/>
      <c r="AF238" s="95"/>
      <c r="AG238" s="86"/>
    </row>
    <row r="239" spans="1:33" ht="15.75" customHeight="1" x14ac:dyDescent="0.25">
      <c r="A239" s="77" t="str">
        <f>IF('Your Locations'!A240="","","a")</f>
        <v/>
      </c>
      <c r="B239" s="77" t="str">
        <f>'Your Locations'!A240&amp;""</f>
        <v/>
      </c>
      <c r="C239" s="77" t="str">
        <f>'Your Locations'!C240&amp;""</f>
        <v/>
      </c>
      <c r="D239" s="86"/>
      <c r="E239" s="77" t="str">
        <f>IF('Your Locations'!A240="","","no")</f>
        <v/>
      </c>
      <c r="F239" s="86"/>
      <c r="G239" s="86"/>
      <c r="H239" s="95"/>
      <c r="I239" s="95"/>
      <c r="J239" s="95"/>
      <c r="K239" s="95"/>
      <c r="L239" s="77" t="str">
        <f>'Your Locations'!B240&amp;""</f>
        <v/>
      </c>
      <c r="M239" s="77" t="str">
        <f>'Your Locations'!D240&amp;""</f>
        <v/>
      </c>
      <c r="N239" s="77" t="str">
        <f>'Your Locations'!E240&amp;""</f>
        <v/>
      </c>
      <c r="O239" s="77" t="str">
        <f>'Your Locations'!F240&amp;""</f>
        <v/>
      </c>
      <c r="P239" s="89"/>
      <c r="Q239" s="77" t="str">
        <f>'Your Locations'!H240&amp;""</f>
        <v/>
      </c>
      <c r="R239" s="77" t="str">
        <f>'Your Locations'!I240&amp;""</f>
        <v/>
      </c>
      <c r="S239" s="86"/>
      <c r="T239" s="92"/>
      <c r="U239" s="92"/>
      <c r="V239" s="92"/>
      <c r="W239" s="92"/>
      <c r="X239" s="92"/>
      <c r="Y239" s="92"/>
      <c r="Z239" s="86"/>
      <c r="AA239" s="86"/>
      <c r="AB239" s="86"/>
      <c r="AC239" s="86"/>
      <c r="AD239" s="86"/>
      <c r="AE239" s="86"/>
      <c r="AF239" s="95"/>
      <c r="AG239" s="86"/>
    </row>
    <row r="240" spans="1:33" ht="15.75" customHeight="1" x14ac:dyDescent="0.25">
      <c r="A240" s="77" t="str">
        <f>IF('Your Locations'!A241="","","a")</f>
        <v/>
      </c>
      <c r="B240" s="77" t="str">
        <f>'Your Locations'!A241&amp;""</f>
        <v/>
      </c>
      <c r="C240" s="77" t="str">
        <f>'Your Locations'!C241&amp;""</f>
        <v/>
      </c>
      <c r="D240" s="86"/>
      <c r="E240" s="77" t="str">
        <f>IF('Your Locations'!A241="","","no")</f>
        <v/>
      </c>
      <c r="F240" s="86"/>
      <c r="G240" s="86"/>
      <c r="H240" s="95"/>
      <c r="I240" s="95"/>
      <c r="J240" s="95"/>
      <c r="K240" s="95"/>
      <c r="L240" s="77" t="str">
        <f>'Your Locations'!B241&amp;""</f>
        <v/>
      </c>
      <c r="M240" s="77" t="str">
        <f>'Your Locations'!D241&amp;""</f>
        <v/>
      </c>
      <c r="N240" s="77" t="str">
        <f>'Your Locations'!E241&amp;""</f>
        <v/>
      </c>
      <c r="O240" s="77" t="str">
        <f>'Your Locations'!F241&amp;""</f>
        <v/>
      </c>
      <c r="P240" s="89"/>
      <c r="Q240" s="77" t="str">
        <f>'Your Locations'!H241&amp;""</f>
        <v/>
      </c>
      <c r="R240" s="77" t="str">
        <f>'Your Locations'!I241&amp;""</f>
        <v/>
      </c>
      <c r="S240" s="86"/>
      <c r="T240" s="92"/>
      <c r="U240" s="92"/>
      <c r="V240" s="92"/>
      <c r="W240" s="92"/>
      <c r="X240" s="92"/>
      <c r="Y240" s="92"/>
      <c r="Z240" s="86"/>
      <c r="AA240" s="86"/>
      <c r="AB240" s="86"/>
      <c r="AC240" s="86"/>
      <c r="AD240" s="86"/>
      <c r="AE240" s="86"/>
      <c r="AF240" s="95"/>
      <c r="AG240" s="86"/>
    </row>
    <row r="241" spans="1:33" ht="15.75" customHeight="1" x14ac:dyDescent="0.25">
      <c r="A241" s="77" t="str">
        <f>IF('Your Locations'!A242="","","a")</f>
        <v/>
      </c>
      <c r="B241" s="77" t="str">
        <f>'Your Locations'!A242&amp;""</f>
        <v/>
      </c>
      <c r="C241" s="77" t="str">
        <f>'Your Locations'!C242&amp;""</f>
        <v/>
      </c>
      <c r="D241" s="86"/>
      <c r="E241" s="77" t="str">
        <f>IF('Your Locations'!A242="","","no")</f>
        <v/>
      </c>
      <c r="F241" s="86"/>
      <c r="G241" s="86"/>
      <c r="H241" s="95"/>
      <c r="I241" s="95"/>
      <c r="J241" s="95"/>
      <c r="K241" s="95"/>
      <c r="L241" s="77" t="str">
        <f>'Your Locations'!B242&amp;""</f>
        <v/>
      </c>
      <c r="M241" s="77" t="str">
        <f>'Your Locations'!D242&amp;""</f>
        <v/>
      </c>
      <c r="N241" s="77" t="str">
        <f>'Your Locations'!E242&amp;""</f>
        <v/>
      </c>
      <c r="O241" s="77" t="str">
        <f>'Your Locations'!F242&amp;""</f>
        <v/>
      </c>
      <c r="P241" s="89"/>
      <c r="Q241" s="77" t="str">
        <f>'Your Locations'!H242&amp;""</f>
        <v/>
      </c>
      <c r="R241" s="77" t="str">
        <f>'Your Locations'!I242&amp;""</f>
        <v/>
      </c>
      <c r="S241" s="86"/>
      <c r="T241" s="92"/>
      <c r="U241" s="92"/>
      <c r="V241" s="92"/>
      <c r="W241" s="92"/>
      <c r="X241" s="92"/>
      <c r="Y241" s="92"/>
      <c r="Z241" s="86"/>
      <c r="AA241" s="86"/>
      <c r="AB241" s="86"/>
      <c r="AC241" s="86"/>
      <c r="AD241" s="86"/>
      <c r="AE241" s="86"/>
      <c r="AF241" s="95"/>
      <c r="AG241" s="86"/>
    </row>
    <row r="242" spans="1:33" ht="15.75" customHeight="1" x14ac:dyDescent="0.25">
      <c r="A242" s="77" t="str">
        <f>IF('Your Locations'!A243="","","a")</f>
        <v/>
      </c>
      <c r="B242" s="77" t="str">
        <f>'Your Locations'!A243&amp;""</f>
        <v/>
      </c>
      <c r="C242" s="77" t="str">
        <f>'Your Locations'!C243&amp;""</f>
        <v/>
      </c>
      <c r="D242" s="86"/>
      <c r="E242" s="77" t="str">
        <f>IF('Your Locations'!A243="","","no")</f>
        <v/>
      </c>
      <c r="F242" s="86"/>
      <c r="G242" s="86"/>
      <c r="H242" s="95"/>
      <c r="I242" s="95"/>
      <c r="J242" s="95"/>
      <c r="K242" s="95"/>
      <c r="L242" s="77" t="str">
        <f>'Your Locations'!B243&amp;""</f>
        <v/>
      </c>
      <c r="M242" s="77" t="str">
        <f>'Your Locations'!D243&amp;""</f>
        <v/>
      </c>
      <c r="N242" s="77" t="str">
        <f>'Your Locations'!E243&amp;""</f>
        <v/>
      </c>
      <c r="O242" s="77" t="str">
        <f>'Your Locations'!F243&amp;""</f>
        <v/>
      </c>
      <c r="P242" s="89"/>
      <c r="Q242" s="77" t="str">
        <f>'Your Locations'!H243&amp;""</f>
        <v/>
      </c>
      <c r="R242" s="77" t="str">
        <f>'Your Locations'!I243&amp;""</f>
        <v/>
      </c>
      <c r="S242" s="86"/>
      <c r="T242" s="92"/>
      <c r="U242" s="92"/>
      <c r="V242" s="92"/>
      <c r="W242" s="92"/>
      <c r="X242" s="92"/>
      <c r="Y242" s="92"/>
      <c r="Z242" s="86"/>
      <c r="AA242" s="86"/>
      <c r="AB242" s="86"/>
      <c r="AC242" s="86"/>
      <c r="AD242" s="86"/>
      <c r="AE242" s="86"/>
      <c r="AF242" s="95"/>
      <c r="AG242" s="86"/>
    </row>
    <row r="243" spans="1:33" ht="15.75" customHeight="1" x14ac:dyDescent="0.25">
      <c r="A243" s="77" t="str">
        <f>IF('Your Locations'!A244="","","a")</f>
        <v/>
      </c>
      <c r="B243" s="77" t="str">
        <f>'Your Locations'!A244&amp;""</f>
        <v/>
      </c>
      <c r="C243" s="77" t="str">
        <f>'Your Locations'!C244&amp;""</f>
        <v/>
      </c>
      <c r="D243" s="86"/>
      <c r="E243" s="77" t="str">
        <f>IF('Your Locations'!A244="","","no")</f>
        <v/>
      </c>
      <c r="F243" s="86"/>
      <c r="G243" s="86"/>
      <c r="H243" s="95"/>
      <c r="I243" s="95"/>
      <c r="J243" s="95"/>
      <c r="K243" s="95"/>
      <c r="L243" s="77" t="str">
        <f>'Your Locations'!B244&amp;""</f>
        <v/>
      </c>
      <c r="M243" s="77" t="str">
        <f>'Your Locations'!D244&amp;""</f>
        <v/>
      </c>
      <c r="N243" s="77" t="str">
        <f>'Your Locations'!E244&amp;""</f>
        <v/>
      </c>
      <c r="O243" s="77" t="str">
        <f>'Your Locations'!F244&amp;""</f>
        <v/>
      </c>
      <c r="P243" s="89"/>
      <c r="Q243" s="77" t="str">
        <f>'Your Locations'!H244&amp;""</f>
        <v/>
      </c>
      <c r="R243" s="77" t="str">
        <f>'Your Locations'!I244&amp;""</f>
        <v/>
      </c>
      <c r="S243" s="86"/>
      <c r="T243" s="92"/>
      <c r="U243" s="92"/>
      <c r="V243" s="92"/>
      <c r="W243" s="92"/>
      <c r="X243" s="92"/>
      <c r="Y243" s="92"/>
      <c r="Z243" s="86"/>
      <c r="AA243" s="86"/>
      <c r="AB243" s="86"/>
      <c r="AC243" s="86"/>
      <c r="AD243" s="86"/>
      <c r="AE243" s="86"/>
      <c r="AF243" s="95"/>
      <c r="AG243" s="86"/>
    </row>
    <row r="244" spans="1:33" ht="15.75" customHeight="1" x14ac:dyDescent="0.25">
      <c r="A244" s="77" t="str">
        <f>IF('Your Locations'!A245="","","a")</f>
        <v/>
      </c>
      <c r="B244" s="77" t="str">
        <f>'Your Locations'!A245&amp;""</f>
        <v/>
      </c>
      <c r="C244" s="77" t="str">
        <f>'Your Locations'!C245&amp;""</f>
        <v/>
      </c>
      <c r="D244" s="86"/>
      <c r="E244" s="77" t="str">
        <f>IF('Your Locations'!A245="","","no")</f>
        <v/>
      </c>
      <c r="F244" s="86"/>
      <c r="G244" s="86"/>
      <c r="H244" s="95"/>
      <c r="I244" s="95"/>
      <c r="J244" s="95"/>
      <c r="K244" s="95"/>
      <c r="L244" s="77" t="str">
        <f>'Your Locations'!B245&amp;""</f>
        <v/>
      </c>
      <c r="M244" s="77" t="str">
        <f>'Your Locations'!D245&amp;""</f>
        <v/>
      </c>
      <c r="N244" s="77" t="str">
        <f>'Your Locations'!E245&amp;""</f>
        <v/>
      </c>
      <c r="O244" s="77" t="str">
        <f>'Your Locations'!F245&amp;""</f>
        <v/>
      </c>
      <c r="P244" s="89"/>
      <c r="Q244" s="77" t="str">
        <f>'Your Locations'!H245&amp;""</f>
        <v/>
      </c>
      <c r="R244" s="77" t="str">
        <f>'Your Locations'!I245&amp;""</f>
        <v/>
      </c>
      <c r="S244" s="86"/>
      <c r="T244" s="92"/>
      <c r="U244" s="92"/>
      <c r="V244" s="92"/>
      <c r="W244" s="92"/>
      <c r="X244" s="92"/>
      <c r="Y244" s="92"/>
      <c r="Z244" s="86"/>
      <c r="AA244" s="86"/>
      <c r="AB244" s="86"/>
      <c r="AC244" s="86"/>
      <c r="AD244" s="86"/>
      <c r="AE244" s="86"/>
      <c r="AF244" s="95"/>
      <c r="AG244" s="86"/>
    </row>
    <row r="245" spans="1:33" ht="15.75" customHeight="1" x14ac:dyDescent="0.25">
      <c r="A245" s="77" t="str">
        <f>IF('Your Locations'!A246="","","a")</f>
        <v/>
      </c>
      <c r="B245" s="77" t="str">
        <f>'Your Locations'!A246&amp;""</f>
        <v/>
      </c>
      <c r="C245" s="77" t="str">
        <f>'Your Locations'!C246&amp;""</f>
        <v/>
      </c>
      <c r="D245" s="86"/>
      <c r="E245" s="77" t="str">
        <f>IF('Your Locations'!A246="","","no")</f>
        <v/>
      </c>
      <c r="F245" s="86"/>
      <c r="G245" s="86"/>
      <c r="H245" s="95"/>
      <c r="I245" s="95"/>
      <c r="J245" s="95"/>
      <c r="K245" s="95"/>
      <c r="L245" s="77" t="str">
        <f>'Your Locations'!B246&amp;""</f>
        <v/>
      </c>
      <c r="M245" s="77" t="str">
        <f>'Your Locations'!D246&amp;""</f>
        <v/>
      </c>
      <c r="N245" s="77" t="str">
        <f>'Your Locations'!E246&amp;""</f>
        <v/>
      </c>
      <c r="O245" s="77" t="str">
        <f>'Your Locations'!F246&amp;""</f>
        <v/>
      </c>
      <c r="P245" s="89"/>
      <c r="Q245" s="77" t="str">
        <f>'Your Locations'!H246&amp;""</f>
        <v/>
      </c>
      <c r="R245" s="77" t="str">
        <f>'Your Locations'!I246&amp;""</f>
        <v/>
      </c>
      <c r="S245" s="86"/>
      <c r="T245" s="92"/>
      <c r="U245" s="92"/>
      <c r="V245" s="92"/>
      <c r="W245" s="92"/>
      <c r="X245" s="92"/>
      <c r="Y245" s="92"/>
      <c r="Z245" s="86"/>
      <c r="AA245" s="86"/>
      <c r="AB245" s="86"/>
      <c r="AC245" s="86"/>
      <c r="AD245" s="86"/>
      <c r="AE245" s="86"/>
      <c r="AF245" s="95"/>
      <c r="AG245" s="86"/>
    </row>
    <row r="246" spans="1:33" ht="15.75" customHeight="1" x14ac:dyDescent="0.25">
      <c r="A246" s="77" t="str">
        <f>IF('Your Locations'!A247="","","a")</f>
        <v/>
      </c>
      <c r="B246" s="77" t="str">
        <f>'Your Locations'!A247&amp;""</f>
        <v/>
      </c>
      <c r="C246" s="77" t="str">
        <f>'Your Locations'!C247&amp;""</f>
        <v/>
      </c>
      <c r="D246" s="86"/>
      <c r="E246" s="77" t="str">
        <f>IF('Your Locations'!A247="","","no")</f>
        <v/>
      </c>
      <c r="F246" s="86"/>
      <c r="G246" s="86"/>
      <c r="H246" s="95"/>
      <c r="I246" s="95"/>
      <c r="J246" s="95"/>
      <c r="K246" s="95"/>
      <c r="L246" s="77" t="str">
        <f>'Your Locations'!B247&amp;""</f>
        <v/>
      </c>
      <c r="M246" s="77" t="str">
        <f>'Your Locations'!D247&amp;""</f>
        <v/>
      </c>
      <c r="N246" s="77" t="str">
        <f>'Your Locations'!E247&amp;""</f>
        <v/>
      </c>
      <c r="O246" s="77" t="str">
        <f>'Your Locations'!F247&amp;""</f>
        <v/>
      </c>
      <c r="P246" s="89"/>
      <c r="Q246" s="77" t="str">
        <f>'Your Locations'!H247&amp;""</f>
        <v/>
      </c>
      <c r="R246" s="77" t="str">
        <f>'Your Locations'!I247&amp;""</f>
        <v/>
      </c>
      <c r="S246" s="86"/>
      <c r="T246" s="92"/>
      <c r="U246" s="92"/>
      <c r="V246" s="92"/>
      <c r="W246" s="92"/>
      <c r="X246" s="92"/>
      <c r="Y246" s="92"/>
      <c r="Z246" s="86"/>
      <c r="AA246" s="86"/>
      <c r="AB246" s="86"/>
      <c r="AC246" s="86"/>
      <c r="AD246" s="86"/>
      <c r="AE246" s="86"/>
      <c r="AF246" s="95"/>
      <c r="AG246" s="86"/>
    </row>
    <row r="247" spans="1:33" ht="15.75" customHeight="1" x14ac:dyDescent="0.25">
      <c r="A247" s="77" t="str">
        <f>IF('Your Locations'!A248="","","a")</f>
        <v/>
      </c>
      <c r="B247" s="77" t="str">
        <f>'Your Locations'!A248&amp;""</f>
        <v/>
      </c>
      <c r="C247" s="77" t="str">
        <f>'Your Locations'!C248&amp;""</f>
        <v/>
      </c>
      <c r="D247" s="86"/>
      <c r="E247" s="77" t="str">
        <f>IF('Your Locations'!A248="","","no")</f>
        <v/>
      </c>
      <c r="F247" s="86"/>
      <c r="G247" s="86"/>
      <c r="H247" s="95"/>
      <c r="I247" s="95"/>
      <c r="J247" s="95"/>
      <c r="K247" s="95"/>
      <c r="L247" s="77" t="str">
        <f>'Your Locations'!B248&amp;""</f>
        <v/>
      </c>
      <c r="M247" s="77" t="str">
        <f>'Your Locations'!D248&amp;""</f>
        <v/>
      </c>
      <c r="N247" s="77" t="str">
        <f>'Your Locations'!E248&amp;""</f>
        <v/>
      </c>
      <c r="O247" s="77" t="str">
        <f>'Your Locations'!F248&amp;""</f>
        <v/>
      </c>
      <c r="P247" s="89"/>
      <c r="Q247" s="77" t="str">
        <f>'Your Locations'!H248&amp;""</f>
        <v/>
      </c>
      <c r="R247" s="77" t="str">
        <f>'Your Locations'!I248&amp;""</f>
        <v/>
      </c>
      <c r="S247" s="86"/>
      <c r="T247" s="92"/>
      <c r="U247" s="92"/>
      <c r="V247" s="92"/>
      <c r="W247" s="92"/>
      <c r="X247" s="92"/>
      <c r="Y247" s="92"/>
      <c r="Z247" s="86"/>
      <c r="AA247" s="86"/>
      <c r="AB247" s="86"/>
      <c r="AC247" s="86"/>
      <c r="AD247" s="86"/>
      <c r="AE247" s="86"/>
      <c r="AF247" s="95"/>
      <c r="AG247" s="86"/>
    </row>
    <row r="248" spans="1:33" ht="15.75" customHeight="1" x14ac:dyDescent="0.25">
      <c r="A248" s="77" t="str">
        <f>IF('Your Locations'!A249="","","a")</f>
        <v/>
      </c>
      <c r="B248" s="77" t="str">
        <f>'Your Locations'!A249&amp;""</f>
        <v/>
      </c>
      <c r="C248" s="77" t="str">
        <f>'Your Locations'!C249&amp;""</f>
        <v/>
      </c>
      <c r="D248" s="86"/>
      <c r="E248" s="77" t="str">
        <f>IF('Your Locations'!A249="","","no")</f>
        <v/>
      </c>
      <c r="F248" s="86"/>
      <c r="G248" s="86"/>
      <c r="H248" s="95"/>
      <c r="I248" s="95"/>
      <c r="J248" s="95"/>
      <c r="K248" s="95"/>
      <c r="L248" s="77" t="str">
        <f>'Your Locations'!B249&amp;""</f>
        <v/>
      </c>
      <c r="M248" s="77" t="str">
        <f>'Your Locations'!D249&amp;""</f>
        <v/>
      </c>
      <c r="N248" s="77" t="str">
        <f>'Your Locations'!E249&amp;""</f>
        <v/>
      </c>
      <c r="O248" s="77" t="str">
        <f>'Your Locations'!F249&amp;""</f>
        <v/>
      </c>
      <c r="P248" s="89"/>
      <c r="Q248" s="77" t="str">
        <f>'Your Locations'!H249&amp;""</f>
        <v/>
      </c>
      <c r="R248" s="77" t="str">
        <f>'Your Locations'!I249&amp;""</f>
        <v/>
      </c>
      <c r="S248" s="86"/>
      <c r="T248" s="92"/>
      <c r="U248" s="92"/>
      <c r="V248" s="92"/>
      <c r="W248" s="92"/>
      <c r="X248" s="92"/>
      <c r="Y248" s="92"/>
      <c r="Z248" s="86"/>
      <c r="AA248" s="86"/>
      <c r="AB248" s="86"/>
      <c r="AC248" s="86"/>
      <c r="AD248" s="86"/>
      <c r="AE248" s="86"/>
      <c r="AF248" s="95"/>
      <c r="AG248" s="86"/>
    </row>
    <row r="249" spans="1:33" ht="15.75" customHeight="1" x14ac:dyDescent="0.25">
      <c r="A249" s="77" t="str">
        <f>IF('Your Locations'!A250="","","a")</f>
        <v/>
      </c>
      <c r="B249" s="77" t="str">
        <f>'Your Locations'!A250&amp;""</f>
        <v/>
      </c>
      <c r="C249" s="77" t="str">
        <f>'Your Locations'!C250&amp;""</f>
        <v/>
      </c>
      <c r="D249" s="86"/>
      <c r="E249" s="77" t="str">
        <f>IF('Your Locations'!A250="","","no")</f>
        <v/>
      </c>
      <c r="F249" s="86"/>
      <c r="G249" s="86"/>
      <c r="H249" s="95"/>
      <c r="I249" s="95"/>
      <c r="J249" s="95"/>
      <c r="K249" s="95"/>
      <c r="L249" s="77" t="str">
        <f>'Your Locations'!B250&amp;""</f>
        <v/>
      </c>
      <c r="M249" s="77" t="str">
        <f>'Your Locations'!D250&amp;""</f>
        <v/>
      </c>
      <c r="N249" s="77" t="str">
        <f>'Your Locations'!E250&amp;""</f>
        <v/>
      </c>
      <c r="O249" s="77" t="str">
        <f>'Your Locations'!F250&amp;""</f>
        <v/>
      </c>
      <c r="P249" s="89"/>
      <c r="Q249" s="77" t="str">
        <f>'Your Locations'!H250&amp;""</f>
        <v/>
      </c>
      <c r="R249" s="77" t="str">
        <f>'Your Locations'!I250&amp;""</f>
        <v/>
      </c>
      <c r="S249" s="86"/>
      <c r="T249" s="92"/>
      <c r="U249" s="92"/>
      <c r="V249" s="92"/>
      <c r="W249" s="92"/>
      <c r="X249" s="92"/>
      <c r="Y249" s="92"/>
      <c r="Z249" s="86"/>
      <c r="AA249" s="86"/>
      <c r="AB249" s="86"/>
      <c r="AC249" s="86"/>
      <c r="AD249" s="86"/>
      <c r="AE249" s="86"/>
      <c r="AF249" s="95"/>
      <c r="AG249" s="86"/>
    </row>
    <row r="250" spans="1:33" ht="15.75" customHeight="1" x14ac:dyDescent="0.25">
      <c r="A250" s="77" t="str">
        <f>IF('Your Locations'!A251="","","a")</f>
        <v/>
      </c>
      <c r="B250" s="77" t="str">
        <f>'Your Locations'!A251&amp;""</f>
        <v/>
      </c>
      <c r="C250" s="77" t="str">
        <f>'Your Locations'!C251&amp;""</f>
        <v/>
      </c>
      <c r="D250" s="86"/>
      <c r="E250" s="77" t="str">
        <f>IF('Your Locations'!A251="","","no")</f>
        <v/>
      </c>
      <c r="F250" s="86"/>
      <c r="G250" s="86"/>
      <c r="H250" s="95"/>
      <c r="I250" s="95"/>
      <c r="J250" s="95"/>
      <c r="K250" s="95"/>
      <c r="L250" s="77" t="str">
        <f>'Your Locations'!B251&amp;""</f>
        <v/>
      </c>
      <c r="M250" s="77" t="str">
        <f>'Your Locations'!D251&amp;""</f>
        <v/>
      </c>
      <c r="N250" s="77" t="str">
        <f>'Your Locations'!E251&amp;""</f>
        <v/>
      </c>
      <c r="O250" s="77" t="str">
        <f>'Your Locations'!F251&amp;""</f>
        <v/>
      </c>
      <c r="P250" s="89"/>
      <c r="Q250" s="77" t="str">
        <f>'Your Locations'!H251&amp;""</f>
        <v/>
      </c>
      <c r="R250" s="77" t="str">
        <f>'Your Locations'!I251&amp;""</f>
        <v/>
      </c>
      <c r="S250" s="86"/>
      <c r="T250" s="92"/>
      <c r="U250" s="92"/>
      <c r="V250" s="92"/>
      <c r="W250" s="92"/>
      <c r="X250" s="92"/>
      <c r="Y250" s="92"/>
      <c r="Z250" s="86"/>
      <c r="AA250" s="86"/>
      <c r="AB250" s="86"/>
      <c r="AC250" s="86"/>
      <c r="AD250" s="86"/>
      <c r="AE250" s="86"/>
      <c r="AF250" s="95"/>
      <c r="AG250" s="86"/>
    </row>
    <row r="251" spans="1:33" ht="15.75" customHeight="1" x14ac:dyDescent="0.25">
      <c r="A251" s="77" t="str">
        <f>IF('Your Locations'!A252="","","a")</f>
        <v/>
      </c>
      <c r="B251" s="77" t="str">
        <f>'Your Locations'!A252&amp;""</f>
        <v/>
      </c>
      <c r="C251" s="77" t="str">
        <f>'Your Locations'!C252&amp;""</f>
        <v/>
      </c>
      <c r="D251" s="86"/>
      <c r="E251" s="77" t="str">
        <f>IF('Your Locations'!A252="","","no")</f>
        <v/>
      </c>
      <c r="F251" s="86"/>
      <c r="G251" s="86"/>
      <c r="H251" s="95"/>
      <c r="I251" s="95"/>
      <c r="J251" s="95"/>
      <c r="K251" s="95"/>
      <c r="L251" s="77" t="str">
        <f>'Your Locations'!B252&amp;""</f>
        <v/>
      </c>
      <c r="M251" s="77" t="str">
        <f>'Your Locations'!D252&amp;""</f>
        <v/>
      </c>
      <c r="N251" s="77" t="str">
        <f>'Your Locations'!E252&amp;""</f>
        <v/>
      </c>
      <c r="O251" s="77" t="str">
        <f>'Your Locations'!F252&amp;""</f>
        <v/>
      </c>
      <c r="P251" s="89"/>
      <c r="Q251" s="77" t="str">
        <f>'Your Locations'!H252&amp;""</f>
        <v/>
      </c>
      <c r="R251" s="77" t="str">
        <f>'Your Locations'!I252&amp;""</f>
        <v/>
      </c>
      <c r="S251" s="86"/>
      <c r="T251" s="92"/>
      <c r="U251" s="92"/>
      <c r="V251" s="92"/>
      <c r="W251" s="92"/>
      <c r="X251" s="92"/>
      <c r="Y251" s="92"/>
      <c r="Z251" s="86"/>
      <c r="AA251" s="86"/>
      <c r="AB251" s="86"/>
      <c r="AC251" s="86"/>
      <c r="AD251" s="86"/>
      <c r="AE251" s="86"/>
      <c r="AF251" s="95"/>
      <c r="AG251" s="86"/>
    </row>
    <row r="252" spans="1:33" ht="15.75" customHeight="1" x14ac:dyDescent="0.25">
      <c r="A252" s="77" t="str">
        <f>IF('Your Locations'!A253="","","a")</f>
        <v/>
      </c>
      <c r="B252" s="77" t="str">
        <f>'Your Locations'!A253&amp;""</f>
        <v/>
      </c>
      <c r="C252" s="77" t="str">
        <f>'Your Locations'!C253&amp;""</f>
        <v/>
      </c>
      <c r="D252" s="86"/>
      <c r="E252" s="77" t="str">
        <f>IF('Your Locations'!A253="","","no")</f>
        <v/>
      </c>
      <c r="F252" s="86"/>
      <c r="G252" s="86"/>
      <c r="H252" s="95"/>
      <c r="I252" s="95"/>
      <c r="J252" s="95"/>
      <c r="K252" s="95"/>
      <c r="L252" s="77" t="str">
        <f>'Your Locations'!B253&amp;""</f>
        <v/>
      </c>
      <c r="M252" s="77" t="str">
        <f>'Your Locations'!D253&amp;""</f>
        <v/>
      </c>
      <c r="N252" s="77" t="str">
        <f>'Your Locations'!E253&amp;""</f>
        <v/>
      </c>
      <c r="O252" s="77" t="str">
        <f>'Your Locations'!F253&amp;""</f>
        <v/>
      </c>
      <c r="P252" s="89"/>
      <c r="Q252" s="77" t="str">
        <f>'Your Locations'!H253&amp;""</f>
        <v/>
      </c>
      <c r="R252" s="77" t="str">
        <f>'Your Locations'!I253&amp;""</f>
        <v/>
      </c>
      <c r="S252" s="86"/>
      <c r="T252" s="92"/>
      <c r="U252" s="92"/>
      <c r="V252" s="92"/>
      <c r="W252" s="92"/>
      <c r="X252" s="92"/>
      <c r="Y252" s="92"/>
      <c r="Z252" s="86"/>
      <c r="AA252" s="86"/>
      <c r="AB252" s="86"/>
      <c r="AC252" s="86"/>
      <c r="AD252" s="86"/>
      <c r="AE252" s="86"/>
      <c r="AF252" s="95"/>
      <c r="AG252" s="86"/>
    </row>
    <row r="253" spans="1:33" ht="15.75" customHeight="1" x14ac:dyDescent="0.25">
      <c r="A253" s="77" t="str">
        <f>IF('Your Locations'!A254="","","a")</f>
        <v/>
      </c>
      <c r="B253" s="77" t="str">
        <f>'Your Locations'!A254&amp;""</f>
        <v/>
      </c>
      <c r="C253" s="77" t="str">
        <f>'Your Locations'!C254&amp;""</f>
        <v/>
      </c>
      <c r="D253" s="86"/>
      <c r="E253" s="77" t="str">
        <f>IF('Your Locations'!A254="","","no")</f>
        <v/>
      </c>
      <c r="F253" s="86"/>
      <c r="G253" s="86"/>
      <c r="H253" s="95"/>
      <c r="I253" s="95"/>
      <c r="J253" s="95"/>
      <c r="K253" s="95"/>
      <c r="L253" s="77" t="str">
        <f>'Your Locations'!B254&amp;""</f>
        <v/>
      </c>
      <c r="M253" s="77" t="str">
        <f>'Your Locations'!D254&amp;""</f>
        <v/>
      </c>
      <c r="N253" s="77" t="str">
        <f>'Your Locations'!E254&amp;""</f>
        <v/>
      </c>
      <c r="O253" s="77" t="str">
        <f>'Your Locations'!F254&amp;""</f>
        <v/>
      </c>
      <c r="P253" s="89"/>
      <c r="Q253" s="77" t="str">
        <f>'Your Locations'!H254&amp;""</f>
        <v/>
      </c>
      <c r="R253" s="77" t="str">
        <f>'Your Locations'!I254&amp;""</f>
        <v/>
      </c>
      <c r="S253" s="86"/>
      <c r="T253" s="92"/>
      <c r="U253" s="92"/>
      <c r="V253" s="92"/>
      <c r="W253" s="92"/>
      <c r="X253" s="92"/>
      <c r="Y253" s="92"/>
      <c r="Z253" s="86"/>
      <c r="AA253" s="86"/>
      <c r="AB253" s="86"/>
      <c r="AC253" s="86"/>
      <c r="AD253" s="86"/>
      <c r="AE253" s="86"/>
      <c r="AF253" s="95"/>
      <c r="AG253" s="86"/>
    </row>
    <row r="254" spans="1:33" ht="15.75" customHeight="1" x14ac:dyDescent="0.25">
      <c r="A254" s="77" t="str">
        <f>IF('Your Locations'!A255="","","a")</f>
        <v/>
      </c>
      <c r="B254" s="77" t="str">
        <f>'Your Locations'!A255&amp;""</f>
        <v/>
      </c>
      <c r="C254" s="77" t="str">
        <f>'Your Locations'!C255&amp;""</f>
        <v/>
      </c>
      <c r="D254" s="86"/>
      <c r="E254" s="77" t="str">
        <f>IF('Your Locations'!A255="","","no")</f>
        <v/>
      </c>
      <c r="F254" s="86"/>
      <c r="G254" s="86"/>
      <c r="H254" s="95"/>
      <c r="I254" s="95"/>
      <c r="J254" s="95"/>
      <c r="K254" s="95"/>
      <c r="L254" s="77" t="str">
        <f>'Your Locations'!B255&amp;""</f>
        <v/>
      </c>
      <c r="M254" s="77" t="str">
        <f>'Your Locations'!D255&amp;""</f>
        <v/>
      </c>
      <c r="N254" s="77" t="str">
        <f>'Your Locations'!E255&amp;""</f>
        <v/>
      </c>
      <c r="O254" s="77" t="str">
        <f>'Your Locations'!F255&amp;""</f>
        <v/>
      </c>
      <c r="P254" s="89"/>
      <c r="Q254" s="77" t="str">
        <f>'Your Locations'!H255&amp;""</f>
        <v/>
      </c>
      <c r="R254" s="77" t="str">
        <f>'Your Locations'!I255&amp;""</f>
        <v/>
      </c>
      <c r="S254" s="86"/>
      <c r="T254" s="92"/>
      <c r="U254" s="92"/>
      <c r="V254" s="92"/>
      <c r="W254" s="92"/>
      <c r="X254" s="92"/>
      <c r="Y254" s="92"/>
      <c r="Z254" s="86"/>
      <c r="AA254" s="86"/>
      <c r="AB254" s="86"/>
      <c r="AC254" s="86"/>
      <c r="AD254" s="86"/>
      <c r="AE254" s="86"/>
      <c r="AF254" s="95"/>
      <c r="AG254" s="86"/>
    </row>
    <row r="255" spans="1:33" ht="15.75" customHeight="1" x14ac:dyDescent="0.25">
      <c r="A255" s="77" t="str">
        <f>IF('Your Locations'!A256="","","a")</f>
        <v/>
      </c>
      <c r="B255" s="77" t="str">
        <f>'Your Locations'!A256&amp;""</f>
        <v/>
      </c>
      <c r="C255" s="77" t="str">
        <f>'Your Locations'!C256&amp;""</f>
        <v/>
      </c>
      <c r="D255" s="86"/>
      <c r="E255" s="77" t="str">
        <f>IF('Your Locations'!A256="","","no")</f>
        <v/>
      </c>
      <c r="F255" s="86"/>
      <c r="G255" s="86"/>
      <c r="H255" s="95"/>
      <c r="I255" s="95"/>
      <c r="J255" s="95"/>
      <c r="K255" s="95"/>
      <c r="L255" s="77" t="str">
        <f>'Your Locations'!B256&amp;""</f>
        <v/>
      </c>
      <c r="M255" s="77" t="str">
        <f>'Your Locations'!D256&amp;""</f>
        <v/>
      </c>
      <c r="N255" s="77" t="str">
        <f>'Your Locations'!E256&amp;""</f>
        <v/>
      </c>
      <c r="O255" s="77" t="str">
        <f>'Your Locations'!F256&amp;""</f>
        <v/>
      </c>
      <c r="P255" s="89"/>
      <c r="Q255" s="77" t="str">
        <f>'Your Locations'!H256&amp;""</f>
        <v/>
      </c>
      <c r="R255" s="77" t="str">
        <f>'Your Locations'!I256&amp;""</f>
        <v/>
      </c>
      <c r="S255" s="86"/>
      <c r="T255" s="92"/>
      <c r="U255" s="92"/>
      <c r="V255" s="92"/>
      <c r="W255" s="92"/>
      <c r="X255" s="92"/>
      <c r="Y255" s="92"/>
      <c r="Z255" s="86"/>
      <c r="AA255" s="86"/>
      <c r="AB255" s="86"/>
      <c r="AC255" s="86"/>
      <c r="AD255" s="86"/>
      <c r="AE255" s="86"/>
      <c r="AF255" s="95"/>
      <c r="AG255" s="86"/>
    </row>
    <row r="256" spans="1:33" ht="15.75" customHeight="1" x14ac:dyDescent="0.25">
      <c r="A256" s="77" t="str">
        <f>IF('Your Locations'!A257="","","a")</f>
        <v/>
      </c>
      <c r="B256" s="77" t="str">
        <f>'Your Locations'!A257&amp;""</f>
        <v/>
      </c>
      <c r="C256" s="77" t="str">
        <f>'Your Locations'!C257&amp;""</f>
        <v/>
      </c>
      <c r="D256" s="86"/>
      <c r="E256" s="77" t="str">
        <f>IF('Your Locations'!A257="","","no")</f>
        <v/>
      </c>
      <c r="F256" s="86"/>
      <c r="G256" s="86"/>
      <c r="H256" s="95"/>
      <c r="I256" s="95"/>
      <c r="J256" s="95"/>
      <c r="K256" s="95"/>
      <c r="L256" s="77" t="str">
        <f>'Your Locations'!B257&amp;""</f>
        <v/>
      </c>
      <c r="M256" s="77" t="str">
        <f>'Your Locations'!D257&amp;""</f>
        <v/>
      </c>
      <c r="N256" s="77" t="str">
        <f>'Your Locations'!E257&amp;""</f>
        <v/>
      </c>
      <c r="O256" s="77" t="str">
        <f>'Your Locations'!F257&amp;""</f>
        <v/>
      </c>
      <c r="P256" s="89"/>
      <c r="Q256" s="77" t="str">
        <f>'Your Locations'!H257&amp;""</f>
        <v/>
      </c>
      <c r="R256" s="77" t="str">
        <f>'Your Locations'!I257&amp;""</f>
        <v/>
      </c>
      <c r="S256" s="86"/>
      <c r="T256" s="92"/>
      <c r="U256" s="92"/>
      <c r="V256" s="92"/>
      <c r="W256" s="92"/>
      <c r="X256" s="92"/>
      <c r="Y256" s="92"/>
      <c r="Z256" s="86"/>
      <c r="AA256" s="86"/>
      <c r="AB256" s="86"/>
      <c r="AC256" s="86"/>
      <c r="AD256" s="86"/>
      <c r="AE256" s="86"/>
      <c r="AF256" s="95"/>
      <c r="AG256" s="86"/>
    </row>
    <row r="257" spans="1:33" ht="15.75" customHeight="1" x14ac:dyDescent="0.25">
      <c r="A257" s="77" t="str">
        <f>IF('Your Locations'!A258="","","a")</f>
        <v/>
      </c>
      <c r="B257" s="77" t="str">
        <f>'Your Locations'!A258&amp;""</f>
        <v/>
      </c>
      <c r="C257" s="77" t="str">
        <f>'Your Locations'!C258&amp;""</f>
        <v/>
      </c>
      <c r="D257" s="86"/>
      <c r="E257" s="77" t="str">
        <f>IF('Your Locations'!A258="","","no")</f>
        <v/>
      </c>
      <c r="F257" s="86"/>
      <c r="G257" s="86"/>
      <c r="H257" s="95"/>
      <c r="I257" s="95"/>
      <c r="J257" s="95"/>
      <c r="K257" s="95"/>
      <c r="L257" s="77" t="str">
        <f>'Your Locations'!B258&amp;""</f>
        <v/>
      </c>
      <c r="M257" s="77" t="str">
        <f>'Your Locations'!D258&amp;""</f>
        <v/>
      </c>
      <c r="N257" s="77" t="str">
        <f>'Your Locations'!E258&amp;""</f>
        <v/>
      </c>
      <c r="O257" s="77" t="str">
        <f>'Your Locations'!F258&amp;""</f>
        <v/>
      </c>
      <c r="P257" s="89"/>
      <c r="Q257" s="77" t="str">
        <f>'Your Locations'!H258&amp;""</f>
        <v/>
      </c>
      <c r="R257" s="77" t="str">
        <f>'Your Locations'!I258&amp;""</f>
        <v/>
      </c>
      <c r="S257" s="86"/>
      <c r="T257" s="92"/>
      <c r="U257" s="92"/>
      <c r="V257" s="92"/>
      <c r="W257" s="92"/>
      <c r="X257" s="92"/>
      <c r="Y257" s="92"/>
      <c r="Z257" s="86"/>
      <c r="AA257" s="86"/>
      <c r="AB257" s="86"/>
      <c r="AC257" s="86"/>
      <c r="AD257" s="86"/>
      <c r="AE257" s="86"/>
      <c r="AF257" s="95"/>
      <c r="AG257" s="86"/>
    </row>
    <row r="258" spans="1:33" ht="15.75" customHeight="1" x14ac:dyDescent="0.25">
      <c r="A258" s="77" t="str">
        <f>IF('Your Locations'!A259="","","a")</f>
        <v/>
      </c>
      <c r="B258" s="77" t="str">
        <f>'Your Locations'!A259&amp;""</f>
        <v/>
      </c>
      <c r="C258" s="77" t="str">
        <f>'Your Locations'!C259&amp;""</f>
        <v/>
      </c>
      <c r="D258" s="86"/>
      <c r="E258" s="77" t="str">
        <f>IF('Your Locations'!A259="","","no")</f>
        <v/>
      </c>
      <c r="F258" s="86"/>
      <c r="G258" s="86"/>
      <c r="H258" s="95"/>
      <c r="I258" s="95"/>
      <c r="J258" s="95"/>
      <c r="K258" s="95"/>
      <c r="L258" s="77" t="str">
        <f>'Your Locations'!B259&amp;""</f>
        <v/>
      </c>
      <c r="M258" s="77" t="str">
        <f>'Your Locations'!D259&amp;""</f>
        <v/>
      </c>
      <c r="N258" s="77" t="str">
        <f>'Your Locations'!E259&amp;""</f>
        <v/>
      </c>
      <c r="O258" s="77" t="str">
        <f>'Your Locations'!F259&amp;""</f>
        <v/>
      </c>
      <c r="P258" s="89"/>
      <c r="Q258" s="77" t="str">
        <f>'Your Locations'!H259&amp;""</f>
        <v/>
      </c>
      <c r="R258" s="77" t="str">
        <f>'Your Locations'!I259&amp;""</f>
        <v/>
      </c>
      <c r="S258" s="86"/>
      <c r="T258" s="92"/>
      <c r="U258" s="92"/>
      <c r="V258" s="92"/>
      <c r="W258" s="92"/>
      <c r="X258" s="92"/>
      <c r="Y258" s="92"/>
      <c r="Z258" s="86"/>
      <c r="AA258" s="86"/>
      <c r="AB258" s="86"/>
      <c r="AC258" s="86"/>
      <c r="AD258" s="86"/>
      <c r="AE258" s="86"/>
      <c r="AF258" s="95"/>
      <c r="AG258" s="86"/>
    </row>
    <row r="259" spans="1:33" ht="15.75" customHeight="1" x14ac:dyDescent="0.25">
      <c r="A259" s="77" t="str">
        <f>IF('Your Locations'!A260="","","a")</f>
        <v/>
      </c>
      <c r="B259" s="77" t="str">
        <f>'Your Locations'!A260&amp;""</f>
        <v/>
      </c>
      <c r="C259" s="77" t="str">
        <f>'Your Locations'!C260&amp;""</f>
        <v/>
      </c>
      <c r="D259" s="86"/>
      <c r="E259" s="77" t="str">
        <f>IF('Your Locations'!A260="","","no")</f>
        <v/>
      </c>
      <c r="F259" s="86"/>
      <c r="G259" s="86"/>
      <c r="H259" s="95"/>
      <c r="I259" s="95"/>
      <c r="J259" s="95"/>
      <c r="K259" s="95"/>
      <c r="L259" s="77" t="str">
        <f>'Your Locations'!B260&amp;""</f>
        <v/>
      </c>
      <c r="M259" s="77" t="str">
        <f>'Your Locations'!D260&amp;""</f>
        <v/>
      </c>
      <c r="N259" s="77" t="str">
        <f>'Your Locations'!E260&amp;""</f>
        <v/>
      </c>
      <c r="O259" s="77" t="str">
        <f>'Your Locations'!F260&amp;""</f>
        <v/>
      </c>
      <c r="P259" s="89"/>
      <c r="Q259" s="77" t="str">
        <f>'Your Locations'!H260&amp;""</f>
        <v/>
      </c>
      <c r="R259" s="77" t="str">
        <f>'Your Locations'!I260&amp;""</f>
        <v/>
      </c>
      <c r="S259" s="86"/>
      <c r="T259" s="92"/>
      <c r="U259" s="92"/>
      <c r="V259" s="92"/>
      <c r="W259" s="92"/>
      <c r="X259" s="92"/>
      <c r="Y259" s="92"/>
      <c r="Z259" s="86"/>
      <c r="AA259" s="86"/>
      <c r="AB259" s="86"/>
      <c r="AC259" s="86"/>
      <c r="AD259" s="86"/>
      <c r="AE259" s="86"/>
      <c r="AF259" s="95"/>
      <c r="AG259" s="86"/>
    </row>
    <row r="260" spans="1:33" ht="15.75" customHeight="1" x14ac:dyDescent="0.25">
      <c r="A260" s="77" t="str">
        <f>IF('Your Locations'!A261="","","a")</f>
        <v/>
      </c>
      <c r="B260" s="77" t="str">
        <f>'Your Locations'!A261&amp;""</f>
        <v/>
      </c>
      <c r="C260" s="77" t="str">
        <f>'Your Locations'!C261&amp;""</f>
        <v/>
      </c>
      <c r="D260" s="86"/>
      <c r="E260" s="77" t="str">
        <f>IF('Your Locations'!A261="","","no")</f>
        <v/>
      </c>
      <c r="F260" s="86"/>
      <c r="G260" s="86"/>
      <c r="H260" s="95"/>
      <c r="I260" s="95"/>
      <c r="J260" s="95"/>
      <c r="K260" s="95"/>
      <c r="L260" s="77" t="str">
        <f>'Your Locations'!B261&amp;""</f>
        <v/>
      </c>
      <c r="M260" s="77" t="str">
        <f>'Your Locations'!D261&amp;""</f>
        <v/>
      </c>
      <c r="N260" s="77" t="str">
        <f>'Your Locations'!E261&amp;""</f>
        <v/>
      </c>
      <c r="O260" s="77" t="str">
        <f>'Your Locations'!F261&amp;""</f>
        <v/>
      </c>
      <c r="P260" s="89"/>
      <c r="Q260" s="77" t="str">
        <f>'Your Locations'!H261&amp;""</f>
        <v/>
      </c>
      <c r="R260" s="77" t="str">
        <f>'Your Locations'!I261&amp;""</f>
        <v/>
      </c>
      <c r="S260" s="86"/>
      <c r="T260" s="92"/>
      <c r="U260" s="92"/>
      <c r="V260" s="92"/>
      <c r="W260" s="92"/>
      <c r="X260" s="92"/>
      <c r="Y260" s="92"/>
      <c r="Z260" s="86"/>
      <c r="AA260" s="86"/>
      <c r="AB260" s="86"/>
      <c r="AC260" s="86"/>
      <c r="AD260" s="86"/>
      <c r="AE260" s="86"/>
      <c r="AF260" s="95"/>
      <c r="AG260" s="86"/>
    </row>
    <row r="261" spans="1:33" ht="15.75" customHeight="1" x14ac:dyDescent="0.25">
      <c r="A261" s="77" t="str">
        <f>IF('Your Locations'!A262="","","a")</f>
        <v/>
      </c>
      <c r="B261" s="77" t="str">
        <f>'Your Locations'!A262&amp;""</f>
        <v/>
      </c>
      <c r="C261" s="77" t="str">
        <f>'Your Locations'!C262&amp;""</f>
        <v/>
      </c>
      <c r="D261" s="86"/>
      <c r="E261" s="77" t="str">
        <f>IF('Your Locations'!A262="","","no")</f>
        <v/>
      </c>
      <c r="F261" s="86"/>
      <c r="G261" s="86"/>
      <c r="H261" s="95"/>
      <c r="I261" s="95"/>
      <c r="J261" s="95"/>
      <c r="K261" s="95"/>
      <c r="L261" s="77" t="str">
        <f>'Your Locations'!B262&amp;""</f>
        <v/>
      </c>
      <c r="M261" s="77" t="str">
        <f>'Your Locations'!D262&amp;""</f>
        <v/>
      </c>
      <c r="N261" s="77" t="str">
        <f>'Your Locations'!E262&amp;""</f>
        <v/>
      </c>
      <c r="O261" s="77" t="str">
        <f>'Your Locations'!F262&amp;""</f>
        <v/>
      </c>
      <c r="P261" s="89"/>
      <c r="Q261" s="77" t="str">
        <f>'Your Locations'!H262&amp;""</f>
        <v/>
      </c>
      <c r="R261" s="77" t="str">
        <f>'Your Locations'!I262&amp;""</f>
        <v/>
      </c>
      <c r="S261" s="86"/>
      <c r="T261" s="92"/>
      <c r="U261" s="92"/>
      <c r="V261" s="92"/>
      <c r="W261" s="92"/>
      <c r="X261" s="92"/>
      <c r="Y261" s="92"/>
      <c r="Z261" s="86"/>
      <c r="AA261" s="86"/>
      <c r="AB261" s="86"/>
      <c r="AC261" s="86"/>
      <c r="AD261" s="86"/>
      <c r="AE261" s="86"/>
      <c r="AF261" s="95"/>
      <c r="AG261" s="86"/>
    </row>
    <row r="262" spans="1:33" ht="15.75" customHeight="1" x14ac:dyDescent="0.25">
      <c r="A262" s="77" t="str">
        <f>IF('Your Locations'!A263="","","a")</f>
        <v/>
      </c>
      <c r="B262" s="77" t="str">
        <f>'Your Locations'!A263&amp;""</f>
        <v/>
      </c>
      <c r="C262" s="77" t="str">
        <f>'Your Locations'!C263&amp;""</f>
        <v/>
      </c>
      <c r="D262" s="86"/>
      <c r="E262" s="77" t="str">
        <f>IF('Your Locations'!A263="","","no")</f>
        <v/>
      </c>
      <c r="F262" s="86"/>
      <c r="G262" s="86"/>
      <c r="H262" s="95"/>
      <c r="I262" s="95"/>
      <c r="J262" s="95"/>
      <c r="K262" s="95"/>
      <c r="L262" s="77" t="str">
        <f>'Your Locations'!B263&amp;""</f>
        <v/>
      </c>
      <c r="M262" s="77" t="str">
        <f>'Your Locations'!D263&amp;""</f>
        <v/>
      </c>
      <c r="N262" s="77" t="str">
        <f>'Your Locations'!E263&amp;""</f>
        <v/>
      </c>
      <c r="O262" s="77" t="str">
        <f>'Your Locations'!F263&amp;""</f>
        <v/>
      </c>
      <c r="P262" s="89"/>
      <c r="Q262" s="77" t="str">
        <f>'Your Locations'!H263&amp;""</f>
        <v/>
      </c>
      <c r="R262" s="77" t="str">
        <f>'Your Locations'!I263&amp;""</f>
        <v/>
      </c>
      <c r="S262" s="86"/>
      <c r="T262" s="92"/>
      <c r="U262" s="92"/>
      <c r="V262" s="92"/>
      <c r="W262" s="92"/>
      <c r="X262" s="92"/>
      <c r="Y262" s="92"/>
      <c r="Z262" s="86"/>
      <c r="AA262" s="86"/>
      <c r="AB262" s="86"/>
      <c r="AC262" s="86"/>
      <c r="AD262" s="86"/>
      <c r="AE262" s="86"/>
      <c r="AF262" s="95"/>
      <c r="AG262" s="86"/>
    </row>
    <row r="263" spans="1:33" ht="15.75" customHeight="1" x14ac:dyDescent="0.25">
      <c r="A263" s="77" t="str">
        <f>IF('Your Locations'!A264="","","a")</f>
        <v/>
      </c>
      <c r="B263" s="77" t="str">
        <f>'Your Locations'!A264&amp;""</f>
        <v/>
      </c>
      <c r="C263" s="77" t="str">
        <f>'Your Locations'!C264&amp;""</f>
        <v/>
      </c>
      <c r="D263" s="86"/>
      <c r="E263" s="77" t="str">
        <f>IF('Your Locations'!A264="","","no")</f>
        <v/>
      </c>
      <c r="F263" s="86"/>
      <c r="G263" s="86"/>
      <c r="H263" s="95"/>
      <c r="I263" s="95"/>
      <c r="J263" s="95"/>
      <c r="K263" s="95"/>
      <c r="L263" s="77" t="str">
        <f>'Your Locations'!B264&amp;""</f>
        <v/>
      </c>
      <c r="M263" s="77" t="str">
        <f>'Your Locations'!D264&amp;""</f>
        <v/>
      </c>
      <c r="N263" s="77" t="str">
        <f>'Your Locations'!E264&amp;""</f>
        <v/>
      </c>
      <c r="O263" s="77" t="str">
        <f>'Your Locations'!F264&amp;""</f>
        <v/>
      </c>
      <c r="P263" s="89"/>
      <c r="Q263" s="77" t="str">
        <f>'Your Locations'!H264&amp;""</f>
        <v/>
      </c>
      <c r="R263" s="77" t="str">
        <f>'Your Locations'!I264&amp;""</f>
        <v/>
      </c>
      <c r="S263" s="86"/>
      <c r="T263" s="92"/>
      <c r="U263" s="92"/>
      <c r="V263" s="92"/>
      <c r="W263" s="92"/>
      <c r="X263" s="92"/>
      <c r="Y263" s="92"/>
      <c r="Z263" s="86"/>
      <c r="AA263" s="86"/>
      <c r="AB263" s="86"/>
      <c r="AC263" s="86"/>
      <c r="AD263" s="86"/>
      <c r="AE263" s="86"/>
      <c r="AF263" s="95"/>
      <c r="AG263" s="86"/>
    </row>
    <row r="264" spans="1:33" ht="15.75" customHeight="1" x14ac:dyDescent="0.25">
      <c r="A264" s="77" t="str">
        <f>IF('Your Locations'!A265="","","a")</f>
        <v/>
      </c>
      <c r="B264" s="77" t="str">
        <f>'Your Locations'!A265&amp;""</f>
        <v/>
      </c>
      <c r="C264" s="77" t="str">
        <f>'Your Locations'!C265&amp;""</f>
        <v/>
      </c>
      <c r="D264" s="86"/>
      <c r="E264" s="77" t="str">
        <f>IF('Your Locations'!A265="","","no")</f>
        <v/>
      </c>
      <c r="F264" s="86"/>
      <c r="G264" s="86"/>
      <c r="H264" s="95"/>
      <c r="I264" s="95"/>
      <c r="J264" s="95"/>
      <c r="K264" s="95"/>
      <c r="L264" s="77" t="str">
        <f>'Your Locations'!B265&amp;""</f>
        <v/>
      </c>
      <c r="M264" s="77" t="str">
        <f>'Your Locations'!D265&amp;""</f>
        <v/>
      </c>
      <c r="N264" s="77" t="str">
        <f>'Your Locations'!E265&amp;""</f>
        <v/>
      </c>
      <c r="O264" s="77" t="str">
        <f>'Your Locations'!F265&amp;""</f>
        <v/>
      </c>
      <c r="P264" s="89"/>
      <c r="Q264" s="77" t="str">
        <f>'Your Locations'!H265&amp;""</f>
        <v/>
      </c>
      <c r="R264" s="77" t="str">
        <f>'Your Locations'!I265&amp;""</f>
        <v/>
      </c>
      <c r="S264" s="86"/>
      <c r="T264" s="92"/>
      <c r="U264" s="92"/>
      <c r="V264" s="92"/>
      <c r="W264" s="92"/>
      <c r="X264" s="92"/>
      <c r="Y264" s="92"/>
      <c r="Z264" s="86"/>
      <c r="AA264" s="86"/>
      <c r="AB264" s="86"/>
      <c r="AC264" s="86"/>
      <c r="AD264" s="86"/>
      <c r="AE264" s="86"/>
      <c r="AF264" s="95"/>
      <c r="AG264" s="86"/>
    </row>
    <row r="265" spans="1:33" ht="15.75" customHeight="1" x14ac:dyDescent="0.25">
      <c r="A265" s="77" t="str">
        <f>IF('Your Locations'!A266="","","a")</f>
        <v/>
      </c>
      <c r="B265" s="77" t="str">
        <f>'Your Locations'!A266&amp;""</f>
        <v/>
      </c>
      <c r="C265" s="77" t="str">
        <f>'Your Locations'!C266&amp;""</f>
        <v/>
      </c>
      <c r="D265" s="86"/>
      <c r="E265" s="77" t="str">
        <f>IF('Your Locations'!A266="","","no")</f>
        <v/>
      </c>
      <c r="F265" s="86"/>
      <c r="G265" s="86"/>
      <c r="H265" s="95"/>
      <c r="I265" s="95"/>
      <c r="J265" s="95"/>
      <c r="K265" s="95"/>
      <c r="L265" s="77" t="str">
        <f>'Your Locations'!B266&amp;""</f>
        <v/>
      </c>
      <c r="M265" s="77" t="str">
        <f>'Your Locations'!D266&amp;""</f>
        <v/>
      </c>
      <c r="N265" s="77" t="str">
        <f>'Your Locations'!E266&amp;""</f>
        <v/>
      </c>
      <c r="O265" s="77" t="str">
        <f>'Your Locations'!F266&amp;""</f>
        <v/>
      </c>
      <c r="P265" s="89"/>
      <c r="Q265" s="77" t="str">
        <f>'Your Locations'!H266&amp;""</f>
        <v/>
      </c>
      <c r="R265" s="77" t="str">
        <f>'Your Locations'!I266&amp;""</f>
        <v/>
      </c>
      <c r="S265" s="86"/>
      <c r="T265" s="92"/>
      <c r="U265" s="92"/>
      <c r="V265" s="92"/>
      <c r="W265" s="92"/>
      <c r="X265" s="92"/>
      <c r="Y265" s="92"/>
      <c r="Z265" s="86"/>
      <c r="AA265" s="86"/>
      <c r="AB265" s="86"/>
      <c r="AC265" s="86"/>
      <c r="AD265" s="86"/>
      <c r="AE265" s="86"/>
      <c r="AF265" s="95"/>
      <c r="AG265" s="86"/>
    </row>
    <row r="266" spans="1:33" ht="15.75" customHeight="1" x14ac:dyDescent="0.25">
      <c r="A266" s="77" t="str">
        <f>IF('Your Locations'!A267="","","a")</f>
        <v/>
      </c>
      <c r="B266" s="77" t="str">
        <f>'Your Locations'!A267&amp;""</f>
        <v/>
      </c>
      <c r="C266" s="77" t="str">
        <f>'Your Locations'!C267&amp;""</f>
        <v/>
      </c>
      <c r="D266" s="86"/>
      <c r="E266" s="77" t="str">
        <f>IF('Your Locations'!A267="","","no")</f>
        <v/>
      </c>
      <c r="F266" s="86"/>
      <c r="G266" s="86"/>
      <c r="H266" s="95"/>
      <c r="I266" s="95"/>
      <c r="J266" s="95"/>
      <c r="K266" s="95"/>
      <c r="L266" s="77" t="str">
        <f>'Your Locations'!B267&amp;""</f>
        <v/>
      </c>
      <c r="M266" s="77" t="str">
        <f>'Your Locations'!D267&amp;""</f>
        <v/>
      </c>
      <c r="N266" s="77" t="str">
        <f>'Your Locations'!E267&amp;""</f>
        <v/>
      </c>
      <c r="O266" s="77" t="str">
        <f>'Your Locations'!F267&amp;""</f>
        <v/>
      </c>
      <c r="P266" s="89"/>
      <c r="Q266" s="77" t="str">
        <f>'Your Locations'!H267&amp;""</f>
        <v/>
      </c>
      <c r="R266" s="77" t="str">
        <f>'Your Locations'!I267&amp;""</f>
        <v/>
      </c>
      <c r="S266" s="86"/>
      <c r="T266" s="92"/>
      <c r="U266" s="92"/>
      <c r="V266" s="92"/>
      <c r="W266" s="92"/>
      <c r="X266" s="92"/>
      <c r="Y266" s="92"/>
      <c r="Z266" s="86"/>
      <c r="AA266" s="86"/>
      <c r="AB266" s="86"/>
      <c r="AC266" s="86"/>
      <c r="AD266" s="86"/>
      <c r="AE266" s="86"/>
      <c r="AF266" s="95"/>
      <c r="AG266" s="86"/>
    </row>
    <row r="267" spans="1:33" ht="15.75" customHeight="1" x14ac:dyDescent="0.25">
      <c r="A267" s="77" t="str">
        <f>IF('Your Locations'!A268="","","a")</f>
        <v/>
      </c>
      <c r="B267" s="77" t="str">
        <f>'Your Locations'!A268&amp;""</f>
        <v/>
      </c>
      <c r="C267" s="77" t="str">
        <f>'Your Locations'!C268&amp;""</f>
        <v/>
      </c>
      <c r="D267" s="86"/>
      <c r="E267" s="77" t="str">
        <f>IF('Your Locations'!A268="","","no")</f>
        <v/>
      </c>
      <c r="F267" s="86"/>
      <c r="G267" s="86"/>
      <c r="H267" s="95"/>
      <c r="I267" s="95"/>
      <c r="J267" s="95"/>
      <c r="K267" s="95"/>
      <c r="L267" s="77" t="str">
        <f>'Your Locations'!B268&amp;""</f>
        <v/>
      </c>
      <c r="M267" s="77" t="str">
        <f>'Your Locations'!D268&amp;""</f>
        <v/>
      </c>
      <c r="N267" s="77" t="str">
        <f>'Your Locations'!E268&amp;""</f>
        <v/>
      </c>
      <c r="O267" s="77" t="str">
        <f>'Your Locations'!F268&amp;""</f>
        <v/>
      </c>
      <c r="P267" s="89"/>
      <c r="Q267" s="77" t="str">
        <f>'Your Locations'!H268&amp;""</f>
        <v/>
      </c>
      <c r="R267" s="77" t="str">
        <f>'Your Locations'!I268&amp;""</f>
        <v/>
      </c>
      <c r="S267" s="86"/>
      <c r="T267" s="92"/>
      <c r="U267" s="92"/>
      <c r="V267" s="92"/>
      <c r="W267" s="92"/>
      <c r="X267" s="92"/>
      <c r="Y267" s="92"/>
      <c r="Z267" s="86"/>
      <c r="AA267" s="86"/>
      <c r="AB267" s="86"/>
      <c r="AC267" s="86"/>
      <c r="AD267" s="86"/>
      <c r="AE267" s="86"/>
      <c r="AF267" s="95"/>
      <c r="AG267" s="86"/>
    </row>
    <row r="268" spans="1:33" ht="15.75" customHeight="1" x14ac:dyDescent="0.25">
      <c r="A268" s="77" t="str">
        <f>IF('Your Locations'!A269="","","a")</f>
        <v/>
      </c>
      <c r="B268" s="77" t="str">
        <f>'Your Locations'!A269&amp;""</f>
        <v/>
      </c>
      <c r="C268" s="77" t="str">
        <f>'Your Locations'!C269&amp;""</f>
        <v/>
      </c>
      <c r="D268" s="86"/>
      <c r="E268" s="77" t="str">
        <f>IF('Your Locations'!A269="","","no")</f>
        <v/>
      </c>
      <c r="F268" s="86"/>
      <c r="G268" s="86"/>
      <c r="H268" s="95"/>
      <c r="I268" s="95"/>
      <c r="J268" s="95"/>
      <c r="K268" s="95"/>
      <c r="L268" s="77" t="str">
        <f>'Your Locations'!B269&amp;""</f>
        <v/>
      </c>
      <c r="M268" s="77" t="str">
        <f>'Your Locations'!D269&amp;""</f>
        <v/>
      </c>
      <c r="N268" s="77" t="str">
        <f>'Your Locations'!E269&amp;""</f>
        <v/>
      </c>
      <c r="O268" s="77" t="str">
        <f>'Your Locations'!F269&amp;""</f>
        <v/>
      </c>
      <c r="P268" s="89"/>
      <c r="Q268" s="77" t="str">
        <f>'Your Locations'!H269&amp;""</f>
        <v/>
      </c>
      <c r="R268" s="77" t="str">
        <f>'Your Locations'!I269&amp;""</f>
        <v/>
      </c>
      <c r="S268" s="86"/>
      <c r="T268" s="92"/>
      <c r="U268" s="92"/>
      <c r="V268" s="92"/>
      <c r="W268" s="92"/>
      <c r="X268" s="92"/>
      <c r="Y268" s="92"/>
      <c r="Z268" s="86"/>
      <c r="AA268" s="86"/>
      <c r="AB268" s="86"/>
      <c r="AC268" s="86"/>
      <c r="AD268" s="86"/>
      <c r="AE268" s="86"/>
      <c r="AF268" s="95"/>
      <c r="AG268" s="86"/>
    </row>
    <row r="269" spans="1:33" ht="15.75" customHeight="1" x14ac:dyDescent="0.25">
      <c r="A269" s="77" t="str">
        <f>IF('Your Locations'!A270="","","a")</f>
        <v/>
      </c>
      <c r="B269" s="77" t="str">
        <f>'Your Locations'!A270&amp;""</f>
        <v/>
      </c>
      <c r="C269" s="77" t="str">
        <f>'Your Locations'!C270&amp;""</f>
        <v/>
      </c>
      <c r="D269" s="86"/>
      <c r="E269" s="77" t="str">
        <f>IF('Your Locations'!A270="","","no")</f>
        <v/>
      </c>
      <c r="F269" s="86"/>
      <c r="G269" s="86"/>
      <c r="H269" s="95"/>
      <c r="I269" s="95"/>
      <c r="J269" s="95"/>
      <c r="K269" s="95"/>
      <c r="L269" s="77" t="str">
        <f>'Your Locations'!B270&amp;""</f>
        <v/>
      </c>
      <c r="M269" s="77" t="str">
        <f>'Your Locations'!D270&amp;""</f>
        <v/>
      </c>
      <c r="N269" s="77" t="str">
        <f>'Your Locations'!E270&amp;""</f>
        <v/>
      </c>
      <c r="O269" s="77" t="str">
        <f>'Your Locations'!F270&amp;""</f>
        <v/>
      </c>
      <c r="P269" s="89"/>
      <c r="Q269" s="77" t="str">
        <f>'Your Locations'!H270&amp;""</f>
        <v/>
      </c>
      <c r="R269" s="77" t="str">
        <f>'Your Locations'!I270&amp;""</f>
        <v/>
      </c>
      <c r="S269" s="86"/>
      <c r="T269" s="92"/>
      <c r="U269" s="92"/>
      <c r="V269" s="92"/>
      <c r="W269" s="92"/>
      <c r="X269" s="92"/>
      <c r="Y269" s="92"/>
      <c r="Z269" s="86"/>
      <c r="AA269" s="86"/>
      <c r="AB269" s="86"/>
      <c r="AC269" s="86"/>
      <c r="AD269" s="86"/>
      <c r="AE269" s="86"/>
      <c r="AF269" s="95"/>
      <c r="AG269" s="86"/>
    </row>
    <row r="270" spans="1:33" ht="15.75" customHeight="1" x14ac:dyDescent="0.25">
      <c r="A270" s="77" t="str">
        <f>IF('Your Locations'!A271="","","a")</f>
        <v/>
      </c>
      <c r="B270" s="77" t="str">
        <f>'Your Locations'!A271&amp;""</f>
        <v/>
      </c>
      <c r="C270" s="77" t="str">
        <f>'Your Locations'!C271&amp;""</f>
        <v/>
      </c>
      <c r="D270" s="86"/>
      <c r="E270" s="77" t="str">
        <f>IF('Your Locations'!A271="","","no")</f>
        <v/>
      </c>
      <c r="F270" s="86"/>
      <c r="G270" s="86"/>
      <c r="H270" s="95"/>
      <c r="I270" s="95"/>
      <c r="J270" s="95"/>
      <c r="K270" s="95"/>
      <c r="L270" s="77" t="str">
        <f>'Your Locations'!B271&amp;""</f>
        <v/>
      </c>
      <c r="M270" s="77" t="str">
        <f>'Your Locations'!D271&amp;""</f>
        <v/>
      </c>
      <c r="N270" s="77" t="str">
        <f>'Your Locations'!E271&amp;""</f>
        <v/>
      </c>
      <c r="O270" s="77" t="str">
        <f>'Your Locations'!F271&amp;""</f>
        <v/>
      </c>
      <c r="P270" s="89"/>
      <c r="Q270" s="77" t="str">
        <f>'Your Locations'!H271&amp;""</f>
        <v/>
      </c>
      <c r="R270" s="77" t="str">
        <f>'Your Locations'!I271&amp;""</f>
        <v/>
      </c>
      <c r="S270" s="86"/>
      <c r="T270" s="92"/>
      <c r="U270" s="92"/>
      <c r="V270" s="92"/>
      <c r="W270" s="92"/>
      <c r="X270" s="92"/>
      <c r="Y270" s="92"/>
      <c r="Z270" s="86"/>
      <c r="AA270" s="86"/>
      <c r="AB270" s="86"/>
      <c r="AC270" s="86"/>
      <c r="AD270" s="86"/>
      <c r="AE270" s="86"/>
      <c r="AF270" s="95"/>
      <c r="AG270" s="86"/>
    </row>
    <row r="271" spans="1:33" ht="15.75" customHeight="1" x14ac:dyDescent="0.25">
      <c r="A271" s="77" t="str">
        <f>IF('Your Locations'!A272="","","a")</f>
        <v/>
      </c>
      <c r="B271" s="77" t="str">
        <f>'Your Locations'!A272&amp;""</f>
        <v/>
      </c>
      <c r="C271" s="77" t="str">
        <f>'Your Locations'!C272&amp;""</f>
        <v/>
      </c>
      <c r="D271" s="86"/>
      <c r="E271" s="77" t="str">
        <f>IF('Your Locations'!A272="","","no")</f>
        <v/>
      </c>
      <c r="F271" s="86"/>
      <c r="G271" s="86"/>
      <c r="H271" s="95"/>
      <c r="I271" s="95"/>
      <c r="J271" s="95"/>
      <c r="K271" s="95"/>
      <c r="L271" s="77" t="str">
        <f>'Your Locations'!B272&amp;""</f>
        <v/>
      </c>
      <c r="M271" s="77" t="str">
        <f>'Your Locations'!D272&amp;""</f>
        <v/>
      </c>
      <c r="N271" s="77" t="str">
        <f>'Your Locations'!E272&amp;""</f>
        <v/>
      </c>
      <c r="O271" s="77" t="str">
        <f>'Your Locations'!F272&amp;""</f>
        <v/>
      </c>
      <c r="P271" s="89"/>
      <c r="Q271" s="77" t="str">
        <f>'Your Locations'!H272&amp;""</f>
        <v/>
      </c>
      <c r="R271" s="77" t="str">
        <f>'Your Locations'!I272&amp;""</f>
        <v/>
      </c>
      <c r="S271" s="86"/>
      <c r="T271" s="92"/>
      <c r="U271" s="92"/>
      <c r="V271" s="92"/>
      <c r="W271" s="92"/>
      <c r="X271" s="92"/>
      <c r="Y271" s="92"/>
      <c r="Z271" s="86"/>
      <c r="AA271" s="86"/>
      <c r="AB271" s="86"/>
      <c r="AC271" s="86"/>
      <c r="AD271" s="86"/>
      <c r="AE271" s="86"/>
      <c r="AF271" s="95"/>
      <c r="AG271" s="86"/>
    </row>
    <row r="272" spans="1:33" ht="15.75" customHeight="1" x14ac:dyDescent="0.25">
      <c r="A272" s="77" t="str">
        <f>IF('Your Locations'!A273="","","a")</f>
        <v/>
      </c>
      <c r="B272" s="77" t="str">
        <f>'Your Locations'!A273&amp;""</f>
        <v/>
      </c>
      <c r="C272" s="77" t="str">
        <f>'Your Locations'!C273&amp;""</f>
        <v/>
      </c>
      <c r="D272" s="86"/>
      <c r="E272" s="77" t="str">
        <f>IF('Your Locations'!A273="","","no")</f>
        <v/>
      </c>
      <c r="F272" s="86"/>
      <c r="G272" s="86"/>
      <c r="H272" s="95"/>
      <c r="I272" s="95"/>
      <c r="J272" s="95"/>
      <c r="K272" s="95"/>
      <c r="L272" s="77" t="str">
        <f>'Your Locations'!B273&amp;""</f>
        <v/>
      </c>
      <c r="M272" s="77" t="str">
        <f>'Your Locations'!D273&amp;""</f>
        <v/>
      </c>
      <c r="N272" s="77" t="str">
        <f>'Your Locations'!E273&amp;""</f>
        <v/>
      </c>
      <c r="O272" s="77" t="str">
        <f>'Your Locations'!F273&amp;""</f>
        <v/>
      </c>
      <c r="P272" s="89"/>
      <c r="Q272" s="77" t="str">
        <f>'Your Locations'!H273&amp;""</f>
        <v/>
      </c>
      <c r="R272" s="77" t="str">
        <f>'Your Locations'!I273&amp;""</f>
        <v/>
      </c>
      <c r="S272" s="86"/>
      <c r="T272" s="92"/>
      <c r="U272" s="92"/>
      <c r="V272" s="92"/>
      <c r="W272" s="92"/>
      <c r="X272" s="92"/>
      <c r="Y272" s="92"/>
      <c r="Z272" s="86"/>
      <c r="AA272" s="86"/>
      <c r="AB272" s="86"/>
      <c r="AC272" s="86"/>
      <c r="AD272" s="86"/>
      <c r="AE272" s="86"/>
      <c r="AF272" s="95"/>
      <c r="AG272" s="86"/>
    </row>
    <row r="273" spans="1:33" ht="15.75" customHeight="1" x14ac:dyDescent="0.25">
      <c r="A273" s="77" t="str">
        <f>IF('Your Locations'!A274="","","a")</f>
        <v/>
      </c>
      <c r="B273" s="77" t="str">
        <f>'Your Locations'!A274&amp;""</f>
        <v/>
      </c>
      <c r="C273" s="77" t="str">
        <f>'Your Locations'!C274&amp;""</f>
        <v/>
      </c>
      <c r="D273" s="86"/>
      <c r="E273" s="77" t="str">
        <f>IF('Your Locations'!A274="","","no")</f>
        <v/>
      </c>
      <c r="F273" s="86"/>
      <c r="G273" s="86"/>
      <c r="H273" s="95"/>
      <c r="I273" s="95"/>
      <c r="J273" s="95"/>
      <c r="K273" s="95"/>
      <c r="L273" s="77" t="str">
        <f>'Your Locations'!B274&amp;""</f>
        <v/>
      </c>
      <c r="M273" s="77" t="str">
        <f>'Your Locations'!D274&amp;""</f>
        <v/>
      </c>
      <c r="N273" s="77" t="str">
        <f>'Your Locations'!E274&amp;""</f>
        <v/>
      </c>
      <c r="O273" s="77" t="str">
        <f>'Your Locations'!F274&amp;""</f>
        <v/>
      </c>
      <c r="P273" s="89"/>
      <c r="Q273" s="77" t="str">
        <f>'Your Locations'!H274&amp;""</f>
        <v/>
      </c>
      <c r="R273" s="77" t="str">
        <f>'Your Locations'!I274&amp;""</f>
        <v/>
      </c>
      <c r="S273" s="86"/>
      <c r="T273" s="92"/>
      <c r="U273" s="92"/>
      <c r="V273" s="92"/>
      <c r="W273" s="92"/>
      <c r="X273" s="92"/>
      <c r="Y273" s="92"/>
      <c r="Z273" s="86"/>
      <c r="AA273" s="86"/>
      <c r="AB273" s="86"/>
      <c r="AC273" s="86"/>
      <c r="AD273" s="86"/>
      <c r="AE273" s="86"/>
      <c r="AF273" s="95"/>
      <c r="AG273" s="86"/>
    </row>
    <row r="274" spans="1:33" ht="15.75" customHeight="1" x14ac:dyDescent="0.25">
      <c r="A274" s="77" t="str">
        <f>IF('Your Locations'!A275="","","a")</f>
        <v/>
      </c>
      <c r="B274" s="77" t="str">
        <f>'Your Locations'!A275&amp;""</f>
        <v/>
      </c>
      <c r="C274" s="77" t="str">
        <f>'Your Locations'!C275&amp;""</f>
        <v/>
      </c>
      <c r="D274" s="86"/>
      <c r="E274" s="77" t="str">
        <f>IF('Your Locations'!A275="","","no")</f>
        <v/>
      </c>
      <c r="F274" s="86"/>
      <c r="G274" s="86"/>
      <c r="H274" s="95"/>
      <c r="I274" s="95"/>
      <c r="J274" s="95"/>
      <c r="K274" s="95"/>
      <c r="L274" s="77" t="str">
        <f>'Your Locations'!B275&amp;""</f>
        <v/>
      </c>
      <c r="M274" s="77" t="str">
        <f>'Your Locations'!D275&amp;""</f>
        <v/>
      </c>
      <c r="N274" s="77" t="str">
        <f>'Your Locations'!E275&amp;""</f>
        <v/>
      </c>
      <c r="O274" s="77" t="str">
        <f>'Your Locations'!F275&amp;""</f>
        <v/>
      </c>
      <c r="P274" s="89"/>
      <c r="Q274" s="77" t="str">
        <f>'Your Locations'!H275&amp;""</f>
        <v/>
      </c>
      <c r="R274" s="77" t="str">
        <f>'Your Locations'!I275&amp;""</f>
        <v/>
      </c>
      <c r="S274" s="86"/>
      <c r="T274" s="92"/>
      <c r="U274" s="92"/>
      <c r="V274" s="92"/>
      <c r="W274" s="92"/>
      <c r="X274" s="92"/>
      <c r="Y274" s="92"/>
      <c r="Z274" s="86"/>
      <c r="AA274" s="86"/>
      <c r="AB274" s="86"/>
      <c r="AC274" s="86"/>
      <c r="AD274" s="86"/>
      <c r="AE274" s="86"/>
      <c r="AF274" s="95"/>
      <c r="AG274" s="86"/>
    </row>
    <row r="275" spans="1:33" ht="15.75" customHeight="1" x14ac:dyDescent="0.25">
      <c r="A275" s="77" t="str">
        <f>IF('Your Locations'!A276="","","a")</f>
        <v/>
      </c>
      <c r="B275" s="77" t="str">
        <f>'Your Locations'!A276&amp;""</f>
        <v/>
      </c>
      <c r="C275" s="77" t="str">
        <f>'Your Locations'!C276&amp;""</f>
        <v/>
      </c>
      <c r="D275" s="86"/>
      <c r="E275" s="77" t="str">
        <f>IF('Your Locations'!A276="","","no")</f>
        <v/>
      </c>
      <c r="F275" s="86"/>
      <c r="G275" s="86"/>
      <c r="H275" s="95"/>
      <c r="I275" s="95"/>
      <c r="J275" s="95"/>
      <c r="K275" s="95"/>
      <c r="L275" s="77" t="str">
        <f>'Your Locations'!B276&amp;""</f>
        <v/>
      </c>
      <c r="M275" s="77" t="str">
        <f>'Your Locations'!D276&amp;""</f>
        <v/>
      </c>
      <c r="N275" s="77" t="str">
        <f>'Your Locations'!E276&amp;""</f>
        <v/>
      </c>
      <c r="O275" s="77" t="str">
        <f>'Your Locations'!F276&amp;""</f>
        <v/>
      </c>
      <c r="P275" s="89"/>
      <c r="Q275" s="77" t="str">
        <f>'Your Locations'!H276&amp;""</f>
        <v/>
      </c>
      <c r="R275" s="77" t="str">
        <f>'Your Locations'!I276&amp;""</f>
        <v/>
      </c>
      <c r="S275" s="86"/>
      <c r="T275" s="92"/>
      <c r="U275" s="92"/>
      <c r="V275" s="92"/>
      <c r="W275" s="92"/>
      <c r="X275" s="92"/>
      <c r="Y275" s="92"/>
      <c r="Z275" s="86"/>
      <c r="AA275" s="86"/>
      <c r="AB275" s="86"/>
      <c r="AC275" s="86"/>
      <c r="AD275" s="86"/>
      <c r="AE275" s="86"/>
      <c r="AF275" s="95"/>
      <c r="AG275" s="86"/>
    </row>
    <row r="276" spans="1:33" ht="15.75" customHeight="1" x14ac:dyDescent="0.25">
      <c r="A276" s="77" t="str">
        <f>IF('Your Locations'!A277="","","a")</f>
        <v/>
      </c>
      <c r="B276" s="77" t="str">
        <f>'Your Locations'!A277&amp;""</f>
        <v/>
      </c>
      <c r="C276" s="77" t="str">
        <f>'Your Locations'!C277&amp;""</f>
        <v/>
      </c>
      <c r="D276" s="86"/>
      <c r="E276" s="77" t="str">
        <f>IF('Your Locations'!A277="","","no")</f>
        <v/>
      </c>
      <c r="F276" s="86"/>
      <c r="G276" s="86"/>
      <c r="H276" s="95"/>
      <c r="I276" s="95"/>
      <c r="J276" s="95"/>
      <c r="K276" s="95"/>
      <c r="L276" s="77" t="str">
        <f>'Your Locations'!B277&amp;""</f>
        <v/>
      </c>
      <c r="M276" s="77" t="str">
        <f>'Your Locations'!D277&amp;""</f>
        <v/>
      </c>
      <c r="N276" s="77" t="str">
        <f>'Your Locations'!E277&amp;""</f>
        <v/>
      </c>
      <c r="O276" s="77" t="str">
        <f>'Your Locations'!F277&amp;""</f>
        <v/>
      </c>
      <c r="P276" s="89"/>
      <c r="Q276" s="77" t="str">
        <f>'Your Locations'!H277&amp;""</f>
        <v/>
      </c>
      <c r="R276" s="77" t="str">
        <f>'Your Locations'!I277&amp;""</f>
        <v/>
      </c>
      <c r="S276" s="86"/>
      <c r="T276" s="92"/>
      <c r="U276" s="92"/>
      <c r="V276" s="92"/>
      <c r="W276" s="92"/>
      <c r="X276" s="92"/>
      <c r="Y276" s="92"/>
      <c r="Z276" s="86"/>
      <c r="AA276" s="86"/>
      <c r="AB276" s="86"/>
      <c r="AC276" s="86"/>
      <c r="AD276" s="86"/>
      <c r="AE276" s="86"/>
      <c r="AF276" s="95"/>
      <c r="AG276" s="86"/>
    </row>
    <row r="277" spans="1:33" ht="15.75" customHeight="1" x14ac:dyDescent="0.25">
      <c r="A277" s="77" t="str">
        <f>IF('Your Locations'!A278="","","a")</f>
        <v/>
      </c>
      <c r="B277" s="77" t="str">
        <f>'Your Locations'!A278&amp;""</f>
        <v/>
      </c>
      <c r="C277" s="77" t="str">
        <f>'Your Locations'!C278&amp;""</f>
        <v/>
      </c>
      <c r="D277" s="86"/>
      <c r="E277" s="77" t="str">
        <f>IF('Your Locations'!A278="","","no")</f>
        <v/>
      </c>
      <c r="F277" s="86"/>
      <c r="G277" s="86"/>
      <c r="H277" s="95"/>
      <c r="I277" s="95"/>
      <c r="J277" s="95"/>
      <c r="K277" s="95"/>
      <c r="L277" s="77" t="str">
        <f>'Your Locations'!B278&amp;""</f>
        <v/>
      </c>
      <c r="M277" s="77" t="str">
        <f>'Your Locations'!D278&amp;""</f>
        <v/>
      </c>
      <c r="N277" s="77" t="str">
        <f>'Your Locations'!E278&amp;""</f>
        <v/>
      </c>
      <c r="O277" s="77" t="str">
        <f>'Your Locations'!F278&amp;""</f>
        <v/>
      </c>
      <c r="P277" s="89"/>
      <c r="Q277" s="77" t="str">
        <f>'Your Locations'!H278&amp;""</f>
        <v/>
      </c>
      <c r="R277" s="77" t="str">
        <f>'Your Locations'!I278&amp;""</f>
        <v/>
      </c>
      <c r="S277" s="86"/>
      <c r="T277" s="92"/>
      <c r="U277" s="92"/>
      <c r="V277" s="92"/>
      <c r="W277" s="92"/>
      <c r="X277" s="92"/>
      <c r="Y277" s="92"/>
      <c r="Z277" s="86"/>
      <c r="AA277" s="86"/>
      <c r="AB277" s="86"/>
      <c r="AC277" s="86"/>
      <c r="AD277" s="86"/>
      <c r="AE277" s="86"/>
      <c r="AF277" s="95"/>
      <c r="AG277" s="86"/>
    </row>
    <row r="278" spans="1:33" ht="15.75" customHeight="1" x14ac:dyDescent="0.25">
      <c r="A278" s="77" t="str">
        <f>IF('Your Locations'!A279="","","a")</f>
        <v/>
      </c>
      <c r="B278" s="77" t="str">
        <f>'Your Locations'!A279&amp;""</f>
        <v/>
      </c>
      <c r="C278" s="77" t="str">
        <f>'Your Locations'!C279&amp;""</f>
        <v/>
      </c>
      <c r="D278" s="86"/>
      <c r="E278" s="77" t="str">
        <f>IF('Your Locations'!A279="","","no")</f>
        <v/>
      </c>
      <c r="F278" s="86"/>
      <c r="G278" s="86"/>
      <c r="H278" s="95"/>
      <c r="I278" s="95"/>
      <c r="J278" s="95"/>
      <c r="K278" s="95"/>
      <c r="L278" s="77" t="str">
        <f>'Your Locations'!B279&amp;""</f>
        <v/>
      </c>
      <c r="M278" s="77" t="str">
        <f>'Your Locations'!D279&amp;""</f>
        <v/>
      </c>
      <c r="N278" s="77" t="str">
        <f>'Your Locations'!E279&amp;""</f>
        <v/>
      </c>
      <c r="O278" s="77" t="str">
        <f>'Your Locations'!F279&amp;""</f>
        <v/>
      </c>
      <c r="P278" s="89"/>
      <c r="Q278" s="77" t="str">
        <f>'Your Locations'!H279&amp;""</f>
        <v/>
      </c>
      <c r="R278" s="77" t="str">
        <f>'Your Locations'!I279&amp;""</f>
        <v/>
      </c>
      <c r="S278" s="86"/>
      <c r="T278" s="92"/>
      <c r="U278" s="92"/>
      <c r="V278" s="92"/>
      <c r="W278" s="92"/>
      <c r="X278" s="92"/>
      <c r="Y278" s="92"/>
      <c r="Z278" s="86"/>
      <c r="AA278" s="86"/>
      <c r="AB278" s="86"/>
      <c r="AC278" s="86"/>
      <c r="AD278" s="86"/>
      <c r="AE278" s="86"/>
      <c r="AF278" s="95"/>
      <c r="AG278" s="86"/>
    </row>
    <row r="279" spans="1:33" ht="15.75" customHeight="1" x14ac:dyDescent="0.25">
      <c r="A279" s="77" t="str">
        <f>IF('Your Locations'!A280="","","a")</f>
        <v/>
      </c>
      <c r="B279" s="77" t="str">
        <f>'Your Locations'!A280&amp;""</f>
        <v/>
      </c>
      <c r="C279" s="77" t="str">
        <f>'Your Locations'!C280&amp;""</f>
        <v/>
      </c>
      <c r="D279" s="86"/>
      <c r="E279" s="77" t="str">
        <f>IF('Your Locations'!A280="","","no")</f>
        <v/>
      </c>
      <c r="F279" s="86"/>
      <c r="G279" s="86"/>
      <c r="H279" s="95"/>
      <c r="I279" s="95"/>
      <c r="J279" s="95"/>
      <c r="K279" s="95"/>
      <c r="L279" s="77" t="str">
        <f>'Your Locations'!B280&amp;""</f>
        <v/>
      </c>
      <c r="M279" s="77" t="str">
        <f>'Your Locations'!D280&amp;""</f>
        <v/>
      </c>
      <c r="N279" s="77" t="str">
        <f>'Your Locations'!E280&amp;""</f>
        <v/>
      </c>
      <c r="O279" s="77" t="str">
        <f>'Your Locations'!F280&amp;""</f>
        <v/>
      </c>
      <c r="P279" s="89"/>
      <c r="Q279" s="77" t="str">
        <f>'Your Locations'!H280&amp;""</f>
        <v/>
      </c>
      <c r="R279" s="77" t="str">
        <f>'Your Locations'!I280&amp;""</f>
        <v/>
      </c>
      <c r="S279" s="86"/>
      <c r="T279" s="92"/>
      <c r="U279" s="92"/>
      <c r="V279" s="92"/>
      <c r="W279" s="92"/>
      <c r="X279" s="92"/>
      <c r="Y279" s="92"/>
      <c r="Z279" s="86"/>
      <c r="AA279" s="86"/>
      <c r="AB279" s="86"/>
      <c r="AC279" s="86"/>
      <c r="AD279" s="86"/>
      <c r="AE279" s="86"/>
      <c r="AF279" s="95"/>
      <c r="AG279" s="86"/>
    </row>
    <row r="280" spans="1:33" ht="15.75" customHeight="1" x14ac:dyDescent="0.25">
      <c r="A280" s="77" t="str">
        <f>IF('Your Locations'!A281="","","a")</f>
        <v/>
      </c>
      <c r="B280" s="77" t="str">
        <f>'Your Locations'!A281&amp;""</f>
        <v/>
      </c>
      <c r="C280" s="77" t="str">
        <f>'Your Locations'!C281&amp;""</f>
        <v/>
      </c>
      <c r="D280" s="86"/>
      <c r="E280" s="77" t="str">
        <f>IF('Your Locations'!A281="","","no")</f>
        <v/>
      </c>
      <c r="F280" s="86"/>
      <c r="G280" s="86"/>
      <c r="H280" s="95"/>
      <c r="I280" s="95"/>
      <c r="J280" s="95"/>
      <c r="K280" s="95"/>
      <c r="L280" s="77" t="str">
        <f>'Your Locations'!B281&amp;""</f>
        <v/>
      </c>
      <c r="M280" s="77" t="str">
        <f>'Your Locations'!D281&amp;""</f>
        <v/>
      </c>
      <c r="N280" s="77" t="str">
        <f>'Your Locations'!E281&amp;""</f>
        <v/>
      </c>
      <c r="O280" s="77" t="str">
        <f>'Your Locations'!F281&amp;""</f>
        <v/>
      </c>
      <c r="P280" s="89"/>
      <c r="Q280" s="77" t="str">
        <f>'Your Locations'!H281&amp;""</f>
        <v/>
      </c>
      <c r="R280" s="77" t="str">
        <f>'Your Locations'!I281&amp;""</f>
        <v/>
      </c>
      <c r="S280" s="86"/>
      <c r="T280" s="92"/>
      <c r="U280" s="92"/>
      <c r="V280" s="92"/>
      <c r="W280" s="92"/>
      <c r="X280" s="92"/>
      <c r="Y280" s="92"/>
      <c r="Z280" s="86"/>
      <c r="AA280" s="86"/>
      <c r="AB280" s="86"/>
      <c r="AC280" s="86"/>
      <c r="AD280" s="86"/>
      <c r="AE280" s="86"/>
      <c r="AF280" s="95"/>
      <c r="AG280" s="86"/>
    </row>
    <row r="281" spans="1:33" ht="15.75" customHeight="1" x14ac:dyDescent="0.25">
      <c r="A281" s="77" t="str">
        <f>IF('Your Locations'!A282="","","a")</f>
        <v/>
      </c>
      <c r="B281" s="77" t="str">
        <f>'Your Locations'!A282&amp;""</f>
        <v/>
      </c>
      <c r="C281" s="77" t="str">
        <f>'Your Locations'!C282&amp;""</f>
        <v/>
      </c>
      <c r="D281" s="86"/>
      <c r="E281" s="77" t="str">
        <f>IF('Your Locations'!A282="","","no")</f>
        <v/>
      </c>
      <c r="F281" s="86"/>
      <c r="G281" s="86"/>
      <c r="H281" s="95"/>
      <c r="I281" s="95"/>
      <c r="J281" s="95"/>
      <c r="K281" s="95"/>
      <c r="L281" s="77" t="str">
        <f>'Your Locations'!B282&amp;""</f>
        <v/>
      </c>
      <c r="M281" s="77" t="str">
        <f>'Your Locations'!D282&amp;""</f>
        <v/>
      </c>
      <c r="N281" s="77" t="str">
        <f>'Your Locations'!E282&amp;""</f>
        <v/>
      </c>
      <c r="O281" s="77" t="str">
        <f>'Your Locations'!F282&amp;""</f>
        <v/>
      </c>
      <c r="P281" s="89"/>
      <c r="Q281" s="77" t="str">
        <f>'Your Locations'!H282&amp;""</f>
        <v/>
      </c>
      <c r="R281" s="77" t="str">
        <f>'Your Locations'!I282&amp;""</f>
        <v/>
      </c>
      <c r="S281" s="86"/>
      <c r="T281" s="92"/>
      <c r="U281" s="92"/>
      <c r="V281" s="92"/>
      <c r="W281" s="92"/>
      <c r="X281" s="92"/>
      <c r="Y281" s="92"/>
      <c r="Z281" s="86"/>
      <c r="AA281" s="86"/>
      <c r="AB281" s="86"/>
      <c r="AC281" s="86"/>
      <c r="AD281" s="86"/>
      <c r="AE281" s="86"/>
      <c r="AF281" s="95"/>
      <c r="AG281" s="86"/>
    </row>
    <row r="282" spans="1:33" ht="15.75" customHeight="1" x14ac:dyDescent="0.25">
      <c r="A282" s="77" t="str">
        <f>IF('Your Locations'!A283="","","a")</f>
        <v/>
      </c>
      <c r="B282" s="77" t="str">
        <f>'Your Locations'!A283&amp;""</f>
        <v/>
      </c>
      <c r="C282" s="77" t="str">
        <f>'Your Locations'!C283&amp;""</f>
        <v/>
      </c>
      <c r="D282" s="86"/>
      <c r="E282" s="77" t="str">
        <f>IF('Your Locations'!A283="","","no")</f>
        <v/>
      </c>
      <c r="F282" s="86"/>
      <c r="G282" s="86"/>
      <c r="H282" s="95"/>
      <c r="I282" s="95"/>
      <c r="J282" s="95"/>
      <c r="K282" s="95"/>
      <c r="L282" s="77" t="str">
        <f>'Your Locations'!B283&amp;""</f>
        <v/>
      </c>
      <c r="M282" s="77" t="str">
        <f>'Your Locations'!D283&amp;""</f>
        <v/>
      </c>
      <c r="N282" s="77" t="str">
        <f>'Your Locations'!E283&amp;""</f>
        <v/>
      </c>
      <c r="O282" s="77" t="str">
        <f>'Your Locations'!F283&amp;""</f>
        <v/>
      </c>
      <c r="P282" s="89"/>
      <c r="Q282" s="77" t="str">
        <f>'Your Locations'!H283&amp;""</f>
        <v/>
      </c>
      <c r="R282" s="77" t="str">
        <f>'Your Locations'!I283&amp;""</f>
        <v/>
      </c>
      <c r="S282" s="86"/>
      <c r="T282" s="92"/>
      <c r="U282" s="92"/>
      <c r="V282" s="92"/>
      <c r="W282" s="92"/>
      <c r="X282" s="92"/>
      <c r="Y282" s="92"/>
      <c r="Z282" s="86"/>
      <c r="AA282" s="86"/>
      <c r="AB282" s="86"/>
      <c r="AC282" s="86"/>
      <c r="AD282" s="86"/>
      <c r="AE282" s="86"/>
      <c r="AF282" s="95"/>
      <c r="AG282" s="86"/>
    </row>
    <row r="283" spans="1:33" ht="15.75" customHeight="1" x14ac:dyDescent="0.25">
      <c r="A283" s="77" t="str">
        <f>IF('Your Locations'!A284="","","a")</f>
        <v/>
      </c>
      <c r="B283" s="77" t="str">
        <f>'Your Locations'!A284&amp;""</f>
        <v/>
      </c>
      <c r="C283" s="77" t="str">
        <f>'Your Locations'!C284&amp;""</f>
        <v/>
      </c>
      <c r="D283" s="86"/>
      <c r="E283" s="77" t="str">
        <f>IF('Your Locations'!A284="","","no")</f>
        <v/>
      </c>
      <c r="F283" s="86"/>
      <c r="G283" s="86"/>
      <c r="H283" s="95"/>
      <c r="I283" s="95"/>
      <c r="J283" s="95"/>
      <c r="K283" s="95"/>
      <c r="L283" s="77" t="str">
        <f>'Your Locations'!B284&amp;""</f>
        <v/>
      </c>
      <c r="M283" s="77" t="str">
        <f>'Your Locations'!D284&amp;""</f>
        <v/>
      </c>
      <c r="N283" s="77" t="str">
        <f>'Your Locations'!E284&amp;""</f>
        <v/>
      </c>
      <c r="O283" s="77" t="str">
        <f>'Your Locations'!F284&amp;""</f>
        <v/>
      </c>
      <c r="P283" s="89"/>
      <c r="Q283" s="77" t="str">
        <f>'Your Locations'!H284&amp;""</f>
        <v/>
      </c>
      <c r="R283" s="77" t="str">
        <f>'Your Locations'!I284&amp;""</f>
        <v/>
      </c>
      <c r="S283" s="86"/>
      <c r="T283" s="92"/>
      <c r="U283" s="92"/>
      <c r="V283" s="92"/>
      <c r="W283" s="92"/>
      <c r="X283" s="92"/>
      <c r="Y283" s="92"/>
      <c r="Z283" s="86"/>
      <c r="AA283" s="86"/>
      <c r="AB283" s="86"/>
      <c r="AC283" s="86"/>
      <c r="AD283" s="86"/>
      <c r="AE283" s="86"/>
      <c r="AF283" s="95"/>
      <c r="AG283" s="86"/>
    </row>
    <row r="284" spans="1:33" ht="15.75" customHeight="1" x14ac:dyDescent="0.25">
      <c r="A284" s="77" t="str">
        <f>IF('Your Locations'!A285="","","a")</f>
        <v/>
      </c>
      <c r="B284" s="77" t="str">
        <f>'Your Locations'!A285&amp;""</f>
        <v/>
      </c>
      <c r="C284" s="77" t="str">
        <f>'Your Locations'!C285&amp;""</f>
        <v/>
      </c>
      <c r="D284" s="86"/>
      <c r="E284" s="77" t="str">
        <f>IF('Your Locations'!A285="","","no")</f>
        <v/>
      </c>
      <c r="F284" s="86"/>
      <c r="G284" s="86"/>
      <c r="H284" s="95"/>
      <c r="I284" s="95"/>
      <c r="J284" s="95"/>
      <c r="K284" s="95"/>
      <c r="L284" s="77" t="str">
        <f>'Your Locations'!B285&amp;""</f>
        <v/>
      </c>
      <c r="M284" s="77" t="str">
        <f>'Your Locations'!D285&amp;""</f>
        <v/>
      </c>
      <c r="N284" s="77" t="str">
        <f>'Your Locations'!E285&amp;""</f>
        <v/>
      </c>
      <c r="O284" s="77" t="str">
        <f>'Your Locations'!F285&amp;""</f>
        <v/>
      </c>
      <c r="P284" s="89"/>
      <c r="Q284" s="77" t="str">
        <f>'Your Locations'!H285&amp;""</f>
        <v/>
      </c>
      <c r="R284" s="77" t="str">
        <f>'Your Locations'!I285&amp;""</f>
        <v/>
      </c>
      <c r="S284" s="86"/>
      <c r="T284" s="92"/>
      <c r="U284" s="92"/>
      <c r="V284" s="92"/>
      <c r="W284" s="92"/>
      <c r="X284" s="92"/>
      <c r="Y284" s="92"/>
      <c r="Z284" s="86"/>
      <c r="AA284" s="86"/>
      <c r="AB284" s="86"/>
      <c r="AC284" s="86"/>
      <c r="AD284" s="86"/>
      <c r="AE284" s="86"/>
      <c r="AF284" s="95"/>
      <c r="AG284" s="86"/>
    </row>
    <row r="285" spans="1:33" ht="15.75" customHeight="1" x14ac:dyDescent="0.25">
      <c r="A285" s="77" t="str">
        <f>IF('Your Locations'!A286="","","a")</f>
        <v/>
      </c>
      <c r="B285" s="77" t="str">
        <f>'Your Locations'!A286&amp;""</f>
        <v/>
      </c>
      <c r="C285" s="77" t="str">
        <f>'Your Locations'!C286&amp;""</f>
        <v/>
      </c>
      <c r="D285" s="86"/>
      <c r="E285" s="77" t="str">
        <f>IF('Your Locations'!A286="","","no")</f>
        <v/>
      </c>
      <c r="F285" s="86"/>
      <c r="G285" s="86"/>
      <c r="H285" s="95"/>
      <c r="I285" s="95"/>
      <c r="J285" s="95"/>
      <c r="K285" s="95"/>
      <c r="L285" s="77" t="str">
        <f>'Your Locations'!B286&amp;""</f>
        <v/>
      </c>
      <c r="M285" s="77" t="str">
        <f>'Your Locations'!D286&amp;""</f>
        <v/>
      </c>
      <c r="N285" s="77" t="str">
        <f>'Your Locations'!E286&amp;""</f>
        <v/>
      </c>
      <c r="O285" s="77" t="str">
        <f>'Your Locations'!F286&amp;""</f>
        <v/>
      </c>
      <c r="P285" s="89"/>
      <c r="Q285" s="77" t="str">
        <f>'Your Locations'!H286&amp;""</f>
        <v/>
      </c>
      <c r="R285" s="77" t="str">
        <f>'Your Locations'!I286&amp;""</f>
        <v/>
      </c>
      <c r="S285" s="86"/>
      <c r="T285" s="92"/>
      <c r="U285" s="92"/>
      <c r="V285" s="92"/>
      <c r="W285" s="92"/>
      <c r="X285" s="92"/>
      <c r="Y285" s="92"/>
      <c r="Z285" s="86"/>
      <c r="AA285" s="86"/>
      <c r="AB285" s="86"/>
      <c r="AC285" s="86"/>
      <c r="AD285" s="86"/>
      <c r="AE285" s="86"/>
      <c r="AF285" s="95"/>
      <c r="AG285" s="86"/>
    </row>
    <row r="286" spans="1:33" ht="15.75" customHeight="1" x14ac:dyDescent="0.25">
      <c r="A286" s="77" t="str">
        <f>IF('Your Locations'!A287="","","a")</f>
        <v/>
      </c>
      <c r="B286" s="77" t="str">
        <f>'Your Locations'!A287&amp;""</f>
        <v/>
      </c>
      <c r="C286" s="77" t="str">
        <f>'Your Locations'!C287&amp;""</f>
        <v/>
      </c>
      <c r="D286" s="86"/>
      <c r="E286" s="77" t="str">
        <f>IF('Your Locations'!A287="","","no")</f>
        <v/>
      </c>
      <c r="F286" s="86"/>
      <c r="G286" s="86"/>
      <c r="H286" s="95"/>
      <c r="I286" s="95"/>
      <c r="J286" s="95"/>
      <c r="K286" s="95"/>
      <c r="L286" s="77" t="str">
        <f>'Your Locations'!B287&amp;""</f>
        <v/>
      </c>
      <c r="M286" s="77" t="str">
        <f>'Your Locations'!D287&amp;""</f>
        <v/>
      </c>
      <c r="N286" s="77" t="str">
        <f>'Your Locations'!E287&amp;""</f>
        <v/>
      </c>
      <c r="O286" s="77" t="str">
        <f>'Your Locations'!F287&amp;""</f>
        <v/>
      </c>
      <c r="P286" s="89"/>
      <c r="Q286" s="77" t="str">
        <f>'Your Locations'!H287&amp;""</f>
        <v/>
      </c>
      <c r="R286" s="77" t="str">
        <f>'Your Locations'!I287&amp;""</f>
        <v/>
      </c>
      <c r="S286" s="86"/>
      <c r="T286" s="92"/>
      <c r="U286" s="92"/>
      <c r="V286" s="92"/>
      <c r="W286" s="92"/>
      <c r="X286" s="92"/>
      <c r="Y286" s="92"/>
      <c r="Z286" s="86"/>
      <c r="AA286" s="86"/>
      <c r="AB286" s="86"/>
      <c r="AC286" s="86"/>
      <c r="AD286" s="86"/>
      <c r="AE286" s="86"/>
      <c r="AF286" s="95"/>
      <c r="AG286" s="86"/>
    </row>
    <row r="287" spans="1:33" ht="15.75" customHeight="1" x14ac:dyDescent="0.25">
      <c r="A287" s="77" t="str">
        <f>IF('Your Locations'!A288="","","a")</f>
        <v/>
      </c>
      <c r="B287" s="77" t="str">
        <f>'Your Locations'!A288&amp;""</f>
        <v/>
      </c>
      <c r="C287" s="77" t="str">
        <f>'Your Locations'!C288&amp;""</f>
        <v/>
      </c>
      <c r="D287" s="86"/>
      <c r="E287" s="77" t="str">
        <f>IF('Your Locations'!A288="","","no")</f>
        <v/>
      </c>
      <c r="F287" s="86"/>
      <c r="G287" s="86"/>
      <c r="H287" s="95"/>
      <c r="I287" s="95"/>
      <c r="J287" s="95"/>
      <c r="K287" s="95"/>
      <c r="L287" s="77" t="str">
        <f>'Your Locations'!B288&amp;""</f>
        <v/>
      </c>
      <c r="M287" s="77" t="str">
        <f>'Your Locations'!D288&amp;""</f>
        <v/>
      </c>
      <c r="N287" s="77" t="str">
        <f>'Your Locations'!E288&amp;""</f>
        <v/>
      </c>
      <c r="O287" s="77" t="str">
        <f>'Your Locations'!F288&amp;""</f>
        <v/>
      </c>
      <c r="P287" s="89"/>
      <c r="Q287" s="77" t="str">
        <f>'Your Locations'!H288&amp;""</f>
        <v/>
      </c>
      <c r="R287" s="77" t="str">
        <f>'Your Locations'!I288&amp;""</f>
        <v/>
      </c>
      <c r="S287" s="86"/>
      <c r="T287" s="92"/>
      <c r="U287" s="92"/>
      <c r="V287" s="92"/>
      <c r="W287" s="92"/>
      <c r="X287" s="92"/>
      <c r="Y287" s="92"/>
      <c r="Z287" s="86"/>
      <c r="AA287" s="86"/>
      <c r="AB287" s="86"/>
      <c r="AC287" s="86"/>
      <c r="AD287" s="86"/>
      <c r="AE287" s="86"/>
      <c r="AF287" s="95"/>
      <c r="AG287" s="86"/>
    </row>
    <row r="288" spans="1:33" ht="15.75" customHeight="1" x14ac:dyDescent="0.25">
      <c r="A288" s="77" t="str">
        <f>IF('Your Locations'!A289="","","a")</f>
        <v/>
      </c>
      <c r="B288" s="77" t="str">
        <f>'Your Locations'!A289&amp;""</f>
        <v/>
      </c>
      <c r="C288" s="77" t="str">
        <f>'Your Locations'!C289&amp;""</f>
        <v/>
      </c>
      <c r="D288" s="86"/>
      <c r="E288" s="77" t="str">
        <f>IF('Your Locations'!A289="","","no")</f>
        <v/>
      </c>
      <c r="F288" s="86"/>
      <c r="G288" s="86"/>
      <c r="H288" s="95"/>
      <c r="I288" s="95"/>
      <c r="J288" s="95"/>
      <c r="K288" s="95"/>
      <c r="L288" s="77" t="str">
        <f>'Your Locations'!B289&amp;""</f>
        <v/>
      </c>
      <c r="M288" s="77" t="str">
        <f>'Your Locations'!D289&amp;""</f>
        <v/>
      </c>
      <c r="N288" s="77" t="str">
        <f>'Your Locations'!E289&amp;""</f>
        <v/>
      </c>
      <c r="O288" s="77" t="str">
        <f>'Your Locations'!F289&amp;""</f>
        <v/>
      </c>
      <c r="P288" s="89"/>
      <c r="Q288" s="77" t="str">
        <f>'Your Locations'!H289&amp;""</f>
        <v/>
      </c>
      <c r="R288" s="77" t="str">
        <f>'Your Locations'!I289&amp;""</f>
        <v/>
      </c>
      <c r="S288" s="86"/>
      <c r="T288" s="92"/>
      <c r="U288" s="92"/>
      <c r="V288" s="92"/>
      <c r="W288" s="92"/>
      <c r="X288" s="92"/>
      <c r="Y288" s="92"/>
      <c r="Z288" s="86"/>
      <c r="AA288" s="86"/>
      <c r="AB288" s="86"/>
      <c r="AC288" s="86"/>
      <c r="AD288" s="86"/>
      <c r="AE288" s="86"/>
      <c r="AF288" s="95"/>
      <c r="AG288" s="86"/>
    </row>
    <row r="289" spans="1:33" ht="15.75" customHeight="1" x14ac:dyDescent="0.25">
      <c r="A289" s="77" t="str">
        <f>IF('Your Locations'!A290="","","a")</f>
        <v/>
      </c>
      <c r="B289" s="77" t="str">
        <f>'Your Locations'!A290&amp;""</f>
        <v/>
      </c>
      <c r="C289" s="77" t="str">
        <f>'Your Locations'!C290&amp;""</f>
        <v/>
      </c>
      <c r="D289" s="86"/>
      <c r="E289" s="77" t="str">
        <f>IF('Your Locations'!A290="","","no")</f>
        <v/>
      </c>
      <c r="F289" s="86"/>
      <c r="G289" s="86"/>
      <c r="H289" s="95"/>
      <c r="I289" s="95"/>
      <c r="J289" s="95"/>
      <c r="K289" s="95"/>
      <c r="L289" s="77" t="str">
        <f>'Your Locations'!B290&amp;""</f>
        <v/>
      </c>
      <c r="M289" s="77" t="str">
        <f>'Your Locations'!D290&amp;""</f>
        <v/>
      </c>
      <c r="N289" s="77" t="str">
        <f>'Your Locations'!E290&amp;""</f>
        <v/>
      </c>
      <c r="O289" s="77" t="str">
        <f>'Your Locations'!F290&amp;""</f>
        <v/>
      </c>
      <c r="P289" s="89"/>
      <c r="Q289" s="77" t="str">
        <f>'Your Locations'!H290&amp;""</f>
        <v/>
      </c>
      <c r="R289" s="77" t="str">
        <f>'Your Locations'!I290&amp;""</f>
        <v/>
      </c>
      <c r="S289" s="86"/>
      <c r="T289" s="92"/>
      <c r="U289" s="92"/>
      <c r="V289" s="92"/>
      <c r="W289" s="92"/>
      <c r="X289" s="92"/>
      <c r="Y289" s="92"/>
      <c r="Z289" s="86"/>
      <c r="AA289" s="86"/>
      <c r="AB289" s="86"/>
      <c r="AC289" s="86"/>
      <c r="AD289" s="86"/>
      <c r="AE289" s="86"/>
      <c r="AF289" s="95"/>
      <c r="AG289" s="86"/>
    </row>
    <row r="290" spans="1:33" ht="15.75" customHeight="1" x14ac:dyDescent="0.25">
      <c r="A290" s="77" t="str">
        <f>IF('Your Locations'!A291="","","a")</f>
        <v/>
      </c>
      <c r="B290" s="77" t="str">
        <f>'Your Locations'!A291&amp;""</f>
        <v/>
      </c>
      <c r="C290" s="77" t="str">
        <f>'Your Locations'!C291&amp;""</f>
        <v/>
      </c>
      <c r="D290" s="86"/>
      <c r="E290" s="77" t="str">
        <f>IF('Your Locations'!A291="","","no")</f>
        <v/>
      </c>
      <c r="F290" s="86"/>
      <c r="G290" s="86"/>
      <c r="H290" s="95"/>
      <c r="I290" s="95"/>
      <c r="J290" s="95"/>
      <c r="K290" s="95"/>
      <c r="L290" s="77" t="str">
        <f>'Your Locations'!B291&amp;""</f>
        <v/>
      </c>
      <c r="M290" s="77" t="str">
        <f>'Your Locations'!D291&amp;""</f>
        <v/>
      </c>
      <c r="N290" s="77" t="str">
        <f>'Your Locations'!E291&amp;""</f>
        <v/>
      </c>
      <c r="O290" s="77" t="str">
        <f>'Your Locations'!F291&amp;""</f>
        <v/>
      </c>
      <c r="P290" s="89"/>
      <c r="Q290" s="77" t="str">
        <f>'Your Locations'!H291&amp;""</f>
        <v/>
      </c>
      <c r="R290" s="77" t="str">
        <f>'Your Locations'!I291&amp;""</f>
        <v/>
      </c>
      <c r="S290" s="86"/>
      <c r="T290" s="92"/>
      <c r="U290" s="92"/>
      <c r="V290" s="92"/>
      <c r="W290" s="92"/>
      <c r="X290" s="92"/>
      <c r="Y290" s="92"/>
      <c r="Z290" s="86"/>
      <c r="AA290" s="86"/>
      <c r="AB290" s="86"/>
      <c r="AC290" s="86"/>
      <c r="AD290" s="86"/>
      <c r="AE290" s="86"/>
      <c r="AF290" s="95"/>
      <c r="AG290" s="86"/>
    </row>
    <row r="291" spans="1:33" ht="15.75" customHeight="1" x14ac:dyDescent="0.25">
      <c r="A291" s="77" t="str">
        <f>IF('Your Locations'!A292="","","a")</f>
        <v/>
      </c>
      <c r="B291" s="77" t="str">
        <f>'Your Locations'!A292&amp;""</f>
        <v/>
      </c>
      <c r="C291" s="77" t="str">
        <f>'Your Locations'!C292&amp;""</f>
        <v/>
      </c>
      <c r="D291" s="86"/>
      <c r="E291" s="77" t="str">
        <f>IF('Your Locations'!A292="","","no")</f>
        <v/>
      </c>
      <c r="F291" s="86"/>
      <c r="G291" s="86"/>
      <c r="H291" s="95"/>
      <c r="I291" s="95"/>
      <c r="J291" s="95"/>
      <c r="K291" s="95"/>
      <c r="L291" s="77" t="str">
        <f>'Your Locations'!B292&amp;""</f>
        <v/>
      </c>
      <c r="M291" s="77" t="str">
        <f>'Your Locations'!D292&amp;""</f>
        <v/>
      </c>
      <c r="N291" s="77" t="str">
        <f>'Your Locations'!E292&amp;""</f>
        <v/>
      </c>
      <c r="O291" s="77" t="str">
        <f>'Your Locations'!F292&amp;""</f>
        <v/>
      </c>
      <c r="P291" s="89"/>
      <c r="Q291" s="77" t="str">
        <f>'Your Locations'!H292&amp;""</f>
        <v/>
      </c>
      <c r="R291" s="77" t="str">
        <f>'Your Locations'!I292&amp;""</f>
        <v/>
      </c>
      <c r="S291" s="86"/>
      <c r="T291" s="92"/>
      <c r="U291" s="92"/>
      <c r="V291" s="92"/>
      <c r="W291" s="92"/>
      <c r="X291" s="92"/>
      <c r="Y291" s="92"/>
      <c r="Z291" s="86"/>
      <c r="AA291" s="86"/>
      <c r="AB291" s="86"/>
      <c r="AC291" s="86"/>
      <c r="AD291" s="86"/>
      <c r="AE291" s="86"/>
      <c r="AF291" s="95"/>
      <c r="AG291" s="86"/>
    </row>
    <row r="292" spans="1:33" ht="15.75" customHeight="1" x14ac:dyDescent="0.25">
      <c r="A292" s="77" t="str">
        <f>IF('Your Locations'!A293="","","a")</f>
        <v/>
      </c>
      <c r="B292" s="77" t="str">
        <f>'Your Locations'!A293&amp;""</f>
        <v/>
      </c>
      <c r="C292" s="77" t="str">
        <f>'Your Locations'!C293&amp;""</f>
        <v/>
      </c>
      <c r="D292" s="86"/>
      <c r="E292" s="77" t="str">
        <f>IF('Your Locations'!A293="","","no")</f>
        <v/>
      </c>
      <c r="F292" s="86"/>
      <c r="G292" s="86"/>
      <c r="H292" s="95"/>
      <c r="I292" s="95"/>
      <c r="J292" s="95"/>
      <c r="K292" s="95"/>
      <c r="L292" s="77" t="str">
        <f>'Your Locations'!B293&amp;""</f>
        <v/>
      </c>
      <c r="M292" s="77" t="str">
        <f>'Your Locations'!D293&amp;""</f>
        <v/>
      </c>
      <c r="N292" s="77" t="str">
        <f>'Your Locations'!E293&amp;""</f>
        <v/>
      </c>
      <c r="O292" s="77" t="str">
        <f>'Your Locations'!F293&amp;""</f>
        <v/>
      </c>
      <c r="P292" s="89"/>
      <c r="Q292" s="77" t="str">
        <f>'Your Locations'!H293&amp;""</f>
        <v/>
      </c>
      <c r="R292" s="77" t="str">
        <f>'Your Locations'!I293&amp;""</f>
        <v/>
      </c>
      <c r="S292" s="86"/>
      <c r="T292" s="92"/>
      <c r="U292" s="92"/>
      <c r="V292" s="92"/>
      <c r="W292" s="92"/>
      <c r="X292" s="92"/>
      <c r="Y292" s="92"/>
      <c r="Z292" s="86"/>
      <c r="AA292" s="86"/>
      <c r="AB292" s="86"/>
      <c r="AC292" s="86"/>
      <c r="AD292" s="86"/>
      <c r="AE292" s="86"/>
      <c r="AF292" s="95"/>
      <c r="AG292" s="86"/>
    </row>
    <row r="293" spans="1:33" ht="15.75" customHeight="1" x14ac:dyDescent="0.25">
      <c r="A293" s="77" t="str">
        <f>IF('Your Locations'!A294="","","a")</f>
        <v/>
      </c>
      <c r="B293" s="77" t="str">
        <f>'Your Locations'!A294&amp;""</f>
        <v/>
      </c>
      <c r="C293" s="77" t="str">
        <f>'Your Locations'!C294&amp;""</f>
        <v/>
      </c>
      <c r="D293" s="86"/>
      <c r="E293" s="77" t="str">
        <f>IF('Your Locations'!A294="","","no")</f>
        <v/>
      </c>
      <c r="F293" s="86"/>
      <c r="G293" s="86"/>
      <c r="H293" s="95"/>
      <c r="I293" s="95"/>
      <c r="J293" s="95"/>
      <c r="K293" s="95"/>
      <c r="L293" s="77" t="str">
        <f>'Your Locations'!B294&amp;""</f>
        <v/>
      </c>
      <c r="M293" s="77" t="str">
        <f>'Your Locations'!D294&amp;""</f>
        <v/>
      </c>
      <c r="N293" s="77" t="str">
        <f>'Your Locations'!E294&amp;""</f>
        <v/>
      </c>
      <c r="O293" s="77" t="str">
        <f>'Your Locations'!F294&amp;""</f>
        <v/>
      </c>
      <c r="P293" s="89"/>
      <c r="Q293" s="77" t="str">
        <f>'Your Locations'!H294&amp;""</f>
        <v/>
      </c>
      <c r="R293" s="77" t="str">
        <f>'Your Locations'!I294&amp;""</f>
        <v/>
      </c>
      <c r="S293" s="86"/>
      <c r="T293" s="92"/>
      <c r="U293" s="92"/>
      <c r="V293" s="92"/>
      <c r="W293" s="92"/>
      <c r="X293" s="92"/>
      <c r="Y293" s="92"/>
      <c r="Z293" s="86"/>
      <c r="AA293" s="86"/>
      <c r="AB293" s="86"/>
      <c r="AC293" s="86"/>
      <c r="AD293" s="86"/>
      <c r="AE293" s="86"/>
      <c r="AF293" s="95"/>
      <c r="AG293" s="86"/>
    </row>
    <row r="294" spans="1:33" ht="15.75" customHeight="1" x14ac:dyDescent="0.25">
      <c r="A294" s="77" t="str">
        <f>IF('Your Locations'!A295="","","a")</f>
        <v/>
      </c>
      <c r="B294" s="77" t="str">
        <f>'Your Locations'!A295&amp;""</f>
        <v/>
      </c>
      <c r="C294" s="77" t="str">
        <f>'Your Locations'!C295&amp;""</f>
        <v/>
      </c>
      <c r="D294" s="86"/>
      <c r="E294" s="77" t="str">
        <f>IF('Your Locations'!A295="","","no")</f>
        <v/>
      </c>
      <c r="F294" s="86"/>
      <c r="G294" s="86"/>
      <c r="H294" s="95"/>
      <c r="I294" s="95"/>
      <c r="J294" s="95"/>
      <c r="K294" s="95"/>
      <c r="L294" s="77" t="str">
        <f>'Your Locations'!B295&amp;""</f>
        <v/>
      </c>
      <c r="M294" s="77" t="str">
        <f>'Your Locations'!D295&amp;""</f>
        <v/>
      </c>
      <c r="N294" s="77" t="str">
        <f>'Your Locations'!E295&amp;""</f>
        <v/>
      </c>
      <c r="O294" s="77" t="str">
        <f>'Your Locations'!F295&amp;""</f>
        <v/>
      </c>
      <c r="P294" s="89"/>
      <c r="Q294" s="77" t="str">
        <f>'Your Locations'!H295&amp;""</f>
        <v/>
      </c>
      <c r="R294" s="77" t="str">
        <f>'Your Locations'!I295&amp;""</f>
        <v/>
      </c>
      <c r="S294" s="86"/>
      <c r="T294" s="92"/>
      <c r="U294" s="92"/>
      <c r="V294" s="92"/>
      <c r="W294" s="92"/>
      <c r="X294" s="92"/>
      <c r="Y294" s="92"/>
      <c r="Z294" s="86"/>
      <c r="AA294" s="86"/>
      <c r="AB294" s="86"/>
      <c r="AC294" s="86"/>
      <c r="AD294" s="86"/>
      <c r="AE294" s="86"/>
      <c r="AF294" s="95"/>
      <c r="AG294" s="86"/>
    </row>
    <row r="295" spans="1:33" ht="15.75" customHeight="1" x14ac:dyDescent="0.25">
      <c r="A295" s="77" t="str">
        <f>IF('Your Locations'!A296="","","a")</f>
        <v/>
      </c>
      <c r="B295" s="77" t="str">
        <f>'Your Locations'!A296&amp;""</f>
        <v/>
      </c>
      <c r="C295" s="77" t="str">
        <f>'Your Locations'!C296&amp;""</f>
        <v/>
      </c>
      <c r="D295" s="86"/>
      <c r="E295" s="77" t="str">
        <f>IF('Your Locations'!A296="","","no")</f>
        <v/>
      </c>
      <c r="F295" s="86"/>
      <c r="G295" s="86"/>
      <c r="H295" s="95"/>
      <c r="I295" s="95"/>
      <c r="J295" s="95"/>
      <c r="K295" s="95"/>
      <c r="L295" s="77" t="str">
        <f>'Your Locations'!B296&amp;""</f>
        <v/>
      </c>
      <c r="M295" s="77" t="str">
        <f>'Your Locations'!D296&amp;""</f>
        <v/>
      </c>
      <c r="N295" s="77" t="str">
        <f>'Your Locations'!E296&amp;""</f>
        <v/>
      </c>
      <c r="O295" s="77" t="str">
        <f>'Your Locations'!F296&amp;""</f>
        <v/>
      </c>
      <c r="P295" s="89"/>
      <c r="Q295" s="77" t="str">
        <f>'Your Locations'!H296&amp;""</f>
        <v/>
      </c>
      <c r="R295" s="77" t="str">
        <f>'Your Locations'!I296&amp;""</f>
        <v/>
      </c>
      <c r="S295" s="86"/>
      <c r="T295" s="92"/>
      <c r="U295" s="92"/>
      <c r="V295" s="92"/>
      <c r="W295" s="92"/>
      <c r="X295" s="92"/>
      <c r="Y295" s="92"/>
      <c r="Z295" s="86"/>
      <c r="AA295" s="86"/>
      <c r="AB295" s="86"/>
      <c r="AC295" s="86"/>
      <c r="AD295" s="86"/>
      <c r="AE295" s="86"/>
      <c r="AF295" s="95"/>
      <c r="AG295" s="86"/>
    </row>
    <row r="296" spans="1:33" ht="15.75" customHeight="1" x14ac:dyDescent="0.25">
      <c r="A296" s="77" t="str">
        <f>IF('Your Locations'!A297="","","a")</f>
        <v/>
      </c>
      <c r="B296" s="77" t="str">
        <f>'Your Locations'!A297&amp;""</f>
        <v/>
      </c>
      <c r="C296" s="77" t="str">
        <f>'Your Locations'!C297&amp;""</f>
        <v/>
      </c>
      <c r="D296" s="86"/>
      <c r="E296" s="77" t="str">
        <f>IF('Your Locations'!A297="","","no")</f>
        <v/>
      </c>
      <c r="F296" s="86"/>
      <c r="G296" s="86"/>
      <c r="H296" s="95"/>
      <c r="I296" s="95"/>
      <c r="J296" s="95"/>
      <c r="K296" s="95"/>
      <c r="L296" s="77" t="str">
        <f>'Your Locations'!B297&amp;""</f>
        <v/>
      </c>
      <c r="M296" s="77" t="str">
        <f>'Your Locations'!D297&amp;""</f>
        <v/>
      </c>
      <c r="N296" s="77" t="str">
        <f>'Your Locations'!E297&amp;""</f>
        <v/>
      </c>
      <c r="O296" s="77" t="str">
        <f>'Your Locations'!F297&amp;""</f>
        <v/>
      </c>
      <c r="P296" s="89"/>
      <c r="Q296" s="77" t="str">
        <f>'Your Locations'!H297&amp;""</f>
        <v/>
      </c>
      <c r="R296" s="77" t="str">
        <f>'Your Locations'!I297&amp;""</f>
        <v/>
      </c>
      <c r="S296" s="86"/>
      <c r="T296" s="92"/>
      <c r="U296" s="92"/>
      <c r="V296" s="92"/>
      <c r="W296" s="92"/>
      <c r="X296" s="92"/>
      <c r="Y296" s="92"/>
      <c r="Z296" s="86"/>
      <c r="AA296" s="86"/>
      <c r="AB296" s="86"/>
      <c r="AC296" s="86"/>
      <c r="AD296" s="86"/>
      <c r="AE296" s="86"/>
      <c r="AF296" s="95"/>
      <c r="AG296" s="86"/>
    </row>
    <row r="297" spans="1:33" ht="15.75" customHeight="1" x14ac:dyDescent="0.25">
      <c r="A297" s="77" t="str">
        <f>IF('Your Locations'!A298="","","a")</f>
        <v/>
      </c>
      <c r="B297" s="77" t="str">
        <f>'Your Locations'!A298&amp;""</f>
        <v/>
      </c>
      <c r="C297" s="77" t="str">
        <f>'Your Locations'!C298&amp;""</f>
        <v/>
      </c>
      <c r="D297" s="86"/>
      <c r="E297" s="77" t="str">
        <f>IF('Your Locations'!A298="","","no")</f>
        <v/>
      </c>
      <c r="F297" s="86"/>
      <c r="G297" s="86"/>
      <c r="H297" s="95"/>
      <c r="I297" s="95"/>
      <c r="J297" s="95"/>
      <c r="K297" s="95"/>
      <c r="L297" s="77" t="str">
        <f>'Your Locations'!B298&amp;""</f>
        <v/>
      </c>
      <c r="M297" s="77" t="str">
        <f>'Your Locations'!D298&amp;""</f>
        <v/>
      </c>
      <c r="N297" s="77" t="str">
        <f>'Your Locations'!E298&amp;""</f>
        <v/>
      </c>
      <c r="O297" s="77" t="str">
        <f>'Your Locations'!F298&amp;""</f>
        <v/>
      </c>
      <c r="P297" s="89"/>
      <c r="Q297" s="77" t="str">
        <f>'Your Locations'!H298&amp;""</f>
        <v/>
      </c>
      <c r="R297" s="77" t="str">
        <f>'Your Locations'!I298&amp;""</f>
        <v/>
      </c>
      <c r="S297" s="86"/>
      <c r="T297" s="92"/>
      <c r="U297" s="92"/>
      <c r="V297" s="92"/>
      <c r="W297" s="92"/>
      <c r="X297" s="92"/>
      <c r="Y297" s="92"/>
      <c r="Z297" s="86"/>
      <c r="AA297" s="86"/>
      <c r="AB297" s="86"/>
      <c r="AC297" s="86"/>
      <c r="AD297" s="86"/>
      <c r="AE297" s="86"/>
      <c r="AF297" s="95"/>
      <c r="AG297" s="86"/>
    </row>
    <row r="298" spans="1:33" ht="15.75" customHeight="1" x14ac:dyDescent="0.25">
      <c r="A298" s="77" t="str">
        <f>IF('Your Locations'!A299="","","a")</f>
        <v/>
      </c>
      <c r="B298" s="77" t="str">
        <f>'Your Locations'!A299&amp;""</f>
        <v/>
      </c>
      <c r="C298" s="77" t="str">
        <f>'Your Locations'!C299&amp;""</f>
        <v/>
      </c>
      <c r="D298" s="86"/>
      <c r="E298" s="77" t="str">
        <f>IF('Your Locations'!A299="","","no")</f>
        <v/>
      </c>
      <c r="F298" s="86"/>
      <c r="G298" s="86"/>
      <c r="H298" s="95"/>
      <c r="I298" s="95"/>
      <c r="J298" s="95"/>
      <c r="K298" s="95"/>
      <c r="L298" s="77" t="str">
        <f>'Your Locations'!B299&amp;""</f>
        <v/>
      </c>
      <c r="M298" s="77" t="str">
        <f>'Your Locations'!D299&amp;""</f>
        <v/>
      </c>
      <c r="N298" s="77" t="str">
        <f>'Your Locations'!E299&amp;""</f>
        <v/>
      </c>
      <c r="O298" s="77" t="str">
        <f>'Your Locations'!F299&amp;""</f>
        <v/>
      </c>
      <c r="P298" s="89"/>
      <c r="Q298" s="77" t="str">
        <f>'Your Locations'!H299&amp;""</f>
        <v/>
      </c>
      <c r="R298" s="77" t="str">
        <f>'Your Locations'!I299&amp;""</f>
        <v/>
      </c>
      <c r="S298" s="86"/>
      <c r="T298" s="92"/>
      <c r="U298" s="92"/>
      <c r="V298" s="92"/>
      <c r="W298" s="92"/>
      <c r="X298" s="92"/>
      <c r="Y298" s="92"/>
      <c r="Z298" s="86"/>
      <c r="AA298" s="86"/>
      <c r="AB298" s="86"/>
      <c r="AC298" s="86"/>
      <c r="AD298" s="86"/>
      <c r="AE298" s="86"/>
      <c r="AF298" s="95"/>
      <c r="AG298" s="86"/>
    </row>
    <row r="299" spans="1:33" ht="15.75" customHeight="1" x14ac:dyDescent="0.25">
      <c r="A299" s="77" t="str">
        <f>IF('Your Locations'!A300="","","a")</f>
        <v/>
      </c>
      <c r="B299" s="77" t="str">
        <f>'Your Locations'!A300&amp;""</f>
        <v/>
      </c>
      <c r="C299" s="77" t="str">
        <f>'Your Locations'!C300&amp;""</f>
        <v/>
      </c>
      <c r="D299" s="86"/>
      <c r="E299" s="77" t="str">
        <f>IF('Your Locations'!A300="","","no")</f>
        <v/>
      </c>
      <c r="F299" s="86"/>
      <c r="G299" s="86"/>
      <c r="H299" s="95"/>
      <c r="I299" s="95"/>
      <c r="J299" s="95"/>
      <c r="K299" s="95"/>
      <c r="L299" s="77" t="str">
        <f>'Your Locations'!B300&amp;""</f>
        <v/>
      </c>
      <c r="M299" s="77" t="str">
        <f>'Your Locations'!D300&amp;""</f>
        <v/>
      </c>
      <c r="N299" s="77" t="str">
        <f>'Your Locations'!E300&amp;""</f>
        <v/>
      </c>
      <c r="O299" s="77" t="str">
        <f>'Your Locations'!F300&amp;""</f>
        <v/>
      </c>
      <c r="P299" s="89"/>
      <c r="Q299" s="77" t="str">
        <f>'Your Locations'!H300&amp;""</f>
        <v/>
      </c>
      <c r="R299" s="77" t="str">
        <f>'Your Locations'!I300&amp;""</f>
        <v/>
      </c>
      <c r="S299" s="86"/>
      <c r="T299" s="92"/>
      <c r="U299" s="92"/>
      <c r="V299" s="92"/>
      <c r="W299" s="92"/>
      <c r="X299" s="92"/>
      <c r="Y299" s="92"/>
      <c r="Z299" s="86"/>
      <c r="AA299" s="86"/>
      <c r="AB299" s="86"/>
      <c r="AC299" s="86"/>
      <c r="AD299" s="86"/>
      <c r="AE299" s="86"/>
      <c r="AF299" s="95"/>
      <c r="AG299" s="86"/>
    </row>
    <row r="300" spans="1:33" ht="15.75" customHeight="1" x14ac:dyDescent="0.25">
      <c r="A300" s="77" t="str">
        <f>IF('Your Locations'!A301="","","a")</f>
        <v/>
      </c>
      <c r="B300" s="77" t="str">
        <f>'Your Locations'!A301&amp;""</f>
        <v/>
      </c>
      <c r="C300" s="77" t="str">
        <f>'Your Locations'!C301&amp;""</f>
        <v/>
      </c>
      <c r="D300" s="86"/>
      <c r="E300" s="77" t="str">
        <f>IF('Your Locations'!A301="","","no")</f>
        <v/>
      </c>
      <c r="F300" s="86"/>
      <c r="G300" s="86"/>
      <c r="H300" s="95"/>
      <c r="I300" s="95"/>
      <c r="J300" s="95"/>
      <c r="K300" s="95"/>
      <c r="L300" s="77" t="str">
        <f>'Your Locations'!B301&amp;""</f>
        <v/>
      </c>
      <c r="M300" s="77" t="str">
        <f>'Your Locations'!D301&amp;""</f>
        <v/>
      </c>
      <c r="N300" s="77" t="str">
        <f>'Your Locations'!E301&amp;""</f>
        <v/>
      </c>
      <c r="O300" s="77" t="str">
        <f>'Your Locations'!F301&amp;""</f>
        <v/>
      </c>
      <c r="P300" s="89"/>
      <c r="Q300" s="77" t="str">
        <f>'Your Locations'!H301&amp;""</f>
        <v/>
      </c>
      <c r="R300" s="77" t="str">
        <f>'Your Locations'!I301&amp;""</f>
        <v/>
      </c>
      <c r="S300" s="86"/>
      <c r="T300" s="92"/>
      <c r="U300" s="92"/>
      <c r="V300" s="92"/>
      <c r="W300" s="92"/>
      <c r="X300" s="92"/>
      <c r="Y300" s="92"/>
      <c r="Z300" s="86"/>
      <c r="AA300" s="86"/>
      <c r="AB300" s="86"/>
      <c r="AC300" s="86"/>
      <c r="AD300" s="86"/>
      <c r="AE300" s="86"/>
      <c r="AF300" s="95"/>
      <c r="AG300" s="86"/>
    </row>
    <row r="301" spans="1:33" ht="15.75" customHeight="1" x14ac:dyDescent="0.25">
      <c r="A301" s="77" t="str">
        <f>IF('Your Locations'!A302="","","a")</f>
        <v/>
      </c>
      <c r="B301" s="77" t="str">
        <f>'Your Locations'!A302&amp;""</f>
        <v/>
      </c>
      <c r="C301" s="77" t="str">
        <f>'Your Locations'!C302&amp;""</f>
        <v/>
      </c>
      <c r="D301" s="86"/>
      <c r="E301" s="77" t="str">
        <f>IF('Your Locations'!A302="","","no")</f>
        <v/>
      </c>
      <c r="F301" s="86"/>
      <c r="G301" s="86"/>
      <c r="H301" s="95"/>
      <c r="I301" s="95"/>
      <c r="J301" s="95"/>
      <c r="K301" s="95"/>
      <c r="L301" s="77" t="str">
        <f>'Your Locations'!B302&amp;""</f>
        <v/>
      </c>
      <c r="M301" s="77" t="str">
        <f>'Your Locations'!D302&amp;""</f>
        <v/>
      </c>
      <c r="N301" s="77" t="str">
        <f>'Your Locations'!E302&amp;""</f>
        <v/>
      </c>
      <c r="O301" s="77" t="str">
        <f>'Your Locations'!F302&amp;""</f>
        <v/>
      </c>
      <c r="P301" s="89"/>
      <c r="Q301" s="77" t="str">
        <f>'Your Locations'!H302&amp;""</f>
        <v/>
      </c>
      <c r="R301" s="77" t="str">
        <f>'Your Locations'!I302&amp;""</f>
        <v/>
      </c>
      <c r="S301" s="86"/>
      <c r="T301" s="92"/>
      <c r="U301" s="92"/>
      <c r="V301" s="92"/>
      <c r="W301" s="92"/>
      <c r="X301" s="92"/>
      <c r="Y301" s="92"/>
      <c r="Z301" s="86"/>
      <c r="AA301" s="86"/>
      <c r="AB301" s="86"/>
      <c r="AC301" s="86"/>
      <c r="AD301" s="86"/>
      <c r="AE301" s="86"/>
      <c r="AF301" s="95"/>
      <c r="AG301" s="86"/>
    </row>
    <row r="302" spans="1:33" ht="15.75" customHeight="1" x14ac:dyDescent="0.25">
      <c r="A302" s="77" t="str">
        <f>IF('Your Locations'!A303="","","a")</f>
        <v/>
      </c>
      <c r="B302" s="77" t="str">
        <f>'Your Locations'!A303&amp;""</f>
        <v/>
      </c>
      <c r="C302" s="77" t="str">
        <f>'Your Locations'!C303&amp;""</f>
        <v/>
      </c>
      <c r="D302" s="86"/>
      <c r="E302" s="77" t="str">
        <f>IF('Your Locations'!A303="","","no")</f>
        <v/>
      </c>
      <c r="F302" s="86"/>
      <c r="G302" s="86"/>
      <c r="H302" s="95"/>
      <c r="I302" s="95"/>
      <c r="J302" s="95"/>
      <c r="K302" s="95"/>
      <c r="L302" s="77" t="str">
        <f>'Your Locations'!B303&amp;""</f>
        <v/>
      </c>
      <c r="M302" s="77" t="str">
        <f>'Your Locations'!D303&amp;""</f>
        <v/>
      </c>
      <c r="N302" s="77" t="str">
        <f>'Your Locations'!E303&amp;""</f>
        <v/>
      </c>
      <c r="O302" s="77" t="str">
        <f>'Your Locations'!F303&amp;""</f>
        <v/>
      </c>
      <c r="P302" s="89"/>
      <c r="Q302" s="77" t="str">
        <f>'Your Locations'!H303&amp;""</f>
        <v/>
      </c>
      <c r="R302" s="77" t="str">
        <f>'Your Locations'!I303&amp;""</f>
        <v/>
      </c>
      <c r="S302" s="86"/>
      <c r="T302" s="92"/>
      <c r="U302" s="92"/>
      <c r="V302" s="92"/>
      <c r="W302" s="92"/>
      <c r="X302" s="92"/>
      <c r="Y302" s="92"/>
      <c r="Z302" s="86"/>
      <c r="AA302" s="86"/>
      <c r="AB302" s="86"/>
      <c r="AC302" s="86"/>
      <c r="AD302" s="86"/>
      <c r="AE302" s="86"/>
      <c r="AF302" s="95"/>
      <c r="AG302" s="86"/>
    </row>
    <row r="303" spans="1:33" ht="15.75" customHeight="1" x14ac:dyDescent="0.25">
      <c r="A303" s="77" t="str">
        <f>IF('Your Locations'!A304="","","a")</f>
        <v/>
      </c>
      <c r="B303" s="77" t="str">
        <f>'Your Locations'!A304&amp;""</f>
        <v/>
      </c>
      <c r="C303" s="77" t="str">
        <f>'Your Locations'!C304&amp;""</f>
        <v/>
      </c>
      <c r="D303" s="86"/>
      <c r="E303" s="77" t="str">
        <f>IF('Your Locations'!A304="","","no")</f>
        <v/>
      </c>
      <c r="F303" s="86"/>
      <c r="G303" s="86"/>
      <c r="H303" s="95"/>
      <c r="I303" s="95"/>
      <c r="J303" s="95"/>
      <c r="K303" s="95"/>
      <c r="L303" s="77" t="str">
        <f>'Your Locations'!B304&amp;""</f>
        <v/>
      </c>
      <c r="M303" s="77" t="str">
        <f>'Your Locations'!D304&amp;""</f>
        <v/>
      </c>
      <c r="N303" s="77" t="str">
        <f>'Your Locations'!E304&amp;""</f>
        <v/>
      </c>
      <c r="O303" s="77" t="str">
        <f>'Your Locations'!F304&amp;""</f>
        <v/>
      </c>
      <c r="P303" s="89"/>
      <c r="Q303" s="77" t="str">
        <f>'Your Locations'!H304&amp;""</f>
        <v/>
      </c>
      <c r="R303" s="77" t="str">
        <f>'Your Locations'!I304&amp;""</f>
        <v/>
      </c>
      <c r="S303" s="86"/>
      <c r="T303" s="92"/>
      <c r="U303" s="92"/>
      <c r="V303" s="92"/>
      <c r="W303" s="92"/>
      <c r="X303" s="92"/>
      <c r="Y303" s="92"/>
      <c r="Z303" s="86"/>
      <c r="AA303" s="86"/>
      <c r="AB303" s="86"/>
      <c r="AC303" s="86"/>
      <c r="AD303" s="86"/>
      <c r="AE303" s="86"/>
      <c r="AF303" s="95"/>
      <c r="AG303" s="86"/>
    </row>
    <row r="304" spans="1:33" ht="15.75" customHeight="1" x14ac:dyDescent="0.25">
      <c r="A304" s="77" t="str">
        <f>IF('Your Locations'!A305="","","a")</f>
        <v/>
      </c>
      <c r="B304" s="77" t="str">
        <f>'Your Locations'!A305&amp;""</f>
        <v/>
      </c>
      <c r="C304" s="77" t="str">
        <f>'Your Locations'!C305&amp;""</f>
        <v/>
      </c>
      <c r="D304" s="86"/>
      <c r="E304" s="77" t="str">
        <f>IF('Your Locations'!A305="","","no")</f>
        <v/>
      </c>
      <c r="F304" s="86"/>
      <c r="G304" s="86"/>
      <c r="H304" s="95"/>
      <c r="I304" s="95"/>
      <c r="J304" s="95"/>
      <c r="K304" s="95"/>
      <c r="L304" s="77" t="str">
        <f>'Your Locations'!B305&amp;""</f>
        <v/>
      </c>
      <c r="M304" s="77" t="str">
        <f>'Your Locations'!D305&amp;""</f>
        <v/>
      </c>
      <c r="N304" s="77" t="str">
        <f>'Your Locations'!E305&amp;""</f>
        <v/>
      </c>
      <c r="O304" s="77" t="str">
        <f>'Your Locations'!F305&amp;""</f>
        <v/>
      </c>
      <c r="P304" s="89"/>
      <c r="Q304" s="77" t="str">
        <f>'Your Locations'!H305&amp;""</f>
        <v/>
      </c>
      <c r="R304" s="77" t="str">
        <f>'Your Locations'!I305&amp;""</f>
        <v/>
      </c>
      <c r="S304" s="86"/>
      <c r="T304" s="92"/>
      <c r="U304" s="92"/>
      <c r="V304" s="92"/>
      <c r="W304" s="92"/>
      <c r="X304" s="92"/>
      <c r="Y304" s="92"/>
      <c r="Z304" s="86"/>
      <c r="AA304" s="86"/>
      <c r="AB304" s="86"/>
      <c r="AC304" s="86"/>
      <c r="AD304" s="86"/>
      <c r="AE304" s="86"/>
      <c r="AF304" s="95"/>
      <c r="AG304" s="86"/>
    </row>
    <row r="305" spans="1:33" ht="15.75" customHeight="1" x14ac:dyDescent="0.25">
      <c r="A305" s="77" t="str">
        <f>IF('Your Locations'!A306="","","a")</f>
        <v/>
      </c>
      <c r="B305" s="77" t="str">
        <f>'Your Locations'!A306&amp;""</f>
        <v/>
      </c>
      <c r="C305" s="77" t="str">
        <f>'Your Locations'!C306&amp;""</f>
        <v/>
      </c>
      <c r="D305" s="86"/>
      <c r="E305" s="77" t="str">
        <f>IF('Your Locations'!A306="","","no")</f>
        <v/>
      </c>
      <c r="F305" s="86"/>
      <c r="G305" s="86"/>
      <c r="H305" s="95"/>
      <c r="I305" s="95"/>
      <c r="J305" s="95"/>
      <c r="K305" s="95"/>
      <c r="L305" s="77" t="str">
        <f>'Your Locations'!B306&amp;""</f>
        <v/>
      </c>
      <c r="M305" s="77" t="str">
        <f>'Your Locations'!D306&amp;""</f>
        <v/>
      </c>
      <c r="N305" s="77" t="str">
        <f>'Your Locations'!E306&amp;""</f>
        <v/>
      </c>
      <c r="O305" s="77" t="str">
        <f>'Your Locations'!F306&amp;""</f>
        <v/>
      </c>
      <c r="P305" s="89"/>
      <c r="Q305" s="77" t="str">
        <f>'Your Locations'!H306&amp;""</f>
        <v/>
      </c>
      <c r="R305" s="77" t="str">
        <f>'Your Locations'!I306&amp;""</f>
        <v/>
      </c>
      <c r="S305" s="86"/>
      <c r="T305" s="92"/>
      <c r="U305" s="92"/>
      <c r="V305" s="92"/>
      <c r="W305" s="92"/>
      <c r="X305" s="92"/>
      <c r="Y305" s="92"/>
      <c r="Z305" s="86"/>
      <c r="AA305" s="86"/>
      <c r="AB305" s="86"/>
      <c r="AC305" s="86"/>
      <c r="AD305" s="86"/>
      <c r="AE305" s="86"/>
      <c r="AF305" s="95"/>
      <c r="AG305" s="86"/>
    </row>
    <row r="306" spans="1:33" ht="15.75" customHeight="1" x14ac:dyDescent="0.25">
      <c r="A306" s="77" t="str">
        <f>IF('Your Locations'!A307="","","a")</f>
        <v/>
      </c>
      <c r="B306" s="77" t="str">
        <f>'Your Locations'!A307&amp;""</f>
        <v/>
      </c>
      <c r="C306" s="77" t="str">
        <f>'Your Locations'!C307&amp;""</f>
        <v/>
      </c>
      <c r="D306" s="86"/>
      <c r="E306" s="77" t="str">
        <f>IF('Your Locations'!A307="","","no")</f>
        <v/>
      </c>
      <c r="F306" s="86"/>
      <c r="G306" s="86"/>
      <c r="H306" s="95"/>
      <c r="I306" s="95"/>
      <c r="J306" s="95"/>
      <c r="K306" s="95"/>
      <c r="L306" s="77" t="str">
        <f>'Your Locations'!B307&amp;""</f>
        <v/>
      </c>
      <c r="M306" s="77" t="str">
        <f>'Your Locations'!D307&amp;""</f>
        <v/>
      </c>
      <c r="N306" s="77" t="str">
        <f>'Your Locations'!E307&amp;""</f>
        <v/>
      </c>
      <c r="O306" s="77" t="str">
        <f>'Your Locations'!F307&amp;""</f>
        <v/>
      </c>
      <c r="P306" s="89"/>
      <c r="Q306" s="77" t="str">
        <f>'Your Locations'!H307&amp;""</f>
        <v/>
      </c>
      <c r="R306" s="77" t="str">
        <f>'Your Locations'!I307&amp;""</f>
        <v/>
      </c>
      <c r="S306" s="86"/>
      <c r="T306" s="92"/>
      <c r="U306" s="92"/>
      <c r="V306" s="92"/>
      <c r="W306" s="92"/>
      <c r="X306" s="92"/>
      <c r="Y306" s="92"/>
      <c r="Z306" s="86"/>
      <c r="AA306" s="86"/>
      <c r="AB306" s="86"/>
      <c r="AC306" s="86"/>
      <c r="AD306" s="86"/>
      <c r="AE306" s="86"/>
      <c r="AF306" s="95"/>
      <c r="AG306" s="86"/>
    </row>
    <row r="307" spans="1:33" ht="15.75" customHeight="1" x14ac:dyDescent="0.25">
      <c r="A307" s="77" t="str">
        <f>IF('Your Locations'!A308="","","a")</f>
        <v/>
      </c>
      <c r="B307" s="77" t="str">
        <f>'Your Locations'!A308&amp;""</f>
        <v/>
      </c>
      <c r="C307" s="77" t="str">
        <f>'Your Locations'!C308&amp;""</f>
        <v/>
      </c>
      <c r="D307" s="86"/>
      <c r="E307" s="77" t="str">
        <f>IF('Your Locations'!A308="","","no")</f>
        <v/>
      </c>
      <c r="F307" s="86"/>
      <c r="G307" s="86"/>
      <c r="H307" s="95"/>
      <c r="I307" s="95"/>
      <c r="J307" s="95"/>
      <c r="K307" s="95"/>
      <c r="L307" s="77" t="str">
        <f>'Your Locations'!B308&amp;""</f>
        <v/>
      </c>
      <c r="M307" s="77" t="str">
        <f>'Your Locations'!D308&amp;""</f>
        <v/>
      </c>
      <c r="N307" s="77" t="str">
        <f>'Your Locations'!E308&amp;""</f>
        <v/>
      </c>
      <c r="O307" s="77" t="str">
        <f>'Your Locations'!F308&amp;""</f>
        <v/>
      </c>
      <c r="P307" s="89"/>
      <c r="Q307" s="77" t="str">
        <f>'Your Locations'!H308&amp;""</f>
        <v/>
      </c>
      <c r="R307" s="77" t="str">
        <f>'Your Locations'!I308&amp;""</f>
        <v/>
      </c>
      <c r="S307" s="86"/>
      <c r="T307" s="92"/>
      <c r="U307" s="92"/>
      <c r="V307" s="92"/>
      <c r="W307" s="92"/>
      <c r="X307" s="92"/>
      <c r="Y307" s="92"/>
      <c r="Z307" s="86"/>
      <c r="AA307" s="86"/>
      <c r="AB307" s="86"/>
      <c r="AC307" s="86"/>
      <c r="AD307" s="86"/>
      <c r="AE307" s="86"/>
      <c r="AF307" s="95"/>
      <c r="AG307" s="86"/>
    </row>
    <row r="308" spans="1:33" ht="15.75" customHeight="1" x14ac:dyDescent="0.25">
      <c r="A308" s="77" t="str">
        <f>IF('Your Locations'!A309="","","a")</f>
        <v/>
      </c>
      <c r="B308" s="77" t="str">
        <f>'Your Locations'!A309&amp;""</f>
        <v/>
      </c>
      <c r="C308" s="77" t="str">
        <f>'Your Locations'!C309&amp;""</f>
        <v/>
      </c>
      <c r="D308" s="86"/>
      <c r="E308" s="77" t="str">
        <f>IF('Your Locations'!A309="","","no")</f>
        <v/>
      </c>
      <c r="F308" s="86"/>
      <c r="G308" s="86"/>
      <c r="H308" s="95"/>
      <c r="I308" s="95"/>
      <c r="J308" s="95"/>
      <c r="K308" s="95"/>
      <c r="L308" s="77" t="str">
        <f>'Your Locations'!B309&amp;""</f>
        <v/>
      </c>
      <c r="M308" s="77" t="str">
        <f>'Your Locations'!D309&amp;""</f>
        <v/>
      </c>
      <c r="N308" s="77" t="str">
        <f>'Your Locations'!E309&amp;""</f>
        <v/>
      </c>
      <c r="O308" s="77" t="str">
        <f>'Your Locations'!F309&amp;""</f>
        <v/>
      </c>
      <c r="P308" s="89"/>
      <c r="Q308" s="77" t="str">
        <f>'Your Locations'!H309&amp;""</f>
        <v/>
      </c>
      <c r="R308" s="77" t="str">
        <f>'Your Locations'!I309&amp;""</f>
        <v/>
      </c>
      <c r="S308" s="86"/>
      <c r="T308" s="92"/>
      <c r="U308" s="92"/>
      <c r="V308" s="92"/>
      <c r="W308" s="92"/>
      <c r="X308" s="92"/>
      <c r="Y308" s="92"/>
      <c r="Z308" s="86"/>
      <c r="AA308" s="86"/>
      <c r="AB308" s="86"/>
      <c r="AC308" s="86"/>
      <c r="AD308" s="86"/>
      <c r="AE308" s="86"/>
      <c r="AF308" s="95"/>
      <c r="AG308" s="86"/>
    </row>
    <row r="309" spans="1:33" ht="15.75" customHeight="1" x14ac:dyDescent="0.25">
      <c r="A309" s="77" t="str">
        <f>IF('Your Locations'!A310="","","a")</f>
        <v/>
      </c>
      <c r="B309" s="77" t="str">
        <f>'Your Locations'!A310&amp;""</f>
        <v/>
      </c>
      <c r="C309" s="77" t="str">
        <f>'Your Locations'!C310&amp;""</f>
        <v/>
      </c>
      <c r="D309" s="86"/>
      <c r="E309" s="77" t="str">
        <f>IF('Your Locations'!A310="","","no")</f>
        <v/>
      </c>
      <c r="F309" s="86"/>
      <c r="G309" s="86"/>
      <c r="H309" s="95"/>
      <c r="I309" s="95"/>
      <c r="J309" s="95"/>
      <c r="K309" s="95"/>
      <c r="L309" s="77" t="str">
        <f>'Your Locations'!B310&amp;""</f>
        <v/>
      </c>
      <c r="M309" s="77" t="str">
        <f>'Your Locations'!D310&amp;""</f>
        <v/>
      </c>
      <c r="N309" s="77" t="str">
        <f>'Your Locations'!E310&amp;""</f>
        <v/>
      </c>
      <c r="O309" s="77" t="str">
        <f>'Your Locations'!F310&amp;""</f>
        <v/>
      </c>
      <c r="P309" s="89"/>
      <c r="Q309" s="77" t="str">
        <f>'Your Locations'!H310&amp;""</f>
        <v/>
      </c>
      <c r="R309" s="77" t="str">
        <f>'Your Locations'!I310&amp;""</f>
        <v/>
      </c>
      <c r="S309" s="86"/>
      <c r="T309" s="92"/>
      <c r="U309" s="92"/>
      <c r="V309" s="92"/>
      <c r="W309" s="92"/>
      <c r="X309" s="92"/>
      <c r="Y309" s="92"/>
      <c r="Z309" s="86"/>
      <c r="AA309" s="86"/>
      <c r="AB309" s="86"/>
      <c r="AC309" s="86"/>
      <c r="AD309" s="86"/>
      <c r="AE309" s="86"/>
      <c r="AF309" s="95"/>
      <c r="AG309" s="86"/>
    </row>
    <row r="310" spans="1:33" ht="15.75" customHeight="1" x14ac:dyDescent="0.25">
      <c r="A310" s="77" t="str">
        <f>IF('Your Locations'!A311="","","a")</f>
        <v/>
      </c>
      <c r="B310" s="77" t="str">
        <f>'Your Locations'!A311&amp;""</f>
        <v/>
      </c>
      <c r="C310" s="77" t="str">
        <f>'Your Locations'!C311&amp;""</f>
        <v/>
      </c>
      <c r="D310" s="86"/>
      <c r="E310" s="77" t="str">
        <f>IF('Your Locations'!A311="","","no")</f>
        <v/>
      </c>
      <c r="F310" s="86"/>
      <c r="G310" s="86"/>
      <c r="H310" s="95"/>
      <c r="I310" s="95"/>
      <c r="J310" s="95"/>
      <c r="K310" s="95"/>
      <c r="L310" s="77" t="str">
        <f>'Your Locations'!B311&amp;""</f>
        <v/>
      </c>
      <c r="M310" s="77" t="str">
        <f>'Your Locations'!D311&amp;""</f>
        <v/>
      </c>
      <c r="N310" s="77" t="str">
        <f>'Your Locations'!E311&amp;""</f>
        <v/>
      </c>
      <c r="O310" s="77" t="str">
        <f>'Your Locations'!F311&amp;""</f>
        <v/>
      </c>
      <c r="P310" s="89"/>
      <c r="Q310" s="77" t="str">
        <f>'Your Locations'!H311&amp;""</f>
        <v/>
      </c>
      <c r="R310" s="77" t="str">
        <f>'Your Locations'!I311&amp;""</f>
        <v/>
      </c>
      <c r="S310" s="86"/>
      <c r="T310" s="92"/>
      <c r="U310" s="92"/>
      <c r="V310" s="92"/>
      <c r="W310" s="92"/>
      <c r="X310" s="92"/>
      <c r="Y310" s="92"/>
      <c r="Z310" s="86"/>
      <c r="AA310" s="86"/>
      <c r="AB310" s="86"/>
      <c r="AC310" s="86"/>
      <c r="AD310" s="86"/>
      <c r="AE310" s="86"/>
      <c r="AF310" s="95"/>
      <c r="AG310" s="86"/>
    </row>
    <row r="311" spans="1:33" ht="15.75" customHeight="1" x14ac:dyDescent="0.25">
      <c r="A311" s="77" t="str">
        <f>IF('Your Locations'!A312="","","a")</f>
        <v/>
      </c>
      <c r="B311" s="77" t="str">
        <f>'Your Locations'!A312&amp;""</f>
        <v/>
      </c>
      <c r="C311" s="77" t="str">
        <f>'Your Locations'!C312&amp;""</f>
        <v/>
      </c>
      <c r="D311" s="86"/>
      <c r="E311" s="77" t="str">
        <f>IF('Your Locations'!A312="","","no")</f>
        <v/>
      </c>
      <c r="F311" s="86"/>
      <c r="G311" s="86"/>
      <c r="H311" s="95"/>
      <c r="I311" s="95"/>
      <c r="J311" s="95"/>
      <c r="K311" s="95"/>
      <c r="L311" s="77" t="str">
        <f>'Your Locations'!B312&amp;""</f>
        <v/>
      </c>
      <c r="M311" s="77" t="str">
        <f>'Your Locations'!D312&amp;""</f>
        <v/>
      </c>
      <c r="N311" s="77" t="str">
        <f>'Your Locations'!E312&amp;""</f>
        <v/>
      </c>
      <c r="O311" s="77" t="str">
        <f>'Your Locations'!F312&amp;""</f>
        <v/>
      </c>
      <c r="P311" s="89"/>
      <c r="Q311" s="77" t="str">
        <f>'Your Locations'!H312&amp;""</f>
        <v/>
      </c>
      <c r="R311" s="77" t="str">
        <f>'Your Locations'!I312&amp;""</f>
        <v/>
      </c>
      <c r="S311" s="86"/>
      <c r="T311" s="92"/>
      <c r="U311" s="92"/>
      <c r="V311" s="92"/>
      <c r="W311" s="92"/>
      <c r="X311" s="92"/>
      <c r="Y311" s="92"/>
      <c r="Z311" s="86"/>
      <c r="AA311" s="86"/>
      <c r="AB311" s="86"/>
      <c r="AC311" s="86"/>
      <c r="AD311" s="86"/>
      <c r="AE311" s="86"/>
      <c r="AF311" s="95"/>
      <c r="AG311" s="86"/>
    </row>
    <row r="312" spans="1:33" ht="15.75" customHeight="1" x14ac:dyDescent="0.25">
      <c r="A312" s="77" t="str">
        <f>IF('Your Locations'!A313="","","a")</f>
        <v/>
      </c>
      <c r="B312" s="77" t="str">
        <f>'Your Locations'!A313&amp;""</f>
        <v/>
      </c>
      <c r="C312" s="77" t="str">
        <f>'Your Locations'!C313&amp;""</f>
        <v/>
      </c>
      <c r="D312" s="86"/>
      <c r="E312" s="77" t="str">
        <f>IF('Your Locations'!A313="","","no")</f>
        <v/>
      </c>
      <c r="F312" s="86"/>
      <c r="G312" s="86"/>
      <c r="H312" s="95"/>
      <c r="I312" s="95"/>
      <c r="J312" s="95"/>
      <c r="K312" s="95"/>
      <c r="L312" s="77" t="str">
        <f>'Your Locations'!B313&amp;""</f>
        <v/>
      </c>
      <c r="M312" s="77" t="str">
        <f>'Your Locations'!D313&amp;""</f>
        <v/>
      </c>
      <c r="N312" s="77" t="str">
        <f>'Your Locations'!E313&amp;""</f>
        <v/>
      </c>
      <c r="O312" s="77" t="str">
        <f>'Your Locations'!F313&amp;""</f>
        <v/>
      </c>
      <c r="P312" s="89"/>
      <c r="Q312" s="77" t="str">
        <f>'Your Locations'!H313&amp;""</f>
        <v/>
      </c>
      <c r="R312" s="77" t="str">
        <f>'Your Locations'!I313&amp;""</f>
        <v/>
      </c>
      <c r="S312" s="86"/>
      <c r="T312" s="92"/>
      <c r="U312" s="92"/>
      <c r="V312" s="92"/>
      <c r="W312" s="92"/>
      <c r="X312" s="92"/>
      <c r="Y312" s="92"/>
      <c r="Z312" s="86"/>
      <c r="AA312" s="86"/>
      <c r="AB312" s="86"/>
      <c r="AC312" s="86"/>
      <c r="AD312" s="86"/>
      <c r="AE312" s="86"/>
      <c r="AF312" s="95"/>
      <c r="AG312" s="86"/>
    </row>
    <row r="313" spans="1:33" ht="15.75" customHeight="1" x14ac:dyDescent="0.25">
      <c r="A313" s="77" t="str">
        <f>IF('Your Locations'!A314="","","a")</f>
        <v/>
      </c>
      <c r="B313" s="77" t="str">
        <f>'Your Locations'!A314&amp;""</f>
        <v/>
      </c>
      <c r="C313" s="77" t="str">
        <f>'Your Locations'!C314&amp;""</f>
        <v/>
      </c>
      <c r="D313" s="86"/>
      <c r="E313" s="77" t="str">
        <f>IF('Your Locations'!A314="","","no")</f>
        <v/>
      </c>
      <c r="F313" s="86"/>
      <c r="G313" s="86"/>
      <c r="H313" s="95"/>
      <c r="I313" s="95"/>
      <c r="J313" s="95"/>
      <c r="K313" s="95"/>
      <c r="L313" s="77" t="str">
        <f>'Your Locations'!B314&amp;""</f>
        <v/>
      </c>
      <c r="M313" s="77" t="str">
        <f>'Your Locations'!D314&amp;""</f>
        <v/>
      </c>
      <c r="N313" s="77" t="str">
        <f>'Your Locations'!E314&amp;""</f>
        <v/>
      </c>
      <c r="O313" s="77" t="str">
        <f>'Your Locations'!F314&amp;""</f>
        <v/>
      </c>
      <c r="P313" s="89"/>
      <c r="Q313" s="77" t="str">
        <f>'Your Locations'!H314&amp;""</f>
        <v/>
      </c>
      <c r="R313" s="77" t="str">
        <f>'Your Locations'!I314&amp;""</f>
        <v/>
      </c>
      <c r="S313" s="86"/>
      <c r="T313" s="92"/>
      <c r="U313" s="92"/>
      <c r="V313" s="92"/>
      <c r="W313" s="92"/>
      <c r="X313" s="92"/>
      <c r="Y313" s="92"/>
      <c r="Z313" s="86"/>
      <c r="AA313" s="86"/>
      <c r="AB313" s="86"/>
      <c r="AC313" s="86"/>
      <c r="AD313" s="86"/>
      <c r="AE313" s="86"/>
      <c r="AF313" s="95"/>
      <c r="AG313" s="86"/>
    </row>
    <row r="314" spans="1:33" ht="15.75" customHeight="1" x14ac:dyDescent="0.25">
      <c r="A314" s="77" t="str">
        <f>IF('Your Locations'!A315="","","a")</f>
        <v/>
      </c>
      <c r="B314" s="77" t="str">
        <f>'Your Locations'!A315&amp;""</f>
        <v/>
      </c>
      <c r="C314" s="77" t="str">
        <f>'Your Locations'!C315&amp;""</f>
        <v/>
      </c>
      <c r="D314" s="86"/>
      <c r="E314" s="77" t="str">
        <f>IF('Your Locations'!A315="","","no")</f>
        <v/>
      </c>
      <c r="F314" s="86"/>
      <c r="G314" s="86"/>
      <c r="H314" s="95"/>
      <c r="I314" s="95"/>
      <c r="J314" s="95"/>
      <c r="K314" s="95"/>
      <c r="L314" s="77" t="str">
        <f>'Your Locations'!B315&amp;""</f>
        <v/>
      </c>
      <c r="M314" s="77" t="str">
        <f>'Your Locations'!D315&amp;""</f>
        <v/>
      </c>
      <c r="N314" s="77" t="str">
        <f>'Your Locations'!E315&amp;""</f>
        <v/>
      </c>
      <c r="O314" s="77" t="str">
        <f>'Your Locations'!F315&amp;""</f>
        <v/>
      </c>
      <c r="P314" s="89"/>
      <c r="Q314" s="77" t="str">
        <f>'Your Locations'!H315&amp;""</f>
        <v/>
      </c>
      <c r="R314" s="77" t="str">
        <f>'Your Locations'!I315&amp;""</f>
        <v/>
      </c>
      <c r="S314" s="86"/>
      <c r="T314" s="92"/>
      <c r="U314" s="92"/>
      <c r="V314" s="92"/>
      <c r="W314" s="92"/>
      <c r="X314" s="92"/>
      <c r="Y314" s="92"/>
      <c r="Z314" s="86"/>
      <c r="AA314" s="86"/>
      <c r="AB314" s="86"/>
      <c r="AC314" s="86"/>
      <c r="AD314" s="86"/>
      <c r="AE314" s="86"/>
      <c r="AF314" s="95"/>
      <c r="AG314" s="86"/>
    </row>
    <row r="315" spans="1:33" ht="15.75" customHeight="1" x14ac:dyDescent="0.25">
      <c r="A315" s="77" t="str">
        <f>IF('Your Locations'!A316="","","a")</f>
        <v/>
      </c>
      <c r="B315" s="77" t="str">
        <f>'Your Locations'!A316&amp;""</f>
        <v/>
      </c>
      <c r="C315" s="77" t="str">
        <f>'Your Locations'!C316&amp;""</f>
        <v/>
      </c>
      <c r="D315" s="86"/>
      <c r="E315" s="77" t="str">
        <f>IF('Your Locations'!A316="","","no")</f>
        <v/>
      </c>
      <c r="F315" s="86"/>
      <c r="G315" s="86"/>
      <c r="H315" s="95"/>
      <c r="I315" s="95"/>
      <c r="J315" s="95"/>
      <c r="K315" s="95"/>
      <c r="L315" s="77" t="str">
        <f>'Your Locations'!B316&amp;""</f>
        <v/>
      </c>
      <c r="M315" s="77" t="str">
        <f>'Your Locations'!D316&amp;""</f>
        <v/>
      </c>
      <c r="N315" s="77" t="str">
        <f>'Your Locations'!E316&amp;""</f>
        <v/>
      </c>
      <c r="O315" s="77" t="str">
        <f>'Your Locations'!F316&amp;""</f>
        <v/>
      </c>
      <c r="P315" s="89"/>
      <c r="Q315" s="77" t="str">
        <f>'Your Locations'!H316&amp;""</f>
        <v/>
      </c>
      <c r="R315" s="77" t="str">
        <f>'Your Locations'!I316&amp;""</f>
        <v/>
      </c>
      <c r="S315" s="86"/>
      <c r="T315" s="92"/>
      <c r="U315" s="92"/>
      <c r="V315" s="92"/>
      <c r="W315" s="92"/>
      <c r="X315" s="92"/>
      <c r="Y315" s="92"/>
      <c r="Z315" s="86"/>
      <c r="AA315" s="86"/>
      <c r="AB315" s="86"/>
      <c r="AC315" s="86"/>
      <c r="AD315" s="86"/>
      <c r="AE315" s="86"/>
      <c r="AF315" s="95"/>
      <c r="AG315" s="86"/>
    </row>
    <row r="316" spans="1:33" ht="15.75" customHeight="1" x14ac:dyDescent="0.25">
      <c r="A316" s="77" t="str">
        <f>IF('Your Locations'!A317="","","a")</f>
        <v/>
      </c>
      <c r="B316" s="77" t="str">
        <f>'Your Locations'!A317&amp;""</f>
        <v/>
      </c>
      <c r="C316" s="77" t="str">
        <f>'Your Locations'!C317&amp;""</f>
        <v/>
      </c>
      <c r="D316" s="86"/>
      <c r="E316" s="77" t="str">
        <f>IF('Your Locations'!A317="","","no")</f>
        <v/>
      </c>
      <c r="F316" s="86"/>
      <c r="G316" s="86"/>
      <c r="H316" s="95"/>
      <c r="I316" s="95"/>
      <c r="J316" s="95"/>
      <c r="K316" s="95"/>
      <c r="L316" s="77" t="str">
        <f>'Your Locations'!B317&amp;""</f>
        <v/>
      </c>
      <c r="M316" s="77" t="str">
        <f>'Your Locations'!D317&amp;""</f>
        <v/>
      </c>
      <c r="N316" s="77" t="str">
        <f>'Your Locations'!E317&amp;""</f>
        <v/>
      </c>
      <c r="O316" s="77" t="str">
        <f>'Your Locations'!F317&amp;""</f>
        <v/>
      </c>
      <c r="P316" s="89"/>
      <c r="Q316" s="77" t="str">
        <f>'Your Locations'!H317&amp;""</f>
        <v/>
      </c>
      <c r="R316" s="77" t="str">
        <f>'Your Locations'!I317&amp;""</f>
        <v/>
      </c>
      <c r="S316" s="86"/>
      <c r="T316" s="92"/>
      <c r="U316" s="92"/>
      <c r="V316" s="92"/>
      <c r="W316" s="92"/>
      <c r="X316" s="92"/>
      <c r="Y316" s="92"/>
      <c r="Z316" s="86"/>
      <c r="AA316" s="86"/>
      <c r="AB316" s="86"/>
      <c r="AC316" s="86"/>
      <c r="AD316" s="86"/>
      <c r="AE316" s="86"/>
      <c r="AF316" s="95"/>
      <c r="AG316" s="86"/>
    </row>
    <row r="317" spans="1:33" ht="15.75" customHeight="1" x14ac:dyDescent="0.25">
      <c r="A317" s="77" t="str">
        <f>IF('Your Locations'!A318="","","a")</f>
        <v/>
      </c>
      <c r="B317" s="77" t="str">
        <f>'Your Locations'!A318&amp;""</f>
        <v/>
      </c>
      <c r="C317" s="77" t="str">
        <f>'Your Locations'!C318&amp;""</f>
        <v/>
      </c>
      <c r="D317" s="86"/>
      <c r="E317" s="77" t="str">
        <f>IF('Your Locations'!A318="","","no")</f>
        <v/>
      </c>
      <c r="F317" s="86"/>
      <c r="G317" s="86"/>
      <c r="H317" s="95"/>
      <c r="I317" s="95"/>
      <c r="J317" s="95"/>
      <c r="K317" s="95"/>
      <c r="L317" s="77" t="str">
        <f>'Your Locations'!B318&amp;""</f>
        <v/>
      </c>
      <c r="M317" s="77" t="str">
        <f>'Your Locations'!D318&amp;""</f>
        <v/>
      </c>
      <c r="N317" s="77" t="str">
        <f>'Your Locations'!E318&amp;""</f>
        <v/>
      </c>
      <c r="O317" s="77" t="str">
        <f>'Your Locations'!F318&amp;""</f>
        <v/>
      </c>
      <c r="P317" s="89"/>
      <c r="Q317" s="77" t="str">
        <f>'Your Locations'!H318&amp;""</f>
        <v/>
      </c>
      <c r="R317" s="77" t="str">
        <f>'Your Locations'!I318&amp;""</f>
        <v/>
      </c>
      <c r="S317" s="86"/>
      <c r="T317" s="92"/>
      <c r="U317" s="92"/>
      <c r="V317" s="92"/>
      <c r="W317" s="92"/>
      <c r="X317" s="92"/>
      <c r="Y317" s="92"/>
      <c r="Z317" s="86"/>
      <c r="AA317" s="86"/>
      <c r="AB317" s="86"/>
      <c r="AC317" s="86"/>
      <c r="AD317" s="86"/>
      <c r="AE317" s="86"/>
      <c r="AF317" s="95"/>
      <c r="AG317" s="86"/>
    </row>
    <row r="318" spans="1:33" ht="15.75" customHeight="1" x14ac:dyDescent="0.25">
      <c r="A318" s="77" t="str">
        <f>IF('Your Locations'!A319="","","a")</f>
        <v/>
      </c>
      <c r="B318" s="77" t="str">
        <f>'Your Locations'!A319&amp;""</f>
        <v/>
      </c>
      <c r="C318" s="77" t="str">
        <f>'Your Locations'!C319&amp;""</f>
        <v/>
      </c>
      <c r="D318" s="86"/>
      <c r="E318" s="77" t="str">
        <f>IF('Your Locations'!A319="","","no")</f>
        <v/>
      </c>
      <c r="F318" s="86"/>
      <c r="G318" s="86"/>
      <c r="H318" s="95"/>
      <c r="I318" s="95"/>
      <c r="J318" s="95"/>
      <c r="K318" s="95"/>
      <c r="L318" s="77" t="str">
        <f>'Your Locations'!B319&amp;""</f>
        <v/>
      </c>
      <c r="M318" s="77" t="str">
        <f>'Your Locations'!D319&amp;""</f>
        <v/>
      </c>
      <c r="N318" s="77" t="str">
        <f>'Your Locations'!E319&amp;""</f>
        <v/>
      </c>
      <c r="O318" s="77" t="str">
        <f>'Your Locations'!F319&amp;""</f>
        <v/>
      </c>
      <c r="P318" s="89"/>
      <c r="Q318" s="77" t="str">
        <f>'Your Locations'!H319&amp;""</f>
        <v/>
      </c>
      <c r="R318" s="77" t="str">
        <f>'Your Locations'!I319&amp;""</f>
        <v/>
      </c>
      <c r="S318" s="86"/>
      <c r="T318" s="92"/>
      <c r="U318" s="92"/>
      <c r="V318" s="92"/>
      <c r="W318" s="92"/>
      <c r="X318" s="92"/>
      <c r="Y318" s="92"/>
      <c r="Z318" s="86"/>
      <c r="AA318" s="86"/>
      <c r="AB318" s="86"/>
      <c r="AC318" s="86"/>
      <c r="AD318" s="86"/>
      <c r="AE318" s="86"/>
      <c r="AF318" s="95"/>
      <c r="AG318" s="86"/>
    </row>
    <row r="319" spans="1:33" ht="15.75" customHeight="1" x14ac:dyDescent="0.25">
      <c r="A319" s="77" t="str">
        <f>IF('Your Locations'!A320="","","a")</f>
        <v/>
      </c>
      <c r="B319" s="77" t="str">
        <f>'Your Locations'!A320&amp;""</f>
        <v/>
      </c>
      <c r="C319" s="77" t="str">
        <f>'Your Locations'!C320&amp;""</f>
        <v/>
      </c>
      <c r="D319" s="86"/>
      <c r="E319" s="77" t="str">
        <f>IF('Your Locations'!A320="","","no")</f>
        <v/>
      </c>
      <c r="F319" s="86"/>
      <c r="G319" s="86"/>
      <c r="H319" s="95"/>
      <c r="I319" s="95"/>
      <c r="J319" s="95"/>
      <c r="K319" s="95"/>
      <c r="L319" s="77" t="str">
        <f>'Your Locations'!B320&amp;""</f>
        <v/>
      </c>
      <c r="M319" s="77" t="str">
        <f>'Your Locations'!D320&amp;""</f>
        <v/>
      </c>
      <c r="N319" s="77" t="str">
        <f>'Your Locations'!E320&amp;""</f>
        <v/>
      </c>
      <c r="O319" s="77" t="str">
        <f>'Your Locations'!F320&amp;""</f>
        <v/>
      </c>
      <c r="P319" s="89"/>
      <c r="Q319" s="77" t="str">
        <f>'Your Locations'!H320&amp;""</f>
        <v/>
      </c>
      <c r="R319" s="77" t="str">
        <f>'Your Locations'!I320&amp;""</f>
        <v/>
      </c>
      <c r="S319" s="86"/>
      <c r="T319" s="92"/>
      <c r="U319" s="92"/>
      <c r="V319" s="92"/>
      <c r="W319" s="92"/>
      <c r="X319" s="92"/>
      <c r="Y319" s="92"/>
      <c r="Z319" s="86"/>
      <c r="AA319" s="86"/>
      <c r="AB319" s="86"/>
      <c r="AC319" s="86"/>
      <c r="AD319" s="86"/>
      <c r="AE319" s="86"/>
      <c r="AF319" s="95"/>
      <c r="AG319" s="86"/>
    </row>
    <row r="320" spans="1:33" ht="15.75" customHeight="1" x14ac:dyDescent="0.25">
      <c r="A320" s="77" t="str">
        <f>IF('Your Locations'!A321="","","a")</f>
        <v/>
      </c>
      <c r="B320" s="77" t="str">
        <f>'Your Locations'!A321&amp;""</f>
        <v/>
      </c>
      <c r="C320" s="77" t="str">
        <f>'Your Locations'!C321&amp;""</f>
        <v/>
      </c>
      <c r="D320" s="86"/>
      <c r="E320" s="77" t="str">
        <f>IF('Your Locations'!A321="","","no")</f>
        <v/>
      </c>
      <c r="F320" s="86"/>
      <c r="G320" s="86"/>
      <c r="H320" s="95"/>
      <c r="I320" s="95"/>
      <c r="J320" s="95"/>
      <c r="K320" s="95"/>
      <c r="L320" s="77" t="str">
        <f>'Your Locations'!B321&amp;""</f>
        <v/>
      </c>
      <c r="M320" s="77" t="str">
        <f>'Your Locations'!D321&amp;""</f>
        <v/>
      </c>
      <c r="N320" s="77" t="str">
        <f>'Your Locations'!E321&amp;""</f>
        <v/>
      </c>
      <c r="O320" s="77" t="str">
        <f>'Your Locations'!F321&amp;""</f>
        <v/>
      </c>
      <c r="P320" s="89"/>
      <c r="Q320" s="77" t="str">
        <f>'Your Locations'!H321&amp;""</f>
        <v/>
      </c>
      <c r="R320" s="77" t="str">
        <f>'Your Locations'!I321&amp;""</f>
        <v/>
      </c>
      <c r="S320" s="86"/>
      <c r="T320" s="92"/>
      <c r="U320" s="92"/>
      <c r="V320" s="92"/>
      <c r="W320" s="92"/>
      <c r="X320" s="92"/>
      <c r="Y320" s="92"/>
      <c r="Z320" s="86"/>
      <c r="AA320" s="86"/>
      <c r="AB320" s="86"/>
      <c r="AC320" s="86"/>
      <c r="AD320" s="86"/>
      <c r="AE320" s="86"/>
      <c r="AF320" s="95"/>
      <c r="AG320" s="86"/>
    </row>
    <row r="321" spans="1:33" ht="15.75" customHeight="1" x14ac:dyDescent="0.25">
      <c r="A321" s="77" t="str">
        <f>IF('Your Locations'!A322="","","a")</f>
        <v/>
      </c>
      <c r="B321" s="77" t="str">
        <f>'Your Locations'!A322&amp;""</f>
        <v/>
      </c>
      <c r="C321" s="77" t="str">
        <f>'Your Locations'!C322&amp;""</f>
        <v/>
      </c>
      <c r="D321" s="86"/>
      <c r="E321" s="77" t="str">
        <f>IF('Your Locations'!A322="","","no")</f>
        <v/>
      </c>
      <c r="F321" s="86"/>
      <c r="G321" s="86"/>
      <c r="H321" s="95"/>
      <c r="I321" s="95"/>
      <c r="J321" s="95"/>
      <c r="K321" s="95"/>
      <c r="L321" s="77" t="str">
        <f>'Your Locations'!B322&amp;""</f>
        <v/>
      </c>
      <c r="M321" s="77" t="str">
        <f>'Your Locations'!D322&amp;""</f>
        <v/>
      </c>
      <c r="N321" s="77" t="str">
        <f>'Your Locations'!E322&amp;""</f>
        <v/>
      </c>
      <c r="O321" s="77" t="str">
        <f>'Your Locations'!F322&amp;""</f>
        <v/>
      </c>
      <c r="P321" s="89"/>
      <c r="Q321" s="77" t="str">
        <f>'Your Locations'!H322&amp;""</f>
        <v/>
      </c>
      <c r="R321" s="77" t="str">
        <f>'Your Locations'!I322&amp;""</f>
        <v/>
      </c>
      <c r="S321" s="86"/>
      <c r="T321" s="92"/>
      <c r="U321" s="92"/>
      <c r="V321" s="92"/>
      <c r="W321" s="92"/>
      <c r="X321" s="92"/>
      <c r="Y321" s="92"/>
      <c r="Z321" s="86"/>
      <c r="AA321" s="86"/>
      <c r="AB321" s="86"/>
      <c r="AC321" s="86"/>
      <c r="AD321" s="86"/>
      <c r="AE321" s="86"/>
      <c r="AF321" s="95"/>
      <c r="AG321" s="86"/>
    </row>
    <row r="322" spans="1:33" ht="15.75" customHeight="1" x14ac:dyDescent="0.25">
      <c r="A322" s="77" t="str">
        <f>IF('Your Locations'!A323="","","a")</f>
        <v/>
      </c>
      <c r="B322" s="77" t="str">
        <f>'Your Locations'!A323&amp;""</f>
        <v/>
      </c>
      <c r="C322" s="77" t="str">
        <f>'Your Locations'!C323&amp;""</f>
        <v/>
      </c>
      <c r="D322" s="86"/>
      <c r="E322" s="77" t="str">
        <f>IF('Your Locations'!A323="","","no")</f>
        <v/>
      </c>
      <c r="F322" s="86"/>
      <c r="G322" s="86"/>
      <c r="H322" s="95"/>
      <c r="I322" s="95"/>
      <c r="J322" s="95"/>
      <c r="K322" s="95"/>
      <c r="L322" s="77" t="str">
        <f>'Your Locations'!B323&amp;""</f>
        <v/>
      </c>
      <c r="M322" s="77" t="str">
        <f>'Your Locations'!D323&amp;""</f>
        <v/>
      </c>
      <c r="N322" s="77" t="str">
        <f>'Your Locations'!E323&amp;""</f>
        <v/>
      </c>
      <c r="O322" s="77" t="str">
        <f>'Your Locations'!F323&amp;""</f>
        <v/>
      </c>
      <c r="P322" s="89"/>
      <c r="Q322" s="77" t="str">
        <f>'Your Locations'!H323&amp;""</f>
        <v/>
      </c>
      <c r="R322" s="77" t="str">
        <f>'Your Locations'!I323&amp;""</f>
        <v/>
      </c>
      <c r="S322" s="86"/>
      <c r="T322" s="92"/>
      <c r="U322" s="92"/>
      <c r="V322" s="92"/>
      <c r="W322" s="92"/>
      <c r="X322" s="92"/>
      <c r="Y322" s="92"/>
      <c r="Z322" s="86"/>
      <c r="AA322" s="86"/>
      <c r="AB322" s="86"/>
      <c r="AC322" s="86"/>
      <c r="AD322" s="86"/>
      <c r="AE322" s="86"/>
      <c r="AF322" s="95"/>
      <c r="AG322" s="86"/>
    </row>
    <row r="323" spans="1:33" ht="15.75" customHeight="1" x14ac:dyDescent="0.25">
      <c r="A323" s="77" t="str">
        <f>IF('Your Locations'!A324="","","a")</f>
        <v/>
      </c>
      <c r="B323" s="77" t="str">
        <f>'Your Locations'!A324&amp;""</f>
        <v/>
      </c>
      <c r="C323" s="77" t="str">
        <f>'Your Locations'!C324&amp;""</f>
        <v/>
      </c>
      <c r="D323" s="86"/>
      <c r="E323" s="77" t="str">
        <f>IF('Your Locations'!A324="","","no")</f>
        <v/>
      </c>
      <c r="F323" s="86"/>
      <c r="G323" s="86"/>
      <c r="H323" s="95"/>
      <c r="I323" s="95"/>
      <c r="J323" s="95"/>
      <c r="K323" s="95"/>
      <c r="L323" s="77" t="str">
        <f>'Your Locations'!B324&amp;""</f>
        <v/>
      </c>
      <c r="M323" s="77" t="str">
        <f>'Your Locations'!D324&amp;""</f>
        <v/>
      </c>
      <c r="N323" s="77" t="str">
        <f>'Your Locations'!E324&amp;""</f>
        <v/>
      </c>
      <c r="O323" s="77" t="str">
        <f>'Your Locations'!F324&amp;""</f>
        <v/>
      </c>
      <c r="P323" s="89"/>
      <c r="Q323" s="77" t="str">
        <f>'Your Locations'!H324&amp;""</f>
        <v/>
      </c>
      <c r="R323" s="77" t="str">
        <f>'Your Locations'!I324&amp;""</f>
        <v/>
      </c>
      <c r="S323" s="86"/>
      <c r="T323" s="92"/>
      <c r="U323" s="92"/>
      <c r="V323" s="92"/>
      <c r="W323" s="92"/>
      <c r="X323" s="92"/>
      <c r="Y323" s="92"/>
      <c r="Z323" s="86"/>
      <c r="AA323" s="86"/>
      <c r="AB323" s="86"/>
      <c r="AC323" s="86"/>
      <c r="AD323" s="86"/>
      <c r="AE323" s="86"/>
      <c r="AF323" s="95"/>
      <c r="AG323" s="86"/>
    </row>
    <row r="324" spans="1:33" ht="15.75" customHeight="1" x14ac:dyDescent="0.25">
      <c r="A324" s="77" t="str">
        <f>IF('Your Locations'!A325="","","a")</f>
        <v/>
      </c>
      <c r="B324" s="77" t="str">
        <f>'Your Locations'!A325&amp;""</f>
        <v/>
      </c>
      <c r="C324" s="77" t="str">
        <f>'Your Locations'!C325&amp;""</f>
        <v/>
      </c>
      <c r="D324" s="86"/>
      <c r="E324" s="77" t="str">
        <f>IF('Your Locations'!A325="","","no")</f>
        <v/>
      </c>
      <c r="F324" s="86"/>
      <c r="G324" s="86"/>
      <c r="H324" s="95"/>
      <c r="I324" s="95"/>
      <c r="J324" s="95"/>
      <c r="K324" s="95"/>
      <c r="L324" s="77" t="str">
        <f>'Your Locations'!B325&amp;""</f>
        <v/>
      </c>
      <c r="M324" s="77" t="str">
        <f>'Your Locations'!D325&amp;""</f>
        <v/>
      </c>
      <c r="N324" s="77" t="str">
        <f>'Your Locations'!E325&amp;""</f>
        <v/>
      </c>
      <c r="O324" s="77" t="str">
        <f>'Your Locations'!F325&amp;""</f>
        <v/>
      </c>
      <c r="P324" s="89"/>
      <c r="Q324" s="77" t="str">
        <f>'Your Locations'!H325&amp;""</f>
        <v/>
      </c>
      <c r="R324" s="77" t="str">
        <f>'Your Locations'!I325&amp;""</f>
        <v/>
      </c>
      <c r="S324" s="86"/>
      <c r="T324" s="92"/>
      <c r="U324" s="92"/>
      <c r="V324" s="92"/>
      <c r="W324" s="92"/>
      <c r="X324" s="92"/>
      <c r="Y324" s="92"/>
      <c r="Z324" s="86"/>
      <c r="AA324" s="86"/>
      <c r="AB324" s="86"/>
      <c r="AC324" s="86"/>
      <c r="AD324" s="86"/>
      <c r="AE324" s="86"/>
      <c r="AF324" s="95"/>
      <c r="AG324" s="86"/>
    </row>
    <row r="325" spans="1:33" ht="15.75" customHeight="1" x14ac:dyDescent="0.25">
      <c r="A325" s="77" t="str">
        <f>IF('Your Locations'!A326="","","a")</f>
        <v/>
      </c>
      <c r="B325" s="77" t="str">
        <f>'Your Locations'!A326&amp;""</f>
        <v/>
      </c>
      <c r="C325" s="77" t="str">
        <f>'Your Locations'!C326&amp;""</f>
        <v/>
      </c>
      <c r="D325" s="86"/>
      <c r="E325" s="77" t="str">
        <f>IF('Your Locations'!A326="","","no")</f>
        <v/>
      </c>
      <c r="F325" s="86"/>
      <c r="G325" s="86"/>
      <c r="H325" s="95"/>
      <c r="I325" s="95"/>
      <c r="J325" s="95"/>
      <c r="K325" s="95"/>
      <c r="L325" s="77" t="str">
        <f>'Your Locations'!B326&amp;""</f>
        <v/>
      </c>
      <c r="M325" s="77" t="str">
        <f>'Your Locations'!D326&amp;""</f>
        <v/>
      </c>
      <c r="N325" s="77" t="str">
        <f>'Your Locations'!E326&amp;""</f>
        <v/>
      </c>
      <c r="O325" s="77" t="str">
        <f>'Your Locations'!F326&amp;""</f>
        <v/>
      </c>
      <c r="P325" s="89"/>
      <c r="Q325" s="77" t="str">
        <f>'Your Locations'!H326&amp;""</f>
        <v/>
      </c>
      <c r="R325" s="77" t="str">
        <f>'Your Locations'!I326&amp;""</f>
        <v/>
      </c>
      <c r="S325" s="86"/>
      <c r="T325" s="92"/>
      <c r="U325" s="92"/>
      <c r="V325" s="92"/>
      <c r="W325" s="92"/>
      <c r="X325" s="92"/>
      <c r="Y325" s="92"/>
      <c r="Z325" s="86"/>
      <c r="AA325" s="86"/>
      <c r="AB325" s="86"/>
      <c r="AC325" s="86"/>
      <c r="AD325" s="86"/>
      <c r="AE325" s="86"/>
      <c r="AF325" s="95"/>
      <c r="AG325" s="86"/>
    </row>
    <row r="326" spans="1:33" ht="15.75" customHeight="1" x14ac:dyDescent="0.25">
      <c r="A326" s="77" t="str">
        <f>IF('Your Locations'!A327="","","a")</f>
        <v/>
      </c>
      <c r="B326" s="77" t="str">
        <f>'Your Locations'!A327&amp;""</f>
        <v/>
      </c>
      <c r="C326" s="77" t="str">
        <f>'Your Locations'!C327&amp;""</f>
        <v/>
      </c>
      <c r="D326" s="86"/>
      <c r="E326" s="77" t="str">
        <f>IF('Your Locations'!A327="","","no")</f>
        <v/>
      </c>
      <c r="F326" s="86"/>
      <c r="G326" s="86"/>
      <c r="H326" s="95"/>
      <c r="I326" s="95"/>
      <c r="J326" s="95"/>
      <c r="K326" s="95"/>
      <c r="L326" s="77" t="str">
        <f>'Your Locations'!B327&amp;""</f>
        <v/>
      </c>
      <c r="M326" s="77" t="str">
        <f>'Your Locations'!D327&amp;""</f>
        <v/>
      </c>
      <c r="N326" s="77" t="str">
        <f>'Your Locations'!E327&amp;""</f>
        <v/>
      </c>
      <c r="O326" s="77" t="str">
        <f>'Your Locations'!F327&amp;""</f>
        <v/>
      </c>
      <c r="P326" s="89"/>
      <c r="Q326" s="77" t="str">
        <f>'Your Locations'!H327&amp;""</f>
        <v/>
      </c>
      <c r="R326" s="77" t="str">
        <f>'Your Locations'!I327&amp;""</f>
        <v/>
      </c>
      <c r="S326" s="86"/>
      <c r="T326" s="92"/>
      <c r="U326" s="92"/>
      <c r="V326" s="92"/>
      <c r="W326" s="92"/>
      <c r="X326" s="92"/>
      <c r="Y326" s="92"/>
      <c r="Z326" s="86"/>
      <c r="AA326" s="86"/>
      <c r="AB326" s="86"/>
      <c r="AC326" s="86"/>
      <c r="AD326" s="86"/>
      <c r="AE326" s="86"/>
      <c r="AF326" s="95"/>
      <c r="AG326" s="86"/>
    </row>
    <row r="327" spans="1:33" ht="15.75" customHeight="1" x14ac:dyDescent="0.25">
      <c r="A327" s="77" t="str">
        <f>IF('Your Locations'!A328="","","a")</f>
        <v/>
      </c>
      <c r="B327" s="77" t="str">
        <f>'Your Locations'!A328&amp;""</f>
        <v/>
      </c>
      <c r="C327" s="77" t="str">
        <f>'Your Locations'!C328&amp;""</f>
        <v/>
      </c>
      <c r="D327" s="86"/>
      <c r="E327" s="77" t="str">
        <f>IF('Your Locations'!A328="","","no")</f>
        <v/>
      </c>
      <c r="F327" s="86"/>
      <c r="G327" s="86"/>
      <c r="H327" s="95"/>
      <c r="I327" s="95"/>
      <c r="J327" s="95"/>
      <c r="K327" s="95"/>
      <c r="L327" s="77" t="str">
        <f>'Your Locations'!B328&amp;""</f>
        <v/>
      </c>
      <c r="M327" s="77" t="str">
        <f>'Your Locations'!D328&amp;""</f>
        <v/>
      </c>
      <c r="N327" s="77" t="str">
        <f>'Your Locations'!E328&amp;""</f>
        <v/>
      </c>
      <c r="O327" s="77" t="str">
        <f>'Your Locations'!F328&amp;""</f>
        <v/>
      </c>
      <c r="P327" s="89"/>
      <c r="Q327" s="77" t="str">
        <f>'Your Locations'!H328&amp;""</f>
        <v/>
      </c>
      <c r="R327" s="77" t="str">
        <f>'Your Locations'!I328&amp;""</f>
        <v/>
      </c>
      <c r="S327" s="86"/>
      <c r="T327" s="92"/>
      <c r="U327" s="92"/>
      <c r="V327" s="92"/>
      <c r="W327" s="92"/>
      <c r="X327" s="92"/>
      <c r="Y327" s="92"/>
      <c r="Z327" s="86"/>
      <c r="AA327" s="86"/>
      <c r="AB327" s="86"/>
      <c r="AC327" s="86"/>
      <c r="AD327" s="86"/>
      <c r="AE327" s="86"/>
      <c r="AF327" s="95"/>
      <c r="AG327" s="86"/>
    </row>
    <row r="328" spans="1:33" ht="15.75" customHeight="1" x14ac:dyDescent="0.25">
      <c r="A328" s="77" t="str">
        <f>IF('Your Locations'!A329="","","a")</f>
        <v/>
      </c>
      <c r="B328" s="77" t="str">
        <f>'Your Locations'!A329&amp;""</f>
        <v/>
      </c>
      <c r="C328" s="77" t="str">
        <f>'Your Locations'!C329&amp;""</f>
        <v/>
      </c>
      <c r="D328" s="86"/>
      <c r="E328" s="77" t="str">
        <f>IF('Your Locations'!A329="","","no")</f>
        <v/>
      </c>
      <c r="F328" s="86"/>
      <c r="G328" s="86"/>
      <c r="H328" s="95"/>
      <c r="I328" s="95"/>
      <c r="J328" s="95"/>
      <c r="K328" s="95"/>
      <c r="L328" s="77" t="str">
        <f>'Your Locations'!B329&amp;""</f>
        <v/>
      </c>
      <c r="M328" s="77" t="str">
        <f>'Your Locations'!D329&amp;""</f>
        <v/>
      </c>
      <c r="N328" s="77" t="str">
        <f>'Your Locations'!E329&amp;""</f>
        <v/>
      </c>
      <c r="O328" s="77" t="str">
        <f>'Your Locations'!F329&amp;""</f>
        <v/>
      </c>
      <c r="P328" s="89"/>
      <c r="Q328" s="77" t="str">
        <f>'Your Locations'!H329&amp;""</f>
        <v/>
      </c>
      <c r="R328" s="77" t="str">
        <f>'Your Locations'!I329&amp;""</f>
        <v/>
      </c>
      <c r="S328" s="86"/>
      <c r="T328" s="92"/>
      <c r="U328" s="92"/>
      <c r="V328" s="92"/>
      <c r="W328" s="92"/>
      <c r="X328" s="92"/>
      <c r="Y328" s="92"/>
      <c r="Z328" s="86"/>
      <c r="AA328" s="86"/>
      <c r="AB328" s="86"/>
      <c r="AC328" s="86"/>
      <c r="AD328" s="86"/>
      <c r="AE328" s="86"/>
      <c r="AF328" s="95"/>
      <c r="AG328" s="86"/>
    </row>
    <row r="329" spans="1:33" ht="15.75" customHeight="1" x14ac:dyDescent="0.25">
      <c r="A329" s="77" t="str">
        <f>IF('Your Locations'!A330="","","a")</f>
        <v/>
      </c>
      <c r="B329" s="77" t="str">
        <f>'Your Locations'!A330&amp;""</f>
        <v/>
      </c>
      <c r="C329" s="77" t="str">
        <f>'Your Locations'!C330&amp;""</f>
        <v/>
      </c>
      <c r="D329" s="86"/>
      <c r="E329" s="77" t="str">
        <f>IF('Your Locations'!A330="","","no")</f>
        <v/>
      </c>
      <c r="F329" s="86"/>
      <c r="G329" s="86"/>
      <c r="H329" s="95"/>
      <c r="I329" s="95"/>
      <c r="J329" s="95"/>
      <c r="K329" s="95"/>
      <c r="L329" s="77" t="str">
        <f>'Your Locations'!B330&amp;""</f>
        <v/>
      </c>
      <c r="M329" s="77" t="str">
        <f>'Your Locations'!D330&amp;""</f>
        <v/>
      </c>
      <c r="N329" s="77" t="str">
        <f>'Your Locations'!E330&amp;""</f>
        <v/>
      </c>
      <c r="O329" s="77" t="str">
        <f>'Your Locations'!F330&amp;""</f>
        <v/>
      </c>
      <c r="P329" s="89"/>
      <c r="Q329" s="77" t="str">
        <f>'Your Locations'!H330&amp;""</f>
        <v/>
      </c>
      <c r="R329" s="77" t="str">
        <f>'Your Locations'!I330&amp;""</f>
        <v/>
      </c>
      <c r="S329" s="86"/>
      <c r="T329" s="92"/>
      <c r="U329" s="92"/>
      <c r="V329" s="92"/>
      <c r="W329" s="92"/>
      <c r="X329" s="92"/>
      <c r="Y329" s="92"/>
      <c r="Z329" s="86"/>
      <c r="AA329" s="86"/>
      <c r="AB329" s="86"/>
      <c r="AC329" s="86"/>
      <c r="AD329" s="86"/>
      <c r="AE329" s="86"/>
      <c r="AF329" s="95"/>
      <c r="AG329" s="86"/>
    </row>
    <row r="330" spans="1:33" ht="15.75" customHeight="1" x14ac:dyDescent="0.25">
      <c r="A330" s="77" t="str">
        <f>IF('Your Locations'!A331="","","a")</f>
        <v/>
      </c>
      <c r="B330" s="77" t="str">
        <f>'Your Locations'!A331&amp;""</f>
        <v/>
      </c>
      <c r="C330" s="77" t="str">
        <f>'Your Locations'!C331&amp;""</f>
        <v/>
      </c>
      <c r="D330" s="86"/>
      <c r="E330" s="77" t="str">
        <f>IF('Your Locations'!A331="","","no")</f>
        <v/>
      </c>
      <c r="F330" s="86"/>
      <c r="G330" s="86"/>
      <c r="H330" s="95"/>
      <c r="I330" s="95"/>
      <c r="J330" s="95"/>
      <c r="K330" s="95"/>
      <c r="L330" s="77" t="str">
        <f>'Your Locations'!B331&amp;""</f>
        <v/>
      </c>
      <c r="M330" s="77" t="str">
        <f>'Your Locations'!D331&amp;""</f>
        <v/>
      </c>
      <c r="N330" s="77" t="str">
        <f>'Your Locations'!E331&amp;""</f>
        <v/>
      </c>
      <c r="O330" s="77" t="str">
        <f>'Your Locations'!F331&amp;""</f>
        <v/>
      </c>
      <c r="P330" s="89"/>
      <c r="Q330" s="77" t="str">
        <f>'Your Locations'!H331&amp;""</f>
        <v/>
      </c>
      <c r="R330" s="77" t="str">
        <f>'Your Locations'!I331&amp;""</f>
        <v/>
      </c>
      <c r="S330" s="86"/>
      <c r="T330" s="92"/>
      <c r="U330" s="92"/>
      <c r="V330" s="92"/>
      <c r="W330" s="92"/>
      <c r="X330" s="92"/>
      <c r="Y330" s="92"/>
      <c r="Z330" s="86"/>
      <c r="AA330" s="86"/>
      <c r="AB330" s="86"/>
      <c r="AC330" s="86"/>
      <c r="AD330" s="86"/>
      <c r="AE330" s="86"/>
      <c r="AF330" s="95"/>
      <c r="AG330" s="86"/>
    </row>
    <row r="331" spans="1:33" ht="15.75" customHeight="1" x14ac:dyDescent="0.25">
      <c r="A331" s="77" t="str">
        <f>IF('Your Locations'!A332="","","a")</f>
        <v/>
      </c>
      <c r="B331" s="77" t="str">
        <f>'Your Locations'!A332&amp;""</f>
        <v/>
      </c>
      <c r="C331" s="77" t="str">
        <f>'Your Locations'!C332&amp;""</f>
        <v/>
      </c>
      <c r="D331" s="86"/>
      <c r="E331" s="77" t="str">
        <f>IF('Your Locations'!A332="","","no")</f>
        <v/>
      </c>
      <c r="F331" s="86"/>
      <c r="G331" s="86"/>
      <c r="H331" s="95"/>
      <c r="I331" s="95"/>
      <c r="J331" s="95"/>
      <c r="K331" s="95"/>
      <c r="L331" s="77" t="str">
        <f>'Your Locations'!B332&amp;""</f>
        <v/>
      </c>
      <c r="M331" s="77" t="str">
        <f>'Your Locations'!D332&amp;""</f>
        <v/>
      </c>
      <c r="N331" s="77" t="str">
        <f>'Your Locations'!E332&amp;""</f>
        <v/>
      </c>
      <c r="O331" s="77" t="str">
        <f>'Your Locations'!F332&amp;""</f>
        <v/>
      </c>
      <c r="P331" s="89"/>
      <c r="Q331" s="77" t="str">
        <f>'Your Locations'!H332&amp;""</f>
        <v/>
      </c>
      <c r="R331" s="77" t="str">
        <f>'Your Locations'!I332&amp;""</f>
        <v/>
      </c>
      <c r="S331" s="86"/>
      <c r="T331" s="92"/>
      <c r="U331" s="92"/>
      <c r="V331" s="92"/>
      <c r="W331" s="92"/>
      <c r="X331" s="92"/>
      <c r="Y331" s="92"/>
      <c r="Z331" s="86"/>
      <c r="AA331" s="86"/>
      <c r="AB331" s="86"/>
      <c r="AC331" s="86"/>
      <c r="AD331" s="86"/>
      <c r="AE331" s="86"/>
      <c r="AF331" s="95"/>
      <c r="AG331" s="86"/>
    </row>
    <row r="332" spans="1:33" ht="15.75" customHeight="1" x14ac:dyDescent="0.25">
      <c r="A332" s="77" t="str">
        <f>IF('Your Locations'!A333="","","a")</f>
        <v/>
      </c>
      <c r="B332" s="77" t="str">
        <f>'Your Locations'!A333&amp;""</f>
        <v/>
      </c>
      <c r="C332" s="77" t="str">
        <f>'Your Locations'!C333&amp;""</f>
        <v/>
      </c>
      <c r="D332" s="86"/>
      <c r="E332" s="77" t="str">
        <f>IF('Your Locations'!A333="","","no")</f>
        <v/>
      </c>
      <c r="F332" s="86"/>
      <c r="G332" s="86"/>
      <c r="H332" s="95"/>
      <c r="I332" s="95"/>
      <c r="J332" s="95"/>
      <c r="K332" s="95"/>
      <c r="L332" s="77" t="str">
        <f>'Your Locations'!B333&amp;""</f>
        <v/>
      </c>
      <c r="M332" s="77" t="str">
        <f>'Your Locations'!D333&amp;""</f>
        <v/>
      </c>
      <c r="N332" s="77" t="str">
        <f>'Your Locations'!E333&amp;""</f>
        <v/>
      </c>
      <c r="O332" s="77" t="str">
        <f>'Your Locations'!F333&amp;""</f>
        <v/>
      </c>
      <c r="P332" s="89"/>
      <c r="Q332" s="77" t="str">
        <f>'Your Locations'!H333&amp;""</f>
        <v/>
      </c>
      <c r="R332" s="77" t="str">
        <f>'Your Locations'!I333&amp;""</f>
        <v/>
      </c>
      <c r="S332" s="86"/>
      <c r="T332" s="92"/>
      <c r="U332" s="92"/>
      <c r="V332" s="92"/>
      <c r="W332" s="92"/>
      <c r="X332" s="92"/>
      <c r="Y332" s="92"/>
      <c r="Z332" s="86"/>
      <c r="AA332" s="86"/>
      <c r="AB332" s="86"/>
      <c r="AC332" s="86"/>
      <c r="AD332" s="86"/>
      <c r="AE332" s="86"/>
      <c r="AF332" s="95"/>
      <c r="AG332" s="86"/>
    </row>
    <row r="333" spans="1:33" ht="15.75" customHeight="1" x14ac:dyDescent="0.25">
      <c r="A333" s="77" t="str">
        <f>IF('Your Locations'!A334="","","a")</f>
        <v/>
      </c>
      <c r="B333" s="77" t="str">
        <f>'Your Locations'!A334&amp;""</f>
        <v/>
      </c>
      <c r="C333" s="77" t="str">
        <f>'Your Locations'!C334&amp;""</f>
        <v/>
      </c>
      <c r="D333" s="86"/>
      <c r="E333" s="77" t="str">
        <f>IF('Your Locations'!A334="","","no")</f>
        <v/>
      </c>
      <c r="F333" s="86"/>
      <c r="G333" s="86"/>
      <c r="H333" s="95"/>
      <c r="I333" s="95"/>
      <c r="J333" s="95"/>
      <c r="K333" s="95"/>
      <c r="L333" s="77" t="str">
        <f>'Your Locations'!B334&amp;""</f>
        <v/>
      </c>
      <c r="M333" s="77" t="str">
        <f>'Your Locations'!D334&amp;""</f>
        <v/>
      </c>
      <c r="N333" s="77" t="str">
        <f>'Your Locations'!E334&amp;""</f>
        <v/>
      </c>
      <c r="O333" s="77" t="str">
        <f>'Your Locations'!F334&amp;""</f>
        <v/>
      </c>
      <c r="P333" s="89"/>
      <c r="Q333" s="77" t="str">
        <f>'Your Locations'!H334&amp;""</f>
        <v/>
      </c>
      <c r="R333" s="77" t="str">
        <f>'Your Locations'!I334&amp;""</f>
        <v/>
      </c>
      <c r="S333" s="86"/>
      <c r="T333" s="92"/>
      <c r="U333" s="92"/>
      <c r="V333" s="92"/>
      <c r="W333" s="92"/>
      <c r="X333" s="92"/>
      <c r="Y333" s="92"/>
      <c r="Z333" s="86"/>
      <c r="AA333" s="86"/>
      <c r="AB333" s="86"/>
      <c r="AC333" s="86"/>
      <c r="AD333" s="86"/>
      <c r="AE333" s="86"/>
      <c r="AF333" s="95"/>
      <c r="AG333" s="86"/>
    </row>
    <row r="334" spans="1:33" ht="15.75" customHeight="1" x14ac:dyDescent="0.25">
      <c r="A334" s="77" t="str">
        <f>IF('Your Locations'!A335="","","a")</f>
        <v/>
      </c>
      <c r="B334" s="77" t="str">
        <f>'Your Locations'!A335&amp;""</f>
        <v/>
      </c>
      <c r="C334" s="77" t="str">
        <f>'Your Locations'!C335&amp;""</f>
        <v/>
      </c>
      <c r="D334" s="86"/>
      <c r="E334" s="77" t="str">
        <f>IF('Your Locations'!A335="","","no")</f>
        <v/>
      </c>
      <c r="F334" s="86"/>
      <c r="G334" s="86"/>
      <c r="H334" s="95"/>
      <c r="I334" s="95"/>
      <c r="J334" s="95"/>
      <c r="K334" s="95"/>
      <c r="L334" s="77" t="str">
        <f>'Your Locations'!B335&amp;""</f>
        <v/>
      </c>
      <c r="M334" s="77" t="str">
        <f>'Your Locations'!D335&amp;""</f>
        <v/>
      </c>
      <c r="N334" s="77" t="str">
        <f>'Your Locations'!E335&amp;""</f>
        <v/>
      </c>
      <c r="O334" s="77" t="str">
        <f>'Your Locations'!F335&amp;""</f>
        <v/>
      </c>
      <c r="P334" s="89"/>
      <c r="Q334" s="77" t="str">
        <f>'Your Locations'!H335&amp;""</f>
        <v/>
      </c>
      <c r="R334" s="77" t="str">
        <f>'Your Locations'!I335&amp;""</f>
        <v/>
      </c>
      <c r="S334" s="86"/>
      <c r="T334" s="92"/>
      <c r="U334" s="92"/>
      <c r="V334" s="92"/>
      <c r="W334" s="92"/>
      <c r="X334" s="92"/>
      <c r="Y334" s="92"/>
      <c r="Z334" s="86"/>
      <c r="AA334" s="86"/>
      <c r="AB334" s="86"/>
      <c r="AC334" s="86"/>
      <c r="AD334" s="86"/>
      <c r="AE334" s="86"/>
      <c r="AF334" s="95"/>
      <c r="AG334" s="86"/>
    </row>
    <row r="335" spans="1:33" ht="15.75" customHeight="1" x14ac:dyDescent="0.25">
      <c r="A335" s="77" t="str">
        <f>IF('Your Locations'!A336="","","a")</f>
        <v/>
      </c>
      <c r="B335" s="77" t="str">
        <f>'Your Locations'!A336&amp;""</f>
        <v/>
      </c>
      <c r="C335" s="77" t="str">
        <f>'Your Locations'!C336&amp;""</f>
        <v/>
      </c>
      <c r="D335" s="86"/>
      <c r="E335" s="77" t="str">
        <f>IF('Your Locations'!A336="","","no")</f>
        <v/>
      </c>
      <c r="F335" s="86"/>
      <c r="G335" s="86"/>
      <c r="H335" s="95"/>
      <c r="I335" s="95"/>
      <c r="J335" s="95"/>
      <c r="K335" s="95"/>
      <c r="L335" s="77" t="str">
        <f>'Your Locations'!B336&amp;""</f>
        <v/>
      </c>
      <c r="M335" s="77" t="str">
        <f>'Your Locations'!D336&amp;""</f>
        <v/>
      </c>
      <c r="N335" s="77" t="str">
        <f>'Your Locations'!E336&amp;""</f>
        <v/>
      </c>
      <c r="O335" s="77" t="str">
        <f>'Your Locations'!F336&amp;""</f>
        <v/>
      </c>
      <c r="P335" s="89"/>
      <c r="Q335" s="77" t="str">
        <f>'Your Locations'!H336&amp;""</f>
        <v/>
      </c>
      <c r="R335" s="77" t="str">
        <f>'Your Locations'!I336&amp;""</f>
        <v/>
      </c>
      <c r="S335" s="86"/>
      <c r="T335" s="92"/>
      <c r="U335" s="92"/>
      <c r="V335" s="92"/>
      <c r="W335" s="92"/>
      <c r="X335" s="92"/>
      <c r="Y335" s="92"/>
      <c r="Z335" s="86"/>
      <c r="AA335" s="86"/>
      <c r="AB335" s="86"/>
      <c r="AC335" s="86"/>
      <c r="AD335" s="86"/>
      <c r="AE335" s="86"/>
      <c r="AF335" s="95"/>
      <c r="AG335" s="86"/>
    </row>
    <row r="336" spans="1:33" ht="15.75" customHeight="1" x14ac:dyDescent="0.25">
      <c r="A336" s="77" t="str">
        <f>IF('Your Locations'!A337="","","a")</f>
        <v/>
      </c>
      <c r="B336" s="77" t="str">
        <f>'Your Locations'!A337&amp;""</f>
        <v/>
      </c>
      <c r="C336" s="77" t="str">
        <f>'Your Locations'!C337&amp;""</f>
        <v/>
      </c>
      <c r="D336" s="86"/>
      <c r="E336" s="77" t="str">
        <f>IF('Your Locations'!A337="","","no")</f>
        <v/>
      </c>
      <c r="F336" s="86"/>
      <c r="G336" s="86"/>
      <c r="H336" s="95"/>
      <c r="I336" s="95"/>
      <c r="J336" s="95"/>
      <c r="K336" s="95"/>
      <c r="L336" s="77" t="str">
        <f>'Your Locations'!B337&amp;""</f>
        <v/>
      </c>
      <c r="M336" s="77" t="str">
        <f>'Your Locations'!D337&amp;""</f>
        <v/>
      </c>
      <c r="N336" s="77" t="str">
        <f>'Your Locations'!E337&amp;""</f>
        <v/>
      </c>
      <c r="O336" s="77" t="str">
        <f>'Your Locations'!F337&amp;""</f>
        <v/>
      </c>
      <c r="P336" s="89"/>
      <c r="Q336" s="77" t="str">
        <f>'Your Locations'!H337&amp;""</f>
        <v/>
      </c>
      <c r="R336" s="77" t="str">
        <f>'Your Locations'!I337&amp;""</f>
        <v/>
      </c>
      <c r="S336" s="86"/>
      <c r="T336" s="92"/>
      <c r="U336" s="92"/>
      <c r="V336" s="92"/>
      <c r="W336" s="92"/>
      <c r="X336" s="92"/>
      <c r="Y336" s="92"/>
      <c r="Z336" s="86"/>
      <c r="AA336" s="86"/>
      <c r="AB336" s="86"/>
      <c r="AC336" s="86"/>
      <c r="AD336" s="86"/>
      <c r="AE336" s="86"/>
      <c r="AF336" s="95"/>
      <c r="AG336" s="86"/>
    </row>
    <row r="337" spans="1:33" ht="15.75" customHeight="1" x14ac:dyDescent="0.25">
      <c r="A337" s="77" t="str">
        <f>IF('Your Locations'!A338="","","a")</f>
        <v/>
      </c>
      <c r="B337" s="77" t="str">
        <f>'Your Locations'!A338&amp;""</f>
        <v/>
      </c>
      <c r="C337" s="77" t="str">
        <f>'Your Locations'!C338&amp;""</f>
        <v/>
      </c>
      <c r="D337" s="86"/>
      <c r="E337" s="77" t="str">
        <f>IF('Your Locations'!A338="","","no")</f>
        <v/>
      </c>
      <c r="F337" s="86"/>
      <c r="G337" s="86"/>
      <c r="H337" s="95"/>
      <c r="I337" s="95"/>
      <c r="J337" s="95"/>
      <c r="K337" s="95"/>
      <c r="L337" s="77" t="str">
        <f>'Your Locations'!B338&amp;""</f>
        <v/>
      </c>
      <c r="M337" s="77" t="str">
        <f>'Your Locations'!D338&amp;""</f>
        <v/>
      </c>
      <c r="N337" s="77" t="str">
        <f>'Your Locations'!E338&amp;""</f>
        <v/>
      </c>
      <c r="O337" s="77" t="str">
        <f>'Your Locations'!F338&amp;""</f>
        <v/>
      </c>
      <c r="P337" s="89"/>
      <c r="Q337" s="77" t="str">
        <f>'Your Locations'!H338&amp;""</f>
        <v/>
      </c>
      <c r="R337" s="77" t="str">
        <f>'Your Locations'!I338&amp;""</f>
        <v/>
      </c>
      <c r="S337" s="86"/>
      <c r="T337" s="92"/>
      <c r="U337" s="92"/>
      <c r="V337" s="92"/>
      <c r="W337" s="92"/>
      <c r="X337" s="92"/>
      <c r="Y337" s="92"/>
      <c r="Z337" s="86"/>
      <c r="AA337" s="86"/>
      <c r="AB337" s="86"/>
      <c r="AC337" s="86"/>
      <c r="AD337" s="86"/>
      <c r="AE337" s="86"/>
      <c r="AF337" s="95"/>
      <c r="AG337" s="86"/>
    </row>
    <row r="338" spans="1:33" ht="15.75" customHeight="1" x14ac:dyDescent="0.25">
      <c r="A338" s="77" t="str">
        <f>IF('Your Locations'!A339="","","a")</f>
        <v/>
      </c>
      <c r="B338" s="77" t="str">
        <f>'Your Locations'!A339&amp;""</f>
        <v/>
      </c>
      <c r="C338" s="77" t="str">
        <f>'Your Locations'!C339&amp;""</f>
        <v/>
      </c>
      <c r="D338" s="86"/>
      <c r="E338" s="77" t="str">
        <f>IF('Your Locations'!A339="","","no")</f>
        <v/>
      </c>
      <c r="F338" s="86"/>
      <c r="G338" s="86"/>
      <c r="H338" s="95"/>
      <c r="I338" s="95"/>
      <c r="J338" s="95"/>
      <c r="K338" s="95"/>
      <c r="L338" s="77" t="str">
        <f>'Your Locations'!B339&amp;""</f>
        <v/>
      </c>
      <c r="M338" s="77" t="str">
        <f>'Your Locations'!D339&amp;""</f>
        <v/>
      </c>
      <c r="N338" s="77" t="str">
        <f>'Your Locations'!E339&amp;""</f>
        <v/>
      </c>
      <c r="O338" s="77" t="str">
        <f>'Your Locations'!F339&amp;""</f>
        <v/>
      </c>
      <c r="P338" s="89"/>
      <c r="Q338" s="77" t="str">
        <f>'Your Locations'!H339&amp;""</f>
        <v/>
      </c>
      <c r="R338" s="77" t="str">
        <f>'Your Locations'!I339&amp;""</f>
        <v/>
      </c>
      <c r="S338" s="86"/>
      <c r="T338" s="92"/>
      <c r="U338" s="92"/>
      <c r="V338" s="92"/>
      <c r="W338" s="92"/>
      <c r="X338" s="92"/>
      <c r="Y338" s="92"/>
      <c r="Z338" s="86"/>
      <c r="AA338" s="86"/>
      <c r="AB338" s="86"/>
      <c r="AC338" s="86"/>
      <c r="AD338" s="86"/>
      <c r="AE338" s="86"/>
      <c r="AF338" s="95"/>
      <c r="AG338" s="86"/>
    </row>
    <row r="339" spans="1:33" ht="15.75" customHeight="1" x14ac:dyDescent="0.25">
      <c r="A339" s="77" t="str">
        <f>IF('Your Locations'!A340="","","a")</f>
        <v/>
      </c>
      <c r="B339" s="77" t="str">
        <f>'Your Locations'!A340&amp;""</f>
        <v/>
      </c>
      <c r="C339" s="77" t="str">
        <f>'Your Locations'!C340&amp;""</f>
        <v/>
      </c>
      <c r="D339" s="86"/>
      <c r="E339" s="77" t="str">
        <f>IF('Your Locations'!A340="","","no")</f>
        <v/>
      </c>
      <c r="F339" s="86"/>
      <c r="G339" s="86"/>
      <c r="H339" s="95"/>
      <c r="I339" s="95"/>
      <c r="J339" s="95"/>
      <c r="K339" s="95"/>
      <c r="L339" s="77" t="str">
        <f>'Your Locations'!B340&amp;""</f>
        <v/>
      </c>
      <c r="M339" s="77" t="str">
        <f>'Your Locations'!D340&amp;""</f>
        <v/>
      </c>
      <c r="N339" s="77" t="str">
        <f>'Your Locations'!E340&amp;""</f>
        <v/>
      </c>
      <c r="O339" s="77" t="str">
        <f>'Your Locations'!F340&amp;""</f>
        <v/>
      </c>
      <c r="P339" s="89"/>
      <c r="Q339" s="77" t="str">
        <f>'Your Locations'!H340&amp;""</f>
        <v/>
      </c>
      <c r="R339" s="77" t="str">
        <f>'Your Locations'!I340&amp;""</f>
        <v/>
      </c>
      <c r="S339" s="86"/>
      <c r="T339" s="92"/>
      <c r="U339" s="92"/>
      <c r="V339" s="92"/>
      <c r="W339" s="92"/>
      <c r="X339" s="92"/>
      <c r="Y339" s="92"/>
      <c r="Z339" s="86"/>
      <c r="AA339" s="86"/>
      <c r="AB339" s="86"/>
      <c r="AC339" s="86"/>
      <c r="AD339" s="86"/>
      <c r="AE339" s="86"/>
      <c r="AF339" s="95"/>
      <c r="AG339" s="86"/>
    </row>
    <row r="340" spans="1:33" ht="15.75" customHeight="1" x14ac:dyDescent="0.25">
      <c r="A340" s="77" t="str">
        <f>IF('Your Locations'!A341="","","a")</f>
        <v/>
      </c>
      <c r="B340" s="77" t="str">
        <f>'Your Locations'!A341&amp;""</f>
        <v/>
      </c>
      <c r="C340" s="77" t="str">
        <f>'Your Locations'!C341&amp;""</f>
        <v/>
      </c>
      <c r="D340" s="86"/>
      <c r="E340" s="77" t="str">
        <f>IF('Your Locations'!A341="","","no")</f>
        <v/>
      </c>
      <c r="F340" s="86"/>
      <c r="G340" s="86"/>
      <c r="H340" s="95"/>
      <c r="I340" s="95"/>
      <c r="J340" s="95"/>
      <c r="K340" s="95"/>
      <c r="L340" s="77" t="str">
        <f>'Your Locations'!B341&amp;""</f>
        <v/>
      </c>
      <c r="M340" s="77" t="str">
        <f>'Your Locations'!D341&amp;""</f>
        <v/>
      </c>
      <c r="N340" s="77" t="str">
        <f>'Your Locations'!E341&amp;""</f>
        <v/>
      </c>
      <c r="O340" s="77" t="str">
        <f>'Your Locations'!F341&amp;""</f>
        <v/>
      </c>
      <c r="P340" s="89"/>
      <c r="Q340" s="77" t="str">
        <f>'Your Locations'!H341&amp;""</f>
        <v/>
      </c>
      <c r="R340" s="77" t="str">
        <f>'Your Locations'!I341&amp;""</f>
        <v/>
      </c>
      <c r="S340" s="86"/>
      <c r="T340" s="92"/>
      <c r="U340" s="92"/>
      <c r="V340" s="92"/>
      <c r="W340" s="92"/>
      <c r="X340" s="92"/>
      <c r="Y340" s="92"/>
      <c r="Z340" s="86"/>
      <c r="AA340" s="86"/>
      <c r="AB340" s="86"/>
      <c r="AC340" s="86"/>
      <c r="AD340" s="86"/>
      <c r="AE340" s="86"/>
      <c r="AF340" s="95"/>
      <c r="AG340" s="86"/>
    </row>
    <row r="341" spans="1:33" ht="15.75" customHeight="1" x14ac:dyDescent="0.25">
      <c r="A341" s="77" t="str">
        <f>IF('Your Locations'!A342="","","a")</f>
        <v/>
      </c>
      <c r="B341" s="77" t="str">
        <f>'Your Locations'!A342&amp;""</f>
        <v/>
      </c>
      <c r="C341" s="77" t="str">
        <f>'Your Locations'!C342&amp;""</f>
        <v/>
      </c>
      <c r="D341" s="86"/>
      <c r="E341" s="77" t="str">
        <f>IF('Your Locations'!A342="","","no")</f>
        <v/>
      </c>
      <c r="F341" s="86"/>
      <c r="G341" s="86"/>
      <c r="H341" s="95"/>
      <c r="I341" s="95"/>
      <c r="J341" s="95"/>
      <c r="K341" s="95"/>
      <c r="L341" s="77" t="str">
        <f>'Your Locations'!B342&amp;""</f>
        <v/>
      </c>
      <c r="M341" s="77" t="str">
        <f>'Your Locations'!D342&amp;""</f>
        <v/>
      </c>
      <c r="N341" s="77" t="str">
        <f>'Your Locations'!E342&amp;""</f>
        <v/>
      </c>
      <c r="O341" s="77" t="str">
        <f>'Your Locations'!F342&amp;""</f>
        <v/>
      </c>
      <c r="P341" s="89"/>
      <c r="Q341" s="77" t="str">
        <f>'Your Locations'!H342&amp;""</f>
        <v/>
      </c>
      <c r="R341" s="77" t="str">
        <f>'Your Locations'!I342&amp;""</f>
        <v/>
      </c>
      <c r="S341" s="86"/>
      <c r="T341" s="92"/>
      <c r="U341" s="92"/>
      <c r="V341" s="92"/>
      <c r="W341" s="92"/>
      <c r="X341" s="92"/>
      <c r="Y341" s="92"/>
      <c r="Z341" s="86"/>
      <c r="AA341" s="86"/>
      <c r="AB341" s="86"/>
      <c r="AC341" s="86"/>
      <c r="AD341" s="86"/>
      <c r="AE341" s="86"/>
      <c r="AF341" s="95"/>
      <c r="AG341" s="86"/>
    </row>
    <row r="342" spans="1:33" ht="15.75" customHeight="1" x14ac:dyDescent="0.25">
      <c r="A342" s="77" t="str">
        <f>IF('Your Locations'!A343="","","a")</f>
        <v/>
      </c>
      <c r="B342" s="77" t="str">
        <f>'Your Locations'!A343&amp;""</f>
        <v/>
      </c>
      <c r="C342" s="77" t="str">
        <f>'Your Locations'!C343&amp;""</f>
        <v/>
      </c>
      <c r="D342" s="86"/>
      <c r="E342" s="77" t="str">
        <f>IF('Your Locations'!A343="","","no")</f>
        <v/>
      </c>
      <c r="F342" s="86"/>
      <c r="G342" s="86"/>
      <c r="H342" s="95"/>
      <c r="I342" s="95"/>
      <c r="J342" s="95"/>
      <c r="K342" s="95"/>
      <c r="L342" s="77" t="str">
        <f>'Your Locations'!B343&amp;""</f>
        <v/>
      </c>
      <c r="M342" s="77" t="str">
        <f>'Your Locations'!D343&amp;""</f>
        <v/>
      </c>
      <c r="N342" s="77" t="str">
        <f>'Your Locations'!E343&amp;""</f>
        <v/>
      </c>
      <c r="O342" s="77" t="str">
        <f>'Your Locations'!F343&amp;""</f>
        <v/>
      </c>
      <c r="P342" s="89"/>
      <c r="Q342" s="77" t="str">
        <f>'Your Locations'!H343&amp;""</f>
        <v/>
      </c>
      <c r="R342" s="77" t="str">
        <f>'Your Locations'!I343&amp;""</f>
        <v/>
      </c>
      <c r="S342" s="86"/>
      <c r="T342" s="92"/>
      <c r="U342" s="92"/>
      <c r="V342" s="92"/>
      <c r="W342" s="92"/>
      <c r="X342" s="92"/>
      <c r="Y342" s="92"/>
      <c r="Z342" s="86"/>
      <c r="AA342" s="86"/>
      <c r="AB342" s="86"/>
      <c r="AC342" s="86"/>
      <c r="AD342" s="86"/>
      <c r="AE342" s="86"/>
      <c r="AF342" s="95"/>
      <c r="AG342" s="86"/>
    </row>
    <row r="343" spans="1:33" ht="15.75" customHeight="1" x14ac:dyDescent="0.25">
      <c r="A343" s="77" t="str">
        <f>IF('Your Locations'!A344="","","a")</f>
        <v/>
      </c>
      <c r="B343" s="77" t="str">
        <f>'Your Locations'!A344&amp;""</f>
        <v/>
      </c>
      <c r="C343" s="77" t="str">
        <f>'Your Locations'!C344&amp;""</f>
        <v/>
      </c>
      <c r="D343" s="86"/>
      <c r="E343" s="77" t="str">
        <f>IF('Your Locations'!A344="","","no")</f>
        <v/>
      </c>
      <c r="F343" s="86"/>
      <c r="G343" s="86"/>
      <c r="H343" s="95"/>
      <c r="I343" s="95"/>
      <c r="J343" s="95"/>
      <c r="K343" s="95"/>
      <c r="L343" s="77" t="str">
        <f>'Your Locations'!B344&amp;""</f>
        <v/>
      </c>
      <c r="M343" s="77" t="str">
        <f>'Your Locations'!D344&amp;""</f>
        <v/>
      </c>
      <c r="N343" s="77" t="str">
        <f>'Your Locations'!E344&amp;""</f>
        <v/>
      </c>
      <c r="O343" s="77" t="str">
        <f>'Your Locations'!F344&amp;""</f>
        <v/>
      </c>
      <c r="P343" s="89"/>
      <c r="Q343" s="77" t="str">
        <f>'Your Locations'!H344&amp;""</f>
        <v/>
      </c>
      <c r="R343" s="77" t="str">
        <f>'Your Locations'!I344&amp;""</f>
        <v/>
      </c>
      <c r="S343" s="86"/>
      <c r="T343" s="92"/>
      <c r="U343" s="92"/>
      <c r="V343" s="92"/>
      <c r="W343" s="92"/>
      <c r="X343" s="92"/>
      <c r="Y343" s="92"/>
      <c r="Z343" s="86"/>
      <c r="AA343" s="86"/>
      <c r="AB343" s="86"/>
      <c r="AC343" s="86"/>
      <c r="AD343" s="86"/>
      <c r="AE343" s="86"/>
      <c r="AF343" s="95"/>
      <c r="AG343" s="86"/>
    </row>
    <row r="344" spans="1:33" ht="15.75" customHeight="1" x14ac:dyDescent="0.25">
      <c r="A344" s="77" t="str">
        <f>IF('Your Locations'!A345="","","a")</f>
        <v/>
      </c>
      <c r="B344" s="77" t="str">
        <f>'Your Locations'!A345&amp;""</f>
        <v/>
      </c>
      <c r="C344" s="77" t="str">
        <f>'Your Locations'!C345&amp;""</f>
        <v/>
      </c>
      <c r="D344" s="86"/>
      <c r="E344" s="77" t="str">
        <f>IF('Your Locations'!A345="","","no")</f>
        <v/>
      </c>
      <c r="F344" s="86"/>
      <c r="G344" s="86"/>
      <c r="H344" s="95"/>
      <c r="I344" s="95"/>
      <c r="J344" s="95"/>
      <c r="K344" s="95"/>
      <c r="L344" s="77" t="str">
        <f>'Your Locations'!B345&amp;""</f>
        <v/>
      </c>
      <c r="M344" s="77" t="str">
        <f>'Your Locations'!D345&amp;""</f>
        <v/>
      </c>
      <c r="N344" s="77" t="str">
        <f>'Your Locations'!E345&amp;""</f>
        <v/>
      </c>
      <c r="O344" s="77" t="str">
        <f>'Your Locations'!F345&amp;""</f>
        <v/>
      </c>
      <c r="P344" s="89"/>
      <c r="Q344" s="77" t="str">
        <f>'Your Locations'!H345&amp;""</f>
        <v/>
      </c>
      <c r="R344" s="77" t="str">
        <f>'Your Locations'!I345&amp;""</f>
        <v/>
      </c>
      <c r="S344" s="86"/>
      <c r="T344" s="92"/>
      <c r="U344" s="92"/>
      <c r="V344" s="92"/>
      <c r="W344" s="92"/>
      <c r="X344" s="92"/>
      <c r="Y344" s="92"/>
      <c r="Z344" s="86"/>
      <c r="AA344" s="86"/>
      <c r="AB344" s="86"/>
      <c r="AC344" s="86"/>
      <c r="AD344" s="86"/>
      <c r="AE344" s="86"/>
      <c r="AF344" s="95"/>
      <c r="AG344" s="86"/>
    </row>
    <row r="345" spans="1:33" ht="15.75" customHeight="1" x14ac:dyDescent="0.25">
      <c r="A345" s="77" t="str">
        <f>IF('Your Locations'!A346="","","a")</f>
        <v/>
      </c>
      <c r="B345" s="77" t="str">
        <f>'Your Locations'!A346&amp;""</f>
        <v/>
      </c>
      <c r="C345" s="77" t="str">
        <f>'Your Locations'!C346&amp;""</f>
        <v/>
      </c>
      <c r="D345" s="86"/>
      <c r="E345" s="77" t="str">
        <f>IF('Your Locations'!A346="","","no")</f>
        <v/>
      </c>
      <c r="F345" s="86"/>
      <c r="G345" s="86"/>
      <c r="H345" s="95"/>
      <c r="I345" s="95"/>
      <c r="J345" s="95"/>
      <c r="K345" s="95"/>
      <c r="L345" s="77" t="str">
        <f>'Your Locations'!B346&amp;""</f>
        <v/>
      </c>
      <c r="M345" s="77" t="str">
        <f>'Your Locations'!D346&amp;""</f>
        <v/>
      </c>
      <c r="N345" s="77" t="str">
        <f>'Your Locations'!E346&amp;""</f>
        <v/>
      </c>
      <c r="O345" s="77" t="str">
        <f>'Your Locations'!F346&amp;""</f>
        <v/>
      </c>
      <c r="P345" s="89"/>
      <c r="Q345" s="77" t="str">
        <f>'Your Locations'!H346&amp;""</f>
        <v/>
      </c>
      <c r="R345" s="77" t="str">
        <f>'Your Locations'!I346&amp;""</f>
        <v/>
      </c>
      <c r="S345" s="86"/>
      <c r="T345" s="92"/>
      <c r="U345" s="92"/>
      <c r="V345" s="92"/>
      <c r="W345" s="92"/>
      <c r="X345" s="92"/>
      <c r="Y345" s="92"/>
      <c r="Z345" s="86"/>
      <c r="AA345" s="86"/>
      <c r="AB345" s="86"/>
      <c r="AC345" s="86"/>
      <c r="AD345" s="86"/>
      <c r="AE345" s="86"/>
      <c r="AF345" s="95"/>
      <c r="AG345" s="86"/>
    </row>
    <row r="346" spans="1:33" ht="15.75" customHeight="1" x14ac:dyDescent="0.25">
      <c r="A346" s="77" t="str">
        <f>IF('Your Locations'!A347="","","a")</f>
        <v/>
      </c>
      <c r="B346" s="77" t="str">
        <f>'Your Locations'!A347&amp;""</f>
        <v/>
      </c>
      <c r="C346" s="77" t="str">
        <f>'Your Locations'!C347&amp;""</f>
        <v/>
      </c>
      <c r="D346" s="86"/>
      <c r="E346" s="77" t="str">
        <f>IF('Your Locations'!A347="","","no")</f>
        <v/>
      </c>
      <c r="F346" s="86"/>
      <c r="G346" s="86"/>
      <c r="H346" s="95"/>
      <c r="I346" s="95"/>
      <c r="J346" s="95"/>
      <c r="K346" s="95"/>
      <c r="L346" s="77" t="str">
        <f>'Your Locations'!B347&amp;""</f>
        <v/>
      </c>
      <c r="M346" s="77" t="str">
        <f>'Your Locations'!D347&amp;""</f>
        <v/>
      </c>
      <c r="N346" s="77" t="str">
        <f>'Your Locations'!E347&amp;""</f>
        <v/>
      </c>
      <c r="O346" s="77" t="str">
        <f>'Your Locations'!F347&amp;""</f>
        <v/>
      </c>
      <c r="P346" s="89"/>
      <c r="Q346" s="77" t="str">
        <f>'Your Locations'!H347&amp;""</f>
        <v/>
      </c>
      <c r="R346" s="77" t="str">
        <f>'Your Locations'!I347&amp;""</f>
        <v/>
      </c>
      <c r="S346" s="86"/>
      <c r="T346" s="92"/>
      <c r="U346" s="92"/>
      <c r="V346" s="92"/>
      <c r="W346" s="92"/>
      <c r="X346" s="92"/>
      <c r="Y346" s="92"/>
      <c r="Z346" s="86"/>
      <c r="AA346" s="86"/>
      <c r="AB346" s="86"/>
      <c r="AC346" s="86"/>
      <c r="AD346" s="86"/>
      <c r="AE346" s="86"/>
      <c r="AF346" s="95"/>
      <c r="AG346" s="86"/>
    </row>
    <row r="347" spans="1:33" ht="15.75" customHeight="1" x14ac:dyDescent="0.25">
      <c r="A347" s="77" t="str">
        <f>IF('Your Locations'!A348="","","a")</f>
        <v/>
      </c>
      <c r="B347" s="77" t="str">
        <f>'Your Locations'!A348&amp;""</f>
        <v/>
      </c>
      <c r="C347" s="77" t="str">
        <f>'Your Locations'!C348&amp;""</f>
        <v/>
      </c>
      <c r="D347" s="86"/>
      <c r="E347" s="77" t="str">
        <f>IF('Your Locations'!A348="","","no")</f>
        <v/>
      </c>
      <c r="F347" s="86"/>
      <c r="G347" s="86"/>
      <c r="H347" s="95"/>
      <c r="I347" s="95"/>
      <c r="J347" s="95"/>
      <c r="K347" s="95"/>
      <c r="L347" s="77" t="str">
        <f>'Your Locations'!B348&amp;""</f>
        <v/>
      </c>
      <c r="M347" s="77" t="str">
        <f>'Your Locations'!D348&amp;""</f>
        <v/>
      </c>
      <c r="N347" s="77" t="str">
        <f>'Your Locations'!E348&amp;""</f>
        <v/>
      </c>
      <c r="O347" s="77" t="str">
        <f>'Your Locations'!F348&amp;""</f>
        <v/>
      </c>
      <c r="P347" s="89"/>
      <c r="Q347" s="77" t="str">
        <f>'Your Locations'!H348&amp;""</f>
        <v/>
      </c>
      <c r="R347" s="77" t="str">
        <f>'Your Locations'!I348&amp;""</f>
        <v/>
      </c>
      <c r="S347" s="86"/>
      <c r="T347" s="92"/>
      <c r="U347" s="92"/>
      <c r="V347" s="92"/>
      <c r="W347" s="92"/>
      <c r="X347" s="92"/>
      <c r="Y347" s="92"/>
      <c r="Z347" s="86"/>
      <c r="AA347" s="86"/>
      <c r="AB347" s="86"/>
      <c r="AC347" s="86"/>
      <c r="AD347" s="86"/>
      <c r="AE347" s="86"/>
      <c r="AF347" s="95"/>
      <c r="AG347" s="86"/>
    </row>
    <row r="348" spans="1:33" ht="15.75" customHeight="1" x14ac:dyDescent="0.25">
      <c r="A348" s="77" t="str">
        <f>IF('Your Locations'!A349="","","a")</f>
        <v/>
      </c>
      <c r="B348" s="77" t="str">
        <f>'Your Locations'!A349&amp;""</f>
        <v/>
      </c>
      <c r="C348" s="77" t="str">
        <f>'Your Locations'!C349&amp;""</f>
        <v/>
      </c>
      <c r="D348" s="86"/>
      <c r="E348" s="77" t="str">
        <f>IF('Your Locations'!A349="","","no")</f>
        <v/>
      </c>
      <c r="F348" s="86"/>
      <c r="G348" s="86"/>
      <c r="H348" s="95"/>
      <c r="I348" s="95"/>
      <c r="J348" s="95"/>
      <c r="K348" s="95"/>
      <c r="L348" s="77" t="str">
        <f>'Your Locations'!B349&amp;""</f>
        <v/>
      </c>
      <c r="M348" s="77" t="str">
        <f>'Your Locations'!D349&amp;""</f>
        <v/>
      </c>
      <c r="N348" s="77" t="str">
        <f>'Your Locations'!E349&amp;""</f>
        <v/>
      </c>
      <c r="O348" s="77" t="str">
        <f>'Your Locations'!F349&amp;""</f>
        <v/>
      </c>
      <c r="P348" s="89"/>
      <c r="Q348" s="77" t="str">
        <f>'Your Locations'!H349&amp;""</f>
        <v/>
      </c>
      <c r="R348" s="77" t="str">
        <f>'Your Locations'!I349&amp;""</f>
        <v/>
      </c>
      <c r="S348" s="86"/>
      <c r="T348" s="92"/>
      <c r="U348" s="92"/>
      <c r="V348" s="92"/>
      <c r="W348" s="92"/>
      <c r="X348" s="92"/>
      <c r="Y348" s="92"/>
      <c r="Z348" s="86"/>
      <c r="AA348" s="86"/>
      <c r="AB348" s="86"/>
      <c r="AC348" s="86"/>
      <c r="AD348" s="86"/>
      <c r="AE348" s="86"/>
      <c r="AF348" s="95"/>
      <c r="AG348" s="86"/>
    </row>
    <row r="349" spans="1:33" ht="15.75" customHeight="1" x14ac:dyDescent="0.25">
      <c r="A349" s="77" t="str">
        <f>IF('Your Locations'!A350="","","a")</f>
        <v/>
      </c>
      <c r="B349" s="77" t="str">
        <f>'Your Locations'!A350&amp;""</f>
        <v/>
      </c>
      <c r="C349" s="77" t="str">
        <f>'Your Locations'!C350&amp;""</f>
        <v/>
      </c>
      <c r="D349" s="86"/>
      <c r="E349" s="77" t="str">
        <f>IF('Your Locations'!A350="","","no")</f>
        <v/>
      </c>
      <c r="F349" s="86"/>
      <c r="G349" s="86"/>
      <c r="H349" s="95"/>
      <c r="I349" s="95"/>
      <c r="J349" s="95"/>
      <c r="K349" s="95"/>
      <c r="L349" s="77" t="str">
        <f>'Your Locations'!B350&amp;""</f>
        <v/>
      </c>
      <c r="M349" s="77" t="str">
        <f>'Your Locations'!D350&amp;""</f>
        <v/>
      </c>
      <c r="N349" s="77" t="str">
        <f>'Your Locations'!E350&amp;""</f>
        <v/>
      </c>
      <c r="O349" s="77" t="str">
        <f>'Your Locations'!F350&amp;""</f>
        <v/>
      </c>
      <c r="P349" s="89"/>
      <c r="Q349" s="77" t="str">
        <f>'Your Locations'!H350&amp;""</f>
        <v/>
      </c>
      <c r="R349" s="77" t="str">
        <f>'Your Locations'!I350&amp;""</f>
        <v/>
      </c>
      <c r="S349" s="86"/>
      <c r="T349" s="92"/>
      <c r="U349" s="92"/>
      <c r="V349" s="92"/>
      <c r="W349" s="92"/>
      <c r="X349" s="92"/>
      <c r="Y349" s="92"/>
      <c r="Z349" s="86"/>
      <c r="AA349" s="86"/>
      <c r="AB349" s="86"/>
      <c r="AC349" s="86"/>
      <c r="AD349" s="86"/>
      <c r="AE349" s="86"/>
      <c r="AF349" s="95"/>
      <c r="AG349" s="86"/>
    </row>
    <row r="350" spans="1:33" ht="15.75" customHeight="1" x14ac:dyDescent="0.25">
      <c r="A350" s="77" t="str">
        <f>IF('Your Locations'!A351="","","a")</f>
        <v/>
      </c>
      <c r="B350" s="77" t="str">
        <f>'Your Locations'!A351&amp;""</f>
        <v/>
      </c>
      <c r="C350" s="77" t="str">
        <f>'Your Locations'!C351&amp;""</f>
        <v/>
      </c>
      <c r="D350" s="86"/>
      <c r="E350" s="77" t="str">
        <f>IF('Your Locations'!A351="","","no")</f>
        <v/>
      </c>
      <c r="F350" s="86"/>
      <c r="G350" s="86"/>
      <c r="H350" s="95"/>
      <c r="I350" s="95"/>
      <c r="J350" s="95"/>
      <c r="K350" s="95"/>
      <c r="L350" s="77" t="str">
        <f>'Your Locations'!B351&amp;""</f>
        <v/>
      </c>
      <c r="M350" s="77" t="str">
        <f>'Your Locations'!D351&amp;""</f>
        <v/>
      </c>
      <c r="N350" s="77" t="str">
        <f>'Your Locations'!E351&amp;""</f>
        <v/>
      </c>
      <c r="O350" s="77" t="str">
        <f>'Your Locations'!F351&amp;""</f>
        <v/>
      </c>
      <c r="P350" s="89"/>
      <c r="Q350" s="77" t="str">
        <f>'Your Locations'!H351&amp;""</f>
        <v/>
      </c>
      <c r="R350" s="77" t="str">
        <f>'Your Locations'!I351&amp;""</f>
        <v/>
      </c>
      <c r="S350" s="86"/>
      <c r="T350" s="92"/>
      <c r="U350" s="92"/>
      <c r="V350" s="92"/>
      <c r="W350" s="92"/>
      <c r="X350" s="92"/>
      <c r="Y350" s="92"/>
      <c r="Z350" s="86"/>
      <c r="AA350" s="86"/>
      <c r="AB350" s="86"/>
      <c r="AC350" s="86"/>
      <c r="AD350" s="86"/>
      <c r="AE350" s="86"/>
      <c r="AF350" s="95"/>
      <c r="AG350" s="86"/>
    </row>
    <row r="351" spans="1:33" ht="15.75" customHeight="1" x14ac:dyDescent="0.25">
      <c r="A351" s="77" t="str">
        <f>IF('Your Locations'!A352="","","a")</f>
        <v/>
      </c>
      <c r="B351" s="77" t="str">
        <f>'Your Locations'!A352&amp;""</f>
        <v/>
      </c>
      <c r="C351" s="77" t="str">
        <f>'Your Locations'!C352&amp;""</f>
        <v/>
      </c>
      <c r="D351" s="86"/>
      <c r="E351" s="77" t="str">
        <f>IF('Your Locations'!A352="","","no")</f>
        <v/>
      </c>
      <c r="F351" s="86"/>
      <c r="G351" s="86"/>
      <c r="H351" s="95"/>
      <c r="I351" s="95"/>
      <c r="J351" s="95"/>
      <c r="K351" s="95"/>
      <c r="L351" s="77" t="str">
        <f>'Your Locations'!B352&amp;""</f>
        <v/>
      </c>
      <c r="M351" s="77" t="str">
        <f>'Your Locations'!D352&amp;""</f>
        <v/>
      </c>
      <c r="N351" s="77" t="str">
        <f>'Your Locations'!E352&amp;""</f>
        <v/>
      </c>
      <c r="O351" s="77" t="str">
        <f>'Your Locations'!F352&amp;""</f>
        <v/>
      </c>
      <c r="P351" s="89"/>
      <c r="Q351" s="77" t="str">
        <f>'Your Locations'!H352&amp;""</f>
        <v/>
      </c>
      <c r="R351" s="77" t="str">
        <f>'Your Locations'!I352&amp;""</f>
        <v/>
      </c>
      <c r="S351" s="86"/>
      <c r="T351" s="92"/>
      <c r="U351" s="92"/>
      <c r="V351" s="92"/>
      <c r="W351" s="92"/>
      <c r="X351" s="92"/>
      <c r="Y351" s="92"/>
      <c r="Z351" s="86"/>
      <c r="AA351" s="86"/>
      <c r="AB351" s="86"/>
      <c r="AC351" s="86"/>
      <c r="AD351" s="86"/>
      <c r="AE351" s="86"/>
      <c r="AF351" s="95"/>
      <c r="AG351" s="86"/>
    </row>
    <row r="352" spans="1:33" ht="15.75" customHeight="1" x14ac:dyDescent="0.25">
      <c r="A352" s="77" t="str">
        <f>IF('Your Locations'!A353="","","a")</f>
        <v/>
      </c>
      <c r="B352" s="77" t="str">
        <f>'Your Locations'!A353&amp;""</f>
        <v/>
      </c>
      <c r="C352" s="77" t="str">
        <f>'Your Locations'!C353&amp;""</f>
        <v/>
      </c>
      <c r="D352" s="86"/>
      <c r="E352" s="77" t="str">
        <f>IF('Your Locations'!A353="","","no")</f>
        <v/>
      </c>
      <c r="F352" s="86"/>
      <c r="G352" s="86"/>
      <c r="H352" s="95"/>
      <c r="I352" s="95"/>
      <c r="J352" s="95"/>
      <c r="K352" s="95"/>
      <c r="L352" s="77" t="str">
        <f>'Your Locations'!B353&amp;""</f>
        <v/>
      </c>
      <c r="M352" s="77" t="str">
        <f>'Your Locations'!D353&amp;""</f>
        <v/>
      </c>
      <c r="N352" s="77" t="str">
        <f>'Your Locations'!E353&amp;""</f>
        <v/>
      </c>
      <c r="O352" s="77" t="str">
        <f>'Your Locations'!F353&amp;""</f>
        <v/>
      </c>
      <c r="P352" s="89"/>
      <c r="Q352" s="77" t="str">
        <f>'Your Locations'!H353&amp;""</f>
        <v/>
      </c>
      <c r="R352" s="77" t="str">
        <f>'Your Locations'!I353&amp;""</f>
        <v/>
      </c>
      <c r="S352" s="86"/>
      <c r="T352" s="92"/>
      <c r="U352" s="92"/>
      <c r="V352" s="92"/>
      <c r="W352" s="92"/>
      <c r="X352" s="92"/>
      <c r="Y352" s="92"/>
      <c r="Z352" s="86"/>
      <c r="AA352" s="86"/>
      <c r="AB352" s="86"/>
      <c r="AC352" s="86"/>
      <c r="AD352" s="86"/>
      <c r="AE352" s="86"/>
      <c r="AF352" s="95"/>
      <c r="AG352" s="86"/>
    </row>
    <row r="353" spans="1:33" ht="15.75" customHeight="1" x14ac:dyDescent="0.25">
      <c r="A353" s="77" t="str">
        <f>IF('Your Locations'!A354="","","a")</f>
        <v/>
      </c>
      <c r="B353" s="77" t="str">
        <f>'Your Locations'!A354&amp;""</f>
        <v/>
      </c>
      <c r="C353" s="77" t="str">
        <f>'Your Locations'!C354&amp;""</f>
        <v/>
      </c>
      <c r="D353" s="86"/>
      <c r="E353" s="77" t="str">
        <f>IF('Your Locations'!A354="","","no")</f>
        <v/>
      </c>
      <c r="F353" s="86"/>
      <c r="G353" s="86"/>
      <c r="H353" s="95"/>
      <c r="I353" s="95"/>
      <c r="J353" s="95"/>
      <c r="K353" s="95"/>
      <c r="L353" s="77" t="str">
        <f>'Your Locations'!B354&amp;""</f>
        <v/>
      </c>
      <c r="M353" s="77" t="str">
        <f>'Your Locations'!D354&amp;""</f>
        <v/>
      </c>
      <c r="N353" s="77" t="str">
        <f>'Your Locations'!E354&amp;""</f>
        <v/>
      </c>
      <c r="O353" s="77" t="str">
        <f>'Your Locations'!F354&amp;""</f>
        <v/>
      </c>
      <c r="P353" s="89"/>
      <c r="Q353" s="77" t="str">
        <f>'Your Locations'!H354&amp;""</f>
        <v/>
      </c>
      <c r="R353" s="77" t="str">
        <f>'Your Locations'!I354&amp;""</f>
        <v/>
      </c>
      <c r="S353" s="86"/>
      <c r="T353" s="92"/>
      <c r="U353" s="92"/>
      <c r="V353" s="92"/>
      <c r="W353" s="92"/>
      <c r="X353" s="92"/>
      <c r="Y353" s="92"/>
      <c r="Z353" s="86"/>
      <c r="AA353" s="86"/>
      <c r="AB353" s="86"/>
      <c r="AC353" s="86"/>
      <c r="AD353" s="86"/>
      <c r="AE353" s="86"/>
      <c r="AF353" s="95"/>
      <c r="AG353" s="86"/>
    </row>
    <row r="354" spans="1:33" ht="15.75" customHeight="1" x14ac:dyDescent="0.25">
      <c r="A354" s="77" t="str">
        <f>IF('Your Locations'!A355="","","a")</f>
        <v/>
      </c>
      <c r="B354" s="77" t="str">
        <f>'Your Locations'!A355&amp;""</f>
        <v/>
      </c>
      <c r="C354" s="77" t="str">
        <f>'Your Locations'!C355&amp;""</f>
        <v/>
      </c>
      <c r="D354" s="86"/>
      <c r="E354" s="77" t="str">
        <f>IF('Your Locations'!A355="","","no")</f>
        <v/>
      </c>
      <c r="F354" s="86"/>
      <c r="G354" s="86"/>
      <c r="H354" s="95"/>
      <c r="I354" s="95"/>
      <c r="J354" s="95"/>
      <c r="K354" s="95"/>
      <c r="L354" s="77" t="str">
        <f>'Your Locations'!B355&amp;""</f>
        <v/>
      </c>
      <c r="M354" s="77" t="str">
        <f>'Your Locations'!D355&amp;""</f>
        <v/>
      </c>
      <c r="N354" s="77" t="str">
        <f>'Your Locations'!E355&amp;""</f>
        <v/>
      </c>
      <c r="O354" s="77" t="str">
        <f>'Your Locations'!F355&amp;""</f>
        <v/>
      </c>
      <c r="P354" s="89"/>
      <c r="Q354" s="77" t="str">
        <f>'Your Locations'!H355&amp;""</f>
        <v/>
      </c>
      <c r="R354" s="77" t="str">
        <f>'Your Locations'!I355&amp;""</f>
        <v/>
      </c>
      <c r="S354" s="86"/>
      <c r="T354" s="92"/>
      <c r="U354" s="92"/>
      <c r="V354" s="92"/>
      <c r="W354" s="92"/>
      <c r="X354" s="92"/>
      <c r="Y354" s="92"/>
      <c r="Z354" s="86"/>
      <c r="AA354" s="86"/>
      <c r="AB354" s="86"/>
      <c r="AC354" s="86"/>
      <c r="AD354" s="86"/>
      <c r="AE354" s="86"/>
      <c r="AF354" s="95"/>
      <c r="AG354" s="86"/>
    </row>
    <row r="355" spans="1:33" ht="15.75" customHeight="1" x14ac:dyDescent="0.25">
      <c r="A355" s="77" t="str">
        <f>IF('Your Locations'!A356="","","a")</f>
        <v/>
      </c>
      <c r="B355" s="77" t="str">
        <f>'Your Locations'!A356&amp;""</f>
        <v/>
      </c>
      <c r="C355" s="77" t="str">
        <f>'Your Locations'!C356&amp;""</f>
        <v/>
      </c>
      <c r="D355" s="86"/>
      <c r="E355" s="77" t="str">
        <f>IF('Your Locations'!A356="","","no")</f>
        <v/>
      </c>
      <c r="F355" s="86"/>
      <c r="G355" s="86"/>
      <c r="H355" s="95"/>
      <c r="I355" s="95"/>
      <c r="J355" s="95"/>
      <c r="K355" s="95"/>
      <c r="L355" s="77" t="str">
        <f>'Your Locations'!B356&amp;""</f>
        <v/>
      </c>
      <c r="M355" s="77" t="str">
        <f>'Your Locations'!D356&amp;""</f>
        <v/>
      </c>
      <c r="N355" s="77" t="str">
        <f>'Your Locations'!E356&amp;""</f>
        <v/>
      </c>
      <c r="O355" s="77" t="str">
        <f>'Your Locations'!F356&amp;""</f>
        <v/>
      </c>
      <c r="P355" s="89"/>
      <c r="Q355" s="77" t="str">
        <f>'Your Locations'!H356&amp;""</f>
        <v/>
      </c>
      <c r="R355" s="77" t="str">
        <f>'Your Locations'!I356&amp;""</f>
        <v/>
      </c>
      <c r="S355" s="86"/>
      <c r="T355" s="92"/>
      <c r="U355" s="92"/>
      <c r="V355" s="92"/>
      <c r="W355" s="92"/>
      <c r="X355" s="92"/>
      <c r="Y355" s="92"/>
      <c r="Z355" s="86"/>
      <c r="AA355" s="86"/>
      <c r="AB355" s="86"/>
      <c r="AC355" s="86"/>
      <c r="AD355" s="86"/>
      <c r="AE355" s="86"/>
      <c r="AF355" s="95"/>
      <c r="AG355" s="86"/>
    </row>
    <row r="356" spans="1:33" ht="15.75" customHeight="1" x14ac:dyDescent="0.25">
      <c r="A356" s="77" t="str">
        <f>IF('Your Locations'!A357="","","a")</f>
        <v/>
      </c>
      <c r="B356" s="77" t="str">
        <f>'Your Locations'!A357&amp;""</f>
        <v/>
      </c>
      <c r="C356" s="77" t="str">
        <f>'Your Locations'!C357&amp;""</f>
        <v/>
      </c>
      <c r="D356" s="86"/>
      <c r="E356" s="77" t="str">
        <f>IF('Your Locations'!A357="","","no")</f>
        <v/>
      </c>
      <c r="F356" s="86"/>
      <c r="G356" s="86"/>
      <c r="H356" s="95"/>
      <c r="I356" s="95"/>
      <c r="J356" s="95"/>
      <c r="K356" s="95"/>
      <c r="L356" s="77" t="str">
        <f>'Your Locations'!B357&amp;""</f>
        <v/>
      </c>
      <c r="M356" s="77" t="str">
        <f>'Your Locations'!D357&amp;""</f>
        <v/>
      </c>
      <c r="N356" s="77" t="str">
        <f>'Your Locations'!E357&amp;""</f>
        <v/>
      </c>
      <c r="O356" s="77" t="str">
        <f>'Your Locations'!F357&amp;""</f>
        <v/>
      </c>
      <c r="P356" s="89"/>
      <c r="Q356" s="77" t="str">
        <f>'Your Locations'!H357&amp;""</f>
        <v/>
      </c>
      <c r="R356" s="77" t="str">
        <f>'Your Locations'!I357&amp;""</f>
        <v/>
      </c>
      <c r="S356" s="86"/>
      <c r="T356" s="92"/>
      <c r="U356" s="92"/>
      <c r="V356" s="92"/>
      <c r="W356" s="92"/>
      <c r="X356" s="92"/>
      <c r="Y356" s="92"/>
      <c r="Z356" s="86"/>
      <c r="AA356" s="86"/>
      <c r="AB356" s="86"/>
      <c r="AC356" s="86"/>
      <c r="AD356" s="86"/>
      <c r="AE356" s="86"/>
      <c r="AF356" s="95"/>
      <c r="AG356" s="86"/>
    </row>
    <row r="357" spans="1:33" ht="15.75" customHeight="1" x14ac:dyDescent="0.25">
      <c r="A357" s="77" t="str">
        <f>IF('Your Locations'!A358="","","a")</f>
        <v/>
      </c>
      <c r="B357" s="77" t="str">
        <f>'Your Locations'!A358&amp;""</f>
        <v/>
      </c>
      <c r="C357" s="77" t="str">
        <f>'Your Locations'!C358&amp;""</f>
        <v/>
      </c>
      <c r="D357" s="86"/>
      <c r="E357" s="77" t="str">
        <f>IF('Your Locations'!A358="","","no")</f>
        <v/>
      </c>
      <c r="F357" s="86"/>
      <c r="G357" s="86"/>
      <c r="H357" s="95"/>
      <c r="I357" s="95"/>
      <c r="J357" s="95"/>
      <c r="K357" s="95"/>
      <c r="L357" s="77" t="str">
        <f>'Your Locations'!B358&amp;""</f>
        <v/>
      </c>
      <c r="M357" s="77" t="str">
        <f>'Your Locations'!D358&amp;""</f>
        <v/>
      </c>
      <c r="N357" s="77" t="str">
        <f>'Your Locations'!E358&amp;""</f>
        <v/>
      </c>
      <c r="O357" s="77" t="str">
        <f>'Your Locations'!F358&amp;""</f>
        <v/>
      </c>
      <c r="P357" s="89"/>
      <c r="Q357" s="77" t="str">
        <f>'Your Locations'!H358&amp;""</f>
        <v/>
      </c>
      <c r="R357" s="77" t="str">
        <f>'Your Locations'!I358&amp;""</f>
        <v/>
      </c>
      <c r="S357" s="86"/>
      <c r="T357" s="92"/>
      <c r="U357" s="92"/>
      <c r="V357" s="92"/>
      <c r="W357" s="92"/>
      <c r="X357" s="92"/>
      <c r="Y357" s="92"/>
      <c r="Z357" s="86"/>
      <c r="AA357" s="86"/>
      <c r="AB357" s="86"/>
      <c r="AC357" s="86"/>
      <c r="AD357" s="86"/>
      <c r="AE357" s="86"/>
      <c r="AF357" s="95"/>
      <c r="AG357" s="86"/>
    </row>
    <row r="358" spans="1:33" ht="15.75" customHeight="1" x14ac:dyDescent="0.25">
      <c r="A358" s="77" t="str">
        <f>IF('Your Locations'!A359="","","a")</f>
        <v/>
      </c>
      <c r="B358" s="77" t="str">
        <f>'Your Locations'!A359&amp;""</f>
        <v/>
      </c>
      <c r="C358" s="77" t="str">
        <f>'Your Locations'!C359&amp;""</f>
        <v/>
      </c>
      <c r="D358" s="86"/>
      <c r="E358" s="77" t="str">
        <f>IF('Your Locations'!A359="","","no")</f>
        <v/>
      </c>
      <c r="F358" s="86"/>
      <c r="G358" s="86"/>
      <c r="H358" s="95"/>
      <c r="I358" s="95"/>
      <c r="J358" s="95"/>
      <c r="K358" s="95"/>
      <c r="L358" s="77" t="str">
        <f>'Your Locations'!B359&amp;""</f>
        <v/>
      </c>
      <c r="M358" s="77" t="str">
        <f>'Your Locations'!D359&amp;""</f>
        <v/>
      </c>
      <c r="N358" s="77" t="str">
        <f>'Your Locations'!E359&amp;""</f>
        <v/>
      </c>
      <c r="O358" s="77" t="str">
        <f>'Your Locations'!F359&amp;""</f>
        <v/>
      </c>
      <c r="P358" s="89"/>
      <c r="Q358" s="77" t="str">
        <f>'Your Locations'!H359&amp;""</f>
        <v/>
      </c>
      <c r="R358" s="77" t="str">
        <f>'Your Locations'!I359&amp;""</f>
        <v/>
      </c>
      <c r="S358" s="86"/>
      <c r="T358" s="92"/>
      <c r="U358" s="92"/>
      <c r="V358" s="92"/>
      <c r="W358" s="92"/>
      <c r="X358" s="92"/>
      <c r="Y358" s="92"/>
      <c r="Z358" s="86"/>
      <c r="AA358" s="86"/>
      <c r="AB358" s="86"/>
      <c r="AC358" s="86"/>
      <c r="AD358" s="86"/>
      <c r="AE358" s="86"/>
      <c r="AF358" s="95"/>
      <c r="AG358" s="86"/>
    </row>
    <row r="359" spans="1:33" ht="15.75" customHeight="1" x14ac:dyDescent="0.25">
      <c r="A359" s="77" t="str">
        <f>IF('Your Locations'!A360="","","a")</f>
        <v/>
      </c>
      <c r="B359" s="77" t="str">
        <f>'Your Locations'!A360&amp;""</f>
        <v/>
      </c>
      <c r="C359" s="77" t="str">
        <f>'Your Locations'!C360&amp;""</f>
        <v/>
      </c>
      <c r="D359" s="86"/>
      <c r="E359" s="77" t="str">
        <f>IF('Your Locations'!A360="","","no")</f>
        <v/>
      </c>
      <c r="F359" s="86"/>
      <c r="G359" s="86"/>
      <c r="H359" s="95"/>
      <c r="I359" s="95"/>
      <c r="J359" s="95"/>
      <c r="K359" s="95"/>
      <c r="L359" s="77" t="str">
        <f>'Your Locations'!B360&amp;""</f>
        <v/>
      </c>
      <c r="M359" s="77" t="str">
        <f>'Your Locations'!D360&amp;""</f>
        <v/>
      </c>
      <c r="N359" s="77" t="str">
        <f>'Your Locations'!E360&amp;""</f>
        <v/>
      </c>
      <c r="O359" s="77" t="str">
        <f>'Your Locations'!F360&amp;""</f>
        <v/>
      </c>
      <c r="P359" s="89"/>
      <c r="Q359" s="77" t="str">
        <f>'Your Locations'!H360&amp;""</f>
        <v/>
      </c>
      <c r="R359" s="77" t="str">
        <f>'Your Locations'!I360&amp;""</f>
        <v/>
      </c>
      <c r="S359" s="86"/>
      <c r="T359" s="92"/>
      <c r="U359" s="92"/>
      <c r="V359" s="92"/>
      <c r="W359" s="92"/>
      <c r="X359" s="92"/>
      <c r="Y359" s="92"/>
      <c r="Z359" s="86"/>
      <c r="AA359" s="86"/>
      <c r="AB359" s="86"/>
      <c r="AC359" s="86"/>
      <c r="AD359" s="86"/>
      <c r="AE359" s="86"/>
      <c r="AF359" s="95"/>
      <c r="AG359" s="86"/>
    </row>
    <row r="360" spans="1:33" ht="15.75" customHeight="1" x14ac:dyDescent="0.25">
      <c r="A360" s="77" t="str">
        <f>IF('Your Locations'!A361="","","a")</f>
        <v/>
      </c>
      <c r="B360" s="77" t="str">
        <f>'Your Locations'!A361&amp;""</f>
        <v/>
      </c>
      <c r="C360" s="77" t="str">
        <f>'Your Locations'!C361&amp;""</f>
        <v/>
      </c>
      <c r="D360" s="86"/>
      <c r="E360" s="77" t="str">
        <f>IF('Your Locations'!A361="","","no")</f>
        <v/>
      </c>
      <c r="F360" s="86"/>
      <c r="G360" s="86"/>
      <c r="H360" s="95"/>
      <c r="I360" s="95"/>
      <c r="J360" s="95"/>
      <c r="K360" s="95"/>
      <c r="L360" s="77" t="str">
        <f>'Your Locations'!B361&amp;""</f>
        <v/>
      </c>
      <c r="M360" s="77" t="str">
        <f>'Your Locations'!D361&amp;""</f>
        <v/>
      </c>
      <c r="N360" s="77" t="str">
        <f>'Your Locations'!E361&amp;""</f>
        <v/>
      </c>
      <c r="O360" s="77" t="str">
        <f>'Your Locations'!F361&amp;""</f>
        <v/>
      </c>
      <c r="P360" s="89"/>
      <c r="Q360" s="77" t="str">
        <f>'Your Locations'!H361&amp;""</f>
        <v/>
      </c>
      <c r="R360" s="77" t="str">
        <f>'Your Locations'!I361&amp;""</f>
        <v/>
      </c>
      <c r="S360" s="86"/>
      <c r="T360" s="92"/>
      <c r="U360" s="92"/>
      <c r="V360" s="92"/>
      <c r="W360" s="92"/>
      <c r="X360" s="92"/>
      <c r="Y360" s="92"/>
      <c r="Z360" s="86"/>
      <c r="AA360" s="86"/>
      <c r="AB360" s="86"/>
      <c r="AC360" s="86"/>
      <c r="AD360" s="86"/>
      <c r="AE360" s="86"/>
      <c r="AF360" s="95"/>
      <c r="AG360" s="86"/>
    </row>
    <row r="361" spans="1:33" ht="15.75" customHeight="1" x14ac:dyDescent="0.25">
      <c r="A361" s="77" t="str">
        <f>IF('Your Locations'!A362="","","a")</f>
        <v/>
      </c>
      <c r="B361" s="77" t="str">
        <f>'Your Locations'!A362&amp;""</f>
        <v/>
      </c>
      <c r="C361" s="77" t="str">
        <f>'Your Locations'!C362&amp;""</f>
        <v/>
      </c>
      <c r="D361" s="86"/>
      <c r="E361" s="77" t="str">
        <f>IF('Your Locations'!A362="","","no")</f>
        <v/>
      </c>
      <c r="F361" s="86"/>
      <c r="G361" s="86"/>
      <c r="H361" s="95"/>
      <c r="I361" s="95"/>
      <c r="J361" s="95"/>
      <c r="K361" s="95"/>
      <c r="L361" s="77" t="str">
        <f>'Your Locations'!B362&amp;""</f>
        <v/>
      </c>
      <c r="M361" s="77" t="str">
        <f>'Your Locations'!D362&amp;""</f>
        <v/>
      </c>
      <c r="N361" s="77" t="str">
        <f>'Your Locations'!E362&amp;""</f>
        <v/>
      </c>
      <c r="O361" s="77" t="str">
        <f>'Your Locations'!F362&amp;""</f>
        <v/>
      </c>
      <c r="P361" s="89"/>
      <c r="Q361" s="77" t="str">
        <f>'Your Locations'!H362&amp;""</f>
        <v/>
      </c>
      <c r="R361" s="77" t="str">
        <f>'Your Locations'!I362&amp;""</f>
        <v/>
      </c>
      <c r="S361" s="86"/>
      <c r="T361" s="92"/>
      <c r="U361" s="92"/>
      <c r="V361" s="92"/>
      <c r="W361" s="92"/>
      <c r="X361" s="92"/>
      <c r="Y361" s="92"/>
      <c r="Z361" s="86"/>
      <c r="AA361" s="86"/>
      <c r="AB361" s="86"/>
      <c r="AC361" s="86"/>
      <c r="AD361" s="86"/>
      <c r="AE361" s="86"/>
      <c r="AF361" s="95"/>
      <c r="AG361" s="86"/>
    </row>
    <row r="362" spans="1:33" ht="15.75" customHeight="1" x14ac:dyDescent="0.25">
      <c r="A362" s="77" t="str">
        <f>IF('Your Locations'!A363="","","a")</f>
        <v/>
      </c>
      <c r="B362" s="77" t="str">
        <f>'Your Locations'!A363&amp;""</f>
        <v/>
      </c>
      <c r="C362" s="77" t="str">
        <f>'Your Locations'!C363&amp;""</f>
        <v/>
      </c>
      <c r="D362" s="86"/>
      <c r="E362" s="77" t="str">
        <f>IF('Your Locations'!A363="","","no")</f>
        <v/>
      </c>
      <c r="F362" s="86"/>
      <c r="G362" s="86"/>
      <c r="H362" s="95"/>
      <c r="I362" s="95"/>
      <c r="J362" s="95"/>
      <c r="K362" s="95"/>
      <c r="L362" s="77" t="str">
        <f>'Your Locations'!B363&amp;""</f>
        <v/>
      </c>
      <c r="M362" s="77" t="str">
        <f>'Your Locations'!D363&amp;""</f>
        <v/>
      </c>
      <c r="N362" s="77" t="str">
        <f>'Your Locations'!E363&amp;""</f>
        <v/>
      </c>
      <c r="O362" s="77" t="str">
        <f>'Your Locations'!F363&amp;""</f>
        <v/>
      </c>
      <c r="P362" s="89"/>
      <c r="Q362" s="77" t="str">
        <f>'Your Locations'!H363&amp;""</f>
        <v/>
      </c>
      <c r="R362" s="77" t="str">
        <f>'Your Locations'!I363&amp;""</f>
        <v/>
      </c>
      <c r="S362" s="86"/>
      <c r="T362" s="92"/>
      <c r="U362" s="92"/>
      <c r="V362" s="92"/>
      <c r="W362" s="92"/>
      <c r="X362" s="92"/>
      <c r="Y362" s="92"/>
      <c r="Z362" s="86"/>
      <c r="AA362" s="86"/>
      <c r="AB362" s="86"/>
      <c r="AC362" s="86"/>
      <c r="AD362" s="86"/>
      <c r="AE362" s="86"/>
      <c r="AF362" s="95"/>
      <c r="AG362" s="86"/>
    </row>
    <row r="363" spans="1:33" ht="15.75" customHeight="1" x14ac:dyDescent="0.25">
      <c r="A363" s="77" t="str">
        <f>IF('Your Locations'!A364="","","a")</f>
        <v/>
      </c>
      <c r="B363" s="77" t="str">
        <f>'Your Locations'!A364&amp;""</f>
        <v/>
      </c>
      <c r="C363" s="77" t="str">
        <f>'Your Locations'!C364&amp;""</f>
        <v/>
      </c>
      <c r="D363" s="86"/>
      <c r="E363" s="77" t="str">
        <f>IF('Your Locations'!A364="","","no")</f>
        <v/>
      </c>
      <c r="F363" s="86"/>
      <c r="G363" s="86"/>
      <c r="H363" s="95"/>
      <c r="I363" s="95"/>
      <c r="J363" s="95"/>
      <c r="K363" s="95"/>
      <c r="L363" s="77" t="str">
        <f>'Your Locations'!B364&amp;""</f>
        <v/>
      </c>
      <c r="M363" s="77" t="str">
        <f>'Your Locations'!D364&amp;""</f>
        <v/>
      </c>
      <c r="N363" s="77" t="str">
        <f>'Your Locations'!E364&amp;""</f>
        <v/>
      </c>
      <c r="O363" s="77" t="str">
        <f>'Your Locations'!F364&amp;""</f>
        <v/>
      </c>
      <c r="P363" s="89"/>
      <c r="Q363" s="77" t="str">
        <f>'Your Locations'!H364&amp;""</f>
        <v/>
      </c>
      <c r="R363" s="77" t="str">
        <f>'Your Locations'!I364&amp;""</f>
        <v/>
      </c>
      <c r="S363" s="86"/>
      <c r="T363" s="92"/>
      <c r="U363" s="92"/>
      <c r="V363" s="92"/>
      <c r="W363" s="92"/>
      <c r="X363" s="92"/>
      <c r="Y363" s="92"/>
      <c r="Z363" s="86"/>
      <c r="AA363" s="86"/>
      <c r="AB363" s="86"/>
      <c r="AC363" s="86"/>
      <c r="AD363" s="86"/>
      <c r="AE363" s="86"/>
      <c r="AF363" s="95"/>
      <c r="AG363" s="86"/>
    </row>
    <row r="364" spans="1:33" ht="15.75" customHeight="1" x14ac:dyDescent="0.25">
      <c r="A364" s="77" t="str">
        <f>IF('Your Locations'!A365="","","a")</f>
        <v/>
      </c>
      <c r="B364" s="77" t="str">
        <f>'Your Locations'!A365&amp;""</f>
        <v/>
      </c>
      <c r="C364" s="77" t="str">
        <f>'Your Locations'!C365&amp;""</f>
        <v/>
      </c>
      <c r="D364" s="86"/>
      <c r="E364" s="77" t="str">
        <f>IF('Your Locations'!A365="","","no")</f>
        <v/>
      </c>
      <c r="F364" s="86"/>
      <c r="G364" s="86"/>
      <c r="H364" s="95"/>
      <c r="I364" s="95"/>
      <c r="J364" s="95"/>
      <c r="K364" s="95"/>
      <c r="L364" s="77" t="str">
        <f>'Your Locations'!B365&amp;""</f>
        <v/>
      </c>
      <c r="M364" s="77" t="str">
        <f>'Your Locations'!D365&amp;""</f>
        <v/>
      </c>
      <c r="N364" s="77" t="str">
        <f>'Your Locations'!E365&amp;""</f>
        <v/>
      </c>
      <c r="O364" s="77" t="str">
        <f>'Your Locations'!F365&amp;""</f>
        <v/>
      </c>
      <c r="P364" s="89"/>
      <c r="Q364" s="77" t="str">
        <f>'Your Locations'!H365&amp;""</f>
        <v/>
      </c>
      <c r="R364" s="77" t="str">
        <f>'Your Locations'!I365&amp;""</f>
        <v/>
      </c>
      <c r="S364" s="86"/>
      <c r="T364" s="92"/>
      <c r="U364" s="92"/>
      <c r="V364" s="92"/>
      <c r="W364" s="92"/>
      <c r="X364" s="92"/>
      <c r="Y364" s="92"/>
      <c r="Z364" s="86"/>
      <c r="AA364" s="86"/>
      <c r="AB364" s="86"/>
      <c r="AC364" s="86"/>
      <c r="AD364" s="86"/>
      <c r="AE364" s="86"/>
      <c r="AF364" s="95"/>
      <c r="AG364" s="86"/>
    </row>
    <row r="365" spans="1:33" ht="15.75" customHeight="1" x14ac:dyDescent="0.25">
      <c r="A365" s="77" t="str">
        <f>IF('Your Locations'!A366="","","a")</f>
        <v/>
      </c>
      <c r="B365" s="77" t="str">
        <f>'Your Locations'!A366&amp;""</f>
        <v/>
      </c>
      <c r="C365" s="77" t="str">
        <f>'Your Locations'!C366&amp;""</f>
        <v/>
      </c>
      <c r="D365" s="86"/>
      <c r="E365" s="77" t="str">
        <f>IF('Your Locations'!A366="","","no")</f>
        <v/>
      </c>
      <c r="F365" s="86"/>
      <c r="G365" s="86"/>
      <c r="H365" s="95"/>
      <c r="I365" s="95"/>
      <c r="J365" s="95"/>
      <c r="K365" s="95"/>
      <c r="L365" s="77" t="str">
        <f>'Your Locations'!B366&amp;""</f>
        <v/>
      </c>
      <c r="M365" s="77" t="str">
        <f>'Your Locations'!D366&amp;""</f>
        <v/>
      </c>
      <c r="N365" s="77" t="str">
        <f>'Your Locations'!E366&amp;""</f>
        <v/>
      </c>
      <c r="O365" s="77" t="str">
        <f>'Your Locations'!F366&amp;""</f>
        <v/>
      </c>
      <c r="P365" s="89"/>
      <c r="Q365" s="77" t="str">
        <f>'Your Locations'!H366&amp;""</f>
        <v/>
      </c>
      <c r="R365" s="77" t="str">
        <f>'Your Locations'!I366&amp;""</f>
        <v/>
      </c>
      <c r="S365" s="86"/>
      <c r="T365" s="92"/>
      <c r="U365" s="92"/>
      <c r="V365" s="92"/>
      <c r="W365" s="92"/>
      <c r="X365" s="92"/>
      <c r="Y365" s="92"/>
      <c r="Z365" s="86"/>
      <c r="AA365" s="86"/>
      <c r="AB365" s="86"/>
      <c r="AC365" s="86"/>
      <c r="AD365" s="86"/>
      <c r="AE365" s="86"/>
      <c r="AF365" s="95"/>
      <c r="AG365" s="86"/>
    </row>
    <row r="366" spans="1:33" ht="15.75" customHeight="1" x14ac:dyDescent="0.25">
      <c r="A366" s="77" t="str">
        <f>IF('Your Locations'!A367="","","a")</f>
        <v/>
      </c>
      <c r="B366" s="77" t="str">
        <f>'Your Locations'!A367&amp;""</f>
        <v/>
      </c>
      <c r="C366" s="77" t="str">
        <f>'Your Locations'!C367&amp;""</f>
        <v/>
      </c>
      <c r="D366" s="86"/>
      <c r="E366" s="77" t="str">
        <f>IF('Your Locations'!A367="","","no")</f>
        <v/>
      </c>
      <c r="F366" s="86"/>
      <c r="G366" s="86"/>
      <c r="H366" s="95"/>
      <c r="I366" s="95"/>
      <c r="J366" s="95"/>
      <c r="K366" s="95"/>
      <c r="L366" s="77" t="str">
        <f>'Your Locations'!B367&amp;""</f>
        <v/>
      </c>
      <c r="M366" s="77" t="str">
        <f>'Your Locations'!D367&amp;""</f>
        <v/>
      </c>
      <c r="N366" s="77" t="str">
        <f>'Your Locations'!E367&amp;""</f>
        <v/>
      </c>
      <c r="O366" s="77" t="str">
        <f>'Your Locations'!F367&amp;""</f>
        <v/>
      </c>
      <c r="P366" s="89"/>
      <c r="Q366" s="77" t="str">
        <f>'Your Locations'!H367&amp;""</f>
        <v/>
      </c>
      <c r="R366" s="77" t="str">
        <f>'Your Locations'!I367&amp;""</f>
        <v/>
      </c>
      <c r="S366" s="86"/>
      <c r="T366" s="92"/>
      <c r="U366" s="92"/>
      <c r="V366" s="92"/>
      <c r="W366" s="92"/>
      <c r="X366" s="92"/>
      <c r="Y366" s="92"/>
      <c r="Z366" s="86"/>
      <c r="AA366" s="86"/>
      <c r="AB366" s="86"/>
      <c r="AC366" s="86"/>
      <c r="AD366" s="86"/>
      <c r="AE366" s="86"/>
      <c r="AF366" s="95"/>
      <c r="AG366" s="86"/>
    </row>
    <row r="367" spans="1:33" ht="15.75" customHeight="1" x14ac:dyDescent="0.25">
      <c r="A367" s="77" t="str">
        <f>IF('Your Locations'!A368="","","a")</f>
        <v/>
      </c>
      <c r="B367" s="77" t="str">
        <f>'Your Locations'!A368&amp;""</f>
        <v/>
      </c>
      <c r="C367" s="77" t="str">
        <f>'Your Locations'!C368&amp;""</f>
        <v/>
      </c>
      <c r="D367" s="86"/>
      <c r="E367" s="77" t="str">
        <f>IF('Your Locations'!A368="","","no")</f>
        <v/>
      </c>
      <c r="F367" s="86"/>
      <c r="G367" s="86"/>
      <c r="H367" s="95"/>
      <c r="I367" s="95"/>
      <c r="J367" s="95"/>
      <c r="K367" s="95"/>
      <c r="L367" s="77" t="str">
        <f>'Your Locations'!B368&amp;""</f>
        <v/>
      </c>
      <c r="M367" s="77" t="str">
        <f>'Your Locations'!D368&amp;""</f>
        <v/>
      </c>
      <c r="N367" s="77" t="str">
        <f>'Your Locations'!E368&amp;""</f>
        <v/>
      </c>
      <c r="O367" s="77" t="str">
        <f>'Your Locations'!F368&amp;""</f>
        <v/>
      </c>
      <c r="P367" s="89"/>
      <c r="Q367" s="77" t="str">
        <f>'Your Locations'!H368&amp;""</f>
        <v/>
      </c>
      <c r="R367" s="77" t="str">
        <f>'Your Locations'!I368&amp;""</f>
        <v/>
      </c>
      <c r="S367" s="86"/>
      <c r="T367" s="92"/>
      <c r="U367" s="92"/>
      <c r="V367" s="92"/>
      <c r="W367" s="92"/>
      <c r="X367" s="92"/>
      <c r="Y367" s="92"/>
      <c r="Z367" s="86"/>
      <c r="AA367" s="86"/>
      <c r="AB367" s="86"/>
      <c r="AC367" s="86"/>
      <c r="AD367" s="86"/>
      <c r="AE367" s="86"/>
      <c r="AF367" s="95"/>
      <c r="AG367" s="86"/>
    </row>
    <row r="368" spans="1:33" ht="15.75" customHeight="1" x14ac:dyDescent="0.25">
      <c r="A368" s="77" t="str">
        <f>IF('Your Locations'!A369="","","a")</f>
        <v/>
      </c>
      <c r="B368" s="77" t="str">
        <f>'Your Locations'!A369&amp;""</f>
        <v/>
      </c>
      <c r="C368" s="77" t="str">
        <f>'Your Locations'!C369&amp;""</f>
        <v/>
      </c>
      <c r="D368" s="86"/>
      <c r="E368" s="77" t="str">
        <f>IF('Your Locations'!A369="","","no")</f>
        <v/>
      </c>
      <c r="F368" s="86"/>
      <c r="G368" s="86"/>
      <c r="H368" s="95"/>
      <c r="I368" s="95"/>
      <c r="J368" s="95"/>
      <c r="K368" s="95"/>
      <c r="L368" s="77" t="str">
        <f>'Your Locations'!B369&amp;""</f>
        <v/>
      </c>
      <c r="M368" s="77" t="str">
        <f>'Your Locations'!D369&amp;""</f>
        <v/>
      </c>
      <c r="N368" s="77" t="str">
        <f>'Your Locations'!E369&amp;""</f>
        <v/>
      </c>
      <c r="O368" s="77" t="str">
        <f>'Your Locations'!F369&amp;""</f>
        <v/>
      </c>
      <c r="P368" s="89"/>
      <c r="Q368" s="77" t="str">
        <f>'Your Locations'!H369&amp;""</f>
        <v/>
      </c>
      <c r="R368" s="77" t="str">
        <f>'Your Locations'!I369&amp;""</f>
        <v/>
      </c>
      <c r="S368" s="86"/>
      <c r="T368" s="92"/>
      <c r="U368" s="92"/>
      <c r="V368" s="92"/>
      <c r="W368" s="92"/>
      <c r="X368" s="92"/>
      <c r="Y368" s="92"/>
      <c r="Z368" s="86"/>
      <c r="AA368" s="86"/>
      <c r="AB368" s="86"/>
      <c r="AC368" s="86"/>
      <c r="AD368" s="86"/>
      <c r="AE368" s="86"/>
      <c r="AF368" s="95"/>
      <c r="AG368" s="86"/>
    </row>
    <row r="369" spans="1:33" ht="15.75" customHeight="1" x14ac:dyDescent="0.25">
      <c r="A369" s="77" t="str">
        <f>IF('Your Locations'!A370="","","a")</f>
        <v/>
      </c>
      <c r="B369" s="77" t="str">
        <f>'Your Locations'!A370&amp;""</f>
        <v/>
      </c>
      <c r="C369" s="77" t="str">
        <f>'Your Locations'!C370&amp;""</f>
        <v/>
      </c>
      <c r="D369" s="86"/>
      <c r="E369" s="77" t="str">
        <f>IF('Your Locations'!A370="","","no")</f>
        <v/>
      </c>
      <c r="F369" s="86"/>
      <c r="G369" s="86"/>
      <c r="H369" s="95"/>
      <c r="I369" s="95"/>
      <c r="J369" s="95"/>
      <c r="K369" s="95"/>
      <c r="L369" s="77" t="str">
        <f>'Your Locations'!B370&amp;""</f>
        <v/>
      </c>
      <c r="M369" s="77" t="str">
        <f>'Your Locations'!D370&amp;""</f>
        <v/>
      </c>
      <c r="N369" s="77" t="str">
        <f>'Your Locations'!E370&amp;""</f>
        <v/>
      </c>
      <c r="O369" s="77" t="str">
        <f>'Your Locations'!F370&amp;""</f>
        <v/>
      </c>
      <c r="P369" s="89"/>
      <c r="Q369" s="77" t="str">
        <f>'Your Locations'!H370&amp;""</f>
        <v/>
      </c>
      <c r="R369" s="77" t="str">
        <f>'Your Locations'!I370&amp;""</f>
        <v/>
      </c>
      <c r="S369" s="86"/>
      <c r="T369" s="92"/>
      <c r="U369" s="92"/>
      <c r="V369" s="92"/>
      <c r="W369" s="92"/>
      <c r="X369" s="92"/>
      <c r="Y369" s="92"/>
      <c r="Z369" s="86"/>
      <c r="AA369" s="86"/>
      <c r="AB369" s="86"/>
      <c r="AC369" s="86"/>
      <c r="AD369" s="86"/>
      <c r="AE369" s="86"/>
      <c r="AF369" s="95"/>
      <c r="AG369" s="86"/>
    </row>
    <row r="370" spans="1:33" ht="15.75" customHeight="1" x14ac:dyDescent="0.25">
      <c r="A370" s="77" t="str">
        <f>IF('Your Locations'!A371="","","a")</f>
        <v/>
      </c>
      <c r="B370" s="77" t="str">
        <f>'Your Locations'!A371&amp;""</f>
        <v/>
      </c>
      <c r="C370" s="77" t="str">
        <f>'Your Locations'!C371&amp;""</f>
        <v/>
      </c>
      <c r="D370" s="86"/>
      <c r="E370" s="77" t="str">
        <f>IF('Your Locations'!A371="","","no")</f>
        <v/>
      </c>
      <c r="F370" s="86"/>
      <c r="G370" s="86"/>
      <c r="H370" s="95"/>
      <c r="I370" s="95"/>
      <c r="J370" s="95"/>
      <c r="K370" s="95"/>
      <c r="L370" s="77" t="str">
        <f>'Your Locations'!B371&amp;""</f>
        <v/>
      </c>
      <c r="M370" s="77" t="str">
        <f>'Your Locations'!D371&amp;""</f>
        <v/>
      </c>
      <c r="N370" s="77" t="str">
        <f>'Your Locations'!E371&amp;""</f>
        <v/>
      </c>
      <c r="O370" s="77" t="str">
        <f>'Your Locations'!F371&amp;""</f>
        <v/>
      </c>
      <c r="P370" s="89"/>
      <c r="Q370" s="77" t="str">
        <f>'Your Locations'!H371&amp;""</f>
        <v/>
      </c>
      <c r="R370" s="77" t="str">
        <f>'Your Locations'!I371&amp;""</f>
        <v/>
      </c>
      <c r="S370" s="86"/>
      <c r="T370" s="92"/>
      <c r="U370" s="92"/>
      <c r="V370" s="92"/>
      <c r="W370" s="92"/>
      <c r="X370" s="92"/>
      <c r="Y370" s="92"/>
      <c r="Z370" s="86"/>
      <c r="AA370" s="86"/>
      <c r="AB370" s="86"/>
      <c r="AC370" s="86"/>
      <c r="AD370" s="86"/>
      <c r="AE370" s="86"/>
      <c r="AF370" s="95"/>
      <c r="AG370" s="86"/>
    </row>
    <row r="371" spans="1:33" ht="15.75" customHeight="1" x14ac:dyDescent="0.25">
      <c r="A371" s="77" t="str">
        <f>IF('Your Locations'!A372="","","a")</f>
        <v/>
      </c>
      <c r="B371" s="77" t="str">
        <f>'Your Locations'!A372&amp;""</f>
        <v/>
      </c>
      <c r="C371" s="77" t="str">
        <f>'Your Locations'!C372&amp;""</f>
        <v/>
      </c>
      <c r="D371" s="86"/>
      <c r="E371" s="77" t="str">
        <f>IF('Your Locations'!A372="","","no")</f>
        <v/>
      </c>
      <c r="F371" s="86"/>
      <c r="G371" s="86"/>
      <c r="H371" s="95"/>
      <c r="I371" s="95"/>
      <c r="J371" s="95"/>
      <c r="K371" s="95"/>
      <c r="L371" s="77" t="str">
        <f>'Your Locations'!B372&amp;""</f>
        <v/>
      </c>
      <c r="M371" s="77" t="str">
        <f>'Your Locations'!D372&amp;""</f>
        <v/>
      </c>
      <c r="N371" s="77" t="str">
        <f>'Your Locations'!E372&amp;""</f>
        <v/>
      </c>
      <c r="O371" s="77" t="str">
        <f>'Your Locations'!F372&amp;""</f>
        <v/>
      </c>
      <c r="P371" s="89"/>
      <c r="Q371" s="77" t="str">
        <f>'Your Locations'!H372&amp;""</f>
        <v/>
      </c>
      <c r="R371" s="77" t="str">
        <f>'Your Locations'!I372&amp;""</f>
        <v/>
      </c>
      <c r="S371" s="86"/>
      <c r="T371" s="92"/>
      <c r="U371" s="92"/>
      <c r="V371" s="92"/>
      <c r="W371" s="92"/>
      <c r="X371" s="92"/>
      <c r="Y371" s="92"/>
      <c r="Z371" s="86"/>
      <c r="AA371" s="86"/>
      <c r="AB371" s="86"/>
      <c r="AC371" s="86"/>
      <c r="AD371" s="86"/>
      <c r="AE371" s="86"/>
      <c r="AF371" s="95"/>
      <c r="AG371" s="86"/>
    </row>
    <row r="372" spans="1:33" ht="15.75" customHeight="1" x14ac:dyDescent="0.25">
      <c r="A372" s="77" t="str">
        <f>IF('Your Locations'!A373="","","a")</f>
        <v/>
      </c>
      <c r="B372" s="77" t="str">
        <f>'Your Locations'!A373&amp;""</f>
        <v/>
      </c>
      <c r="C372" s="77" t="str">
        <f>'Your Locations'!C373&amp;""</f>
        <v/>
      </c>
      <c r="D372" s="86"/>
      <c r="E372" s="77" t="str">
        <f>IF('Your Locations'!A373="","","no")</f>
        <v/>
      </c>
      <c r="F372" s="86"/>
      <c r="G372" s="86"/>
      <c r="H372" s="95"/>
      <c r="I372" s="95"/>
      <c r="J372" s="95"/>
      <c r="K372" s="95"/>
      <c r="L372" s="77" t="str">
        <f>'Your Locations'!B373&amp;""</f>
        <v/>
      </c>
      <c r="M372" s="77" t="str">
        <f>'Your Locations'!D373&amp;""</f>
        <v/>
      </c>
      <c r="N372" s="77" t="str">
        <f>'Your Locations'!E373&amp;""</f>
        <v/>
      </c>
      <c r="O372" s="77" t="str">
        <f>'Your Locations'!F373&amp;""</f>
        <v/>
      </c>
      <c r="P372" s="89"/>
      <c r="Q372" s="77" t="str">
        <f>'Your Locations'!H373&amp;""</f>
        <v/>
      </c>
      <c r="R372" s="77" t="str">
        <f>'Your Locations'!I373&amp;""</f>
        <v/>
      </c>
      <c r="S372" s="86"/>
      <c r="T372" s="92"/>
      <c r="U372" s="92"/>
      <c r="V372" s="92"/>
      <c r="W372" s="92"/>
      <c r="X372" s="92"/>
      <c r="Y372" s="92"/>
      <c r="Z372" s="86"/>
      <c r="AA372" s="86"/>
      <c r="AB372" s="86"/>
      <c r="AC372" s="86"/>
      <c r="AD372" s="86"/>
      <c r="AE372" s="86"/>
      <c r="AF372" s="95"/>
      <c r="AG372" s="86"/>
    </row>
    <row r="373" spans="1:33" ht="15.75" customHeight="1" x14ac:dyDescent="0.25">
      <c r="A373" s="77" t="str">
        <f>IF('Your Locations'!A374="","","a")</f>
        <v/>
      </c>
      <c r="B373" s="77" t="str">
        <f>'Your Locations'!A374&amp;""</f>
        <v/>
      </c>
      <c r="C373" s="77" t="str">
        <f>'Your Locations'!C374&amp;""</f>
        <v/>
      </c>
      <c r="D373" s="86"/>
      <c r="E373" s="77" t="str">
        <f>IF('Your Locations'!A374="","","no")</f>
        <v/>
      </c>
      <c r="F373" s="86"/>
      <c r="G373" s="86"/>
      <c r="H373" s="95"/>
      <c r="I373" s="95"/>
      <c r="J373" s="95"/>
      <c r="K373" s="95"/>
      <c r="L373" s="77" t="str">
        <f>'Your Locations'!B374&amp;""</f>
        <v/>
      </c>
      <c r="M373" s="77" t="str">
        <f>'Your Locations'!D374&amp;""</f>
        <v/>
      </c>
      <c r="N373" s="77" t="str">
        <f>'Your Locations'!E374&amp;""</f>
        <v/>
      </c>
      <c r="O373" s="77" t="str">
        <f>'Your Locations'!F374&amp;""</f>
        <v/>
      </c>
      <c r="P373" s="89"/>
      <c r="Q373" s="77" t="str">
        <f>'Your Locations'!H374&amp;""</f>
        <v/>
      </c>
      <c r="R373" s="77" t="str">
        <f>'Your Locations'!I374&amp;""</f>
        <v/>
      </c>
      <c r="S373" s="86"/>
      <c r="T373" s="92"/>
      <c r="U373" s="92"/>
      <c r="V373" s="92"/>
      <c r="W373" s="92"/>
      <c r="X373" s="92"/>
      <c r="Y373" s="92"/>
      <c r="Z373" s="86"/>
      <c r="AA373" s="86"/>
      <c r="AB373" s="86"/>
      <c r="AC373" s="86"/>
      <c r="AD373" s="86"/>
      <c r="AE373" s="86"/>
      <c r="AF373" s="95"/>
      <c r="AG373" s="86"/>
    </row>
    <row r="374" spans="1:33" ht="15.75" customHeight="1" x14ac:dyDescent="0.25">
      <c r="A374" s="77" t="str">
        <f>IF('Your Locations'!A375="","","a")</f>
        <v/>
      </c>
      <c r="B374" s="77" t="str">
        <f>'Your Locations'!A375&amp;""</f>
        <v/>
      </c>
      <c r="C374" s="77" t="str">
        <f>'Your Locations'!C375&amp;""</f>
        <v/>
      </c>
      <c r="D374" s="86"/>
      <c r="E374" s="77" t="str">
        <f>IF('Your Locations'!A375="","","no")</f>
        <v/>
      </c>
      <c r="F374" s="86"/>
      <c r="G374" s="86"/>
      <c r="H374" s="95"/>
      <c r="I374" s="95"/>
      <c r="J374" s="95"/>
      <c r="K374" s="95"/>
      <c r="L374" s="77" t="str">
        <f>'Your Locations'!B375&amp;""</f>
        <v/>
      </c>
      <c r="M374" s="77" t="str">
        <f>'Your Locations'!D375&amp;""</f>
        <v/>
      </c>
      <c r="N374" s="77" t="str">
        <f>'Your Locations'!E375&amp;""</f>
        <v/>
      </c>
      <c r="O374" s="77" t="str">
        <f>'Your Locations'!F375&amp;""</f>
        <v/>
      </c>
      <c r="P374" s="89"/>
      <c r="Q374" s="77" t="str">
        <f>'Your Locations'!H375&amp;""</f>
        <v/>
      </c>
      <c r="R374" s="77" t="str">
        <f>'Your Locations'!I375&amp;""</f>
        <v/>
      </c>
      <c r="S374" s="86"/>
      <c r="T374" s="92"/>
      <c r="U374" s="92"/>
      <c r="V374" s="92"/>
      <c r="W374" s="92"/>
      <c r="X374" s="92"/>
      <c r="Y374" s="92"/>
      <c r="Z374" s="86"/>
      <c r="AA374" s="86"/>
      <c r="AB374" s="86"/>
      <c r="AC374" s="86"/>
      <c r="AD374" s="86"/>
      <c r="AE374" s="86"/>
      <c r="AF374" s="95"/>
      <c r="AG374" s="86"/>
    </row>
    <row r="375" spans="1:33" ht="15.75" customHeight="1" x14ac:dyDescent="0.25">
      <c r="A375" s="77" t="str">
        <f>IF('Your Locations'!A376="","","a")</f>
        <v/>
      </c>
      <c r="B375" s="77" t="str">
        <f>'Your Locations'!A376&amp;""</f>
        <v/>
      </c>
      <c r="C375" s="77" t="str">
        <f>'Your Locations'!C376&amp;""</f>
        <v/>
      </c>
      <c r="D375" s="86"/>
      <c r="E375" s="77" t="str">
        <f>IF('Your Locations'!A376="","","no")</f>
        <v/>
      </c>
      <c r="F375" s="86"/>
      <c r="G375" s="86"/>
      <c r="H375" s="95"/>
      <c r="I375" s="95"/>
      <c r="J375" s="95"/>
      <c r="K375" s="95"/>
      <c r="L375" s="77" t="str">
        <f>'Your Locations'!B376&amp;""</f>
        <v/>
      </c>
      <c r="M375" s="77" t="str">
        <f>'Your Locations'!D376&amp;""</f>
        <v/>
      </c>
      <c r="N375" s="77" t="str">
        <f>'Your Locations'!E376&amp;""</f>
        <v/>
      </c>
      <c r="O375" s="77" t="str">
        <f>'Your Locations'!F376&amp;""</f>
        <v/>
      </c>
      <c r="P375" s="89"/>
      <c r="Q375" s="77" t="str">
        <f>'Your Locations'!H376&amp;""</f>
        <v/>
      </c>
      <c r="R375" s="77" t="str">
        <f>'Your Locations'!I376&amp;""</f>
        <v/>
      </c>
      <c r="S375" s="86"/>
      <c r="T375" s="92"/>
      <c r="U375" s="92"/>
      <c r="V375" s="92"/>
      <c r="W375" s="92"/>
      <c r="X375" s="92"/>
      <c r="Y375" s="92"/>
      <c r="Z375" s="86"/>
      <c r="AA375" s="86"/>
      <c r="AB375" s="86"/>
      <c r="AC375" s="86"/>
      <c r="AD375" s="86"/>
      <c r="AE375" s="86"/>
      <c r="AF375" s="95"/>
      <c r="AG375" s="86"/>
    </row>
    <row r="376" spans="1:33" ht="15.75" customHeight="1" x14ac:dyDescent="0.25">
      <c r="A376" s="77" t="str">
        <f>IF('Your Locations'!A377="","","a")</f>
        <v/>
      </c>
      <c r="B376" s="77" t="str">
        <f>'Your Locations'!A377&amp;""</f>
        <v/>
      </c>
      <c r="C376" s="77" t="str">
        <f>'Your Locations'!C377&amp;""</f>
        <v/>
      </c>
      <c r="D376" s="86"/>
      <c r="E376" s="77" t="str">
        <f>IF('Your Locations'!A377="","","no")</f>
        <v/>
      </c>
      <c r="F376" s="86"/>
      <c r="G376" s="86"/>
      <c r="H376" s="95"/>
      <c r="I376" s="95"/>
      <c r="J376" s="95"/>
      <c r="K376" s="95"/>
      <c r="L376" s="77" t="str">
        <f>'Your Locations'!B377&amp;""</f>
        <v/>
      </c>
      <c r="M376" s="77" t="str">
        <f>'Your Locations'!D377&amp;""</f>
        <v/>
      </c>
      <c r="N376" s="77" t="str">
        <f>'Your Locations'!E377&amp;""</f>
        <v/>
      </c>
      <c r="O376" s="77" t="str">
        <f>'Your Locations'!F377&amp;""</f>
        <v/>
      </c>
      <c r="P376" s="89"/>
      <c r="Q376" s="77" t="str">
        <f>'Your Locations'!H377&amp;""</f>
        <v/>
      </c>
      <c r="R376" s="77" t="str">
        <f>'Your Locations'!I377&amp;""</f>
        <v/>
      </c>
      <c r="S376" s="86"/>
      <c r="T376" s="92"/>
      <c r="U376" s="92"/>
      <c r="V376" s="92"/>
      <c r="W376" s="92"/>
      <c r="X376" s="92"/>
      <c r="Y376" s="92"/>
      <c r="Z376" s="86"/>
      <c r="AA376" s="86"/>
      <c r="AB376" s="86"/>
      <c r="AC376" s="86"/>
      <c r="AD376" s="86"/>
      <c r="AE376" s="86"/>
      <c r="AF376" s="95"/>
      <c r="AG376" s="86"/>
    </row>
    <row r="377" spans="1:33" ht="15.75" customHeight="1" x14ac:dyDescent="0.25">
      <c r="A377" s="77" t="str">
        <f>IF('Your Locations'!A378="","","a")</f>
        <v/>
      </c>
      <c r="B377" s="77" t="str">
        <f>'Your Locations'!A378&amp;""</f>
        <v/>
      </c>
      <c r="C377" s="77" t="str">
        <f>'Your Locations'!C378&amp;""</f>
        <v/>
      </c>
      <c r="D377" s="86"/>
      <c r="E377" s="77" t="str">
        <f>IF('Your Locations'!A378="","","no")</f>
        <v/>
      </c>
      <c r="F377" s="86"/>
      <c r="G377" s="86"/>
      <c r="H377" s="95"/>
      <c r="I377" s="95"/>
      <c r="J377" s="95"/>
      <c r="K377" s="95"/>
      <c r="L377" s="77" t="str">
        <f>'Your Locations'!B378&amp;""</f>
        <v/>
      </c>
      <c r="M377" s="77" t="str">
        <f>'Your Locations'!D378&amp;""</f>
        <v/>
      </c>
      <c r="N377" s="77" t="str">
        <f>'Your Locations'!E378&amp;""</f>
        <v/>
      </c>
      <c r="O377" s="77" t="str">
        <f>'Your Locations'!F378&amp;""</f>
        <v/>
      </c>
      <c r="P377" s="89"/>
      <c r="Q377" s="77" t="str">
        <f>'Your Locations'!H378&amp;""</f>
        <v/>
      </c>
      <c r="R377" s="77" t="str">
        <f>'Your Locations'!I378&amp;""</f>
        <v/>
      </c>
      <c r="S377" s="86"/>
      <c r="T377" s="92"/>
      <c r="U377" s="92"/>
      <c r="V377" s="92"/>
      <c r="W377" s="92"/>
      <c r="X377" s="92"/>
      <c r="Y377" s="92"/>
      <c r="Z377" s="86"/>
      <c r="AA377" s="86"/>
      <c r="AB377" s="86"/>
      <c r="AC377" s="86"/>
      <c r="AD377" s="86"/>
      <c r="AE377" s="86"/>
      <c r="AF377" s="95"/>
      <c r="AG377" s="86"/>
    </row>
    <row r="378" spans="1:33" ht="15.75" customHeight="1" x14ac:dyDescent="0.25">
      <c r="A378" s="77" t="str">
        <f>IF('Your Locations'!A379="","","a")</f>
        <v/>
      </c>
      <c r="B378" s="77" t="str">
        <f>'Your Locations'!A379&amp;""</f>
        <v/>
      </c>
      <c r="C378" s="77" t="str">
        <f>'Your Locations'!C379&amp;""</f>
        <v/>
      </c>
      <c r="D378" s="86"/>
      <c r="E378" s="77" t="str">
        <f>IF('Your Locations'!A379="","","no")</f>
        <v/>
      </c>
      <c r="F378" s="86"/>
      <c r="G378" s="86"/>
      <c r="H378" s="95"/>
      <c r="I378" s="95"/>
      <c r="J378" s="95"/>
      <c r="K378" s="95"/>
      <c r="L378" s="77" t="str">
        <f>'Your Locations'!B379&amp;""</f>
        <v/>
      </c>
      <c r="M378" s="77" t="str">
        <f>'Your Locations'!D379&amp;""</f>
        <v/>
      </c>
      <c r="N378" s="77" t="str">
        <f>'Your Locations'!E379&amp;""</f>
        <v/>
      </c>
      <c r="O378" s="77" t="str">
        <f>'Your Locations'!F379&amp;""</f>
        <v/>
      </c>
      <c r="P378" s="89"/>
      <c r="Q378" s="77" t="str">
        <f>'Your Locations'!H379&amp;""</f>
        <v/>
      </c>
      <c r="R378" s="77" t="str">
        <f>'Your Locations'!I379&amp;""</f>
        <v/>
      </c>
      <c r="S378" s="86"/>
      <c r="T378" s="92"/>
      <c r="U378" s="92"/>
      <c r="V378" s="92"/>
      <c r="W378" s="92"/>
      <c r="X378" s="92"/>
      <c r="Y378" s="92"/>
      <c r="Z378" s="86"/>
      <c r="AA378" s="86"/>
      <c r="AB378" s="86"/>
      <c r="AC378" s="86"/>
      <c r="AD378" s="86"/>
      <c r="AE378" s="86"/>
      <c r="AF378" s="95"/>
      <c r="AG378" s="86"/>
    </row>
    <row r="379" spans="1:33" ht="15.75" customHeight="1" x14ac:dyDescent="0.25">
      <c r="A379" s="77" t="str">
        <f>IF('Your Locations'!A380="","","a")</f>
        <v/>
      </c>
      <c r="B379" s="77" t="str">
        <f>'Your Locations'!A380&amp;""</f>
        <v/>
      </c>
      <c r="C379" s="77" t="str">
        <f>'Your Locations'!C380&amp;""</f>
        <v/>
      </c>
      <c r="D379" s="86"/>
      <c r="E379" s="77" t="str">
        <f>IF('Your Locations'!A380="","","no")</f>
        <v/>
      </c>
      <c r="F379" s="86"/>
      <c r="G379" s="86"/>
      <c r="H379" s="95"/>
      <c r="I379" s="95"/>
      <c r="J379" s="95"/>
      <c r="K379" s="95"/>
      <c r="L379" s="77" t="str">
        <f>'Your Locations'!B380&amp;""</f>
        <v/>
      </c>
      <c r="M379" s="77" t="str">
        <f>'Your Locations'!D380&amp;""</f>
        <v/>
      </c>
      <c r="N379" s="77" t="str">
        <f>'Your Locations'!E380&amp;""</f>
        <v/>
      </c>
      <c r="O379" s="77" t="str">
        <f>'Your Locations'!F380&amp;""</f>
        <v/>
      </c>
      <c r="P379" s="89"/>
      <c r="Q379" s="77" t="str">
        <f>'Your Locations'!H380&amp;""</f>
        <v/>
      </c>
      <c r="R379" s="77" t="str">
        <f>'Your Locations'!I380&amp;""</f>
        <v/>
      </c>
      <c r="S379" s="86"/>
      <c r="T379" s="92"/>
      <c r="U379" s="92"/>
      <c r="V379" s="92"/>
      <c r="W379" s="92"/>
      <c r="X379" s="92"/>
      <c r="Y379" s="92"/>
      <c r="Z379" s="86"/>
      <c r="AA379" s="86"/>
      <c r="AB379" s="86"/>
      <c r="AC379" s="86"/>
      <c r="AD379" s="86"/>
      <c r="AE379" s="86"/>
      <c r="AF379" s="95"/>
      <c r="AG379" s="86"/>
    </row>
    <row r="380" spans="1:33" ht="15.75" customHeight="1" x14ac:dyDescent="0.25">
      <c r="A380" s="77" t="str">
        <f>IF('Your Locations'!A381="","","a")</f>
        <v/>
      </c>
      <c r="B380" s="77" t="str">
        <f>'Your Locations'!A381&amp;""</f>
        <v/>
      </c>
      <c r="C380" s="77" t="str">
        <f>'Your Locations'!C381&amp;""</f>
        <v/>
      </c>
      <c r="D380" s="86"/>
      <c r="E380" s="77" t="str">
        <f>IF('Your Locations'!A381="","","no")</f>
        <v/>
      </c>
      <c r="F380" s="86"/>
      <c r="G380" s="86"/>
      <c r="H380" s="95"/>
      <c r="I380" s="95"/>
      <c r="J380" s="95"/>
      <c r="K380" s="95"/>
      <c r="L380" s="77" t="str">
        <f>'Your Locations'!B381&amp;""</f>
        <v/>
      </c>
      <c r="M380" s="77" t="str">
        <f>'Your Locations'!D381&amp;""</f>
        <v/>
      </c>
      <c r="N380" s="77" t="str">
        <f>'Your Locations'!E381&amp;""</f>
        <v/>
      </c>
      <c r="O380" s="77" t="str">
        <f>'Your Locations'!F381&amp;""</f>
        <v/>
      </c>
      <c r="P380" s="89"/>
      <c r="Q380" s="77" t="str">
        <f>'Your Locations'!H381&amp;""</f>
        <v/>
      </c>
      <c r="R380" s="77" t="str">
        <f>'Your Locations'!I381&amp;""</f>
        <v/>
      </c>
      <c r="S380" s="86"/>
      <c r="T380" s="92"/>
      <c r="U380" s="92"/>
      <c r="V380" s="92"/>
      <c r="W380" s="92"/>
      <c r="X380" s="92"/>
      <c r="Y380" s="92"/>
      <c r="Z380" s="86"/>
      <c r="AA380" s="86"/>
      <c r="AB380" s="86"/>
      <c r="AC380" s="86"/>
      <c r="AD380" s="86"/>
      <c r="AE380" s="86"/>
      <c r="AF380" s="95"/>
      <c r="AG380" s="86"/>
    </row>
    <row r="381" spans="1:33" ht="15.75" customHeight="1" x14ac:dyDescent="0.25">
      <c r="A381" s="77" t="str">
        <f>IF('Your Locations'!A382="","","a")</f>
        <v/>
      </c>
      <c r="B381" s="77" t="str">
        <f>'Your Locations'!A382&amp;""</f>
        <v/>
      </c>
      <c r="C381" s="77" t="str">
        <f>'Your Locations'!C382&amp;""</f>
        <v/>
      </c>
      <c r="D381" s="86"/>
      <c r="E381" s="77" t="str">
        <f>IF('Your Locations'!A382="","","no")</f>
        <v/>
      </c>
      <c r="F381" s="86"/>
      <c r="G381" s="86"/>
      <c r="H381" s="95"/>
      <c r="I381" s="95"/>
      <c r="J381" s="95"/>
      <c r="K381" s="95"/>
      <c r="L381" s="77" t="str">
        <f>'Your Locations'!B382&amp;""</f>
        <v/>
      </c>
      <c r="M381" s="77" t="str">
        <f>'Your Locations'!D382&amp;""</f>
        <v/>
      </c>
      <c r="N381" s="77" t="str">
        <f>'Your Locations'!E382&amp;""</f>
        <v/>
      </c>
      <c r="O381" s="77" t="str">
        <f>'Your Locations'!F382&amp;""</f>
        <v/>
      </c>
      <c r="P381" s="89"/>
      <c r="Q381" s="77" t="str">
        <f>'Your Locations'!H382&amp;""</f>
        <v/>
      </c>
      <c r="R381" s="77" t="str">
        <f>'Your Locations'!I382&amp;""</f>
        <v/>
      </c>
      <c r="S381" s="86"/>
      <c r="T381" s="92"/>
      <c r="U381" s="92"/>
      <c r="V381" s="92"/>
      <c r="W381" s="92"/>
      <c r="X381" s="92"/>
      <c r="Y381" s="92"/>
      <c r="Z381" s="86"/>
      <c r="AA381" s="86"/>
      <c r="AB381" s="86"/>
      <c r="AC381" s="86"/>
      <c r="AD381" s="86"/>
      <c r="AE381" s="86"/>
      <c r="AF381" s="95"/>
      <c r="AG381" s="86"/>
    </row>
    <row r="382" spans="1:33" ht="15.75" customHeight="1" x14ac:dyDescent="0.25">
      <c r="A382" s="77" t="str">
        <f>IF('Your Locations'!A383="","","a")</f>
        <v/>
      </c>
      <c r="B382" s="77" t="str">
        <f>'Your Locations'!A383&amp;""</f>
        <v/>
      </c>
      <c r="C382" s="77" t="str">
        <f>'Your Locations'!C383&amp;""</f>
        <v/>
      </c>
      <c r="D382" s="86"/>
      <c r="E382" s="77" t="str">
        <f>IF('Your Locations'!A383="","","no")</f>
        <v/>
      </c>
      <c r="F382" s="86"/>
      <c r="G382" s="86"/>
      <c r="H382" s="95"/>
      <c r="I382" s="95"/>
      <c r="J382" s="95"/>
      <c r="K382" s="95"/>
      <c r="L382" s="77" t="str">
        <f>'Your Locations'!B383&amp;""</f>
        <v/>
      </c>
      <c r="M382" s="77" t="str">
        <f>'Your Locations'!D383&amp;""</f>
        <v/>
      </c>
      <c r="N382" s="77" t="str">
        <f>'Your Locations'!E383&amp;""</f>
        <v/>
      </c>
      <c r="O382" s="77" t="str">
        <f>'Your Locations'!F383&amp;""</f>
        <v/>
      </c>
      <c r="P382" s="89"/>
      <c r="Q382" s="77" t="str">
        <f>'Your Locations'!H383&amp;""</f>
        <v/>
      </c>
      <c r="R382" s="77" t="str">
        <f>'Your Locations'!I383&amp;""</f>
        <v/>
      </c>
      <c r="S382" s="86"/>
      <c r="T382" s="92"/>
      <c r="U382" s="92"/>
      <c r="V382" s="92"/>
      <c r="W382" s="92"/>
      <c r="X382" s="92"/>
      <c r="Y382" s="92"/>
      <c r="Z382" s="86"/>
      <c r="AA382" s="86"/>
      <c r="AB382" s="86"/>
      <c r="AC382" s="86"/>
      <c r="AD382" s="86"/>
      <c r="AE382" s="86"/>
      <c r="AF382" s="95"/>
      <c r="AG382" s="86"/>
    </row>
    <row r="383" spans="1:33" ht="15.75" customHeight="1" x14ac:dyDescent="0.25">
      <c r="A383" s="77" t="str">
        <f>IF('Your Locations'!A384="","","a")</f>
        <v/>
      </c>
      <c r="B383" s="77" t="str">
        <f>'Your Locations'!A384&amp;""</f>
        <v/>
      </c>
      <c r="C383" s="77" t="str">
        <f>'Your Locations'!C384&amp;""</f>
        <v/>
      </c>
      <c r="D383" s="86"/>
      <c r="E383" s="77" t="str">
        <f>IF('Your Locations'!A384="","","no")</f>
        <v/>
      </c>
      <c r="F383" s="86"/>
      <c r="G383" s="86"/>
      <c r="H383" s="95"/>
      <c r="I383" s="95"/>
      <c r="J383" s="95"/>
      <c r="K383" s="95"/>
      <c r="L383" s="77" t="str">
        <f>'Your Locations'!B384&amp;""</f>
        <v/>
      </c>
      <c r="M383" s="77" t="str">
        <f>'Your Locations'!D384&amp;""</f>
        <v/>
      </c>
      <c r="N383" s="77" t="str">
        <f>'Your Locations'!E384&amp;""</f>
        <v/>
      </c>
      <c r="O383" s="77" t="str">
        <f>'Your Locations'!F384&amp;""</f>
        <v/>
      </c>
      <c r="P383" s="89"/>
      <c r="Q383" s="77" t="str">
        <f>'Your Locations'!H384&amp;""</f>
        <v/>
      </c>
      <c r="R383" s="77" t="str">
        <f>'Your Locations'!I384&amp;""</f>
        <v/>
      </c>
      <c r="S383" s="86"/>
      <c r="T383" s="92"/>
      <c r="U383" s="92"/>
      <c r="V383" s="92"/>
      <c r="W383" s="92"/>
      <c r="X383" s="92"/>
      <c r="Y383" s="92"/>
      <c r="Z383" s="86"/>
      <c r="AA383" s="86"/>
      <c r="AB383" s="86"/>
      <c r="AC383" s="86"/>
      <c r="AD383" s="86"/>
      <c r="AE383" s="86"/>
      <c r="AF383" s="95"/>
      <c r="AG383" s="86"/>
    </row>
    <row r="384" spans="1:33" ht="15.75" customHeight="1" x14ac:dyDescent="0.25">
      <c r="A384" s="77" t="str">
        <f>IF('Your Locations'!A385="","","a")</f>
        <v/>
      </c>
      <c r="B384" s="77" t="str">
        <f>'Your Locations'!A385&amp;""</f>
        <v/>
      </c>
      <c r="C384" s="77" t="str">
        <f>'Your Locations'!C385&amp;""</f>
        <v/>
      </c>
      <c r="D384" s="86"/>
      <c r="E384" s="77" t="str">
        <f>IF('Your Locations'!A385="","","no")</f>
        <v/>
      </c>
      <c r="F384" s="86"/>
      <c r="G384" s="86"/>
      <c r="H384" s="95"/>
      <c r="I384" s="95"/>
      <c r="J384" s="95"/>
      <c r="K384" s="95"/>
      <c r="L384" s="77" t="str">
        <f>'Your Locations'!B385&amp;""</f>
        <v/>
      </c>
      <c r="M384" s="77" t="str">
        <f>'Your Locations'!D385&amp;""</f>
        <v/>
      </c>
      <c r="N384" s="77" t="str">
        <f>'Your Locations'!E385&amp;""</f>
        <v/>
      </c>
      <c r="O384" s="77" t="str">
        <f>'Your Locations'!F385&amp;""</f>
        <v/>
      </c>
      <c r="P384" s="89"/>
      <c r="Q384" s="77" t="str">
        <f>'Your Locations'!H385&amp;""</f>
        <v/>
      </c>
      <c r="R384" s="77" t="str">
        <f>'Your Locations'!I385&amp;""</f>
        <v/>
      </c>
      <c r="S384" s="86"/>
      <c r="T384" s="92"/>
      <c r="U384" s="92"/>
      <c r="V384" s="92"/>
      <c r="W384" s="92"/>
      <c r="X384" s="92"/>
      <c r="Y384" s="92"/>
      <c r="Z384" s="86"/>
      <c r="AA384" s="86"/>
      <c r="AB384" s="86"/>
      <c r="AC384" s="86"/>
      <c r="AD384" s="86"/>
      <c r="AE384" s="86"/>
      <c r="AF384" s="95"/>
      <c r="AG384" s="86"/>
    </row>
    <row r="385" spans="1:33" ht="15.75" customHeight="1" x14ac:dyDescent="0.25">
      <c r="A385" s="77" t="str">
        <f>IF('Your Locations'!A386="","","a")</f>
        <v/>
      </c>
      <c r="B385" s="77" t="str">
        <f>'Your Locations'!A386&amp;""</f>
        <v/>
      </c>
      <c r="C385" s="77" t="str">
        <f>'Your Locations'!C386&amp;""</f>
        <v/>
      </c>
      <c r="D385" s="86"/>
      <c r="E385" s="77" t="str">
        <f>IF('Your Locations'!A386="","","no")</f>
        <v/>
      </c>
      <c r="F385" s="86"/>
      <c r="G385" s="86"/>
      <c r="H385" s="95"/>
      <c r="I385" s="95"/>
      <c r="J385" s="95"/>
      <c r="K385" s="95"/>
      <c r="L385" s="77" t="str">
        <f>'Your Locations'!B386&amp;""</f>
        <v/>
      </c>
      <c r="M385" s="77" t="str">
        <f>'Your Locations'!D386&amp;""</f>
        <v/>
      </c>
      <c r="N385" s="77" t="str">
        <f>'Your Locations'!E386&amp;""</f>
        <v/>
      </c>
      <c r="O385" s="77" t="str">
        <f>'Your Locations'!F386&amp;""</f>
        <v/>
      </c>
      <c r="P385" s="89"/>
      <c r="Q385" s="77" t="str">
        <f>'Your Locations'!H386&amp;""</f>
        <v/>
      </c>
      <c r="R385" s="77" t="str">
        <f>'Your Locations'!I386&amp;""</f>
        <v/>
      </c>
      <c r="S385" s="86"/>
      <c r="T385" s="92"/>
      <c r="U385" s="92"/>
      <c r="V385" s="92"/>
      <c r="W385" s="92"/>
      <c r="X385" s="92"/>
      <c r="Y385" s="92"/>
      <c r="Z385" s="86"/>
      <c r="AA385" s="86"/>
      <c r="AB385" s="86"/>
      <c r="AC385" s="86"/>
      <c r="AD385" s="86"/>
      <c r="AE385" s="86"/>
      <c r="AF385" s="95"/>
      <c r="AG385" s="86"/>
    </row>
    <row r="386" spans="1:33" ht="15.75" customHeight="1" x14ac:dyDescent="0.25">
      <c r="A386" s="77" t="str">
        <f>IF('Your Locations'!A387="","","a")</f>
        <v/>
      </c>
      <c r="B386" s="77" t="str">
        <f>'Your Locations'!A387&amp;""</f>
        <v/>
      </c>
      <c r="C386" s="77" t="str">
        <f>'Your Locations'!C387&amp;""</f>
        <v/>
      </c>
      <c r="D386" s="86"/>
      <c r="E386" s="77" t="str">
        <f>IF('Your Locations'!A387="","","no")</f>
        <v/>
      </c>
      <c r="F386" s="86"/>
      <c r="G386" s="86"/>
      <c r="H386" s="95"/>
      <c r="I386" s="95"/>
      <c r="J386" s="95"/>
      <c r="K386" s="95"/>
      <c r="L386" s="77" t="str">
        <f>'Your Locations'!B387&amp;""</f>
        <v/>
      </c>
      <c r="M386" s="77" t="str">
        <f>'Your Locations'!D387&amp;""</f>
        <v/>
      </c>
      <c r="N386" s="77" t="str">
        <f>'Your Locations'!E387&amp;""</f>
        <v/>
      </c>
      <c r="O386" s="77" t="str">
        <f>'Your Locations'!F387&amp;""</f>
        <v/>
      </c>
      <c r="P386" s="89"/>
      <c r="Q386" s="77" t="str">
        <f>'Your Locations'!H387&amp;""</f>
        <v/>
      </c>
      <c r="R386" s="77" t="str">
        <f>'Your Locations'!I387&amp;""</f>
        <v/>
      </c>
      <c r="S386" s="86"/>
      <c r="T386" s="92"/>
      <c r="U386" s="92"/>
      <c r="V386" s="92"/>
      <c r="W386" s="92"/>
      <c r="X386" s="92"/>
      <c r="Y386" s="92"/>
      <c r="Z386" s="86"/>
      <c r="AA386" s="86"/>
      <c r="AB386" s="86"/>
      <c r="AC386" s="86"/>
      <c r="AD386" s="86"/>
      <c r="AE386" s="86"/>
      <c r="AF386" s="95"/>
      <c r="AG386" s="86"/>
    </row>
    <row r="387" spans="1:33" ht="15.75" customHeight="1" x14ac:dyDescent="0.25">
      <c r="A387" s="77" t="str">
        <f>IF('Your Locations'!A388="","","a")</f>
        <v/>
      </c>
      <c r="B387" s="77" t="str">
        <f>'Your Locations'!A388&amp;""</f>
        <v/>
      </c>
      <c r="C387" s="77" t="str">
        <f>'Your Locations'!C388&amp;""</f>
        <v/>
      </c>
      <c r="D387" s="86"/>
      <c r="E387" s="77" t="str">
        <f>IF('Your Locations'!A388="","","no")</f>
        <v/>
      </c>
      <c r="F387" s="86"/>
      <c r="G387" s="86"/>
      <c r="H387" s="95"/>
      <c r="I387" s="95"/>
      <c r="J387" s="95"/>
      <c r="K387" s="95"/>
      <c r="L387" s="77" t="str">
        <f>'Your Locations'!B388&amp;""</f>
        <v/>
      </c>
      <c r="M387" s="77" t="str">
        <f>'Your Locations'!D388&amp;""</f>
        <v/>
      </c>
      <c r="N387" s="77" t="str">
        <f>'Your Locations'!E388&amp;""</f>
        <v/>
      </c>
      <c r="O387" s="77" t="str">
        <f>'Your Locations'!F388&amp;""</f>
        <v/>
      </c>
      <c r="P387" s="89"/>
      <c r="Q387" s="77" t="str">
        <f>'Your Locations'!H388&amp;""</f>
        <v/>
      </c>
      <c r="R387" s="77" t="str">
        <f>'Your Locations'!I388&amp;""</f>
        <v/>
      </c>
      <c r="S387" s="86"/>
      <c r="T387" s="92"/>
      <c r="U387" s="92"/>
      <c r="V387" s="92"/>
      <c r="W387" s="92"/>
      <c r="X387" s="92"/>
      <c r="Y387" s="92"/>
      <c r="Z387" s="86"/>
      <c r="AA387" s="86"/>
      <c r="AB387" s="86"/>
      <c r="AC387" s="86"/>
      <c r="AD387" s="86"/>
      <c r="AE387" s="86"/>
      <c r="AF387" s="95"/>
      <c r="AG387" s="86"/>
    </row>
    <row r="388" spans="1:33" ht="15.75" customHeight="1" x14ac:dyDescent="0.25">
      <c r="A388" s="77" t="str">
        <f>IF('Your Locations'!A389="","","a")</f>
        <v/>
      </c>
      <c r="B388" s="77" t="str">
        <f>'Your Locations'!A389&amp;""</f>
        <v/>
      </c>
      <c r="C388" s="77" t="str">
        <f>'Your Locations'!C389&amp;""</f>
        <v/>
      </c>
      <c r="D388" s="86"/>
      <c r="E388" s="77" t="str">
        <f>IF('Your Locations'!A389="","","no")</f>
        <v/>
      </c>
      <c r="F388" s="86"/>
      <c r="G388" s="86"/>
      <c r="H388" s="95"/>
      <c r="I388" s="95"/>
      <c r="J388" s="95"/>
      <c r="K388" s="95"/>
      <c r="L388" s="77" t="str">
        <f>'Your Locations'!B389&amp;""</f>
        <v/>
      </c>
      <c r="M388" s="77" t="str">
        <f>'Your Locations'!D389&amp;""</f>
        <v/>
      </c>
      <c r="N388" s="77" t="str">
        <f>'Your Locations'!E389&amp;""</f>
        <v/>
      </c>
      <c r="O388" s="77" t="str">
        <f>'Your Locations'!F389&amp;""</f>
        <v/>
      </c>
      <c r="P388" s="89"/>
      <c r="Q388" s="77" t="str">
        <f>'Your Locations'!H389&amp;""</f>
        <v/>
      </c>
      <c r="R388" s="77" t="str">
        <f>'Your Locations'!I389&amp;""</f>
        <v/>
      </c>
      <c r="S388" s="86"/>
      <c r="T388" s="92"/>
      <c r="U388" s="92"/>
      <c r="V388" s="92"/>
      <c r="W388" s="92"/>
      <c r="X388" s="92"/>
      <c r="Y388" s="92"/>
      <c r="Z388" s="86"/>
      <c r="AA388" s="86"/>
      <c r="AB388" s="86"/>
      <c r="AC388" s="86"/>
      <c r="AD388" s="86"/>
      <c r="AE388" s="86"/>
      <c r="AF388" s="95"/>
      <c r="AG388" s="86"/>
    </row>
    <row r="389" spans="1:33" ht="15.75" customHeight="1" x14ac:dyDescent="0.25">
      <c r="A389" s="77" t="str">
        <f>IF('Your Locations'!A390="","","a")</f>
        <v/>
      </c>
      <c r="B389" s="77" t="str">
        <f>'Your Locations'!A390&amp;""</f>
        <v/>
      </c>
      <c r="C389" s="77" t="str">
        <f>'Your Locations'!C390&amp;""</f>
        <v/>
      </c>
      <c r="D389" s="86"/>
      <c r="E389" s="77" t="str">
        <f>IF('Your Locations'!A390="","","no")</f>
        <v/>
      </c>
      <c r="F389" s="86"/>
      <c r="G389" s="86"/>
      <c r="H389" s="95"/>
      <c r="I389" s="95"/>
      <c r="J389" s="95"/>
      <c r="K389" s="95"/>
      <c r="L389" s="77" t="str">
        <f>'Your Locations'!B390&amp;""</f>
        <v/>
      </c>
      <c r="M389" s="77" t="str">
        <f>'Your Locations'!D390&amp;""</f>
        <v/>
      </c>
      <c r="N389" s="77" t="str">
        <f>'Your Locations'!E390&amp;""</f>
        <v/>
      </c>
      <c r="O389" s="77" t="str">
        <f>'Your Locations'!F390&amp;""</f>
        <v/>
      </c>
      <c r="P389" s="89"/>
      <c r="Q389" s="77" t="str">
        <f>'Your Locations'!H390&amp;""</f>
        <v/>
      </c>
      <c r="R389" s="77" t="str">
        <f>'Your Locations'!I390&amp;""</f>
        <v/>
      </c>
      <c r="S389" s="86"/>
      <c r="T389" s="92"/>
      <c r="U389" s="92"/>
      <c r="V389" s="92"/>
      <c r="W389" s="92"/>
      <c r="X389" s="92"/>
      <c r="Y389" s="92"/>
      <c r="Z389" s="86"/>
      <c r="AA389" s="86"/>
      <c r="AB389" s="86"/>
      <c r="AC389" s="86"/>
      <c r="AD389" s="86"/>
      <c r="AE389" s="86"/>
      <c r="AF389" s="95"/>
      <c r="AG389" s="86"/>
    </row>
    <row r="390" spans="1:33" ht="15.75" customHeight="1" x14ac:dyDescent="0.25">
      <c r="A390" s="77" t="str">
        <f>IF('Your Locations'!A391="","","a")</f>
        <v/>
      </c>
      <c r="B390" s="77" t="str">
        <f>'Your Locations'!A391&amp;""</f>
        <v/>
      </c>
      <c r="C390" s="77" t="str">
        <f>'Your Locations'!C391&amp;""</f>
        <v/>
      </c>
      <c r="D390" s="86"/>
      <c r="E390" s="77" t="str">
        <f>IF('Your Locations'!A391="","","no")</f>
        <v/>
      </c>
      <c r="F390" s="86"/>
      <c r="G390" s="86"/>
      <c r="H390" s="95"/>
      <c r="I390" s="95"/>
      <c r="J390" s="95"/>
      <c r="K390" s="95"/>
      <c r="L390" s="77" t="str">
        <f>'Your Locations'!B391&amp;""</f>
        <v/>
      </c>
      <c r="M390" s="77" t="str">
        <f>'Your Locations'!D391&amp;""</f>
        <v/>
      </c>
      <c r="N390" s="77" t="str">
        <f>'Your Locations'!E391&amp;""</f>
        <v/>
      </c>
      <c r="O390" s="77" t="str">
        <f>'Your Locations'!F391&amp;""</f>
        <v/>
      </c>
      <c r="P390" s="89"/>
      <c r="Q390" s="77" t="str">
        <f>'Your Locations'!H391&amp;""</f>
        <v/>
      </c>
      <c r="R390" s="77" t="str">
        <f>'Your Locations'!I391&amp;""</f>
        <v/>
      </c>
      <c r="S390" s="86"/>
      <c r="T390" s="92"/>
      <c r="U390" s="92"/>
      <c r="V390" s="92"/>
      <c r="W390" s="92"/>
      <c r="X390" s="92"/>
      <c r="Y390" s="92"/>
      <c r="Z390" s="86"/>
      <c r="AA390" s="86"/>
      <c r="AB390" s="86"/>
      <c r="AC390" s="86"/>
      <c r="AD390" s="86"/>
      <c r="AE390" s="86"/>
      <c r="AF390" s="95"/>
      <c r="AG390" s="86"/>
    </row>
    <row r="391" spans="1:33" ht="15.75" customHeight="1" x14ac:dyDescent="0.25">
      <c r="A391" s="77" t="str">
        <f>IF('Your Locations'!A392="","","a")</f>
        <v/>
      </c>
      <c r="B391" s="77" t="str">
        <f>'Your Locations'!A392&amp;""</f>
        <v/>
      </c>
      <c r="C391" s="77" t="str">
        <f>'Your Locations'!C392&amp;""</f>
        <v/>
      </c>
      <c r="D391" s="86"/>
      <c r="E391" s="77" t="str">
        <f>IF('Your Locations'!A392="","","no")</f>
        <v/>
      </c>
      <c r="F391" s="86"/>
      <c r="G391" s="86"/>
      <c r="H391" s="95"/>
      <c r="I391" s="95"/>
      <c r="J391" s="95"/>
      <c r="K391" s="95"/>
      <c r="L391" s="77" t="str">
        <f>'Your Locations'!B392&amp;""</f>
        <v/>
      </c>
      <c r="M391" s="77" t="str">
        <f>'Your Locations'!D392&amp;""</f>
        <v/>
      </c>
      <c r="N391" s="77" t="str">
        <f>'Your Locations'!E392&amp;""</f>
        <v/>
      </c>
      <c r="O391" s="77" t="str">
        <f>'Your Locations'!F392&amp;""</f>
        <v/>
      </c>
      <c r="P391" s="89"/>
      <c r="Q391" s="77" t="str">
        <f>'Your Locations'!H392&amp;""</f>
        <v/>
      </c>
      <c r="R391" s="77" t="str">
        <f>'Your Locations'!I392&amp;""</f>
        <v/>
      </c>
      <c r="S391" s="86"/>
      <c r="T391" s="92"/>
      <c r="U391" s="92"/>
      <c r="V391" s="92"/>
      <c r="W391" s="92"/>
      <c r="X391" s="92"/>
      <c r="Y391" s="92"/>
      <c r="Z391" s="86"/>
      <c r="AA391" s="86"/>
      <c r="AB391" s="86"/>
      <c r="AC391" s="86"/>
      <c r="AD391" s="86"/>
      <c r="AE391" s="86"/>
      <c r="AF391" s="95"/>
      <c r="AG391" s="86"/>
    </row>
    <row r="392" spans="1:33" ht="15.75" customHeight="1" x14ac:dyDescent="0.25">
      <c r="A392" s="77" t="str">
        <f>IF('Your Locations'!A393="","","a")</f>
        <v/>
      </c>
      <c r="B392" s="77" t="str">
        <f>'Your Locations'!A393&amp;""</f>
        <v/>
      </c>
      <c r="C392" s="77" t="str">
        <f>'Your Locations'!C393&amp;""</f>
        <v/>
      </c>
      <c r="D392" s="86"/>
      <c r="E392" s="77" t="str">
        <f>IF('Your Locations'!A393="","","no")</f>
        <v/>
      </c>
      <c r="F392" s="86"/>
      <c r="G392" s="86"/>
      <c r="H392" s="95"/>
      <c r="I392" s="95"/>
      <c r="J392" s="95"/>
      <c r="K392" s="95"/>
      <c r="L392" s="77" t="str">
        <f>'Your Locations'!B393&amp;""</f>
        <v/>
      </c>
      <c r="M392" s="77" t="str">
        <f>'Your Locations'!D393&amp;""</f>
        <v/>
      </c>
      <c r="N392" s="77" t="str">
        <f>'Your Locations'!E393&amp;""</f>
        <v/>
      </c>
      <c r="O392" s="77" t="str">
        <f>'Your Locations'!F393&amp;""</f>
        <v/>
      </c>
      <c r="P392" s="89"/>
      <c r="Q392" s="77" t="str">
        <f>'Your Locations'!H393&amp;""</f>
        <v/>
      </c>
      <c r="R392" s="77" t="str">
        <f>'Your Locations'!I393&amp;""</f>
        <v/>
      </c>
      <c r="S392" s="86"/>
      <c r="T392" s="92"/>
      <c r="U392" s="92"/>
      <c r="V392" s="92"/>
      <c r="W392" s="92"/>
      <c r="X392" s="92"/>
      <c r="Y392" s="92"/>
      <c r="Z392" s="86"/>
      <c r="AA392" s="86"/>
      <c r="AB392" s="86"/>
      <c r="AC392" s="86"/>
      <c r="AD392" s="86"/>
      <c r="AE392" s="86"/>
      <c r="AF392" s="95"/>
      <c r="AG392" s="86"/>
    </row>
    <row r="393" spans="1:33" ht="15.75" customHeight="1" x14ac:dyDescent="0.25">
      <c r="A393" s="77" t="str">
        <f>IF('Your Locations'!A394="","","a")</f>
        <v/>
      </c>
      <c r="B393" s="77" t="str">
        <f>'Your Locations'!A394&amp;""</f>
        <v/>
      </c>
      <c r="C393" s="77" t="str">
        <f>'Your Locations'!C394&amp;""</f>
        <v/>
      </c>
      <c r="D393" s="86"/>
      <c r="E393" s="77" t="str">
        <f>IF('Your Locations'!A394="","","no")</f>
        <v/>
      </c>
      <c r="F393" s="86"/>
      <c r="G393" s="86"/>
      <c r="H393" s="95"/>
      <c r="I393" s="95"/>
      <c r="J393" s="95"/>
      <c r="K393" s="95"/>
      <c r="L393" s="77" t="str">
        <f>'Your Locations'!B394&amp;""</f>
        <v/>
      </c>
      <c r="M393" s="77" t="str">
        <f>'Your Locations'!D394&amp;""</f>
        <v/>
      </c>
      <c r="N393" s="77" t="str">
        <f>'Your Locations'!E394&amp;""</f>
        <v/>
      </c>
      <c r="O393" s="77" t="str">
        <f>'Your Locations'!F394&amp;""</f>
        <v/>
      </c>
      <c r="P393" s="89"/>
      <c r="Q393" s="77" t="str">
        <f>'Your Locations'!H394&amp;""</f>
        <v/>
      </c>
      <c r="R393" s="77" t="str">
        <f>'Your Locations'!I394&amp;""</f>
        <v/>
      </c>
      <c r="S393" s="86"/>
      <c r="T393" s="92"/>
      <c r="U393" s="92"/>
      <c r="V393" s="92"/>
      <c r="W393" s="92"/>
      <c r="X393" s="92"/>
      <c r="Y393" s="92"/>
      <c r="Z393" s="86"/>
      <c r="AA393" s="86"/>
      <c r="AB393" s="86"/>
      <c r="AC393" s="86"/>
      <c r="AD393" s="86"/>
      <c r="AE393" s="86"/>
      <c r="AF393" s="95"/>
      <c r="AG393" s="86"/>
    </row>
    <row r="394" spans="1:33" ht="15.75" customHeight="1" x14ac:dyDescent="0.25">
      <c r="A394" s="77" t="str">
        <f>IF('Your Locations'!A395="","","a")</f>
        <v/>
      </c>
      <c r="B394" s="77" t="str">
        <f>'Your Locations'!A395&amp;""</f>
        <v/>
      </c>
      <c r="C394" s="77" t="str">
        <f>'Your Locations'!C395&amp;""</f>
        <v/>
      </c>
      <c r="D394" s="86"/>
      <c r="E394" s="77" t="str">
        <f>IF('Your Locations'!A395="","","no")</f>
        <v/>
      </c>
      <c r="F394" s="86"/>
      <c r="G394" s="86"/>
      <c r="H394" s="95"/>
      <c r="I394" s="95"/>
      <c r="J394" s="95"/>
      <c r="K394" s="95"/>
      <c r="L394" s="77" t="str">
        <f>'Your Locations'!B395&amp;""</f>
        <v/>
      </c>
      <c r="M394" s="77" t="str">
        <f>'Your Locations'!D395&amp;""</f>
        <v/>
      </c>
      <c r="N394" s="77" t="str">
        <f>'Your Locations'!E395&amp;""</f>
        <v/>
      </c>
      <c r="O394" s="77" t="str">
        <f>'Your Locations'!F395&amp;""</f>
        <v/>
      </c>
      <c r="P394" s="89"/>
      <c r="Q394" s="77" t="str">
        <f>'Your Locations'!H395&amp;""</f>
        <v/>
      </c>
      <c r="R394" s="77" t="str">
        <f>'Your Locations'!I395&amp;""</f>
        <v/>
      </c>
      <c r="S394" s="86"/>
      <c r="T394" s="92"/>
      <c r="U394" s="92"/>
      <c r="V394" s="92"/>
      <c r="W394" s="92"/>
      <c r="X394" s="92"/>
      <c r="Y394" s="92"/>
      <c r="Z394" s="86"/>
      <c r="AA394" s="86"/>
      <c r="AB394" s="86"/>
      <c r="AC394" s="86"/>
      <c r="AD394" s="86"/>
      <c r="AE394" s="86"/>
      <c r="AF394" s="95"/>
      <c r="AG394" s="86"/>
    </row>
    <row r="395" spans="1:33" ht="15.75" customHeight="1" x14ac:dyDescent="0.25">
      <c r="A395" s="77" t="str">
        <f>IF('Your Locations'!A396="","","a")</f>
        <v/>
      </c>
      <c r="B395" s="77" t="str">
        <f>'Your Locations'!A396&amp;""</f>
        <v/>
      </c>
      <c r="C395" s="77" t="str">
        <f>'Your Locations'!C396&amp;""</f>
        <v/>
      </c>
      <c r="D395" s="86"/>
      <c r="E395" s="77" t="str">
        <f>IF('Your Locations'!A396="","","no")</f>
        <v/>
      </c>
      <c r="F395" s="86"/>
      <c r="G395" s="86"/>
      <c r="H395" s="95"/>
      <c r="I395" s="95"/>
      <c r="J395" s="95"/>
      <c r="K395" s="95"/>
      <c r="L395" s="77" t="str">
        <f>'Your Locations'!B396&amp;""</f>
        <v/>
      </c>
      <c r="M395" s="77" t="str">
        <f>'Your Locations'!D396&amp;""</f>
        <v/>
      </c>
      <c r="N395" s="77" t="str">
        <f>'Your Locations'!E396&amp;""</f>
        <v/>
      </c>
      <c r="O395" s="77" t="str">
        <f>'Your Locations'!F396&amp;""</f>
        <v/>
      </c>
      <c r="P395" s="89"/>
      <c r="Q395" s="77" t="str">
        <f>'Your Locations'!H396&amp;""</f>
        <v/>
      </c>
      <c r="R395" s="77" t="str">
        <f>'Your Locations'!I396&amp;""</f>
        <v/>
      </c>
      <c r="S395" s="86"/>
      <c r="T395" s="92"/>
      <c r="U395" s="92"/>
      <c r="V395" s="92"/>
      <c r="W395" s="92"/>
      <c r="X395" s="92"/>
      <c r="Y395" s="92"/>
      <c r="Z395" s="86"/>
      <c r="AA395" s="86"/>
      <c r="AB395" s="86"/>
      <c r="AC395" s="86"/>
      <c r="AD395" s="86"/>
      <c r="AE395" s="86"/>
      <c r="AF395" s="95"/>
      <c r="AG395" s="86"/>
    </row>
    <row r="396" spans="1:33" ht="15.75" customHeight="1" x14ac:dyDescent="0.25">
      <c r="A396" s="77" t="str">
        <f>IF('Your Locations'!A397="","","a")</f>
        <v/>
      </c>
      <c r="B396" s="77" t="str">
        <f>'Your Locations'!A397&amp;""</f>
        <v/>
      </c>
      <c r="C396" s="77" t="str">
        <f>'Your Locations'!C397&amp;""</f>
        <v/>
      </c>
      <c r="D396" s="86"/>
      <c r="E396" s="77" t="str">
        <f>IF('Your Locations'!A397="","","no")</f>
        <v/>
      </c>
      <c r="F396" s="86"/>
      <c r="G396" s="86"/>
      <c r="H396" s="95"/>
      <c r="I396" s="95"/>
      <c r="J396" s="95"/>
      <c r="K396" s="95"/>
      <c r="L396" s="77" t="str">
        <f>'Your Locations'!B397&amp;""</f>
        <v/>
      </c>
      <c r="M396" s="77" t="str">
        <f>'Your Locations'!D397&amp;""</f>
        <v/>
      </c>
      <c r="N396" s="77" t="str">
        <f>'Your Locations'!E397&amp;""</f>
        <v/>
      </c>
      <c r="O396" s="77" t="str">
        <f>'Your Locations'!F397&amp;""</f>
        <v/>
      </c>
      <c r="P396" s="89"/>
      <c r="Q396" s="77" t="str">
        <f>'Your Locations'!H397&amp;""</f>
        <v/>
      </c>
      <c r="R396" s="77" t="str">
        <f>'Your Locations'!I397&amp;""</f>
        <v/>
      </c>
      <c r="S396" s="86"/>
      <c r="T396" s="92"/>
      <c r="U396" s="92"/>
      <c r="V396" s="92"/>
      <c r="W396" s="92"/>
      <c r="X396" s="92"/>
      <c r="Y396" s="92"/>
      <c r="Z396" s="86"/>
      <c r="AA396" s="86"/>
      <c r="AB396" s="86"/>
      <c r="AC396" s="86"/>
      <c r="AD396" s="86"/>
      <c r="AE396" s="86"/>
      <c r="AF396" s="95"/>
      <c r="AG396" s="86"/>
    </row>
    <row r="397" spans="1:33" ht="15.75" customHeight="1" x14ac:dyDescent="0.25">
      <c r="A397" s="77" t="str">
        <f>IF('Your Locations'!A398="","","a")</f>
        <v/>
      </c>
      <c r="B397" s="77" t="str">
        <f>'Your Locations'!A398&amp;""</f>
        <v/>
      </c>
      <c r="C397" s="77" t="str">
        <f>'Your Locations'!C398&amp;""</f>
        <v/>
      </c>
      <c r="D397" s="86"/>
      <c r="E397" s="77" t="str">
        <f>IF('Your Locations'!A398="","","no")</f>
        <v/>
      </c>
      <c r="F397" s="86"/>
      <c r="G397" s="86"/>
      <c r="H397" s="95"/>
      <c r="I397" s="95"/>
      <c r="J397" s="95"/>
      <c r="K397" s="95"/>
      <c r="L397" s="77" t="str">
        <f>'Your Locations'!B398&amp;""</f>
        <v/>
      </c>
      <c r="M397" s="77" t="str">
        <f>'Your Locations'!D398&amp;""</f>
        <v/>
      </c>
      <c r="N397" s="77" t="str">
        <f>'Your Locations'!E398&amp;""</f>
        <v/>
      </c>
      <c r="O397" s="77" t="str">
        <f>'Your Locations'!F398&amp;""</f>
        <v/>
      </c>
      <c r="P397" s="89"/>
      <c r="Q397" s="77" t="str">
        <f>'Your Locations'!H398&amp;""</f>
        <v/>
      </c>
      <c r="R397" s="77" t="str">
        <f>'Your Locations'!I398&amp;""</f>
        <v/>
      </c>
      <c r="S397" s="86"/>
      <c r="T397" s="92"/>
      <c r="U397" s="92"/>
      <c r="V397" s="92"/>
      <c r="W397" s="92"/>
      <c r="X397" s="92"/>
      <c r="Y397" s="92"/>
      <c r="Z397" s="86"/>
      <c r="AA397" s="86"/>
      <c r="AB397" s="86"/>
      <c r="AC397" s="86"/>
      <c r="AD397" s="86"/>
      <c r="AE397" s="86"/>
      <c r="AF397" s="95"/>
      <c r="AG397" s="86"/>
    </row>
    <row r="398" spans="1:33" ht="15.75" customHeight="1" x14ac:dyDescent="0.25">
      <c r="A398" s="77" t="str">
        <f>IF('Your Locations'!A399="","","a")</f>
        <v/>
      </c>
      <c r="B398" s="77" t="str">
        <f>'Your Locations'!A399&amp;""</f>
        <v/>
      </c>
      <c r="C398" s="77" t="str">
        <f>'Your Locations'!C399&amp;""</f>
        <v/>
      </c>
      <c r="D398" s="86"/>
      <c r="E398" s="77" t="str">
        <f>IF('Your Locations'!A399="","","no")</f>
        <v/>
      </c>
      <c r="F398" s="86"/>
      <c r="G398" s="86"/>
      <c r="H398" s="95"/>
      <c r="I398" s="95"/>
      <c r="J398" s="95"/>
      <c r="K398" s="95"/>
      <c r="L398" s="77" t="str">
        <f>'Your Locations'!B399&amp;""</f>
        <v/>
      </c>
      <c r="M398" s="77" t="str">
        <f>'Your Locations'!D399&amp;""</f>
        <v/>
      </c>
      <c r="N398" s="77" t="str">
        <f>'Your Locations'!E399&amp;""</f>
        <v/>
      </c>
      <c r="O398" s="77" t="str">
        <f>'Your Locations'!F399&amp;""</f>
        <v/>
      </c>
      <c r="P398" s="89"/>
      <c r="Q398" s="77" t="str">
        <f>'Your Locations'!H399&amp;""</f>
        <v/>
      </c>
      <c r="R398" s="77" t="str">
        <f>'Your Locations'!I399&amp;""</f>
        <v/>
      </c>
      <c r="S398" s="86"/>
      <c r="T398" s="92"/>
      <c r="U398" s="92"/>
      <c r="V398" s="92"/>
      <c r="W398" s="92"/>
      <c r="X398" s="92"/>
      <c r="Y398" s="92"/>
      <c r="Z398" s="86"/>
      <c r="AA398" s="86"/>
      <c r="AB398" s="86"/>
      <c r="AC398" s="86"/>
      <c r="AD398" s="86"/>
      <c r="AE398" s="86"/>
      <c r="AF398" s="95"/>
      <c r="AG398" s="86"/>
    </row>
    <row r="399" spans="1:33" ht="15.75" customHeight="1" x14ac:dyDescent="0.25">
      <c r="A399" s="77" t="str">
        <f>IF('Your Locations'!A400="","","a")</f>
        <v/>
      </c>
      <c r="B399" s="77" t="str">
        <f>'Your Locations'!A400&amp;""</f>
        <v/>
      </c>
      <c r="C399" s="77" t="str">
        <f>'Your Locations'!C400&amp;""</f>
        <v/>
      </c>
      <c r="D399" s="86"/>
      <c r="E399" s="77" t="str">
        <f>IF('Your Locations'!A400="","","no")</f>
        <v/>
      </c>
      <c r="F399" s="86"/>
      <c r="G399" s="86"/>
      <c r="H399" s="95"/>
      <c r="I399" s="95"/>
      <c r="J399" s="95"/>
      <c r="K399" s="95"/>
      <c r="L399" s="77" t="str">
        <f>'Your Locations'!B400&amp;""</f>
        <v/>
      </c>
      <c r="M399" s="77" t="str">
        <f>'Your Locations'!D400&amp;""</f>
        <v/>
      </c>
      <c r="N399" s="77" t="str">
        <f>'Your Locations'!E400&amp;""</f>
        <v/>
      </c>
      <c r="O399" s="77" t="str">
        <f>'Your Locations'!F400&amp;""</f>
        <v/>
      </c>
      <c r="P399" s="89"/>
      <c r="Q399" s="77" t="str">
        <f>'Your Locations'!H400&amp;""</f>
        <v/>
      </c>
      <c r="R399" s="77" t="str">
        <f>'Your Locations'!I400&amp;""</f>
        <v/>
      </c>
      <c r="S399" s="86"/>
      <c r="T399" s="92"/>
      <c r="U399" s="92"/>
      <c r="V399" s="92"/>
      <c r="W399" s="92"/>
      <c r="X399" s="92"/>
      <c r="Y399" s="92"/>
      <c r="Z399" s="86"/>
      <c r="AA399" s="86"/>
      <c r="AB399" s="86"/>
      <c r="AC399" s="86"/>
      <c r="AD399" s="86"/>
      <c r="AE399" s="86"/>
      <c r="AF399" s="95"/>
      <c r="AG399" s="86"/>
    </row>
    <row r="400" spans="1:33" ht="15.75" customHeight="1" x14ac:dyDescent="0.25">
      <c r="A400" s="77" t="str">
        <f>IF('Your Locations'!A401="","","a")</f>
        <v/>
      </c>
      <c r="B400" s="77" t="str">
        <f>'Your Locations'!A401&amp;""</f>
        <v/>
      </c>
      <c r="C400" s="77" t="str">
        <f>'Your Locations'!C401&amp;""</f>
        <v/>
      </c>
      <c r="D400" s="86"/>
      <c r="E400" s="77" t="str">
        <f>IF('Your Locations'!A401="","","no")</f>
        <v/>
      </c>
      <c r="F400" s="86"/>
      <c r="G400" s="86"/>
      <c r="H400" s="95"/>
      <c r="I400" s="95"/>
      <c r="J400" s="95"/>
      <c r="K400" s="95"/>
      <c r="L400" s="77" t="str">
        <f>'Your Locations'!B401&amp;""</f>
        <v/>
      </c>
      <c r="M400" s="77" t="str">
        <f>'Your Locations'!D401&amp;""</f>
        <v/>
      </c>
      <c r="N400" s="77" t="str">
        <f>'Your Locations'!E401&amp;""</f>
        <v/>
      </c>
      <c r="O400" s="77" t="str">
        <f>'Your Locations'!F401&amp;""</f>
        <v/>
      </c>
      <c r="P400" s="89"/>
      <c r="Q400" s="77" t="str">
        <f>'Your Locations'!H401&amp;""</f>
        <v/>
      </c>
      <c r="R400" s="77" t="str">
        <f>'Your Locations'!I401&amp;""</f>
        <v/>
      </c>
      <c r="S400" s="86"/>
      <c r="T400" s="92"/>
      <c r="U400" s="92"/>
      <c r="V400" s="92"/>
      <c r="W400" s="92"/>
      <c r="X400" s="92"/>
      <c r="Y400" s="92"/>
      <c r="Z400" s="86"/>
      <c r="AA400" s="86"/>
      <c r="AB400" s="86"/>
      <c r="AC400" s="86"/>
      <c r="AD400" s="86"/>
      <c r="AE400" s="86"/>
      <c r="AF400" s="95"/>
      <c r="AG400" s="86"/>
    </row>
    <row r="401" spans="1:33" ht="15.75" customHeight="1" x14ac:dyDescent="0.25">
      <c r="A401" s="77" t="str">
        <f>IF('Your Locations'!A402="","","a")</f>
        <v/>
      </c>
      <c r="B401" s="77" t="str">
        <f>'Your Locations'!A402&amp;""</f>
        <v/>
      </c>
      <c r="C401" s="77" t="str">
        <f>'Your Locations'!C402&amp;""</f>
        <v/>
      </c>
      <c r="D401" s="86"/>
      <c r="E401" s="77" t="str">
        <f>IF('Your Locations'!A402="","","no")</f>
        <v/>
      </c>
      <c r="F401" s="86"/>
      <c r="G401" s="86"/>
      <c r="H401" s="95"/>
      <c r="I401" s="95"/>
      <c r="J401" s="95"/>
      <c r="K401" s="95"/>
      <c r="L401" s="77" t="str">
        <f>'Your Locations'!B402&amp;""</f>
        <v/>
      </c>
      <c r="M401" s="77" t="str">
        <f>'Your Locations'!D402&amp;""</f>
        <v/>
      </c>
      <c r="N401" s="77" t="str">
        <f>'Your Locations'!E402&amp;""</f>
        <v/>
      </c>
      <c r="O401" s="77" t="str">
        <f>'Your Locations'!F402&amp;""</f>
        <v/>
      </c>
      <c r="P401" s="89"/>
      <c r="Q401" s="77" t="str">
        <f>'Your Locations'!H402&amp;""</f>
        <v/>
      </c>
      <c r="R401" s="77" t="str">
        <f>'Your Locations'!I402&amp;""</f>
        <v/>
      </c>
      <c r="S401" s="86"/>
      <c r="T401" s="92"/>
      <c r="U401" s="92"/>
      <c r="V401" s="92"/>
      <c r="W401" s="92"/>
      <c r="X401" s="92"/>
      <c r="Y401" s="92"/>
      <c r="Z401" s="86"/>
      <c r="AA401" s="86"/>
      <c r="AB401" s="86"/>
      <c r="AC401" s="86"/>
      <c r="AD401" s="86"/>
      <c r="AE401" s="86"/>
      <c r="AF401" s="95"/>
      <c r="AG401" s="86"/>
    </row>
    <row r="402" spans="1:33" ht="15.75" customHeight="1" x14ac:dyDescent="0.25">
      <c r="A402" s="77" t="str">
        <f>IF('Your Locations'!A403="","","a")</f>
        <v/>
      </c>
      <c r="B402" s="77" t="str">
        <f>'Your Locations'!A403&amp;""</f>
        <v/>
      </c>
      <c r="C402" s="77" t="str">
        <f>'Your Locations'!C403&amp;""</f>
        <v/>
      </c>
      <c r="D402" s="86"/>
      <c r="E402" s="77" t="str">
        <f>IF('Your Locations'!A403="","","no")</f>
        <v/>
      </c>
      <c r="F402" s="86"/>
      <c r="G402" s="86"/>
      <c r="H402" s="95"/>
      <c r="I402" s="95"/>
      <c r="J402" s="95"/>
      <c r="K402" s="95"/>
      <c r="L402" s="77" t="str">
        <f>'Your Locations'!B403&amp;""</f>
        <v/>
      </c>
      <c r="M402" s="77" t="str">
        <f>'Your Locations'!D403&amp;""</f>
        <v/>
      </c>
      <c r="N402" s="77" t="str">
        <f>'Your Locations'!E403&amp;""</f>
        <v/>
      </c>
      <c r="O402" s="77" t="str">
        <f>'Your Locations'!F403&amp;""</f>
        <v/>
      </c>
      <c r="P402" s="89"/>
      <c r="Q402" s="77" t="str">
        <f>'Your Locations'!H403&amp;""</f>
        <v/>
      </c>
      <c r="R402" s="77" t="str">
        <f>'Your Locations'!I403&amp;""</f>
        <v/>
      </c>
      <c r="S402" s="86"/>
      <c r="T402" s="92"/>
      <c r="U402" s="92"/>
      <c r="V402" s="92"/>
      <c r="W402" s="92"/>
      <c r="X402" s="92"/>
      <c r="Y402" s="92"/>
      <c r="Z402" s="86"/>
      <c r="AA402" s="86"/>
      <c r="AB402" s="86"/>
      <c r="AC402" s="86"/>
      <c r="AD402" s="86"/>
      <c r="AE402" s="86"/>
      <c r="AF402" s="95"/>
      <c r="AG402" s="86"/>
    </row>
    <row r="403" spans="1:33" ht="15.75" customHeight="1" x14ac:dyDescent="0.25">
      <c r="A403" s="77" t="str">
        <f>IF('Your Locations'!A404="","","a")</f>
        <v/>
      </c>
      <c r="B403" s="77" t="str">
        <f>'Your Locations'!A404&amp;""</f>
        <v/>
      </c>
      <c r="C403" s="77" t="str">
        <f>'Your Locations'!C404&amp;""</f>
        <v/>
      </c>
      <c r="D403" s="86"/>
      <c r="E403" s="77" t="str">
        <f>IF('Your Locations'!A404="","","no")</f>
        <v/>
      </c>
      <c r="F403" s="86"/>
      <c r="G403" s="86"/>
      <c r="H403" s="95"/>
      <c r="I403" s="95"/>
      <c r="J403" s="95"/>
      <c r="K403" s="95"/>
      <c r="L403" s="77" t="str">
        <f>'Your Locations'!B404&amp;""</f>
        <v/>
      </c>
      <c r="M403" s="77" t="str">
        <f>'Your Locations'!D404&amp;""</f>
        <v/>
      </c>
      <c r="N403" s="77" t="str">
        <f>'Your Locations'!E404&amp;""</f>
        <v/>
      </c>
      <c r="O403" s="77" t="str">
        <f>'Your Locations'!F404&amp;""</f>
        <v/>
      </c>
      <c r="P403" s="89"/>
      <c r="Q403" s="77" t="str">
        <f>'Your Locations'!H404&amp;""</f>
        <v/>
      </c>
      <c r="R403" s="77" t="str">
        <f>'Your Locations'!I404&amp;""</f>
        <v/>
      </c>
      <c r="S403" s="86"/>
      <c r="T403" s="92"/>
      <c r="U403" s="92"/>
      <c r="V403" s="92"/>
      <c r="W403" s="92"/>
      <c r="X403" s="92"/>
      <c r="Y403" s="92"/>
      <c r="Z403" s="86"/>
      <c r="AA403" s="86"/>
      <c r="AB403" s="86"/>
      <c r="AC403" s="86"/>
      <c r="AD403" s="86"/>
      <c r="AE403" s="86"/>
      <c r="AF403" s="95"/>
      <c r="AG403" s="86"/>
    </row>
    <row r="404" spans="1:33" ht="15.75" customHeight="1" x14ac:dyDescent="0.25">
      <c r="A404" s="77" t="str">
        <f>IF('Your Locations'!A405="","","a")</f>
        <v/>
      </c>
      <c r="B404" s="77" t="str">
        <f>'Your Locations'!A405&amp;""</f>
        <v/>
      </c>
      <c r="C404" s="77" t="str">
        <f>'Your Locations'!C405&amp;""</f>
        <v/>
      </c>
      <c r="D404" s="86"/>
      <c r="E404" s="77" t="str">
        <f>IF('Your Locations'!A405="","","no")</f>
        <v/>
      </c>
      <c r="F404" s="86"/>
      <c r="G404" s="86"/>
      <c r="H404" s="95"/>
      <c r="I404" s="95"/>
      <c r="J404" s="95"/>
      <c r="K404" s="95"/>
      <c r="L404" s="77" t="str">
        <f>'Your Locations'!B405&amp;""</f>
        <v/>
      </c>
      <c r="M404" s="77" t="str">
        <f>'Your Locations'!D405&amp;""</f>
        <v/>
      </c>
      <c r="N404" s="77" t="str">
        <f>'Your Locations'!E405&amp;""</f>
        <v/>
      </c>
      <c r="O404" s="77" t="str">
        <f>'Your Locations'!F405&amp;""</f>
        <v/>
      </c>
      <c r="P404" s="89"/>
      <c r="Q404" s="77" t="str">
        <f>'Your Locations'!H405&amp;""</f>
        <v/>
      </c>
      <c r="R404" s="77" t="str">
        <f>'Your Locations'!I405&amp;""</f>
        <v/>
      </c>
      <c r="S404" s="86"/>
      <c r="T404" s="92"/>
      <c r="U404" s="92"/>
      <c r="V404" s="92"/>
      <c r="W404" s="92"/>
      <c r="X404" s="92"/>
      <c r="Y404" s="92"/>
      <c r="Z404" s="86"/>
      <c r="AA404" s="86"/>
      <c r="AB404" s="86"/>
      <c r="AC404" s="86"/>
      <c r="AD404" s="86"/>
      <c r="AE404" s="86"/>
      <c r="AF404" s="95"/>
      <c r="AG404" s="86"/>
    </row>
    <row r="405" spans="1:33" ht="15.75" customHeight="1" x14ac:dyDescent="0.25">
      <c r="A405" s="77" t="str">
        <f>IF('Your Locations'!A406="","","a")</f>
        <v/>
      </c>
      <c r="B405" s="77" t="str">
        <f>'Your Locations'!A406&amp;""</f>
        <v/>
      </c>
      <c r="C405" s="77" t="str">
        <f>'Your Locations'!C406&amp;""</f>
        <v/>
      </c>
      <c r="D405" s="86"/>
      <c r="E405" s="77" t="str">
        <f>IF('Your Locations'!A406="","","no")</f>
        <v/>
      </c>
      <c r="F405" s="86"/>
      <c r="G405" s="86"/>
      <c r="H405" s="95"/>
      <c r="I405" s="95"/>
      <c r="J405" s="95"/>
      <c r="K405" s="95"/>
      <c r="L405" s="77" t="str">
        <f>'Your Locations'!B406&amp;""</f>
        <v/>
      </c>
      <c r="M405" s="77" t="str">
        <f>'Your Locations'!D406&amp;""</f>
        <v/>
      </c>
      <c r="N405" s="77" t="str">
        <f>'Your Locations'!E406&amp;""</f>
        <v/>
      </c>
      <c r="O405" s="77" t="str">
        <f>'Your Locations'!F406&amp;""</f>
        <v/>
      </c>
      <c r="P405" s="89"/>
      <c r="Q405" s="77" t="str">
        <f>'Your Locations'!H406&amp;""</f>
        <v/>
      </c>
      <c r="R405" s="77" t="str">
        <f>'Your Locations'!I406&amp;""</f>
        <v/>
      </c>
      <c r="S405" s="86"/>
      <c r="T405" s="92"/>
      <c r="U405" s="92"/>
      <c r="V405" s="92"/>
      <c r="W405" s="92"/>
      <c r="X405" s="92"/>
      <c r="Y405" s="92"/>
      <c r="Z405" s="86"/>
      <c r="AA405" s="86"/>
      <c r="AB405" s="86"/>
      <c r="AC405" s="86"/>
      <c r="AD405" s="86"/>
      <c r="AE405" s="86"/>
      <c r="AF405" s="95"/>
      <c r="AG405" s="86"/>
    </row>
    <row r="406" spans="1:33" ht="15.75" customHeight="1" x14ac:dyDescent="0.25">
      <c r="A406" s="77" t="str">
        <f>IF('Your Locations'!A407="","","a")</f>
        <v/>
      </c>
      <c r="B406" s="77" t="str">
        <f>'Your Locations'!A407&amp;""</f>
        <v/>
      </c>
      <c r="C406" s="77" t="str">
        <f>'Your Locations'!C407&amp;""</f>
        <v/>
      </c>
      <c r="D406" s="86"/>
      <c r="E406" s="77" t="str">
        <f>IF('Your Locations'!A407="","","no")</f>
        <v/>
      </c>
      <c r="F406" s="86"/>
      <c r="G406" s="86"/>
      <c r="H406" s="95"/>
      <c r="I406" s="95"/>
      <c r="J406" s="95"/>
      <c r="K406" s="95"/>
      <c r="L406" s="77" t="str">
        <f>'Your Locations'!B407&amp;""</f>
        <v/>
      </c>
      <c r="M406" s="77" t="str">
        <f>'Your Locations'!D407&amp;""</f>
        <v/>
      </c>
      <c r="N406" s="77" t="str">
        <f>'Your Locations'!E407&amp;""</f>
        <v/>
      </c>
      <c r="O406" s="77" t="str">
        <f>'Your Locations'!F407&amp;""</f>
        <v/>
      </c>
      <c r="P406" s="89"/>
      <c r="Q406" s="77" t="str">
        <f>'Your Locations'!H407&amp;""</f>
        <v/>
      </c>
      <c r="R406" s="77" t="str">
        <f>'Your Locations'!I407&amp;""</f>
        <v/>
      </c>
      <c r="S406" s="86"/>
      <c r="T406" s="92"/>
      <c r="U406" s="92"/>
      <c r="V406" s="92"/>
      <c r="W406" s="92"/>
      <c r="X406" s="92"/>
      <c r="Y406" s="92"/>
      <c r="Z406" s="86"/>
      <c r="AA406" s="86"/>
      <c r="AB406" s="86"/>
      <c r="AC406" s="86"/>
      <c r="AD406" s="86"/>
      <c r="AE406" s="86"/>
      <c r="AF406" s="95"/>
      <c r="AG406" s="86"/>
    </row>
    <row r="407" spans="1:33" ht="15.75" customHeight="1" x14ac:dyDescent="0.25">
      <c r="A407" s="77" t="str">
        <f>IF('Your Locations'!A408="","","a")</f>
        <v/>
      </c>
      <c r="B407" s="77" t="str">
        <f>'Your Locations'!A408&amp;""</f>
        <v/>
      </c>
      <c r="C407" s="77" t="str">
        <f>'Your Locations'!C408&amp;""</f>
        <v/>
      </c>
      <c r="D407" s="86"/>
      <c r="E407" s="77" t="str">
        <f>IF('Your Locations'!A408="","","no")</f>
        <v/>
      </c>
      <c r="F407" s="86"/>
      <c r="G407" s="86"/>
      <c r="H407" s="95"/>
      <c r="I407" s="95"/>
      <c r="J407" s="95"/>
      <c r="K407" s="95"/>
      <c r="L407" s="77" t="str">
        <f>'Your Locations'!B408&amp;""</f>
        <v/>
      </c>
      <c r="M407" s="77" t="str">
        <f>'Your Locations'!D408&amp;""</f>
        <v/>
      </c>
      <c r="N407" s="77" t="str">
        <f>'Your Locations'!E408&amp;""</f>
        <v/>
      </c>
      <c r="O407" s="77" t="str">
        <f>'Your Locations'!F408&amp;""</f>
        <v/>
      </c>
      <c r="P407" s="89"/>
      <c r="Q407" s="77" t="str">
        <f>'Your Locations'!H408&amp;""</f>
        <v/>
      </c>
      <c r="R407" s="77" t="str">
        <f>'Your Locations'!I408&amp;""</f>
        <v/>
      </c>
      <c r="S407" s="86"/>
      <c r="T407" s="92"/>
      <c r="U407" s="92"/>
      <c r="V407" s="92"/>
      <c r="W407" s="92"/>
      <c r="X407" s="92"/>
      <c r="Y407" s="92"/>
      <c r="Z407" s="86"/>
      <c r="AA407" s="86"/>
      <c r="AB407" s="86"/>
      <c r="AC407" s="86"/>
      <c r="AD407" s="86"/>
      <c r="AE407" s="86"/>
      <c r="AF407" s="95"/>
      <c r="AG407" s="86"/>
    </row>
    <row r="408" spans="1:33" ht="15.75" customHeight="1" x14ac:dyDescent="0.25">
      <c r="A408" s="77" t="str">
        <f>IF('Your Locations'!A409="","","a")</f>
        <v/>
      </c>
      <c r="B408" s="77" t="str">
        <f>'Your Locations'!A409&amp;""</f>
        <v/>
      </c>
      <c r="C408" s="77" t="str">
        <f>'Your Locations'!C409&amp;""</f>
        <v/>
      </c>
      <c r="D408" s="86"/>
      <c r="E408" s="77" t="str">
        <f>IF('Your Locations'!A409="","","no")</f>
        <v/>
      </c>
      <c r="F408" s="86"/>
      <c r="G408" s="86"/>
      <c r="H408" s="95"/>
      <c r="I408" s="95"/>
      <c r="J408" s="95"/>
      <c r="K408" s="95"/>
      <c r="L408" s="77" t="str">
        <f>'Your Locations'!B409&amp;""</f>
        <v/>
      </c>
      <c r="M408" s="77" t="str">
        <f>'Your Locations'!D409&amp;""</f>
        <v/>
      </c>
      <c r="N408" s="77" t="str">
        <f>'Your Locations'!E409&amp;""</f>
        <v/>
      </c>
      <c r="O408" s="77" t="str">
        <f>'Your Locations'!F409&amp;""</f>
        <v/>
      </c>
      <c r="P408" s="89"/>
      <c r="Q408" s="77" t="str">
        <f>'Your Locations'!H409&amp;""</f>
        <v/>
      </c>
      <c r="R408" s="77" t="str">
        <f>'Your Locations'!I409&amp;""</f>
        <v/>
      </c>
      <c r="S408" s="86"/>
      <c r="T408" s="92"/>
      <c r="U408" s="92"/>
      <c r="V408" s="92"/>
      <c r="W408" s="92"/>
      <c r="X408" s="92"/>
      <c r="Y408" s="92"/>
      <c r="Z408" s="86"/>
      <c r="AA408" s="86"/>
      <c r="AB408" s="86"/>
      <c r="AC408" s="86"/>
      <c r="AD408" s="86"/>
      <c r="AE408" s="86"/>
      <c r="AF408" s="95"/>
      <c r="AG408" s="86"/>
    </row>
    <row r="409" spans="1:33" ht="15.75" customHeight="1" x14ac:dyDescent="0.25">
      <c r="A409" s="77" t="str">
        <f>IF('Your Locations'!A410="","","a")</f>
        <v/>
      </c>
      <c r="B409" s="77" t="str">
        <f>'Your Locations'!A410&amp;""</f>
        <v/>
      </c>
      <c r="C409" s="77" t="str">
        <f>'Your Locations'!C410&amp;""</f>
        <v/>
      </c>
      <c r="D409" s="86"/>
      <c r="E409" s="77" t="str">
        <f>IF('Your Locations'!A410="","","no")</f>
        <v/>
      </c>
      <c r="F409" s="86"/>
      <c r="G409" s="86"/>
      <c r="H409" s="95"/>
      <c r="I409" s="95"/>
      <c r="J409" s="95"/>
      <c r="K409" s="95"/>
      <c r="L409" s="77" t="str">
        <f>'Your Locations'!B410&amp;""</f>
        <v/>
      </c>
      <c r="M409" s="77" t="str">
        <f>'Your Locations'!D410&amp;""</f>
        <v/>
      </c>
      <c r="N409" s="77" t="str">
        <f>'Your Locations'!E410&amp;""</f>
        <v/>
      </c>
      <c r="O409" s="77" t="str">
        <f>'Your Locations'!F410&amp;""</f>
        <v/>
      </c>
      <c r="P409" s="89"/>
      <c r="Q409" s="77" t="str">
        <f>'Your Locations'!H410&amp;""</f>
        <v/>
      </c>
      <c r="R409" s="77" t="str">
        <f>'Your Locations'!I410&amp;""</f>
        <v/>
      </c>
      <c r="S409" s="86"/>
      <c r="T409" s="92"/>
      <c r="U409" s="92"/>
      <c r="V409" s="92"/>
      <c r="W409" s="92"/>
      <c r="X409" s="92"/>
      <c r="Y409" s="92"/>
      <c r="Z409" s="86"/>
      <c r="AA409" s="86"/>
      <c r="AB409" s="86"/>
      <c r="AC409" s="86"/>
      <c r="AD409" s="86"/>
      <c r="AE409" s="86"/>
      <c r="AF409" s="95"/>
      <c r="AG409" s="86"/>
    </row>
    <row r="410" spans="1:33" ht="15.75" customHeight="1" x14ac:dyDescent="0.25">
      <c r="A410" s="77" t="str">
        <f>IF('Your Locations'!A411="","","a")</f>
        <v/>
      </c>
      <c r="B410" s="77" t="str">
        <f>'Your Locations'!A411&amp;""</f>
        <v/>
      </c>
      <c r="C410" s="77" t="str">
        <f>'Your Locations'!C411&amp;""</f>
        <v/>
      </c>
      <c r="D410" s="86"/>
      <c r="E410" s="77" t="str">
        <f>IF('Your Locations'!A411="","","no")</f>
        <v/>
      </c>
      <c r="F410" s="86"/>
      <c r="G410" s="86"/>
      <c r="H410" s="95"/>
      <c r="I410" s="95"/>
      <c r="J410" s="95"/>
      <c r="K410" s="95"/>
      <c r="L410" s="77" t="str">
        <f>'Your Locations'!B411&amp;""</f>
        <v/>
      </c>
      <c r="M410" s="77" t="str">
        <f>'Your Locations'!D411&amp;""</f>
        <v/>
      </c>
      <c r="N410" s="77" t="str">
        <f>'Your Locations'!E411&amp;""</f>
        <v/>
      </c>
      <c r="O410" s="77" t="str">
        <f>'Your Locations'!F411&amp;""</f>
        <v/>
      </c>
      <c r="P410" s="89"/>
      <c r="Q410" s="77" t="str">
        <f>'Your Locations'!H411&amp;""</f>
        <v/>
      </c>
      <c r="R410" s="77" t="str">
        <f>'Your Locations'!I411&amp;""</f>
        <v/>
      </c>
      <c r="S410" s="86"/>
      <c r="T410" s="92"/>
      <c r="U410" s="92"/>
      <c r="V410" s="92"/>
      <c r="W410" s="92"/>
      <c r="X410" s="92"/>
      <c r="Y410" s="92"/>
      <c r="Z410" s="86"/>
      <c r="AA410" s="86"/>
      <c r="AB410" s="86"/>
      <c r="AC410" s="86"/>
      <c r="AD410" s="86"/>
      <c r="AE410" s="86"/>
      <c r="AF410" s="95"/>
      <c r="AG410" s="86"/>
    </row>
    <row r="411" spans="1:33" ht="15.75" customHeight="1" x14ac:dyDescent="0.25">
      <c r="A411" s="77" t="str">
        <f>IF('Your Locations'!A412="","","a")</f>
        <v/>
      </c>
      <c r="B411" s="77" t="str">
        <f>'Your Locations'!A412&amp;""</f>
        <v/>
      </c>
      <c r="C411" s="77" t="str">
        <f>'Your Locations'!C412&amp;""</f>
        <v/>
      </c>
      <c r="D411" s="86"/>
      <c r="E411" s="77" t="str">
        <f>IF('Your Locations'!A412="","","no")</f>
        <v/>
      </c>
      <c r="F411" s="86"/>
      <c r="G411" s="86"/>
      <c r="H411" s="95"/>
      <c r="I411" s="95"/>
      <c r="J411" s="95"/>
      <c r="K411" s="95"/>
      <c r="L411" s="77" t="str">
        <f>'Your Locations'!B412&amp;""</f>
        <v/>
      </c>
      <c r="M411" s="77" t="str">
        <f>'Your Locations'!D412&amp;""</f>
        <v/>
      </c>
      <c r="N411" s="77" t="str">
        <f>'Your Locations'!E412&amp;""</f>
        <v/>
      </c>
      <c r="O411" s="77" t="str">
        <f>'Your Locations'!F412&amp;""</f>
        <v/>
      </c>
      <c r="P411" s="89"/>
      <c r="Q411" s="77" t="str">
        <f>'Your Locations'!H412&amp;""</f>
        <v/>
      </c>
      <c r="R411" s="77" t="str">
        <f>'Your Locations'!I412&amp;""</f>
        <v/>
      </c>
      <c r="S411" s="86"/>
      <c r="T411" s="92"/>
      <c r="U411" s="92"/>
      <c r="V411" s="92"/>
      <c r="W411" s="92"/>
      <c r="X411" s="92"/>
      <c r="Y411" s="92"/>
      <c r="Z411" s="86"/>
      <c r="AA411" s="86"/>
      <c r="AB411" s="86"/>
      <c r="AC411" s="86"/>
      <c r="AD411" s="86"/>
      <c r="AE411" s="86"/>
      <c r="AF411" s="95"/>
      <c r="AG411" s="86"/>
    </row>
    <row r="412" spans="1:33" ht="15.75" customHeight="1" x14ac:dyDescent="0.25">
      <c r="A412" s="77" t="str">
        <f>IF('Your Locations'!A413="","","a")</f>
        <v/>
      </c>
      <c r="B412" s="77" t="str">
        <f>'Your Locations'!A413&amp;""</f>
        <v/>
      </c>
      <c r="C412" s="77" t="str">
        <f>'Your Locations'!C413&amp;""</f>
        <v/>
      </c>
      <c r="D412" s="86"/>
      <c r="E412" s="77" t="str">
        <f>IF('Your Locations'!A413="","","no")</f>
        <v/>
      </c>
      <c r="F412" s="86"/>
      <c r="G412" s="86"/>
      <c r="H412" s="95"/>
      <c r="I412" s="95"/>
      <c r="J412" s="95"/>
      <c r="K412" s="95"/>
      <c r="L412" s="77" t="str">
        <f>'Your Locations'!B413&amp;""</f>
        <v/>
      </c>
      <c r="M412" s="77" t="str">
        <f>'Your Locations'!D413&amp;""</f>
        <v/>
      </c>
      <c r="N412" s="77" t="str">
        <f>'Your Locations'!E413&amp;""</f>
        <v/>
      </c>
      <c r="O412" s="77" t="str">
        <f>'Your Locations'!F413&amp;""</f>
        <v/>
      </c>
      <c r="P412" s="89"/>
      <c r="Q412" s="77" t="str">
        <f>'Your Locations'!H413&amp;""</f>
        <v/>
      </c>
      <c r="R412" s="77" t="str">
        <f>'Your Locations'!I413&amp;""</f>
        <v/>
      </c>
      <c r="S412" s="86"/>
      <c r="T412" s="92"/>
      <c r="U412" s="92"/>
      <c r="V412" s="92"/>
      <c r="W412" s="92"/>
      <c r="X412" s="92"/>
      <c r="Y412" s="92"/>
      <c r="Z412" s="86"/>
      <c r="AA412" s="86"/>
      <c r="AB412" s="86"/>
      <c r="AC412" s="86"/>
      <c r="AD412" s="86"/>
      <c r="AE412" s="86"/>
      <c r="AF412" s="95"/>
      <c r="AG412" s="86"/>
    </row>
    <row r="413" spans="1:33" ht="15.75" customHeight="1" x14ac:dyDescent="0.25">
      <c r="A413" s="77" t="str">
        <f>IF('Your Locations'!A414="","","a")</f>
        <v/>
      </c>
      <c r="B413" s="77" t="str">
        <f>'Your Locations'!A414&amp;""</f>
        <v/>
      </c>
      <c r="C413" s="77" t="str">
        <f>'Your Locations'!C414&amp;""</f>
        <v/>
      </c>
      <c r="D413" s="86"/>
      <c r="E413" s="77" t="str">
        <f>IF('Your Locations'!A414="","","no")</f>
        <v/>
      </c>
      <c r="F413" s="86"/>
      <c r="G413" s="86"/>
      <c r="H413" s="95"/>
      <c r="I413" s="95"/>
      <c r="J413" s="95"/>
      <c r="K413" s="95"/>
      <c r="L413" s="77" t="str">
        <f>'Your Locations'!B414&amp;""</f>
        <v/>
      </c>
      <c r="M413" s="77" t="str">
        <f>'Your Locations'!D414&amp;""</f>
        <v/>
      </c>
      <c r="N413" s="77" t="str">
        <f>'Your Locations'!E414&amp;""</f>
        <v/>
      </c>
      <c r="O413" s="77" t="str">
        <f>'Your Locations'!F414&amp;""</f>
        <v/>
      </c>
      <c r="P413" s="89"/>
      <c r="Q413" s="77" t="str">
        <f>'Your Locations'!H414&amp;""</f>
        <v/>
      </c>
      <c r="R413" s="77" t="str">
        <f>'Your Locations'!I414&amp;""</f>
        <v/>
      </c>
      <c r="S413" s="86"/>
      <c r="T413" s="92"/>
      <c r="U413" s="92"/>
      <c r="V413" s="92"/>
      <c r="W413" s="92"/>
      <c r="X413" s="92"/>
      <c r="Y413" s="92"/>
      <c r="Z413" s="86"/>
      <c r="AA413" s="86"/>
      <c r="AB413" s="86"/>
      <c r="AC413" s="86"/>
      <c r="AD413" s="86"/>
      <c r="AE413" s="86"/>
      <c r="AF413" s="95"/>
      <c r="AG413" s="86"/>
    </row>
    <row r="414" spans="1:33" ht="15.75" customHeight="1" x14ac:dyDescent="0.25">
      <c r="A414" s="77" t="str">
        <f>IF('Your Locations'!A415="","","a")</f>
        <v/>
      </c>
      <c r="B414" s="77" t="str">
        <f>'Your Locations'!A415&amp;""</f>
        <v/>
      </c>
      <c r="C414" s="77" t="str">
        <f>'Your Locations'!C415&amp;""</f>
        <v/>
      </c>
      <c r="D414" s="86"/>
      <c r="E414" s="77" t="str">
        <f>IF('Your Locations'!A415="","","no")</f>
        <v/>
      </c>
      <c r="F414" s="86"/>
      <c r="G414" s="86"/>
      <c r="H414" s="95"/>
      <c r="I414" s="95"/>
      <c r="J414" s="95"/>
      <c r="K414" s="95"/>
      <c r="L414" s="77" t="str">
        <f>'Your Locations'!B415&amp;""</f>
        <v/>
      </c>
      <c r="M414" s="77" t="str">
        <f>'Your Locations'!D415&amp;""</f>
        <v/>
      </c>
      <c r="N414" s="77" t="str">
        <f>'Your Locations'!E415&amp;""</f>
        <v/>
      </c>
      <c r="O414" s="77" t="str">
        <f>'Your Locations'!F415&amp;""</f>
        <v/>
      </c>
      <c r="P414" s="89"/>
      <c r="Q414" s="77" t="str">
        <f>'Your Locations'!H415&amp;""</f>
        <v/>
      </c>
      <c r="R414" s="77" t="str">
        <f>'Your Locations'!I415&amp;""</f>
        <v/>
      </c>
      <c r="S414" s="86"/>
      <c r="T414" s="92"/>
      <c r="U414" s="92"/>
      <c r="V414" s="92"/>
      <c r="W414" s="92"/>
      <c r="X414" s="92"/>
      <c r="Y414" s="92"/>
      <c r="Z414" s="86"/>
      <c r="AA414" s="86"/>
      <c r="AB414" s="86"/>
      <c r="AC414" s="86"/>
      <c r="AD414" s="86"/>
      <c r="AE414" s="86"/>
      <c r="AF414" s="95"/>
      <c r="AG414" s="86"/>
    </row>
    <row r="415" spans="1:33" ht="15.75" customHeight="1" x14ac:dyDescent="0.25">
      <c r="A415" s="77" t="str">
        <f>IF('Your Locations'!A416="","","a")</f>
        <v/>
      </c>
      <c r="B415" s="77" t="str">
        <f>'Your Locations'!A416&amp;""</f>
        <v/>
      </c>
      <c r="C415" s="77" t="str">
        <f>'Your Locations'!C416&amp;""</f>
        <v/>
      </c>
      <c r="D415" s="86"/>
      <c r="E415" s="77" t="str">
        <f>IF('Your Locations'!A416="","","no")</f>
        <v/>
      </c>
      <c r="F415" s="86"/>
      <c r="G415" s="86"/>
      <c r="H415" s="95"/>
      <c r="I415" s="95"/>
      <c r="J415" s="95"/>
      <c r="K415" s="95"/>
      <c r="L415" s="77" t="str">
        <f>'Your Locations'!B416&amp;""</f>
        <v/>
      </c>
      <c r="M415" s="77" t="str">
        <f>'Your Locations'!D416&amp;""</f>
        <v/>
      </c>
      <c r="N415" s="77" t="str">
        <f>'Your Locations'!E416&amp;""</f>
        <v/>
      </c>
      <c r="O415" s="77" t="str">
        <f>'Your Locations'!F416&amp;""</f>
        <v/>
      </c>
      <c r="P415" s="89"/>
      <c r="Q415" s="77" t="str">
        <f>'Your Locations'!H416&amp;""</f>
        <v/>
      </c>
      <c r="R415" s="77" t="str">
        <f>'Your Locations'!I416&amp;""</f>
        <v/>
      </c>
      <c r="S415" s="86"/>
      <c r="T415" s="92"/>
      <c r="U415" s="92"/>
      <c r="V415" s="92"/>
      <c r="W415" s="92"/>
      <c r="X415" s="92"/>
      <c r="Y415" s="92"/>
      <c r="Z415" s="86"/>
      <c r="AA415" s="86"/>
      <c r="AB415" s="86"/>
      <c r="AC415" s="86"/>
      <c r="AD415" s="86"/>
      <c r="AE415" s="86"/>
      <c r="AF415" s="95"/>
      <c r="AG415" s="86"/>
    </row>
    <row r="416" spans="1:33" ht="15.75" customHeight="1" x14ac:dyDescent="0.25">
      <c r="A416" s="77" t="str">
        <f>IF('Your Locations'!A417="","","a")</f>
        <v/>
      </c>
      <c r="B416" s="77" t="str">
        <f>'Your Locations'!A417&amp;""</f>
        <v/>
      </c>
      <c r="C416" s="77" t="str">
        <f>'Your Locations'!C417&amp;""</f>
        <v/>
      </c>
      <c r="D416" s="86"/>
      <c r="E416" s="77" t="str">
        <f>IF('Your Locations'!A417="","","no")</f>
        <v/>
      </c>
      <c r="F416" s="86"/>
      <c r="G416" s="86"/>
      <c r="H416" s="95"/>
      <c r="I416" s="95"/>
      <c r="J416" s="95"/>
      <c r="K416" s="95"/>
      <c r="L416" s="77" t="str">
        <f>'Your Locations'!B417&amp;""</f>
        <v/>
      </c>
      <c r="M416" s="77" t="str">
        <f>'Your Locations'!D417&amp;""</f>
        <v/>
      </c>
      <c r="N416" s="77" t="str">
        <f>'Your Locations'!E417&amp;""</f>
        <v/>
      </c>
      <c r="O416" s="77" t="str">
        <f>'Your Locations'!F417&amp;""</f>
        <v/>
      </c>
      <c r="P416" s="89"/>
      <c r="Q416" s="77" t="str">
        <f>'Your Locations'!H417&amp;""</f>
        <v/>
      </c>
      <c r="R416" s="77" t="str">
        <f>'Your Locations'!I417&amp;""</f>
        <v/>
      </c>
      <c r="S416" s="86"/>
      <c r="T416" s="92"/>
      <c r="U416" s="92"/>
      <c r="V416" s="92"/>
      <c r="W416" s="92"/>
      <c r="X416" s="92"/>
      <c r="Y416" s="92"/>
      <c r="Z416" s="86"/>
      <c r="AA416" s="86"/>
      <c r="AB416" s="86"/>
      <c r="AC416" s="86"/>
      <c r="AD416" s="86"/>
      <c r="AE416" s="86"/>
      <c r="AF416" s="95"/>
      <c r="AG416" s="86"/>
    </row>
    <row r="417" spans="1:33" ht="15.75" customHeight="1" x14ac:dyDescent="0.25">
      <c r="A417" s="77" t="str">
        <f>IF('Your Locations'!A418="","","a")</f>
        <v/>
      </c>
      <c r="B417" s="77" t="str">
        <f>'Your Locations'!A418&amp;""</f>
        <v/>
      </c>
      <c r="C417" s="77" t="str">
        <f>'Your Locations'!C418&amp;""</f>
        <v/>
      </c>
      <c r="D417" s="86"/>
      <c r="E417" s="77" t="str">
        <f>IF('Your Locations'!A418="","","no")</f>
        <v/>
      </c>
      <c r="F417" s="86"/>
      <c r="G417" s="86"/>
      <c r="H417" s="95"/>
      <c r="I417" s="95"/>
      <c r="J417" s="95"/>
      <c r="K417" s="95"/>
      <c r="L417" s="77" t="str">
        <f>'Your Locations'!B418&amp;""</f>
        <v/>
      </c>
      <c r="M417" s="77" t="str">
        <f>'Your Locations'!D418&amp;""</f>
        <v/>
      </c>
      <c r="N417" s="77" t="str">
        <f>'Your Locations'!E418&amp;""</f>
        <v/>
      </c>
      <c r="O417" s="77" t="str">
        <f>'Your Locations'!F418&amp;""</f>
        <v/>
      </c>
      <c r="P417" s="89"/>
      <c r="Q417" s="77" t="str">
        <f>'Your Locations'!H418&amp;""</f>
        <v/>
      </c>
      <c r="R417" s="77" t="str">
        <f>'Your Locations'!I418&amp;""</f>
        <v/>
      </c>
      <c r="S417" s="86"/>
      <c r="T417" s="92"/>
      <c r="U417" s="92"/>
      <c r="V417" s="92"/>
      <c r="W417" s="92"/>
      <c r="X417" s="92"/>
      <c r="Y417" s="92"/>
      <c r="Z417" s="86"/>
      <c r="AA417" s="86"/>
      <c r="AB417" s="86"/>
      <c r="AC417" s="86"/>
      <c r="AD417" s="86"/>
      <c r="AE417" s="86"/>
      <c r="AF417" s="95"/>
      <c r="AG417" s="86"/>
    </row>
    <row r="418" spans="1:33" ht="15.75" customHeight="1" x14ac:dyDescent="0.25">
      <c r="A418" s="77" t="str">
        <f>IF('Your Locations'!A419="","","a")</f>
        <v/>
      </c>
      <c r="B418" s="77" t="str">
        <f>'Your Locations'!A419&amp;""</f>
        <v/>
      </c>
      <c r="C418" s="77" t="str">
        <f>'Your Locations'!C419&amp;""</f>
        <v/>
      </c>
      <c r="D418" s="86"/>
      <c r="E418" s="77" t="str">
        <f>IF('Your Locations'!A419="","","no")</f>
        <v/>
      </c>
      <c r="F418" s="86"/>
      <c r="G418" s="86"/>
      <c r="H418" s="95"/>
      <c r="I418" s="95"/>
      <c r="J418" s="95"/>
      <c r="K418" s="95"/>
      <c r="L418" s="77" t="str">
        <f>'Your Locations'!B419&amp;""</f>
        <v/>
      </c>
      <c r="M418" s="77" t="str">
        <f>'Your Locations'!D419&amp;""</f>
        <v/>
      </c>
      <c r="N418" s="77" t="str">
        <f>'Your Locations'!E419&amp;""</f>
        <v/>
      </c>
      <c r="O418" s="77" t="str">
        <f>'Your Locations'!F419&amp;""</f>
        <v/>
      </c>
      <c r="P418" s="89"/>
      <c r="Q418" s="77" t="str">
        <f>'Your Locations'!H419&amp;""</f>
        <v/>
      </c>
      <c r="R418" s="77" t="str">
        <f>'Your Locations'!I419&amp;""</f>
        <v/>
      </c>
      <c r="S418" s="86"/>
      <c r="T418" s="92"/>
      <c r="U418" s="92"/>
      <c r="V418" s="92"/>
      <c r="W418" s="92"/>
      <c r="X418" s="92"/>
      <c r="Y418" s="92"/>
      <c r="Z418" s="86"/>
      <c r="AA418" s="86"/>
      <c r="AB418" s="86"/>
      <c r="AC418" s="86"/>
      <c r="AD418" s="86"/>
      <c r="AE418" s="86"/>
      <c r="AF418" s="95"/>
      <c r="AG418" s="86"/>
    </row>
    <row r="419" spans="1:33" ht="15.75" customHeight="1" x14ac:dyDescent="0.25">
      <c r="A419" s="77" t="str">
        <f>IF('Your Locations'!A420="","","a")</f>
        <v/>
      </c>
      <c r="B419" s="77" t="str">
        <f>'Your Locations'!A420&amp;""</f>
        <v/>
      </c>
      <c r="C419" s="77" t="str">
        <f>'Your Locations'!C420&amp;""</f>
        <v/>
      </c>
      <c r="D419" s="86"/>
      <c r="E419" s="77" t="str">
        <f>IF('Your Locations'!A420="","","no")</f>
        <v/>
      </c>
      <c r="F419" s="86"/>
      <c r="G419" s="86"/>
      <c r="H419" s="95"/>
      <c r="I419" s="95"/>
      <c r="J419" s="95"/>
      <c r="K419" s="95"/>
      <c r="L419" s="77" t="str">
        <f>'Your Locations'!B420&amp;""</f>
        <v/>
      </c>
      <c r="M419" s="77" t="str">
        <f>'Your Locations'!D420&amp;""</f>
        <v/>
      </c>
      <c r="N419" s="77" t="str">
        <f>'Your Locations'!E420&amp;""</f>
        <v/>
      </c>
      <c r="O419" s="77" t="str">
        <f>'Your Locations'!F420&amp;""</f>
        <v/>
      </c>
      <c r="P419" s="89"/>
      <c r="Q419" s="77" t="str">
        <f>'Your Locations'!H420&amp;""</f>
        <v/>
      </c>
      <c r="R419" s="77" t="str">
        <f>'Your Locations'!I420&amp;""</f>
        <v/>
      </c>
      <c r="S419" s="86"/>
      <c r="T419" s="92"/>
      <c r="U419" s="92"/>
      <c r="V419" s="92"/>
      <c r="W419" s="92"/>
      <c r="X419" s="92"/>
      <c r="Y419" s="92"/>
      <c r="Z419" s="86"/>
      <c r="AA419" s="86"/>
      <c r="AB419" s="86"/>
      <c r="AC419" s="86"/>
      <c r="AD419" s="86"/>
      <c r="AE419" s="86"/>
      <c r="AF419" s="95"/>
      <c r="AG419" s="86"/>
    </row>
    <row r="420" spans="1:33" ht="15.75" customHeight="1" x14ac:dyDescent="0.25">
      <c r="A420" s="77" t="str">
        <f>IF('Your Locations'!A421="","","a")</f>
        <v/>
      </c>
      <c r="B420" s="77" t="str">
        <f>'Your Locations'!A421&amp;""</f>
        <v/>
      </c>
      <c r="C420" s="77" t="str">
        <f>'Your Locations'!C421&amp;""</f>
        <v/>
      </c>
      <c r="D420" s="86"/>
      <c r="E420" s="77" t="str">
        <f>IF('Your Locations'!A421="","","no")</f>
        <v/>
      </c>
      <c r="F420" s="86"/>
      <c r="G420" s="86"/>
      <c r="H420" s="95"/>
      <c r="I420" s="95"/>
      <c r="J420" s="95"/>
      <c r="K420" s="95"/>
      <c r="L420" s="77" t="str">
        <f>'Your Locations'!B421&amp;""</f>
        <v/>
      </c>
      <c r="M420" s="77" t="str">
        <f>'Your Locations'!D421&amp;""</f>
        <v/>
      </c>
      <c r="N420" s="77" t="str">
        <f>'Your Locations'!E421&amp;""</f>
        <v/>
      </c>
      <c r="O420" s="77" t="str">
        <f>'Your Locations'!F421&amp;""</f>
        <v/>
      </c>
      <c r="P420" s="89"/>
      <c r="Q420" s="77" t="str">
        <f>'Your Locations'!H421&amp;""</f>
        <v/>
      </c>
      <c r="R420" s="77" t="str">
        <f>'Your Locations'!I421&amp;""</f>
        <v/>
      </c>
      <c r="S420" s="86"/>
      <c r="T420" s="92"/>
      <c r="U420" s="92"/>
      <c r="V420" s="92"/>
      <c r="W420" s="92"/>
      <c r="X420" s="92"/>
      <c r="Y420" s="92"/>
      <c r="Z420" s="86"/>
      <c r="AA420" s="86"/>
      <c r="AB420" s="86"/>
      <c r="AC420" s="86"/>
      <c r="AD420" s="86"/>
      <c r="AE420" s="86"/>
      <c r="AF420" s="95"/>
      <c r="AG420" s="86"/>
    </row>
    <row r="421" spans="1:33" ht="15.75" customHeight="1" x14ac:dyDescent="0.25">
      <c r="A421" s="77" t="str">
        <f>IF('Your Locations'!A422="","","a")</f>
        <v/>
      </c>
      <c r="B421" s="77" t="str">
        <f>'Your Locations'!A422&amp;""</f>
        <v/>
      </c>
      <c r="C421" s="77" t="str">
        <f>'Your Locations'!C422&amp;""</f>
        <v/>
      </c>
      <c r="D421" s="86"/>
      <c r="E421" s="77" t="str">
        <f>IF('Your Locations'!A422="","","no")</f>
        <v/>
      </c>
      <c r="F421" s="86"/>
      <c r="G421" s="86"/>
      <c r="H421" s="95"/>
      <c r="I421" s="95"/>
      <c r="J421" s="95"/>
      <c r="K421" s="95"/>
      <c r="L421" s="77" t="str">
        <f>'Your Locations'!B422&amp;""</f>
        <v/>
      </c>
      <c r="M421" s="77" t="str">
        <f>'Your Locations'!D422&amp;""</f>
        <v/>
      </c>
      <c r="N421" s="77" t="str">
        <f>'Your Locations'!E422&amp;""</f>
        <v/>
      </c>
      <c r="O421" s="77" t="str">
        <f>'Your Locations'!F422&amp;""</f>
        <v/>
      </c>
      <c r="P421" s="89"/>
      <c r="Q421" s="77" t="str">
        <f>'Your Locations'!H422&amp;""</f>
        <v/>
      </c>
      <c r="R421" s="77" t="str">
        <f>'Your Locations'!I422&amp;""</f>
        <v/>
      </c>
      <c r="S421" s="86"/>
      <c r="T421" s="92"/>
      <c r="U421" s="92"/>
      <c r="V421" s="92"/>
      <c r="W421" s="92"/>
      <c r="X421" s="92"/>
      <c r="Y421" s="92"/>
      <c r="Z421" s="86"/>
      <c r="AA421" s="86"/>
      <c r="AB421" s="86"/>
      <c r="AC421" s="86"/>
      <c r="AD421" s="86"/>
      <c r="AE421" s="86"/>
      <c r="AF421" s="95"/>
      <c r="AG421" s="86"/>
    </row>
    <row r="422" spans="1:33" ht="15.75" customHeight="1" x14ac:dyDescent="0.25">
      <c r="A422" s="77" t="str">
        <f>IF('Your Locations'!A423="","","a")</f>
        <v/>
      </c>
      <c r="B422" s="77" t="str">
        <f>'Your Locations'!A423&amp;""</f>
        <v/>
      </c>
      <c r="C422" s="77" t="str">
        <f>'Your Locations'!C423&amp;""</f>
        <v/>
      </c>
      <c r="D422" s="86"/>
      <c r="E422" s="77" t="str">
        <f>IF('Your Locations'!A423="","","no")</f>
        <v/>
      </c>
      <c r="F422" s="86"/>
      <c r="G422" s="86"/>
      <c r="H422" s="95"/>
      <c r="I422" s="95"/>
      <c r="J422" s="95"/>
      <c r="K422" s="95"/>
      <c r="L422" s="77" t="str">
        <f>'Your Locations'!B423&amp;""</f>
        <v/>
      </c>
      <c r="M422" s="77" t="str">
        <f>'Your Locations'!D423&amp;""</f>
        <v/>
      </c>
      <c r="N422" s="77" t="str">
        <f>'Your Locations'!E423&amp;""</f>
        <v/>
      </c>
      <c r="O422" s="77" t="str">
        <f>'Your Locations'!F423&amp;""</f>
        <v/>
      </c>
      <c r="P422" s="89"/>
      <c r="Q422" s="77" t="str">
        <f>'Your Locations'!H423&amp;""</f>
        <v/>
      </c>
      <c r="R422" s="77" t="str">
        <f>'Your Locations'!I423&amp;""</f>
        <v/>
      </c>
      <c r="S422" s="86"/>
      <c r="T422" s="92"/>
      <c r="U422" s="92"/>
      <c r="V422" s="92"/>
      <c r="W422" s="92"/>
      <c r="X422" s="92"/>
      <c r="Y422" s="92"/>
      <c r="Z422" s="86"/>
      <c r="AA422" s="86"/>
      <c r="AB422" s="86"/>
      <c r="AC422" s="86"/>
      <c r="AD422" s="86"/>
      <c r="AE422" s="86"/>
      <c r="AF422" s="95"/>
      <c r="AG422" s="86"/>
    </row>
    <row r="423" spans="1:33" ht="15.75" customHeight="1" x14ac:dyDescent="0.25">
      <c r="A423" s="77" t="str">
        <f>IF('Your Locations'!A424="","","a")</f>
        <v/>
      </c>
      <c r="B423" s="77" t="str">
        <f>'Your Locations'!A424&amp;""</f>
        <v/>
      </c>
      <c r="C423" s="77" t="str">
        <f>'Your Locations'!C424&amp;""</f>
        <v/>
      </c>
      <c r="D423" s="86"/>
      <c r="E423" s="77" t="str">
        <f>IF('Your Locations'!A424="","","no")</f>
        <v/>
      </c>
      <c r="F423" s="86"/>
      <c r="G423" s="86"/>
      <c r="H423" s="95"/>
      <c r="I423" s="95"/>
      <c r="J423" s="95"/>
      <c r="K423" s="95"/>
      <c r="L423" s="77" t="str">
        <f>'Your Locations'!B424&amp;""</f>
        <v/>
      </c>
      <c r="M423" s="77" t="str">
        <f>'Your Locations'!D424&amp;""</f>
        <v/>
      </c>
      <c r="N423" s="77" t="str">
        <f>'Your Locations'!E424&amp;""</f>
        <v/>
      </c>
      <c r="O423" s="77" t="str">
        <f>'Your Locations'!F424&amp;""</f>
        <v/>
      </c>
      <c r="P423" s="89"/>
      <c r="Q423" s="77" t="str">
        <f>'Your Locations'!H424&amp;""</f>
        <v/>
      </c>
      <c r="R423" s="77" t="str">
        <f>'Your Locations'!I424&amp;""</f>
        <v/>
      </c>
      <c r="S423" s="86"/>
      <c r="T423" s="92"/>
      <c r="U423" s="92"/>
      <c r="V423" s="92"/>
      <c r="W423" s="92"/>
      <c r="X423" s="92"/>
      <c r="Y423" s="92"/>
      <c r="Z423" s="86"/>
      <c r="AA423" s="86"/>
      <c r="AB423" s="86"/>
      <c r="AC423" s="86"/>
      <c r="AD423" s="86"/>
      <c r="AE423" s="86"/>
      <c r="AF423" s="95"/>
      <c r="AG423" s="86"/>
    </row>
    <row r="424" spans="1:33" ht="15.75" customHeight="1" x14ac:dyDescent="0.25">
      <c r="A424" s="77" t="str">
        <f>IF('Your Locations'!A425="","","a")</f>
        <v/>
      </c>
      <c r="B424" s="77" t="str">
        <f>'Your Locations'!A425&amp;""</f>
        <v/>
      </c>
      <c r="C424" s="77" t="str">
        <f>'Your Locations'!C425&amp;""</f>
        <v/>
      </c>
      <c r="D424" s="86"/>
      <c r="E424" s="77" t="str">
        <f>IF('Your Locations'!A425="","","no")</f>
        <v/>
      </c>
      <c r="F424" s="86"/>
      <c r="G424" s="86"/>
      <c r="H424" s="95"/>
      <c r="I424" s="95"/>
      <c r="J424" s="95"/>
      <c r="K424" s="95"/>
      <c r="L424" s="77" t="str">
        <f>'Your Locations'!B425&amp;""</f>
        <v/>
      </c>
      <c r="M424" s="77" t="str">
        <f>'Your Locations'!D425&amp;""</f>
        <v/>
      </c>
      <c r="N424" s="77" t="str">
        <f>'Your Locations'!E425&amp;""</f>
        <v/>
      </c>
      <c r="O424" s="77" t="str">
        <f>'Your Locations'!F425&amp;""</f>
        <v/>
      </c>
      <c r="P424" s="89"/>
      <c r="Q424" s="77" t="str">
        <f>'Your Locations'!H425&amp;""</f>
        <v/>
      </c>
      <c r="R424" s="77" t="str">
        <f>'Your Locations'!I425&amp;""</f>
        <v/>
      </c>
      <c r="S424" s="86"/>
      <c r="T424" s="92"/>
      <c r="U424" s="92"/>
      <c r="V424" s="92"/>
      <c r="W424" s="92"/>
      <c r="X424" s="92"/>
      <c r="Y424" s="92"/>
      <c r="Z424" s="86"/>
      <c r="AA424" s="86"/>
      <c r="AB424" s="86"/>
      <c r="AC424" s="86"/>
      <c r="AD424" s="86"/>
      <c r="AE424" s="86"/>
      <c r="AF424" s="95"/>
      <c r="AG424" s="86"/>
    </row>
    <row r="425" spans="1:33" ht="15.75" customHeight="1" x14ac:dyDescent="0.25">
      <c r="A425" s="77" t="str">
        <f>IF('Your Locations'!A426="","","a")</f>
        <v/>
      </c>
      <c r="B425" s="77" t="str">
        <f>'Your Locations'!A426&amp;""</f>
        <v/>
      </c>
      <c r="C425" s="77" t="str">
        <f>'Your Locations'!C426&amp;""</f>
        <v/>
      </c>
      <c r="D425" s="86"/>
      <c r="E425" s="77" t="str">
        <f>IF('Your Locations'!A426="","","no")</f>
        <v/>
      </c>
      <c r="F425" s="86"/>
      <c r="G425" s="86"/>
      <c r="H425" s="95"/>
      <c r="I425" s="95"/>
      <c r="J425" s="95"/>
      <c r="K425" s="95"/>
      <c r="L425" s="77" t="str">
        <f>'Your Locations'!B426&amp;""</f>
        <v/>
      </c>
      <c r="M425" s="77" t="str">
        <f>'Your Locations'!D426&amp;""</f>
        <v/>
      </c>
      <c r="N425" s="77" t="str">
        <f>'Your Locations'!E426&amp;""</f>
        <v/>
      </c>
      <c r="O425" s="77" t="str">
        <f>'Your Locations'!F426&amp;""</f>
        <v/>
      </c>
      <c r="P425" s="89"/>
      <c r="Q425" s="77" t="str">
        <f>'Your Locations'!H426&amp;""</f>
        <v/>
      </c>
      <c r="R425" s="77" t="str">
        <f>'Your Locations'!I426&amp;""</f>
        <v/>
      </c>
      <c r="S425" s="86"/>
      <c r="T425" s="92"/>
      <c r="U425" s="92"/>
      <c r="V425" s="92"/>
      <c r="W425" s="92"/>
      <c r="X425" s="92"/>
      <c r="Y425" s="92"/>
      <c r="Z425" s="86"/>
      <c r="AA425" s="86"/>
      <c r="AB425" s="86"/>
      <c r="AC425" s="86"/>
      <c r="AD425" s="86"/>
      <c r="AE425" s="86"/>
      <c r="AF425" s="95"/>
      <c r="AG425" s="86"/>
    </row>
    <row r="426" spans="1:33" ht="15.75" customHeight="1" x14ac:dyDescent="0.25">
      <c r="A426" s="77" t="str">
        <f>IF('Your Locations'!A427="","","a")</f>
        <v/>
      </c>
      <c r="B426" s="77" t="str">
        <f>'Your Locations'!A427&amp;""</f>
        <v/>
      </c>
      <c r="C426" s="77" t="str">
        <f>'Your Locations'!C427&amp;""</f>
        <v/>
      </c>
      <c r="D426" s="86"/>
      <c r="E426" s="77" t="str">
        <f>IF('Your Locations'!A427="","","no")</f>
        <v/>
      </c>
      <c r="F426" s="86"/>
      <c r="G426" s="86"/>
      <c r="H426" s="95"/>
      <c r="I426" s="95"/>
      <c r="J426" s="95"/>
      <c r="K426" s="95"/>
      <c r="L426" s="77" t="str">
        <f>'Your Locations'!B427&amp;""</f>
        <v/>
      </c>
      <c r="M426" s="77" t="str">
        <f>'Your Locations'!D427&amp;""</f>
        <v/>
      </c>
      <c r="N426" s="77" t="str">
        <f>'Your Locations'!E427&amp;""</f>
        <v/>
      </c>
      <c r="O426" s="77" t="str">
        <f>'Your Locations'!F427&amp;""</f>
        <v/>
      </c>
      <c r="P426" s="89"/>
      <c r="Q426" s="77" t="str">
        <f>'Your Locations'!H427&amp;""</f>
        <v/>
      </c>
      <c r="R426" s="77" t="str">
        <f>'Your Locations'!I427&amp;""</f>
        <v/>
      </c>
      <c r="S426" s="86"/>
      <c r="T426" s="92"/>
      <c r="U426" s="92"/>
      <c r="V426" s="92"/>
      <c r="W426" s="92"/>
      <c r="X426" s="92"/>
      <c r="Y426" s="92"/>
      <c r="Z426" s="86"/>
      <c r="AA426" s="86"/>
      <c r="AB426" s="86"/>
      <c r="AC426" s="86"/>
      <c r="AD426" s="86"/>
      <c r="AE426" s="86"/>
      <c r="AF426" s="95"/>
      <c r="AG426" s="86"/>
    </row>
    <row r="427" spans="1:33" ht="15.75" customHeight="1" x14ac:dyDescent="0.25">
      <c r="A427" s="77" t="str">
        <f>IF('Your Locations'!A428="","","a")</f>
        <v/>
      </c>
      <c r="B427" s="77" t="str">
        <f>'Your Locations'!A428&amp;""</f>
        <v/>
      </c>
      <c r="C427" s="77" t="str">
        <f>'Your Locations'!C428&amp;""</f>
        <v/>
      </c>
      <c r="D427" s="86"/>
      <c r="E427" s="77" t="str">
        <f>IF('Your Locations'!A428="","","no")</f>
        <v/>
      </c>
      <c r="F427" s="86"/>
      <c r="G427" s="86"/>
      <c r="H427" s="95"/>
      <c r="I427" s="95"/>
      <c r="J427" s="95"/>
      <c r="K427" s="95"/>
      <c r="L427" s="77" t="str">
        <f>'Your Locations'!B428&amp;""</f>
        <v/>
      </c>
      <c r="M427" s="77" t="str">
        <f>'Your Locations'!D428&amp;""</f>
        <v/>
      </c>
      <c r="N427" s="77" t="str">
        <f>'Your Locations'!E428&amp;""</f>
        <v/>
      </c>
      <c r="O427" s="77" t="str">
        <f>'Your Locations'!F428&amp;""</f>
        <v/>
      </c>
      <c r="P427" s="89"/>
      <c r="Q427" s="77" t="str">
        <f>'Your Locations'!H428&amp;""</f>
        <v/>
      </c>
      <c r="R427" s="77" t="str">
        <f>'Your Locations'!I428&amp;""</f>
        <v/>
      </c>
      <c r="S427" s="86"/>
      <c r="T427" s="92"/>
      <c r="U427" s="92"/>
      <c r="V427" s="92"/>
      <c r="W427" s="92"/>
      <c r="X427" s="92"/>
      <c r="Y427" s="92"/>
      <c r="Z427" s="86"/>
      <c r="AA427" s="86"/>
      <c r="AB427" s="86"/>
      <c r="AC427" s="86"/>
      <c r="AD427" s="86"/>
      <c r="AE427" s="86"/>
      <c r="AF427" s="95"/>
      <c r="AG427" s="86"/>
    </row>
    <row r="428" spans="1:33" ht="15.75" customHeight="1" x14ac:dyDescent="0.25">
      <c r="A428" s="77" t="str">
        <f>IF('Your Locations'!A429="","","a")</f>
        <v/>
      </c>
      <c r="B428" s="77" t="str">
        <f>'Your Locations'!A429&amp;""</f>
        <v/>
      </c>
      <c r="C428" s="77" t="str">
        <f>'Your Locations'!C429&amp;""</f>
        <v/>
      </c>
      <c r="D428" s="86"/>
      <c r="E428" s="77" t="str">
        <f>IF('Your Locations'!A429="","","no")</f>
        <v/>
      </c>
      <c r="F428" s="86"/>
      <c r="G428" s="86"/>
      <c r="H428" s="95"/>
      <c r="I428" s="95"/>
      <c r="J428" s="95"/>
      <c r="K428" s="95"/>
      <c r="L428" s="77" t="str">
        <f>'Your Locations'!B429&amp;""</f>
        <v/>
      </c>
      <c r="M428" s="77" t="str">
        <f>'Your Locations'!D429&amp;""</f>
        <v/>
      </c>
      <c r="N428" s="77" t="str">
        <f>'Your Locations'!E429&amp;""</f>
        <v/>
      </c>
      <c r="O428" s="77" t="str">
        <f>'Your Locations'!F429&amp;""</f>
        <v/>
      </c>
      <c r="P428" s="89"/>
      <c r="Q428" s="77" t="str">
        <f>'Your Locations'!H429&amp;""</f>
        <v/>
      </c>
      <c r="R428" s="77" t="str">
        <f>'Your Locations'!I429&amp;""</f>
        <v/>
      </c>
      <c r="S428" s="86"/>
      <c r="T428" s="92"/>
      <c r="U428" s="92"/>
      <c r="V428" s="92"/>
      <c r="W428" s="92"/>
      <c r="X428" s="92"/>
      <c r="Y428" s="92"/>
      <c r="Z428" s="86"/>
      <c r="AA428" s="86"/>
      <c r="AB428" s="86"/>
      <c r="AC428" s="86"/>
      <c r="AD428" s="86"/>
      <c r="AE428" s="86"/>
      <c r="AF428" s="95"/>
      <c r="AG428" s="86"/>
    </row>
    <row r="429" spans="1:33" ht="15.75" customHeight="1" x14ac:dyDescent="0.25">
      <c r="A429" s="77" t="str">
        <f>IF('Your Locations'!A430="","","a")</f>
        <v/>
      </c>
      <c r="B429" s="77" t="str">
        <f>'Your Locations'!A430&amp;""</f>
        <v/>
      </c>
      <c r="C429" s="77" t="str">
        <f>'Your Locations'!C430&amp;""</f>
        <v/>
      </c>
      <c r="D429" s="86"/>
      <c r="E429" s="77" t="str">
        <f>IF('Your Locations'!A430="","","no")</f>
        <v/>
      </c>
      <c r="F429" s="86"/>
      <c r="G429" s="86"/>
      <c r="H429" s="95"/>
      <c r="I429" s="95"/>
      <c r="J429" s="95"/>
      <c r="K429" s="95"/>
      <c r="L429" s="77" t="str">
        <f>'Your Locations'!B430&amp;""</f>
        <v/>
      </c>
      <c r="M429" s="77" t="str">
        <f>'Your Locations'!D430&amp;""</f>
        <v/>
      </c>
      <c r="N429" s="77" t="str">
        <f>'Your Locations'!E430&amp;""</f>
        <v/>
      </c>
      <c r="O429" s="77" t="str">
        <f>'Your Locations'!F430&amp;""</f>
        <v/>
      </c>
      <c r="P429" s="89"/>
      <c r="Q429" s="77" t="str">
        <f>'Your Locations'!H430&amp;""</f>
        <v/>
      </c>
      <c r="R429" s="77" t="str">
        <f>'Your Locations'!I430&amp;""</f>
        <v/>
      </c>
      <c r="S429" s="86"/>
      <c r="T429" s="92"/>
      <c r="U429" s="92"/>
      <c r="V429" s="92"/>
      <c r="W429" s="92"/>
      <c r="X429" s="92"/>
      <c r="Y429" s="92"/>
      <c r="Z429" s="86"/>
      <c r="AA429" s="86"/>
      <c r="AB429" s="86"/>
      <c r="AC429" s="86"/>
      <c r="AD429" s="86"/>
      <c r="AE429" s="86"/>
      <c r="AF429" s="95"/>
      <c r="AG429" s="86"/>
    </row>
    <row r="430" spans="1:33" ht="15.75" customHeight="1" x14ac:dyDescent="0.25">
      <c r="A430" s="77" t="str">
        <f>IF('Your Locations'!A431="","","a")</f>
        <v/>
      </c>
      <c r="B430" s="77" t="str">
        <f>'Your Locations'!A431&amp;""</f>
        <v/>
      </c>
      <c r="C430" s="77" t="str">
        <f>'Your Locations'!C431&amp;""</f>
        <v/>
      </c>
      <c r="D430" s="86"/>
      <c r="E430" s="77" t="str">
        <f>IF('Your Locations'!A431="","","no")</f>
        <v/>
      </c>
      <c r="F430" s="86"/>
      <c r="G430" s="86"/>
      <c r="H430" s="95"/>
      <c r="I430" s="95"/>
      <c r="J430" s="95"/>
      <c r="K430" s="95"/>
      <c r="L430" s="77" t="str">
        <f>'Your Locations'!B431&amp;""</f>
        <v/>
      </c>
      <c r="M430" s="77" t="str">
        <f>'Your Locations'!D431&amp;""</f>
        <v/>
      </c>
      <c r="N430" s="77" t="str">
        <f>'Your Locations'!E431&amp;""</f>
        <v/>
      </c>
      <c r="O430" s="77" t="str">
        <f>'Your Locations'!F431&amp;""</f>
        <v/>
      </c>
      <c r="P430" s="89"/>
      <c r="Q430" s="77" t="str">
        <f>'Your Locations'!H431&amp;""</f>
        <v/>
      </c>
      <c r="R430" s="77" t="str">
        <f>'Your Locations'!I431&amp;""</f>
        <v/>
      </c>
      <c r="S430" s="86"/>
      <c r="T430" s="92"/>
      <c r="U430" s="92"/>
      <c r="V430" s="92"/>
      <c r="W430" s="92"/>
      <c r="X430" s="92"/>
      <c r="Y430" s="92"/>
      <c r="Z430" s="86"/>
      <c r="AA430" s="86"/>
      <c r="AB430" s="86"/>
      <c r="AC430" s="86"/>
      <c r="AD430" s="86"/>
      <c r="AE430" s="86"/>
      <c r="AF430" s="95"/>
      <c r="AG430" s="86"/>
    </row>
    <row r="431" spans="1:33" ht="15.75" customHeight="1" x14ac:dyDescent="0.25">
      <c r="A431" s="77" t="str">
        <f>IF('Your Locations'!A432="","","a")</f>
        <v/>
      </c>
      <c r="B431" s="77" t="str">
        <f>'Your Locations'!A432&amp;""</f>
        <v/>
      </c>
      <c r="C431" s="77" t="str">
        <f>'Your Locations'!C432&amp;""</f>
        <v/>
      </c>
      <c r="D431" s="86"/>
      <c r="E431" s="77" t="str">
        <f>IF('Your Locations'!A432="","","no")</f>
        <v/>
      </c>
      <c r="F431" s="86"/>
      <c r="G431" s="86"/>
      <c r="H431" s="95"/>
      <c r="I431" s="95"/>
      <c r="J431" s="95"/>
      <c r="K431" s="95"/>
      <c r="L431" s="77" t="str">
        <f>'Your Locations'!B432&amp;""</f>
        <v/>
      </c>
      <c r="M431" s="77" t="str">
        <f>'Your Locations'!D432&amp;""</f>
        <v/>
      </c>
      <c r="N431" s="77" t="str">
        <f>'Your Locations'!E432&amp;""</f>
        <v/>
      </c>
      <c r="O431" s="77" t="str">
        <f>'Your Locations'!F432&amp;""</f>
        <v/>
      </c>
      <c r="P431" s="89"/>
      <c r="Q431" s="77" t="str">
        <f>'Your Locations'!H432&amp;""</f>
        <v/>
      </c>
      <c r="R431" s="77" t="str">
        <f>'Your Locations'!I432&amp;""</f>
        <v/>
      </c>
      <c r="S431" s="86"/>
      <c r="T431" s="92"/>
      <c r="U431" s="92"/>
      <c r="V431" s="92"/>
      <c r="W431" s="92"/>
      <c r="X431" s="92"/>
      <c r="Y431" s="92"/>
      <c r="Z431" s="86"/>
      <c r="AA431" s="86"/>
      <c r="AB431" s="86"/>
      <c r="AC431" s="86"/>
      <c r="AD431" s="86"/>
      <c r="AE431" s="86"/>
      <c r="AF431" s="95"/>
      <c r="AG431" s="86"/>
    </row>
    <row r="432" spans="1:33" ht="15.75" customHeight="1" x14ac:dyDescent="0.25">
      <c r="A432" s="77" t="str">
        <f>IF('Your Locations'!A433="","","a")</f>
        <v/>
      </c>
      <c r="B432" s="77" t="str">
        <f>'Your Locations'!A433&amp;""</f>
        <v/>
      </c>
      <c r="C432" s="77" t="str">
        <f>'Your Locations'!C433&amp;""</f>
        <v/>
      </c>
      <c r="D432" s="86"/>
      <c r="E432" s="77" t="str">
        <f>IF('Your Locations'!A433="","","no")</f>
        <v/>
      </c>
      <c r="F432" s="86"/>
      <c r="G432" s="86"/>
      <c r="H432" s="95"/>
      <c r="I432" s="95"/>
      <c r="J432" s="95"/>
      <c r="K432" s="95"/>
      <c r="L432" s="77" t="str">
        <f>'Your Locations'!B433&amp;""</f>
        <v/>
      </c>
      <c r="M432" s="77" t="str">
        <f>'Your Locations'!D433&amp;""</f>
        <v/>
      </c>
      <c r="N432" s="77" t="str">
        <f>'Your Locations'!E433&amp;""</f>
        <v/>
      </c>
      <c r="O432" s="77" t="str">
        <f>'Your Locations'!F433&amp;""</f>
        <v/>
      </c>
      <c r="P432" s="89"/>
      <c r="Q432" s="77" t="str">
        <f>'Your Locations'!H433&amp;""</f>
        <v/>
      </c>
      <c r="R432" s="77" t="str">
        <f>'Your Locations'!I433&amp;""</f>
        <v/>
      </c>
      <c r="S432" s="86"/>
      <c r="T432" s="92"/>
      <c r="U432" s="92"/>
      <c r="V432" s="92"/>
      <c r="W432" s="92"/>
      <c r="X432" s="92"/>
      <c r="Y432" s="92"/>
      <c r="Z432" s="86"/>
      <c r="AA432" s="86"/>
      <c r="AB432" s="86"/>
      <c r="AC432" s="86"/>
      <c r="AD432" s="86"/>
      <c r="AE432" s="86"/>
      <c r="AF432" s="95"/>
      <c r="AG432" s="86"/>
    </row>
    <row r="433" spans="1:33" ht="15.75" customHeight="1" x14ac:dyDescent="0.25">
      <c r="A433" s="77" t="str">
        <f>IF('Your Locations'!A434="","","a")</f>
        <v/>
      </c>
      <c r="B433" s="77" t="str">
        <f>'Your Locations'!A434&amp;""</f>
        <v/>
      </c>
      <c r="C433" s="77" t="str">
        <f>'Your Locations'!C434&amp;""</f>
        <v/>
      </c>
      <c r="D433" s="86"/>
      <c r="E433" s="77" t="str">
        <f>IF('Your Locations'!A434="","","no")</f>
        <v/>
      </c>
      <c r="F433" s="86"/>
      <c r="G433" s="86"/>
      <c r="H433" s="95"/>
      <c r="I433" s="95"/>
      <c r="J433" s="95"/>
      <c r="K433" s="95"/>
      <c r="L433" s="77" t="str">
        <f>'Your Locations'!B434&amp;""</f>
        <v/>
      </c>
      <c r="M433" s="77" t="str">
        <f>'Your Locations'!D434&amp;""</f>
        <v/>
      </c>
      <c r="N433" s="77" t="str">
        <f>'Your Locations'!E434&amp;""</f>
        <v/>
      </c>
      <c r="O433" s="77" t="str">
        <f>'Your Locations'!F434&amp;""</f>
        <v/>
      </c>
      <c r="P433" s="89"/>
      <c r="Q433" s="77" t="str">
        <f>'Your Locations'!H434&amp;""</f>
        <v/>
      </c>
      <c r="R433" s="77" t="str">
        <f>'Your Locations'!I434&amp;""</f>
        <v/>
      </c>
      <c r="S433" s="86"/>
      <c r="T433" s="92"/>
      <c r="U433" s="92"/>
      <c r="V433" s="92"/>
      <c r="W433" s="92"/>
      <c r="X433" s="92"/>
      <c r="Y433" s="92"/>
      <c r="Z433" s="86"/>
      <c r="AA433" s="86"/>
      <c r="AB433" s="86"/>
      <c r="AC433" s="86"/>
      <c r="AD433" s="86"/>
      <c r="AE433" s="86"/>
      <c r="AF433" s="95"/>
      <c r="AG433" s="86"/>
    </row>
    <row r="434" spans="1:33" ht="15.75" customHeight="1" x14ac:dyDescent="0.25">
      <c r="A434" s="77" t="str">
        <f>IF('Your Locations'!A435="","","a")</f>
        <v/>
      </c>
      <c r="B434" s="77" t="str">
        <f>'Your Locations'!A435&amp;""</f>
        <v/>
      </c>
      <c r="C434" s="77" t="str">
        <f>'Your Locations'!C435&amp;""</f>
        <v/>
      </c>
      <c r="D434" s="86"/>
      <c r="E434" s="77" t="str">
        <f>IF('Your Locations'!A435="","","no")</f>
        <v/>
      </c>
      <c r="F434" s="86"/>
      <c r="G434" s="86"/>
      <c r="H434" s="95"/>
      <c r="I434" s="95"/>
      <c r="J434" s="95"/>
      <c r="K434" s="95"/>
      <c r="L434" s="77" t="str">
        <f>'Your Locations'!B435&amp;""</f>
        <v/>
      </c>
      <c r="M434" s="77" t="str">
        <f>'Your Locations'!D435&amp;""</f>
        <v/>
      </c>
      <c r="N434" s="77" t="str">
        <f>'Your Locations'!E435&amp;""</f>
        <v/>
      </c>
      <c r="O434" s="77" t="str">
        <f>'Your Locations'!F435&amp;""</f>
        <v/>
      </c>
      <c r="P434" s="89"/>
      <c r="Q434" s="77" t="str">
        <f>'Your Locations'!H435&amp;""</f>
        <v/>
      </c>
      <c r="R434" s="77" t="str">
        <f>'Your Locations'!I435&amp;""</f>
        <v/>
      </c>
      <c r="S434" s="86"/>
      <c r="T434" s="92"/>
      <c r="U434" s="92"/>
      <c r="V434" s="92"/>
      <c r="W434" s="92"/>
      <c r="X434" s="92"/>
      <c r="Y434" s="92"/>
      <c r="Z434" s="86"/>
      <c r="AA434" s="86"/>
      <c r="AB434" s="86"/>
      <c r="AC434" s="86"/>
      <c r="AD434" s="86"/>
      <c r="AE434" s="86"/>
      <c r="AF434" s="95"/>
      <c r="AG434" s="86"/>
    </row>
    <row r="435" spans="1:33" ht="15.75" customHeight="1" x14ac:dyDescent="0.25">
      <c r="A435" s="77" t="str">
        <f>IF('Your Locations'!A436="","","a")</f>
        <v/>
      </c>
      <c r="B435" s="77" t="str">
        <f>'Your Locations'!A436&amp;""</f>
        <v/>
      </c>
      <c r="C435" s="77" t="str">
        <f>'Your Locations'!C436&amp;""</f>
        <v/>
      </c>
      <c r="D435" s="86"/>
      <c r="E435" s="77" t="str">
        <f>IF('Your Locations'!A436="","","no")</f>
        <v/>
      </c>
      <c r="F435" s="86"/>
      <c r="G435" s="86"/>
      <c r="H435" s="95"/>
      <c r="I435" s="95"/>
      <c r="J435" s="95"/>
      <c r="K435" s="95"/>
      <c r="L435" s="77" t="str">
        <f>'Your Locations'!B436&amp;""</f>
        <v/>
      </c>
      <c r="M435" s="77" t="str">
        <f>'Your Locations'!D436&amp;""</f>
        <v/>
      </c>
      <c r="N435" s="77" t="str">
        <f>'Your Locations'!E436&amp;""</f>
        <v/>
      </c>
      <c r="O435" s="77" t="str">
        <f>'Your Locations'!F436&amp;""</f>
        <v/>
      </c>
      <c r="P435" s="89"/>
      <c r="Q435" s="77" t="str">
        <f>'Your Locations'!H436&amp;""</f>
        <v/>
      </c>
      <c r="R435" s="77" t="str">
        <f>'Your Locations'!I436&amp;""</f>
        <v/>
      </c>
      <c r="S435" s="86"/>
      <c r="T435" s="92"/>
      <c r="U435" s="92"/>
      <c r="V435" s="92"/>
      <c r="W435" s="92"/>
      <c r="X435" s="92"/>
      <c r="Y435" s="92"/>
      <c r="Z435" s="86"/>
      <c r="AA435" s="86"/>
      <c r="AB435" s="86"/>
      <c r="AC435" s="86"/>
      <c r="AD435" s="86"/>
      <c r="AE435" s="86"/>
      <c r="AF435" s="95"/>
      <c r="AG435" s="86"/>
    </row>
    <row r="436" spans="1:33" ht="15.75" customHeight="1" x14ac:dyDescent="0.25">
      <c r="A436" s="77" t="str">
        <f>IF('Your Locations'!A437="","","a")</f>
        <v/>
      </c>
      <c r="B436" s="77" t="str">
        <f>'Your Locations'!A437&amp;""</f>
        <v/>
      </c>
      <c r="C436" s="77" t="str">
        <f>'Your Locations'!C437&amp;""</f>
        <v/>
      </c>
      <c r="D436" s="86"/>
      <c r="E436" s="77" t="str">
        <f>IF('Your Locations'!A437="","","no")</f>
        <v/>
      </c>
      <c r="F436" s="86"/>
      <c r="G436" s="86"/>
      <c r="H436" s="95"/>
      <c r="I436" s="95"/>
      <c r="J436" s="95"/>
      <c r="K436" s="95"/>
      <c r="L436" s="77" t="str">
        <f>'Your Locations'!B437&amp;""</f>
        <v/>
      </c>
      <c r="M436" s="77" t="str">
        <f>'Your Locations'!D437&amp;""</f>
        <v/>
      </c>
      <c r="N436" s="77" t="str">
        <f>'Your Locations'!E437&amp;""</f>
        <v/>
      </c>
      <c r="O436" s="77" t="str">
        <f>'Your Locations'!F437&amp;""</f>
        <v/>
      </c>
      <c r="P436" s="89"/>
      <c r="Q436" s="77" t="str">
        <f>'Your Locations'!H437&amp;""</f>
        <v/>
      </c>
      <c r="R436" s="77" t="str">
        <f>'Your Locations'!I437&amp;""</f>
        <v/>
      </c>
      <c r="S436" s="86"/>
      <c r="T436" s="92"/>
      <c r="U436" s="92"/>
      <c r="V436" s="92"/>
      <c r="W436" s="92"/>
      <c r="X436" s="92"/>
      <c r="Y436" s="92"/>
      <c r="Z436" s="86"/>
      <c r="AA436" s="86"/>
      <c r="AB436" s="86"/>
      <c r="AC436" s="86"/>
      <c r="AD436" s="86"/>
      <c r="AE436" s="86"/>
      <c r="AF436" s="95"/>
      <c r="AG436" s="86"/>
    </row>
    <row r="437" spans="1:33" ht="15.75" customHeight="1" x14ac:dyDescent="0.25">
      <c r="A437" s="77" t="str">
        <f>IF('Your Locations'!A438="","","a")</f>
        <v/>
      </c>
      <c r="B437" s="77" t="str">
        <f>'Your Locations'!A438&amp;""</f>
        <v/>
      </c>
      <c r="C437" s="77" t="str">
        <f>'Your Locations'!C438&amp;""</f>
        <v/>
      </c>
      <c r="D437" s="86"/>
      <c r="E437" s="77" t="str">
        <f>IF('Your Locations'!A438="","","no")</f>
        <v/>
      </c>
      <c r="F437" s="86"/>
      <c r="G437" s="86"/>
      <c r="H437" s="95"/>
      <c r="I437" s="95"/>
      <c r="J437" s="95"/>
      <c r="K437" s="95"/>
      <c r="L437" s="77" t="str">
        <f>'Your Locations'!B438&amp;""</f>
        <v/>
      </c>
      <c r="M437" s="77" t="str">
        <f>'Your Locations'!D438&amp;""</f>
        <v/>
      </c>
      <c r="N437" s="77" t="str">
        <f>'Your Locations'!E438&amp;""</f>
        <v/>
      </c>
      <c r="O437" s="77" t="str">
        <f>'Your Locations'!F438&amp;""</f>
        <v/>
      </c>
      <c r="P437" s="89"/>
      <c r="Q437" s="77" t="str">
        <f>'Your Locations'!H438&amp;""</f>
        <v/>
      </c>
      <c r="R437" s="77" t="str">
        <f>'Your Locations'!I438&amp;""</f>
        <v/>
      </c>
      <c r="S437" s="86"/>
      <c r="T437" s="92"/>
      <c r="U437" s="92"/>
      <c r="V437" s="92"/>
      <c r="W437" s="92"/>
      <c r="X437" s="92"/>
      <c r="Y437" s="92"/>
      <c r="Z437" s="86"/>
      <c r="AA437" s="86"/>
      <c r="AB437" s="86"/>
      <c r="AC437" s="86"/>
      <c r="AD437" s="86"/>
      <c r="AE437" s="86"/>
      <c r="AF437" s="95"/>
      <c r="AG437" s="86"/>
    </row>
    <row r="438" spans="1:33" ht="15.75" customHeight="1" x14ac:dyDescent="0.25">
      <c r="A438" s="77" t="str">
        <f>IF('Your Locations'!A439="","","a")</f>
        <v/>
      </c>
      <c r="B438" s="77" t="str">
        <f>'Your Locations'!A439&amp;""</f>
        <v/>
      </c>
      <c r="C438" s="77" t="str">
        <f>'Your Locations'!C439&amp;""</f>
        <v/>
      </c>
      <c r="D438" s="86"/>
      <c r="E438" s="77" t="str">
        <f>IF('Your Locations'!A439="","","no")</f>
        <v/>
      </c>
      <c r="F438" s="86"/>
      <c r="G438" s="86"/>
      <c r="H438" s="95"/>
      <c r="I438" s="95"/>
      <c r="J438" s="95"/>
      <c r="K438" s="95"/>
      <c r="L438" s="77" t="str">
        <f>'Your Locations'!B439&amp;""</f>
        <v/>
      </c>
      <c r="M438" s="77" t="str">
        <f>'Your Locations'!D439&amp;""</f>
        <v/>
      </c>
      <c r="N438" s="77" t="str">
        <f>'Your Locations'!E439&amp;""</f>
        <v/>
      </c>
      <c r="O438" s="77" t="str">
        <f>'Your Locations'!F439&amp;""</f>
        <v/>
      </c>
      <c r="P438" s="89"/>
      <c r="Q438" s="77" t="str">
        <f>'Your Locations'!H439&amp;""</f>
        <v/>
      </c>
      <c r="R438" s="77" t="str">
        <f>'Your Locations'!I439&amp;""</f>
        <v/>
      </c>
      <c r="S438" s="86"/>
      <c r="T438" s="92"/>
      <c r="U438" s="92"/>
      <c r="V438" s="92"/>
      <c r="W438" s="92"/>
      <c r="X438" s="92"/>
      <c r="Y438" s="92"/>
      <c r="Z438" s="86"/>
      <c r="AA438" s="86"/>
      <c r="AB438" s="86"/>
      <c r="AC438" s="86"/>
      <c r="AD438" s="86"/>
      <c r="AE438" s="86"/>
      <c r="AF438" s="95"/>
      <c r="AG438" s="86"/>
    </row>
    <row r="439" spans="1:33" ht="15.75" customHeight="1" x14ac:dyDescent="0.25">
      <c r="A439" s="77" t="str">
        <f>IF('Your Locations'!A440="","","a")</f>
        <v/>
      </c>
      <c r="B439" s="77" t="str">
        <f>'Your Locations'!A440&amp;""</f>
        <v/>
      </c>
      <c r="C439" s="77" t="str">
        <f>'Your Locations'!C440&amp;""</f>
        <v/>
      </c>
      <c r="D439" s="86"/>
      <c r="E439" s="77" t="str">
        <f>IF('Your Locations'!A440="","","no")</f>
        <v/>
      </c>
      <c r="F439" s="86"/>
      <c r="G439" s="86"/>
      <c r="H439" s="95"/>
      <c r="I439" s="95"/>
      <c r="J439" s="95"/>
      <c r="K439" s="95"/>
      <c r="L439" s="77" t="str">
        <f>'Your Locations'!B440&amp;""</f>
        <v/>
      </c>
      <c r="M439" s="77" t="str">
        <f>'Your Locations'!D440&amp;""</f>
        <v/>
      </c>
      <c r="N439" s="77" t="str">
        <f>'Your Locations'!E440&amp;""</f>
        <v/>
      </c>
      <c r="O439" s="77" t="str">
        <f>'Your Locations'!F440&amp;""</f>
        <v/>
      </c>
      <c r="P439" s="89"/>
      <c r="Q439" s="77" t="str">
        <f>'Your Locations'!H440&amp;""</f>
        <v/>
      </c>
      <c r="R439" s="77" t="str">
        <f>'Your Locations'!I440&amp;""</f>
        <v/>
      </c>
      <c r="S439" s="86"/>
      <c r="T439" s="92"/>
      <c r="U439" s="92"/>
      <c r="V439" s="92"/>
      <c r="W439" s="92"/>
      <c r="X439" s="92"/>
      <c r="Y439" s="92"/>
      <c r="Z439" s="86"/>
      <c r="AA439" s="86"/>
      <c r="AB439" s="86"/>
      <c r="AC439" s="86"/>
      <c r="AD439" s="86"/>
      <c r="AE439" s="86"/>
      <c r="AF439" s="95"/>
      <c r="AG439" s="86"/>
    </row>
    <row r="440" spans="1:33" ht="15.75" customHeight="1" x14ac:dyDescent="0.25">
      <c r="A440" s="77" t="str">
        <f>IF('Your Locations'!A441="","","a")</f>
        <v/>
      </c>
      <c r="B440" s="77" t="str">
        <f>'Your Locations'!A441&amp;""</f>
        <v/>
      </c>
      <c r="C440" s="77" t="str">
        <f>'Your Locations'!C441&amp;""</f>
        <v/>
      </c>
      <c r="D440" s="86"/>
      <c r="E440" s="77" t="str">
        <f>IF('Your Locations'!A441="","","no")</f>
        <v/>
      </c>
      <c r="F440" s="86"/>
      <c r="G440" s="86"/>
      <c r="H440" s="95"/>
      <c r="I440" s="95"/>
      <c r="J440" s="95"/>
      <c r="K440" s="95"/>
      <c r="L440" s="77" t="str">
        <f>'Your Locations'!B441&amp;""</f>
        <v/>
      </c>
      <c r="M440" s="77" t="str">
        <f>'Your Locations'!D441&amp;""</f>
        <v/>
      </c>
      <c r="N440" s="77" t="str">
        <f>'Your Locations'!E441&amp;""</f>
        <v/>
      </c>
      <c r="O440" s="77" t="str">
        <f>'Your Locations'!F441&amp;""</f>
        <v/>
      </c>
      <c r="P440" s="89"/>
      <c r="Q440" s="77" t="str">
        <f>'Your Locations'!H441&amp;""</f>
        <v/>
      </c>
      <c r="R440" s="77" t="str">
        <f>'Your Locations'!I441&amp;""</f>
        <v/>
      </c>
      <c r="S440" s="86"/>
      <c r="T440" s="92"/>
      <c r="U440" s="92"/>
      <c r="V440" s="92"/>
      <c r="W440" s="92"/>
      <c r="X440" s="92"/>
      <c r="Y440" s="92"/>
      <c r="Z440" s="86"/>
      <c r="AA440" s="86"/>
      <c r="AB440" s="86"/>
      <c r="AC440" s="86"/>
      <c r="AD440" s="86"/>
      <c r="AE440" s="86"/>
      <c r="AF440" s="95"/>
      <c r="AG440" s="86"/>
    </row>
    <row r="441" spans="1:33" ht="15.75" customHeight="1" x14ac:dyDescent="0.25">
      <c r="A441" s="77" t="str">
        <f>IF('Your Locations'!A442="","","a")</f>
        <v/>
      </c>
      <c r="B441" s="77" t="str">
        <f>'Your Locations'!A442&amp;""</f>
        <v/>
      </c>
      <c r="C441" s="77" t="str">
        <f>'Your Locations'!C442&amp;""</f>
        <v/>
      </c>
      <c r="D441" s="86"/>
      <c r="E441" s="77" t="str">
        <f>IF('Your Locations'!A442="","","no")</f>
        <v/>
      </c>
      <c r="F441" s="86"/>
      <c r="G441" s="86"/>
      <c r="H441" s="95"/>
      <c r="I441" s="95"/>
      <c r="J441" s="95"/>
      <c r="K441" s="95"/>
      <c r="L441" s="77" t="str">
        <f>'Your Locations'!B442&amp;""</f>
        <v/>
      </c>
      <c r="M441" s="77" t="str">
        <f>'Your Locations'!D442&amp;""</f>
        <v/>
      </c>
      <c r="N441" s="77" t="str">
        <f>'Your Locations'!E442&amp;""</f>
        <v/>
      </c>
      <c r="O441" s="77" t="str">
        <f>'Your Locations'!F442&amp;""</f>
        <v/>
      </c>
      <c r="P441" s="89"/>
      <c r="Q441" s="77" t="str">
        <f>'Your Locations'!H442&amp;""</f>
        <v/>
      </c>
      <c r="R441" s="77" t="str">
        <f>'Your Locations'!I442&amp;""</f>
        <v/>
      </c>
      <c r="S441" s="86"/>
      <c r="T441" s="92"/>
      <c r="U441" s="92"/>
      <c r="V441" s="92"/>
      <c r="W441" s="92"/>
      <c r="X441" s="92"/>
      <c r="Y441" s="92"/>
      <c r="Z441" s="86"/>
      <c r="AA441" s="86"/>
      <c r="AB441" s="86"/>
      <c r="AC441" s="86"/>
      <c r="AD441" s="86"/>
      <c r="AE441" s="86"/>
      <c r="AF441" s="95"/>
      <c r="AG441" s="86"/>
    </row>
    <row r="442" spans="1:33" ht="15.75" customHeight="1" x14ac:dyDescent="0.25">
      <c r="A442" s="77" t="str">
        <f>IF('Your Locations'!A443="","","a")</f>
        <v/>
      </c>
      <c r="B442" s="77" t="str">
        <f>'Your Locations'!A443&amp;""</f>
        <v/>
      </c>
      <c r="C442" s="77" t="str">
        <f>'Your Locations'!C443&amp;""</f>
        <v/>
      </c>
      <c r="D442" s="86"/>
      <c r="E442" s="77" t="str">
        <f>IF('Your Locations'!A443="","","no")</f>
        <v/>
      </c>
      <c r="F442" s="86"/>
      <c r="G442" s="86"/>
      <c r="H442" s="95"/>
      <c r="I442" s="95"/>
      <c r="J442" s="95"/>
      <c r="K442" s="95"/>
      <c r="L442" s="77" t="str">
        <f>'Your Locations'!B443&amp;""</f>
        <v/>
      </c>
      <c r="M442" s="77" t="str">
        <f>'Your Locations'!D443&amp;""</f>
        <v/>
      </c>
      <c r="N442" s="77" t="str">
        <f>'Your Locations'!E443&amp;""</f>
        <v/>
      </c>
      <c r="O442" s="77" t="str">
        <f>'Your Locations'!F443&amp;""</f>
        <v/>
      </c>
      <c r="P442" s="89"/>
      <c r="Q442" s="77" t="str">
        <f>'Your Locations'!H443&amp;""</f>
        <v/>
      </c>
      <c r="R442" s="77" t="str">
        <f>'Your Locations'!I443&amp;""</f>
        <v/>
      </c>
      <c r="S442" s="86"/>
      <c r="T442" s="92"/>
      <c r="U442" s="92"/>
      <c r="V442" s="92"/>
      <c r="W442" s="92"/>
      <c r="X442" s="92"/>
      <c r="Y442" s="92"/>
      <c r="Z442" s="86"/>
      <c r="AA442" s="86"/>
      <c r="AB442" s="86"/>
      <c r="AC442" s="86"/>
      <c r="AD442" s="86"/>
      <c r="AE442" s="86"/>
      <c r="AF442" s="95"/>
      <c r="AG442" s="86"/>
    </row>
    <row r="443" spans="1:33" ht="15.75" customHeight="1" x14ac:dyDescent="0.25">
      <c r="A443" s="77" t="str">
        <f>IF('Your Locations'!A444="","","a")</f>
        <v/>
      </c>
      <c r="B443" s="77" t="str">
        <f>'Your Locations'!A444&amp;""</f>
        <v/>
      </c>
      <c r="C443" s="77" t="str">
        <f>'Your Locations'!C444&amp;""</f>
        <v/>
      </c>
      <c r="D443" s="86"/>
      <c r="E443" s="77" t="str">
        <f>IF('Your Locations'!A444="","","no")</f>
        <v/>
      </c>
      <c r="F443" s="86"/>
      <c r="G443" s="86"/>
      <c r="H443" s="95"/>
      <c r="I443" s="95"/>
      <c r="J443" s="95"/>
      <c r="K443" s="95"/>
      <c r="L443" s="77" t="str">
        <f>'Your Locations'!B444&amp;""</f>
        <v/>
      </c>
      <c r="M443" s="77" t="str">
        <f>'Your Locations'!D444&amp;""</f>
        <v/>
      </c>
      <c r="N443" s="77" t="str">
        <f>'Your Locations'!E444&amp;""</f>
        <v/>
      </c>
      <c r="O443" s="77" t="str">
        <f>'Your Locations'!F444&amp;""</f>
        <v/>
      </c>
      <c r="P443" s="89"/>
      <c r="Q443" s="77" t="str">
        <f>'Your Locations'!H444&amp;""</f>
        <v/>
      </c>
      <c r="R443" s="77" t="str">
        <f>'Your Locations'!I444&amp;""</f>
        <v/>
      </c>
      <c r="S443" s="86"/>
      <c r="T443" s="92"/>
      <c r="U443" s="92"/>
      <c r="V443" s="92"/>
      <c r="W443" s="92"/>
      <c r="X443" s="92"/>
      <c r="Y443" s="92"/>
      <c r="Z443" s="86"/>
      <c r="AA443" s="86"/>
      <c r="AB443" s="86"/>
      <c r="AC443" s="86"/>
      <c r="AD443" s="86"/>
      <c r="AE443" s="86"/>
      <c r="AF443" s="95"/>
      <c r="AG443" s="86"/>
    </row>
    <row r="444" spans="1:33" ht="15.75" customHeight="1" x14ac:dyDescent="0.25">
      <c r="A444" s="77" t="str">
        <f>IF('Your Locations'!A445="","","a")</f>
        <v/>
      </c>
      <c r="B444" s="77" t="str">
        <f>'Your Locations'!A445&amp;""</f>
        <v/>
      </c>
      <c r="C444" s="77" t="str">
        <f>'Your Locations'!C445&amp;""</f>
        <v/>
      </c>
      <c r="D444" s="86"/>
      <c r="E444" s="77" t="str">
        <f>IF('Your Locations'!A445="","","no")</f>
        <v/>
      </c>
      <c r="F444" s="86"/>
      <c r="G444" s="86"/>
      <c r="H444" s="95"/>
      <c r="I444" s="95"/>
      <c r="J444" s="95"/>
      <c r="K444" s="95"/>
      <c r="L444" s="77" t="str">
        <f>'Your Locations'!B445&amp;""</f>
        <v/>
      </c>
      <c r="M444" s="77" t="str">
        <f>'Your Locations'!D445&amp;""</f>
        <v/>
      </c>
      <c r="N444" s="77" t="str">
        <f>'Your Locations'!E445&amp;""</f>
        <v/>
      </c>
      <c r="O444" s="77" t="str">
        <f>'Your Locations'!F445&amp;""</f>
        <v/>
      </c>
      <c r="P444" s="89"/>
      <c r="Q444" s="77" t="str">
        <f>'Your Locations'!H445&amp;""</f>
        <v/>
      </c>
      <c r="R444" s="77" t="str">
        <f>'Your Locations'!I445&amp;""</f>
        <v/>
      </c>
      <c r="S444" s="86"/>
      <c r="T444" s="92"/>
      <c r="U444" s="92"/>
      <c r="V444" s="92"/>
      <c r="W444" s="92"/>
      <c r="X444" s="92"/>
      <c r="Y444" s="92"/>
      <c r="Z444" s="86"/>
      <c r="AA444" s="86"/>
      <c r="AB444" s="86"/>
      <c r="AC444" s="86"/>
      <c r="AD444" s="86"/>
      <c r="AE444" s="86"/>
      <c r="AF444" s="95"/>
      <c r="AG444" s="86"/>
    </row>
    <row r="445" spans="1:33" ht="15.75" customHeight="1" x14ac:dyDescent="0.25">
      <c r="A445" s="77" t="str">
        <f>IF('Your Locations'!A446="","","a")</f>
        <v/>
      </c>
      <c r="B445" s="77" t="str">
        <f>'Your Locations'!A446&amp;""</f>
        <v/>
      </c>
      <c r="C445" s="77" t="str">
        <f>'Your Locations'!C446&amp;""</f>
        <v/>
      </c>
      <c r="D445" s="86"/>
      <c r="E445" s="77" t="str">
        <f>IF('Your Locations'!A446="","","no")</f>
        <v/>
      </c>
      <c r="F445" s="86"/>
      <c r="G445" s="86"/>
      <c r="H445" s="95"/>
      <c r="I445" s="95"/>
      <c r="J445" s="95"/>
      <c r="K445" s="95"/>
      <c r="L445" s="77" t="str">
        <f>'Your Locations'!B446&amp;""</f>
        <v/>
      </c>
      <c r="M445" s="77" t="str">
        <f>'Your Locations'!D446&amp;""</f>
        <v/>
      </c>
      <c r="N445" s="77" t="str">
        <f>'Your Locations'!E446&amp;""</f>
        <v/>
      </c>
      <c r="O445" s="77" t="str">
        <f>'Your Locations'!F446&amp;""</f>
        <v/>
      </c>
      <c r="P445" s="89"/>
      <c r="Q445" s="77" t="str">
        <f>'Your Locations'!H446&amp;""</f>
        <v/>
      </c>
      <c r="R445" s="77" t="str">
        <f>'Your Locations'!I446&amp;""</f>
        <v/>
      </c>
      <c r="S445" s="86"/>
      <c r="T445" s="92"/>
      <c r="U445" s="92"/>
      <c r="V445" s="92"/>
      <c r="W445" s="92"/>
      <c r="X445" s="92"/>
      <c r="Y445" s="92"/>
      <c r="Z445" s="86"/>
      <c r="AA445" s="86"/>
      <c r="AB445" s="86"/>
      <c r="AC445" s="86"/>
      <c r="AD445" s="86"/>
      <c r="AE445" s="86"/>
      <c r="AF445" s="95"/>
      <c r="AG445" s="86"/>
    </row>
    <row r="446" spans="1:33" ht="15.75" customHeight="1" x14ac:dyDescent="0.25">
      <c r="A446" s="77" t="str">
        <f>IF('Your Locations'!A447="","","a")</f>
        <v/>
      </c>
      <c r="B446" s="77" t="str">
        <f>'Your Locations'!A447&amp;""</f>
        <v/>
      </c>
      <c r="C446" s="77" t="str">
        <f>'Your Locations'!C447&amp;""</f>
        <v/>
      </c>
      <c r="D446" s="86"/>
      <c r="E446" s="77" t="str">
        <f>IF('Your Locations'!A447="","","no")</f>
        <v/>
      </c>
      <c r="F446" s="86"/>
      <c r="G446" s="86"/>
      <c r="H446" s="95"/>
      <c r="I446" s="95"/>
      <c r="J446" s="95"/>
      <c r="K446" s="95"/>
      <c r="L446" s="77" t="str">
        <f>'Your Locations'!B447&amp;""</f>
        <v/>
      </c>
      <c r="M446" s="77" t="str">
        <f>'Your Locations'!D447&amp;""</f>
        <v/>
      </c>
      <c r="N446" s="77" t="str">
        <f>'Your Locations'!E447&amp;""</f>
        <v/>
      </c>
      <c r="O446" s="77" t="str">
        <f>'Your Locations'!F447&amp;""</f>
        <v/>
      </c>
      <c r="P446" s="89"/>
      <c r="Q446" s="77" t="str">
        <f>'Your Locations'!H447&amp;""</f>
        <v/>
      </c>
      <c r="R446" s="77" t="str">
        <f>'Your Locations'!I447&amp;""</f>
        <v/>
      </c>
      <c r="S446" s="86"/>
      <c r="T446" s="92"/>
      <c r="U446" s="92"/>
      <c r="V446" s="92"/>
      <c r="W446" s="92"/>
      <c r="X446" s="92"/>
      <c r="Y446" s="92"/>
      <c r="Z446" s="86"/>
      <c r="AA446" s="86"/>
      <c r="AB446" s="86"/>
      <c r="AC446" s="86"/>
      <c r="AD446" s="86"/>
      <c r="AE446" s="86"/>
      <c r="AF446" s="95"/>
      <c r="AG446" s="86"/>
    </row>
    <row r="447" spans="1:33" ht="15.75" customHeight="1" x14ac:dyDescent="0.25">
      <c r="A447" s="77" t="str">
        <f>IF('Your Locations'!A448="","","a")</f>
        <v/>
      </c>
      <c r="B447" s="77" t="str">
        <f>'Your Locations'!A448&amp;""</f>
        <v/>
      </c>
      <c r="C447" s="77" t="str">
        <f>'Your Locations'!C448&amp;""</f>
        <v/>
      </c>
      <c r="D447" s="86"/>
      <c r="E447" s="77" t="str">
        <f>IF('Your Locations'!A448="","","no")</f>
        <v/>
      </c>
      <c r="F447" s="86"/>
      <c r="G447" s="86"/>
      <c r="H447" s="95"/>
      <c r="I447" s="95"/>
      <c r="J447" s="95"/>
      <c r="K447" s="95"/>
      <c r="L447" s="77" t="str">
        <f>'Your Locations'!B448&amp;""</f>
        <v/>
      </c>
      <c r="M447" s="77" t="str">
        <f>'Your Locations'!D448&amp;""</f>
        <v/>
      </c>
      <c r="N447" s="77" t="str">
        <f>'Your Locations'!E448&amp;""</f>
        <v/>
      </c>
      <c r="O447" s="77" t="str">
        <f>'Your Locations'!F448&amp;""</f>
        <v/>
      </c>
      <c r="P447" s="89"/>
      <c r="Q447" s="77" t="str">
        <f>'Your Locations'!H448&amp;""</f>
        <v/>
      </c>
      <c r="R447" s="77" t="str">
        <f>'Your Locations'!I448&amp;""</f>
        <v/>
      </c>
      <c r="S447" s="86"/>
      <c r="T447" s="92"/>
      <c r="U447" s="92"/>
      <c r="V447" s="92"/>
      <c r="W447" s="92"/>
      <c r="X447" s="92"/>
      <c r="Y447" s="92"/>
      <c r="Z447" s="86"/>
      <c r="AA447" s="86"/>
      <c r="AB447" s="86"/>
      <c r="AC447" s="86"/>
      <c r="AD447" s="86"/>
      <c r="AE447" s="86"/>
      <c r="AF447" s="95"/>
      <c r="AG447" s="86"/>
    </row>
    <row r="448" spans="1:33" ht="15.75" customHeight="1" x14ac:dyDescent="0.25">
      <c r="A448" s="77" t="str">
        <f>IF('Your Locations'!A449="","","a")</f>
        <v/>
      </c>
      <c r="B448" s="77" t="str">
        <f>'Your Locations'!A449&amp;""</f>
        <v/>
      </c>
      <c r="C448" s="77" t="str">
        <f>'Your Locations'!C449&amp;""</f>
        <v/>
      </c>
      <c r="D448" s="86"/>
      <c r="E448" s="77" t="str">
        <f>IF('Your Locations'!A449="","","no")</f>
        <v/>
      </c>
      <c r="F448" s="86"/>
      <c r="G448" s="86"/>
      <c r="H448" s="95"/>
      <c r="I448" s="95"/>
      <c r="J448" s="95"/>
      <c r="K448" s="95"/>
      <c r="L448" s="77" t="str">
        <f>'Your Locations'!B449&amp;""</f>
        <v/>
      </c>
      <c r="M448" s="77" t="str">
        <f>'Your Locations'!D449&amp;""</f>
        <v/>
      </c>
      <c r="N448" s="77" t="str">
        <f>'Your Locations'!E449&amp;""</f>
        <v/>
      </c>
      <c r="O448" s="77" t="str">
        <f>'Your Locations'!F449&amp;""</f>
        <v/>
      </c>
      <c r="P448" s="89"/>
      <c r="Q448" s="77" t="str">
        <f>'Your Locations'!H449&amp;""</f>
        <v/>
      </c>
      <c r="R448" s="77" t="str">
        <f>'Your Locations'!I449&amp;""</f>
        <v/>
      </c>
      <c r="S448" s="86"/>
      <c r="T448" s="92"/>
      <c r="U448" s="92"/>
      <c r="V448" s="92"/>
      <c r="W448" s="92"/>
      <c r="X448" s="92"/>
      <c r="Y448" s="92"/>
      <c r="Z448" s="86"/>
      <c r="AA448" s="86"/>
      <c r="AB448" s="86"/>
      <c r="AC448" s="86"/>
      <c r="AD448" s="86"/>
      <c r="AE448" s="86"/>
      <c r="AF448" s="95"/>
      <c r="AG448" s="86"/>
    </row>
    <row r="449" spans="1:33" ht="15.75" customHeight="1" x14ac:dyDescent="0.25">
      <c r="A449" s="77" t="str">
        <f>IF('Your Locations'!A450="","","a")</f>
        <v/>
      </c>
      <c r="B449" s="77" t="str">
        <f>'Your Locations'!A450&amp;""</f>
        <v/>
      </c>
      <c r="C449" s="77" t="str">
        <f>'Your Locations'!C450&amp;""</f>
        <v/>
      </c>
      <c r="D449" s="86"/>
      <c r="E449" s="77" t="str">
        <f>IF('Your Locations'!A450="","","no")</f>
        <v/>
      </c>
      <c r="F449" s="86"/>
      <c r="G449" s="86"/>
      <c r="H449" s="95"/>
      <c r="I449" s="95"/>
      <c r="J449" s="95"/>
      <c r="K449" s="95"/>
      <c r="L449" s="77" t="str">
        <f>'Your Locations'!B450&amp;""</f>
        <v/>
      </c>
      <c r="M449" s="77" t="str">
        <f>'Your Locations'!D450&amp;""</f>
        <v/>
      </c>
      <c r="N449" s="77" t="str">
        <f>'Your Locations'!E450&amp;""</f>
        <v/>
      </c>
      <c r="O449" s="77" t="str">
        <f>'Your Locations'!F450&amp;""</f>
        <v/>
      </c>
      <c r="P449" s="89"/>
      <c r="Q449" s="77" t="str">
        <f>'Your Locations'!H450&amp;""</f>
        <v/>
      </c>
      <c r="R449" s="77" t="str">
        <f>'Your Locations'!I450&amp;""</f>
        <v/>
      </c>
      <c r="S449" s="86"/>
      <c r="T449" s="92"/>
      <c r="U449" s="92"/>
      <c r="V449" s="92"/>
      <c r="W449" s="92"/>
      <c r="X449" s="92"/>
      <c r="Y449" s="92"/>
      <c r="Z449" s="86"/>
      <c r="AA449" s="86"/>
      <c r="AB449" s="86"/>
      <c r="AC449" s="86"/>
      <c r="AD449" s="86"/>
      <c r="AE449" s="86"/>
      <c r="AF449" s="95"/>
      <c r="AG449" s="86"/>
    </row>
    <row r="450" spans="1:33" ht="15.75" customHeight="1" x14ac:dyDescent="0.25">
      <c r="A450" s="77" t="str">
        <f>IF('Your Locations'!A451="","","a")</f>
        <v/>
      </c>
      <c r="B450" s="77" t="str">
        <f>'Your Locations'!A451&amp;""</f>
        <v/>
      </c>
      <c r="C450" s="77" t="str">
        <f>'Your Locations'!C451&amp;""</f>
        <v/>
      </c>
      <c r="D450" s="86"/>
      <c r="E450" s="77" t="str">
        <f>IF('Your Locations'!A451="","","no")</f>
        <v/>
      </c>
      <c r="F450" s="86"/>
      <c r="G450" s="86"/>
      <c r="H450" s="95"/>
      <c r="I450" s="95"/>
      <c r="J450" s="95"/>
      <c r="K450" s="95"/>
      <c r="L450" s="77" t="str">
        <f>'Your Locations'!B451&amp;""</f>
        <v/>
      </c>
      <c r="M450" s="77" t="str">
        <f>'Your Locations'!D451&amp;""</f>
        <v/>
      </c>
      <c r="N450" s="77" t="str">
        <f>'Your Locations'!E451&amp;""</f>
        <v/>
      </c>
      <c r="O450" s="77" t="str">
        <f>'Your Locations'!F451&amp;""</f>
        <v/>
      </c>
      <c r="P450" s="89"/>
      <c r="Q450" s="77" t="str">
        <f>'Your Locations'!H451&amp;""</f>
        <v/>
      </c>
      <c r="R450" s="77" t="str">
        <f>'Your Locations'!I451&amp;""</f>
        <v/>
      </c>
      <c r="S450" s="86"/>
      <c r="T450" s="92"/>
      <c r="U450" s="92"/>
      <c r="V450" s="92"/>
      <c r="W450" s="92"/>
      <c r="X450" s="92"/>
      <c r="Y450" s="92"/>
      <c r="Z450" s="86"/>
      <c r="AA450" s="86"/>
      <c r="AB450" s="86"/>
      <c r="AC450" s="86"/>
      <c r="AD450" s="86"/>
      <c r="AE450" s="86"/>
      <c r="AF450" s="95"/>
      <c r="AG450" s="86"/>
    </row>
    <row r="451" spans="1:33" ht="15.75" customHeight="1" x14ac:dyDescent="0.25">
      <c r="A451" s="77" t="str">
        <f>IF('Your Locations'!A452="","","a")</f>
        <v/>
      </c>
      <c r="B451" s="77" t="str">
        <f>'Your Locations'!A452&amp;""</f>
        <v/>
      </c>
      <c r="C451" s="77" t="str">
        <f>'Your Locations'!C452&amp;""</f>
        <v/>
      </c>
      <c r="D451" s="86"/>
      <c r="E451" s="77" t="str">
        <f>IF('Your Locations'!A452="","","no")</f>
        <v/>
      </c>
      <c r="F451" s="86"/>
      <c r="G451" s="86"/>
      <c r="H451" s="95"/>
      <c r="I451" s="95"/>
      <c r="J451" s="95"/>
      <c r="K451" s="95"/>
      <c r="L451" s="77" t="str">
        <f>'Your Locations'!B452&amp;""</f>
        <v/>
      </c>
      <c r="M451" s="77" t="str">
        <f>'Your Locations'!D452&amp;""</f>
        <v/>
      </c>
      <c r="N451" s="77" t="str">
        <f>'Your Locations'!E452&amp;""</f>
        <v/>
      </c>
      <c r="O451" s="77" t="str">
        <f>'Your Locations'!F452&amp;""</f>
        <v/>
      </c>
      <c r="P451" s="89"/>
      <c r="Q451" s="77" t="str">
        <f>'Your Locations'!H452&amp;""</f>
        <v/>
      </c>
      <c r="R451" s="77" t="str">
        <f>'Your Locations'!I452&amp;""</f>
        <v/>
      </c>
      <c r="S451" s="86"/>
      <c r="T451" s="92"/>
      <c r="U451" s="92"/>
      <c r="V451" s="92"/>
      <c r="W451" s="92"/>
      <c r="X451" s="92"/>
      <c r="Y451" s="92"/>
      <c r="Z451" s="86"/>
      <c r="AA451" s="86"/>
      <c r="AB451" s="86"/>
      <c r="AC451" s="86"/>
      <c r="AD451" s="86"/>
      <c r="AE451" s="86"/>
      <c r="AF451" s="95"/>
      <c r="AG451" s="86"/>
    </row>
    <row r="452" spans="1:33" ht="15.75" customHeight="1" x14ac:dyDescent="0.25">
      <c r="A452" s="77" t="str">
        <f>IF('Your Locations'!A453="","","a")</f>
        <v/>
      </c>
      <c r="B452" s="77" t="str">
        <f>'Your Locations'!A453&amp;""</f>
        <v/>
      </c>
      <c r="C452" s="77" t="str">
        <f>'Your Locations'!C453&amp;""</f>
        <v/>
      </c>
      <c r="D452" s="86"/>
      <c r="E452" s="77" t="str">
        <f>IF('Your Locations'!A453="","","no")</f>
        <v/>
      </c>
      <c r="F452" s="86"/>
      <c r="G452" s="86"/>
      <c r="H452" s="95"/>
      <c r="I452" s="95"/>
      <c r="J452" s="95"/>
      <c r="K452" s="95"/>
      <c r="L452" s="77" t="str">
        <f>'Your Locations'!B453&amp;""</f>
        <v/>
      </c>
      <c r="M452" s="77" t="str">
        <f>'Your Locations'!D453&amp;""</f>
        <v/>
      </c>
      <c r="N452" s="77" t="str">
        <f>'Your Locations'!E453&amp;""</f>
        <v/>
      </c>
      <c r="O452" s="77" t="str">
        <f>'Your Locations'!F453&amp;""</f>
        <v/>
      </c>
      <c r="P452" s="89"/>
      <c r="Q452" s="77" t="str">
        <f>'Your Locations'!H453&amp;""</f>
        <v/>
      </c>
      <c r="R452" s="77" t="str">
        <f>'Your Locations'!I453&amp;""</f>
        <v/>
      </c>
      <c r="S452" s="86"/>
      <c r="T452" s="92"/>
      <c r="U452" s="92"/>
      <c r="V452" s="92"/>
      <c r="W452" s="92"/>
      <c r="X452" s="92"/>
      <c r="Y452" s="92"/>
      <c r="Z452" s="86"/>
      <c r="AA452" s="86"/>
      <c r="AB452" s="86"/>
      <c r="AC452" s="86"/>
      <c r="AD452" s="86"/>
      <c r="AE452" s="86"/>
      <c r="AF452" s="95"/>
      <c r="AG452" s="86"/>
    </row>
    <row r="453" spans="1:33" ht="15.75" customHeight="1" x14ac:dyDescent="0.25">
      <c r="A453" s="77" t="str">
        <f>IF('Your Locations'!A454="","","a")</f>
        <v/>
      </c>
      <c r="B453" s="77" t="str">
        <f>'Your Locations'!A454&amp;""</f>
        <v/>
      </c>
      <c r="C453" s="77" t="str">
        <f>'Your Locations'!C454&amp;""</f>
        <v/>
      </c>
      <c r="D453" s="86"/>
      <c r="E453" s="77" t="str">
        <f>IF('Your Locations'!A454="","","no")</f>
        <v/>
      </c>
      <c r="F453" s="86"/>
      <c r="G453" s="86"/>
      <c r="H453" s="95"/>
      <c r="I453" s="95"/>
      <c r="J453" s="95"/>
      <c r="K453" s="95"/>
      <c r="L453" s="77" t="str">
        <f>'Your Locations'!B454&amp;""</f>
        <v/>
      </c>
      <c r="M453" s="77" t="str">
        <f>'Your Locations'!D454&amp;""</f>
        <v/>
      </c>
      <c r="N453" s="77" t="str">
        <f>'Your Locations'!E454&amp;""</f>
        <v/>
      </c>
      <c r="O453" s="77" t="str">
        <f>'Your Locations'!F454&amp;""</f>
        <v/>
      </c>
      <c r="P453" s="89"/>
      <c r="Q453" s="77" t="str">
        <f>'Your Locations'!H454&amp;""</f>
        <v/>
      </c>
      <c r="R453" s="77" t="str">
        <f>'Your Locations'!I454&amp;""</f>
        <v/>
      </c>
      <c r="S453" s="86"/>
      <c r="T453" s="92"/>
      <c r="U453" s="92"/>
      <c r="V453" s="92"/>
      <c r="W453" s="92"/>
      <c r="X453" s="92"/>
      <c r="Y453" s="92"/>
      <c r="Z453" s="86"/>
      <c r="AA453" s="86"/>
      <c r="AB453" s="86"/>
      <c r="AC453" s="86"/>
      <c r="AD453" s="86"/>
      <c r="AE453" s="86"/>
      <c r="AF453" s="95"/>
      <c r="AG453" s="86"/>
    </row>
    <row r="454" spans="1:33" ht="15.75" customHeight="1" x14ac:dyDescent="0.25">
      <c r="A454" s="77" t="str">
        <f>IF('Your Locations'!A455="","","a")</f>
        <v/>
      </c>
      <c r="B454" s="77" t="str">
        <f>'Your Locations'!A455&amp;""</f>
        <v/>
      </c>
      <c r="C454" s="77" t="str">
        <f>'Your Locations'!C455&amp;""</f>
        <v/>
      </c>
      <c r="D454" s="86"/>
      <c r="E454" s="77" t="str">
        <f>IF('Your Locations'!A455="","","no")</f>
        <v/>
      </c>
      <c r="F454" s="86"/>
      <c r="G454" s="86"/>
      <c r="H454" s="95"/>
      <c r="I454" s="95"/>
      <c r="J454" s="95"/>
      <c r="K454" s="95"/>
      <c r="L454" s="77" t="str">
        <f>'Your Locations'!B455&amp;""</f>
        <v/>
      </c>
      <c r="M454" s="77" t="str">
        <f>'Your Locations'!D455&amp;""</f>
        <v/>
      </c>
      <c r="N454" s="77" t="str">
        <f>'Your Locations'!E455&amp;""</f>
        <v/>
      </c>
      <c r="O454" s="77" t="str">
        <f>'Your Locations'!F455&amp;""</f>
        <v/>
      </c>
      <c r="P454" s="89"/>
      <c r="Q454" s="77" t="str">
        <f>'Your Locations'!H455&amp;""</f>
        <v/>
      </c>
      <c r="R454" s="77" t="str">
        <f>'Your Locations'!I455&amp;""</f>
        <v/>
      </c>
      <c r="S454" s="86"/>
      <c r="T454" s="92"/>
      <c r="U454" s="92"/>
      <c r="V454" s="92"/>
      <c r="W454" s="92"/>
      <c r="X454" s="92"/>
      <c r="Y454" s="92"/>
      <c r="Z454" s="86"/>
      <c r="AA454" s="86"/>
      <c r="AB454" s="86"/>
      <c r="AC454" s="86"/>
      <c r="AD454" s="86"/>
      <c r="AE454" s="86"/>
      <c r="AF454" s="95"/>
      <c r="AG454" s="86"/>
    </row>
    <row r="455" spans="1:33" ht="15.75" customHeight="1" x14ac:dyDescent="0.25">
      <c r="A455" s="77" t="str">
        <f>IF('Your Locations'!A456="","","a")</f>
        <v/>
      </c>
      <c r="B455" s="77" t="str">
        <f>'Your Locations'!A456&amp;""</f>
        <v/>
      </c>
      <c r="C455" s="77" t="str">
        <f>'Your Locations'!C456&amp;""</f>
        <v/>
      </c>
      <c r="D455" s="86"/>
      <c r="E455" s="77" t="str">
        <f>IF('Your Locations'!A456="","","no")</f>
        <v/>
      </c>
      <c r="F455" s="86"/>
      <c r="G455" s="86"/>
      <c r="H455" s="95"/>
      <c r="I455" s="95"/>
      <c r="J455" s="95"/>
      <c r="K455" s="95"/>
      <c r="L455" s="77" t="str">
        <f>'Your Locations'!B456&amp;""</f>
        <v/>
      </c>
      <c r="M455" s="77" t="str">
        <f>'Your Locations'!D456&amp;""</f>
        <v/>
      </c>
      <c r="N455" s="77" t="str">
        <f>'Your Locations'!E456&amp;""</f>
        <v/>
      </c>
      <c r="O455" s="77" t="str">
        <f>'Your Locations'!F456&amp;""</f>
        <v/>
      </c>
      <c r="P455" s="89"/>
      <c r="Q455" s="77" t="str">
        <f>'Your Locations'!H456&amp;""</f>
        <v/>
      </c>
      <c r="R455" s="77" t="str">
        <f>'Your Locations'!I456&amp;""</f>
        <v/>
      </c>
      <c r="S455" s="86"/>
      <c r="T455" s="92"/>
      <c r="U455" s="92"/>
      <c r="V455" s="92"/>
      <c r="W455" s="92"/>
      <c r="X455" s="92"/>
      <c r="Y455" s="92"/>
      <c r="Z455" s="86"/>
      <c r="AA455" s="86"/>
      <c r="AB455" s="86"/>
      <c r="AC455" s="86"/>
      <c r="AD455" s="86"/>
      <c r="AE455" s="86"/>
      <c r="AF455" s="95"/>
      <c r="AG455" s="86"/>
    </row>
    <row r="456" spans="1:33" ht="15.75" customHeight="1" x14ac:dyDescent="0.25">
      <c r="A456" s="77" t="str">
        <f>IF('Your Locations'!A457="","","a")</f>
        <v/>
      </c>
      <c r="B456" s="77" t="str">
        <f>'Your Locations'!A457&amp;""</f>
        <v/>
      </c>
      <c r="C456" s="77" t="str">
        <f>'Your Locations'!C457&amp;""</f>
        <v/>
      </c>
      <c r="D456" s="86"/>
      <c r="E456" s="77" t="str">
        <f>IF('Your Locations'!A457="","","no")</f>
        <v/>
      </c>
      <c r="F456" s="86"/>
      <c r="G456" s="86"/>
      <c r="H456" s="95"/>
      <c r="I456" s="95"/>
      <c r="J456" s="95"/>
      <c r="K456" s="95"/>
      <c r="L456" s="77" t="str">
        <f>'Your Locations'!B457&amp;""</f>
        <v/>
      </c>
      <c r="M456" s="77" t="str">
        <f>'Your Locations'!D457&amp;""</f>
        <v/>
      </c>
      <c r="N456" s="77" t="str">
        <f>'Your Locations'!E457&amp;""</f>
        <v/>
      </c>
      <c r="O456" s="77" t="str">
        <f>'Your Locations'!F457&amp;""</f>
        <v/>
      </c>
      <c r="P456" s="89"/>
      <c r="Q456" s="77" t="str">
        <f>'Your Locations'!H457&amp;""</f>
        <v/>
      </c>
      <c r="R456" s="77" t="str">
        <f>'Your Locations'!I457&amp;""</f>
        <v/>
      </c>
      <c r="S456" s="86"/>
      <c r="T456" s="92"/>
      <c r="U456" s="92"/>
      <c r="V456" s="92"/>
      <c r="W456" s="92"/>
      <c r="X456" s="92"/>
      <c r="Y456" s="92"/>
      <c r="Z456" s="86"/>
      <c r="AA456" s="86"/>
      <c r="AB456" s="86"/>
      <c r="AC456" s="86"/>
      <c r="AD456" s="86"/>
      <c r="AE456" s="86"/>
      <c r="AF456" s="95"/>
      <c r="AG456" s="86"/>
    </row>
    <row r="457" spans="1:33" ht="15.75" customHeight="1" x14ac:dyDescent="0.25">
      <c r="A457" s="77" t="str">
        <f>IF('Your Locations'!A458="","","a")</f>
        <v/>
      </c>
      <c r="B457" s="77" t="str">
        <f>'Your Locations'!A458&amp;""</f>
        <v/>
      </c>
      <c r="C457" s="77" t="str">
        <f>'Your Locations'!C458&amp;""</f>
        <v/>
      </c>
      <c r="D457" s="86"/>
      <c r="E457" s="77" t="str">
        <f>IF('Your Locations'!A458="","","no")</f>
        <v/>
      </c>
      <c r="F457" s="86"/>
      <c r="G457" s="86"/>
      <c r="H457" s="95"/>
      <c r="I457" s="95"/>
      <c r="J457" s="95"/>
      <c r="K457" s="95"/>
      <c r="L457" s="77" t="str">
        <f>'Your Locations'!B458&amp;""</f>
        <v/>
      </c>
      <c r="M457" s="77" t="str">
        <f>'Your Locations'!D458&amp;""</f>
        <v/>
      </c>
      <c r="N457" s="77" t="str">
        <f>'Your Locations'!E458&amp;""</f>
        <v/>
      </c>
      <c r="O457" s="77" t="str">
        <f>'Your Locations'!F458&amp;""</f>
        <v/>
      </c>
      <c r="P457" s="89"/>
      <c r="Q457" s="77" t="str">
        <f>'Your Locations'!H458&amp;""</f>
        <v/>
      </c>
      <c r="R457" s="77" t="str">
        <f>'Your Locations'!I458&amp;""</f>
        <v/>
      </c>
      <c r="S457" s="86"/>
      <c r="T457" s="92"/>
      <c r="U457" s="92"/>
      <c r="V457" s="92"/>
      <c r="W457" s="92"/>
      <c r="X457" s="92"/>
      <c r="Y457" s="92"/>
      <c r="Z457" s="86"/>
      <c r="AA457" s="86"/>
      <c r="AB457" s="86"/>
      <c r="AC457" s="86"/>
      <c r="AD457" s="86"/>
      <c r="AE457" s="86"/>
      <c r="AF457" s="95"/>
      <c r="AG457" s="86"/>
    </row>
    <row r="458" spans="1:33" ht="15.75" customHeight="1" x14ac:dyDescent="0.25">
      <c r="A458" s="77" t="str">
        <f>IF('Your Locations'!A459="","","a")</f>
        <v/>
      </c>
      <c r="B458" s="77" t="str">
        <f>'Your Locations'!A459&amp;""</f>
        <v/>
      </c>
      <c r="C458" s="77" t="str">
        <f>'Your Locations'!C459&amp;""</f>
        <v/>
      </c>
      <c r="D458" s="86"/>
      <c r="E458" s="77" t="str">
        <f>IF('Your Locations'!A459="","","no")</f>
        <v/>
      </c>
      <c r="F458" s="86"/>
      <c r="G458" s="86"/>
      <c r="H458" s="95"/>
      <c r="I458" s="95"/>
      <c r="J458" s="95"/>
      <c r="K458" s="95"/>
      <c r="L458" s="77" t="str">
        <f>'Your Locations'!B459&amp;""</f>
        <v/>
      </c>
      <c r="M458" s="77" t="str">
        <f>'Your Locations'!D459&amp;""</f>
        <v/>
      </c>
      <c r="N458" s="77" t="str">
        <f>'Your Locations'!E459&amp;""</f>
        <v/>
      </c>
      <c r="O458" s="77" t="str">
        <f>'Your Locations'!F459&amp;""</f>
        <v/>
      </c>
      <c r="P458" s="89"/>
      <c r="Q458" s="77" t="str">
        <f>'Your Locations'!H459&amp;""</f>
        <v/>
      </c>
      <c r="R458" s="77" t="str">
        <f>'Your Locations'!I459&amp;""</f>
        <v/>
      </c>
      <c r="S458" s="86"/>
      <c r="T458" s="92"/>
      <c r="U458" s="92"/>
      <c r="V458" s="92"/>
      <c r="W458" s="92"/>
      <c r="X458" s="92"/>
      <c r="Y458" s="92"/>
      <c r="Z458" s="86"/>
      <c r="AA458" s="86"/>
      <c r="AB458" s="86"/>
      <c r="AC458" s="86"/>
      <c r="AD458" s="86"/>
      <c r="AE458" s="86"/>
      <c r="AF458" s="95"/>
      <c r="AG458" s="86"/>
    </row>
    <row r="459" spans="1:33" ht="15.75" customHeight="1" x14ac:dyDescent="0.25">
      <c r="A459" s="77" t="str">
        <f>IF('Your Locations'!A460="","","a")</f>
        <v/>
      </c>
      <c r="B459" s="77" t="str">
        <f>'Your Locations'!A460&amp;""</f>
        <v/>
      </c>
      <c r="C459" s="77" t="str">
        <f>'Your Locations'!C460&amp;""</f>
        <v/>
      </c>
      <c r="D459" s="86"/>
      <c r="E459" s="77" t="str">
        <f>IF('Your Locations'!A460="","","no")</f>
        <v/>
      </c>
      <c r="F459" s="86"/>
      <c r="G459" s="86"/>
      <c r="H459" s="95"/>
      <c r="I459" s="95"/>
      <c r="J459" s="95"/>
      <c r="K459" s="95"/>
      <c r="L459" s="77" t="str">
        <f>'Your Locations'!B460&amp;""</f>
        <v/>
      </c>
      <c r="M459" s="77" t="str">
        <f>'Your Locations'!D460&amp;""</f>
        <v/>
      </c>
      <c r="N459" s="77" t="str">
        <f>'Your Locations'!E460&amp;""</f>
        <v/>
      </c>
      <c r="O459" s="77" t="str">
        <f>'Your Locations'!F460&amp;""</f>
        <v/>
      </c>
      <c r="P459" s="89"/>
      <c r="Q459" s="77" t="str">
        <f>'Your Locations'!H460&amp;""</f>
        <v/>
      </c>
      <c r="R459" s="77" t="str">
        <f>'Your Locations'!I460&amp;""</f>
        <v/>
      </c>
      <c r="S459" s="86"/>
      <c r="T459" s="92"/>
      <c r="U459" s="92"/>
      <c r="V459" s="92"/>
      <c r="W459" s="92"/>
      <c r="X459" s="92"/>
      <c r="Y459" s="92"/>
      <c r="Z459" s="86"/>
      <c r="AA459" s="86"/>
      <c r="AB459" s="86"/>
      <c r="AC459" s="86"/>
      <c r="AD459" s="86"/>
      <c r="AE459" s="86"/>
      <c r="AF459" s="95"/>
      <c r="AG459" s="86"/>
    </row>
    <row r="460" spans="1:33" ht="15.75" customHeight="1" x14ac:dyDescent="0.25">
      <c r="A460" s="77" t="str">
        <f>IF('Your Locations'!A461="","","a")</f>
        <v/>
      </c>
      <c r="B460" s="77" t="str">
        <f>'Your Locations'!A461&amp;""</f>
        <v/>
      </c>
      <c r="C460" s="77" t="str">
        <f>'Your Locations'!C461&amp;""</f>
        <v/>
      </c>
      <c r="D460" s="86"/>
      <c r="E460" s="77" t="str">
        <f>IF('Your Locations'!A461="","","no")</f>
        <v/>
      </c>
      <c r="F460" s="86"/>
      <c r="G460" s="86"/>
      <c r="H460" s="95"/>
      <c r="I460" s="95"/>
      <c r="J460" s="95"/>
      <c r="K460" s="95"/>
      <c r="L460" s="77" t="str">
        <f>'Your Locations'!B461&amp;""</f>
        <v/>
      </c>
      <c r="M460" s="77" t="str">
        <f>'Your Locations'!D461&amp;""</f>
        <v/>
      </c>
      <c r="N460" s="77" t="str">
        <f>'Your Locations'!E461&amp;""</f>
        <v/>
      </c>
      <c r="O460" s="77" t="str">
        <f>'Your Locations'!F461&amp;""</f>
        <v/>
      </c>
      <c r="P460" s="89"/>
      <c r="Q460" s="77" t="str">
        <f>'Your Locations'!H461&amp;""</f>
        <v/>
      </c>
      <c r="R460" s="77" t="str">
        <f>'Your Locations'!I461&amp;""</f>
        <v/>
      </c>
      <c r="S460" s="86"/>
      <c r="T460" s="92"/>
      <c r="U460" s="92"/>
      <c r="V460" s="92"/>
      <c r="W460" s="92"/>
      <c r="X460" s="92"/>
      <c r="Y460" s="92"/>
      <c r="Z460" s="86"/>
      <c r="AA460" s="86"/>
      <c r="AB460" s="86"/>
      <c r="AC460" s="86"/>
      <c r="AD460" s="86"/>
      <c r="AE460" s="86"/>
      <c r="AF460" s="95"/>
      <c r="AG460" s="86"/>
    </row>
    <row r="461" spans="1:33" ht="15.75" customHeight="1" x14ac:dyDescent="0.25">
      <c r="A461" s="77" t="str">
        <f>IF('Your Locations'!A462="","","a")</f>
        <v/>
      </c>
      <c r="B461" s="77" t="str">
        <f>'Your Locations'!A462&amp;""</f>
        <v/>
      </c>
      <c r="C461" s="77" t="str">
        <f>'Your Locations'!C462&amp;""</f>
        <v/>
      </c>
      <c r="D461" s="86"/>
      <c r="E461" s="77" t="str">
        <f>IF('Your Locations'!A462="","","no")</f>
        <v/>
      </c>
      <c r="F461" s="86"/>
      <c r="G461" s="86"/>
      <c r="H461" s="95"/>
      <c r="I461" s="95"/>
      <c r="J461" s="95"/>
      <c r="K461" s="95"/>
      <c r="L461" s="77" t="str">
        <f>'Your Locations'!B462&amp;""</f>
        <v/>
      </c>
      <c r="M461" s="77" t="str">
        <f>'Your Locations'!D462&amp;""</f>
        <v/>
      </c>
      <c r="N461" s="77" t="str">
        <f>'Your Locations'!E462&amp;""</f>
        <v/>
      </c>
      <c r="O461" s="77" t="str">
        <f>'Your Locations'!F462&amp;""</f>
        <v/>
      </c>
      <c r="P461" s="89"/>
      <c r="Q461" s="77" t="str">
        <f>'Your Locations'!H462&amp;""</f>
        <v/>
      </c>
      <c r="R461" s="77" t="str">
        <f>'Your Locations'!I462&amp;""</f>
        <v/>
      </c>
      <c r="S461" s="86"/>
      <c r="T461" s="92"/>
      <c r="U461" s="92"/>
      <c r="V461" s="92"/>
      <c r="W461" s="92"/>
      <c r="X461" s="92"/>
      <c r="Y461" s="92"/>
      <c r="Z461" s="86"/>
      <c r="AA461" s="86"/>
      <c r="AB461" s="86"/>
      <c r="AC461" s="86"/>
      <c r="AD461" s="86"/>
      <c r="AE461" s="86"/>
      <c r="AF461" s="95"/>
      <c r="AG461" s="86"/>
    </row>
    <row r="462" spans="1:33" ht="15.75" customHeight="1" x14ac:dyDescent="0.25">
      <c r="A462" s="77" t="str">
        <f>IF('Your Locations'!A463="","","a")</f>
        <v/>
      </c>
      <c r="B462" s="77" t="str">
        <f>'Your Locations'!A463&amp;""</f>
        <v/>
      </c>
      <c r="C462" s="77" t="str">
        <f>'Your Locations'!C463&amp;""</f>
        <v/>
      </c>
      <c r="D462" s="86"/>
      <c r="E462" s="77" t="str">
        <f>IF('Your Locations'!A463="","","no")</f>
        <v/>
      </c>
      <c r="F462" s="86"/>
      <c r="G462" s="86"/>
      <c r="H462" s="95"/>
      <c r="I462" s="95"/>
      <c r="J462" s="95"/>
      <c r="K462" s="95"/>
      <c r="L462" s="77" t="str">
        <f>'Your Locations'!B463&amp;""</f>
        <v/>
      </c>
      <c r="M462" s="77" t="str">
        <f>'Your Locations'!D463&amp;""</f>
        <v/>
      </c>
      <c r="N462" s="77" t="str">
        <f>'Your Locations'!E463&amp;""</f>
        <v/>
      </c>
      <c r="O462" s="77" t="str">
        <f>'Your Locations'!F463&amp;""</f>
        <v/>
      </c>
      <c r="P462" s="89"/>
      <c r="Q462" s="77" t="str">
        <f>'Your Locations'!H463&amp;""</f>
        <v/>
      </c>
      <c r="R462" s="77" t="str">
        <f>'Your Locations'!I463&amp;""</f>
        <v/>
      </c>
      <c r="S462" s="86"/>
      <c r="T462" s="92"/>
      <c r="U462" s="92"/>
      <c r="V462" s="92"/>
      <c r="W462" s="92"/>
      <c r="X462" s="92"/>
      <c r="Y462" s="92"/>
      <c r="Z462" s="86"/>
      <c r="AA462" s="86"/>
      <c r="AB462" s="86"/>
      <c r="AC462" s="86"/>
      <c r="AD462" s="86"/>
      <c r="AE462" s="86"/>
      <c r="AF462" s="95"/>
      <c r="AG462" s="86"/>
    </row>
    <row r="463" spans="1:33" ht="15.75" customHeight="1" x14ac:dyDescent="0.25">
      <c r="A463" s="77" t="str">
        <f>IF('Your Locations'!A464="","","a")</f>
        <v/>
      </c>
      <c r="B463" s="77" t="str">
        <f>'Your Locations'!A464&amp;""</f>
        <v/>
      </c>
      <c r="C463" s="77" t="str">
        <f>'Your Locations'!C464&amp;""</f>
        <v/>
      </c>
      <c r="D463" s="86"/>
      <c r="E463" s="77" t="str">
        <f>IF('Your Locations'!A464="","","no")</f>
        <v/>
      </c>
      <c r="F463" s="86"/>
      <c r="G463" s="86"/>
      <c r="H463" s="95"/>
      <c r="I463" s="95"/>
      <c r="J463" s="95"/>
      <c r="K463" s="95"/>
      <c r="L463" s="77" t="str">
        <f>'Your Locations'!B464&amp;""</f>
        <v/>
      </c>
      <c r="M463" s="77" t="str">
        <f>'Your Locations'!D464&amp;""</f>
        <v/>
      </c>
      <c r="N463" s="77" t="str">
        <f>'Your Locations'!E464&amp;""</f>
        <v/>
      </c>
      <c r="O463" s="77" t="str">
        <f>'Your Locations'!F464&amp;""</f>
        <v/>
      </c>
      <c r="P463" s="89"/>
      <c r="Q463" s="77" t="str">
        <f>'Your Locations'!H464&amp;""</f>
        <v/>
      </c>
      <c r="R463" s="77" t="str">
        <f>'Your Locations'!I464&amp;""</f>
        <v/>
      </c>
      <c r="S463" s="86"/>
      <c r="T463" s="92"/>
      <c r="U463" s="92"/>
      <c r="V463" s="92"/>
      <c r="W463" s="92"/>
      <c r="X463" s="92"/>
      <c r="Y463" s="92"/>
      <c r="Z463" s="86"/>
      <c r="AA463" s="86"/>
      <c r="AB463" s="86"/>
      <c r="AC463" s="86"/>
      <c r="AD463" s="86"/>
      <c r="AE463" s="86"/>
      <c r="AF463" s="95"/>
      <c r="AG463" s="86"/>
    </row>
    <row r="464" spans="1:33" ht="15.75" customHeight="1" x14ac:dyDescent="0.25">
      <c r="A464" s="77" t="str">
        <f>IF('Your Locations'!A465="","","a")</f>
        <v/>
      </c>
      <c r="B464" s="77" t="str">
        <f>'Your Locations'!A465&amp;""</f>
        <v/>
      </c>
      <c r="C464" s="77" t="str">
        <f>'Your Locations'!C465&amp;""</f>
        <v/>
      </c>
      <c r="D464" s="86"/>
      <c r="E464" s="77" t="str">
        <f>IF('Your Locations'!A465="","","no")</f>
        <v/>
      </c>
      <c r="F464" s="86"/>
      <c r="G464" s="86"/>
      <c r="H464" s="95"/>
      <c r="I464" s="95"/>
      <c r="J464" s="95"/>
      <c r="K464" s="95"/>
      <c r="L464" s="77" t="str">
        <f>'Your Locations'!B465&amp;""</f>
        <v/>
      </c>
      <c r="M464" s="77" t="str">
        <f>'Your Locations'!D465&amp;""</f>
        <v/>
      </c>
      <c r="N464" s="77" t="str">
        <f>'Your Locations'!E465&amp;""</f>
        <v/>
      </c>
      <c r="O464" s="77" t="str">
        <f>'Your Locations'!F465&amp;""</f>
        <v/>
      </c>
      <c r="P464" s="89"/>
      <c r="Q464" s="77" t="str">
        <f>'Your Locations'!H465&amp;""</f>
        <v/>
      </c>
      <c r="R464" s="77" t="str">
        <f>'Your Locations'!I465&amp;""</f>
        <v/>
      </c>
      <c r="S464" s="86"/>
      <c r="T464" s="92"/>
      <c r="U464" s="92"/>
      <c r="V464" s="92"/>
      <c r="W464" s="92"/>
      <c r="X464" s="92"/>
      <c r="Y464" s="92"/>
      <c r="Z464" s="86"/>
      <c r="AA464" s="86"/>
      <c r="AB464" s="86"/>
      <c r="AC464" s="86"/>
      <c r="AD464" s="86"/>
      <c r="AE464" s="86"/>
      <c r="AF464" s="95"/>
      <c r="AG464" s="86"/>
    </row>
    <row r="465" spans="1:33" ht="15.75" customHeight="1" x14ac:dyDescent="0.25">
      <c r="A465" s="77" t="str">
        <f>IF('Your Locations'!A466="","","a")</f>
        <v/>
      </c>
      <c r="B465" s="77" t="str">
        <f>'Your Locations'!A466&amp;""</f>
        <v/>
      </c>
      <c r="C465" s="77" t="str">
        <f>'Your Locations'!C466&amp;""</f>
        <v/>
      </c>
      <c r="D465" s="86"/>
      <c r="E465" s="77" t="str">
        <f>IF('Your Locations'!A466="","","no")</f>
        <v/>
      </c>
      <c r="F465" s="86"/>
      <c r="G465" s="86"/>
      <c r="H465" s="95"/>
      <c r="I465" s="95"/>
      <c r="J465" s="95"/>
      <c r="K465" s="95"/>
      <c r="L465" s="77" t="str">
        <f>'Your Locations'!B466&amp;""</f>
        <v/>
      </c>
      <c r="M465" s="77" t="str">
        <f>'Your Locations'!D466&amp;""</f>
        <v/>
      </c>
      <c r="N465" s="77" t="str">
        <f>'Your Locations'!E466&amp;""</f>
        <v/>
      </c>
      <c r="O465" s="77" t="str">
        <f>'Your Locations'!F466&amp;""</f>
        <v/>
      </c>
      <c r="P465" s="89"/>
      <c r="Q465" s="77" t="str">
        <f>'Your Locations'!H466&amp;""</f>
        <v/>
      </c>
      <c r="R465" s="77" t="str">
        <f>'Your Locations'!I466&amp;""</f>
        <v/>
      </c>
      <c r="S465" s="86"/>
      <c r="T465" s="92"/>
      <c r="U465" s="92"/>
      <c r="V465" s="92"/>
      <c r="W465" s="92"/>
      <c r="X465" s="92"/>
      <c r="Y465" s="92"/>
      <c r="Z465" s="86"/>
      <c r="AA465" s="86"/>
      <c r="AB465" s="86"/>
      <c r="AC465" s="86"/>
      <c r="AD465" s="86"/>
      <c r="AE465" s="86"/>
      <c r="AF465" s="95"/>
      <c r="AG465" s="86"/>
    </row>
    <row r="466" spans="1:33" ht="15.75" customHeight="1" x14ac:dyDescent="0.25">
      <c r="A466" s="77" t="str">
        <f>IF('Your Locations'!A467="","","a")</f>
        <v/>
      </c>
      <c r="B466" s="77" t="str">
        <f>'Your Locations'!A467&amp;""</f>
        <v/>
      </c>
      <c r="C466" s="77" t="str">
        <f>'Your Locations'!C467&amp;""</f>
        <v/>
      </c>
      <c r="D466" s="86"/>
      <c r="E466" s="77" t="str">
        <f>IF('Your Locations'!A467="","","no")</f>
        <v/>
      </c>
      <c r="F466" s="86"/>
      <c r="G466" s="86"/>
      <c r="H466" s="95"/>
      <c r="I466" s="95"/>
      <c r="J466" s="95"/>
      <c r="K466" s="95"/>
      <c r="L466" s="77" t="str">
        <f>'Your Locations'!B467&amp;""</f>
        <v/>
      </c>
      <c r="M466" s="77" t="str">
        <f>'Your Locations'!D467&amp;""</f>
        <v/>
      </c>
      <c r="N466" s="77" t="str">
        <f>'Your Locations'!E467&amp;""</f>
        <v/>
      </c>
      <c r="O466" s="77" t="str">
        <f>'Your Locations'!F467&amp;""</f>
        <v/>
      </c>
      <c r="P466" s="89"/>
      <c r="Q466" s="77" t="str">
        <f>'Your Locations'!H467&amp;""</f>
        <v/>
      </c>
      <c r="R466" s="77" t="str">
        <f>'Your Locations'!I467&amp;""</f>
        <v/>
      </c>
      <c r="S466" s="86"/>
      <c r="T466" s="92"/>
      <c r="U466" s="92"/>
      <c r="V466" s="92"/>
      <c r="W466" s="92"/>
      <c r="X466" s="92"/>
      <c r="Y466" s="92"/>
      <c r="Z466" s="86"/>
      <c r="AA466" s="86"/>
      <c r="AB466" s="86"/>
      <c r="AC466" s="86"/>
      <c r="AD466" s="86"/>
      <c r="AE466" s="86"/>
      <c r="AF466" s="95"/>
      <c r="AG466" s="86"/>
    </row>
    <row r="467" spans="1:33" ht="15.75" customHeight="1" x14ac:dyDescent="0.25">
      <c r="A467" s="77" t="str">
        <f>IF('Your Locations'!A468="","","a")</f>
        <v/>
      </c>
      <c r="B467" s="77" t="str">
        <f>'Your Locations'!A468&amp;""</f>
        <v/>
      </c>
      <c r="C467" s="77" t="str">
        <f>'Your Locations'!C468&amp;""</f>
        <v/>
      </c>
      <c r="D467" s="86"/>
      <c r="E467" s="77" t="str">
        <f>IF('Your Locations'!A468="","","no")</f>
        <v/>
      </c>
      <c r="F467" s="86"/>
      <c r="G467" s="86"/>
      <c r="H467" s="95"/>
      <c r="I467" s="95"/>
      <c r="J467" s="95"/>
      <c r="K467" s="95"/>
      <c r="L467" s="77" t="str">
        <f>'Your Locations'!B468&amp;""</f>
        <v/>
      </c>
      <c r="M467" s="77" t="str">
        <f>'Your Locations'!D468&amp;""</f>
        <v/>
      </c>
      <c r="N467" s="77" t="str">
        <f>'Your Locations'!E468&amp;""</f>
        <v/>
      </c>
      <c r="O467" s="77" t="str">
        <f>'Your Locations'!F468&amp;""</f>
        <v/>
      </c>
      <c r="P467" s="89"/>
      <c r="Q467" s="77" t="str">
        <f>'Your Locations'!H468&amp;""</f>
        <v/>
      </c>
      <c r="R467" s="77" t="str">
        <f>'Your Locations'!I468&amp;""</f>
        <v/>
      </c>
      <c r="S467" s="86"/>
      <c r="T467" s="92"/>
      <c r="U467" s="92"/>
      <c r="V467" s="92"/>
      <c r="W467" s="92"/>
      <c r="X467" s="92"/>
      <c r="Y467" s="92"/>
      <c r="Z467" s="86"/>
      <c r="AA467" s="86"/>
      <c r="AB467" s="86"/>
      <c r="AC467" s="86"/>
      <c r="AD467" s="86"/>
      <c r="AE467" s="86"/>
      <c r="AF467" s="95"/>
      <c r="AG467" s="86"/>
    </row>
    <row r="468" spans="1:33" ht="15.75" customHeight="1" x14ac:dyDescent="0.25">
      <c r="A468" s="77" t="str">
        <f>IF('Your Locations'!A469="","","a")</f>
        <v/>
      </c>
      <c r="B468" s="77" t="str">
        <f>'Your Locations'!A469&amp;""</f>
        <v/>
      </c>
      <c r="C468" s="77" t="str">
        <f>'Your Locations'!C469&amp;""</f>
        <v/>
      </c>
      <c r="D468" s="86"/>
      <c r="E468" s="77" t="str">
        <f>IF('Your Locations'!A469="","","no")</f>
        <v/>
      </c>
      <c r="F468" s="86"/>
      <c r="G468" s="86"/>
      <c r="H468" s="95"/>
      <c r="I468" s="95"/>
      <c r="J468" s="95"/>
      <c r="K468" s="95"/>
      <c r="L468" s="77" t="str">
        <f>'Your Locations'!B469&amp;""</f>
        <v/>
      </c>
      <c r="M468" s="77" t="str">
        <f>'Your Locations'!D469&amp;""</f>
        <v/>
      </c>
      <c r="N468" s="77" t="str">
        <f>'Your Locations'!E469&amp;""</f>
        <v/>
      </c>
      <c r="O468" s="77" t="str">
        <f>'Your Locations'!F469&amp;""</f>
        <v/>
      </c>
      <c r="P468" s="89"/>
      <c r="Q468" s="77" t="str">
        <f>'Your Locations'!H469&amp;""</f>
        <v/>
      </c>
      <c r="R468" s="77" t="str">
        <f>'Your Locations'!I469&amp;""</f>
        <v/>
      </c>
      <c r="S468" s="86"/>
      <c r="T468" s="92"/>
      <c r="U468" s="92"/>
      <c r="V468" s="92"/>
      <c r="W468" s="92"/>
      <c r="X468" s="92"/>
      <c r="Y468" s="92"/>
      <c r="Z468" s="86"/>
      <c r="AA468" s="86"/>
      <c r="AB468" s="86"/>
      <c r="AC468" s="86"/>
      <c r="AD468" s="86"/>
      <c r="AE468" s="86"/>
      <c r="AF468" s="95"/>
      <c r="AG468" s="86"/>
    </row>
    <row r="469" spans="1:33" ht="15.75" customHeight="1" x14ac:dyDescent="0.25">
      <c r="A469" s="77" t="str">
        <f>IF('Your Locations'!A470="","","a")</f>
        <v/>
      </c>
      <c r="B469" s="77" t="str">
        <f>'Your Locations'!A470&amp;""</f>
        <v/>
      </c>
      <c r="C469" s="77" t="str">
        <f>'Your Locations'!C470&amp;""</f>
        <v/>
      </c>
      <c r="D469" s="86"/>
      <c r="E469" s="77" t="str">
        <f>IF('Your Locations'!A470="","","no")</f>
        <v/>
      </c>
      <c r="F469" s="86"/>
      <c r="G469" s="86"/>
      <c r="H469" s="95"/>
      <c r="I469" s="95"/>
      <c r="J469" s="95"/>
      <c r="K469" s="95"/>
      <c r="L469" s="77" t="str">
        <f>'Your Locations'!B470&amp;""</f>
        <v/>
      </c>
      <c r="M469" s="77" t="str">
        <f>'Your Locations'!D470&amp;""</f>
        <v/>
      </c>
      <c r="N469" s="77" t="str">
        <f>'Your Locations'!E470&amp;""</f>
        <v/>
      </c>
      <c r="O469" s="77" t="str">
        <f>'Your Locations'!F470&amp;""</f>
        <v/>
      </c>
      <c r="P469" s="89"/>
      <c r="Q469" s="77" t="str">
        <f>'Your Locations'!H470&amp;""</f>
        <v/>
      </c>
      <c r="R469" s="77" t="str">
        <f>'Your Locations'!I470&amp;""</f>
        <v/>
      </c>
      <c r="S469" s="86"/>
      <c r="T469" s="92"/>
      <c r="U469" s="92"/>
      <c r="V469" s="92"/>
      <c r="W469" s="92"/>
      <c r="X469" s="92"/>
      <c r="Y469" s="92"/>
      <c r="Z469" s="86"/>
      <c r="AA469" s="86"/>
      <c r="AB469" s="86"/>
      <c r="AC469" s="86"/>
      <c r="AD469" s="86"/>
      <c r="AE469" s="86"/>
      <c r="AF469" s="95"/>
      <c r="AG469" s="86"/>
    </row>
    <row r="470" spans="1:33" ht="15.75" customHeight="1" x14ac:dyDescent="0.25">
      <c r="A470" s="77" t="str">
        <f>IF('Your Locations'!A471="","","a")</f>
        <v/>
      </c>
      <c r="B470" s="77" t="str">
        <f>'Your Locations'!A471&amp;""</f>
        <v/>
      </c>
      <c r="C470" s="77" t="str">
        <f>'Your Locations'!C471&amp;""</f>
        <v/>
      </c>
      <c r="D470" s="86"/>
      <c r="E470" s="77" t="str">
        <f>IF('Your Locations'!A471="","","no")</f>
        <v/>
      </c>
      <c r="F470" s="86"/>
      <c r="G470" s="86"/>
      <c r="H470" s="95"/>
      <c r="I470" s="95"/>
      <c r="J470" s="95"/>
      <c r="K470" s="95"/>
      <c r="L470" s="77" t="str">
        <f>'Your Locations'!B471&amp;""</f>
        <v/>
      </c>
      <c r="M470" s="77" t="str">
        <f>'Your Locations'!D471&amp;""</f>
        <v/>
      </c>
      <c r="N470" s="77" t="str">
        <f>'Your Locations'!E471&amp;""</f>
        <v/>
      </c>
      <c r="O470" s="77" t="str">
        <f>'Your Locations'!F471&amp;""</f>
        <v/>
      </c>
      <c r="P470" s="89"/>
      <c r="Q470" s="77" t="str">
        <f>'Your Locations'!H471&amp;""</f>
        <v/>
      </c>
      <c r="R470" s="77" t="str">
        <f>'Your Locations'!I471&amp;""</f>
        <v/>
      </c>
      <c r="S470" s="86"/>
      <c r="T470" s="92"/>
      <c r="U470" s="92"/>
      <c r="V470" s="92"/>
      <c r="W470" s="92"/>
      <c r="X470" s="92"/>
      <c r="Y470" s="92"/>
      <c r="Z470" s="86"/>
      <c r="AA470" s="86"/>
      <c r="AB470" s="86"/>
      <c r="AC470" s="86"/>
      <c r="AD470" s="86"/>
      <c r="AE470" s="86"/>
      <c r="AF470" s="95"/>
      <c r="AG470" s="86"/>
    </row>
    <row r="471" spans="1:33" ht="15.75" customHeight="1" x14ac:dyDescent="0.25">
      <c r="A471" s="77" t="str">
        <f>IF('Your Locations'!A472="","","a")</f>
        <v/>
      </c>
      <c r="B471" s="77" t="str">
        <f>'Your Locations'!A472&amp;""</f>
        <v/>
      </c>
      <c r="C471" s="77" t="str">
        <f>'Your Locations'!C472&amp;""</f>
        <v/>
      </c>
      <c r="D471" s="86"/>
      <c r="E471" s="77" t="str">
        <f>IF('Your Locations'!A472="","","no")</f>
        <v/>
      </c>
      <c r="F471" s="86"/>
      <c r="G471" s="86"/>
      <c r="H471" s="95"/>
      <c r="I471" s="95"/>
      <c r="J471" s="95"/>
      <c r="K471" s="95"/>
      <c r="L471" s="77" t="str">
        <f>'Your Locations'!B472&amp;""</f>
        <v/>
      </c>
      <c r="M471" s="77" t="str">
        <f>'Your Locations'!D472&amp;""</f>
        <v/>
      </c>
      <c r="N471" s="77" t="str">
        <f>'Your Locations'!E472&amp;""</f>
        <v/>
      </c>
      <c r="O471" s="77" t="str">
        <f>'Your Locations'!F472&amp;""</f>
        <v/>
      </c>
      <c r="P471" s="89"/>
      <c r="Q471" s="77" t="str">
        <f>'Your Locations'!H472&amp;""</f>
        <v/>
      </c>
      <c r="R471" s="77" t="str">
        <f>'Your Locations'!I472&amp;""</f>
        <v/>
      </c>
      <c r="S471" s="86"/>
      <c r="T471" s="92"/>
      <c r="U471" s="92"/>
      <c r="V471" s="92"/>
      <c r="W471" s="92"/>
      <c r="X471" s="92"/>
      <c r="Y471" s="92"/>
      <c r="Z471" s="86"/>
      <c r="AA471" s="86"/>
      <c r="AB471" s="86"/>
      <c r="AC471" s="86"/>
      <c r="AD471" s="86"/>
      <c r="AE471" s="86"/>
      <c r="AF471" s="95"/>
      <c r="AG471" s="86"/>
    </row>
    <row r="472" spans="1:33" ht="15.75" customHeight="1" x14ac:dyDescent="0.25">
      <c r="A472" s="77" t="str">
        <f>IF('Your Locations'!A473="","","a")</f>
        <v/>
      </c>
      <c r="B472" s="77" t="str">
        <f>'Your Locations'!A473&amp;""</f>
        <v/>
      </c>
      <c r="C472" s="77" t="str">
        <f>'Your Locations'!C473&amp;""</f>
        <v/>
      </c>
      <c r="D472" s="86"/>
      <c r="E472" s="77" t="str">
        <f>IF('Your Locations'!A473="","","no")</f>
        <v/>
      </c>
      <c r="F472" s="86"/>
      <c r="G472" s="86"/>
      <c r="H472" s="95"/>
      <c r="I472" s="95"/>
      <c r="J472" s="95"/>
      <c r="K472" s="95"/>
      <c r="L472" s="77" t="str">
        <f>'Your Locations'!B473&amp;""</f>
        <v/>
      </c>
      <c r="M472" s="77" t="str">
        <f>'Your Locations'!D473&amp;""</f>
        <v/>
      </c>
      <c r="N472" s="77" t="str">
        <f>'Your Locations'!E473&amp;""</f>
        <v/>
      </c>
      <c r="O472" s="77" t="str">
        <f>'Your Locations'!F473&amp;""</f>
        <v/>
      </c>
      <c r="P472" s="89"/>
      <c r="Q472" s="77" t="str">
        <f>'Your Locations'!H473&amp;""</f>
        <v/>
      </c>
      <c r="R472" s="77" t="str">
        <f>'Your Locations'!I473&amp;""</f>
        <v/>
      </c>
      <c r="S472" s="86"/>
      <c r="T472" s="92"/>
      <c r="U472" s="92"/>
      <c r="V472" s="92"/>
      <c r="W472" s="92"/>
      <c r="X472" s="92"/>
      <c r="Y472" s="92"/>
      <c r="Z472" s="86"/>
      <c r="AA472" s="86"/>
      <c r="AB472" s="86"/>
      <c r="AC472" s="86"/>
      <c r="AD472" s="86"/>
      <c r="AE472" s="86"/>
      <c r="AF472" s="95"/>
      <c r="AG472" s="86"/>
    </row>
    <row r="473" spans="1:33" ht="15.75" customHeight="1" x14ac:dyDescent="0.25">
      <c r="A473" s="77" t="str">
        <f>IF('Your Locations'!A474="","","a")</f>
        <v/>
      </c>
      <c r="B473" s="77" t="str">
        <f>'Your Locations'!A474&amp;""</f>
        <v/>
      </c>
      <c r="C473" s="77" t="str">
        <f>'Your Locations'!C474&amp;""</f>
        <v/>
      </c>
      <c r="D473" s="86"/>
      <c r="E473" s="77" t="str">
        <f>IF('Your Locations'!A474="","","no")</f>
        <v/>
      </c>
      <c r="F473" s="86"/>
      <c r="G473" s="86"/>
      <c r="H473" s="95"/>
      <c r="I473" s="95"/>
      <c r="J473" s="95"/>
      <c r="K473" s="95"/>
      <c r="L473" s="77" t="str">
        <f>'Your Locations'!B474&amp;""</f>
        <v/>
      </c>
      <c r="M473" s="77" t="str">
        <f>'Your Locations'!D474&amp;""</f>
        <v/>
      </c>
      <c r="N473" s="77" t="str">
        <f>'Your Locations'!E474&amp;""</f>
        <v/>
      </c>
      <c r="O473" s="77" t="str">
        <f>'Your Locations'!F474&amp;""</f>
        <v/>
      </c>
      <c r="P473" s="89"/>
      <c r="Q473" s="77" t="str">
        <f>'Your Locations'!H474&amp;""</f>
        <v/>
      </c>
      <c r="R473" s="77" t="str">
        <f>'Your Locations'!I474&amp;""</f>
        <v/>
      </c>
      <c r="S473" s="86"/>
      <c r="T473" s="92"/>
      <c r="U473" s="92"/>
      <c r="V473" s="92"/>
      <c r="W473" s="92"/>
      <c r="X473" s="92"/>
      <c r="Y473" s="92"/>
      <c r="Z473" s="86"/>
      <c r="AA473" s="86"/>
      <c r="AB473" s="86"/>
      <c r="AC473" s="86"/>
      <c r="AD473" s="86"/>
      <c r="AE473" s="86"/>
      <c r="AF473" s="95"/>
      <c r="AG473" s="86"/>
    </row>
    <row r="474" spans="1:33" ht="15.75" customHeight="1" x14ac:dyDescent="0.25">
      <c r="A474" s="77" t="str">
        <f>IF('Your Locations'!A475="","","a")</f>
        <v/>
      </c>
      <c r="B474" s="77" t="str">
        <f>'Your Locations'!A475&amp;""</f>
        <v/>
      </c>
      <c r="C474" s="77" t="str">
        <f>'Your Locations'!C475&amp;""</f>
        <v/>
      </c>
      <c r="D474" s="86"/>
      <c r="E474" s="77" t="str">
        <f>IF('Your Locations'!A475="","","no")</f>
        <v/>
      </c>
      <c r="F474" s="86"/>
      <c r="G474" s="86"/>
      <c r="H474" s="95"/>
      <c r="I474" s="95"/>
      <c r="J474" s="95"/>
      <c r="K474" s="95"/>
      <c r="L474" s="77" t="str">
        <f>'Your Locations'!B475&amp;""</f>
        <v/>
      </c>
      <c r="M474" s="77" t="str">
        <f>'Your Locations'!D475&amp;""</f>
        <v/>
      </c>
      <c r="N474" s="77" t="str">
        <f>'Your Locations'!E475&amp;""</f>
        <v/>
      </c>
      <c r="O474" s="77" t="str">
        <f>'Your Locations'!F475&amp;""</f>
        <v/>
      </c>
      <c r="P474" s="89"/>
      <c r="Q474" s="77" t="str">
        <f>'Your Locations'!H475&amp;""</f>
        <v/>
      </c>
      <c r="R474" s="77" t="str">
        <f>'Your Locations'!I475&amp;""</f>
        <v/>
      </c>
      <c r="S474" s="86"/>
      <c r="T474" s="92"/>
      <c r="U474" s="92"/>
      <c r="V474" s="92"/>
      <c r="W474" s="92"/>
      <c r="X474" s="92"/>
      <c r="Y474" s="92"/>
      <c r="Z474" s="86"/>
      <c r="AA474" s="86"/>
      <c r="AB474" s="86"/>
      <c r="AC474" s="86"/>
      <c r="AD474" s="86"/>
      <c r="AE474" s="86"/>
      <c r="AF474" s="95"/>
      <c r="AG474" s="86"/>
    </row>
    <row r="475" spans="1:33" ht="15.75" customHeight="1" x14ac:dyDescent="0.25">
      <c r="A475" s="77" t="str">
        <f>IF('Your Locations'!A476="","","a")</f>
        <v/>
      </c>
      <c r="B475" s="77" t="str">
        <f>'Your Locations'!A476&amp;""</f>
        <v/>
      </c>
      <c r="C475" s="77" t="str">
        <f>'Your Locations'!C476&amp;""</f>
        <v/>
      </c>
      <c r="D475" s="86"/>
      <c r="E475" s="77" t="str">
        <f>IF('Your Locations'!A476="","","no")</f>
        <v/>
      </c>
      <c r="F475" s="86"/>
      <c r="G475" s="86"/>
      <c r="H475" s="95"/>
      <c r="I475" s="95"/>
      <c r="J475" s="95"/>
      <c r="K475" s="95"/>
      <c r="L475" s="77" t="str">
        <f>'Your Locations'!B476&amp;""</f>
        <v/>
      </c>
      <c r="M475" s="77" t="str">
        <f>'Your Locations'!D476&amp;""</f>
        <v/>
      </c>
      <c r="N475" s="77" t="str">
        <f>'Your Locations'!E476&amp;""</f>
        <v/>
      </c>
      <c r="O475" s="77" t="str">
        <f>'Your Locations'!F476&amp;""</f>
        <v/>
      </c>
      <c r="P475" s="89"/>
      <c r="Q475" s="77" t="str">
        <f>'Your Locations'!H476&amp;""</f>
        <v/>
      </c>
      <c r="R475" s="77" t="str">
        <f>'Your Locations'!I476&amp;""</f>
        <v/>
      </c>
      <c r="S475" s="86"/>
      <c r="T475" s="92"/>
      <c r="U475" s="92"/>
      <c r="V475" s="92"/>
      <c r="W475" s="92"/>
      <c r="X475" s="92"/>
      <c r="Y475" s="92"/>
      <c r="Z475" s="86"/>
      <c r="AA475" s="86"/>
      <c r="AB475" s="86"/>
      <c r="AC475" s="86"/>
      <c r="AD475" s="86"/>
      <c r="AE475" s="86"/>
      <c r="AF475" s="95"/>
      <c r="AG475" s="86"/>
    </row>
    <row r="476" spans="1:33" ht="15.75" customHeight="1" x14ac:dyDescent="0.25">
      <c r="A476" s="77" t="str">
        <f>IF('Your Locations'!A477="","","a")</f>
        <v/>
      </c>
      <c r="B476" s="77" t="str">
        <f>'Your Locations'!A477&amp;""</f>
        <v/>
      </c>
      <c r="C476" s="77" t="str">
        <f>'Your Locations'!C477&amp;""</f>
        <v/>
      </c>
      <c r="D476" s="86"/>
      <c r="E476" s="77" t="str">
        <f>IF('Your Locations'!A477="","","no")</f>
        <v/>
      </c>
      <c r="F476" s="86"/>
      <c r="G476" s="86"/>
      <c r="H476" s="95"/>
      <c r="I476" s="95"/>
      <c r="J476" s="95"/>
      <c r="K476" s="95"/>
      <c r="L476" s="77" t="str">
        <f>'Your Locations'!B477&amp;""</f>
        <v/>
      </c>
      <c r="M476" s="77" t="str">
        <f>'Your Locations'!D477&amp;""</f>
        <v/>
      </c>
      <c r="N476" s="77" t="str">
        <f>'Your Locations'!E477&amp;""</f>
        <v/>
      </c>
      <c r="O476" s="77" t="str">
        <f>'Your Locations'!F477&amp;""</f>
        <v/>
      </c>
      <c r="P476" s="89"/>
      <c r="Q476" s="77" t="str">
        <f>'Your Locations'!H477&amp;""</f>
        <v/>
      </c>
      <c r="R476" s="77" t="str">
        <f>'Your Locations'!I477&amp;""</f>
        <v/>
      </c>
      <c r="S476" s="86"/>
      <c r="T476" s="92"/>
      <c r="U476" s="92"/>
      <c r="V476" s="92"/>
      <c r="W476" s="92"/>
      <c r="X476" s="92"/>
      <c r="Y476" s="92"/>
      <c r="Z476" s="86"/>
      <c r="AA476" s="86"/>
      <c r="AB476" s="86"/>
      <c r="AC476" s="86"/>
      <c r="AD476" s="86"/>
      <c r="AE476" s="86"/>
      <c r="AF476" s="95"/>
      <c r="AG476" s="86"/>
    </row>
    <row r="477" spans="1:33" ht="15.75" customHeight="1" x14ac:dyDescent="0.25">
      <c r="A477" s="77" t="str">
        <f>IF('Your Locations'!A478="","","a")</f>
        <v/>
      </c>
      <c r="B477" s="77" t="str">
        <f>'Your Locations'!A478&amp;""</f>
        <v/>
      </c>
      <c r="C477" s="77" t="str">
        <f>'Your Locations'!C478&amp;""</f>
        <v/>
      </c>
      <c r="D477" s="86"/>
      <c r="E477" s="77" t="str">
        <f>IF('Your Locations'!A478="","","no")</f>
        <v/>
      </c>
      <c r="F477" s="86"/>
      <c r="G477" s="86"/>
      <c r="H477" s="95"/>
      <c r="I477" s="95"/>
      <c r="J477" s="95"/>
      <c r="K477" s="95"/>
      <c r="L477" s="77" t="str">
        <f>'Your Locations'!B478&amp;""</f>
        <v/>
      </c>
      <c r="M477" s="77" t="str">
        <f>'Your Locations'!D478&amp;""</f>
        <v/>
      </c>
      <c r="N477" s="77" t="str">
        <f>'Your Locations'!E478&amp;""</f>
        <v/>
      </c>
      <c r="O477" s="77" t="str">
        <f>'Your Locations'!F478&amp;""</f>
        <v/>
      </c>
      <c r="P477" s="89"/>
      <c r="Q477" s="77" t="str">
        <f>'Your Locations'!H478&amp;""</f>
        <v/>
      </c>
      <c r="R477" s="77" t="str">
        <f>'Your Locations'!I478&amp;""</f>
        <v/>
      </c>
      <c r="S477" s="86"/>
      <c r="T477" s="92"/>
      <c r="U477" s="92"/>
      <c r="V477" s="92"/>
      <c r="W477" s="92"/>
      <c r="X477" s="92"/>
      <c r="Y477" s="92"/>
      <c r="Z477" s="86"/>
      <c r="AA477" s="86"/>
      <c r="AB477" s="86"/>
      <c r="AC477" s="86"/>
      <c r="AD477" s="86"/>
      <c r="AE477" s="86"/>
      <c r="AF477" s="95"/>
      <c r="AG477" s="86"/>
    </row>
    <row r="478" spans="1:33" ht="15.75" customHeight="1" x14ac:dyDescent="0.25">
      <c r="A478" s="77" t="str">
        <f>IF('Your Locations'!A479="","","a")</f>
        <v/>
      </c>
      <c r="B478" s="77" t="str">
        <f>'Your Locations'!A479&amp;""</f>
        <v/>
      </c>
      <c r="C478" s="77" t="str">
        <f>'Your Locations'!C479&amp;""</f>
        <v/>
      </c>
      <c r="D478" s="86"/>
      <c r="E478" s="77" t="str">
        <f>IF('Your Locations'!A479="","","no")</f>
        <v/>
      </c>
      <c r="F478" s="86"/>
      <c r="G478" s="86"/>
      <c r="H478" s="95"/>
      <c r="I478" s="95"/>
      <c r="J478" s="95"/>
      <c r="K478" s="95"/>
      <c r="L478" s="77" t="str">
        <f>'Your Locations'!B479&amp;""</f>
        <v/>
      </c>
      <c r="M478" s="77" t="str">
        <f>'Your Locations'!D479&amp;""</f>
        <v/>
      </c>
      <c r="N478" s="77" t="str">
        <f>'Your Locations'!E479&amp;""</f>
        <v/>
      </c>
      <c r="O478" s="77" t="str">
        <f>'Your Locations'!F479&amp;""</f>
        <v/>
      </c>
      <c r="P478" s="89"/>
      <c r="Q478" s="77" t="str">
        <f>'Your Locations'!H479&amp;""</f>
        <v/>
      </c>
      <c r="R478" s="77" t="str">
        <f>'Your Locations'!I479&amp;""</f>
        <v/>
      </c>
      <c r="S478" s="86"/>
      <c r="T478" s="92"/>
      <c r="U478" s="92"/>
      <c r="V478" s="92"/>
      <c r="W478" s="92"/>
      <c r="X478" s="92"/>
      <c r="Y478" s="92"/>
      <c r="Z478" s="86"/>
      <c r="AA478" s="86"/>
      <c r="AB478" s="86"/>
      <c r="AC478" s="86"/>
      <c r="AD478" s="86"/>
      <c r="AE478" s="86"/>
      <c r="AF478" s="95"/>
      <c r="AG478" s="86"/>
    </row>
    <row r="479" spans="1:33" ht="15.75" customHeight="1" x14ac:dyDescent="0.25">
      <c r="A479" s="77" t="str">
        <f>IF('Your Locations'!A480="","","a")</f>
        <v/>
      </c>
      <c r="B479" s="77" t="str">
        <f>'Your Locations'!A480&amp;""</f>
        <v/>
      </c>
      <c r="C479" s="77" t="str">
        <f>'Your Locations'!C480&amp;""</f>
        <v/>
      </c>
      <c r="D479" s="86"/>
      <c r="E479" s="77" t="str">
        <f>IF('Your Locations'!A480="","","no")</f>
        <v/>
      </c>
      <c r="F479" s="86"/>
      <c r="G479" s="86"/>
      <c r="H479" s="95"/>
      <c r="I479" s="95"/>
      <c r="J479" s="95"/>
      <c r="K479" s="95"/>
      <c r="L479" s="77" t="str">
        <f>'Your Locations'!B480&amp;""</f>
        <v/>
      </c>
      <c r="M479" s="77" t="str">
        <f>'Your Locations'!D480&amp;""</f>
        <v/>
      </c>
      <c r="N479" s="77" t="str">
        <f>'Your Locations'!E480&amp;""</f>
        <v/>
      </c>
      <c r="O479" s="77" t="str">
        <f>'Your Locations'!F480&amp;""</f>
        <v/>
      </c>
      <c r="P479" s="89"/>
      <c r="Q479" s="77" t="str">
        <f>'Your Locations'!H480&amp;""</f>
        <v/>
      </c>
      <c r="R479" s="77" t="str">
        <f>'Your Locations'!I480&amp;""</f>
        <v/>
      </c>
      <c r="S479" s="86"/>
      <c r="T479" s="92"/>
      <c r="U479" s="92"/>
      <c r="V479" s="92"/>
      <c r="W479" s="92"/>
      <c r="X479" s="92"/>
      <c r="Y479" s="92"/>
      <c r="Z479" s="86"/>
      <c r="AA479" s="86"/>
      <c r="AB479" s="86"/>
      <c r="AC479" s="86"/>
      <c r="AD479" s="86"/>
      <c r="AE479" s="86"/>
      <c r="AF479" s="95"/>
      <c r="AG479" s="86"/>
    </row>
    <row r="480" spans="1:33" ht="15.75" customHeight="1" x14ac:dyDescent="0.25">
      <c r="A480" s="77" t="str">
        <f>IF('Your Locations'!A481="","","a")</f>
        <v/>
      </c>
      <c r="B480" s="77" t="str">
        <f>'Your Locations'!A481&amp;""</f>
        <v/>
      </c>
      <c r="C480" s="77" t="str">
        <f>'Your Locations'!C481&amp;""</f>
        <v/>
      </c>
      <c r="D480" s="86"/>
      <c r="E480" s="77" t="str">
        <f>IF('Your Locations'!A481="","","no")</f>
        <v/>
      </c>
      <c r="F480" s="86"/>
      <c r="G480" s="86"/>
      <c r="H480" s="95"/>
      <c r="I480" s="95"/>
      <c r="J480" s="95"/>
      <c r="K480" s="95"/>
      <c r="L480" s="77" t="str">
        <f>'Your Locations'!B481&amp;""</f>
        <v/>
      </c>
      <c r="M480" s="77" t="str">
        <f>'Your Locations'!D481&amp;""</f>
        <v/>
      </c>
      <c r="N480" s="77" t="str">
        <f>'Your Locations'!E481&amp;""</f>
        <v/>
      </c>
      <c r="O480" s="77" t="str">
        <f>'Your Locations'!F481&amp;""</f>
        <v/>
      </c>
      <c r="P480" s="89"/>
      <c r="Q480" s="77" t="str">
        <f>'Your Locations'!H481&amp;""</f>
        <v/>
      </c>
      <c r="R480" s="77" t="str">
        <f>'Your Locations'!I481&amp;""</f>
        <v/>
      </c>
      <c r="S480" s="86"/>
      <c r="T480" s="92"/>
      <c r="U480" s="92"/>
      <c r="V480" s="92"/>
      <c r="W480" s="92"/>
      <c r="X480" s="92"/>
      <c r="Y480" s="92"/>
      <c r="Z480" s="86"/>
      <c r="AA480" s="86"/>
      <c r="AB480" s="86"/>
      <c r="AC480" s="86"/>
      <c r="AD480" s="86"/>
      <c r="AE480" s="86"/>
      <c r="AF480" s="95"/>
      <c r="AG480" s="86"/>
    </row>
    <row r="481" spans="1:33" ht="15.75" customHeight="1" x14ac:dyDescent="0.25">
      <c r="A481" s="77" t="str">
        <f>IF('Your Locations'!A482="","","a")</f>
        <v/>
      </c>
      <c r="B481" s="77" t="str">
        <f>'Your Locations'!A482&amp;""</f>
        <v/>
      </c>
      <c r="C481" s="77" t="str">
        <f>'Your Locations'!C482&amp;""</f>
        <v/>
      </c>
      <c r="D481" s="86"/>
      <c r="E481" s="77" t="str">
        <f>IF('Your Locations'!A482="","","no")</f>
        <v/>
      </c>
      <c r="F481" s="86"/>
      <c r="G481" s="86"/>
      <c r="H481" s="95"/>
      <c r="I481" s="95"/>
      <c r="J481" s="95"/>
      <c r="K481" s="95"/>
      <c r="L481" s="77" t="str">
        <f>'Your Locations'!B482&amp;""</f>
        <v/>
      </c>
      <c r="M481" s="77" t="str">
        <f>'Your Locations'!D482&amp;""</f>
        <v/>
      </c>
      <c r="N481" s="77" t="str">
        <f>'Your Locations'!E482&amp;""</f>
        <v/>
      </c>
      <c r="O481" s="77" t="str">
        <f>'Your Locations'!F482&amp;""</f>
        <v/>
      </c>
      <c r="P481" s="89"/>
      <c r="Q481" s="77" t="str">
        <f>'Your Locations'!H482&amp;""</f>
        <v/>
      </c>
      <c r="R481" s="77" t="str">
        <f>'Your Locations'!I482&amp;""</f>
        <v/>
      </c>
      <c r="S481" s="86"/>
      <c r="T481" s="92"/>
      <c r="U481" s="92"/>
      <c r="V481" s="92"/>
      <c r="W481" s="92"/>
      <c r="X481" s="92"/>
      <c r="Y481" s="92"/>
      <c r="Z481" s="86"/>
      <c r="AA481" s="86"/>
      <c r="AB481" s="86"/>
      <c r="AC481" s="86"/>
      <c r="AD481" s="86"/>
      <c r="AE481" s="86"/>
      <c r="AF481" s="95"/>
      <c r="AG481" s="86"/>
    </row>
    <row r="482" spans="1:33" ht="15.75" customHeight="1" x14ac:dyDescent="0.25">
      <c r="A482" s="77" t="str">
        <f>IF('Your Locations'!A483="","","a")</f>
        <v/>
      </c>
      <c r="B482" s="77" t="str">
        <f>'Your Locations'!A483&amp;""</f>
        <v/>
      </c>
      <c r="C482" s="77" t="str">
        <f>'Your Locations'!C483&amp;""</f>
        <v/>
      </c>
      <c r="D482" s="86"/>
      <c r="E482" s="77" t="str">
        <f>IF('Your Locations'!A483="","","no")</f>
        <v/>
      </c>
      <c r="F482" s="86"/>
      <c r="G482" s="86"/>
      <c r="H482" s="95"/>
      <c r="I482" s="95"/>
      <c r="J482" s="95"/>
      <c r="K482" s="95"/>
      <c r="L482" s="77" t="str">
        <f>'Your Locations'!B483&amp;""</f>
        <v/>
      </c>
      <c r="M482" s="77" t="str">
        <f>'Your Locations'!D483&amp;""</f>
        <v/>
      </c>
      <c r="N482" s="77" t="str">
        <f>'Your Locations'!E483&amp;""</f>
        <v/>
      </c>
      <c r="O482" s="77" t="str">
        <f>'Your Locations'!F483&amp;""</f>
        <v/>
      </c>
      <c r="P482" s="89"/>
      <c r="Q482" s="77" t="str">
        <f>'Your Locations'!H483&amp;""</f>
        <v/>
      </c>
      <c r="R482" s="77" t="str">
        <f>'Your Locations'!I483&amp;""</f>
        <v/>
      </c>
      <c r="S482" s="86"/>
      <c r="T482" s="92"/>
      <c r="U482" s="92"/>
      <c r="V482" s="92"/>
      <c r="W482" s="92"/>
      <c r="X482" s="92"/>
      <c r="Y482" s="92"/>
      <c r="Z482" s="86"/>
      <c r="AA482" s="86"/>
      <c r="AB482" s="86"/>
      <c r="AC482" s="86"/>
      <c r="AD482" s="86"/>
      <c r="AE482" s="86"/>
      <c r="AF482" s="95"/>
      <c r="AG482" s="86"/>
    </row>
    <row r="483" spans="1:33" ht="15.75" customHeight="1" x14ac:dyDescent="0.25">
      <c r="A483" s="77" t="str">
        <f>IF('Your Locations'!A484="","","a")</f>
        <v/>
      </c>
      <c r="B483" s="77" t="str">
        <f>'Your Locations'!A484&amp;""</f>
        <v/>
      </c>
      <c r="C483" s="77" t="str">
        <f>'Your Locations'!C484&amp;""</f>
        <v/>
      </c>
      <c r="D483" s="86"/>
      <c r="E483" s="77" t="str">
        <f>IF('Your Locations'!A484="","","no")</f>
        <v/>
      </c>
      <c r="F483" s="86"/>
      <c r="G483" s="86"/>
      <c r="H483" s="95"/>
      <c r="I483" s="95"/>
      <c r="J483" s="95"/>
      <c r="K483" s="95"/>
      <c r="L483" s="77" t="str">
        <f>'Your Locations'!B484&amp;""</f>
        <v/>
      </c>
      <c r="M483" s="77" t="str">
        <f>'Your Locations'!D484&amp;""</f>
        <v/>
      </c>
      <c r="N483" s="77" t="str">
        <f>'Your Locations'!E484&amp;""</f>
        <v/>
      </c>
      <c r="O483" s="77" t="str">
        <f>'Your Locations'!F484&amp;""</f>
        <v/>
      </c>
      <c r="P483" s="89"/>
      <c r="Q483" s="77" t="str">
        <f>'Your Locations'!H484&amp;""</f>
        <v/>
      </c>
      <c r="R483" s="77" t="str">
        <f>'Your Locations'!I484&amp;""</f>
        <v/>
      </c>
      <c r="S483" s="86"/>
      <c r="T483" s="92"/>
      <c r="U483" s="92"/>
      <c r="V483" s="92"/>
      <c r="W483" s="92"/>
      <c r="X483" s="92"/>
      <c r="Y483" s="92"/>
      <c r="Z483" s="86"/>
      <c r="AA483" s="86"/>
      <c r="AB483" s="86"/>
      <c r="AC483" s="86"/>
      <c r="AD483" s="86"/>
      <c r="AE483" s="86"/>
      <c r="AF483" s="95"/>
      <c r="AG483" s="86"/>
    </row>
    <row r="484" spans="1:33" ht="15.75" customHeight="1" x14ac:dyDescent="0.25">
      <c r="A484" s="77" t="str">
        <f>IF('Your Locations'!A485="","","a")</f>
        <v/>
      </c>
      <c r="B484" s="77" t="str">
        <f>'Your Locations'!A485&amp;""</f>
        <v/>
      </c>
      <c r="C484" s="77" t="str">
        <f>'Your Locations'!C485&amp;""</f>
        <v/>
      </c>
      <c r="D484" s="86"/>
      <c r="E484" s="77" t="str">
        <f>IF('Your Locations'!A485="","","no")</f>
        <v/>
      </c>
      <c r="F484" s="86"/>
      <c r="G484" s="86"/>
      <c r="H484" s="95"/>
      <c r="I484" s="95"/>
      <c r="J484" s="95"/>
      <c r="K484" s="95"/>
      <c r="L484" s="77" t="str">
        <f>'Your Locations'!B485&amp;""</f>
        <v/>
      </c>
      <c r="M484" s="77" t="str">
        <f>'Your Locations'!D485&amp;""</f>
        <v/>
      </c>
      <c r="N484" s="77" t="str">
        <f>'Your Locations'!E485&amp;""</f>
        <v/>
      </c>
      <c r="O484" s="77" t="str">
        <f>'Your Locations'!F485&amp;""</f>
        <v/>
      </c>
      <c r="P484" s="89"/>
      <c r="Q484" s="77" t="str">
        <f>'Your Locations'!H485&amp;""</f>
        <v/>
      </c>
      <c r="R484" s="77" t="str">
        <f>'Your Locations'!I485&amp;""</f>
        <v/>
      </c>
      <c r="S484" s="86"/>
      <c r="T484" s="92"/>
      <c r="U484" s="92"/>
      <c r="V484" s="92"/>
      <c r="W484" s="92"/>
      <c r="X484" s="92"/>
      <c r="Y484" s="92"/>
      <c r="Z484" s="86"/>
      <c r="AA484" s="86"/>
      <c r="AB484" s="86"/>
      <c r="AC484" s="86"/>
      <c r="AD484" s="86"/>
      <c r="AE484" s="86"/>
      <c r="AF484" s="95"/>
      <c r="AG484" s="86"/>
    </row>
    <row r="485" spans="1:33" ht="15.75" customHeight="1" x14ac:dyDescent="0.25">
      <c r="A485" s="77" t="str">
        <f>IF('Your Locations'!A486="","","a")</f>
        <v/>
      </c>
      <c r="B485" s="77" t="str">
        <f>'Your Locations'!A486&amp;""</f>
        <v/>
      </c>
      <c r="C485" s="77" t="str">
        <f>'Your Locations'!C486&amp;""</f>
        <v/>
      </c>
      <c r="D485" s="86"/>
      <c r="E485" s="77" t="str">
        <f>IF('Your Locations'!A486="","","no")</f>
        <v/>
      </c>
      <c r="F485" s="86"/>
      <c r="G485" s="86"/>
      <c r="H485" s="95"/>
      <c r="I485" s="95"/>
      <c r="J485" s="95"/>
      <c r="K485" s="95"/>
      <c r="L485" s="77" t="str">
        <f>'Your Locations'!B486&amp;""</f>
        <v/>
      </c>
      <c r="M485" s="77" t="str">
        <f>'Your Locations'!D486&amp;""</f>
        <v/>
      </c>
      <c r="N485" s="77" t="str">
        <f>'Your Locations'!E486&amp;""</f>
        <v/>
      </c>
      <c r="O485" s="77" t="str">
        <f>'Your Locations'!F486&amp;""</f>
        <v/>
      </c>
      <c r="P485" s="89"/>
      <c r="Q485" s="77" t="str">
        <f>'Your Locations'!H486&amp;""</f>
        <v/>
      </c>
      <c r="R485" s="77" t="str">
        <f>'Your Locations'!I486&amp;""</f>
        <v/>
      </c>
      <c r="S485" s="86"/>
      <c r="T485" s="92"/>
      <c r="U485" s="92"/>
      <c r="V485" s="92"/>
      <c r="W485" s="92"/>
      <c r="X485" s="92"/>
      <c r="Y485" s="92"/>
      <c r="Z485" s="86"/>
      <c r="AA485" s="86"/>
      <c r="AB485" s="86"/>
      <c r="AC485" s="86"/>
      <c r="AD485" s="86"/>
      <c r="AE485" s="86"/>
      <c r="AF485" s="95"/>
      <c r="AG485" s="86"/>
    </row>
    <row r="486" spans="1:33" ht="15.75" customHeight="1" x14ac:dyDescent="0.25">
      <c r="A486" s="77" t="str">
        <f>IF('Your Locations'!A487="","","a")</f>
        <v/>
      </c>
      <c r="B486" s="77" t="str">
        <f>'Your Locations'!A487&amp;""</f>
        <v/>
      </c>
      <c r="C486" s="77" t="str">
        <f>'Your Locations'!C487&amp;""</f>
        <v/>
      </c>
      <c r="D486" s="86"/>
      <c r="E486" s="77" t="str">
        <f>IF('Your Locations'!A487="","","no")</f>
        <v/>
      </c>
      <c r="F486" s="86"/>
      <c r="G486" s="86"/>
      <c r="H486" s="95"/>
      <c r="I486" s="95"/>
      <c r="J486" s="95"/>
      <c r="K486" s="95"/>
      <c r="L486" s="77" t="str">
        <f>'Your Locations'!B487&amp;""</f>
        <v/>
      </c>
      <c r="M486" s="77" t="str">
        <f>'Your Locations'!D487&amp;""</f>
        <v/>
      </c>
      <c r="N486" s="77" t="str">
        <f>'Your Locations'!E487&amp;""</f>
        <v/>
      </c>
      <c r="O486" s="77" t="str">
        <f>'Your Locations'!F487&amp;""</f>
        <v/>
      </c>
      <c r="P486" s="89"/>
      <c r="Q486" s="77" t="str">
        <f>'Your Locations'!H487&amp;""</f>
        <v/>
      </c>
      <c r="R486" s="77" t="str">
        <f>'Your Locations'!I487&amp;""</f>
        <v/>
      </c>
      <c r="S486" s="86"/>
      <c r="T486" s="92"/>
      <c r="U486" s="92"/>
      <c r="V486" s="92"/>
      <c r="W486" s="92"/>
      <c r="X486" s="92"/>
      <c r="Y486" s="92"/>
      <c r="Z486" s="86"/>
      <c r="AA486" s="86"/>
      <c r="AB486" s="86"/>
      <c r="AC486" s="86"/>
      <c r="AD486" s="86"/>
      <c r="AE486" s="86"/>
      <c r="AF486" s="95"/>
      <c r="AG486" s="86"/>
    </row>
    <row r="487" spans="1:33" ht="15.75" customHeight="1" x14ac:dyDescent="0.25">
      <c r="A487" s="77" t="str">
        <f>IF('Your Locations'!A488="","","a")</f>
        <v/>
      </c>
      <c r="B487" s="77" t="str">
        <f>'Your Locations'!A488&amp;""</f>
        <v/>
      </c>
      <c r="C487" s="77" t="str">
        <f>'Your Locations'!C488&amp;""</f>
        <v/>
      </c>
      <c r="D487" s="86"/>
      <c r="E487" s="77" t="str">
        <f>IF('Your Locations'!A488="","","no")</f>
        <v/>
      </c>
      <c r="F487" s="86"/>
      <c r="G487" s="86"/>
      <c r="H487" s="95"/>
      <c r="I487" s="95"/>
      <c r="J487" s="95"/>
      <c r="K487" s="95"/>
      <c r="L487" s="77" t="str">
        <f>'Your Locations'!B488&amp;""</f>
        <v/>
      </c>
      <c r="M487" s="77" t="str">
        <f>'Your Locations'!D488&amp;""</f>
        <v/>
      </c>
      <c r="N487" s="77" t="str">
        <f>'Your Locations'!E488&amp;""</f>
        <v/>
      </c>
      <c r="O487" s="77" t="str">
        <f>'Your Locations'!F488&amp;""</f>
        <v/>
      </c>
      <c r="P487" s="89"/>
      <c r="Q487" s="77" t="str">
        <f>'Your Locations'!H488&amp;""</f>
        <v/>
      </c>
      <c r="R487" s="77" t="str">
        <f>'Your Locations'!I488&amp;""</f>
        <v/>
      </c>
      <c r="S487" s="86"/>
      <c r="T487" s="92"/>
      <c r="U487" s="92"/>
      <c r="V487" s="92"/>
      <c r="W487" s="92"/>
      <c r="X487" s="92"/>
      <c r="Y487" s="92"/>
      <c r="Z487" s="86"/>
      <c r="AA487" s="86"/>
      <c r="AB487" s="86"/>
      <c r="AC487" s="86"/>
      <c r="AD487" s="86"/>
      <c r="AE487" s="86"/>
      <c r="AF487" s="95"/>
      <c r="AG487" s="86"/>
    </row>
    <row r="488" spans="1:33" ht="15.75" customHeight="1" x14ac:dyDescent="0.25">
      <c r="A488" s="77" t="str">
        <f>IF('Your Locations'!A489="","","a")</f>
        <v/>
      </c>
      <c r="B488" s="77" t="str">
        <f>'Your Locations'!A489&amp;""</f>
        <v/>
      </c>
      <c r="C488" s="77" t="str">
        <f>'Your Locations'!C489&amp;""</f>
        <v/>
      </c>
      <c r="D488" s="86"/>
      <c r="E488" s="77" t="str">
        <f>IF('Your Locations'!A489="","","no")</f>
        <v/>
      </c>
      <c r="F488" s="86"/>
      <c r="G488" s="86"/>
      <c r="H488" s="95"/>
      <c r="I488" s="95"/>
      <c r="J488" s="95"/>
      <c r="K488" s="95"/>
      <c r="L488" s="77" t="str">
        <f>'Your Locations'!B489&amp;""</f>
        <v/>
      </c>
      <c r="M488" s="77" t="str">
        <f>'Your Locations'!D489&amp;""</f>
        <v/>
      </c>
      <c r="N488" s="77" t="str">
        <f>'Your Locations'!E489&amp;""</f>
        <v/>
      </c>
      <c r="O488" s="77" t="str">
        <f>'Your Locations'!F489&amp;""</f>
        <v/>
      </c>
      <c r="P488" s="89"/>
      <c r="Q488" s="77" t="str">
        <f>'Your Locations'!H489&amp;""</f>
        <v/>
      </c>
      <c r="R488" s="77" t="str">
        <f>'Your Locations'!I489&amp;""</f>
        <v/>
      </c>
      <c r="S488" s="86"/>
      <c r="T488" s="92"/>
      <c r="U488" s="92"/>
      <c r="V488" s="92"/>
      <c r="W488" s="92"/>
      <c r="X488" s="92"/>
      <c r="Y488" s="92"/>
      <c r="Z488" s="86"/>
      <c r="AA488" s="86"/>
      <c r="AB488" s="86"/>
      <c r="AC488" s="86"/>
      <c r="AD488" s="86"/>
      <c r="AE488" s="86"/>
      <c r="AF488" s="95"/>
      <c r="AG488" s="86"/>
    </row>
    <row r="489" spans="1:33" ht="15.75" customHeight="1" x14ac:dyDescent="0.25">
      <c r="A489" s="77" t="str">
        <f>IF('Your Locations'!A490="","","a")</f>
        <v/>
      </c>
      <c r="B489" s="77" t="str">
        <f>'Your Locations'!A490&amp;""</f>
        <v/>
      </c>
      <c r="C489" s="77" t="str">
        <f>'Your Locations'!C490&amp;""</f>
        <v/>
      </c>
      <c r="D489" s="86"/>
      <c r="E489" s="77" t="str">
        <f>IF('Your Locations'!A490="","","no")</f>
        <v/>
      </c>
      <c r="F489" s="86"/>
      <c r="G489" s="86"/>
      <c r="H489" s="95"/>
      <c r="I489" s="95"/>
      <c r="J489" s="95"/>
      <c r="K489" s="95"/>
      <c r="L489" s="77" t="str">
        <f>'Your Locations'!B490&amp;""</f>
        <v/>
      </c>
      <c r="M489" s="77" t="str">
        <f>'Your Locations'!D490&amp;""</f>
        <v/>
      </c>
      <c r="N489" s="77" t="str">
        <f>'Your Locations'!E490&amp;""</f>
        <v/>
      </c>
      <c r="O489" s="77" t="str">
        <f>'Your Locations'!F490&amp;""</f>
        <v/>
      </c>
      <c r="P489" s="89"/>
      <c r="Q489" s="77" t="str">
        <f>'Your Locations'!H490&amp;""</f>
        <v/>
      </c>
      <c r="R489" s="77" t="str">
        <f>'Your Locations'!I490&amp;""</f>
        <v/>
      </c>
      <c r="S489" s="86"/>
      <c r="T489" s="92"/>
      <c r="U489" s="92"/>
      <c r="V489" s="92"/>
      <c r="W489" s="92"/>
      <c r="X489" s="92"/>
      <c r="Y489" s="92"/>
      <c r="Z489" s="86"/>
      <c r="AA489" s="86"/>
      <c r="AB489" s="86"/>
      <c r="AC489" s="86"/>
      <c r="AD489" s="86"/>
      <c r="AE489" s="86"/>
      <c r="AF489" s="95"/>
      <c r="AG489" s="86"/>
    </row>
    <row r="490" spans="1:33" ht="15.75" customHeight="1" x14ac:dyDescent="0.25">
      <c r="A490" s="77" t="str">
        <f>IF('Your Locations'!A491="","","a")</f>
        <v/>
      </c>
      <c r="B490" s="77" t="str">
        <f>'Your Locations'!A491&amp;""</f>
        <v/>
      </c>
      <c r="C490" s="77" t="str">
        <f>'Your Locations'!C491&amp;""</f>
        <v/>
      </c>
      <c r="D490" s="86"/>
      <c r="E490" s="77" t="str">
        <f>IF('Your Locations'!A491="","","no")</f>
        <v/>
      </c>
      <c r="F490" s="86"/>
      <c r="G490" s="86"/>
      <c r="H490" s="95"/>
      <c r="I490" s="95"/>
      <c r="J490" s="95"/>
      <c r="K490" s="95"/>
      <c r="L490" s="77" t="str">
        <f>'Your Locations'!B491&amp;""</f>
        <v/>
      </c>
      <c r="M490" s="77" t="str">
        <f>'Your Locations'!D491&amp;""</f>
        <v/>
      </c>
      <c r="N490" s="77" t="str">
        <f>'Your Locations'!E491&amp;""</f>
        <v/>
      </c>
      <c r="O490" s="77" t="str">
        <f>'Your Locations'!F491&amp;""</f>
        <v/>
      </c>
      <c r="P490" s="89"/>
      <c r="Q490" s="77" t="str">
        <f>'Your Locations'!H491&amp;""</f>
        <v/>
      </c>
      <c r="R490" s="77" t="str">
        <f>'Your Locations'!I491&amp;""</f>
        <v/>
      </c>
      <c r="S490" s="86"/>
      <c r="T490" s="92"/>
      <c r="U490" s="92"/>
      <c r="V490" s="92"/>
      <c r="W490" s="92"/>
      <c r="X490" s="92"/>
      <c r="Y490" s="92"/>
      <c r="Z490" s="86"/>
      <c r="AA490" s="86"/>
      <c r="AB490" s="86"/>
      <c r="AC490" s="86"/>
      <c r="AD490" s="86"/>
      <c r="AE490" s="86"/>
      <c r="AF490" s="95"/>
      <c r="AG490" s="86"/>
    </row>
    <row r="491" spans="1:33" ht="15.75" customHeight="1" x14ac:dyDescent="0.25">
      <c r="A491" s="77" t="str">
        <f>IF('Your Locations'!A492="","","a")</f>
        <v/>
      </c>
      <c r="B491" s="77" t="str">
        <f>'Your Locations'!A492&amp;""</f>
        <v/>
      </c>
      <c r="C491" s="77" t="str">
        <f>'Your Locations'!C492&amp;""</f>
        <v/>
      </c>
      <c r="D491" s="86"/>
      <c r="E491" s="77" t="str">
        <f>IF('Your Locations'!A492="","","no")</f>
        <v/>
      </c>
      <c r="F491" s="86"/>
      <c r="G491" s="86"/>
      <c r="H491" s="95"/>
      <c r="I491" s="95"/>
      <c r="J491" s="95"/>
      <c r="K491" s="95"/>
      <c r="L491" s="77" t="str">
        <f>'Your Locations'!B492&amp;""</f>
        <v/>
      </c>
      <c r="M491" s="77" t="str">
        <f>'Your Locations'!D492&amp;""</f>
        <v/>
      </c>
      <c r="N491" s="77" t="str">
        <f>'Your Locations'!E492&amp;""</f>
        <v/>
      </c>
      <c r="O491" s="77" t="str">
        <f>'Your Locations'!F492&amp;""</f>
        <v/>
      </c>
      <c r="P491" s="89"/>
      <c r="Q491" s="77" t="str">
        <f>'Your Locations'!H492&amp;""</f>
        <v/>
      </c>
      <c r="R491" s="77" t="str">
        <f>'Your Locations'!I492&amp;""</f>
        <v/>
      </c>
      <c r="S491" s="86"/>
      <c r="T491" s="92"/>
      <c r="U491" s="92"/>
      <c r="V491" s="92"/>
      <c r="W491" s="92"/>
      <c r="X491" s="92"/>
      <c r="Y491" s="92"/>
      <c r="Z491" s="86"/>
      <c r="AA491" s="86"/>
      <c r="AB491" s="86"/>
      <c r="AC491" s="86"/>
      <c r="AD491" s="86"/>
      <c r="AE491" s="86"/>
      <c r="AF491" s="95"/>
      <c r="AG491" s="86"/>
    </row>
    <row r="492" spans="1:33" ht="15.75" customHeight="1" x14ac:dyDescent="0.25">
      <c r="A492" s="77" t="str">
        <f>IF('Your Locations'!A493="","","a")</f>
        <v/>
      </c>
      <c r="B492" s="77" t="str">
        <f>'Your Locations'!A493&amp;""</f>
        <v/>
      </c>
      <c r="C492" s="77" t="str">
        <f>'Your Locations'!C493&amp;""</f>
        <v/>
      </c>
      <c r="D492" s="86"/>
      <c r="E492" s="77" t="str">
        <f>IF('Your Locations'!A493="","","no")</f>
        <v/>
      </c>
      <c r="F492" s="86"/>
      <c r="G492" s="86"/>
      <c r="H492" s="95"/>
      <c r="I492" s="95"/>
      <c r="J492" s="95"/>
      <c r="K492" s="95"/>
      <c r="L492" s="77" t="str">
        <f>'Your Locations'!B493&amp;""</f>
        <v/>
      </c>
      <c r="M492" s="77" t="str">
        <f>'Your Locations'!D493&amp;""</f>
        <v/>
      </c>
      <c r="N492" s="77" t="str">
        <f>'Your Locations'!E493&amp;""</f>
        <v/>
      </c>
      <c r="O492" s="77" t="str">
        <f>'Your Locations'!F493&amp;""</f>
        <v/>
      </c>
      <c r="P492" s="89"/>
      <c r="Q492" s="77" t="str">
        <f>'Your Locations'!H493&amp;""</f>
        <v/>
      </c>
      <c r="R492" s="77" t="str">
        <f>'Your Locations'!I493&amp;""</f>
        <v/>
      </c>
      <c r="S492" s="86"/>
      <c r="T492" s="92"/>
      <c r="U492" s="92"/>
      <c r="V492" s="92"/>
      <c r="W492" s="92"/>
      <c r="X492" s="92"/>
      <c r="Y492" s="92"/>
      <c r="Z492" s="86"/>
      <c r="AA492" s="86"/>
      <c r="AB492" s="86"/>
      <c r="AC492" s="86"/>
      <c r="AD492" s="86"/>
      <c r="AE492" s="86"/>
      <c r="AF492" s="95"/>
      <c r="AG492" s="86"/>
    </row>
    <row r="493" spans="1:33" ht="15.75" customHeight="1" x14ac:dyDescent="0.25">
      <c r="A493" s="77" t="str">
        <f>IF('Your Locations'!A494="","","a")</f>
        <v/>
      </c>
      <c r="B493" s="77" t="str">
        <f>'Your Locations'!A494&amp;""</f>
        <v/>
      </c>
      <c r="C493" s="77" t="str">
        <f>'Your Locations'!C494&amp;""</f>
        <v/>
      </c>
      <c r="D493" s="86"/>
      <c r="E493" s="77" t="str">
        <f>IF('Your Locations'!A494="","","no")</f>
        <v/>
      </c>
      <c r="F493" s="86"/>
      <c r="G493" s="86"/>
      <c r="H493" s="95"/>
      <c r="I493" s="95"/>
      <c r="J493" s="95"/>
      <c r="K493" s="95"/>
      <c r="L493" s="77" t="str">
        <f>'Your Locations'!B494&amp;""</f>
        <v/>
      </c>
      <c r="M493" s="77" t="str">
        <f>'Your Locations'!D494&amp;""</f>
        <v/>
      </c>
      <c r="N493" s="77" t="str">
        <f>'Your Locations'!E494&amp;""</f>
        <v/>
      </c>
      <c r="O493" s="77" t="str">
        <f>'Your Locations'!F494&amp;""</f>
        <v/>
      </c>
      <c r="P493" s="89"/>
      <c r="Q493" s="77" t="str">
        <f>'Your Locations'!H494&amp;""</f>
        <v/>
      </c>
      <c r="R493" s="77" t="str">
        <f>'Your Locations'!I494&amp;""</f>
        <v/>
      </c>
      <c r="S493" s="86"/>
      <c r="T493" s="92"/>
      <c r="U493" s="92"/>
      <c r="V493" s="92"/>
      <c r="W493" s="92"/>
      <c r="X493" s="92"/>
      <c r="Y493" s="92"/>
      <c r="Z493" s="86"/>
      <c r="AA493" s="86"/>
      <c r="AB493" s="86"/>
      <c r="AC493" s="86"/>
      <c r="AD493" s="86"/>
      <c r="AE493" s="86"/>
      <c r="AF493" s="95"/>
      <c r="AG493" s="86"/>
    </row>
    <row r="494" spans="1:33" ht="15.75" customHeight="1" x14ac:dyDescent="0.25">
      <c r="A494" s="77" t="str">
        <f>IF('Your Locations'!A495="","","a")</f>
        <v/>
      </c>
      <c r="B494" s="77" t="str">
        <f>'Your Locations'!A495&amp;""</f>
        <v/>
      </c>
      <c r="C494" s="77" t="str">
        <f>'Your Locations'!C495&amp;""</f>
        <v/>
      </c>
      <c r="D494" s="86"/>
      <c r="E494" s="77" t="str">
        <f>IF('Your Locations'!A495="","","no")</f>
        <v/>
      </c>
      <c r="F494" s="86"/>
      <c r="G494" s="86"/>
      <c r="H494" s="95"/>
      <c r="I494" s="95"/>
      <c r="J494" s="95"/>
      <c r="K494" s="95"/>
      <c r="L494" s="77" t="str">
        <f>'Your Locations'!B495&amp;""</f>
        <v/>
      </c>
      <c r="M494" s="77" t="str">
        <f>'Your Locations'!D495&amp;""</f>
        <v/>
      </c>
      <c r="N494" s="77" t="str">
        <f>'Your Locations'!E495&amp;""</f>
        <v/>
      </c>
      <c r="O494" s="77" t="str">
        <f>'Your Locations'!F495&amp;""</f>
        <v/>
      </c>
      <c r="P494" s="89"/>
      <c r="Q494" s="77" t="str">
        <f>'Your Locations'!H495&amp;""</f>
        <v/>
      </c>
      <c r="R494" s="77" t="str">
        <f>'Your Locations'!I495&amp;""</f>
        <v/>
      </c>
      <c r="S494" s="86"/>
      <c r="T494" s="92"/>
      <c r="U494" s="92"/>
      <c r="V494" s="92"/>
      <c r="W494" s="92"/>
      <c r="X494" s="92"/>
      <c r="Y494" s="92"/>
      <c r="Z494" s="86"/>
      <c r="AA494" s="86"/>
      <c r="AB494" s="86"/>
      <c r="AC494" s="86"/>
      <c r="AD494" s="86"/>
      <c r="AE494" s="86"/>
      <c r="AF494" s="95"/>
      <c r="AG494" s="86"/>
    </row>
    <row r="495" spans="1:33" ht="15.75" customHeight="1" x14ac:dyDescent="0.25">
      <c r="A495" s="77" t="str">
        <f>IF('Your Locations'!A496="","","a")</f>
        <v/>
      </c>
      <c r="B495" s="77" t="str">
        <f>'Your Locations'!A496&amp;""</f>
        <v/>
      </c>
      <c r="C495" s="77" t="str">
        <f>'Your Locations'!C496&amp;""</f>
        <v/>
      </c>
      <c r="D495" s="86"/>
      <c r="E495" s="77" t="str">
        <f>IF('Your Locations'!A496="","","no")</f>
        <v/>
      </c>
      <c r="F495" s="86"/>
      <c r="G495" s="86"/>
      <c r="H495" s="95"/>
      <c r="I495" s="95"/>
      <c r="J495" s="95"/>
      <c r="K495" s="95"/>
      <c r="L495" s="77" t="str">
        <f>'Your Locations'!B496&amp;""</f>
        <v/>
      </c>
      <c r="M495" s="77" t="str">
        <f>'Your Locations'!D496&amp;""</f>
        <v/>
      </c>
      <c r="N495" s="77" t="str">
        <f>'Your Locations'!E496&amp;""</f>
        <v/>
      </c>
      <c r="O495" s="77" t="str">
        <f>'Your Locations'!F496&amp;""</f>
        <v/>
      </c>
      <c r="P495" s="89"/>
      <c r="Q495" s="77" t="str">
        <f>'Your Locations'!H496&amp;""</f>
        <v/>
      </c>
      <c r="R495" s="77" t="str">
        <f>'Your Locations'!I496&amp;""</f>
        <v/>
      </c>
      <c r="S495" s="86"/>
      <c r="T495" s="92"/>
      <c r="U495" s="92"/>
      <c r="V495" s="92"/>
      <c r="W495" s="92"/>
      <c r="X495" s="92"/>
      <c r="Y495" s="92"/>
      <c r="Z495" s="86"/>
      <c r="AA495" s="86"/>
      <c r="AB495" s="86"/>
      <c r="AC495" s="86"/>
      <c r="AD495" s="86"/>
      <c r="AE495" s="86"/>
      <c r="AF495" s="95"/>
      <c r="AG495" s="86"/>
    </row>
    <row r="496" spans="1:33" ht="15.75" customHeight="1" x14ac:dyDescent="0.25">
      <c r="A496" s="77" t="str">
        <f>IF('Your Locations'!A497="","","a")</f>
        <v/>
      </c>
      <c r="B496" s="77" t="str">
        <f>'Your Locations'!A497&amp;""</f>
        <v/>
      </c>
      <c r="C496" s="77" t="str">
        <f>'Your Locations'!C497&amp;""</f>
        <v/>
      </c>
      <c r="D496" s="86"/>
      <c r="E496" s="77" t="str">
        <f>IF('Your Locations'!A497="","","no")</f>
        <v/>
      </c>
      <c r="F496" s="86"/>
      <c r="G496" s="86"/>
      <c r="H496" s="95"/>
      <c r="I496" s="95"/>
      <c r="J496" s="95"/>
      <c r="K496" s="95"/>
      <c r="L496" s="77" t="str">
        <f>'Your Locations'!B497&amp;""</f>
        <v/>
      </c>
      <c r="M496" s="77" t="str">
        <f>'Your Locations'!D497&amp;""</f>
        <v/>
      </c>
      <c r="N496" s="77" t="str">
        <f>'Your Locations'!E497&amp;""</f>
        <v/>
      </c>
      <c r="O496" s="77" t="str">
        <f>'Your Locations'!F497&amp;""</f>
        <v/>
      </c>
      <c r="P496" s="89"/>
      <c r="Q496" s="77" t="str">
        <f>'Your Locations'!H497&amp;""</f>
        <v/>
      </c>
      <c r="R496" s="77" t="str">
        <f>'Your Locations'!I497&amp;""</f>
        <v/>
      </c>
      <c r="S496" s="86"/>
      <c r="T496" s="92"/>
      <c r="U496" s="92"/>
      <c r="V496" s="92"/>
      <c r="W496" s="92"/>
      <c r="X496" s="92"/>
      <c r="Y496" s="92"/>
      <c r="Z496" s="86"/>
      <c r="AA496" s="86"/>
      <c r="AB496" s="86"/>
      <c r="AC496" s="86"/>
      <c r="AD496" s="86"/>
      <c r="AE496" s="86"/>
      <c r="AF496" s="95"/>
      <c r="AG496" s="86"/>
    </row>
    <row r="497" spans="1:33" ht="15.75" customHeight="1" x14ac:dyDescent="0.25">
      <c r="A497" s="77" t="str">
        <f>IF('Your Locations'!A498="","","a")</f>
        <v/>
      </c>
      <c r="B497" s="77" t="str">
        <f>'Your Locations'!A498&amp;""</f>
        <v/>
      </c>
      <c r="C497" s="77" t="str">
        <f>'Your Locations'!C498&amp;""</f>
        <v/>
      </c>
      <c r="D497" s="86"/>
      <c r="E497" s="77" t="str">
        <f>IF('Your Locations'!A498="","","no")</f>
        <v/>
      </c>
      <c r="F497" s="86"/>
      <c r="G497" s="86"/>
      <c r="H497" s="95"/>
      <c r="I497" s="95"/>
      <c r="J497" s="95"/>
      <c r="K497" s="95"/>
      <c r="L497" s="77" t="str">
        <f>'Your Locations'!B498&amp;""</f>
        <v/>
      </c>
      <c r="M497" s="77" t="str">
        <f>'Your Locations'!D498&amp;""</f>
        <v/>
      </c>
      <c r="N497" s="77" t="str">
        <f>'Your Locations'!E498&amp;""</f>
        <v/>
      </c>
      <c r="O497" s="77" t="str">
        <f>'Your Locations'!F498&amp;""</f>
        <v/>
      </c>
      <c r="P497" s="89"/>
      <c r="Q497" s="77" t="str">
        <f>'Your Locations'!H498&amp;""</f>
        <v/>
      </c>
      <c r="R497" s="77" t="str">
        <f>'Your Locations'!I498&amp;""</f>
        <v/>
      </c>
      <c r="S497" s="86"/>
      <c r="T497" s="92"/>
      <c r="U497" s="92"/>
      <c r="V497" s="92"/>
      <c r="W497" s="92"/>
      <c r="X497" s="92"/>
      <c r="Y497" s="92"/>
      <c r="Z497" s="86"/>
      <c r="AA497" s="86"/>
      <c r="AB497" s="86"/>
      <c r="AC497" s="86"/>
      <c r="AD497" s="86"/>
      <c r="AE497" s="86"/>
      <c r="AF497" s="95"/>
      <c r="AG497" s="86"/>
    </row>
    <row r="498" spans="1:33" ht="15.75" customHeight="1" x14ac:dyDescent="0.25">
      <c r="A498" s="77" t="str">
        <f>IF('Your Locations'!A499="","","a")</f>
        <v/>
      </c>
      <c r="B498" s="77" t="str">
        <f>'Your Locations'!A499&amp;""</f>
        <v/>
      </c>
      <c r="C498" s="77" t="str">
        <f>'Your Locations'!C499&amp;""</f>
        <v/>
      </c>
      <c r="D498" s="86"/>
      <c r="E498" s="77" t="str">
        <f>IF('Your Locations'!A499="","","no")</f>
        <v/>
      </c>
      <c r="F498" s="86"/>
      <c r="G498" s="86"/>
      <c r="H498" s="95"/>
      <c r="I498" s="95"/>
      <c r="J498" s="95"/>
      <c r="K498" s="95"/>
      <c r="L498" s="77" t="str">
        <f>'Your Locations'!B499&amp;""</f>
        <v/>
      </c>
      <c r="M498" s="77" t="str">
        <f>'Your Locations'!D499&amp;""</f>
        <v/>
      </c>
      <c r="N498" s="77" t="str">
        <f>'Your Locations'!E499&amp;""</f>
        <v/>
      </c>
      <c r="O498" s="77" t="str">
        <f>'Your Locations'!F499&amp;""</f>
        <v/>
      </c>
      <c r="P498" s="89"/>
      <c r="Q498" s="77" t="str">
        <f>'Your Locations'!H499&amp;""</f>
        <v/>
      </c>
      <c r="R498" s="77" t="str">
        <f>'Your Locations'!I499&amp;""</f>
        <v/>
      </c>
      <c r="S498" s="86"/>
      <c r="T498" s="92"/>
      <c r="U498" s="92"/>
      <c r="V498" s="92"/>
      <c r="W498" s="92"/>
      <c r="X498" s="92"/>
      <c r="Y498" s="92"/>
      <c r="Z498" s="86"/>
      <c r="AA498" s="86"/>
      <c r="AB498" s="86"/>
      <c r="AC498" s="86"/>
      <c r="AD498" s="86"/>
      <c r="AE498" s="86"/>
      <c r="AF498" s="95"/>
      <c r="AG498" s="86"/>
    </row>
    <row r="499" spans="1:33" ht="15.75" customHeight="1" x14ac:dyDescent="0.25">
      <c r="A499" s="77" t="str">
        <f>IF('Your Locations'!A500="","","a")</f>
        <v/>
      </c>
      <c r="B499" s="77" t="str">
        <f>'Your Locations'!A500&amp;""</f>
        <v/>
      </c>
      <c r="C499" s="77" t="str">
        <f>'Your Locations'!C500&amp;""</f>
        <v/>
      </c>
      <c r="D499" s="86"/>
      <c r="E499" s="77" t="str">
        <f>IF('Your Locations'!A500="","","no")</f>
        <v/>
      </c>
      <c r="F499" s="86"/>
      <c r="G499" s="86"/>
      <c r="H499" s="95"/>
      <c r="I499" s="95"/>
      <c r="J499" s="95"/>
      <c r="K499" s="95"/>
      <c r="L499" s="77" t="str">
        <f>'Your Locations'!B500&amp;""</f>
        <v/>
      </c>
      <c r="M499" s="77" t="str">
        <f>'Your Locations'!D500&amp;""</f>
        <v/>
      </c>
      <c r="N499" s="77" t="str">
        <f>'Your Locations'!E500&amp;""</f>
        <v/>
      </c>
      <c r="O499" s="77" t="str">
        <f>'Your Locations'!F500&amp;""</f>
        <v/>
      </c>
      <c r="P499" s="89"/>
      <c r="Q499" s="77" t="str">
        <f>'Your Locations'!H500&amp;""</f>
        <v/>
      </c>
      <c r="R499" s="77" t="str">
        <f>'Your Locations'!I500&amp;""</f>
        <v/>
      </c>
      <c r="S499" s="86"/>
      <c r="T499" s="92"/>
      <c r="U499" s="92"/>
      <c r="V499" s="92"/>
      <c r="W499" s="92"/>
      <c r="X499" s="92"/>
      <c r="Y499" s="92"/>
      <c r="Z499" s="86"/>
      <c r="AA499" s="86"/>
      <c r="AB499" s="86"/>
      <c r="AC499" s="86"/>
      <c r="AD499" s="86"/>
      <c r="AE499" s="86"/>
      <c r="AF499" s="95"/>
      <c r="AG499" s="86"/>
    </row>
    <row r="500" spans="1:33" ht="15.75" customHeight="1" x14ac:dyDescent="0.25">
      <c r="A500" s="77" t="str">
        <f>IF('Your Locations'!A501="","","a")</f>
        <v/>
      </c>
      <c r="B500" s="77" t="str">
        <f>'Your Locations'!A501&amp;""</f>
        <v/>
      </c>
      <c r="C500" s="77" t="str">
        <f>'Your Locations'!C501&amp;""</f>
        <v/>
      </c>
      <c r="D500" s="86"/>
      <c r="E500" s="77" t="str">
        <f>IF('Your Locations'!A501="","","no")</f>
        <v/>
      </c>
      <c r="F500" s="86"/>
      <c r="G500" s="86"/>
      <c r="H500" s="95"/>
      <c r="I500" s="95"/>
      <c r="J500" s="95"/>
      <c r="K500" s="95"/>
      <c r="L500" s="77" t="str">
        <f>'Your Locations'!B501&amp;""</f>
        <v/>
      </c>
      <c r="M500" s="77" t="str">
        <f>'Your Locations'!D501&amp;""</f>
        <v/>
      </c>
      <c r="N500" s="77" t="str">
        <f>'Your Locations'!E501&amp;""</f>
        <v/>
      </c>
      <c r="O500" s="77" t="str">
        <f>'Your Locations'!F501&amp;""</f>
        <v/>
      </c>
      <c r="P500" s="89"/>
      <c r="Q500" s="77" t="str">
        <f>'Your Locations'!H501&amp;""</f>
        <v/>
      </c>
      <c r="R500" s="77" t="str">
        <f>'Your Locations'!I501&amp;""</f>
        <v/>
      </c>
      <c r="S500" s="86"/>
      <c r="T500" s="92"/>
      <c r="U500" s="92"/>
      <c r="V500" s="92"/>
      <c r="W500" s="92"/>
      <c r="X500" s="92"/>
      <c r="Y500" s="92"/>
      <c r="Z500" s="86"/>
      <c r="AA500" s="86"/>
      <c r="AB500" s="86"/>
      <c r="AC500" s="86"/>
      <c r="AD500" s="86"/>
      <c r="AE500" s="86"/>
      <c r="AF500" s="95"/>
      <c r="AG500" s="86"/>
    </row>
    <row r="501" spans="1:33" ht="15.75" customHeight="1" x14ac:dyDescent="0.25">
      <c r="A501" s="77" t="str">
        <f>IF('Your Locations'!A502="","","a")</f>
        <v/>
      </c>
      <c r="B501" s="77" t="str">
        <f>'Your Locations'!A502&amp;""</f>
        <v/>
      </c>
      <c r="C501" s="77" t="str">
        <f>'Your Locations'!C502&amp;""</f>
        <v/>
      </c>
      <c r="D501" s="86"/>
      <c r="E501" s="77" t="str">
        <f>IF('Your Locations'!A502="","","no")</f>
        <v/>
      </c>
      <c r="F501" s="86"/>
      <c r="G501" s="86"/>
      <c r="H501" s="95"/>
      <c r="I501" s="95"/>
      <c r="J501" s="95"/>
      <c r="K501" s="95"/>
      <c r="L501" s="77" t="str">
        <f>'Your Locations'!B502&amp;""</f>
        <v/>
      </c>
      <c r="M501" s="77" t="str">
        <f>'Your Locations'!D502&amp;""</f>
        <v/>
      </c>
      <c r="N501" s="77" t="str">
        <f>'Your Locations'!E502&amp;""</f>
        <v/>
      </c>
      <c r="O501" s="77" t="str">
        <f>'Your Locations'!F502&amp;""</f>
        <v/>
      </c>
      <c r="P501" s="89"/>
      <c r="Q501" s="77" t="str">
        <f>'Your Locations'!H502&amp;""</f>
        <v/>
      </c>
      <c r="R501" s="77" t="str">
        <f>'Your Locations'!I502&amp;""</f>
        <v/>
      </c>
      <c r="S501" s="86"/>
      <c r="T501" s="92"/>
      <c r="U501" s="92"/>
      <c r="V501" s="92"/>
      <c r="W501" s="92"/>
      <c r="X501" s="92"/>
      <c r="Y501" s="92"/>
      <c r="Z501" s="86"/>
      <c r="AA501" s="86"/>
      <c r="AB501" s="86"/>
      <c r="AC501" s="86"/>
      <c r="AD501" s="86"/>
      <c r="AE501" s="86"/>
      <c r="AF501" s="95"/>
      <c r="AG501" s="86"/>
    </row>
    <row r="502" spans="1:33" ht="15.75" customHeight="1" x14ac:dyDescent="0.25">
      <c r="A502" s="77" t="str">
        <f>IF('Your Locations'!A503="","","a")</f>
        <v/>
      </c>
      <c r="B502" s="77" t="str">
        <f>'Your Locations'!A503&amp;""</f>
        <v/>
      </c>
      <c r="C502" s="77" t="str">
        <f>'Your Locations'!C503&amp;""</f>
        <v/>
      </c>
      <c r="D502" s="86"/>
      <c r="E502" s="77" t="str">
        <f>IF('Your Locations'!A503="","","no")</f>
        <v/>
      </c>
      <c r="F502" s="86"/>
      <c r="G502" s="86"/>
      <c r="H502" s="95"/>
      <c r="I502" s="95"/>
      <c r="J502" s="95"/>
      <c r="K502" s="95"/>
      <c r="L502" s="77" t="str">
        <f>'Your Locations'!B503&amp;""</f>
        <v/>
      </c>
      <c r="M502" s="77" t="str">
        <f>'Your Locations'!D503&amp;""</f>
        <v/>
      </c>
      <c r="N502" s="77" t="str">
        <f>'Your Locations'!E503&amp;""</f>
        <v/>
      </c>
      <c r="O502" s="77" t="str">
        <f>'Your Locations'!F503&amp;""</f>
        <v/>
      </c>
      <c r="P502" s="89"/>
      <c r="Q502" s="77" t="str">
        <f>'Your Locations'!H503&amp;""</f>
        <v/>
      </c>
      <c r="R502" s="77" t="str">
        <f>'Your Locations'!I503&amp;""</f>
        <v/>
      </c>
      <c r="S502" s="86"/>
      <c r="T502" s="92"/>
      <c r="U502" s="92"/>
      <c r="V502" s="92"/>
      <c r="W502" s="92"/>
      <c r="X502" s="92"/>
      <c r="Y502" s="92"/>
      <c r="Z502" s="86"/>
      <c r="AA502" s="86"/>
      <c r="AB502" s="86"/>
      <c r="AC502" s="86"/>
      <c r="AD502" s="86"/>
      <c r="AE502" s="86"/>
      <c r="AF502" s="95"/>
      <c r="AG502" s="86"/>
    </row>
    <row r="503" spans="1:33" ht="15.75" customHeight="1" x14ac:dyDescent="0.25">
      <c r="A503" s="77" t="str">
        <f>IF('Your Locations'!A504="","","a")</f>
        <v/>
      </c>
      <c r="B503" s="77" t="str">
        <f>'Your Locations'!A504&amp;""</f>
        <v/>
      </c>
      <c r="C503" s="77" t="str">
        <f>'Your Locations'!C504&amp;""</f>
        <v/>
      </c>
      <c r="D503" s="86"/>
      <c r="E503" s="77" t="str">
        <f>IF('Your Locations'!A504="","","no")</f>
        <v/>
      </c>
      <c r="F503" s="86"/>
      <c r="G503" s="86"/>
      <c r="H503" s="95"/>
      <c r="I503" s="95"/>
      <c r="J503" s="95"/>
      <c r="K503" s="95"/>
      <c r="L503" s="77" t="str">
        <f>'Your Locations'!B504&amp;""</f>
        <v/>
      </c>
      <c r="M503" s="77" t="str">
        <f>'Your Locations'!D504&amp;""</f>
        <v/>
      </c>
      <c r="N503" s="77" t="str">
        <f>'Your Locations'!E504&amp;""</f>
        <v/>
      </c>
      <c r="O503" s="77" t="str">
        <f>'Your Locations'!F504&amp;""</f>
        <v/>
      </c>
      <c r="P503" s="89"/>
      <c r="Q503" s="77" t="str">
        <f>'Your Locations'!H504&amp;""</f>
        <v/>
      </c>
      <c r="R503" s="77" t="str">
        <f>'Your Locations'!I504&amp;""</f>
        <v/>
      </c>
      <c r="S503" s="86"/>
      <c r="T503" s="92"/>
      <c r="U503" s="92"/>
      <c r="V503" s="92"/>
      <c r="W503" s="92"/>
      <c r="X503" s="92"/>
      <c r="Y503" s="92"/>
      <c r="Z503" s="86"/>
      <c r="AA503" s="86"/>
      <c r="AB503" s="86"/>
      <c r="AC503" s="86"/>
      <c r="AD503" s="86"/>
      <c r="AE503" s="86"/>
      <c r="AF503" s="95"/>
      <c r="AG503" s="86"/>
    </row>
    <row r="504" spans="1:33" ht="15.75" customHeight="1" x14ac:dyDescent="0.25">
      <c r="A504" s="77" t="str">
        <f>IF('Your Locations'!A505="","","a")</f>
        <v/>
      </c>
      <c r="B504" s="77" t="str">
        <f>'Your Locations'!A505&amp;""</f>
        <v/>
      </c>
      <c r="C504" s="77" t="str">
        <f>'Your Locations'!C505&amp;""</f>
        <v/>
      </c>
      <c r="D504" s="86"/>
      <c r="E504" s="77" t="str">
        <f>IF('Your Locations'!A505="","","no")</f>
        <v/>
      </c>
      <c r="F504" s="86"/>
      <c r="G504" s="86"/>
      <c r="H504" s="95"/>
      <c r="I504" s="95"/>
      <c r="J504" s="95"/>
      <c r="K504" s="95"/>
      <c r="L504" s="77" t="str">
        <f>'Your Locations'!B505&amp;""</f>
        <v/>
      </c>
      <c r="M504" s="77" t="str">
        <f>'Your Locations'!D505&amp;""</f>
        <v/>
      </c>
      <c r="N504" s="77" t="str">
        <f>'Your Locations'!E505&amp;""</f>
        <v/>
      </c>
      <c r="O504" s="77" t="str">
        <f>'Your Locations'!F505&amp;""</f>
        <v/>
      </c>
      <c r="P504" s="89"/>
      <c r="Q504" s="77" t="str">
        <f>'Your Locations'!H505&amp;""</f>
        <v/>
      </c>
      <c r="R504" s="77" t="str">
        <f>'Your Locations'!I505&amp;""</f>
        <v/>
      </c>
      <c r="S504" s="86"/>
      <c r="T504" s="92"/>
      <c r="U504" s="92"/>
      <c r="V504" s="92"/>
      <c r="W504" s="92"/>
      <c r="X504" s="92"/>
      <c r="Y504" s="92"/>
      <c r="Z504" s="86"/>
      <c r="AA504" s="86"/>
      <c r="AB504" s="86"/>
      <c r="AC504" s="86"/>
      <c r="AD504" s="86"/>
      <c r="AE504" s="86"/>
      <c r="AF504" s="95"/>
      <c r="AG504" s="86"/>
    </row>
    <row r="505" spans="1:33" ht="15.75" customHeight="1" x14ac:dyDescent="0.25">
      <c r="A505" s="77" t="str">
        <f>IF('Your Locations'!A506="","","a")</f>
        <v/>
      </c>
      <c r="B505" s="77" t="str">
        <f>'Your Locations'!A506&amp;""</f>
        <v/>
      </c>
      <c r="C505" s="77" t="str">
        <f>'Your Locations'!C506&amp;""</f>
        <v/>
      </c>
      <c r="D505" s="86"/>
      <c r="E505" s="77" t="str">
        <f>IF('Your Locations'!A506="","","no")</f>
        <v/>
      </c>
      <c r="F505" s="86"/>
      <c r="G505" s="86"/>
      <c r="H505" s="95"/>
      <c r="I505" s="95"/>
      <c r="J505" s="95"/>
      <c r="K505" s="95"/>
      <c r="L505" s="77" t="str">
        <f>'Your Locations'!B506&amp;""</f>
        <v/>
      </c>
      <c r="M505" s="77" t="str">
        <f>'Your Locations'!D506&amp;""</f>
        <v/>
      </c>
      <c r="N505" s="77" t="str">
        <f>'Your Locations'!E506&amp;""</f>
        <v/>
      </c>
      <c r="O505" s="77" t="str">
        <f>'Your Locations'!F506&amp;""</f>
        <v/>
      </c>
      <c r="P505" s="89"/>
      <c r="Q505" s="77" t="str">
        <f>'Your Locations'!H506&amp;""</f>
        <v/>
      </c>
      <c r="R505" s="77" t="str">
        <f>'Your Locations'!I506&amp;""</f>
        <v/>
      </c>
      <c r="S505" s="86"/>
      <c r="T505" s="92"/>
      <c r="U505" s="92"/>
      <c r="V505" s="92"/>
      <c r="W505" s="92"/>
      <c r="X505" s="92"/>
      <c r="Y505" s="92"/>
      <c r="Z505" s="86"/>
      <c r="AA505" s="86"/>
      <c r="AB505" s="86"/>
      <c r="AC505" s="86"/>
      <c r="AD505" s="86"/>
      <c r="AE505" s="86"/>
      <c r="AF505" s="95"/>
      <c r="AG505" s="86"/>
    </row>
    <row r="506" spans="1:33" ht="15.75" customHeight="1" x14ac:dyDescent="0.25">
      <c r="A506" s="77" t="str">
        <f>IF('Your Locations'!A507="","","a")</f>
        <v/>
      </c>
      <c r="B506" s="77" t="str">
        <f>'Your Locations'!A507&amp;""</f>
        <v/>
      </c>
      <c r="C506" s="77" t="str">
        <f>'Your Locations'!C507&amp;""</f>
        <v/>
      </c>
      <c r="D506" s="86"/>
      <c r="E506" s="77" t="str">
        <f>IF('Your Locations'!A507="","","no")</f>
        <v/>
      </c>
      <c r="F506" s="86"/>
      <c r="G506" s="86"/>
      <c r="H506" s="95"/>
      <c r="I506" s="95"/>
      <c r="J506" s="95"/>
      <c r="K506" s="95"/>
      <c r="L506" s="77" t="str">
        <f>'Your Locations'!B507&amp;""</f>
        <v/>
      </c>
      <c r="M506" s="77" t="str">
        <f>'Your Locations'!D507&amp;""</f>
        <v/>
      </c>
      <c r="N506" s="77" t="str">
        <f>'Your Locations'!E507&amp;""</f>
        <v/>
      </c>
      <c r="O506" s="77" t="str">
        <f>'Your Locations'!F507&amp;""</f>
        <v/>
      </c>
      <c r="P506" s="89"/>
      <c r="Q506" s="77" t="str">
        <f>'Your Locations'!H507&amp;""</f>
        <v/>
      </c>
      <c r="R506" s="77" t="str">
        <f>'Your Locations'!I507&amp;""</f>
        <v/>
      </c>
      <c r="S506" s="86"/>
      <c r="T506" s="92"/>
      <c r="U506" s="92"/>
      <c r="V506" s="92"/>
      <c r="W506" s="92"/>
      <c r="X506" s="92"/>
      <c r="Y506" s="92"/>
      <c r="Z506" s="86"/>
      <c r="AA506" s="86"/>
      <c r="AB506" s="86"/>
      <c r="AC506" s="86"/>
      <c r="AD506" s="86"/>
      <c r="AE506" s="86"/>
      <c r="AF506" s="95"/>
      <c r="AG506" s="86"/>
    </row>
    <row r="507" spans="1:33" ht="15.75" customHeight="1" x14ac:dyDescent="0.25">
      <c r="A507" s="77" t="str">
        <f>IF('Your Locations'!A508="","","a")</f>
        <v/>
      </c>
      <c r="B507" s="77" t="str">
        <f>'Your Locations'!A508&amp;""</f>
        <v/>
      </c>
      <c r="C507" s="77" t="str">
        <f>'Your Locations'!C508&amp;""</f>
        <v/>
      </c>
      <c r="D507" s="86"/>
      <c r="E507" s="77" t="str">
        <f>IF('Your Locations'!A508="","","no")</f>
        <v/>
      </c>
      <c r="F507" s="86"/>
      <c r="G507" s="86"/>
      <c r="H507" s="95"/>
      <c r="I507" s="95"/>
      <c r="J507" s="95"/>
      <c r="K507" s="95"/>
      <c r="L507" s="77" t="str">
        <f>'Your Locations'!B508&amp;""</f>
        <v/>
      </c>
      <c r="M507" s="77" t="str">
        <f>'Your Locations'!D508&amp;""</f>
        <v/>
      </c>
      <c r="N507" s="77" t="str">
        <f>'Your Locations'!E508&amp;""</f>
        <v/>
      </c>
      <c r="O507" s="77" t="str">
        <f>'Your Locations'!F508&amp;""</f>
        <v/>
      </c>
      <c r="P507" s="89"/>
      <c r="Q507" s="77" t="str">
        <f>'Your Locations'!H508&amp;""</f>
        <v/>
      </c>
      <c r="R507" s="77" t="str">
        <f>'Your Locations'!I508&amp;""</f>
        <v/>
      </c>
      <c r="S507" s="86"/>
      <c r="T507" s="92"/>
      <c r="U507" s="92"/>
      <c r="V507" s="92"/>
      <c r="W507" s="92"/>
      <c r="X507" s="92"/>
      <c r="Y507" s="92"/>
      <c r="Z507" s="86"/>
      <c r="AA507" s="86"/>
      <c r="AB507" s="86"/>
      <c r="AC507" s="86"/>
      <c r="AD507" s="86"/>
      <c r="AE507" s="86"/>
      <c r="AF507" s="95"/>
      <c r="AG507" s="86"/>
    </row>
    <row r="508" spans="1:33" ht="15.75" customHeight="1" x14ac:dyDescent="0.25">
      <c r="A508" s="77" t="str">
        <f>IF('Your Locations'!A509="","","a")</f>
        <v/>
      </c>
      <c r="B508" s="77" t="str">
        <f>'Your Locations'!A509&amp;""</f>
        <v/>
      </c>
      <c r="C508" s="77" t="str">
        <f>'Your Locations'!C509&amp;""</f>
        <v/>
      </c>
      <c r="D508" s="86"/>
      <c r="E508" s="77" t="str">
        <f>IF('Your Locations'!A509="","","no")</f>
        <v/>
      </c>
      <c r="F508" s="86"/>
      <c r="G508" s="86"/>
      <c r="H508" s="95"/>
      <c r="I508" s="95"/>
      <c r="J508" s="95"/>
      <c r="K508" s="95"/>
      <c r="L508" s="77" t="str">
        <f>'Your Locations'!B509&amp;""</f>
        <v/>
      </c>
      <c r="M508" s="77" t="str">
        <f>'Your Locations'!D509&amp;""</f>
        <v/>
      </c>
      <c r="N508" s="77" t="str">
        <f>'Your Locations'!E509&amp;""</f>
        <v/>
      </c>
      <c r="O508" s="77" t="str">
        <f>'Your Locations'!F509&amp;""</f>
        <v/>
      </c>
      <c r="P508" s="89"/>
      <c r="Q508" s="77" t="str">
        <f>'Your Locations'!H509&amp;""</f>
        <v/>
      </c>
      <c r="R508" s="77" t="str">
        <f>'Your Locations'!I509&amp;""</f>
        <v/>
      </c>
      <c r="S508" s="86"/>
      <c r="T508" s="92"/>
      <c r="U508" s="92"/>
      <c r="V508" s="92"/>
      <c r="W508" s="92"/>
      <c r="X508" s="92"/>
      <c r="Y508" s="92"/>
      <c r="Z508" s="86"/>
      <c r="AA508" s="86"/>
      <c r="AB508" s="86"/>
      <c r="AC508" s="86"/>
      <c r="AD508" s="86"/>
      <c r="AE508" s="86"/>
      <c r="AF508" s="95"/>
      <c r="AG508" s="86"/>
    </row>
    <row r="509" spans="1:33" ht="15.75" customHeight="1" x14ac:dyDescent="0.25">
      <c r="A509" s="77" t="str">
        <f>IF('Your Locations'!A510="","","a")</f>
        <v/>
      </c>
      <c r="B509" s="77" t="str">
        <f>'Your Locations'!A510&amp;""</f>
        <v/>
      </c>
      <c r="C509" s="77" t="str">
        <f>'Your Locations'!C510&amp;""</f>
        <v/>
      </c>
      <c r="D509" s="86"/>
      <c r="E509" s="77" t="str">
        <f>IF('Your Locations'!A510="","","no")</f>
        <v/>
      </c>
      <c r="F509" s="86"/>
      <c r="G509" s="86"/>
      <c r="H509" s="95"/>
      <c r="I509" s="95"/>
      <c r="J509" s="95"/>
      <c r="K509" s="95"/>
      <c r="L509" s="77" t="str">
        <f>'Your Locations'!B510&amp;""</f>
        <v/>
      </c>
      <c r="M509" s="77" t="str">
        <f>'Your Locations'!D510&amp;""</f>
        <v/>
      </c>
      <c r="N509" s="77" t="str">
        <f>'Your Locations'!E510&amp;""</f>
        <v/>
      </c>
      <c r="O509" s="77" t="str">
        <f>'Your Locations'!F510&amp;""</f>
        <v/>
      </c>
      <c r="P509" s="89"/>
      <c r="Q509" s="77" t="str">
        <f>'Your Locations'!H510&amp;""</f>
        <v/>
      </c>
      <c r="R509" s="77" t="str">
        <f>'Your Locations'!I510&amp;""</f>
        <v/>
      </c>
      <c r="S509" s="86"/>
      <c r="T509" s="92"/>
      <c r="U509" s="92"/>
      <c r="V509" s="92"/>
      <c r="W509" s="92"/>
      <c r="X509" s="92"/>
      <c r="Y509" s="92"/>
      <c r="Z509" s="86"/>
      <c r="AA509" s="86"/>
      <c r="AB509" s="86"/>
      <c r="AC509" s="86"/>
      <c r="AD509" s="86"/>
      <c r="AE509" s="86"/>
      <c r="AF509" s="95"/>
      <c r="AG509" s="86"/>
    </row>
    <row r="510" spans="1:33" ht="15.75" customHeight="1" x14ac:dyDescent="0.25">
      <c r="A510" s="77" t="str">
        <f>IF('Your Locations'!A511="","","a")</f>
        <v/>
      </c>
      <c r="B510" s="77" t="str">
        <f>'Your Locations'!A511&amp;""</f>
        <v/>
      </c>
      <c r="C510" s="77" t="str">
        <f>'Your Locations'!C511&amp;""</f>
        <v/>
      </c>
      <c r="D510" s="86"/>
      <c r="E510" s="77" t="str">
        <f>IF('Your Locations'!A511="","","no")</f>
        <v/>
      </c>
      <c r="F510" s="86"/>
      <c r="G510" s="86"/>
      <c r="H510" s="95"/>
      <c r="I510" s="95"/>
      <c r="J510" s="95"/>
      <c r="K510" s="95"/>
      <c r="L510" s="77" t="str">
        <f>'Your Locations'!B511&amp;""</f>
        <v/>
      </c>
      <c r="M510" s="77" t="str">
        <f>'Your Locations'!D511&amp;""</f>
        <v/>
      </c>
      <c r="N510" s="77" t="str">
        <f>'Your Locations'!E511&amp;""</f>
        <v/>
      </c>
      <c r="O510" s="77" t="str">
        <f>'Your Locations'!F511&amp;""</f>
        <v/>
      </c>
      <c r="P510" s="89"/>
      <c r="Q510" s="77" t="str">
        <f>'Your Locations'!H511&amp;""</f>
        <v/>
      </c>
      <c r="R510" s="77" t="str">
        <f>'Your Locations'!I511&amp;""</f>
        <v/>
      </c>
      <c r="S510" s="86"/>
      <c r="T510" s="92"/>
      <c r="U510" s="92"/>
      <c r="V510" s="92"/>
      <c r="W510" s="92"/>
      <c r="X510" s="92"/>
      <c r="Y510" s="92"/>
      <c r="Z510" s="86"/>
      <c r="AA510" s="86"/>
      <c r="AB510" s="86"/>
      <c r="AC510" s="86"/>
      <c r="AD510" s="86"/>
      <c r="AE510" s="86"/>
      <c r="AF510" s="95"/>
      <c r="AG510" s="86"/>
    </row>
    <row r="511" spans="1:33" ht="15.75" customHeight="1" x14ac:dyDescent="0.25">
      <c r="A511" s="77" t="str">
        <f>IF('Your Locations'!A512="","","a")</f>
        <v/>
      </c>
      <c r="B511" s="77" t="str">
        <f>'Your Locations'!A512&amp;""</f>
        <v/>
      </c>
      <c r="C511" s="77" t="str">
        <f>'Your Locations'!C512&amp;""</f>
        <v/>
      </c>
      <c r="D511" s="86"/>
      <c r="E511" s="77" t="str">
        <f>IF('Your Locations'!A512="","","no")</f>
        <v/>
      </c>
      <c r="F511" s="86"/>
      <c r="G511" s="86"/>
      <c r="H511" s="95"/>
      <c r="I511" s="95"/>
      <c r="J511" s="95"/>
      <c r="K511" s="95"/>
      <c r="L511" s="77" t="str">
        <f>'Your Locations'!B512&amp;""</f>
        <v/>
      </c>
      <c r="M511" s="77" t="str">
        <f>'Your Locations'!D512&amp;""</f>
        <v/>
      </c>
      <c r="N511" s="77" t="str">
        <f>'Your Locations'!E512&amp;""</f>
        <v/>
      </c>
      <c r="O511" s="77" t="str">
        <f>'Your Locations'!F512&amp;""</f>
        <v/>
      </c>
      <c r="P511" s="89"/>
      <c r="Q511" s="77" t="str">
        <f>'Your Locations'!H512&amp;""</f>
        <v/>
      </c>
      <c r="R511" s="77" t="str">
        <f>'Your Locations'!I512&amp;""</f>
        <v/>
      </c>
      <c r="S511" s="86"/>
      <c r="T511" s="92"/>
      <c r="U511" s="92"/>
      <c r="V511" s="92"/>
      <c r="W511" s="92"/>
      <c r="X511" s="92"/>
      <c r="Y511" s="92"/>
      <c r="Z511" s="86"/>
      <c r="AA511" s="86"/>
      <c r="AB511" s="86"/>
      <c r="AC511" s="86"/>
      <c r="AD511" s="86"/>
      <c r="AE511" s="86"/>
      <c r="AF511" s="95"/>
      <c r="AG511" s="86"/>
    </row>
    <row r="512" spans="1:33" ht="15.75" customHeight="1" x14ac:dyDescent="0.25">
      <c r="A512" s="77" t="str">
        <f>IF('Your Locations'!A513="","","a")</f>
        <v/>
      </c>
      <c r="B512" s="77" t="str">
        <f>'Your Locations'!A513&amp;""</f>
        <v/>
      </c>
      <c r="C512" s="77" t="str">
        <f>'Your Locations'!C513&amp;""</f>
        <v/>
      </c>
      <c r="D512" s="86"/>
      <c r="E512" s="77" t="str">
        <f>IF('Your Locations'!A513="","","no")</f>
        <v/>
      </c>
      <c r="F512" s="86"/>
      <c r="G512" s="86"/>
      <c r="H512" s="95"/>
      <c r="I512" s="95"/>
      <c r="J512" s="95"/>
      <c r="K512" s="95"/>
      <c r="L512" s="77" t="str">
        <f>'Your Locations'!B513&amp;""</f>
        <v/>
      </c>
      <c r="M512" s="77" t="str">
        <f>'Your Locations'!D513&amp;""</f>
        <v/>
      </c>
      <c r="N512" s="77" t="str">
        <f>'Your Locations'!E513&amp;""</f>
        <v/>
      </c>
      <c r="O512" s="77" t="str">
        <f>'Your Locations'!F513&amp;""</f>
        <v/>
      </c>
      <c r="P512" s="89"/>
      <c r="Q512" s="77" t="str">
        <f>'Your Locations'!H513&amp;""</f>
        <v/>
      </c>
      <c r="R512" s="77" t="str">
        <f>'Your Locations'!I513&amp;""</f>
        <v/>
      </c>
      <c r="S512" s="86"/>
      <c r="T512" s="92"/>
      <c r="U512" s="92"/>
      <c r="V512" s="92"/>
      <c r="W512" s="92"/>
      <c r="X512" s="92"/>
      <c r="Y512" s="92"/>
      <c r="Z512" s="86"/>
      <c r="AA512" s="86"/>
      <c r="AB512" s="86"/>
      <c r="AC512" s="86"/>
      <c r="AD512" s="86"/>
      <c r="AE512" s="86"/>
      <c r="AF512" s="95"/>
      <c r="AG512" s="86"/>
    </row>
    <row r="513" spans="1:33" ht="15.75" customHeight="1" x14ac:dyDescent="0.25">
      <c r="A513" s="77" t="str">
        <f>IF('Your Locations'!A514="","","a")</f>
        <v/>
      </c>
      <c r="B513" s="77" t="str">
        <f>'Your Locations'!A514&amp;""</f>
        <v/>
      </c>
      <c r="C513" s="77" t="str">
        <f>'Your Locations'!C514&amp;""</f>
        <v/>
      </c>
      <c r="D513" s="86"/>
      <c r="E513" s="77" t="str">
        <f>IF('Your Locations'!A514="","","no")</f>
        <v/>
      </c>
      <c r="F513" s="86"/>
      <c r="G513" s="86"/>
      <c r="H513" s="95"/>
      <c r="I513" s="95"/>
      <c r="J513" s="95"/>
      <c r="K513" s="95"/>
      <c r="L513" s="77" t="str">
        <f>'Your Locations'!B514&amp;""</f>
        <v/>
      </c>
      <c r="M513" s="77" t="str">
        <f>'Your Locations'!D514&amp;""</f>
        <v/>
      </c>
      <c r="N513" s="77" t="str">
        <f>'Your Locations'!E514&amp;""</f>
        <v/>
      </c>
      <c r="O513" s="77" t="str">
        <f>'Your Locations'!F514&amp;""</f>
        <v/>
      </c>
      <c r="P513" s="89"/>
      <c r="Q513" s="77" t="str">
        <f>'Your Locations'!H514&amp;""</f>
        <v/>
      </c>
      <c r="R513" s="77" t="str">
        <f>'Your Locations'!I514&amp;""</f>
        <v/>
      </c>
      <c r="S513" s="86"/>
      <c r="T513" s="92"/>
      <c r="U513" s="92"/>
      <c r="V513" s="92"/>
      <c r="W513" s="92"/>
      <c r="X513" s="92"/>
      <c r="Y513" s="92"/>
      <c r="Z513" s="86"/>
      <c r="AA513" s="86"/>
      <c r="AB513" s="86"/>
      <c r="AC513" s="86"/>
      <c r="AD513" s="86"/>
      <c r="AE513" s="86"/>
      <c r="AF513" s="95"/>
      <c r="AG513" s="86"/>
    </row>
    <row r="514" spans="1:33" ht="15.75" customHeight="1" x14ac:dyDescent="0.25">
      <c r="A514" s="77" t="str">
        <f>IF('Your Locations'!A515="","","a")</f>
        <v/>
      </c>
      <c r="B514" s="77" t="str">
        <f>'Your Locations'!A515&amp;""</f>
        <v/>
      </c>
      <c r="C514" s="77" t="str">
        <f>'Your Locations'!C515&amp;""</f>
        <v/>
      </c>
      <c r="D514" s="86"/>
      <c r="E514" s="77" t="str">
        <f>IF('Your Locations'!A515="","","no")</f>
        <v/>
      </c>
      <c r="F514" s="86"/>
      <c r="G514" s="86"/>
      <c r="H514" s="95"/>
      <c r="I514" s="95"/>
      <c r="J514" s="95"/>
      <c r="K514" s="95"/>
      <c r="L514" s="77" t="str">
        <f>'Your Locations'!B515&amp;""</f>
        <v/>
      </c>
      <c r="M514" s="77" t="str">
        <f>'Your Locations'!D515&amp;""</f>
        <v/>
      </c>
      <c r="N514" s="77" t="str">
        <f>'Your Locations'!E515&amp;""</f>
        <v/>
      </c>
      <c r="O514" s="77" t="str">
        <f>'Your Locations'!F515&amp;""</f>
        <v/>
      </c>
      <c r="P514" s="89"/>
      <c r="Q514" s="77" t="str">
        <f>'Your Locations'!H515&amp;""</f>
        <v/>
      </c>
      <c r="R514" s="77" t="str">
        <f>'Your Locations'!I515&amp;""</f>
        <v/>
      </c>
      <c r="S514" s="86"/>
      <c r="T514" s="92"/>
      <c r="U514" s="92"/>
      <c r="V514" s="92"/>
      <c r="W514" s="92"/>
      <c r="X514" s="92"/>
      <c r="Y514" s="92"/>
      <c r="Z514" s="86"/>
      <c r="AA514" s="86"/>
      <c r="AB514" s="86"/>
      <c r="AC514" s="86"/>
      <c r="AD514" s="86"/>
      <c r="AE514" s="86"/>
      <c r="AF514" s="95"/>
      <c r="AG514" s="86"/>
    </row>
    <row r="515" spans="1:33" ht="15.75" customHeight="1" x14ac:dyDescent="0.25">
      <c r="A515" s="77" t="str">
        <f>IF('Your Locations'!A516="","","a")</f>
        <v/>
      </c>
      <c r="B515" s="77" t="str">
        <f>'Your Locations'!A516&amp;""</f>
        <v/>
      </c>
      <c r="C515" s="77" t="str">
        <f>'Your Locations'!C516&amp;""</f>
        <v/>
      </c>
      <c r="D515" s="86"/>
      <c r="E515" s="77" t="str">
        <f>IF('Your Locations'!A516="","","no")</f>
        <v/>
      </c>
      <c r="F515" s="86"/>
      <c r="G515" s="86"/>
      <c r="H515" s="95"/>
      <c r="I515" s="95"/>
      <c r="J515" s="95"/>
      <c r="K515" s="95"/>
      <c r="L515" s="77" t="str">
        <f>'Your Locations'!B516&amp;""</f>
        <v/>
      </c>
      <c r="M515" s="77" t="str">
        <f>'Your Locations'!D516&amp;""</f>
        <v/>
      </c>
      <c r="N515" s="77" t="str">
        <f>'Your Locations'!E516&amp;""</f>
        <v/>
      </c>
      <c r="O515" s="77" t="str">
        <f>'Your Locations'!F516&amp;""</f>
        <v/>
      </c>
      <c r="P515" s="89"/>
      <c r="Q515" s="77" t="str">
        <f>'Your Locations'!H516&amp;""</f>
        <v/>
      </c>
      <c r="R515" s="77" t="str">
        <f>'Your Locations'!I516&amp;""</f>
        <v/>
      </c>
      <c r="S515" s="86"/>
      <c r="T515" s="92"/>
      <c r="U515" s="92"/>
      <c r="V515" s="92"/>
      <c r="W515" s="92"/>
      <c r="X515" s="92"/>
      <c r="Y515" s="92"/>
      <c r="Z515" s="86"/>
      <c r="AA515" s="86"/>
      <c r="AB515" s="86"/>
      <c r="AC515" s="86"/>
      <c r="AD515" s="86"/>
      <c r="AE515" s="86"/>
      <c r="AF515" s="95"/>
      <c r="AG515" s="86"/>
    </row>
    <row r="516" spans="1:33" ht="15.75" customHeight="1" x14ac:dyDescent="0.25">
      <c r="A516" s="77" t="str">
        <f>IF('Your Locations'!A517="","","a")</f>
        <v/>
      </c>
      <c r="B516" s="77" t="str">
        <f>'Your Locations'!A517&amp;""</f>
        <v/>
      </c>
      <c r="C516" s="77" t="str">
        <f>'Your Locations'!C517&amp;""</f>
        <v/>
      </c>
      <c r="D516" s="86"/>
      <c r="E516" s="77" t="str">
        <f>IF('Your Locations'!A517="","","no")</f>
        <v/>
      </c>
      <c r="F516" s="86"/>
      <c r="G516" s="86"/>
      <c r="H516" s="95"/>
      <c r="I516" s="95"/>
      <c r="J516" s="95"/>
      <c r="K516" s="95"/>
      <c r="L516" s="77" t="str">
        <f>'Your Locations'!B517&amp;""</f>
        <v/>
      </c>
      <c r="M516" s="77" t="str">
        <f>'Your Locations'!D517&amp;""</f>
        <v/>
      </c>
      <c r="N516" s="77" t="str">
        <f>'Your Locations'!E517&amp;""</f>
        <v/>
      </c>
      <c r="O516" s="77" t="str">
        <f>'Your Locations'!F517&amp;""</f>
        <v/>
      </c>
      <c r="P516" s="89"/>
      <c r="Q516" s="77" t="str">
        <f>'Your Locations'!H517&amp;""</f>
        <v/>
      </c>
      <c r="R516" s="77" t="str">
        <f>'Your Locations'!I517&amp;""</f>
        <v/>
      </c>
      <c r="S516" s="86"/>
      <c r="T516" s="92"/>
      <c r="U516" s="92"/>
      <c r="V516" s="92"/>
      <c r="W516" s="92"/>
      <c r="X516" s="92"/>
      <c r="Y516" s="92"/>
      <c r="Z516" s="86"/>
      <c r="AA516" s="86"/>
      <c r="AB516" s="86"/>
      <c r="AC516" s="86"/>
      <c r="AD516" s="86"/>
      <c r="AE516" s="86"/>
      <c r="AF516" s="95"/>
      <c r="AG516" s="86"/>
    </row>
    <row r="517" spans="1:33" ht="15.75" customHeight="1" x14ac:dyDescent="0.25">
      <c r="A517" s="77" t="str">
        <f>IF('Your Locations'!A518="","","a")</f>
        <v/>
      </c>
      <c r="B517" s="77" t="str">
        <f>'Your Locations'!A518&amp;""</f>
        <v/>
      </c>
      <c r="C517" s="77" t="str">
        <f>'Your Locations'!C518&amp;""</f>
        <v/>
      </c>
      <c r="D517" s="86"/>
      <c r="E517" s="77" t="str">
        <f>IF('Your Locations'!A518="","","no")</f>
        <v/>
      </c>
      <c r="F517" s="86"/>
      <c r="G517" s="86"/>
      <c r="H517" s="95"/>
      <c r="I517" s="95"/>
      <c r="J517" s="95"/>
      <c r="K517" s="95"/>
      <c r="L517" s="77" t="str">
        <f>'Your Locations'!B518&amp;""</f>
        <v/>
      </c>
      <c r="M517" s="77" t="str">
        <f>'Your Locations'!D518&amp;""</f>
        <v/>
      </c>
      <c r="N517" s="77" t="str">
        <f>'Your Locations'!E518&amp;""</f>
        <v/>
      </c>
      <c r="O517" s="77" t="str">
        <f>'Your Locations'!F518&amp;""</f>
        <v/>
      </c>
      <c r="P517" s="89"/>
      <c r="Q517" s="77" t="str">
        <f>'Your Locations'!H518&amp;""</f>
        <v/>
      </c>
      <c r="R517" s="77" t="str">
        <f>'Your Locations'!I518&amp;""</f>
        <v/>
      </c>
      <c r="S517" s="86"/>
      <c r="T517" s="92"/>
      <c r="U517" s="92"/>
      <c r="V517" s="92"/>
      <c r="W517" s="92"/>
      <c r="X517" s="92"/>
      <c r="Y517" s="92"/>
      <c r="Z517" s="86"/>
      <c r="AA517" s="86"/>
      <c r="AB517" s="86"/>
      <c r="AC517" s="86"/>
      <c r="AD517" s="86"/>
      <c r="AE517" s="86"/>
      <c r="AF517" s="95"/>
      <c r="AG517" s="86"/>
    </row>
    <row r="518" spans="1:33" ht="15.75" customHeight="1" x14ac:dyDescent="0.25">
      <c r="A518" s="77" t="str">
        <f>IF('Your Locations'!A519="","","a")</f>
        <v/>
      </c>
      <c r="B518" s="77" t="str">
        <f>'Your Locations'!A519&amp;""</f>
        <v/>
      </c>
      <c r="C518" s="77" t="str">
        <f>'Your Locations'!C519&amp;""</f>
        <v/>
      </c>
      <c r="D518" s="86"/>
      <c r="E518" s="77" t="str">
        <f>IF('Your Locations'!A519="","","no")</f>
        <v/>
      </c>
      <c r="F518" s="86"/>
      <c r="G518" s="86"/>
      <c r="H518" s="95"/>
      <c r="I518" s="95"/>
      <c r="J518" s="95"/>
      <c r="K518" s="95"/>
      <c r="L518" s="77" t="str">
        <f>'Your Locations'!B519&amp;""</f>
        <v/>
      </c>
      <c r="M518" s="77" t="str">
        <f>'Your Locations'!D519&amp;""</f>
        <v/>
      </c>
      <c r="N518" s="77" t="str">
        <f>'Your Locations'!E519&amp;""</f>
        <v/>
      </c>
      <c r="O518" s="77" t="str">
        <f>'Your Locations'!F519&amp;""</f>
        <v/>
      </c>
      <c r="P518" s="89"/>
      <c r="Q518" s="77" t="str">
        <f>'Your Locations'!H519&amp;""</f>
        <v/>
      </c>
      <c r="R518" s="77" t="str">
        <f>'Your Locations'!I519&amp;""</f>
        <v/>
      </c>
      <c r="S518" s="86"/>
      <c r="T518" s="92"/>
      <c r="U518" s="92"/>
      <c r="V518" s="92"/>
      <c r="W518" s="92"/>
      <c r="X518" s="92"/>
      <c r="Y518" s="92"/>
      <c r="Z518" s="86"/>
      <c r="AA518" s="86"/>
      <c r="AB518" s="86"/>
      <c r="AC518" s="86"/>
      <c r="AD518" s="86"/>
      <c r="AE518" s="86"/>
      <c r="AF518" s="95"/>
      <c r="AG518" s="86"/>
    </row>
    <row r="519" spans="1:33" ht="15.75" customHeight="1" x14ac:dyDescent="0.25">
      <c r="A519" s="77" t="str">
        <f>IF('Your Locations'!A520="","","a")</f>
        <v/>
      </c>
      <c r="B519" s="77" t="str">
        <f>'Your Locations'!A520&amp;""</f>
        <v/>
      </c>
      <c r="C519" s="77" t="str">
        <f>'Your Locations'!C520&amp;""</f>
        <v/>
      </c>
      <c r="D519" s="86"/>
      <c r="E519" s="77" t="str">
        <f>IF('Your Locations'!A520="","","no")</f>
        <v/>
      </c>
      <c r="F519" s="86"/>
      <c r="G519" s="86"/>
      <c r="H519" s="95"/>
      <c r="I519" s="95"/>
      <c r="J519" s="95"/>
      <c r="K519" s="95"/>
      <c r="L519" s="77" t="str">
        <f>'Your Locations'!B520&amp;""</f>
        <v/>
      </c>
      <c r="M519" s="77" t="str">
        <f>'Your Locations'!D520&amp;""</f>
        <v/>
      </c>
      <c r="N519" s="77" t="str">
        <f>'Your Locations'!E520&amp;""</f>
        <v/>
      </c>
      <c r="O519" s="77" t="str">
        <f>'Your Locations'!F520&amp;""</f>
        <v/>
      </c>
      <c r="P519" s="89"/>
      <c r="Q519" s="77" t="str">
        <f>'Your Locations'!H520&amp;""</f>
        <v/>
      </c>
      <c r="R519" s="77" t="str">
        <f>'Your Locations'!I520&amp;""</f>
        <v/>
      </c>
      <c r="S519" s="86"/>
      <c r="T519" s="92"/>
      <c r="U519" s="92"/>
      <c r="V519" s="92"/>
      <c r="W519" s="92"/>
      <c r="X519" s="92"/>
      <c r="Y519" s="92"/>
      <c r="Z519" s="86"/>
      <c r="AA519" s="86"/>
      <c r="AB519" s="86"/>
      <c r="AC519" s="86"/>
      <c r="AD519" s="86"/>
      <c r="AE519" s="86"/>
      <c r="AF519" s="95"/>
      <c r="AG519" s="86"/>
    </row>
    <row r="520" spans="1:33" ht="15.75" customHeight="1" x14ac:dyDescent="0.25">
      <c r="A520" s="77" t="str">
        <f>IF('Your Locations'!A521="","","a")</f>
        <v/>
      </c>
      <c r="B520" s="77" t="str">
        <f>'Your Locations'!A521&amp;""</f>
        <v/>
      </c>
      <c r="C520" s="77" t="str">
        <f>'Your Locations'!C521&amp;""</f>
        <v/>
      </c>
      <c r="D520" s="86"/>
      <c r="E520" s="77" t="str">
        <f>IF('Your Locations'!A521="","","no")</f>
        <v/>
      </c>
      <c r="F520" s="86"/>
      <c r="G520" s="86"/>
      <c r="H520" s="95"/>
      <c r="I520" s="95"/>
      <c r="J520" s="95"/>
      <c r="K520" s="95"/>
      <c r="L520" s="77" t="str">
        <f>'Your Locations'!B521&amp;""</f>
        <v/>
      </c>
      <c r="M520" s="77" t="str">
        <f>'Your Locations'!D521&amp;""</f>
        <v/>
      </c>
      <c r="N520" s="77" t="str">
        <f>'Your Locations'!E521&amp;""</f>
        <v/>
      </c>
      <c r="O520" s="77" t="str">
        <f>'Your Locations'!F521&amp;""</f>
        <v/>
      </c>
      <c r="P520" s="89"/>
      <c r="Q520" s="77" t="str">
        <f>'Your Locations'!H521&amp;""</f>
        <v/>
      </c>
      <c r="R520" s="77" t="str">
        <f>'Your Locations'!I521&amp;""</f>
        <v/>
      </c>
      <c r="S520" s="86"/>
      <c r="T520" s="92"/>
      <c r="U520" s="92"/>
      <c r="V520" s="92"/>
      <c r="W520" s="92"/>
      <c r="X520" s="92"/>
      <c r="Y520" s="92"/>
      <c r="Z520" s="86"/>
      <c r="AA520" s="86"/>
      <c r="AB520" s="86"/>
      <c r="AC520" s="86"/>
      <c r="AD520" s="86"/>
      <c r="AE520" s="86"/>
      <c r="AF520" s="95"/>
      <c r="AG520" s="86"/>
    </row>
    <row r="521" spans="1:33" ht="15.75" customHeight="1" x14ac:dyDescent="0.25">
      <c r="A521" s="77" t="str">
        <f>IF('Your Locations'!A522="","","a")</f>
        <v/>
      </c>
      <c r="B521" s="77" t="str">
        <f>'Your Locations'!A522&amp;""</f>
        <v/>
      </c>
      <c r="C521" s="77" t="str">
        <f>'Your Locations'!C522&amp;""</f>
        <v/>
      </c>
      <c r="D521" s="86"/>
      <c r="E521" s="77" t="str">
        <f>IF('Your Locations'!A522="","","no")</f>
        <v/>
      </c>
      <c r="F521" s="86"/>
      <c r="G521" s="86"/>
      <c r="H521" s="95"/>
      <c r="I521" s="95"/>
      <c r="J521" s="95"/>
      <c r="K521" s="95"/>
      <c r="L521" s="77" t="str">
        <f>'Your Locations'!B522&amp;""</f>
        <v/>
      </c>
      <c r="M521" s="77" t="str">
        <f>'Your Locations'!D522&amp;""</f>
        <v/>
      </c>
      <c r="N521" s="77" t="str">
        <f>'Your Locations'!E522&amp;""</f>
        <v/>
      </c>
      <c r="O521" s="77" t="str">
        <f>'Your Locations'!F522&amp;""</f>
        <v/>
      </c>
      <c r="P521" s="89"/>
      <c r="Q521" s="77" t="str">
        <f>'Your Locations'!H522&amp;""</f>
        <v/>
      </c>
      <c r="R521" s="77" t="str">
        <f>'Your Locations'!I522&amp;""</f>
        <v/>
      </c>
      <c r="S521" s="86"/>
      <c r="T521" s="92"/>
      <c r="U521" s="92"/>
      <c r="V521" s="92"/>
      <c r="W521" s="92"/>
      <c r="X521" s="92"/>
      <c r="Y521" s="92"/>
      <c r="Z521" s="86"/>
      <c r="AA521" s="86"/>
      <c r="AB521" s="86"/>
      <c r="AC521" s="86"/>
      <c r="AD521" s="86"/>
      <c r="AE521" s="86"/>
      <c r="AF521" s="95"/>
      <c r="AG521" s="86"/>
    </row>
    <row r="522" spans="1:33" ht="15.75" customHeight="1" x14ac:dyDescent="0.25">
      <c r="A522" s="77" t="str">
        <f>IF('Your Locations'!A523="","","a")</f>
        <v/>
      </c>
      <c r="B522" s="77" t="str">
        <f>'Your Locations'!A523&amp;""</f>
        <v/>
      </c>
      <c r="C522" s="77" t="str">
        <f>'Your Locations'!C523&amp;""</f>
        <v/>
      </c>
      <c r="D522" s="86"/>
      <c r="E522" s="77" t="str">
        <f>IF('Your Locations'!A523="","","no")</f>
        <v/>
      </c>
      <c r="F522" s="86"/>
      <c r="G522" s="86"/>
      <c r="H522" s="95"/>
      <c r="I522" s="95"/>
      <c r="J522" s="95"/>
      <c r="K522" s="95"/>
      <c r="L522" s="77" t="str">
        <f>'Your Locations'!B523&amp;""</f>
        <v/>
      </c>
      <c r="M522" s="77" t="str">
        <f>'Your Locations'!D523&amp;""</f>
        <v/>
      </c>
      <c r="N522" s="77" t="str">
        <f>'Your Locations'!E523&amp;""</f>
        <v/>
      </c>
      <c r="O522" s="77" t="str">
        <f>'Your Locations'!F523&amp;""</f>
        <v/>
      </c>
      <c r="P522" s="89"/>
      <c r="Q522" s="77" t="str">
        <f>'Your Locations'!H523&amp;""</f>
        <v/>
      </c>
      <c r="R522" s="77" t="str">
        <f>'Your Locations'!I523&amp;""</f>
        <v/>
      </c>
      <c r="S522" s="86"/>
      <c r="T522" s="92"/>
      <c r="U522" s="92"/>
      <c r="V522" s="92"/>
      <c r="W522" s="92"/>
      <c r="X522" s="92"/>
      <c r="Y522" s="92"/>
      <c r="Z522" s="86"/>
      <c r="AA522" s="86"/>
      <c r="AB522" s="86"/>
      <c r="AC522" s="86"/>
      <c r="AD522" s="86"/>
      <c r="AE522" s="86"/>
      <c r="AF522" s="95"/>
      <c r="AG522" s="86"/>
    </row>
    <row r="523" spans="1:33" ht="15.75" customHeight="1" x14ac:dyDescent="0.25">
      <c r="A523" s="77" t="str">
        <f>IF('Your Locations'!A524="","","a")</f>
        <v/>
      </c>
      <c r="B523" s="77" t="str">
        <f>'Your Locations'!A524&amp;""</f>
        <v/>
      </c>
      <c r="C523" s="77" t="str">
        <f>'Your Locations'!C524&amp;""</f>
        <v/>
      </c>
      <c r="D523" s="86"/>
      <c r="E523" s="77" t="str">
        <f>IF('Your Locations'!A524="","","no")</f>
        <v/>
      </c>
      <c r="F523" s="86"/>
      <c r="G523" s="86"/>
      <c r="H523" s="95"/>
      <c r="I523" s="95"/>
      <c r="J523" s="95"/>
      <c r="K523" s="95"/>
      <c r="L523" s="77" t="str">
        <f>'Your Locations'!B524&amp;""</f>
        <v/>
      </c>
      <c r="M523" s="77" t="str">
        <f>'Your Locations'!D524&amp;""</f>
        <v/>
      </c>
      <c r="N523" s="77" t="str">
        <f>'Your Locations'!E524&amp;""</f>
        <v/>
      </c>
      <c r="O523" s="77" t="str">
        <f>'Your Locations'!F524&amp;""</f>
        <v/>
      </c>
      <c r="P523" s="89"/>
      <c r="Q523" s="77" t="str">
        <f>'Your Locations'!H524&amp;""</f>
        <v/>
      </c>
      <c r="R523" s="77" t="str">
        <f>'Your Locations'!I524&amp;""</f>
        <v/>
      </c>
      <c r="S523" s="86"/>
      <c r="T523" s="92"/>
      <c r="U523" s="92"/>
      <c r="V523" s="92"/>
      <c r="W523" s="92"/>
      <c r="X523" s="92"/>
      <c r="Y523" s="92"/>
      <c r="Z523" s="86"/>
      <c r="AA523" s="86"/>
      <c r="AB523" s="86"/>
      <c r="AC523" s="86"/>
      <c r="AD523" s="86"/>
      <c r="AE523" s="86"/>
      <c r="AF523" s="95"/>
      <c r="AG523" s="86"/>
    </row>
    <row r="524" spans="1:33" ht="15.75" customHeight="1" x14ac:dyDescent="0.25">
      <c r="A524" s="77" t="str">
        <f>IF('Your Locations'!A525="","","a")</f>
        <v/>
      </c>
      <c r="B524" s="77" t="str">
        <f>'Your Locations'!A525&amp;""</f>
        <v/>
      </c>
      <c r="C524" s="77" t="str">
        <f>'Your Locations'!C525&amp;""</f>
        <v/>
      </c>
      <c r="D524" s="86"/>
      <c r="E524" s="77" t="str">
        <f>IF('Your Locations'!A525="","","no")</f>
        <v/>
      </c>
      <c r="F524" s="86"/>
      <c r="G524" s="86"/>
      <c r="H524" s="95"/>
      <c r="I524" s="95"/>
      <c r="J524" s="95"/>
      <c r="K524" s="95"/>
      <c r="L524" s="77" t="str">
        <f>'Your Locations'!B525&amp;""</f>
        <v/>
      </c>
      <c r="M524" s="77" t="str">
        <f>'Your Locations'!D525&amp;""</f>
        <v/>
      </c>
      <c r="N524" s="77" t="str">
        <f>'Your Locations'!E525&amp;""</f>
        <v/>
      </c>
      <c r="O524" s="77" t="str">
        <f>'Your Locations'!F525&amp;""</f>
        <v/>
      </c>
      <c r="P524" s="89"/>
      <c r="Q524" s="77" t="str">
        <f>'Your Locations'!H525&amp;""</f>
        <v/>
      </c>
      <c r="R524" s="77" t="str">
        <f>'Your Locations'!I525&amp;""</f>
        <v/>
      </c>
      <c r="S524" s="86"/>
      <c r="T524" s="92"/>
      <c r="U524" s="92"/>
      <c r="V524" s="92"/>
      <c r="W524" s="92"/>
      <c r="X524" s="92"/>
      <c r="Y524" s="92"/>
      <c r="Z524" s="86"/>
      <c r="AA524" s="86"/>
      <c r="AB524" s="86"/>
      <c r="AC524" s="86"/>
      <c r="AD524" s="86"/>
      <c r="AE524" s="86"/>
      <c r="AF524" s="95"/>
      <c r="AG524" s="86"/>
    </row>
    <row r="525" spans="1:33" ht="15.75" customHeight="1" x14ac:dyDescent="0.25">
      <c r="A525" s="77" t="str">
        <f>IF('Your Locations'!A526="","","a")</f>
        <v/>
      </c>
      <c r="B525" s="77" t="str">
        <f>'Your Locations'!A526&amp;""</f>
        <v/>
      </c>
      <c r="C525" s="77" t="str">
        <f>'Your Locations'!C526&amp;""</f>
        <v/>
      </c>
      <c r="D525" s="86"/>
      <c r="E525" s="77" t="str">
        <f>IF('Your Locations'!A526="","","no")</f>
        <v/>
      </c>
      <c r="F525" s="86"/>
      <c r="G525" s="86"/>
      <c r="H525" s="95"/>
      <c r="I525" s="95"/>
      <c r="J525" s="95"/>
      <c r="K525" s="95"/>
      <c r="L525" s="77" t="str">
        <f>'Your Locations'!B526&amp;""</f>
        <v/>
      </c>
      <c r="M525" s="77" t="str">
        <f>'Your Locations'!D526&amp;""</f>
        <v/>
      </c>
      <c r="N525" s="77" t="str">
        <f>'Your Locations'!E526&amp;""</f>
        <v/>
      </c>
      <c r="O525" s="77" t="str">
        <f>'Your Locations'!F526&amp;""</f>
        <v/>
      </c>
      <c r="P525" s="89"/>
      <c r="Q525" s="77" t="str">
        <f>'Your Locations'!H526&amp;""</f>
        <v/>
      </c>
      <c r="R525" s="77" t="str">
        <f>'Your Locations'!I526&amp;""</f>
        <v/>
      </c>
      <c r="S525" s="86"/>
      <c r="T525" s="92"/>
      <c r="U525" s="92"/>
      <c r="V525" s="92"/>
      <c r="W525" s="92"/>
      <c r="X525" s="92"/>
      <c r="Y525" s="92"/>
      <c r="Z525" s="86"/>
      <c r="AA525" s="86"/>
      <c r="AB525" s="86"/>
      <c r="AC525" s="86"/>
      <c r="AD525" s="86"/>
      <c r="AE525" s="86"/>
      <c r="AF525" s="95"/>
      <c r="AG525" s="86"/>
    </row>
    <row r="526" spans="1:33" ht="15.75" customHeight="1" x14ac:dyDescent="0.25">
      <c r="A526" s="77" t="str">
        <f>IF('Your Locations'!A527="","","a")</f>
        <v/>
      </c>
      <c r="B526" s="77" t="str">
        <f>'Your Locations'!A527&amp;""</f>
        <v/>
      </c>
      <c r="C526" s="77" t="str">
        <f>'Your Locations'!C527&amp;""</f>
        <v/>
      </c>
      <c r="D526" s="86"/>
      <c r="E526" s="77" t="str">
        <f>IF('Your Locations'!A527="","","no")</f>
        <v/>
      </c>
      <c r="F526" s="86"/>
      <c r="G526" s="86"/>
      <c r="H526" s="95"/>
      <c r="I526" s="95"/>
      <c r="J526" s="95"/>
      <c r="K526" s="95"/>
      <c r="L526" s="77" t="str">
        <f>'Your Locations'!B527&amp;""</f>
        <v/>
      </c>
      <c r="M526" s="77" t="str">
        <f>'Your Locations'!D527&amp;""</f>
        <v/>
      </c>
      <c r="N526" s="77" t="str">
        <f>'Your Locations'!E527&amp;""</f>
        <v/>
      </c>
      <c r="O526" s="77" t="str">
        <f>'Your Locations'!F527&amp;""</f>
        <v/>
      </c>
      <c r="P526" s="89"/>
      <c r="Q526" s="77" t="str">
        <f>'Your Locations'!H527&amp;""</f>
        <v/>
      </c>
      <c r="R526" s="77" t="str">
        <f>'Your Locations'!I527&amp;""</f>
        <v/>
      </c>
      <c r="S526" s="86"/>
      <c r="T526" s="92"/>
      <c r="U526" s="92"/>
      <c r="V526" s="92"/>
      <c r="W526" s="92"/>
      <c r="X526" s="92"/>
      <c r="Y526" s="92"/>
      <c r="Z526" s="86"/>
      <c r="AA526" s="86"/>
      <c r="AB526" s="86"/>
      <c r="AC526" s="86"/>
      <c r="AD526" s="86"/>
      <c r="AE526" s="86"/>
      <c r="AF526" s="95"/>
      <c r="AG526" s="86"/>
    </row>
    <row r="527" spans="1:33" ht="15.75" customHeight="1" x14ac:dyDescent="0.25">
      <c r="A527" s="77" t="str">
        <f>IF('Your Locations'!A528="","","a")</f>
        <v/>
      </c>
      <c r="B527" s="77" t="str">
        <f>'Your Locations'!A528&amp;""</f>
        <v/>
      </c>
      <c r="C527" s="77" t="str">
        <f>'Your Locations'!C528&amp;""</f>
        <v/>
      </c>
      <c r="D527" s="86"/>
      <c r="E527" s="77" t="str">
        <f>IF('Your Locations'!A528="","","no")</f>
        <v/>
      </c>
      <c r="F527" s="86"/>
      <c r="G527" s="86"/>
      <c r="H527" s="95"/>
      <c r="I527" s="95"/>
      <c r="J527" s="95"/>
      <c r="K527" s="95"/>
      <c r="L527" s="77" t="str">
        <f>'Your Locations'!B528&amp;""</f>
        <v/>
      </c>
      <c r="M527" s="77" t="str">
        <f>'Your Locations'!D528&amp;""</f>
        <v/>
      </c>
      <c r="N527" s="77" t="str">
        <f>'Your Locations'!E528&amp;""</f>
        <v/>
      </c>
      <c r="O527" s="77" t="str">
        <f>'Your Locations'!F528&amp;""</f>
        <v/>
      </c>
      <c r="P527" s="89"/>
      <c r="Q527" s="77" t="str">
        <f>'Your Locations'!H528&amp;""</f>
        <v/>
      </c>
      <c r="R527" s="77" t="str">
        <f>'Your Locations'!I528&amp;""</f>
        <v/>
      </c>
      <c r="S527" s="86"/>
      <c r="T527" s="92"/>
      <c r="U527" s="92"/>
      <c r="V527" s="92"/>
      <c r="W527" s="92"/>
      <c r="X527" s="92"/>
      <c r="Y527" s="92"/>
      <c r="Z527" s="86"/>
      <c r="AA527" s="86"/>
      <c r="AB527" s="86"/>
      <c r="AC527" s="86"/>
      <c r="AD527" s="86"/>
      <c r="AE527" s="86"/>
      <c r="AF527" s="95"/>
      <c r="AG527" s="86"/>
    </row>
    <row r="528" spans="1:33" ht="15.75" customHeight="1" x14ac:dyDescent="0.25">
      <c r="A528" s="77" t="str">
        <f>IF('Your Locations'!A529="","","a")</f>
        <v/>
      </c>
      <c r="B528" s="77" t="str">
        <f>'Your Locations'!A529&amp;""</f>
        <v/>
      </c>
      <c r="C528" s="77" t="str">
        <f>'Your Locations'!C529&amp;""</f>
        <v/>
      </c>
      <c r="D528" s="86"/>
      <c r="E528" s="77" t="str">
        <f>IF('Your Locations'!A529="","","no")</f>
        <v/>
      </c>
      <c r="F528" s="86"/>
      <c r="G528" s="86"/>
      <c r="H528" s="95"/>
      <c r="I528" s="95"/>
      <c r="J528" s="95"/>
      <c r="K528" s="95"/>
      <c r="L528" s="77" t="str">
        <f>'Your Locations'!B529&amp;""</f>
        <v/>
      </c>
      <c r="M528" s="77" t="str">
        <f>'Your Locations'!D529&amp;""</f>
        <v/>
      </c>
      <c r="N528" s="77" t="str">
        <f>'Your Locations'!E529&amp;""</f>
        <v/>
      </c>
      <c r="O528" s="77" t="str">
        <f>'Your Locations'!F529&amp;""</f>
        <v/>
      </c>
      <c r="P528" s="89"/>
      <c r="Q528" s="77" t="str">
        <f>'Your Locations'!H529&amp;""</f>
        <v/>
      </c>
      <c r="R528" s="77" t="str">
        <f>'Your Locations'!I529&amp;""</f>
        <v/>
      </c>
      <c r="S528" s="86"/>
      <c r="T528" s="92"/>
      <c r="U528" s="92"/>
      <c r="V528" s="92"/>
      <c r="W528" s="92"/>
      <c r="X528" s="92"/>
      <c r="Y528" s="92"/>
      <c r="Z528" s="86"/>
      <c r="AA528" s="86"/>
      <c r="AB528" s="86"/>
      <c r="AC528" s="86"/>
      <c r="AD528" s="86"/>
      <c r="AE528" s="86"/>
      <c r="AF528" s="95"/>
      <c r="AG528" s="86"/>
    </row>
    <row r="529" spans="1:33" ht="15.75" customHeight="1" x14ac:dyDescent="0.25">
      <c r="A529" s="77" t="str">
        <f>IF('Your Locations'!A530="","","a")</f>
        <v/>
      </c>
      <c r="B529" s="77" t="str">
        <f>'Your Locations'!A530&amp;""</f>
        <v/>
      </c>
      <c r="C529" s="77" t="str">
        <f>'Your Locations'!C530&amp;""</f>
        <v/>
      </c>
      <c r="D529" s="86"/>
      <c r="E529" s="77" t="str">
        <f>IF('Your Locations'!A530="","","no")</f>
        <v/>
      </c>
      <c r="F529" s="86"/>
      <c r="G529" s="86"/>
      <c r="H529" s="95"/>
      <c r="I529" s="95"/>
      <c r="J529" s="95"/>
      <c r="K529" s="95"/>
      <c r="L529" s="77" t="str">
        <f>'Your Locations'!B530&amp;""</f>
        <v/>
      </c>
      <c r="M529" s="77" t="str">
        <f>'Your Locations'!D530&amp;""</f>
        <v/>
      </c>
      <c r="N529" s="77" t="str">
        <f>'Your Locations'!E530&amp;""</f>
        <v/>
      </c>
      <c r="O529" s="77" t="str">
        <f>'Your Locations'!F530&amp;""</f>
        <v/>
      </c>
      <c r="P529" s="89"/>
      <c r="Q529" s="77" t="str">
        <f>'Your Locations'!H530&amp;""</f>
        <v/>
      </c>
      <c r="R529" s="77" t="str">
        <f>'Your Locations'!I530&amp;""</f>
        <v/>
      </c>
      <c r="S529" s="86"/>
      <c r="T529" s="92"/>
      <c r="U529" s="92"/>
      <c r="V529" s="92"/>
      <c r="W529" s="92"/>
      <c r="X529" s="92"/>
      <c r="Y529" s="92"/>
      <c r="Z529" s="86"/>
      <c r="AA529" s="86"/>
      <c r="AB529" s="86"/>
      <c r="AC529" s="86"/>
      <c r="AD529" s="86"/>
      <c r="AE529" s="86"/>
      <c r="AF529" s="95"/>
      <c r="AG529" s="86"/>
    </row>
    <row r="530" spans="1:33" ht="15.75" customHeight="1" x14ac:dyDescent="0.25">
      <c r="A530" s="77" t="str">
        <f>IF('Your Locations'!A531="","","a")</f>
        <v/>
      </c>
      <c r="B530" s="77" t="str">
        <f>'Your Locations'!A531&amp;""</f>
        <v/>
      </c>
      <c r="C530" s="77" t="str">
        <f>'Your Locations'!C531&amp;""</f>
        <v/>
      </c>
      <c r="D530" s="86"/>
      <c r="E530" s="77" t="str">
        <f>IF('Your Locations'!A531="","","no")</f>
        <v/>
      </c>
      <c r="F530" s="86"/>
      <c r="G530" s="86"/>
      <c r="H530" s="95"/>
      <c r="I530" s="95"/>
      <c r="J530" s="95"/>
      <c r="K530" s="95"/>
      <c r="L530" s="77" t="str">
        <f>'Your Locations'!B531&amp;""</f>
        <v/>
      </c>
      <c r="M530" s="77" t="str">
        <f>'Your Locations'!D531&amp;""</f>
        <v/>
      </c>
      <c r="N530" s="77" t="str">
        <f>'Your Locations'!E531&amp;""</f>
        <v/>
      </c>
      <c r="O530" s="77" t="str">
        <f>'Your Locations'!F531&amp;""</f>
        <v/>
      </c>
      <c r="P530" s="89"/>
      <c r="Q530" s="77" t="str">
        <f>'Your Locations'!H531&amp;""</f>
        <v/>
      </c>
      <c r="R530" s="77" t="str">
        <f>'Your Locations'!I531&amp;""</f>
        <v/>
      </c>
      <c r="S530" s="86"/>
      <c r="T530" s="92"/>
      <c r="U530" s="92"/>
      <c r="V530" s="92"/>
      <c r="W530" s="92"/>
      <c r="X530" s="92"/>
      <c r="Y530" s="92"/>
      <c r="Z530" s="86"/>
      <c r="AA530" s="86"/>
      <c r="AB530" s="86"/>
      <c r="AC530" s="86"/>
      <c r="AD530" s="86"/>
      <c r="AE530" s="86"/>
      <c r="AF530" s="95"/>
      <c r="AG530" s="86"/>
    </row>
    <row r="531" spans="1:33" ht="15.75" customHeight="1" x14ac:dyDescent="0.25">
      <c r="A531" s="77" t="str">
        <f>IF('Your Locations'!A532="","","a")</f>
        <v/>
      </c>
      <c r="B531" s="77" t="str">
        <f>'Your Locations'!A532&amp;""</f>
        <v/>
      </c>
      <c r="C531" s="77" t="str">
        <f>'Your Locations'!C532&amp;""</f>
        <v/>
      </c>
      <c r="D531" s="86"/>
      <c r="E531" s="77" t="str">
        <f>IF('Your Locations'!A532="","","no")</f>
        <v/>
      </c>
      <c r="F531" s="86"/>
      <c r="G531" s="86"/>
      <c r="H531" s="95"/>
      <c r="I531" s="95"/>
      <c r="J531" s="95"/>
      <c r="K531" s="95"/>
      <c r="L531" s="77" t="str">
        <f>'Your Locations'!B532&amp;""</f>
        <v/>
      </c>
      <c r="M531" s="77" t="str">
        <f>'Your Locations'!D532&amp;""</f>
        <v/>
      </c>
      <c r="N531" s="77" t="str">
        <f>'Your Locations'!E532&amp;""</f>
        <v/>
      </c>
      <c r="O531" s="77" t="str">
        <f>'Your Locations'!F532&amp;""</f>
        <v/>
      </c>
      <c r="P531" s="89"/>
      <c r="Q531" s="77" t="str">
        <f>'Your Locations'!H532&amp;""</f>
        <v/>
      </c>
      <c r="R531" s="77" t="str">
        <f>'Your Locations'!I532&amp;""</f>
        <v/>
      </c>
      <c r="S531" s="86"/>
      <c r="T531" s="92"/>
      <c r="U531" s="92"/>
      <c r="V531" s="92"/>
      <c r="W531" s="92"/>
      <c r="X531" s="92"/>
      <c r="Y531" s="92"/>
      <c r="Z531" s="86"/>
      <c r="AA531" s="86"/>
      <c r="AB531" s="86"/>
      <c r="AC531" s="86"/>
      <c r="AD531" s="86"/>
      <c r="AE531" s="86"/>
      <c r="AF531" s="95"/>
      <c r="AG531" s="86"/>
    </row>
    <row r="532" spans="1:33" ht="15.75" customHeight="1" x14ac:dyDescent="0.25">
      <c r="A532" s="77" t="str">
        <f>IF('Your Locations'!A533="","","a")</f>
        <v/>
      </c>
      <c r="B532" s="77" t="str">
        <f>'Your Locations'!A533&amp;""</f>
        <v/>
      </c>
      <c r="C532" s="77" t="str">
        <f>'Your Locations'!C533&amp;""</f>
        <v/>
      </c>
      <c r="D532" s="86"/>
      <c r="E532" s="77" t="str">
        <f>IF('Your Locations'!A533="","","no")</f>
        <v/>
      </c>
      <c r="F532" s="86"/>
      <c r="G532" s="86"/>
      <c r="H532" s="95"/>
      <c r="I532" s="95"/>
      <c r="J532" s="95"/>
      <c r="K532" s="95"/>
      <c r="L532" s="77" t="str">
        <f>'Your Locations'!B533&amp;""</f>
        <v/>
      </c>
      <c r="M532" s="77" t="str">
        <f>'Your Locations'!D533&amp;""</f>
        <v/>
      </c>
      <c r="N532" s="77" t="str">
        <f>'Your Locations'!E533&amp;""</f>
        <v/>
      </c>
      <c r="O532" s="77" t="str">
        <f>'Your Locations'!F533&amp;""</f>
        <v/>
      </c>
      <c r="P532" s="89"/>
      <c r="Q532" s="77" t="str">
        <f>'Your Locations'!H533&amp;""</f>
        <v/>
      </c>
      <c r="R532" s="77" t="str">
        <f>'Your Locations'!I533&amp;""</f>
        <v/>
      </c>
      <c r="S532" s="86"/>
      <c r="T532" s="92"/>
      <c r="U532" s="92"/>
      <c r="V532" s="92"/>
      <c r="W532" s="92"/>
      <c r="X532" s="92"/>
      <c r="Y532" s="92"/>
      <c r="Z532" s="86"/>
      <c r="AA532" s="86"/>
      <c r="AB532" s="86"/>
      <c r="AC532" s="86"/>
      <c r="AD532" s="86"/>
      <c r="AE532" s="86"/>
      <c r="AF532" s="95"/>
      <c r="AG532" s="86"/>
    </row>
    <row r="533" spans="1:33" ht="15.75" customHeight="1" x14ac:dyDescent="0.25">
      <c r="A533" s="77" t="str">
        <f>IF('Your Locations'!A534="","","a")</f>
        <v/>
      </c>
      <c r="B533" s="77" t="str">
        <f>'Your Locations'!A534&amp;""</f>
        <v/>
      </c>
      <c r="C533" s="77" t="str">
        <f>'Your Locations'!C534&amp;""</f>
        <v/>
      </c>
      <c r="D533" s="86"/>
      <c r="E533" s="77" t="str">
        <f>IF('Your Locations'!A534="","","no")</f>
        <v/>
      </c>
      <c r="F533" s="86"/>
      <c r="G533" s="86"/>
      <c r="H533" s="95"/>
      <c r="I533" s="95"/>
      <c r="J533" s="95"/>
      <c r="K533" s="95"/>
      <c r="L533" s="77" t="str">
        <f>'Your Locations'!B534&amp;""</f>
        <v/>
      </c>
      <c r="M533" s="77" t="str">
        <f>'Your Locations'!D534&amp;""</f>
        <v/>
      </c>
      <c r="N533" s="77" t="str">
        <f>'Your Locations'!E534&amp;""</f>
        <v/>
      </c>
      <c r="O533" s="77" t="str">
        <f>'Your Locations'!F534&amp;""</f>
        <v/>
      </c>
      <c r="P533" s="89"/>
      <c r="Q533" s="77" t="str">
        <f>'Your Locations'!H534&amp;""</f>
        <v/>
      </c>
      <c r="R533" s="77" t="str">
        <f>'Your Locations'!I534&amp;""</f>
        <v/>
      </c>
      <c r="S533" s="86"/>
      <c r="T533" s="92"/>
      <c r="U533" s="92"/>
      <c r="V533" s="92"/>
      <c r="W533" s="92"/>
      <c r="X533" s="92"/>
      <c r="Y533" s="92"/>
      <c r="Z533" s="86"/>
      <c r="AA533" s="86"/>
      <c r="AB533" s="86"/>
      <c r="AC533" s="86"/>
      <c r="AD533" s="86"/>
      <c r="AE533" s="86"/>
      <c r="AF533" s="95"/>
      <c r="AG533" s="86"/>
    </row>
    <row r="534" spans="1:33" ht="15.75" customHeight="1" x14ac:dyDescent="0.25">
      <c r="A534" s="77" t="str">
        <f>IF('Your Locations'!A535="","","a")</f>
        <v/>
      </c>
      <c r="B534" s="77" t="str">
        <f>'Your Locations'!A535&amp;""</f>
        <v/>
      </c>
      <c r="C534" s="77" t="str">
        <f>'Your Locations'!C535&amp;""</f>
        <v/>
      </c>
      <c r="D534" s="86"/>
      <c r="E534" s="77" t="str">
        <f>IF('Your Locations'!A535="","","no")</f>
        <v/>
      </c>
      <c r="F534" s="86"/>
      <c r="G534" s="86"/>
      <c r="H534" s="95"/>
      <c r="I534" s="95"/>
      <c r="J534" s="95"/>
      <c r="K534" s="95"/>
      <c r="L534" s="77" t="str">
        <f>'Your Locations'!B535&amp;""</f>
        <v/>
      </c>
      <c r="M534" s="77" t="str">
        <f>'Your Locations'!D535&amp;""</f>
        <v/>
      </c>
      <c r="N534" s="77" t="str">
        <f>'Your Locations'!E535&amp;""</f>
        <v/>
      </c>
      <c r="O534" s="77" t="str">
        <f>'Your Locations'!F535&amp;""</f>
        <v/>
      </c>
      <c r="P534" s="89"/>
      <c r="Q534" s="77" t="str">
        <f>'Your Locations'!H535&amp;""</f>
        <v/>
      </c>
      <c r="R534" s="77" t="str">
        <f>'Your Locations'!I535&amp;""</f>
        <v/>
      </c>
      <c r="S534" s="86"/>
      <c r="T534" s="92"/>
      <c r="U534" s="92"/>
      <c r="V534" s="92"/>
      <c r="W534" s="92"/>
      <c r="X534" s="92"/>
      <c r="Y534" s="92"/>
      <c r="Z534" s="86"/>
      <c r="AA534" s="86"/>
      <c r="AB534" s="86"/>
      <c r="AC534" s="86"/>
      <c r="AD534" s="86"/>
      <c r="AE534" s="86"/>
      <c r="AF534" s="95"/>
      <c r="AG534" s="86"/>
    </row>
    <row r="535" spans="1:33" ht="15.75" customHeight="1" x14ac:dyDescent="0.25">
      <c r="A535" s="77" t="str">
        <f>IF('Your Locations'!A536="","","a")</f>
        <v/>
      </c>
      <c r="B535" s="77" t="str">
        <f>'Your Locations'!A536&amp;""</f>
        <v/>
      </c>
      <c r="C535" s="77" t="str">
        <f>'Your Locations'!C536&amp;""</f>
        <v/>
      </c>
      <c r="D535" s="86"/>
      <c r="E535" s="77" t="str">
        <f>IF('Your Locations'!A536="","","no")</f>
        <v/>
      </c>
      <c r="F535" s="86"/>
      <c r="G535" s="86"/>
      <c r="H535" s="95"/>
      <c r="I535" s="95"/>
      <c r="J535" s="95"/>
      <c r="K535" s="95"/>
      <c r="L535" s="77" t="str">
        <f>'Your Locations'!B536&amp;""</f>
        <v/>
      </c>
      <c r="M535" s="77" t="str">
        <f>'Your Locations'!D536&amp;""</f>
        <v/>
      </c>
      <c r="N535" s="77" t="str">
        <f>'Your Locations'!E536&amp;""</f>
        <v/>
      </c>
      <c r="O535" s="77" t="str">
        <f>'Your Locations'!F536&amp;""</f>
        <v/>
      </c>
      <c r="P535" s="89"/>
      <c r="Q535" s="77" t="str">
        <f>'Your Locations'!H536&amp;""</f>
        <v/>
      </c>
      <c r="R535" s="77" t="str">
        <f>'Your Locations'!I536&amp;""</f>
        <v/>
      </c>
      <c r="S535" s="86"/>
      <c r="T535" s="92"/>
      <c r="U535" s="92"/>
      <c r="V535" s="92"/>
      <c r="W535" s="92"/>
      <c r="X535" s="92"/>
      <c r="Y535" s="92"/>
      <c r="Z535" s="86"/>
      <c r="AA535" s="86"/>
      <c r="AB535" s="86"/>
      <c r="AC535" s="86"/>
      <c r="AD535" s="86"/>
      <c r="AE535" s="86"/>
      <c r="AF535" s="95"/>
      <c r="AG535" s="86"/>
    </row>
    <row r="536" spans="1:33" ht="15.75" customHeight="1" x14ac:dyDescent="0.25">
      <c r="A536" s="77" t="str">
        <f>IF('Your Locations'!A537="","","a")</f>
        <v/>
      </c>
      <c r="B536" s="77" t="str">
        <f>'Your Locations'!A537&amp;""</f>
        <v/>
      </c>
      <c r="C536" s="77" t="str">
        <f>'Your Locations'!C537&amp;""</f>
        <v/>
      </c>
      <c r="D536" s="86"/>
      <c r="E536" s="77" t="str">
        <f>IF('Your Locations'!A537="","","no")</f>
        <v/>
      </c>
      <c r="F536" s="86"/>
      <c r="G536" s="86"/>
      <c r="H536" s="95"/>
      <c r="I536" s="95"/>
      <c r="J536" s="95"/>
      <c r="K536" s="95"/>
      <c r="L536" s="77" t="str">
        <f>'Your Locations'!B537&amp;""</f>
        <v/>
      </c>
      <c r="M536" s="77" t="str">
        <f>'Your Locations'!D537&amp;""</f>
        <v/>
      </c>
      <c r="N536" s="77" t="str">
        <f>'Your Locations'!E537&amp;""</f>
        <v/>
      </c>
      <c r="O536" s="77" t="str">
        <f>'Your Locations'!F537&amp;""</f>
        <v/>
      </c>
      <c r="P536" s="89"/>
      <c r="Q536" s="77" t="str">
        <f>'Your Locations'!H537&amp;""</f>
        <v/>
      </c>
      <c r="R536" s="77" t="str">
        <f>'Your Locations'!I537&amp;""</f>
        <v/>
      </c>
      <c r="S536" s="86"/>
      <c r="T536" s="92"/>
      <c r="U536" s="92"/>
      <c r="V536" s="92"/>
      <c r="W536" s="92"/>
      <c r="X536" s="92"/>
      <c r="Y536" s="92"/>
      <c r="Z536" s="86"/>
      <c r="AA536" s="86"/>
      <c r="AB536" s="86"/>
      <c r="AC536" s="86"/>
      <c r="AD536" s="86"/>
      <c r="AE536" s="86"/>
      <c r="AF536" s="95"/>
      <c r="AG536" s="86"/>
    </row>
    <row r="537" spans="1:33" ht="15.75" customHeight="1" x14ac:dyDescent="0.25">
      <c r="A537" s="77" t="str">
        <f>IF('Your Locations'!A538="","","a")</f>
        <v/>
      </c>
      <c r="B537" s="77" t="str">
        <f>'Your Locations'!A538&amp;""</f>
        <v/>
      </c>
      <c r="C537" s="77" t="str">
        <f>'Your Locations'!C538&amp;""</f>
        <v/>
      </c>
      <c r="D537" s="86"/>
      <c r="E537" s="77" t="str">
        <f>IF('Your Locations'!A538="","","no")</f>
        <v/>
      </c>
      <c r="F537" s="86"/>
      <c r="G537" s="86"/>
      <c r="H537" s="95"/>
      <c r="I537" s="95"/>
      <c r="J537" s="95"/>
      <c r="K537" s="95"/>
      <c r="L537" s="77" t="str">
        <f>'Your Locations'!B538&amp;""</f>
        <v/>
      </c>
      <c r="M537" s="77" t="str">
        <f>'Your Locations'!D538&amp;""</f>
        <v/>
      </c>
      <c r="N537" s="77" t="str">
        <f>'Your Locations'!E538&amp;""</f>
        <v/>
      </c>
      <c r="O537" s="77" t="str">
        <f>'Your Locations'!F538&amp;""</f>
        <v/>
      </c>
      <c r="P537" s="89"/>
      <c r="Q537" s="77" t="str">
        <f>'Your Locations'!H538&amp;""</f>
        <v/>
      </c>
      <c r="R537" s="77" t="str">
        <f>'Your Locations'!I538&amp;""</f>
        <v/>
      </c>
      <c r="S537" s="86"/>
      <c r="T537" s="92"/>
      <c r="U537" s="92"/>
      <c r="V537" s="92"/>
      <c r="W537" s="92"/>
      <c r="X537" s="92"/>
      <c r="Y537" s="92"/>
      <c r="Z537" s="86"/>
      <c r="AA537" s="86"/>
      <c r="AB537" s="86"/>
      <c r="AC537" s="86"/>
      <c r="AD537" s="86"/>
      <c r="AE537" s="86"/>
      <c r="AF537" s="95"/>
      <c r="AG537" s="86"/>
    </row>
    <row r="538" spans="1:33" ht="15.75" customHeight="1" x14ac:dyDescent="0.25">
      <c r="A538" s="77" t="str">
        <f>IF('Your Locations'!A539="","","a")</f>
        <v/>
      </c>
      <c r="B538" s="77" t="str">
        <f>'Your Locations'!A539&amp;""</f>
        <v/>
      </c>
      <c r="C538" s="77" t="str">
        <f>'Your Locations'!C539&amp;""</f>
        <v/>
      </c>
      <c r="D538" s="86"/>
      <c r="E538" s="77" t="str">
        <f>IF('Your Locations'!A539="","","no")</f>
        <v/>
      </c>
      <c r="F538" s="86"/>
      <c r="G538" s="86"/>
      <c r="H538" s="95"/>
      <c r="I538" s="95"/>
      <c r="J538" s="95"/>
      <c r="K538" s="95"/>
      <c r="L538" s="77" t="str">
        <f>'Your Locations'!B539&amp;""</f>
        <v/>
      </c>
      <c r="M538" s="77" t="str">
        <f>'Your Locations'!D539&amp;""</f>
        <v/>
      </c>
      <c r="N538" s="77" t="str">
        <f>'Your Locations'!E539&amp;""</f>
        <v/>
      </c>
      <c r="O538" s="77" t="str">
        <f>'Your Locations'!F539&amp;""</f>
        <v/>
      </c>
      <c r="P538" s="89"/>
      <c r="Q538" s="77" t="str">
        <f>'Your Locations'!H539&amp;""</f>
        <v/>
      </c>
      <c r="R538" s="77" t="str">
        <f>'Your Locations'!I539&amp;""</f>
        <v/>
      </c>
      <c r="S538" s="86"/>
      <c r="T538" s="92"/>
      <c r="U538" s="92"/>
      <c r="V538" s="92"/>
      <c r="W538" s="92"/>
      <c r="X538" s="92"/>
      <c r="Y538" s="92"/>
      <c r="Z538" s="86"/>
      <c r="AA538" s="86"/>
      <c r="AB538" s="86"/>
      <c r="AC538" s="86"/>
      <c r="AD538" s="86"/>
      <c r="AE538" s="86"/>
      <c r="AF538" s="95"/>
      <c r="AG538" s="86"/>
    </row>
    <row r="539" spans="1:33" ht="15.75" customHeight="1" x14ac:dyDescent="0.25">
      <c r="A539" s="77" t="str">
        <f>IF('Your Locations'!A540="","","a")</f>
        <v/>
      </c>
      <c r="B539" s="77" t="str">
        <f>'Your Locations'!A540&amp;""</f>
        <v/>
      </c>
      <c r="C539" s="77" t="str">
        <f>'Your Locations'!C540&amp;""</f>
        <v/>
      </c>
      <c r="D539" s="86"/>
      <c r="E539" s="77" t="str">
        <f>IF('Your Locations'!A540="","","no")</f>
        <v/>
      </c>
      <c r="F539" s="86"/>
      <c r="G539" s="86"/>
      <c r="H539" s="95"/>
      <c r="I539" s="95"/>
      <c r="J539" s="95"/>
      <c r="K539" s="95"/>
      <c r="L539" s="77" t="str">
        <f>'Your Locations'!B540&amp;""</f>
        <v/>
      </c>
      <c r="M539" s="77" t="str">
        <f>'Your Locations'!D540&amp;""</f>
        <v/>
      </c>
      <c r="N539" s="77" t="str">
        <f>'Your Locations'!E540&amp;""</f>
        <v/>
      </c>
      <c r="O539" s="77" t="str">
        <f>'Your Locations'!F540&amp;""</f>
        <v/>
      </c>
      <c r="P539" s="89"/>
      <c r="Q539" s="77" t="str">
        <f>'Your Locations'!H540&amp;""</f>
        <v/>
      </c>
      <c r="R539" s="77" t="str">
        <f>'Your Locations'!I540&amp;""</f>
        <v/>
      </c>
      <c r="S539" s="86"/>
      <c r="T539" s="92"/>
      <c r="U539" s="92"/>
      <c r="V539" s="92"/>
      <c r="W539" s="92"/>
      <c r="X539" s="92"/>
      <c r="Y539" s="92"/>
      <c r="Z539" s="86"/>
      <c r="AA539" s="86"/>
      <c r="AB539" s="86"/>
      <c r="AC539" s="86"/>
      <c r="AD539" s="86"/>
      <c r="AE539" s="86"/>
      <c r="AF539" s="95"/>
      <c r="AG539" s="86"/>
    </row>
    <row r="540" spans="1:33" ht="15.75" customHeight="1" x14ac:dyDescent="0.25">
      <c r="A540" s="77" t="str">
        <f>IF('Your Locations'!A541="","","a")</f>
        <v/>
      </c>
      <c r="B540" s="77" t="str">
        <f>'Your Locations'!A541&amp;""</f>
        <v/>
      </c>
      <c r="C540" s="77" t="str">
        <f>'Your Locations'!C541&amp;""</f>
        <v/>
      </c>
      <c r="D540" s="86"/>
      <c r="E540" s="77" t="str">
        <f>IF('Your Locations'!A541="","","no")</f>
        <v/>
      </c>
      <c r="F540" s="86"/>
      <c r="G540" s="86"/>
      <c r="H540" s="95"/>
      <c r="I540" s="95"/>
      <c r="J540" s="95"/>
      <c r="K540" s="95"/>
      <c r="L540" s="77" t="str">
        <f>'Your Locations'!B541&amp;""</f>
        <v/>
      </c>
      <c r="M540" s="77" t="str">
        <f>'Your Locations'!D541&amp;""</f>
        <v/>
      </c>
      <c r="N540" s="77" t="str">
        <f>'Your Locations'!E541&amp;""</f>
        <v/>
      </c>
      <c r="O540" s="77" t="str">
        <f>'Your Locations'!F541&amp;""</f>
        <v/>
      </c>
      <c r="P540" s="89"/>
      <c r="Q540" s="77" t="str">
        <f>'Your Locations'!H541&amp;""</f>
        <v/>
      </c>
      <c r="R540" s="77" t="str">
        <f>'Your Locations'!I541&amp;""</f>
        <v/>
      </c>
      <c r="S540" s="86"/>
      <c r="T540" s="92"/>
      <c r="U540" s="92"/>
      <c r="V540" s="92"/>
      <c r="W540" s="92"/>
      <c r="X540" s="92"/>
      <c r="Y540" s="92"/>
      <c r="Z540" s="86"/>
      <c r="AA540" s="86"/>
      <c r="AB540" s="86"/>
      <c r="AC540" s="86"/>
      <c r="AD540" s="86"/>
      <c r="AE540" s="86"/>
      <c r="AF540" s="95"/>
      <c r="AG540" s="86"/>
    </row>
    <row r="541" spans="1:33" ht="15.75" customHeight="1" x14ac:dyDescent="0.25">
      <c r="A541" s="77" t="str">
        <f>IF('Your Locations'!A542="","","a")</f>
        <v/>
      </c>
      <c r="B541" s="77" t="str">
        <f>'Your Locations'!A542&amp;""</f>
        <v/>
      </c>
      <c r="C541" s="77" t="str">
        <f>'Your Locations'!C542&amp;""</f>
        <v/>
      </c>
      <c r="D541" s="86"/>
      <c r="E541" s="77" t="str">
        <f>IF('Your Locations'!A542="","","no")</f>
        <v/>
      </c>
      <c r="F541" s="86"/>
      <c r="G541" s="86"/>
      <c r="H541" s="95"/>
      <c r="I541" s="95"/>
      <c r="J541" s="95"/>
      <c r="K541" s="95"/>
      <c r="L541" s="77" t="str">
        <f>'Your Locations'!B542&amp;""</f>
        <v/>
      </c>
      <c r="M541" s="77" t="str">
        <f>'Your Locations'!D542&amp;""</f>
        <v/>
      </c>
      <c r="N541" s="77" t="str">
        <f>'Your Locations'!E542&amp;""</f>
        <v/>
      </c>
      <c r="O541" s="77" t="str">
        <f>'Your Locations'!F542&amp;""</f>
        <v/>
      </c>
      <c r="P541" s="89"/>
      <c r="Q541" s="77" t="str">
        <f>'Your Locations'!H542&amp;""</f>
        <v/>
      </c>
      <c r="R541" s="77" t="str">
        <f>'Your Locations'!I542&amp;""</f>
        <v/>
      </c>
      <c r="S541" s="86"/>
      <c r="T541" s="92"/>
      <c r="U541" s="92"/>
      <c r="V541" s="92"/>
      <c r="W541" s="92"/>
      <c r="X541" s="92"/>
      <c r="Y541" s="92"/>
      <c r="Z541" s="86"/>
      <c r="AA541" s="86"/>
      <c r="AB541" s="86"/>
      <c r="AC541" s="86"/>
      <c r="AD541" s="86"/>
      <c r="AE541" s="86"/>
      <c r="AF541" s="95"/>
      <c r="AG541" s="86"/>
    </row>
    <row r="542" spans="1:33" ht="15.75" customHeight="1" x14ac:dyDescent="0.25">
      <c r="A542" s="77" t="str">
        <f>IF('Your Locations'!A543="","","a")</f>
        <v/>
      </c>
      <c r="B542" s="77" t="str">
        <f>'Your Locations'!A543&amp;""</f>
        <v/>
      </c>
      <c r="C542" s="77" t="str">
        <f>'Your Locations'!C543&amp;""</f>
        <v/>
      </c>
      <c r="D542" s="86"/>
      <c r="E542" s="77" t="str">
        <f>IF('Your Locations'!A543="","","no")</f>
        <v/>
      </c>
      <c r="F542" s="86"/>
      <c r="G542" s="86"/>
      <c r="H542" s="95"/>
      <c r="I542" s="95"/>
      <c r="J542" s="95"/>
      <c r="K542" s="95"/>
      <c r="L542" s="77" t="str">
        <f>'Your Locations'!B543&amp;""</f>
        <v/>
      </c>
      <c r="M542" s="77" t="str">
        <f>'Your Locations'!D543&amp;""</f>
        <v/>
      </c>
      <c r="N542" s="77" t="str">
        <f>'Your Locations'!E543&amp;""</f>
        <v/>
      </c>
      <c r="O542" s="77" t="str">
        <f>'Your Locations'!F543&amp;""</f>
        <v/>
      </c>
      <c r="P542" s="89"/>
      <c r="Q542" s="77" t="str">
        <f>'Your Locations'!H543&amp;""</f>
        <v/>
      </c>
      <c r="R542" s="77" t="str">
        <f>'Your Locations'!I543&amp;""</f>
        <v/>
      </c>
      <c r="S542" s="86"/>
      <c r="T542" s="92"/>
      <c r="U542" s="92"/>
      <c r="V542" s="92"/>
      <c r="W542" s="92"/>
      <c r="X542" s="92"/>
      <c r="Y542" s="92"/>
      <c r="Z542" s="86"/>
      <c r="AA542" s="86"/>
      <c r="AB542" s="86"/>
      <c r="AC542" s="86"/>
      <c r="AD542" s="86"/>
      <c r="AE542" s="86"/>
      <c r="AF542" s="95"/>
      <c r="AG542" s="86"/>
    </row>
    <row r="543" spans="1:33" ht="15.75" customHeight="1" x14ac:dyDescent="0.25">
      <c r="A543" s="77" t="str">
        <f>IF('Your Locations'!A544="","","a")</f>
        <v/>
      </c>
      <c r="B543" s="77" t="str">
        <f>'Your Locations'!A544&amp;""</f>
        <v/>
      </c>
      <c r="C543" s="77" t="str">
        <f>'Your Locations'!C544&amp;""</f>
        <v/>
      </c>
      <c r="D543" s="86"/>
      <c r="E543" s="77" t="str">
        <f>IF('Your Locations'!A544="","","no")</f>
        <v/>
      </c>
      <c r="F543" s="86"/>
      <c r="G543" s="86"/>
      <c r="H543" s="95"/>
      <c r="I543" s="95"/>
      <c r="J543" s="95"/>
      <c r="K543" s="95"/>
      <c r="L543" s="77" t="str">
        <f>'Your Locations'!B544&amp;""</f>
        <v/>
      </c>
      <c r="M543" s="77" t="str">
        <f>'Your Locations'!D544&amp;""</f>
        <v/>
      </c>
      <c r="N543" s="77" t="str">
        <f>'Your Locations'!E544&amp;""</f>
        <v/>
      </c>
      <c r="O543" s="77" t="str">
        <f>'Your Locations'!F544&amp;""</f>
        <v/>
      </c>
      <c r="P543" s="89"/>
      <c r="Q543" s="77" t="str">
        <f>'Your Locations'!H544&amp;""</f>
        <v/>
      </c>
      <c r="R543" s="77" t="str">
        <f>'Your Locations'!I544&amp;""</f>
        <v/>
      </c>
      <c r="S543" s="86"/>
      <c r="T543" s="92"/>
      <c r="U543" s="92"/>
      <c r="V543" s="92"/>
      <c r="W543" s="92"/>
      <c r="X543" s="92"/>
      <c r="Y543" s="92"/>
      <c r="Z543" s="86"/>
      <c r="AA543" s="86"/>
      <c r="AB543" s="86"/>
      <c r="AC543" s="86"/>
      <c r="AD543" s="86"/>
      <c r="AE543" s="86"/>
      <c r="AF543" s="95"/>
      <c r="AG543" s="86"/>
    </row>
    <row r="544" spans="1:33" ht="15.75" customHeight="1" x14ac:dyDescent="0.25">
      <c r="A544" s="77" t="str">
        <f>IF('Your Locations'!A545="","","a")</f>
        <v/>
      </c>
      <c r="B544" s="77" t="str">
        <f>'Your Locations'!A545&amp;""</f>
        <v/>
      </c>
      <c r="C544" s="77" t="str">
        <f>'Your Locations'!C545&amp;""</f>
        <v/>
      </c>
      <c r="D544" s="86"/>
      <c r="E544" s="77" t="str">
        <f>IF('Your Locations'!A545="","","no")</f>
        <v/>
      </c>
      <c r="F544" s="86"/>
      <c r="G544" s="86"/>
      <c r="H544" s="95"/>
      <c r="I544" s="95"/>
      <c r="J544" s="95"/>
      <c r="K544" s="95"/>
      <c r="L544" s="77" t="str">
        <f>'Your Locations'!B545&amp;""</f>
        <v/>
      </c>
      <c r="M544" s="77" t="str">
        <f>'Your Locations'!D545&amp;""</f>
        <v/>
      </c>
      <c r="N544" s="77" t="str">
        <f>'Your Locations'!E545&amp;""</f>
        <v/>
      </c>
      <c r="O544" s="77" t="str">
        <f>'Your Locations'!F545&amp;""</f>
        <v/>
      </c>
      <c r="P544" s="89"/>
      <c r="Q544" s="77" t="str">
        <f>'Your Locations'!H545&amp;""</f>
        <v/>
      </c>
      <c r="R544" s="77" t="str">
        <f>'Your Locations'!I545&amp;""</f>
        <v/>
      </c>
      <c r="S544" s="86"/>
      <c r="T544" s="92"/>
      <c r="U544" s="92"/>
      <c r="V544" s="92"/>
      <c r="W544" s="92"/>
      <c r="X544" s="92"/>
      <c r="Y544" s="92"/>
      <c r="Z544" s="86"/>
      <c r="AA544" s="86"/>
      <c r="AB544" s="86"/>
      <c r="AC544" s="86"/>
      <c r="AD544" s="86"/>
      <c r="AE544" s="86"/>
      <c r="AF544" s="95"/>
      <c r="AG544" s="86"/>
    </row>
    <row r="545" spans="1:33" ht="15.75" customHeight="1" x14ac:dyDescent="0.25">
      <c r="A545" s="77" t="str">
        <f>IF('Your Locations'!A546="","","a")</f>
        <v/>
      </c>
      <c r="B545" s="77" t="str">
        <f>'Your Locations'!A546&amp;""</f>
        <v/>
      </c>
      <c r="C545" s="77" t="str">
        <f>'Your Locations'!C546&amp;""</f>
        <v/>
      </c>
      <c r="D545" s="86"/>
      <c r="E545" s="77" t="str">
        <f>IF('Your Locations'!A546="","","no")</f>
        <v/>
      </c>
      <c r="F545" s="86"/>
      <c r="G545" s="86"/>
      <c r="H545" s="95"/>
      <c r="I545" s="95"/>
      <c r="J545" s="95"/>
      <c r="K545" s="95"/>
      <c r="L545" s="77" t="str">
        <f>'Your Locations'!B546&amp;""</f>
        <v/>
      </c>
      <c r="M545" s="77" t="str">
        <f>'Your Locations'!D546&amp;""</f>
        <v/>
      </c>
      <c r="N545" s="77" t="str">
        <f>'Your Locations'!E546&amp;""</f>
        <v/>
      </c>
      <c r="O545" s="77" t="str">
        <f>'Your Locations'!F546&amp;""</f>
        <v/>
      </c>
      <c r="P545" s="89"/>
      <c r="Q545" s="77" t="str">
        <f>'Your Locations'!H546&amp;""</f>
        <v/>
      </c>
      <c r="R545" s="77" t="str">
        <f>'Your Locations'!I546&amp;""</f>
        <v/>
      </c>
      <c r="S545" s="86"/>
      <c r="T545" s="92"/>
      <c r="U545" s="92"/>
      <c r="V545" s="92"/>
      <c r="W545" s="92"/>
      <c r="X545" s="92"/>
      <c r="Y545" s="92"/>
      <c r="Z545" s="86"/>
      <c r="AA545" s="86"/>
      <c r="AB545" s="86"/>
      <c r="AC545" s="86"/>
      <c r="AD545" s="86"/>
      <c r="AE545" s="86"/>
      <c r="AF545" s="95"/>
      <c r="AG545" s="86"/>
    </row>
    <row r="546" spans="1:33" ht="15.75" customHeight="1" x14ac:dyDescent="0.25">
      <c r="A546" s="77" t="str">
        <f>IF('Your Locations'!A547="","","a")</f>
        <v/>
      </c>
      <c r="B546" s="77" t="str">
        <f>'Your Locations'!A547&amp;""</f>
        <v/>
      </c>
      <c r="C546" s="77" t="str">
        <f>'Your Locations'!C547&amp;""</f>
        <v/>
      </c>
      <c r="D546" s="86"/>
      <c r="E546" s="77" t="str">
        <f>IF('Your Locations'!A547="","","no")</f>
        <v/>
      </c>
      <c r="F546" s="86"/>
      <c r="G546" s="86"/>
      <c r="H546" s="95"/>
      <c r="I546" s="95"/>
      <c r="J546" s="95"/>
      <c r="K546" s="95"/>
      <c r="L546" s="77" t="str">
        <f>'Your Locations'!B547&amp;""</f>
        <v/>
      </c>
      <c r="M546" s="77" t="str">
        <f>'Your Locations'!D547&amp;""</f>
        <v/>
      </c>
      <c r="N546" s="77" t="str">
        <f>'Your Locations'!E547&amp;""</f>
        <v/>
      </c>
      <c r="O546" s="77" t="str">
        <f>'Your Locations'!F547&amp;""</f>
        <v/>
      </c>
      <c r="P546" s="89"/>
      <c r="Q546" s="77" t="str">
        <f>'Your Locations'!H547&amp;""</f>
        <v/>
      </c>
      <c r="R546" s="77" t="str">
        <f>'Your Locations'!I547&amp;""</f>
        <v/>
      </c>
      <c r="S546" s="86"/>
      <c r="T546" s="92"/>
      <c r="U546" s="92"/>
      <c r="V546" s="92"/>
      <c r="W546" s="92"/>
      <c r="X546" s="92"/>
      <c r="Y546" s="92"/>
      <c r="Z546" s="86"/>
      <c r="AA546" s="86"/>
      <c r="AB546" s="86"/>
      <c r="AC546" s="86"/>
      <c r="AD546" s="86"/>
      <c r="AE546" s="86"/>
      <c r="AF546" s="95"/>
      <c r="AG546" s="86"/>
    </row>
    <row r="547" spans="1:33" ht="15.75" customHeight="1" x14ac:dyDescent="0.25">
      <c r="A547" s="77" t="str">
        <f>IF('Your Locations'!A548="","","a")</f>
        <v/>
      </c>
      <c r="B547" s="77" t="str">
        <f>'Your Locations'!A548&amp;""</f>
        <v/>
      </c>
      <c r="C547" s="77" t="str">
        <f>'Your Locations'!C548&amp;""</f>
        <v/>
      </c>
      <c r="D547" s="86"/>
      <c r="E547" s="77" t="str">
        <f>IF('Your Locations'!A548="","","no")</f>
        <v/>
      </c>
      <c r="F547" s="86"/>
      <c r="G547" s="86"/>
      <c r="H547" s="95"/>
      <c r="I547" s="95"/>
      <c r="J547" s="95"/>
      <c r="K547" s="95"/>
      <c r="L547" s="77" t="str">
        <f>'Your Locations'!B548&amp;""</f>
        <v/>
      </c>
      <c r="M547" s="77" t="str">
        <f>'Your Locations'!D548&amp;""</f>
        <v/>
      </c>
      <c r="N547" s="77" t="str">
        <f>'Your Locations'!E548&amp;""</f>
        <v/>
      </c>
      <c r="O547" s="77" t="str">
        <f>'Your Locations'!F548&amp;""</f>
        <v/>
      </c>
      <c r="P547" s="89"/>
      <c r="Q547" s="77" t="str">
        <f>'Your Locations'!H548&amp;""</f>
        <v/>
      </c>
      <c r="R547" s="77" t="str">
        <f>'Your Locations'!I548&amp;""</f>
        <v/>
      </c>
      <c r="S547" s="86"/>
      <c r="T547" s="92"/>
      <c r="U547" s="92"/>
      <c r="V547" s="92"/>
      <c r="W547" s="92"/>
      <c r="X547" s="92"/>
      <c r="Y547" s="92"/>
      <c r="Z547" s="86"/>
      <c r="AA547" s="86"/>
      <c r="AB547" s="86"/>
      <c r="AC547" s="86"/>
      <c r="AD547" s="86"/>
      <c r="AE547" s="86"/>
      <c r="AF547" s="95"/>
      <c r="AG547" s="86"/>
    </row>
    <row r="548" spans="1:33" ht="15.75" customHeight="1" x14ac:dyDescent="0.25">
      <c r="A548" s="77" t="str">
        <f>IF('Your Locations'!A549="","","a")</f>
        <v/>
      </c>
      <c r="B548" s="77" t="str">
        <f>'Your Locations'!A549&amp;""</f>
        <v/>
      </c>
      <c r="C548" s="77" t="str">
        <f>'Your Locations'!C549&amp;""</f>
        <v/>
      </c>
      <c r="D548" s="86"/>
      <c r="E548" s="77" t="str">
        <f>IF('Your Locations'!A549="","","no")</f>
        <v/>
      </c>
      <c r="F548" s="86"/>
      <c r="G548" s="86"/>
      <c r="H548" s="95"/>
      <c r="I548" s="95"/>
      <c r="J548" s="95"/>
      <c r="K548" s="95"/>
      <c r="L548" s="77" t="str">
        <f>'Your Locations'!B549&amp;""</f>
        <v/>
      </c>
      <c r="M548" s="77" t="str">
        <f>'Your Locations'!D549&amp;""</f>
        <v/>
      </c>
      <c r="N548" s="77" t="str">
        <f>'Your Locations'!E549&amp;""</f>
        <v/>
      </c>
      <c r="O548" s="77" t="str">
        <f>'Your Locations'!F549&amp;""</f>
        <v/>
      </c>
      <c r="P548" s="89"/>
      <c r="Q548" s="77" t="str">
        <f>'Your Locations'!H549&amp;""</f>
        <v/>
      </c>
      <c r="R548" s="77" t="str">
        <f>'Your Locations'!I549&amp;""</f>
        <v/>
      </c>
      <c r="S548" s="86"/>
      <c r="T548" s="92"/>
      <c r="U548" s="92"/>
      <c r="V548" s="92"/>
      <c r="W548" s="92"/>
      <c r="X548" s="92"/>
      <c r="Y548" s="92"/>
      <c r="Z548" s="86"/>
      <c r="AA548" s="86"/>
      <c r="AB548" s="86"/>
      <c r="AC548" s="86"/>
      <c r="AD548" s="86"/>
      <c r="AE548" s="86"/>
      <c r="AF548" s="95"/>
      <c r="AG548" s="86"/>
    </row>
    <row r="549" spans="1:33" ht="15.75" customHeight="1" x14ac:dyDescent="0.25">
      <c r="A549" s="77" t="str">
        <f>IF('Your Locations'!A550="","","a")</f>
        <v/>
      </c>
      <c r="B549" s="77" t="str">
        <f>'Your Locations'!A550&amp;""</f>
        <v/>
      </c>
      <c r="C549" s="77" t="str">
        <f>'Your Locations'!C550&amp;""</f>
        <v/>
      </c>
      <c r="D549" s="86"/>
      <c r="E549" s="77" t="str">
        <f>IF('Your Locations'!A550="","","no")</f>
        <v/>
      </c>
      <c r="F549" s="86"/>
      <c r="G549" s="86"/>
      <c r="H549" s="95"/>
      <c r="I549" s="95"/>
      <c r="J549" s="95"/>
      <c r="K549" s="95"/>
      <c r="L549" s="77" t="str">
        <f>'Your Locations'!B550&amp;""</f>
        <v/>
      </c>
      <c r="M549" s="77" t="str">
        <f>'Your Locations'!D550&amp;""</f>
        <v/>
      </c>
      <c r="N549" s="77" t="str">
        <f>'Your Locations'!E550&amp;""</f>
        <v/>
      </c>
      <c r="O549" s="77" t="str">
        <f>'Your Locations'!F550&amp;""</f>
        <v/>
      </c>
      <c r="P549" s="89"/>
      <c r="Q549" s="77" t="str">
        <f>'Your Locations'!H550&amp;""</f>
        <v/>
      </c>
      <c r="R549" s="77" t="str">
        <f>'Your Locations'!I550&amp;""</f>
        <v/>
      </c>
      <c r="S549" s="86"/>
      <c r="T549" s="92"/>
      <c r="U549" s="92"/>
      <c r="V549" s="92"/>
      <c r="W549" s="92"/>
      <c r="X549" s="92"/>
      <c r="Y549" s="92"/>
      <c r="Z549" s="86"/>
      <c r="AA549" s="86"/>
      <c r="AB549" s="86"/>
      <c r="AC549" s="86"/>
      <c r="AD549" s="86"/>
      <c r="AE549" s="86"/>
      <c r="AF549" s="95"/>
      <c r="AG549" s="86"/>
    </row>
    <row r="550" spans="1:33" ht="15.75" customHeight="1" x14ac:dyDescent="0.25">
      <c r="A550" s="77" t="str">
        <f>IF('Your Locations'!A551="","","a")</f>
        <v/>
      </c>
      <c r="B550" s="77" t="str">
        <f>'Your Locations'!A551&amp;""</f>
        <v/>
      </c>
      <c r="C550" s="77" t="str">
        <f>'Your Locations'!C551&amp;""</f>
        <v/>
      </c>
      <c r="D550" s="86"/>
      <c r="E550" s="77" t="str">
        <f>IF('Your Locations'!A551="","","no")</f>
        <v/>
      </c>
      <c r="F550" s="86"/>
      <c r="G550" s="86"/>
      <c r="H550" s="95"/>
      <c r="I550" s="95"/>
      <c r="J550" s="95"/>
      <c r="K550" s="95"/>
      <c r="L550" s="77" t="str">
        <f>'Your Locations'!B551&amp;""</f>
        <v/>
      </c>
      <c r="M550" s="77" t="str">
        <f>'Your Locations'!D551&amp;""</f>
        <v/>
      </c>
      <c r="N550" s="77" t="str">
        <f>'Your Locations'!E551&amp;""</f>
        <v/>
      </c>
      <c r="O550" s="77" t="str">
        <f>'Your Locations'!F551&amp;""</f>
        <v/>
      </c>
      <c r="P550" s="89"/>
      <c r="Q550" s="77" t="str">
        <f>'Your Locations'!H551&amp;""</f>
        <v/>
      </c>
      <c r="R550" s="77" t="str">
        <f>'Your Locations'!I551&amp;""</f>
        <v/>
      </c>
      <c r="S550" s="86"/>
      <c r="T550" s="92"/>
      <c r="U550" s="92"/>
      <c r="V550" s="92"/>
      <c r="W550" s="92"/>
      <c r="X550" s="92"/>
      <c r="Y550" s="92"/>
      <c r="Z550" s="86"/>
      <c r="AA550" s="86"/>
      <c r="AB550" s="86"/>
      <c r="AC550" s="86"/>
      <c r="AD550" s="86"/>
      <c r="AE550" s="86"/>
      <c r="AF550" s="95"/>
      <c r="AG550" s="86"/>
    </row>
    <row r="551" spans="1:33" ht="15.75" customHeight="1" x14ac:dyDescent="0.25">
      <c r="A551" s="77" t="str">
        <f>IF('Your Locations'!A552="","","a")</f>
        <v/>
      </c>
      <c r="B551" s="77" t="str">
        <f>'Your Locations'!A552&amp;""</f>
        <v/>
      </c>
      <c r="C551" s="77" t="str">
        <f>'Your Locations'!C552&amp;""</f>
        <v/>
      </c>
      <c r="D551" s="86"/>
      <c r="E551" s="77" t="str">
        <f>IF('Your Locations'!A552="","","no")</f>
        <v/>
      </c>
      <c r="F551" s="86"/>
      <c r="G551" s="86"/>
      <c r="H551" s="95"/>
      <c r="I551" s="95"/>
      <c r="J551" s="95"/>
      <c r="K551" s="95"/>
      <c r="L551" s="77" t="str">
        <f>'Your Locations'!B552&amp;""</f>
        <v/>
      </c>
      <c r="M551" s="77" t="str">
        <f>'Your Locations'!D552&amp;""</f>
        <v/>
      </c>
      <c r="N551" s="77" t="str">
        <f>'Your Locations'!E552&amp;""</f>
        <v/>
      </c>
      <c r="O551" s="77" t="str">
        <f>'Your Locations'!F552&amp;""</f>
        <v/>
      </c>
      <c r="P551" s="89"/>
      <c r="Q551" s="77" t="str">
        <f>'Your Locations'!H552&amp;""</f>
        <v/>
      </c>
      <c r="R551" s="77" t="str">
        <f>'Your Locations'!I552&amp;""</f>
        <v/>
      </c>
      <c r="S551" s="86"/>
      <c r="T551" s="92"/>
      <c r="U551" s="92"/>
      <c r="V551" s="92"/>
      <c r="W551" s="92"/>
      <c r="X551" s="92"/>
      <c r="Y551" s="92"/>
      <c r="Z551" s="86"/>
      <c r="AA551" s="86"/>
      <c r="AB551" s="86"/>
      <c r="AC551" s="86"/>
      <c r="AD551" s="86"/>
      <c r="AE551" s="86"/>
      <c r="AF551" s="95"/>
      <c r="AG551" s="86"/>
    </row>
    <row r="552" spans="1:33" ht="15.75" customHeight="1" x14ac:dyDescent="0.25">
      <c r="A552" s="77" t="str">
        <f>IF('Your Locations'!A553="","","a")</f>
        <v/>
      </c>
      <c r="B552" s="77" t="str">
        <f>'Your Locations'!A553&amp;""</f>
        <v/>
      </c>
      <c r="C552" s="77" t="str">
        <f>'Your Locations'!C553&amp;""</f>
        <v/>
      </c>
      <c r="D552" s="86"/>
      <c r="E552" s="77" t="str">
        <f>IF('Your Locations'!A553="","","no")</f>
        <v/>
      </c>
      <c r="F552" s="86"/>
      <c r="G552" s="86"/>
      <c r="H552" s="95"/>
      <c r="I552" s="95"/>
      <c r="J552" s="95"/>
      <c r="K552" s="95"/>
      <c r="L552" s="77" t="str">
        <f>'Your Locations'!B553&amp;""</f>
        <v/>
      </c>
      <c r="M552" s="77" t="str">
        <f>'Your Locations'!D553&amp;""</f>
        <v/>
      </c>
      <c r="N552" s="77" t="str">
        <f>'Your Locations'!E553&amp;""</f>
        <v/>
      </c>
      <c r="O552" s="77" t="str">
        <f>'Your Locations'!F553&amp;""</f>
        <v/>
      </c>
      <c r="P552" s="89"/>
      <c r="Q552" s="77" t="str">
        <f>'Your Locations'!H553&amp;""</f>
        <v/>
      </c>
      <c r="R552" s="77" t="str">
        <f>'Your Locations'!I553&amp;""</f>
        <v/>
      </c>
      <c r="S552" s="86"/>
      <c r="T552" s="92"/>
      <c r="U552" s="92"/>
      <c r="V552" s="92"/>
      <c r="W552" s="92"/>
      <c r="X552" s="92"/>
      <c r="Y552" s="92"/>
      <c r="Z552" s="86"/>
      <c r="AA552" s="86"/>
      <c r="AB552" s="86"/>
      <c r="AC552" s="86"/>
      <c r="AD552" s="86"/>
      <c r="AE552" s="86"/>
      <c r="AF552" s="95"/>
      <c r="AG552" s="86"/>
    </row>
    <row r="553" spans="1:33" ht="15.75" customHeight="1" x14ac:dyDescent="0.25">
      <c r="A553" s="77" t="str">
        <f>IF('Your Locations'!A554="","","a")</f>
        <v/>
      </c>
      <c r="B553" s="77" t="str">
        <f>'Your Locations'!A554&amp;""</f>
        <v/>
      </c>
      <c r="C553" s="77" t="str">
        <f>'Your Locations'!C554&amp;""</f>
        <v/>
      </c>
      <c r="D553" s="86"/>
      <c r="E553" s="77" t="str">
        <f>IF('Your Locations'!A554="","","no")</f>
        <v/>
      </c>
      <c r="F553" s="86"/>
      <c r="G553" s="86"/>
      <c r="H553" s="95"/>
      <c r="I553" s="95"/>
      <c r="J553" s="95"/>
      <c r="K553" s="95"/>
      <c r="L553" s="77" t="str">
        <f>'Your Locations'!B554&amp;""</f>
        <v/>
      </c>
      <c r="M553" s="77" t="str">
        <f>'Your Locations'!D554&amp;""</f>
        <v/>
      </c>
      <c r="N553" s="77" t="str">
        <f>'Your Locations'!E554&amp;""</f>
        <v/>
      </c>
      <c r="O553" s="77" t="str">
        <f>'Your Locations'!F554&amp;""</f>
        <v/>
      </c>
      <c r="P553" s="89"/>
      <c r="Q553" s="77" t="str">
        <f>'Your Locations'!H554&amp;""</f>
        <v/>
      </c>
      <c r="R553" s="77" t="str">
        <f>'Your Locations'!I554&amp;""</f>
        <v/>
      </c>
      <c r="S553" s="86"/>
      <c r="T553" s="92"/>
      <c r="U553" s="92"/>
      <c r="V553" s="92"/>
      <c r="W553" s="92"/>
      <c r="X553" s="92"/>
      <c r="Y553" s="92"/>
      <c r="Z553" s="86"/>
      <c r="AA553" s="86"/>
      <c r="AB553" s="86"/>
      <c r="AC553" s="86"/>
      <c r="AD553" s="86"/>
      <c r="AE553" s="86"/>
      <c r="AF553" s="95"/>
      <c r="AG553" s="86"/>
    </row>
    <row r="554" spans="1:33" ht="15.75" customHeight="1" x14ac:dyDescent="0.25">
      <c r="A554" s="77" t="str">
        <f>IF('Your Locations'!A555="","","a")</f>
        <v/>
      </c>
      <c r="B554" s="77" t="str">
        <f>'Your Locations'!A555&amp;""</f>
        <v/>
      </c>
      <c r="C554" s="77" t="str">
        <f>'Your Locations'!C555&amp;""</f>
        <v/>
      </c>
      <c r="D554" s="86"/>
      <c r="E554" s="77" t="str">
        <f>IF('Your Locations'!A555="","","no")</f>
        <v/>
      </c>
      <c r="F554" s="86"/>
      <c r="G554" s="86"/>
      <c r="H554" s="95"/>
      <c r="I554" s="95"/>
      <c r="J554" s="95"/>
      <c r="K554" s="95"/>
      <c r="L554" s="77" t="str">
        <f>'Your Locations'!B555&amp;""</f>
        <v/>
      </c>
      <c r="M554" s="77" t="str">
        <f>'Your Locations'!D555&amp;""</f>
        <v/>
      </c>
      <c r="N554" s="77" t="str">
        <f>'Your Locations'!E555&amp;""</f>
        <v/>
      </c>
      <c r="O554" s="77" t="str">
        <f>'Your Locations'!F555&amp;""</f>
        <v/>
      </c>
      <c r="P554" s="89"/>
      <c r="Q554" s="77" t="str">
        <f>'Your Locations'!H555&amp;""</f>
        <v/>
      </c>
      <c r="R554" s="77" t="str">
        <f>'Your Locations'!I555&amp;""</f>
        <v/>
      </c>
      <c r="S554" s="86"/>
      <c r="T554" s="92"/>
      <c r="U554" s="92"/>
      <c r="V554" s="92"/>
      <c r="W554" s="92"/>
      <c r="X554" s="92"/>
      <c r="Y554" s="92"/>
      <c r="Z554" s="86"/>
      <c r="AA554" s="86"/>
      <c r="AB554" s="86"/>
      <c r="AC554" s="86"/>
      <c r="AD554" s="86"/>
      <c r="AE554" s="86"/>
      <c r="AF554" s="95"/>
      <c r="AG554" s="86"/>
    </row>
    <row r="555" spans="1:33" ht="15.75" customHeight="1" x14ac:dyDescent="0.25">
      <c r="A555" s="77" t="str">
        <f>IF('Your Locations'!A556="","","a")</f>
        <v/>
      </c>
      <c r="B555" s="77" t="str">
        <f>'Your Locations'!A556&amp;""</f>
        <v/>
      </c>
      <c r="C555" s="77" t="str">
        <f>'Your Locations'!C556&amp;""</f>
        <v/>
      </c>
      <c r="D555" s="86"/>
      <c r="E555" s="77" t="str">
        <f>IF('Your Locations'!A556="","","no")</f>
        <v/>
      </c>
      <c r="F555" s="86"/>
      <c r="G555" s="86"/>
      <c r="H555" s="95"/>
      <c r="I555" s="95"/>
      <c r="J555" s="95"/>
      <c r="K555" s="95"/>
      <c r="L555" s="77" t="str">
        <f>'Your Locations'!B556&amp;""</f>
        <v/>
      </c>
      <c r="M555" s="77" t="str">
        <f>'Your Locations'!D556&amp;""</f>
        <v/>
      </c>
      <c r="N555" s="77" t="str">
        <f>'Your Locations'!E556&amp;""</f>
        <v/>
      </c>
      <c r="O555" s="77" t="str">
        <f>'Your Locations'!F556&amp;""</f>
        <v/>
      </c>
      <c r="P555" s="89"/>
      <c r="Q555" s="77" t="str">
        <f>'Your Locations'!H556&amp;""</f>
        <v/>
      </c>
      <c r="R555" s="77" t="str">
        <f>'Your Locations'!I556&amp;""</f>
        <v/>
      </c>
      <c r="S555" s="86"/>
      <c r="T555" s="92"/>
      <c r="U555" s="92"/>
      <c r="V555" s="92"/>
      <c r="W555" s="92"/>
      <c r="X555" s="92"/>
      <c r="Y555" s="92"/>
      <c r="Z555" s="86"/>
      <c r="AA555" s="86"/>
      <c r="AB555" s="86"/>
      <c r="AC555" s="86"/>
      <c r="AD555" s="86"/>
      <c r="AE555" s="86"/>
      <c r="AF555" s="95"/>
      <c r="AG555" s="86"/>
    </row>
    <row r="556" spans="1:33" ht="15.75" customHeight="1" x14ac:dyDescent="0.25">
      <c r="A556" s="77" t="str">
        <f>IF('Your Locations'!A557="","","a")</f>
        <v/>
      </c>
      <c r="B556" s="77" t="str">
        <f>'Your Locations'!A557&amp;""</f>
        <v/>
      </c>
      <c r="C556" s="77" t="str">
        <f>'Your Locations'!C557&amp;""</f>
        <v/>
      </c>
      <c r="D556" s="86"/>
      <c r="E556" s="77" t="str">
        <f>IF('Your Locations'!A557="","","no")</f>
        <v/>
      </c>
      <c r="F556" s="86"/>
      <c r="G556" s="86"/>
      <c r="H556" s="95"/>
      <c r="I556" s="95"/>
      <c r="J556" s="95"/>
      <c r="K556" s="95"/>
      <c r="L556" s="77" t="str">
        <f>'Your Locations'!B557&amp;""</f>
        <v/>
      </c>
      <c r="M556" s="77" t="str">
        <f>'Your Locations'!D557&amp;""</f>
        <v/>
      </c>
      <c r="N556" s="77" t="str">
        <f>'Your Locations'!E557&amp;""</f>
        <v/>
      </c>
      <c r="O556" s="77" t="str">
        <f>'Your Locations'!F557&amp;""</f>
        <v/>
      </c>
      <c r="P556" s="89"/>
      <c r="Q556" s="77" t="str">
        <f>'Your Locations'!H557&amp;""</f>
        <v/>
      </c>
      <c r="R556" s="77" t="str">
        <f>'Your Locations'!I557&amp;""</f>
        <v/>
      </c>
      <c r="S556" s="86"/>
      <c r="T556" s="92"/>
      <c r="U556" s="92"/>
      <c r="V556" s="92"/>
      <c r="W556" s="92"/>
      <c r="X556" s="92"/>
      <c r="Y556" s="92"/>
      <c r="Z556" s="86"/>
      <c r="AA556" s="86"/>
      <c r="AB556" s="86"/>
      <c r="AC556" s="86"/>
      <c r="AD556" s="86"/>
      <c r="AE556" s="86"/>
      <c r="AF556" s="95"/>
      <c r="AG556" s="86"/>
    </row>
    <row r="557" spans="1:33" ht="15.75" customHeight="1" x14ac:dyDescent="0.25">
      <c r="A557" s="77" t="str">
        <f>IF('Your Locations'!A558="","","a")</f>
        <v/>
      </c>
      <c r="B557" s="77" t="str">
        <f>'Your Locations'!A558&amp;""</f>
        <v/>
      </c>
      <c r="C557" s="77" t="str">
        <f>'Your Locations'!C558&amp;""</f>
        <v/>
      </c>
      <c r="D557" s="86"/>
      <c r="E557" s="77" t="str">
        <f>IF('Your Locations'!A558="","","no")</f>
        <v/>
      </c>
      <c r="F557" s="86"/>
      <c r="G557" s="86"/>
      <c r="H557" s="95"/>
      <c r="I557" s="95"/>
      <c r="J557" s="95"/>
      <c r="K557" s="95"/>
      <c r="L557" s="77" t="str">
        <f>'Your Locations'!B558&amp;""</f>
        <v/>
      </c>
      <c r="M557" s="77" t="str">
        <f>'Your Locations'!D558&amp;""</f>
        <v/>
      </c>
      <c r="N557" s="77" t="str">
        <f>'Your Locations'!E558&amp;""</f>
        <v/>
      </c>
      <c r="O557" s="77" t="str">
        <f>'Your Locations'!F558&amp;""</f>
        <v/>
      </c>
      <c r="P557" s="89"/>
      <c r="Q557" s="77" t="str">
        <f>'Your Locations'!H558&amp;""</f>
        <v/>
      </c>
      <c r="R557" s="77" t="str">
        <f>'Your Locations'!I558&amp;""</f>
        <v/>
      </c>
      <c r="S557" s="86"/>
      <c r="T557" s="92"/>
      <c r="U557" s="92"/>
      <c r="V557" s="92"/>
      <c r="W557" s="92"/>
      <c r="X557" s="92"/>
      <c r="Y557" s="92"/>
      <c r="Z557" s="86"/>
      <c r="AA557" s="86"/>
      <c r="AB557" s="86"/>
      <c r="AC557" s="86"/>
      <c r="AD557" s="86"/>
      <c r="AE557" s="86"/>
      <c r="AF557" s="95"/>
      <c r="AG557" s="86"/>
    </row>
    <row r="558" spans="1:33" ht="15.75" customHeight="1" x14ac:dyDescent="0.25">
      <c r="A558" s="77" t="str">
        <f>IF('Your Locations'!A559="","","a")</f>
        <v/>
      </c>
      <c r="B558" s="77" t="str">
        <f>'Your Locations'!A559&amp;""</f>
        <v/>
      </c>
      <c r="C558" s="77" t="str">
        <f>'Your Locations'!C559&amp;""</f>
        <v/>
      </c>
      <c r="D558" s="86"/>
      <c r="E558" s="77" t="str">
        <f>IF('Your Locations'!A559="","","no")</f>
        <v/>
      </c>
      <c r="F558" s="86"/>
      <c r="G558" s="86"/>
      <c r="H558" s="95"/>
      <c r="I558" s="95"/>
      <c r="J558" s="95"/>
      <c r="K558" s="95"/>
      <c r="L558" s="77" t="str">
        <f>'Your Locations'!B559&amp;""</f>
        <v/>
      </c>
      <c r="M558" s="77" t="str">
        <f>'Your Locations'!D559&amp;""</f>
        <v/>
      </c>
      <c r="N558" s="77" t="str">
        <f>'Your Locations'!E559&amp;""</f>
        <v/>
      </c>
      <c r="O558" s="77" t="str">
        <f>'Your Locations'!F559&amp;""</f>
        <v/>
      </c>
      <c r="P558" s="89"/>
      <c r="Q558" s="77" t="str">
        <f>'Your Locations'!H559&amp;""</f>
        <v/>
      </c>
      <c r="R558" s="77" t="str">
        <f>'Your Locations'!I559&amp;""</f>
        <v/>
      </c>
      <c r="S558" s="86"/>
      <c r="T558" s="92"/>
      <c r="U558" s="92"/>
      <c r="V558" s="92"/>
      <c r="W558" s="92"/>
      <c r="X558" s="92"/>
      <c r="Y558" s="92"/>
      <c r="Z558" s="86"/>
      <c r="AA558" s="86"/>
      <c r="AB558" s="86"/>
      <c r="AC558" s="86"/>
      <c r="AD558" s="86"/>
      <c r="AE558" s="86"/>
      <c r="AF558" s="95"/>
      <c r="AG558" s="86"/>
    </row>
    <row r="559" spans="1:33" ht="15.75" customHeight="1" x14ac:dyDescent="0.25">
      <c r="A559" s="77" t="str">
        <f>IF('Your Locations'!A560="","","a")</f>
        <v/>
      </c>
      <c r="B559" s="77" t="str">
        <f>'Your Locations'!A560&amp;""</f>
        <v/>
      </c>
      <c r="C559" s="77" t="str">
        <f>'Your Locations'!C560&amp;""</f>
        <v/>
      </c>
      <c r="D559" s="86"/>
      <c r="E559" s="77" t="str">
        <f>IF('Your Locations'!A560="","","no")</f>
        <v/>
      </c>
      <c r="F559" s="86"/>
      <c r="G559" s="86"/>
      <c r="H559" s="95"/>
      <c r="I559" s="95"/>
      <c r="J559" s="95"/>
      <c r="K559" s="95"/>
      <c r="L559" s="77" t="str">
        <f>'Your Locations'!B560&amp;""</f>
        <v/>
      </c>
      <c r="M559" s="77" t="str">
        <f>'Your Locations'!D560&amp;""</f>
        <v/>
      </c>
      <c r="N559" s="77" t="str">
        <f>'Your Locations'!E560&amp;""</f>
        <v/>
      </c>
      <c r="O559" s="77" t="str">
        <f>'Your Locations'!F560&amp;""</f>
        <v/>
      </c>
      <c r="P559" s="89"/>
      <c r="Q559" s="77" t="str">
        <f>'Your Locations'!H560&amp;""</f>
        <v/>
      </c>
      <c r="R559" s="77" t="str">
        <f>'Your Locations'!I560&amp;""</f>
        <v/>
      </c>
      <c r="S559" s="86"/>
      <c r="T559" s="92"/>
      <c r="U559" s="92"/>
      <c r="V559" s="92"/>
      <c r="W559" s="92"/>
      <c r="X559" s="92"/>
      <c r="Y559" s="92"/>
      <c r="Z559" s="86"/>
      <c r="AA559" s="86"/>
      <c r="AB559" s="86"/>
      <c r="AC559" s="86"/>
      <c r="AD559" s="86"/>
      <c r="AE559" s="86"/>
      <c r="AF559" s="95"/>
      <c r="AG559" s="86"/>
    </row>
    <row r="560" spans="1:33" ht="15.75" customHeight="1" x14ac:dyDescent="0.25">
      <c r="A560" s="77" t="str">
        <f>IF('Your Locations'!A561="","","a")</f>
        <v/>
      </c>
      <c r="B560" s="77" t="str">
        <f>'Your Locations'!A561&amp;""</f>
        <v/>
      </c>
      <c r="C560" s="77" t="str">
        <f>'Your Locations'!C561&amp;""</f>
        <v/>
      </c>
      <c r="D560" s="86"/>
      <c r="E560" s="77" t="str">
        <f>IF('Your Locations'!A561="","","no")</f>
        <v/>
      </c>
      <c r="F560" s="86"/>
      <c r="G560" s="86"/>
      <c r="H560" s="95"/>
      <c r="I560" s="95"/>
      <c r="J560" s="95"/>
      <c r="K560" s="95"/>
      <c r="L560" s="77" t="str">
        <f>'Your Locations'!B561&amp;""</f>
        <v/>
      </c>
      <c r="M560" s="77" t="str">
        <f>'Your Locations'!D561&amp;""</f>
        <v/>
      </c>
      <c r="N560" s="77" t="str">
        <f>'Your Locations'!E561&amp;""</f>
        <v/>
      </c>
      <c r="O560" s="77" t="str">
        <f>'Your Locations'!F561&amp;""</f>
        <v/>
      </c>
      <c r="P560" s="89"/>
      <c r="Q560" s="77" t="str">
        <f>'Your Locations'!H561&amp;""</f>
        <v/>
      </c>
      <c r="R560" s="77" t="str">
        <f>'Your Locations'!I561&amp;""</f>
        <v/>
      </c>
      <c r="S560" s="86"/>
      <c r="T560" s="92"/>
      <c r="U560" s="92"/>
      <c r="V560" s="92"/>
      <c r="W560" s="92"/>
      <c r="X560" s="92"/>
      <c r="Y560" s="92"/>
      <c r="Z560" s="86"/>
      <c r="AA560" s="86"/>
      <c r="AB560" s="86"/>
      <c r="AC560" s="86"/>
      <c r="AD560" s="86"/>
      <c r="AE560" s="86"/>
      <c r="AF560" s="95"/>
      <c r="AG560" s="86"/>
    </row>
    <row r="561" spans="1:33" ht="15.75" customHeight="1" x14ac:dyDescent="0.25">
      <c r="A561" s="77" t="str">
        <f>IF('Your Locations'!A562="","","a")</f>
        <v/>
      </c>
      <c r="B561" s="77" t="str">
        <f>'Your Locations'!A562&amp;""</f>
        <v/>
      </c>
      <c r="C561" s="77" t="str">
        <f>'Your Locations'!C562&amp;""</f>
        <v/>
      </c>
      <c r="D561" s="86"/>
      <c r="E561" s="77" t="str">
        <f>IF('Your Locations'!A562="","","no")</f>
        <v/>
      </c>
      <c r="F561" s="86"/>
      <c r="G561" s="86"/>
      <c r="H561" s="95"/>
      <c r="I561" s="95"/>
      <c r="J561" s="95"/>
      <c r="K561" s="95"/>
      <c r="L561" s="77" t="str">
        <f>'Your Locations'!B562&amp;""</f>
        <v/>
      </c>
      <c r="M561" s="77" t="str">
        <f>'Your Locations'!D562&amp;""</f>
        <v/>
      </c>
      <c r="N561" s="77" t="str">
        <f>'Your Locations'!E562&amp;""</f>
        <v/>
      </c>
      <c r="O561" s="77" t="str">
        <f>'Your Locations'!F562&amp;""</f>
        <v/>
      </c>
      <c r="P561" s="89"/>
      <c r="Q561" s="77" t="str">
        <f>'Your Locations'!H562&amp;""</f>
        <v/>
      </c>
      <c r="R561" s="77" t="str">
        <f>'Your Locations'!I562&amp;""</f>
        <v/>
      </c>
      <c r="S561" s="86"/>
      <c r="T561" s="92"/>
      <c r="U561" s="92"/>
      <c r="V561" s="92"/>
      <c r="W561" s="92"/>
      <c r="X561" s="92"/>
      <c r="Y561" s="92"/>
      <c r="Z561" s="86"/>
      <c r="AA561" s="86"/>
      <c r="AB561" s="86"/>
      <c r="AC561" s="86"/>
      <c r="AD561" s="86"/>
      <c r="AE561" s="86"/>
      <c r="AF561" s="95"/>
      <c r="AG561" s="86"/>
    </row>
    <row r="562" spans="1:33" ht="15.75" customHeight="1" x14ac:dyDescent="0.25">
      <c r="A562" s="77" t="str">
        <f>IF('Your Locations'!A563="","","a")</f>
        <v/>
      </c>
      <c r="B562" s="77" t="str">
        <f>'Your Locations'!A563&amp;""</f>
        <v/>
      </c>
      <c r="C562" s="77" t="str">
        <f>'Your Locations'!C563&amp;""</f>
        <v/>
      </c>
      <c r="D562" s="86"/>
      <c r="E562" s="77" t="str">
        <f>IF('Your Locations'!A563="","","no")</f>
        <v/>
      </c>
      <c r="F562" s="86"/>
      <c r="G562" s="86"/>
      <c r="H562" s="95"/>
      <c r="I562" s="95"/>
      <c r="J562" s="95"/>
      <c r="K562" s="95"/>
      <c r="L562" s="77" t="str">
        <f>'Your Locations'!B563&amp;""</f>
        <v/>
      </c>
      <c r="M562" s="77" t="str">
        <f>'Your Locations'!D563&amp;""</f>
        <v/>
      </c>
      <c r="N562" s="77" t="str">
        <f>'Your Locations'!E563&amp;""</f>
        <v/>
      </c>
      <c r="O562" s="77" t="str">
        <f>'Your Locations'!F563&amp;""</f>
        <v/>
      </c>
      <c r="P562" s="89"/>
      <c r="Q562" s="77" t="str">
        <f>'Your Locations'!H563&amp;""</f>
        <v/>
      </c>
      <c r="R562" s="77" t="str">
        <f>'Your Locations'!I563&amp;""</f>
        <v/>
      </c>
      <c r="S562" s="86"/>
      <c r="T562" s="92"/>
      <c r="U562" s="92"/>
      <c r="V562" s="92"/>
      <c r="W562" s="92"/>
      <c r="X562" s="92"/>
      <c r="Y562" s="92"/>
      <c r="Z562" s="86"/>
      <c r="AA562" s="86"/>
      <c r="AB562" s="86"/>
      <c r="AC562" s="86"/>
      <c r="AD562" s="86"/>
      <c r="AE562" s="86"/>
      <c r="AF562" s="95"/>
      <c r="AG562" s="86"/>
    </row>
    <row r="563" spans="1:33" ht="15.75" customHeight="1" x14ac:dyDescent="0.25">
      <c r="A563" s="77" t="str">
        <f>IF('Your Locations'!A564="","","a")</f>
        <v/>
      </c>
      <c r="B563" s="77" t="str">
        <f>'Your Locations'!A564&amp;""</f>
        <v/>
      </c>
      <c r="C563" s="77" t="str">
        <f>'Your Locations'!C564&amp;""</f>
        <v/>
      </c>
      <c r="D563" s="86"/>
      <c r="E563" s="77" t="str">
        <f>IF('Your Locations'!A564="","","no")</f>
        <v/>
      </c>
      <c r="F563" s="86"/>
      <c r="G563" s="86"/>
      <c r="H563" s="95"/>
      <c r="I563" s="95"/>
      <c r="J563" s="95"/>
      <c r="K563" s="95"/>
      <c r="L563" s="77" t="str">
        <f>'Your Locations'!B564&amp;""</f>
        <v/>
      </c>
      <c r="M563" s="77" t="str">
        <f>'Your Locations'!D564&amp;""</f>
        <v/>
      </c>
      <c r="N563" s="77" t="str">
        <f>'Your Locations'!E564&amp;""</f>
        <v/>
      </c>
      <c r="O563" s="77" t="str">
        <f>'Your Locations'!F564&amp;""</f>
        <v/>
      </c>
      <c r="P563" s="89"/>
      <c r="Q563" s="77" t="str">
        <f>'Your Locations'!H564&amp;""</f>
        <v/>
      </c>
      <c r="R563" s="77" t="str">
        <f>'Your Locations'!I564&amp;""</f>
        <v/>
      </c>
      <c r="S563" s="86"/>
      <c r="T563" s="92"/>
      <c r="U563" s="92"/>
      <c r="V563" s="92"/>
      <c r="W563" s="92"/>
      <c r="X563" s="92"/>
      <c r="Y563" s="92"/>
      <c r="Z563" s="86"/>
      <c r="AA563" s="86"/>
      <c r="AB563" s="86"/>
      <c r="AC563" s="86"/>
      <c r="AD563" s="86"/>
      <c r="AE563" s="86"/>
      <c r="AF563" s="95"/>
      <c r="AG563" s="86"/>
    </row>
    <row r="564" spans="1:33" ht="15.75" customHeight="1" x14ac:dyDescent="0.25">
      <c r="A564" s="77" t="str">
        <f>IF('Your Locations'!A565="","","a")</f>
        <v/>
      </c>
      <c r="B564" s="77" t="str">
        <f>'Your Locations'!A565&amp;""</f>
        <v/>
      </c>
      <c r="C564" s="77" t="str">
        <f>'Your Locations'!C565&amp;""</f>
        <v/>
      </c>
      <c r="D564" s="86"/>
      <c r="E564" s="77" t="str">
        <f>IF('Your Locations'!A565="","","no")</f>
        <v/>
      </c>
      <c r="F564" s="86"/>
      <c r="G564" s="86"/>
      <c r="H564" s="95"/>
      <c r="I564" s="95"/>
      <c r="J564" s="95"/>
      <c r="K564" s="95"/>
      <c r="L564" s="77" t="str">
        <f>'Your Locations'!B565&amp;""</f>
        <v/>
      </c>
      <c r="M564" s="77" t="str">
        <f>'Your Locations'!D565&amp;""</f>
        <v/>
      </c>
      <c r="N564" s="77" t="str">
        <f>'Your Locations'!E565&amp;""</f>
        <v/>
      </c>
      <c r="O564" s="77" t="str">
        <f>'Your Locations'!F565&amp;""</f>
        <v/>
      </c>
      <c r="P564" s="89"/>
      <c r="Q564" s="77" t="str">
        <f>'Your Locations'!H565&amp;""</f>
        <v/>
      </c>
      <c r="R564" s="77" t="str">
        <f>'Your Locations'!I565&amp;""</f>
        <v/>
      </c>
      <c r="S564" s="86"/>
      <c r="T564" s="92"/>
      <c r="U564" s="92"/>
      <c r="V564" s="92"/>
      <c r="W564" s="92"/>
      <c r="X564" s="92"/>
      <c r="Y564" s="92"/>
      <c r="Z564" s="86"/>
      <c r="AA564" s="86"/>
      <c r="AB564" s="86"/>
      <c r="AC564" s="86"/>
      <c r="AD564" s="86"/>
      <c r="AE564" s="86"/>
      <c r="AF564" s="95"/>
      <c r="AG564" s="86"/>
    </row>
    <row r="565" spans="1:33" ht="15.75" customHeight="1" x14ac:dyDescent="0.25">
      <c r="A565" s="77" t="str">
        <f>IF('Your Locations'!A566="","","a")</f>
        <v/>
      </c>
      <c r="B565" s="77" t="str">
        <f>'Your Locations'!A566&amp;""</f>
        <v/>
      </c>
      <c r="C565" s="77" t="str">
        <f>'Your Locations'!C566&amp;""</f>
        <v/>
      </c>
      <c r="D565" s="86"/>
      <c r="E565" s="77" t="str">
        <f>IF('Your Locations'!A566="","","no")</f>
        <v/>
      </c>
      <c r="F565" s="86"/>
      <c r="G565" s="86"/>
      <c r="H565" s="95"/>
      <c r="I565" s="95"/>
      <c r="J565" s="95"/>
      <c r="K565" s="95"/>
      <c r="L565" s="77" t="str">
        <f>'Your Locations'!B566&amp;""</f>
        <v/>
      </c>
      <c r="M565" s="77" t="str">
        <f>'Your Locations'!D566&amp;""</f>
        <v/>
      </c>
      <c r="N565" s="77" t="str">
        <f>'Your Locations'!E566&amp;""</f>
        <v/>
      </c>
      <c r="O565" s="77" t="str">
        <f>'Your Locations'!F566&amp;""</f>
        <v/>
      </c>
      <c r="P565" s="89"/>
      <c r="Q565" s="77" t="str">
        <f>'Your Locations'!H566&amp;""</f>
        <v/>
      </c>
      <c r="R565" s="77" t="str">
        <f>'Your Locations'!I566&amp;""</f>
        <v/>
      </c>
      <c r="S565" s="86"/>
      <c r="T565" s="92"/>
      <c r="U565" s="92"/>
      <c r="V565" s="92"/>
      <c r="W565" s="92"/>
      <c r="X565" s="92"/>
      <c r="Y565" s="92"/>
      <c r="Z565" s="86"/>
      <c r="AA565" s="86"/>
      <c r="AB565" s="86"/>
      <c r="AC565" s="86"/>
      <c r="AD565" s="86"/>
      <c r="AE565" s="86"/>
      <c r="AF565" s="95"/>
      <c r="AG565" s="86"/>
    </row>
    <row r="566" spans="1:33" ht="15.75" customHeight="1" x14ac:dyDescent="0.25">
      <c r="A566" s="77" t="str">
        <f>IF('Your Locations'!A567="","","a")</f>
        <v/>
      </c>
      <c r="B566" s="77" t="str">
        <f>'Your Locations'!A567&amp;""</f>
        <v/>
      </c>
      <c r="C566" s="77" t="str">
        <f>'Your Locations'!C567&amp;""</f>
        <v/>
      </c>
      <c r="D566" s="86"/>
      <c r="E566" s="77" t="str">
        <f>IF('Your Locations'!A567="","","no")</f>
        <v/>
      </c>
      <c r="F566" s="86"/>
      <c r="G566" s="86"/>
      <c r="H566" s="95"/>
      <c r="I566" s="95"/>
      <c r="J566" s="95"/>
      <c r="K566" s="95"/>
      <c r="L566" s="77" t="str">
        <f>'Your Locations'!B567&amp;""</f>
        <v/>
      </c>
      <c r="M566" s="77" t="str">
        <f>'Your Locations'!D567&amp;""</f>
        <v/>
      </c>
      <c r="N566" s="77" t="str">
        <f>'Your Locations'!E567&amp;""</f>
        <v/>
      </c>
      <c r="O566" s="77" t="str">
        <f>'Your Locations'!F567&amp;""</f>
        <v/>
      </c>
      <c r="P566" s="89"/>
      <c r="Q566" s="77" t="str">
        <f>'Your Locations'!H567&amp;""</f>
        <v/>
      </c>
      <c r="R566" s="77" t="str">
        <f>'Your Locations'!I567&amp;""</f>
        <v/>
      </c>
      <c r="S566" s="86"/>
      <c r="T566" s="92"/>
      <c r="U566" s="92"/>
      <c r="V566" s="92"/>
      <c r="W566" s="92"/>
      <c r="X566" s="92"/>
      <c r="Y566" s="92"/>
      <c r="Z566" s="86"/>
      <c r="AA566" s="86"/>
      <c r="AB566" s="86"/>
      <c r="AC566" s="86"/>
      <c r="AD566" s="86"/>
      <c r="AE566" s="86"/>
      <c r="AF566" s="95"/>
      <c r="AG566" s="86"/>
    </row>
    <row r="567" spans="1:33" ht="15.75" customHeight="1" x14ac:dyDescent="0.25">
      <c r="A567" s="77" t="str">
        <f>IF('Your Locations'!A568="","","a")</f>
        <v/>
      </c>
      <c r="B567" s="77" t="str">
        <f>'Your Locations'!A568&amp;""</f>
        <v/>
      </c>
      <c r="C567" s="77" t="str">
        <f>'Your Locations'!C568&amp;""</f>
        <v/>
      </c>
      <c r="D567" s="86"/>
      <c r="E567" s="77" t="str">
        <f>IF('Your Locations'!A568="","","no")</f>
        <v/>
      </c>
      <c r="F567" s="86"/>
      <c r="G567" s="86"/>
      <c r="H567" s="95"/>
      <c r="I567" s="95"/>
      <c r="J567" s="95"/>
      <c r="K567" s="95"/>
      <c r="L567" s="77" t="str">
        <f>'Your Locations'!B568&amp;""</f>
        <v/>
      </c>
      <c r="M567" s="77" t="str">
        <f>'Your Locations'!D568&amp;""</f>
        <v/>
      </c>
      <c r="N567" s="77" t="str">
        <f>'Your Locations'!E568&amp;""</f>
        <v/>
      </c>
      <c r="O567" s="77" t="str">
        <f>'Your Locations'!F568&amp;""</f>
        <v/>
      </c>
      <c r="P567" s="89"/>
      <c r="Q567" s="77" t="str">
        <f>'Your Locations'!H568&amp;""</f>
        <v/>
      </c>
      <c r="R567" s="77" t="str">
        <f>'Your Locations'!I568&amp;""</f>
        <v/>
      </c>
      <c r="S567" s="86"/>
      <c r="T567" s="92"/>
      <c r="U567" s="92"/>
      <c r="V567" s="92"/>
      <c r="W567" s="92"/>
      <c r="X567" s="92"/>
      <c r="Y567" s="92"/>
      <c r="Z567" s="86"/>
      <c r="AA567" s="86"/>
      <c r="AB567" s="86"/>
      <c r="AC567" s="86"/>
      <c r="AD567" s="86"/>
      <c r="AE567" s="86"/>
      <c r="AF567" s="95"/>
      <c r="AG567" s="86"/>
    </row>
    <row r="568" spans="1:33" ht="15.75" customHeight="1" x14ac:dyDescent="0.25">
      <c r="A568" s="77" t="str">
        <f>IF('Your Locations'!A569="","","a")</f>
        <v/>
      </c>
      <c r="B568" s="77" t="str">
        <f>'Your Locations'!A569&amp;""</f>
        <v/>
      </c>
      <c r="C568" s="77" t="str">
        <f>'Your Locations'!C569&amp;""</f>
        <v/>
      </c>
      <c r="D568" s="86"/>
      <c r="E568" s="77" t="str">
        <f>IF('Your Locations'!A569="","","no")</f>
        <v/>
      </c>
      <c r="F568" s="86"/>
      <c r="G568" s="86"/>
      <c r="H568" s="95"/>
      <c r="I568" s="95"/>
      <c r="J568" s="95"/>
      <c r="K568" s="95"/>
      <c r="L568" s="77" t="str">
        <f>'Your Locations'!B569&amp;""</f>
        <v/>
      </c>
      <c r="M568" s="77" t="str">
        <f>'Your Locations'!D569&amp;""</f>
        <v/>
      </c>
      <c r="N568" s="77" t="str">
        <f>'Your Locations'!E569&amp;""</f>
        <v/>
      </c>
      <c r="O568" s="77" t="str">
        <f>'Your Locations'!F569&amp;""</f>
        <v/>
      </c>
      <c r="P568" s="89"/>
      <c r="Q568" s="77" t="str">
        <f>'Your Locations'!H569&amp;""</f>
        <v/>
      </c>
      <c r="R568" s="77" t="str">
        <f>'Your Locations'!I569&amp;""</f>
        <v/>
      </c>
      <c r="S568" s="86"/>
      <c r="T568" s="92"/>
      <c r="U568" s="92"/>
      <c r="V568" s="92"/>
      <c r="W568" s="92"/>
      <c r="X568" s="92"/>
      <c r="Y568" s="92"/>
      <c r="Z568" s="86"/>
      <c r="AA568" s="86"/>
      <c r="AB568" s="86"/>
      <c r="AC568" s="86"/>
      <c r="AD568" s="86"/>
      <c r="AE568" s="86"/>
      <c r="AF568" s="95"/>
      <c r="AG568" s="86"/>
    </row>
    <row r="569" spans="1:33" ht="15.75" customHeight="1" x14ac:dyDescent="0.25">
      <c r="A569" s="77" t="str">
        <f>IF('Your Locations'!A570="","","a")</f>
        <v/>
      </c>
      <c r="B569" s="77" t="str">
        <f>'Your Locations'!A570&amp;""</f>
        <v/>
      </c>
      <c r="C569" s="77" t="str">
        <f>'Your Locations'!C570&amp;""</f>
        <v/>
      </c>
      <c r="D569" s="86"/>
      <c r="E569" s="77" t="str">
        <f>IF('Your Locations'!A570="","","no")</f>
        <v/>
      </c>
      <c r="F569" s="86"/>
      <c r="G569" s="86"/>
      <c r="H569" s="95"/>
      <c r="I569" s="95"/>
      <c r="J569" s="95"/>
      <c r="K569" s="95"/>
      <c r="L569" s="77" t="str">
        <f>'Your Locations'!B570&amp;""</f>
        <v/>
      </c>
      <c r="M569" s="77" t="str">
        <f>'Your Locations'!D570&amp;""</f>
        <v/>
      </c>
      <c r="N569" s="77" t="str">
        <f>'Your Locations'!E570&amp;""</f>
        <v/>
      </c>
      <c r="O569" s="77" t="str">
        <f>'Your Locations'!F570&amp;""</f>
        <v/>
      </c>
      <c r="P569" s="89"/>
      <c r="Q569" s="77" t="str">
        <f>'Your Locations'!H570&amp;""</f>
        <v/>
      </c>
      <c r="R569" s="77" t="str">
        <f>'Your Locations'!I570&amp;""</f>
        <v/>
      </c>
      <c r="S569" s="86"/>
      <c r="T569" s="92"/>
      <c r="U569" s="92"/>
      <c r="V569" s="92"/>
      <c r="W569" s="92"/>
      <c r="X569" s="92"/>
      <c r="Y569" s="92"/>
      <c r="Z569" s="86"/>
      <c r="AA569" s="86"/>
      <c r="AB569" s="86"/>
      <c r="AC569" s="86"/>
      <c r="AD569" s="86"/>
      <c r="AE569" s="86"/>
      <c r="AF569" s="95"/>
      <c r="AG569" s="86"/>
    </row>
    <row r="570" spans="1:33" ht="15.75" customHeight="1" x14ac:dyDescent="0.25">
      <c r="A570" s="77" t="str">
        <f>IF('Your Locations'!A571="","","a")</f>
        <v/>
      </c>
      <c r="B570" s="77" t="str">
        <f>'Your Locations'!A571&amp;""</f>
        <v/>
      </c>
      <c r="C570" s="77" t="str">
        <f>'Your Locations'!C571&amp;""</f>
        <v/>
      </c>
      <c r="D570" s="86"/>
      <c r="E570" s="77" t="str">
        <f>IF('Your Locations'!A571="","","no")</f>
        <v/>
      </c>
      <c r="F570" s="86"/>
      <c r="G570" s="86"/>
      <c r="H570" s="95"/>
      <c r="I570" s="95"/>
      <c r="J570" s="95"/>
      <c r="K570" s="95"/>
      <c r="L570" s="77" t="str">
        <f>'Your Locations'!B571&amp;""</f>
        <v/>
      </c>
      <c r="M570" s="77" t="str">
        <f>'Your Locations'!D571&amp;""</f>
        <v/>
      </c>
      <c r="N570" s="77" t="str">
        <f>'Your Locations'!E571&amp;""</f>
        <v/>
      </c>
      <c r="O570" s="77" t="str">
        <f>'Your Locations'!F571&amp;""</f>
        <v/>
      </c>
      <c r="P570" s="89"/>
      <c r="Q570" s="77" t="str">
        <f>'Your Locations'!H571&amp;""</f>
        <v/>
      </c>
      <c r="R570" s="77" t="str">
        <f>'Your Locations'!I571&amp;""</f>
        <v/>
      </c>
      <c r="S570" s="86"/>
      <c r="T570" s="92"/>
      <c r="U570" s="92"/>
      <c r="V570" s="92"/>
      <c r="W570" s="92"/>
      <c r="X570" s="92"/>
      <c r="Y570" s="92"/>
      <c r="Z570" s="86"/>
      <c r="AA570" s="86"/>
      <c r="AB570" s="86"/>
      <c r="AC570" s="86"/>
      <c r="AD570" s="86"/>
      <c r="AE570" s="86"/>
      <c r="AF570" s="95"/>
      <c r="AG570" s="86"/>
    </row>
    <row r="571" spans="1:33" ht="15.75" customHeight="1" x14ac:dyDescent="0.25">
      <c r="A571" s="77" t="str">
        <f>IF('Your Locations'!A572="","","a")</f>
        <v/>
      </c>
      <c r="B571" s="77" t="str">
        <f>'Your Locations'!A572&amp;""</f>
        <v/>
      </c>
      <c r="C571" s="77" t="str">
        <f>'Your Locations'!C572&amp;""</f>
        <v/>
      </c>
      <c r="D571" s="86"/>
      <c r="E571" s="77" t="str">
        <f>IF('Your Locations'!A572="","","no")</f>
        <v/>
      </c>
      <c r="F571" s="86"/>
      <c r="G571" s="86"/>
      <c r="H571" s="95"/>
      <c r="I571" s="95"/>
      <c r="J571" s="95"/>
      <c r="K571" s="95"/>
      <c r="L571" s="77" t="str">
        <f>'Your Locations'!B572&amp;""</f>
        <v/>
      </c>
      <c r="M571" s="77" t="str">
        <f>'Your Locations'!D572&amp;""</f>
        <v/>
      </c>
      <c r="N571" s="77" t="str">
        <f>'Your Locations'!E572&amp;""</f>
        <v/>
      </c>
      <c r="O571" s="77" t="str">
        <f>'Your Locations'!F572&amp;""</f>
        <v/>
      </c>
      <c r="P571" s="89"/>
      <c r="Q571" s="77" t="str">
        <f>'Your Locations'!H572&amp;""</f>
        <v/>
      </c>
      <c r="R571" s="77" t="str">
        <f>'Your Locations'!I572&amp;""</f>
        <v/>
      </c>
      <c r="S571" s="86"/>
      <c r="T571" s="92"/>
      <c r="U571" s="92"/>
      <c r="V571" s="92"/>
      <c r="W571" s="92"/>
      <c r="X571" s="92"/>
      <c r="Y571" s="92"/>
      <c r="Z571" s="86"/>
      <c r="AA571" s="86"/>
      <c r="AB571" s="86"/>
      <c r="AC571" s="86"/>
      <c r="AD571" s="86"/>
      <c r="AE571" s="86"/>
      <c r="AF571" s="95"/>
      <c r="AG571" s="86"/>
    </row>
    <row r="572" spans="1:33" ht="15.75" customHeight="1" x14ac:dyDescent="0.25">
      <c r="A572" s="77" t="str">
        <f>IF('Your Locations'!A573="","","a")</f>
        <v/>
      </c>
      <c r="B572" s="77" t="str">
        <f>'Your Locations'!A573&amp;""</f>
        <v/>
      </c>
      <c r="C572" s="77" t="str">
        <f>'Your Locations'!C573&amp;""</f>
        <v/>
      </c>
      <c r="D572" s="86"/>
      <c r="E572" s="77" t="str">
        <f>IF('Your Locations'!A573="","","no")</f>
        <v/>
      </c>
      <c r="F572" s="86"/>
      <c r="G572" s="86"/>
      <c r="H572" s="95"/>
      <c r="I572" s="95"/>
      <c r="J572" s="95"/>
      <c r="K572" s="95"/>
      <c r="L572" s="77" t="str">
        <f>'Your Locations'!B573&amp;""</f>
        <v/>
      </c>
      <c r="M572" s="77" t="str">
        <f>'Your Locations'!D573&amp;""</f>
        <v/>
      </c>
      <c r="N572" s="77" t="str">
        <f>'Your Locations'!E573&amp;""</f>
        <v/>
      </c>
      <c r="O572" s="77" t="str">
        <f>'Your Locations'!F573&amp;""</f>
        <v/>
      </c>
      <c r="P572" s="89"/>
      <c r="Q572" s="77" t="str">
        <f>'Your Locations'!H573&amp;""</f>
        <v/>
      </c>
      <c r="R572" s="77" t="str">
        <f>'Your Locations'!I573&amp;""</f>
        <v/>
      </c>
      <c r="S572" s="86"/>
      <c r="T572" s="92"/>
      <c r="U572" s="92"/>
      <c r="V572" s="92"/>
      <c r="W572" s="92"/>
      <c r="X572" s="92"/>
      <c r="Y572" s="92"/>
      <c r="Z572" s="86"/>
      <c r="AA572" s="86"/>
      <c r="AB572" s="86"/>
      <c r="AC572" s="86"/>
      <c r="AD572" s="86"/>
      <c r="AE572" s="86"/>
      <c r="AF572" s="95"/>
      <c r="AG572" s="86"/>
    </row>
    <row r="573" spans="1:33" ht="15.75" customHeight="1" x14ac:dyDescent="0.25">
      <c r="A573" s="77" t="str">
        <f>IF('Your Locations'!A574="","","a")</f>
        <v/>
      </c>
      <c r="B573" s="77" t="str">
        <f>'Your Locations'!A574&amp;""</f>
        <v/>
      </c>
      <c r="C573" s="77" t="str">
        <f>'Your Locations'!C574&amp;""</f>
        <v/>
      </c>
      <c r="D573" s="86"/>
      <c r="E573" s="77" t="str">
        <f>IF('Your Locations'!A574="","","no")</f>
        <v/>
      </c>
      <c r="F573" s="86"/>
      <c r="G573" s="86"/>
      <c r="H573" s="95"/>
      <c r="I573" s="95"/>
      <c r="J573" s="95"/>
      <c r="K573" s="95"/>
      <c r="L573" s="77" t="str">
        <f>'Your Locations'!B574&amp;""</f>
        <v/>
      </c>
      <c r="M573" s="77" t="str">
        <f>'Your Locations'!D574&amp;""</f>
        <v/>
      </c>
      <c r="N573" s="77" t="str">
        <f>'Your Locations'!E574&amp;""</f>
        <v/>
      </c>
      <c r="O573" s="77" t="str">
        <f>'Your Locations'!F574&amp;""</f>
        <v/>
      </c>
      <c r="P573" s="89"/>
      <c r="Q573" s="77" t="str">
        <f>'Your Locations'!H574&amp;""</f>
        <v/>
      </c>
      <c r="R573" s="77" t="str">
        <f>'Your Locations'!I574&amp;""</f>
        <v/>
      </c>
      <c r="S573" s="86"/>
      <c r="T573" s="92"/>
      <c r="U573" s="92"/>
      <c r="V573" s="92"/>
      <c r="W573" s="92"/>
      <c r="X573" s="92"/>
      <c r="Y573" s="92"/>
      <c r="Z573" s="86"/>
      <c r="AA573" s="86"/>
      <c r="AB573" s="86"/>
      <c r="AC573" s="86"/>
      <c r="AD573" s="86"/>
      <c r="AE573" s="86"/>
      <c r="AF573" s="95"/>
      <c r="AG573" s="86"/>
    </row>
    <row r="574" spans="1:33" ht="15.75" customHeight="1" x14ac:dyDescent="0.25">
      <c r="A574" s="77" t="str">
        <f>IF('Your Locations'!A575="","","a")</f>
        <v/>
      </c>
      <c r="B574" s="77" t="str">
        <f>'Your Locations'!A575&amp;""</f>
        <v/>
      </c>
      <c r="C574" s="77" t="str">
        <f>'Your Locations'!C575&amp;""</f>
        <v/>
      </c>
      <c r="D574" s="86"/>
      <c r="E574" s="77" t="str">
        <f>IF('Your Locations'!A575="","","no")</f>
        <v/>
      </c>
      <c r="F574" s="86"/>
      <c r="G574" s="86"/>
      <c r="H574" s="95"/>
      <c r="I574" s="95"/>
      <c r="J574" s="95"/>
      <c r="K574" s="95"/>
      <c r="L574" s="77" t="str">
        <f>'Your Locations'!B575&amp;""</f>
        <v/>
      </c>
      <c r="M574" s="77" t="str">
        <f>'Your Locations'!D575&amp;""</f>
        <v/>
      </c>
      <c r="N574" s="77" t="str">
        <f>'Your Locations'!E575&amp;""</f>
        <v/>
      </c>
      <c r="O574" s="77" t="str">
        <f>'Your Locations'!F575&amp;""</f>
        <v/>
      </c>
      <c r="P574" s="89"/>
      <c r="Q574" s="77" t="str">
        <f>'Your Locations'!H575&amp;""</f>
        <v/>
      </c>
      <c r="R574" s="77" t="str">
        <f>'Your Locations'!I575&amp;""</f>
        <v/>
      </c>
      <c r="S574" s="86"/>
      <c r="T574" s="92"/>
      <c r="U574" s="92"/>
      <c r="V574" s="92"/>
      <c r="W574" s="92"/>
      <c r="X574" s="92"/>
      <c r="Y574" s="92"/>
      <c r="Z574" s="86"/>
      <c r="AA574" s="86"/>
      <c r="AB574" s="86"/>
      <c r="AC574" s="86"/>
      <c r="AD574" s="86"/>
      <c r="AE574" s="86"/>
      <c r="AF574" s="95"/>
      <c r="AG574" s="86"/>
    </row>
    <row r="575" spans="1:33" ht="15.75" customHeight="1" x14ac:dyDescent="0.25">
      <c r="A575" s="77" t="str">
        <f>IF('Your Locations'!A576="","","a")</f>
        <v/>
      </c>
      <c r="B575" s="77" t="str">
        <f>'Your Locations'!A576&amp;""</f>
        <v/>
      </c>
      <c r="C575" s="77" t="str">
        <f>'Your Locations'!C576&amp;""</f>
        <v/>
      </c>
      <c r="D575" s="86"/>
      <c r="E575" s="77" t="str">
        <f>IF('Your Locations'!A576="","","no")</f>
        <v/>
      </c>
      <c r="F575" s="86"/>
      <c r="G575" s="86"/>
      <c r="H575" s="95"/>
      <c r="I575" s="95"/>
      <c r="J575" s="95"/>
      <c r="K575" s="95"/>
      <c r="L575" s="77" t="str">
        <f>'Your Locations'!B576&amp;""</f>
        <v/>
      </c>
      <c r="M575" s="77" t="str">
        <f>'Your Locations'!D576&amp;""</f>
        <v/>
      </c>
      <c r="N575" s="77" t="str">
        <f>'Your Locations'!E576&amp;""</f>
        <v/>
      </c>
      <c r="O575" s="77" t="str">
        <f>'Your Locations'!F576&amp;""</f>
        <v/>
      </c>
      <c r="P575" s="89"/>
      <c r="Q575" s="77" t="str">
        <f>'Your Locations'!H576&amp;""</f>
        <v/>
      </c>
      <c r="R575" s="77" t="str">
        <f>'Your Locations'!I576&amp;""</f>
        <v/>
      </c>
      <c r="S575" s="86"/>
      <c r="T575" s="92"/>
      <c r="U575" s="92"/>
      <c r="V575" s="92"/>
      <c r="W575" s="92"/>
      <c r="X575" s="92"/>
      <c r="Y575" s="92"/>
      <c r="Z575" s="86"/>
      <c r="AA575" s="86"/>
      <c r="AB575" s="86"/>
      <c r="AC575" s="86"/>
      <c r="AD575" s="86"/>
      <c r="AE575" s="86"/>
      <c r="AF575" s="95"/>
      <c r="AG575" s="86"/>
    </row>
    <row r="576" spans="1:33" ht="15.75" customHeight="1" x14ac:dyDescent="0.25">
      <c r="A576" s="77" t="str">
        <f>IF('Your Locations'!A577="","","a")</f>
        <v/>
      </c>
      <c r="B576" s="77" t="str">
        <f>'Your Locations'!A577&amp;""</f>
        <v/>
      </c>
      <c r="C576" s="77" t="str">
        <f>'Your Locations'!C577&amp;""</f>
        <v/>
      </c>
      <c r="D576" s="86"/>
      <c r="E576" s="77" t="str">
        <f>IF('Your Locations'!A577="","","no")</f>
        <v/>
      </c>
      <c r="F576" s="86"/>
      <c r="G576" s="86"/>
      <c r="H576" s="95"/>
      <c r="I576" s="95"/>
      <c r="J576" s="95"/>
      <c r="K576" s="95"/>
      <c r="L576" s="77" t="str">
        <f>'Your Locations'!B577&amp;""</f>
        <v/>
      </c>
      <c r="M576" s="77" t="str">
        <f>'Your Locations'!D577&amp;""</f>
        <v/>
      </c>
      <c r="N576" s="77" t="str">
        <f>'Your Locations'!E577&amp;""</f>
        <v/>
      </c>
      <c r="O576" s="77" t="str">
        <f>'Your Locations'!F577&amp;""</f>
        <v/>
      </c>
      <c r="P576" s="89"/>
      <c r="Q576" s="77" t="str">
        <f>'Your Locations'!H577&amp;""</f>
        <v/>
      </c>
      <c r="R576" s="77" t="str">
        <f>'Your Locations'!I577&amp;""</f>
        <v/>
      </c>
      <c r="S576" s="86"/>
      <c r="T576" s="92"/>
      <c r="U576" s="92"/>
      <c r="V576" s="92"/>
      <c r="W576" s="92"/>
      <c r="X576" s="92"/>
      <c r="Y576" s="92"/>
      <c r="Z576" s="86"/>
      <c r="AA576" s="86"/>
      <c r="AB576" s="86"/>
      <c r="AC576" s="86"/>
      <c r="AD576" s="86"/>
      <c r="AE576" s="86"/>
      <c r="AF576" s="95"/>
      <c r="AG576" s="86"/>
    </row>
    <row r="577" spans="1:33" ht="15.75" customHeight="1" x14ac:dyDescent="0.25">
      <c r="A577" s="77" t="str">
        <f>IF('Your Locations'!A578="","","a")</f>
        <v/>
      </c>
      <c r="B577" s="77" t="str">
        <f>'Your Locations'!A578&amp;""</f>
        <v/>
      </c>
      <c r="C577" s="77" t="str">
        <f>'Your Locations'!C578&amp;""</f>
        <v/>
      </c>
      <c r="D577" s="86"/>
      <c r="E577" s="77" t="str">
        <f>IF('Your Locations'!A578="","","no")</f>
        <v/>
      </c>
      <c r="F577" s="86"/>
      <c r="G577" s="86"/>
      <c r="H577" s="95"/>
      <c r="I577" s="95"/>
      <c r="J577" s="95"/>
      <c r="K577" s="95"/>
      <c r="L577" s="77" t="str">
        <f>'Your Locations'!B578&amp;""</f>
        <v/>
      </c>
      <c r="M577" s="77" t="str">
        <f>'Your Locations'!D578&amp;""</f>
        <v/>
      </c>
      <c r="N577" s="77" t="str">
        <f>'Your Locations'!E578&amp;""</f>
        <v/>
      </c>
      <c r="O577" s="77" t="str">
        <f>'Your Locations'!F578&amp;""</f>
        <v/>
      </c>
      <c r="P577" s="89"/>
      <c r="Q577" s="77" t="str">
        <f>'Your Locations'!H578&amp;""</f>
        <v/>
      </c>
      <c r="R577" s="77" t="str">
        <f>'Your Locations'!I578&amp;""</f>
        <v/>
      </c>
      <c r="S577" s="86"/>
      <c r="T577" s="92"/>
      <c r="U577" s="92"/>
      <c r="V577" s="92"/>
      <c r="W577" s="92"/>
      <c r="X577" s="92"/>
      <c r="Y577" s="92"/>
      <c r="Z577" s="86"/>
      <c r="AA577" s="86"/>
      <c r="AB577" s="86"/>
      <c r="AC577" s="86"/>
      <c r="AD577" s="86"/>
      <c r="AE577" s="86"/>
      <c r="AF577" s="95"/>
      <c r="AG577" s="86"/>
    </row>
    <row r="578" spans="1:33" ht="15.75" customHeight="1" x14ac:dyDescent="0.25">
      <c r="A578" s="77" t="str">
        <f>IF('Your Locations'!A579="","","a")</f>
        <v/>
      </c>
      <c r="B578" s="77" t="str">
        <f>'Your Locations'!A579&amp;""</f>
        <v/>
      </c>
      <c r="C578" s="77" t="str">
        <f>'Your Locations'!C579&amp;""</f>
        <v/>
      </c>
      <c r="D578" s="86"/>
      <c r="E578" s="77" t="str">
        <f>IF('Your Locations'!A579="","","no")</f>
        <v/>
      </c>
      <c r="F578" s="86"/>
      <c r="G578" s="86"/>
      <c r="H578" s="95"/>
      <c r="I578" s="95"/>
      <c r="J578" s="95"/>
      <c r="K578" s="95"/>
      <c r="L578" s="77" t="str">
        <f>'Your Locations'!B579&amp;""</f>
        <v/>
      </c>
      <c r="M578" s="77" t="str">
        <f>'Your Locations'!D579&amp;""</f>
        <v/>
      </c>
      <c r="N578" s="77" t="str">
        <f>'Your Locations'!E579&amp;""</f>
        <v/>
      </c>
      <c r="O578" s="77" t="str">
        <f>'Your Locations'!F579&amp;""</f>
        <v/>
      </c>
      <c r="P578" s="89"/>
      <c r="Q578" s="77" t="str">
        <f>'Your Locations'!H579&amp;""</f>
        <v/>
      </c>
      <c r="R578" s="77" t="str">
        <f>'Your Locations'!I579&amp;""</f>
        <v/>
      </c>
      <c r="S578" s="86"/>
      <c r="T578" s="92"/>
      <c r="U578" s="92"/>
      <c r="V578" s="92"/>
      <c r="W578" s="92"/>
      <c r="X578" s="92"/>
      <c r="Y578" s="92"/>
      <c r="Z578" s="86"/>
      <c r="AA578" s="86"/>
      <c r="AB578" s="86"/>
      <c r="AC578" s="86"/>
      <c r="AD578" s="86"/>
      <c r="AE578" s="86"/>
      <c r="AF578" s="95"/>
      <c r="AG578" s="86"/>
    </row>
    <row r="579" spans="1:33" ht="15.75" customHeight="1" x14ac:dyDescent="0.25">
      <c r="A579" s="77" t="str">
        <f>IF('Your Locations'!A580="","","a")</f>
        <v/>
      </c>
      <c r="B579" s="77" t="str">
        <f>'Your Locations'!A580&amp;""</f>
        <v/>
      </c>
      <c r="C579" s="77" t="str">
        <f>'Your Locations'!C580&amp;""</f>
        <v/>
      </c>
      <c r="D579" s="86"/>
      <c r="E579" s="77" t="str">
        <f>IF('Your Locations'!A580="","","no")</f>
        <v/>
      </c>
      <c r="F579" s="86"/>
      <c r="G579" s="86"/>
      <c r="H579" s="95"/>
      <c r="I579" s="95"/>
      <c r="J579" s="95"/>
      <c r="K579" s="95"/>
      <c r="L579" s="77" t="str">
        <f>'Your Locations'!B580&amp;""</f>
        <v/>
      </c>
      <c r="M579" s="77" t="str">
        <f>'Your Locations'!D580&amp;""</f>
        <v/>
      </c>
      <c r="N579" s="77" t="str">
        <f>'Your Locations'!E580&amp;""</f>
        <v/>
      </c>
      <c r="O579" s="77" t="str">
        <f>'Your Locations'!F580&amp;""</f>
        <v/>
      </c>
      <c r="P579" s="89"/>
      <c r="Q579" s="77" t="str">
        <f>'Your Locations'!H580&amp;""</f>
        <v/>
      </c>
      <c r="R579" s="77" t="str">
        <f>'Your Locations'!I580&amp;""</f>
        <v/>
      </c>
      <c r="S579" s="86"/>
      <c r="T579" s="92"/>
      <c r="U579" s="92"/>
      <c r="V579" s="92"/>
      <c r="W579" s="92"/>
      <c r="X579" s="92"/>
      <c r="Y579" s="92"/>
      <c r="Z579" s="86"/>
      <c r="AA579" s="86"/>
      <c r="AB579" s="86"/>
      <c r="AC579" s="86"/>
      <c r="AD579" s="86"/>
      <c r="AE579" s="86"/>
      <c r="AF579" s="95"/>
      <c r="AG579" s="86"/>
    </row>
    <row r="580" spans="1:33" ht="15.75" customHeight="1" x14ac:dyDescent="0.25">
      <c r="A580" s="77" t="str">
        <f>IF('Your Locations'!A581="","","a")</f>
        <v/>
      </c>
      <c r="B580" s="77" t="str">
        <f>'Your Locations'!A581&amp;""</f>
        <v/>
      </c>
      <c r="C580" s="77" t="str">
        <f>'Your Locations'!C581&amp;""</f>
        <v/>
      </c>
      <c r="D580" s="86"/>
      <c r="E580" s="77" t="str">
        <f>IF('Your Locations'!A581="","","no")</f>
        <v/>
      </c>
      <c r="F580" s="86"/>
      <c r="G580" s="86"/>
      <c r="H580" s="95"/>
      <c r="I580" s="95"/>
      <c r="J580" s="95"/>
      <c r="K580" s="95"/>
      <c r="L580" s="77" t="str">
        <f>'Your Locations'!B581&amp;""</f>
        <v/>
      </c>
      <c r="M580" s="77" t="str">
        <f>'Your Locations'!D581&amp;""</f>
        <v/>
      </c>
      <c r="N580" s="77" t="str">
        <f>'Your Locations'!E581&amp;""</f>
        <v/>
      </c>
      <c r="O580" s="77" t="str">
        <f>'Your Locations'!F581&amp;""</f>
        <v/>
      </c>
      <c r="P580" s="89"/>
      <c r="Q580" s="77" t="str">
        <f>'Your Locations'!H581&amp;""</f>
        <v/>
      </c>
      <c r="R580" s="77" t="str">
        <f>'Your Locations'!I581&amp;""</f>
        <v/>
      </c>
      <c r="S580" s="86"/>
      <c r="T580" s="92"/>
      <c r="U580" s="92"/>
      <c r="V580" s="92"/>
      <c r="W580" s="92"/>
      <c r="X580" s="92"/>
      <c r="Y580" s="92"/>
      <c r="Z580" s="86"/>
      <c r="AA580" s="86"/>
      <c r="AB580" s="86"/>
      <c r="AC580" s="86"/>
      <c r="AD580" s="86"/>
      <c r="AE580" s="86"/>
      <c r="AF580" s="95"/>
      <c r="AG580" s="86"/>
    </row>
    <row r="581" spans="1:33" ht="15.75" customHeight="1" x14ac:dyDescent="0.25">
      <c r="A581" s="77" t="str">
        <f>IF('Your Locations'!A582="","","a")</f>
        <v/>
      </c>
      <c r="B581" s="77" t="str">
        <f>'Your Locations'!A582&amp;""</f>
        <v/>
      </c>
      <c r="C581" s="77" t="str">
        <f>'Your Locations'!C582&amp;""</f>
        <v/>
      </c>
      <c r="D581" s="86"/>
      <c r="E581" s="77" t="str">
        <f>IF('Your Locations'!A582="","","no")</f>
        <v/>
      </c>
      <c r="F581" s="86"/>
      <c r="G581" s="86"/>
      <c r="H581" s="95"/>
      <c r="I581" s="95"/>
      <c r="J581" s="95"/>
      <c r="K581" s="95"/>
      <c r="L581" s="77" t="str">
        <f>'Your Locations'!B582&amp;""</f>
        <v/>
      </c>
      <c r="M581" s="77" t="str">
        <f>'Your Locations'!D582&amp;""</f>
        <v/>
      </c>
      <c r="N581" s="77" t="str">
        <f>'Your Locations'!E582&amp;""</f>
        <v/>
      </c>
      <c r="O581" s="77" t="str">
        <f>'Your Locations'!F582&amp;""</f>
        <v/>
      </c>
      <c r="P581" s="89"/>
      <c r="Q581" s="77" t="str">
        <f>'Your Locations'!H582&amp;""</f>
        <v/>
      </c>
      <c r="R581" s="77" t="str">
        <f>'Your Locations'!I582&amp;""</f>
        <v/>
      </c>
      <c r="S581" s="86"/>
      <c r="T581" s="92"/>
      <c r="U581" s="92"/>
      <c r="V581" s="92"/>
      <c r="W581" s="92"/>
      <c r="X581" s="92"/>
      <c r="Y581" s="92"/>
      <c r="Z581" s="86"/>
      <c r="AA581" s="86"/>
      <c r="AB581" s="86"/>
      <c r="AC581" s="86"/>
      <c r="AD581" s="86"/>
      <c r="AE581" s="86"/>
      <c r="AF581" s="95"/>
      <c r="AG581" s="86"/>
    </row>
    <row r="582" spans="1:33" ht="15.75" customHeight="1" x14ac:dyDescent="0.25">
      <c r="A582" s="77" t="str">
        <f>IF('Your Locations'!A583="","","a")</f>
        <v/>
      </c>
      <c r="B582" s="77" t="str">
        <f>'Your Locations'!A583&amp;""</f>
        <v/>
      </c>
      <c r="C582" s="77" t="str">
        <f>'Your Locations'!C583&amp;""</f>
        <v/>
      </c>
      <c r="D582" s="86"/>
      <c r="E582" s="77" t="str">
        <f>IF('Your Locations'!A583="","","no")</f>
        <v/>
      </c>
      <c r="F582" s="86"/>
      <c r="G582" s="86"/>
      <c r="H582" s="95"/>
      <c r="I582" s="95"/>
      <c r="J582" s="95"/>
      <c r="K582" s="95"/>
      <c r="L582" s="77" t="str">
        <f>'Your Locations'!B583&amp;""</f>
        <v/>
      </c>
      <c r="M582" s="77" t="str">
        <f>'Your Locations'!D583&amp;""</f>
        <v/>
      </c>
      <c r="N582" s="77" t="str">
        <f>'Your Locations'!E583&amp;""</f>
        <v/>
      </c>
      <c r="O582" s="77" t="str">
        <f>'Your Locations'!F583&amp;""</f>
        <v/>
      </c>
      <c r="P582" s="89"/>
      <c r="Q582" s="77" t="str">
        <f>'Your Locations'!H583&amp;""</f>
        <v/>
      </c>
      <c r="R582" s="77" t="str">
        <f>'Your Locations'!I583&amp;""</f>
        <v/>
      </c>
      <c r="S582" s="86"/>
      <c r="T582" s="92"/>
      <c r="U582" s="92"/>
      <c r="V582" s="92"/>
      <c r="W582" s="92"/>
      <c r="X582" s="92"/>
      <c r="Y582" s="92"/>
      <c r="Z582" s="86"/>
      <c r="AA582" s="86"/>
      <c r="AB582" s="86"/>
      <c r="AC582" s="86"/>
      <c r="AD582" s="86"/>
      <c r="AE582" s="86"/>
      <c r="AF582" s="95"/>
      <c r="AG582" s="86"/>
    </row>
    <row r="583" spans="1:33" ht="15.75" customHeight="1" x14ac:dyDescent="0.25">
      <c r="A583" s="77" t="str">
        <f>IF('Your Locations'!A584="","","a")</f>
        <v/>
      </c>
      <c r="B583" s="77" t="str">
        <f>'Your Locations'!A584&amp;""</f>
        <v/>
      </c>
      <c r="C583" s="77" t="str">
        <f>'Your Locations'!C584&amp;""</f>
        <v/>
      </c>
      <c r="D583" s="86"/>
      <c r="E583" s="77" t="str">
        <f>IF('Your Locations'!A584="","","no")</f>
        <v/>
      </c>
      <c r="F583" s="86"/>
      <c r="G583" s="86"/>
      <c r="H583" s="95"/>
      <c r="I583" s="95"/>
      <c r="J583" s="95"/>
      <c r="K583" s="95"/>
      <c r="L583" s="77" t="str">
        <f>'Your Locations'!B584&amp;""</f>
        <v/>
      </c>
      <c r="M583" s="77" t="str">
        <f>'Your Locations'!D584&amp;""</f>
        <v/>
      </c>
      <c r="N583" s="77" t="str">
        <f>'Your Locations'!E584&amp;""</f>
        <v/>
      </c>
      <c r="O583" s="77" t="str">
        <f>'Your Locations'!F584&amp;""</f>
        <v/>
      </c>
      <c r="P583" s="89"/>
      <c r="Q583" s="77" t="str">
        <f>'Your Locations'!H584&amp;""</f>
        <v/>
      </c>
      <c r="R583" s="77" t="str">
        <f>'Your Locations'!I584&amp;""</f>
        <v/>
      </c>
      <c r="S583" s="86"/>
      <c r="T583" s="92"/>
      <c r="U583" s="92"/>
      <c r="V583" s="92"/>
      <c r="W583" s="92"/>
      <c r="X583" s="92"/>
      <c r="Y583" s="92"/>
      <c r="Z583" s="86"/>
      <c r="AA583" s="86"/>
      <c r="AB583" s="86"/>
      <c r="AC583" s="86"/>
      <c r="AD583" s="86"/>
      <c r="AE583" s="86"/>
      <c r="AF583" s="95"/>
      <c r="AG583" s="86"/>
    </row>
    <row r="584" spans="1:33" ht="15.75" customHeight="1" x14ac:dyDescent="0.25">
      <c r="A584" s="77" t="str">
        <f>IF('Your Locations'!A585="","","a")</f>
        <v/>
      </c>
      <c r="B584" s="77" t="str">
        <f>'Your Locations'!A585&amp;""</f>
        <v/>
      </c>
      <c r="C584" s="77" t="str">
        <f>'Your Locations'!C585&amp;""</f>
        <v/>
      </c>
      <c r="D584" s="86"/>
      <c r="E584" s="77" t="str">
        <f>IF('Your Locations'!A585="","","no")</f>
        <v/>
      </c>
      <c r="F584" s="86"/>
      <c r="G584" s="86"/>
      <c r="H584" s="95"/>
      <c r="I584" s="95"/>
      <c r="J584" s="95"/>
      <c r="K584" s="95"/>
      <c r="L584" s="77" t="str">
        <f>'Your Locations'!B585&amp;""</f>
        <v/>
      </c>
      <c r="M584" s="77" t="str">
        <f>'Your Locations'!D585&amp;""</f>
        <v/>
      </c>
      <c r="N584" s="77" t="str">
        <f>'Your Locations'!E585&amp;""</f>
        <v/>
      </c>
      <c r="O584" s="77" t="str">
        <f>'Your Locations'!F585&amp;""</f>
        <v/>
      </c>
      <c r="P584" s="89"/>
      <c r="Q584" s="77" t="str">
        <f>'Your Locations'!H585&amp;""</f>
        <v/>
      </c>
      <c r="R584" s="77" t="str">
        <f>'Your Locations'!I585&amp;""</f>
        <v/>
      </c>
      <c r="S584" s="86"/>
      <c r="T584" s="92"/>
      <c r="U584" s="92"/>
      <c r="V584" s="92"/>
      <c r="W584" s="92"/>
      <c r="X584" s="92"/>
      <c r="Y584" s="92"/>
      <c r="Z584" s="86"/>
      <c r="AA584" s="86"/>
      <c r="AB584" s="86"/>
      <c r="AC584" s="86"/>
      <c r="AD584" s="86"/>
      <c r="AE584" s="86"/>
      <c r="AF584" s="95"/>
      <c r="AG584" s="86"/>
    </row>
    <row r="585" spans="1:33" ht="15.75" customHeight="1" x14ac:dyDescent="0.25">
      <c r="A585" s="77" t="str">
        <f>IF('Your Locations'!A586="","","a")</f>
        <v/>
      </c>
      <c r="B585" s="77" t="str">
        <f>'Your Locations'!A586&amp;""</f>
        <v/>
      </c>
      <c r="C585" s="77" t="str">
        <f>'Your Locations'!C586&amp;""</f>
        <v/>
      </c>
      <c r="D585" s="86"/>
      <c r="E585" s="77" t="str">
        <f>IF('Your Locations'!A586="","","no")</f>
        <v/>
      </c>
      <c r="F585" s="86"/>
      <c r="G585" s="86"/>
      <c r="H585" s="95"/>
      <c r="I585" s="95"/>
      <c r="J585" s="95"/>
      <c r="K585" s="95"/>
      <c r="L585" s="77" t="str">
        <f>'Your Locations'!B586&amp;""</f>
        <v/>
      </c>
      <c r="M585" s="77" t="str">
        <f>'Your Locations'!D586&amp;""</f>
        <v/>
      </c>
      <c r="N585" s="77" t="str">
        <f>'Your Locations'!E586&amp;""</f>
        <v/>
      </c>
      <c r="O585" s="77" t="str">
        <f>'Your Locations'!F586&amp;""</f>
        <v/>
      </c>
      <c r="P585" s="89"/>
      <c r="Q585" s="77" t="str">
        <f>'Your Locations'!H586&amp;""</f>
        <v/>
      </c>
      <c r="R585" s="77" t="str">
        <f>'Your Locations'!I586&amp;""</f>
        <v/>
      </c>
      <c r="S585" s="86"/>
      <c r="T585" s="92"/>
      <c r="U585" s="92"/>
      <c r="V585" s="92"/>
      <c r="W585" s="92"/>
      <c r="X585" s="92"/>
      <c r="Y585" s="92"/>
      <c r="Z585" s="86"/>
      <c r="AA585" s="86"/>
      <c r="AB585" s="86"/>
      <c r="AC585" s="86"/>
      <c r="AD585" s="86"/>
      <c r="AE585" s="86"/>
      <c r="AF585" s="95"/>
      <c r="AG585" s="86"/>
    </row>
    <row r="586" spans="1:33" ht="15.75" customHeight="1" x14ac:dyDescent="0.25">
      <c r="A586" s="77" t="str">
        <f>IF('Your Locations'!A587="","","a")</f>
        <v/>
      </c>
      <c r="B586" s="77" t="str">
        <f>'Your Locations'!A587&amp;""</f>
        <v/>
      </c>
      <c r="C586" s="77" t="str">
        <f>'Your Locations'!C587&amp;""</f>
        <v/>
      </c>
      <c r="D586" s="86"/>
      <c r="E586" s="77" t="str">
        <f>IF('Your Locations'!A587="","","no")</f>
        <v/>
      </c>
      <c r="F586" s="86"/>
      <c r="G586" s="86"/>
      <c r="H586" s="95"/>
      <c r="I586" s="95"/>
      <c r="J586" s="95"/>
      <c r="K586" s="95"/>
      <c r="L586" s="77" t="str">
        <f>'Your Locations'!B587&amp;""</f>
        <v/>
      </c>
      <c r="M586" s="77" t="str">
        <f>'Your Locations'!D587&amp;""</f>
        <v/>
      </c>
      <c r="N586" s="77" t="str">
        <f>'Your Locations'!E587&amp;""</f>
        <v/>
      </c>
      <c r="O586" s="77" t="str">
        <f>'Your Locations'!F587&amp;""</f>
        <v/>
      </c>
      <c r="P586" s="89"/>
      <c r="Q586" s="77" t="str">
        <f>'Your Locations'!H587&amp;""</f>
        <v/>
      </c>
      <c r="R586" s="77" t="str">
        <f>'Your Locations'!I587&amp;""</f>
        <v/>
      </c>
      <c r="S586" s="86"/>
      <c r="T586" s="92"/>
      <c r="U586" s="92"/>
      <c r="V586" s="92"/>
      <c r="W586" s="92"/>
      <c r="X586" s="92"/>
      <c r="Y586" s="92"/>
      <c r="Z586" s="86"/>
      <c r="AA586" s="86"/>
      <c r="AB586" s="86"/>
      <c r="AC586" s="86"/>
      <c r="AD586" s="86"/>
      <c r="AE586" s="86"/>
      <c r="AF586" s="95"/>
      <c r="AG586" s="86"/>
    </row>
    <row r="587" spans="1:33" ht="15.75" customHeight="1" x14ac:dyDescent="0.25">
      <c r="A587" s="77" t="str">
        <f>IF('Your Locations'!A588="","","a")</f>
        <v/>
      </c>
      <c r="B587" s="77" t="str">
        <f>'Your Locations'!A588&amp;""</f>
        <v/>
      </c>
      <c r="C587" s="77" t="str">
        <f>'Your Locations'!C588&amp;""</f>
        <v/>
      </c>
      <c r="D587" s="86"/>
      <c r="E587" s="77" t="str">
        <f>IF('Your Locations'!A588="","","no")</f>
        <v/>
      </c>
      <c r="F587" s="86"/>
      <c r="G587" s="86"/>
      <c r="H587" s="95"/>
      <c r="I587" s="95"/>
      <c r="J587" s="95"/>
      <c r="K587" s="95"/>
      <c r="L587" s="77" t="str">
        <f>'Your Locations'!B588&amp;""</f>
        <v/>
      </c>
      <c r="M587" s="77" t="str">
        <f>'Your Locations'!D588&amp;""</f>
        <v/>
      </c>
      <c r="N587" s="77" t="str">
        <f>'Your Locations'!E588&amp;""</f>
        <v/>
      </c>
      <c r="O587" s="77" t="str">
        <f>'Your Locations'!F588&amp;""</f>
        <v/>
      </c>
      <c r="P587" s="89"/>
      <c r="Q587" s="77" t="str">
        <f>'Your Locations'!H588&amp;""</f>
        <v/>
      </c>
      <c r="R587" s="77" t="str">
        <f>'Your Locations'!I588&amp;""</f>
        <v/>
      </c>
      <c r="S587" s="86"/>
      <c r="T587" s="92"/>
      <c r="U587" s="92"/>
      <c r="V587" s="92"/>
      <c r="W587" s="92"/>
      <c r="X587" s="92"/>
      <c r="Y587" s="92"/>
      <c r="Z587" s="86"/>
      <c r="AA587" s="86"/>
      <c r="AB587" s="86"/>
      <c r="AC587" s="86"/>
      <c r="AD587" s="86"/>
      <c r="AE587" s="86"/>
      <c r="AF587" s="95"/>
      <c r="AG587" s="86"/>
    </row>
    <row r="588" spans="1:33" ht="15.75" customHeight="1" x14ac:dyDescent="0.25">
      <c r="A588" s="77" t="str">
        <f>IF('Your Locations'!A589="","","a")</f>
        <v/>
      </c>
      <c r="B588" s="77" t="str">
        <f>'Your Locations'!A589&amp;""</f>
        <v/>
      </c>
      <c r="C588" s="77" t="str">
        <f>'Your Locations'!C589&amp;""</f>
        <v/>
      </c>
      <c r="D588" s="86"/>
      <c r="E588" s="77" t="str">
        <f>IF('Your Locations'!A589="","","no")</f>
        <v/>
      </c>
      <c r="F588" s="86"/>
      <c r="G588" s="86"/>
      <c r="H588" s="95"/>
      <c r="I588" s="95"/>
      <c r="J588" s="95"/>
      <c r="K588" s="95"/>
      <c r="L588" s="77" t="str">
        <f>'Your Locations'!B589&amp;""</f>
        <v/>
      </c>
      <c r="M588" s="77" t="str">
        <f>'Your Locations'!D589&amp;""</f>
        <v/>
      </c>
      <c r="N588" s="77" t="str">
        <f>'Your Locations'!E589&amp;""</f>
        <v/>
      </c>
      <c r="O588" s="77" t="str">
        <f>'Your Locations'!F589&amp;""</f>
        <v/>
      </c>
      <c r="P588" s="89"/>
      <c r="Q588" s="77" t="str">
        <f>'Your Locations'!H589&amp;""</f>
        <v/>
      </c>
      <c r="R588" s="77" t="str">
        <f>'Your Locations'!I589&amp;""</f>
        <v/>
      </c>
      <c r="S588" s="86"/>
      <c r="T588" s="92"/>
      <c r="U588" s="92"/>
      <c r="V588" s="92"/>
      <c r="W588" s="92"/>
      <c r="X588" s="92"/>
      <c r="Y588" s="92"/>
      <c r="Z588" s="86"/>
      <c r="AA588" s="86"/>
      <c r="AB588" s="86"/>
      <c r="AC588" s="86"/>
      <c r="AD588" s="86"/>
      <c r="AE588" s="86"/>
      <c r="AF588" s="95"/>
      <c r="AG588" s="86"/>
    </row>
    <row r="589" spans="1:33" ht="15.75" customHeight="1" x14ac:dyDescent="0.25">
      <c r="A589" s="77" t="str">
        <f>IF('Your Locations'!A590="","","a")</f>
        <v/>
      </c>
      <c r="B589" s="77" t="str">
        <f>'Your Locations'!A590&amp;""</f>
        <v/>
      </c>
      <c r="C589" s="77" t="str">
        <f>'Your Locations'!C590&amp;""</f>
        <v/>
      </c>
      <c r="D589" s="86"/>
      <c r="E589" s="77" t="str">
        <f>IF('Your Locations'!A590="","","no")</f>
        <v/>
      </c>
      <c r="F589" s="86"/>
      <c r="G589" s="86"/>
      <c r="H589" s="95"/>
      <c r="I589" s="95"/>
      <c r="J589" s="95"/>
      <c r="K589" s="95"/>
      <c r="L589" s="77" t="str">
        <f>'Your Locations'!B590&amp;""</f>
        <v/>
      </c>
      <c r="M589" s="77" t="str">
        <f>'Your Locations'!D590&amp;""</f>
        <v/>
      </c>
      <c r="N589" s="77" t="str">
        <f>'Your Locations'!E590&amp;""</f>
        <v/>
      </c>
      <c r="O589" s="77" t="str">
        <f>'Your Locations'!F590&amp;""</f>
        <v/>
      </c>
      <c r="P589" s="89"/>
      <c r="Q589" s="77" t="str">
        <f>'Your Locations'!H590&amp;""</f>
        <v/>
      </c>
      <c r="R589" s="77" t="str">
        <f>'Your Locations'!I590&amp;""</f>
        <v/>
      </c>
      <c r="S589" s="86"/>
      <c r="T589" s="92"/>
      <c r="U589" s="92"/>
      <c r="V589" s="92"/>
      <c r="W589" s="92"/>
      <c r="X589" s="92"/>
      <c r="Y589" s="92"/>
      <c r="Z589" s="86"/>
      <c r="AA589" s="86"/>
      <c r="AB589" s="86"/>
      <c r="AC589" s="86"/>
      <c r="AD589" s="86"/>
      <c r="AE589" s="86"/>
      <c r="AF589" s="95"/>
      <c r="AG589" s="86"/>
    </row>
    <row r="590" spans="1:33" ht="15.75" customHeight="1" x14ac:dyDescent="0.25">
      <c r="A590" s="77" t="str">
        <f>IF('Your Locations'!A591="","","a")</f>
        <v/>
      </c>
      <c r="B590" s="77" t="str">
        <f>'Your Locations'!A591&amp;""</f>
        <v/>
      </c>
      <c r="C590" s="77" t="str">
        <f>'Your Locations'!C591&amp;""</f>
        <v/>
      </c>
      <c r="D590" s="86"/>
      <c r="E590" s="77" t="str">
        <f>IF('Your Locations'!A591="","","no")</f>
        <v/>
      </c>
      <c r="F590" s="86"/>
      <c r="G590" s="86"/>
      <c r="H590" s="95"/>
      <c r="I590" s="95"/>
      <c r="J590" s="95"/>
      <c r="K590" s="95"/>
      <c r="L590" s="77" t="str">
        <f>'Your Locations'!B591&amp;""</f>
        <v/>
      </c>
      <c r="M590" s="77" t="str">
        <f>'Your Locations'!D591&amp;""</f>
        <v/>
      </c>
      <c r="N590" s="77" t="str">
        <f>'Your Locations'!E591&amp;""</f>
        <v/>
      </c>
      <c r="O590" s="77" t="str">
        <f>'Your Locations'!F591&amp;""</f>
        <v/>
      </c>
      <c r="P590" s="89"/>
      <c r="Q590" s="77" t="str">
        <f>'Your Locations'!H591&amp;""</f>
        <v/>
      </c>
      <c r="R590" s="77" t="str">
        <f>'Your Locations'!I591&amp;""</f>
        <v/>
      </c>
      <c r="S590" s="86"/>
      <c r="T590" s="92"/>
      <c r="U590" s="92"/>
      <c r="V590" s="92"/>
      <c r="W590" s="92"/>
      <c r="X590" s="92"/>
      <c r="Y590" s="92"/>
      <c r="Z590" s="86"/>
      <c r="AA590" s="86"/>
      <c r="AB590" s="86"/>
      <c r="AC590" s="86"/>
      <c r="AD590" s="86"/>
      <c r="AE590" s="86"/>
      <c r="AF590" s="95"/>
      <c r="AG590" s="86"/>
    </row>
    <row r="591" spans="1:33" ht="15.75" customHeight="1" x14ac:dyDescent="0.25">
      <c r="A591" s="77" t="str">
        <f>IF('Your Locations'!A592="","","a")</f>
        <v/>
      </c>
      <c r="B591" s="77" t="str">
        <f>'Your Locations'!A592&amp;""</f>
        <v/>
      </c>
      <c r="C591" s="77" t="str">
        <f>'Your Locations'!C592&amp;""</f>
        <v/>
      </c>
      <c r="D591" s="86"/>
      <c r="E591" s="77" t="str">
        <f>IF('Your Locations'!A592="","","no")</f>
        <v/>
      </c>
      <c r="F591" s="86"/>
      <c r="G591" s="86"/>
      <c r="H591" s="95"/>
      <c r="I591" s="95"/>
      <c r="J591" s="95"/>
      <c r="K591" s="95"/>
      <c r="L591" s="77" t="str">
        <f>'Your Locations'!B592&amp;""</f>
        <v/>
      </c>
      <c r="M591" s="77" t="str">
        <f>'Your Locations'!D592&amp;""</f>
        <v/>
      </c>
      <c r="N591" s="77" t="str">
        <f>'Your Locations'!E592&amp;""</f>
        <v/>
      </c>
      <c r="O591" s="77" t="str">
        <f>'Your Locations'!F592&amp;""</f>
        <v/>
      </c>
      <c r="P591" s="89"/>
      <c r="Q591" s="77" t="str">
        <f>'Your Locations'!H592&amp;""</f>
        <v/>
      </c>
      <c r="R591" s="77" t="str">
        <f>'Your Locations'!I592&amp;""</f>
        <v/>
      </c>
      <c r="S591" s="86"/>
      <c r="T591" s="92"/>
      <c r="U591" s="92"/>
      <c r="V591" s="92"/>
      <c r="W591" s="92"/>
      <c r="X591" s="92"/>
      <c r="Y591" s="92"/>
      <c r="Z591" s="86"/>
      <c r="AA591" s="86"/>
      <c r="AB591" s="86"/>
      <c r="AC591" s="86"/>
      <c r="AD591" s="86"/>
      <c r="AE591" s="86"/>
      <c r="AF591" s="95"/>
      <c r="AG591" s="86"/>
    </row>
    <row r="592" spans="1:33" ht="15.75" customHeight="1" x14ac:dyDescent="0.25">
      <c r="A592" s="77" t="str">
        <f>IF('Your Locations'!A593="","","a")</f>
        <v/>
      </c>
      <c r="B592" s="77" t="str">
        <f>'Your Locations'!A593&amp;""</f>
        <v/>
      </c>
      <c r="C592" s="77" t="str">
        <f>'Your Locations'!C593&amp;""</f>
        <v/>
      </c>
      <c r="D592" s="86"/>
      <c r="E592" s="77" t="str">
        <f>IF('Your Locations'!A593="","","no")</f>
        <v/>
      </c>
      <c r="F592" s="86"/>
      <c r="G592" s="86"/>
      <c r="H592" s="95"/>
      <c r="I592" s="95"/>
      <c r="J592" s="95"/>
      <c r="K592" s="95"/>
      <c r="L592" s="77" t="str">
        <f>'Your Locations'!B593&amp;""</f>
        <v/>
      </c>
      <c r="M592" s="77" t="str">
        <f>'Your Locations'!D593&amp;""</f>
        <v/>
      </c>
      <c r="N592" s="77" t="str">
        <f>'Your Locations'!E593&amp;""</f>
        <v/>
      </c>
      <c r="O592" s="77" t="str">
        <f>'Your Locations'!F593&amp;""</f>
        <v/>
      </c>
      <c r="P592" s="89"/>
      <c r="Q592" s="77" t="str">
        <f>'Your Locations'!H593&amp;""</f>
        <v/>
      </c>
      <c r="R592" s="77" t="str">
        <f>'Your Locations'!I593&amp;""</f>
        <v/>
      </c>
      <c r="S592" s="86"/>
      <c r="T592" s="92"/>
      <c r="U592" s="92"/>
      <c r="V592" s="92"/>
      <c r="W592" s="92"/>
      <c r="X592" s="92"/>
      <c r="Y592" s="92"/>
      <c r="Z592" s="86"/>
      <c r="AA592" s="86"/>
      <c r="AB592" s="86"/>
      <c r="AC592" s="86"/>
      <c r="AD592" s="86"/>
      <c r="AE592" s="86"/>
      <c r="AF592" s="95"/>
      <c r="AG592" s="86"/>
    </row>
    <row r="593" spans="1:33" ht="15.75" customHeight="1" x14ac:dyDescent="0.25">
      <c r="A593" s="77" t="str">
        <f>IF('Your Locations'!A594="","","a")</f>
        <v/>
      </c>
      <c r="B593" s="77" t="str">
        <f>'Your Locations'!A594&amp;""</f>
        <v/>
      </c>
      <c r="C593" s="77" t="str">
        <f>'Your Locations'!C594&amp;""</f>
        <v/>
      </c>
      <c r="D593" s="86"/>
      <c r="E593" s="77" t="str">
        <f>IF('Your Locations'!A594="","","no")</f>
        <v/>
      </c>
      <c r="F593" s="86"/>
      <c r="G593" s="86"/>
      <c r="H593" s="95"/>
      <c r="I593" s="95"/>
      <c r="J593" s="95"/>
      <c r="K593" s="95"/>
      <c r="L593" s="77" t="str">
        <f>'Your Locations'!B594&amp;""</f>
        <v/>
      </c>
      <c r="M593" s="77" t="str">
        <f>'Your Locations'!D594&amp;""</f>
        <v/>
      </c>
      <c r="N593" s="77" t="str">
        <f>'Your Locations'!E594&amp;""</f>
        <v/>
      </c>
      <c r="O593" s="77" t="str">
        <f>'Your Locations'!F594&amp;""</f>
        <v/>
      </c>
      <c r="P593" s="89"/>
      <c r="Q593" s="77" t="str">
        <f>'Your Locations'!H594&amp;""</f>
        <v/>
      </c>
      <c r="R593" s="77" t="str">
        <f>'Your Locations'!I594&amp;""</f>
        <v/>
      </c>
      <c r="S593" s="86"/>
      <c r="T593" s="92"/>
      <c r="U593" s="92"/>
      <c r="V593" s="92"/>
      <c r="W593" s="92"/>
      <c r="X593" s="92"/>
      <c r="Y593" s="92"/>
      <c r="Z593" s="86"/>
      <c r="AA593" s="86"/>
      <c r="AB593" s="86"/>
      <c r="AC593" s="86"/>
      <c r="AD593" s="86"/>
      <c r="AE593" s="86"/>
      <c r="AF593" s="95"/>
      <c r="AG593" s="86"/>
    </row>
    <row r="594" spans="1:33" ht="15.75" customHeight="1" x14ac:dyDescent="0.25">
      <c r="A594" s="77" t="str">
        <f>IF('Your Locations'!A595="","","a")</f>
        <v/>
      </c>
      <c r="B594" s="77" t="str">
        <f>'Your Locations'!A595&amp;""</f>
        <v/>
      </c>
      <c r="C594" s="77" t="str">
        <f>'Your Locations'!C595&amp;""</f>
        <v/>
      </c>
      <c r="D594" s="86"/>
      <c r="E594" s="77" t="str">
        <f>IF('Your Locations'!A595="","","no")</f>
        <v/>
      </c>
      <c r="F594" s="86"/>
      <c r="G594" s="86"/>
      <c r="H594" s="95"/>
      <c r="I594" s="95"/>
      <c r="J594" s="95"/>
      <c r="K594" s="95"/>
      <c r="L594" s="77" t="str">
        <f>'Your Locations'!B595&amp;""</f>
        <v/>
      </c>
      <c r="M594" s="77" t="str">
        <f>'Your Locations'!D595&amp;""</f>
        <v/>
      </c>
      <c r="N594" s="77" t="str">
        <f>'Your Locations'!E595&amp;""</f>
        <v/>
      </c>
      <c r="O594" s="77" t="str">
        <f>'Your Locations'!F595&amp;""</f>
        <v/>
      </c>
      <c r="P594" s="89"/>
      <c r="Q594" s="77" t="str">
        <f>'Your Locations'!H595&amp;""</f>
        <v/>
      </c>
      <c r="R594" s="77" t="str">
        <f>'Your Locations'!I595&amp;""</f>
        <v/>
      </c>
      <c r="S594" s="86"/>
      <c r="T594" s="92"/>
      <c r="U594" s="92"/>
      <c r="V594" s="92"/>
      <c r="W594" s="92"/>
      <c r="X594" s="92"/>
      <c r="Y594" s="92"/>
      <c r="Z594" s="86"/>
      <c r="AA594" s="86"/>
      <c r="AB594" s="86"/>
      <c r="AC594" s="86"/>
      <c r="AD594" s="86"/>
      <c r="AE594" s="86"/>
      <c r="AF594" s="95"/>
      <c r="AG594" s="86"/>
    </row>
    <row r="595" spans="1:33" ht="15.75" customHeight="1" x14ac:dyDescent="0.25">
      <c r="A595" s="77" t="str">
        <f>IF('Your Locations'!A596="","","a")</f>
        <v/>
      </c>
      <c r="B595" s="77" t="str">
        <f>'Your Locations'!A596&amp;""</f>
        <v/>
      </c>
      <c r="C595" s="77" t="str">
        <f>'Your Locations'!C596&amp;""</f>
        <v/>
      </c>
      <c r="D595" s="86"/>
      <c r="E595" s="77" t="str">
        <f>IF('Your Locations'!A596="","","no")</f>
        <v/>
      </c>
      <c r="F595" s="86"/>
      <c r="G595" s="86"/>
      <c r="H595" s="95"/>
      <c r="I595" s="95"/>
      <c r="J595" s="95"/>
      <c r="K595" s="95"/>
      <c r="L595" s="77" t="str">
        <f>'Your Locations'!B596&amp;""</f>
        <v/>
      </c>
      <c r="M595" s="77" t="str">
        <f>'Your Locations'!D596&amp;""</f>
        <v/>
      </c>
      <c r="N595" s="77" t="str">
        <f>'Your Locations'!E596&amp;""</f>
        <v/>
      </c>
      <c r="O595" s="77" t="str">
        <f>'Your Locations'!F596&amp;""</f>
        <v/>
      </c>
      <c r="P595" s="89"/>
      <c r="Q595" s="77" t="str">
        <f>'Your Locations'!H596&amp;""</f>
        <v/>
      </c>
      <c r="R595" s="77" t="str">
        <f>'Your Locations'!I596&amp;""</f>
        <v/>
      </c>
      <c r="S595" s="86"/>
      <c r="T595" s="92"/>
      <c r="U595" s="92"/>
      <c r="V595" s="92"/>
      <c r="W595" s="92"/>
      <c r="X595" s="92"/>
      <c r="Y595" s="92"/>
      <c r="Z595" s="86"/>
      <c r="AA595" s="86"/>
      <c r="AB595" s="86"/>
      <c r="AC595" s="86"/>
      <c r="AD595" s="86"/>
      <c r="AE595" s="86"/>
      <c r="AF595" s="95"/>
      <c r="AG595" s="86"/>
    </row>
    <row r="596" spans="1:33" ht="15.75" customHeight="1" x14ac:dyDescent="0.25">
      <c r="A596" s="77" t="str">
        <f>IF('Your Locations'!A597="","","a")</f>
        <v/>
      </c>
      <c r="B596" s="77" t="str">
        <f>'Your Locations'!A597&amp;""</f>
        <v/>
      </c>
      <c r="C596" s="77" t="str">
        <f>'Your Locations'!C597&amp;""</f>
        <v/>
      </c>
      <c r="D596" s="86"/>
      <c r="E596" s="77" t="str">
        <f>IF('Your Locations'!A597="","","no")</f>
        <v/>
      </c>
      <c r="F596" s="86"/>
      <c r="G596" s="86"/>
      <c r="H596" s="95"/>
      <c r="I596" s="95"/>
      <c r="J596" s="95"/>
      <c r="K596" s="95"/>
      <c r="L596" s="77" t="str">
        <f>'Your Locations'!B597&amp;""</f>
        <v/>
      </c>
      <c r="M596" s="77" t="str">
        <f>'Your Locations'!D597&amp;""</f>
        <v/>
      </c>
      <c r="N596" s="77" t="str">
        <f>'Your Locations'!E597&amp;""</f>
        <v/>
      </c>
      <c r="O596" s="77" t="str">
        <f>'Your Locations'!F597&amp;""</f>
        <v/>
      </c>
      <c r="P596" s="89"/>
      <c r="Q596" s="77" t="str">
        <f>'Your Locations'!H597&amp;""</f>
        <v/>
      </c>
      <c r="R596" s="77" t="str">
        <f>'Your Locations'!I597&amp;""</f>
        <v/>
      </c>
      <c r="S596" s="86"/>
      <c r="T596" s="92"/>
      <c r="U596" s="92"/>
      <c r="V596" s="92"/>
      <c r="W596" s="92"/>
      <c r="X596" s="92"/>
      <c r="Y596" s="92"/>
      <c r="Z596" s="86"/>
      <c r="AA596" s="86"/>
      <c r="AB596" s="86"/>
      <c r="AC596" s="86"/>
      <c r="AD596" s="86"/>
      <c r="AE596" s="86"/>
      <c r="AF596" s="95"/>
      <c r="AG596" s="86"/>
    </row>
    <row r="597" spans="1:33" ht="15.75" customHeight="1" x14ac:dyDescent="0.25">
      <c r="A597" s="77" t="str">
        <f>IF('Your Locations'!A598="","","a")</f>
        <v/>
      </c>
      <c r="B597" s="77" t="str">
        <f>'Your Locations'!A598&amp;""</f>
        <v/>
      </c>
      <c r="C597" s="77" t="str">
        <f>'Your Locations'!C598&amp;""</f>
        <v/>
      </c>
      <c r="D597" s="86"/>
      <c r="E597" s="77" t="str">
        <f>IF('Your Locations'!A598="","","no")</f>
        <v/>
      </c>
      <c r="F597" s="86"/>
      <c r="G597" s="86"/>
      <c r="H597" s="95"/>
      <c r="I597" s="95"/>
      <c r="J597" s="95"/>
      <c r="K597" s="95"/>
      <c r="L597" s="77" t="str">
        <f>'Your Locations'!B598&amp;""</f>
        <v/>
      </c>
      <c r="M597" s="77" t="str">
        <f>'Your Locations'!D598&amp;""</f>
        <v/>
      </c>
      <c r="N597" s="77" t="str">
        <f>'Your Locations'!E598&amp;""</f>
        <v/>
      </c>
      <c r="O597" s="77" t="str">
        <f>'Your Locations'!F598&amp;""</f>
        <v/>
      </c>
      <c r="P597" s="89"/>
      <c r="Q597" s="77" t="str">
        <f>'Your Locations'!H598&amp;""</f>
        <v/>
      </c>
      <c r="R597" s="77" t="str">
        <f>'Your Locations'!I598&amp;""</f>
        <v/>
      </c>
      <c r="S597" s="86"/>
      <c r="T597" s="92"/>
      <c r="U597" s="92"/>
      <c r="V597" s="92"/>
      <c r="W597" s="92"/>
      <c r="X597" s="92"/>
      <c r="Y597" s="92"/>
      <c r="Z597" s="86"/>
      <c r="AA597" s="86"/>
      <c r="AB597" s="86"/>
      <c r="AC597" s="86"/>
      <c r="AD597" s="86"/>
      <c r="AE597" s="86"/>
      <c r="AF597" s="95"/>
      <c r="AG597" s="86"/>
    </row>
    <row r="598" spans="1:33" ht="15.75" customHeight="1" x14ac:dyDescent="0.25">
      <c r="A598" s="77" t="str">
        <f>IF('Your Locations'!A599="","","a")</f>
        <v/>
      </c>
      <c r="B598" s="77" t="str">
        <f>'Your Locations'!A599&amp;""</f>
        <v/>
      </c>
      <c r="C598" s="77" t="str">
        <f>'Your Locations'!C599&amp;""</f>
        <v/>
      </c>
      <c r="D598" s="86"/>
      <c r="E598" s="77" t="str">
        <f>IF('Your Locations'!A599="","","no")</f>
        <v/>
      </c>
      <c r="F598" s="86"/>
      <c r="G598" s="86"/>
      <c r="H598" s="95"/>
      <c r="I598" s="95"/>
      <c r="J598" s="95"/>
      <c r="K598" s="95"/>
      <c r="L598" s="77" t="str">
        <f>'Your Locations'!B599&amp;""</f>
        <v/>
      </c>
      <c r="M598" s="77" t="str">
        <f>'Your Locations'!D599&amp;""</f>
        <v/>
      </c>
      <c r="N598" s="77" t="str">
        <f>'Your Locations'!E599&amp;""</f>
        <v/>
      </c>
      <c r="O598" s="77" t="str">
        <f>'Your Locations'!F599&amp;""</f>
        <v/>
      </c>
      <c r="P598" s="89"/>
      <c r="Q598" s="77" t="str">
        <f>'Your Locations'!H599&amp;""</f>
        <v/>
      </c>
      <c r="R598" s="77" t="str">
        <f>'Your Locations'!I599&amp;""</f>
        <v/>
      </c>
      <c r="S598" s="86"/>
      <c r="T598" s="92"/>
      <c r="U598" s="92"/>
      <c r="V598" s="92"/>
      <c r="W598" s="92"/>
      <c r="X598" s="92"/>
      <c r="Y598" s="92"/>
      <c r="Z598" s="86"/>
      <c r="AA598" s="86"/>
      <c r="AB598" s="86"/>
      <c r="AC598" s="86"/>
      <c r="AD598" s="86"/>
      <c r="AE598" s="86"/>
      <c r="AF598" s="95"/>
      <c r="AG598" s="86"/>
    </row>
    <row r="599" spans="1:33" ht="15.75" customHeight="1" x14ac:dyDescent="0.25">
      <c r="A599" s="77" t="str">
        <f>IF('Your Locations'!A600="","","a")</f>
        <v/>
      </c>
      <c r="B599" s="77" t="str">
        <f>'Your Locations'!A600&amp;""</f>
        <v/>
      </c>
      <c r="C599" s="77" t="str">
        <f>'Your Locations'!C600&amp;""</f>
        <v/>
      </c>
      <c r="D599" s="86"/>
      <c r="E599" s="77" t="str">
        <f>IF('Your Locations'!A600="","","no")</f>
        <v/>
      </c>
      <c r="F599" s="86"/>
      <c r="G599" s="86"/>
      <c r="H599" s="95"/>
      <c r="I599" s="95"/>
      <c r="J599" s="95"/>
      <c r="K599" s="95"/>
      <c r="L599" s="77" t="str">
        <f>'Your Locations'!B600&amp;""</f>
        <v/>
      </c>
      <c r="M599" s="77" t="str">
        <f>'Your Locations'!D600&amp;""</f>
        <v/>
      </c>
      <c r="N599" s="77" t="str">
        <f>'Your Locations'!E600&amp;""</f>
        <v/>
      </c>
      <c r="O599" s="77" t="str">
        <f>'Your Locations'!F600&amp;""</f>
        <v/>
      </c>
      <c r="P599" s="89"/>
      <c r="Q599" s="77" t="str">
        <f>'Your Locations'!H600&amp;""</f>
        <v/>
      </c>
      <c r="R599" s="77" t="str">
        <f>'Your Locations'!I600&amp;""</f>
        <v/>
      </c>
      <c r="S599" s="86"/>
      <c r="T599" s="92"/>
      <c r="U599" s="92"/>
      <c r="V599" s="92"/>
      <c r="W599" s="92"/>
      <c r="X599" s="92"/>
      <c r="Y599" s="92"/>
      <c r="Z599" s="86"/>
      <c r="AA599" s="86"/>
      <c r="AB599" s="86"/>
      <c r="AC599" s="86"/>
      <c r="AD599" s="86"/>
      <c r="AE599" s="86"/>
      <c r="AF599" s="95"/>
      <c r="AG599" s="86"/>
    </row>
    <row r="600" spans="1:33" ht="15.75" customHeight="1" x14ac:dyDescent="0.25">
      <c r="A600" s="77" t="str">
        <f>IF('Your Locations'!A601="","","a")</f>
        <v/>
      </c>
      <c r="B600" s="77" t="str">
        <f>'Your Locations'!A601&amp;""</f>
        <v/>
      </c>
      <c r="C600" s="77" t="str">
        <f>'Your Locations'!C601&amp;""</f>
        <v/>
      </c>
      <c r="D600" s="86"/>
      <c r="E600" s="77" t="str">
        <f>IF('Your Locations'!A601="","","no")</f>
        <v/>
      </c>
      <c r="F600" s="86"/>
      <c r="G600" s="86"/>
      <c r="H600" s="95"/>
      <c r="I600" s="95"/>
      <c r="J600" s="95"/>
      <c r="K600" s="95"/>
      <c r="L600" s="77" t="str">
        <f>'Your Locations'!B601&amp;""</f>
        <v/>
      </c>
      <c r="M600" s="77" t="str">
        <f>'Your Locations'!D601&amp;""</f>
        <v/>
      </c>
      <c r="N600" s="77" t="str">
        <f>'Your Locations'!E601&amp;""</f>
        <v/>
      </c>
      <c r="O600" s="77" t="str">
        <f>'Your Locations'!F601&amp;""</f>
        <v/>
      </c>
      <c r="P600" s="89"/>
      <c r="Q600" s="77" t="str">
        <f>'Your Locations'!H601&amp;""</f>
        <v/>
      </c>
      <c r="R600" s="77" t="str">
        <f>'Your Locations'!I601&amp;""</f>
        <v/>
      </c>
      <c r="S600" s="86"/>
      <c r="T600" s="92"/>
      <c r="U600" s="92"/>
      <c r="V600" s="92"/>
      <c r="W600" s="92"/>
      <c r="X600" s="92"/>
      <c r="Y600" s="92"/>
      <c r="Z600" s="86"/>
      <c r="AA600" s="86"/>
      <c r="AB600" s="86"/>
      <c r="AC600" s="86"/>
      <c r="AD600" s="86"/>
      <c r="AE600" s="86"/>
      <c r="AF600" s="95"/>
      <c r="AG600" s="86"/>
    </row>
    <row r="601" spans="1:33" ht="15.75" customHeight="1" x14ac:dyDescent="0.25">
      <c r="A601" s="77" t="str">
        <f>IF('Your Locations'!A602="","","a")</f>
        <v/>
      </c>
      <c r="B601" s="77" t="str">
        <f>'Your Locations'!A602&amp;""</f>
        <v/>
      </c>
      <c r="C601" s="77" t="str">
        <f>'Your Locations'!C602&amp;""</f>
        <v/>
      </c>
      <c r="D601" s="86"/>
      <c r="E601" s="77" t="str">
        <f>IF('Your Locations'!A602="","","no")</f>
        <v/>
      </c>
      <c r="F601" s="86"/>
      <c r="G601" s="86"/>
      <c r="H601" s="95"/>
      <c r="I601" s="95"/>
      <c r="J601" s="95"/>
      <c r="K601" s="95"/>
      <c r="L601" s="77" t="str">
        <f>'Your Locations'!B602&amp;""</f>
        <v/>
      </c>
      <c r="M601" s="77" t="str">
        <f>'Your Locations'!D602&amp;""</f>
        <v/>
      </c>
      <c r="N601" s="77" t="str">
        <f>'Your Locations'!E602&amp;""</f>
        <v/>
      </c>
      <c r="O601" s="77" t="str">
        <f>'Your Locations'!F602&amp;""</f>
        <v/>
      </c>
      <c r="P601" s="89"/>
      <c r="Q601" s="77" t="str">
        <f>'Your Locations'!H602&amp;""</f>
        <v/>
      </c>
      <c r="R601" s="77" t="str">
        <f>'Your Locations'!I602&amp;""</f>
        <v/>
      </c>
      <c r="S601" s="86"/>
      <c r="T601" s="92"/>
      <c r="U601" s="92"/>
      <c r="V601" s="92"/>
      <c r="W601" s="92"/>
      <c r="X601" s="92"/>
      <c r="Y601" s="92"/>
      <c r="Z601" s="86"/>
      <c r="AA601" s="86"/>
      <c r="AB601" s="86"/>
      <c r="AC601" s="86"/>
      <c r="AD601" s="86"/>
      <c r="AE601" s="86"/>
      <c r="AF601" s="95"/>
      <c r="AG601" s="86"/>
    </row>
    <row r="602" spans="1:33" ht="15.75" customHeight="1" x14ac:dyDescent="0.25">
      <c r="A602" s="77" t="str">
        <f>IF('Your Locations'!A603="","","a")</f>
        <v/>
      </c>
      <c r="B602" s="77" t="str">
        <f>'Your Locations'!A603&amp;""</f>
        <v/>
      </c>
      <c r="C602" s="77" t="str">
        <f>'Your Locations'!C603&amp;""</f>
        <v/>
      </c>
      <c r="D602" s="86"/>
      <c r="E602" s="77" t="str">
        <f>IF('Your Locations'!A603="","","no")</f>
        <v/>
      </c>
      <c r="F602" s="86"/>
      <c r="G602" s="86"/>
      <c r="H602" s="95"/>
      <c r="I602" s="95"/>
      <c r="J602" s="95"/>
      <c r="K602" s="95"/>
      <c r="L602" s="77" t="str">
        <f>'Your Locations'!B603&amp;""</f>
        <v/>
      </c>
      <c r="M602" s="77" t="str">
        <f>'Your Locations'!D603&amp;""</f>
        <v/>
      </c>
      <c r="N602" s="77" t="str">
        <f>'Your Locations'!E603&amp;""</f>
        <v/>
      </c>
      <c r="O602" s="77" t="str">
        <f>'Your Locations'!F603&amp;""</f>
        <v/>
      </c>
      <c r="P602" s="89"/>
      <c r="Q602" s="77" t="str">
        <f>'Your Locations'!H603&amp;""</f>
        <v/>
      </c>
      <c r="R602" s="77" t="str">
        <f>'Your Locations'!I603&amp;""</f>
        <v/>
      </c>
      <c r="S602" s="86"/>
      <c r="T602" s="92"/>
      <c r="U602" s="92"/>
      <c r="V602" s="92"/>
      <c r="W602" s="92"/>
      <c r="X602" s="92"/>
      <c r="Y602" s="92"/>
      <c r="Z602" s="86"/>
      <c r="AA602" s="86"/>
      <c r="AB602" s="86"/>
      <c r="AC602" s="86"/>
      <c r="AD602" s="86"/>
      <c r="AE602" s="86"/>
      <c r="AF602" s="95"/>
      <c r="AG602" s="86"/>
    </row>
    <row r="603" spans="1:33" ht="15.75" customHeight="1" x14ac:dyDescent="0.25">
      <c r="A603" s="77" t="str">
        <f>IF('Your Locations'!A604="","","a")</f>
        <v/>
      </c>
      <c r="B603" s="77" t="str">
        <f>'Your Locations'!A604&amp;""</f>
        <v/>
      </c>
      <c r="C603" s="77" t="str">
        <f>'Your Locations'!C604&amp;""</f>
        <v/>
      </c>
      <c r="D603" s="86"/>
      <c r="E603" s="77" t="str">
        <f>IF('Your Locations'!A604="","","no")</f>
        <v/>
      </c>
      <c r="F603" s="86"/>
      <c r="G603" s="86"/>
      <c r="H603" s="95"/>
      <c r="I603" s="95"/>
      <c r="J603" s="95"/>
      <c r="K603" s="95"/>
      <c r="L603" s="77" t="str">
        <f>'Your Locations'!B604&amp;""</f>
        <v/>
      </c>
      <c r="M603" s="77" t="str">
        <f>'Your Locations'!D604&amp;""</f>
        <v/>
      </c>
      <c r="N603" s="77" t="str">
        <f>'Your Locations'!E604&amp;""</f>
        <v/>
      </c>
      <c r="O603" s="77" t="str">
        <f>'Your Locations'!F604&amp;""</f>
        <v/>
      </c>
      <c r="P603" s="89"/>
      <c r="Q603" s="77" t="str">
        <f>'Your Locations'!H604&amp;""</f>
        <v/>
      </c>
      <c r="R603" s="77" t="str">
        <f>'Your Locations'!I604&amp;""</f>
        <v/>
      </c>
      <c r="S603" s="86"/>
      <c r="T603" s="92"/>
      <c r="U603" s="92"/>
      <c r="V603" s="92"/>
      <c r="W603" s="92"/>
      <c r="X603" s="92"/>
      <c r="Y603" s="92"/>
      <c r="Z603" s="86"/>
      <c r="AA603" s="86"/>
      <c r="AB603" s="86"/>
      <c r="AC603" s="86"/>
      <c r="AD603" s="86"/>
      <c r="AE603" s="86"/>
      <c r="AF603" s="95"/>
      <c r="AG603" s="86"/>
    </row>
    <row r="604" spans="1:33" ht="15.75" customHeight="1" x14ac:dyDescent="0.25">
      <c r="A604" s="77" t="str">
        <f>IF('Your Locations'!A605="","","a")</f>
        <v/>
      </c>
      <c r="B604" s="77" t="str">
        <f>'Your Locations'!A605&amp;""</f>
        <v/>
      </c>
      <c r="C604" s="77" t="str">
        <f>'Your Locations'!C605&amp;""</f>
        <v/>
      </c>
      <c r="D604" s="86"/>
      <c r="E604" s="77" t="str">
        <f>IF('Your Locations'!A605="","","no")</f>
        <v/>
      </c>
      <c r="F604" s="86"/>
      <c r="G604" s="86"/>
      <c r="H604" s="95"/>
      <c r="I604" s="95"/>
      <c r="J604" s="95"/>
      <c r="K604" s="95"/>
      <c r="L604" s="77" t="str">
        <f>'Your Locations'!B605&amp;""</f>
        <v/>
      </c>
      <c r="M604" s="77" t="str">
        <f>'Your Locations'!D605&amp;""</f>
        <v/>
      </c>
      <c r="N604" s="77" t="str">
        <f>'Your Locations'!E605&amp;""</f>
        <v/>
      </c>
      <c r="O604" s="77" t="str">
        <f>'Your Locations'!F605&amp;""</f>
        <v/>
      </c>
      <c r="P604" s="89"/>
      <c r="Q604" s="77" t="str">
        <f>'Your Locations'!H605&amp;""</f>
        <v/>
      </c>
      <c r="R604" s="77" t="str">
        <f>'Your Locations'!I605&amp;""</f>
        <v/>
      </c>
      <c r="S604" s="86"/>
      <c r="T604" s="92"/>
      <c r="U604" s="92"/>
      <c r="V604" s="92"/>
      <c r="W604" s="92"/>
      <c r="X604" s="92"/>
      <c r="Y604" s="92"/>
      <c r="Z604" s="86"/>
      <c r="AA604" s="86"/>
      <c r="AB604" s="86"/>
      <c r="AC604" s="86"/>
      <c r="AD604" s="86"/>
      <c r="AE604" s="86"/>
      <c r="AF604" s="95"/>
      <c r="AG604" s="86"/>
    </row>
    <row r="605" spans="1:33" ht="15.75" customHeight="1" x14ac:dyDescent="0.25">
      <c r="A605" s="77" t="str">
        <f>IF('Your Locations'!A606="","","a")</f>
        <v/>
      </c>
      <c r="B605" s="77" t="str">
        <f>'Your Locations'!A606&amp;""</f>
        <v/>
      </c>
      <c r="C605" s="77" t="str">
        <f>'Your Locations'!C606&amp;""</f>
        <v/>
      </c>
      <c r="D605" s="86"/>
      <c r="E605" s="77" t="str">
        <f>IF('Your Locations'!A606="","","no")</f>
        <v/>
      </c>
      <c r="F605" s="86"/>
      <c r="G605" s="86"/>
      <c r="H605" s="95"/>
      <c r="I605" s="95"/>
      <c r="J605" s="95"/>
      <c r="K605" s="95"/>
      <c r="L605" s="77" t="str">
        <f>'Your Locations'!B606&amp;""</f>
        <v/>
      </c>
      <c r="M605" s="77" t="str">
        <f>'Your Locations'!D606&amp;""</f>
        <v/>
      </c>
      <c r="N605" s="77" t="str">
        <f>'Your Locations'!E606&amp;""</f>
        <v/>
      </c>
      <c r="O605" s="77" t="str">
        <f>'Your Locations'!F606&amp;""</f>
        <v/>
      </c>
      <c r="P605" s="89"/>
      <c r="Q605" s="77" t="str">
        <f>'Your Locations'!H606&amp;""</f>
        <v/>
      </c>
      <c r="R605" s="77" t="str">
        <f>'Your Locations'!I606&amp;""</f>
        <v/>
      </c>
      <c r="S605" s="86"/>
      <c r="T605" s="92"/>
      <c r="U605" s="92"/>
      <c r="V605" s="92"/>
      <c r="W605" s="92"/>
      <c r="X605" s="92"/>
      <c r="Y605" s="92"/>
      <c r="Z605" s="86"/>
      <c r="AA605" s="86"/>
      <c r="AB605" s="86"/>
      <c r="AC605" s="86"/>
      <c r="AD605" s="86"/>
      <c r="AE605" s="86"/>
      <c r="AF605" s="95"/>
      <c r="AG605" s="86"/>
    </row>
    <row r="606" spans="1:33" ht="15.75" customHeight="1" x14ac:dyDescent="0.25">
      <c r="A606" s="77" t="str">
        <f>IF('Your Locations'!A607="","","a")</f>
        <v/>
      </c>
      <c r="B606" s="77" t="str">
        <f>'Your Locations'!A607&amp;""</f>
        <v/>
      </c>
      <c r="C606" s="77" t="str">
        <f>'Your Locations'!C607&amp;""</f>
        <v/>
      </c>
      <c r="D606" s="86"/>
      <c r="E606" s="77" t="str">
        <f>IF('Your Locations'!A607="","","no")</f>
        <v/>
      </c>
      <c r="F606" s="86"/>
      <c r="G606" s="86"/>
      <c r="H606" s="95"/>
      <c r="I606" s="95"/>
      <c r="J606" s="95"/>
      <c r="K606" s="95"/>
      <c r="L606" s="77" t="str">
        <f>'Your Locations'!B607&amp;""</f>
        <v/>
      </c>
      <c r="M606" s="77" t="str">
        <f>'Your Locations'!D607&amp;""</f>
        <v/>
      </c>
      <c r="N606" s="77" t="str">
        <f>'Your Locations'!E607&amp;""</f>
        <v/>
      </c>
      <c r="O606" s="77" t="str">
        <f>'Your Locations'!F607&amp;""</f>
        <v/>
      </c>
      <c r="P606" s="89"/>
      <c r="Q606" s="77" t="str">
        <f>'Your Locations'!H607&amp;""</f>
        <v/>
      </c>
      <c r="R606" s="77" t="str">
        <f>'Your Locations'!I607&amp;""</f>
        <v/>
      </c>
      <c r="S606" s="86"/>
      <c r="T606" s="92"/>
      <c r="U606" s="92"/>
      <c r="V606" s="92"/>
      <c r="W606" s="92"/>
      <c r="X606" s="92"/>
      <c r="Y606" s="92"/>
      <c r="Z606" s="86"/>
      <c r="AA606" s="86"/>
      <c r="AB606" s="86"/>
      <c r="AC606" s="86"/>
      <c r="AD606" s="86"/>
      <c r="AE606" s="86"/>
      <c r="AF606" s="95"/>
      <c r="AG606" s="86"/>
    </row>
    <row r="607" spans="1:33" ht="15.75" customHeight="1" x14ac:dyDescent="0.25">
      <c r="A607" s="77" t="str">
        <f>IF('Your Locations'!A608="","","a")</f>
        <v/>
      </c>
      <c r="B607" s="77" t="str">
        <f>'Your Locations'!A608&amp;""</f>
        <v/>
      </c>
      <c r="C607" s="77" t="str">
        <f>'Your Locations'!C608&amp;""</f>
        <v/>
      </c>
      <c r="D607" s="86"/>
      <c r="E607" s="77" t="str">
        <f>IF('Your Locations'!A608="","","no")</f>
        <v/>
      </c>
      <c r="F607" s="86"/>
      <c r="G607" s="86"/>
      <c r="H607" s="95"/>
      <c r="I607" s="95"/>
      <c r="J607" s="95"/>
      <c r="K607" s="95"/>
      <c r="L607" s="77" t="str">
        <f>'Your Locations'!B608&amp;""</f>
        <v/>
      </c>
      <c r="M607" s="77" t="str">
        <f>'Your Locations'!D608&amp;""</f>
        <v/>
      </c>
      <c r="N607" s="77" t="str">
        <f>'Your Locations'!E608&amp;""</f>
        <v/>
      </c>
      <c r="O607" s="77" t="str">
        <f>'Your Locations'!F608&amp;""</f>
        <v/>
      </c>
      <c r="P607" s="89"/>
      <c r="Q607" s="77" t="str">
        <f>'Your Locations'!H608&amp;""</f>
        <v/>
      </c>
      <c r="R607" s="77" t="str">
        <f>'Your Locations'!I608&amp;""</f>
        <v/>
      </c>
      <c r="S607" s="86"/>
      <c r="T607" s="92"/>
      <c r="U607" s="92"/>
      <c r="V607" s="92"/>
      <c r="W607" s="92"/>
      <c r="X607" s="92"/>
      <c r="Y607" s="92"/>
      <c r="Z607" s="86"/>
      <c r="AA607" s="86"/>
      <c r="AB607" s="86"/>
      <c r="AC607" s="86"/>
      <c r="AD607" s="86"/>
      <c r="AE607" s="86"/>
      <c r="AF607" s="95"/>
      <c r="AG607" s="86"/>
    </row>
    <row r="608" spans="1:33" ht="15.75" customHeight="1" x14ac:dyDescent="0.25">
      <c r="A608" s="77" t="str">
        <f>IF('Your Locations'!A609="","","a")</f>
        <v/>
      </c>
      <c r="B608" s="77" t="str">
        <f>'Your Locations'!A609&amp;""</f>
        <v/>
      </c>
      <c r="C608" s="77" t="str">
        <f>'Your Locations'!C609&amp;""</f>
        <v/>
      </c>
      <c r="D608" s="86"/>
      <c r="E608" s="77" t="str">
        <f>IF('Your Locations'!A609="","","no")</f>
        <v/>
      </c>
      <c r="F608" s="86"/>
      <c r="G608" s="86"/>
      <c r="H608" s="95"/>
      <c r="I608" s="95"/>
      <c r="J608" s="95"/>
      <c r="K608" s="95"/>
      <c r="L608" s="77" t="str">
        <f>'Your Locations'!B609&amp;""</f>
        <v/>
      </c>
      <c r="M608" s="77" t="str">
        <f>'Your Locations'!D609&amp;""</f>
        <v/>
      </c>
      <c r="N608" s="77" t="str">
        <f>'Your Locations'!E609&amp;""</f>
        <v/>
      </c>
      <c r="O608" s="77" t="str">
        <f>'Your Locations'!F609&amp;""</f>
        <v/>
      </c>
      <c r="P608" s="89"/>
      <c r="Q608" s="77" t="str">
        <f>'Your Locations'!H609&amp;""</f>
        <v/>
      </c>
      <c r="R608" s="77" t="str">
        <f>'Your Locations'!I609&amp;""</f>
        <v/>
      </c>
      <c r="S608" s="86"/>
      <c r="T608" s="92"/>
      <c r="U608" s="92"/>
      <c r="V608" s="92"/>
      <c r="W608" s="92"/>
      <c r="X608" s="92"/>
      <c r="Y608" s="92"/>
      <c r="Z608" s="86"/>
      <c r="AA608" s="86"/>
      <c r="AB608" s="86"/>
      <c r="AC608" s="86"/>
      <c r="AD608" s="86"/>
      <c r="AE608" s="86"/>
      <c r="AF608" s="95"/>
      <c r="AG608" s="86"/>
    </row>
    <row r="609" spans="1:33" ht="15.75" customHeight="1" x14ac:dyDescent="0.25">
      <c r="A609" s="77" t="str">
        <f>IF('Your Locations'!A610="","","a")</f>
        <v/>
      </c>
      <c r="B609" s="77" t="str">
        <f>'Your Locations'!A610&amp;""</f>
        <v/>
      </c>
      <c r="C609" s="77" t="str">
        <f>'Your Locations'!C610&amp;""</f>
        <v/>
      </c>
      <c r="D609" s="86"/>
      <c r="E609" s="77" t="str">
        <f>IF('Your Locations'!A610="","","no")</f>
        <v/>
      </c>
      <c r="F609" s="86"/>
      <c r="G609" s="86"/>
      <c r="H609" s="95"/>
      <c r="I609" s="95"/>
      <c r="J609" s="95"/>
      <c r="K609" s="95"/>
      <c r="L609" s="77" t="str">
        <f>'Your Locations'!B610&amp;""</f>
        <v/>
      </c>
      <c r="M609" s="77" t="str">
        <f>'Your Locations'!D610&amp;""</f>
        <v/>
      </c>
      <c r="N609" s="77" t="str">
        <f>'Your Locations'!E610&amp;""</f>
        <v/>
      </c>
      <c r="O609" s="77" t="str">
        <f>'Your Locations'!F610&amp;""</f>
        <v/>
      </c>
      <c r="P609" s="89"/>
      <c r="Q609" s="77" t="str">
        <f>'Your Locations'!H610&amp;""</f>
        <v/>
      </c>
      <c r="R609" s="77" t="str">
        <f>'Your Locations'!I610&amp;""</f>
        <v/>
      </c>
      <c r="S609" s="86"/>
      <c r="T609" s="92"/>
      <c r="U609" s="92"/>
      <c r="V609" s="92"/>
      <c r="W609" s="92"/>
      <c r="X609" s="92"/>
      <c r="Y609" s="92"/>
      <c r="Z609" s="86"/>
      <c r="AA609" s="86"/>
      <c r="AB609" s="86"/>
      <c r="AC609" s="86"/>
      <c r="AD609" s="86"/>
      <c r="AE609" s="86"/>
      <c r="AF609" s="95"/>
      <c r="AG609" s="86"/>
    </row>
    <row r="610" spans="1:33" ht="15.75" customHeight="1" x14ac:dyDescent="0.25">
      <c r="A610" s="77" t="str">
        <f>IF('Your Locations'!A611="","","a")</f>
        <v/>
      </c>
      <c r="B610" s="77" t="str">
        <f>'Your Locations'!A611&amp;""</f>
        <v/>
      </c>
      <c r="C610" s="77" t="str">
        <f>'Your Locations'!C611&amp;""</f>
        <v/>
      </c>
      <c r="D610" s="86"/>
      <c r="E610" s="77" t="str">
        <f>IF('Your Locations'!A611="","","no")</f>
        <v/>
      </c>
      <c r="F610" s="86"/>
      <c r="G610" s="86"/>
      <c r="H610" s="95"/>
      <c r="I610" s="95"/>
      <c r="J610" s="95"/>
      <c r="K610" s="95"/>
      <c r="L610" s="77" t="str">
        <f>'Your Locations'!B611&amp;""</f>
        <v/>
      </c>
      <c r="M610" s="77" t="str">
        <f>'Your Locations'!D611&amp;""</f>
        <v/>
      </c>
      <c r="N610" s="77" t="str">
        <f>'Your Locations'!E611&amp;""</f>
        <v/>
      </c>
      <c r="O610" s="77" t="str">
        <f>'Your Locations'!F611&amp;""</f>
        <v/>
      </c>
      <c r="P610" s="89"/>
      <c r="Q610" s="77" t="str">
        <f>'Your Locations'!H611&amp;""</f>
        <v/>
      </c>
      <c r="R610" s="77" t="str">
        <f>'Your Locations'!I611&amp;""</f>
        <v/>
      </c>
      <c r="S610" s="86"/>
      <c r="T610" s="92"/>
      <c r="U610" s="92"/>
      <c r="V610" s="92"/>
      <c r="W610" s="92"/>
      <c r="X610" s="92"/>
      <c r="Y610" s="92"/>
      <c r="Z610" s="86"/>
      <c r="AA610" s="86"/>
      <c r="AB610" s="86"/>
      <c r="AC610" s="86"/>
      <c r="AD610" s="86"/>
      <c r="AE610" s="86"/>
      <c r="AF610" s="95"/>
      <c r="AG610" s="86"/>
    </row>
    <row r="611" spans="1:33" ht="15.75" customHeight="1" x14ac:dyDescent="0.25">
      <c r="A611" s="77" t="str">
        <f>IF('Your Locations'!A612="","","a")</f>
        <v/>
      </c>
      <c r="B611" s="77" t="str">
        <f>'Your Locations'!A612&amp;""</f>
        <v/>
      </c>
      <c r="C611" s="77" t="str">
        <f>'Your Locations'!C612&amp;""</f>
        <v/>
      </c>
      <c r="D611" s="86"/>
      <c r="E611" s="77" t="str">
        <f>IF('Your Locations'!A612="","","no")</f>
        <v/>
      </c>
      <c r="F611" s="86"/>
      <c r="G611" s="86"/>
      <c r="H611" s="95"/>
      <c r="I611" s="95"/>
      <c r="J611" s="95"/>
      <c r="K611" s="95"/>
      <c r="L611" s="77" t="str">
        <f>'Your Locations'!B612&amp;""</f>
        <v/>
      </c>
      <c r="M611" s="77" t="str">
        <f>'Your Locations'!D612&amp;""</f>
        <v/>
      </c>
      <c r="N611" s="77" t="str">
        <f>'Your Locations'!E612&amp;""</f>
        <v/>
      </c>
      <c r="O611" s="77" t="str">
        <f>'Your Locations'!F612&amp;""</f>
        <v/>
      </c>
      <c r="P611" s="89"/>
      <c r="Q611" s="77" t="str">
        <f>'Your Locations'!H612&amp;""</f>
        <v/>
      </c>
      <c r="R611" s="77" t="str">
        <f>'Your Locations'!I612&amp;""</f>
        <v/>
      </c>
      <c r="S611" s="86"/>
      <c r="T611" s="92"/>
      <c r="U611" s="92"/>
      <c r="V611" s="92"/>
      <c r="W611" s="92"/>
      <c r="X611" s="92"/>
      <c r="Y611" s="92"/>
      <c r="Z611" s="86"/>
      <c r="AA611" s="86"/>
      <c r="AB611" s="86"/>
      <c r="AC611" s="86"/>
      <c r="AD611" s="86"/>
      <c r="AE611" s="86"/>
      <c r="AF611" s="95"/>
      <c r="AG611" s="86"/>
    </row>
    <row r="612" spans="1:33" ht="15.75" customHeight="1" x14ac:dyDescent="0.25">
      <c r="A612" s="77" t="str">
        <f>IF('Your Locations'!A613="","","a")</f>
        <v/>
      </c>
      <c r="B612" s="77" t="str">
        <f>'Your Locations'!A613&amp;""</f>
        <v/>
      </c>
      <c r="C612" s="77" t="str">
        <f>'Your Locations'!C613&amp;""</f>
        <v/>
      </c>
      <c r="D612" s="86"/>
      <c r="E612" s="77" t="str">
        <f>IF('Your Locations'!A613="","","no")</f>
        <v/>
      </c>
      <c r="F612" s="86"/>
      <c r="G612" s="86"/>
      <c r="H612" s="95"/>
      <c r="I612" s="95"/>
      <c r="J612" s="95"/>
      <c r="K612" s="95"/>
      <c r="L612" s="77" t="str">
        <f>'Your Locations'!B613&amp;""</f>
        <v/>
      </c>
      <c r="M612" s="77" t="str">
        <f>'Your Locations'!D613&amp;""</f>
        <v/>
      </c>
      <c r="N612" s="77" t="str">
        <f>'Your Locations'!E613&amp;""</f>
        <v/>
      </c>
      <c r="O612" s="77" t="str">
        <f>'Your Locations'!F613&amp;""</f>
        <v/>
      </c>
      <c r="P612" s="89"/>
      <c r="Q612" s="77" t="str">
        <f>'Your Locations'!H613&amp;""</f>
        <v/>
      </c>
      <c r="R612" s="77" t="str">
        <f>'Your Locations'!I613&amp;""</f>
        <v/>
      </c>
      <c r="S612" s="86"/>
      <c r="T612" s="92"/>
      <c r="U612" s="92"/>
      <c r="V612" s="92"/>
      <c r="W612" s="92"/>
      <c r="X612" s="92"/>
      <c r="Y612" s="92"/>
      <c r="Z612" s="86"/>
      <c r="AA612" s="86"/>
      <c r="AB612" s="86"/>
      <c r="AC612" s="86"/>
      <c r="AD612" s="86"/>
      <c r="AE612" s="86"/>
      <c r="AF612" s="95"/>
      <c r="AG612" s="86"/>
    </row>
    <row r="613" spans="1:33" ht="15.75" customHeight="1" x14ac:dyDescent="0.25">
      <c r="A613" s="77" t="str">
        <f>IF('Your Locations'!A614="","","a")</f>
        <v/>
      </c>
      <c r="B613" s="77" t="str">
        <f>'Your Locations'!A614&amp;""</f>
        <v/>
      </c>
      <c r="C613" s="77" t="str">
        <f>'Your Locations'!C614&amp;""</f>
        <v/>
      </c>
      <c r="D613" s="86"/>
      <c r="E613" s="77" t="str">
        <f>IF('Your Locations'!A614="","","no")</f>
        <v/>
      </c>
      <c r="F613" s="86"/>
      <c r="G613" s="86"/>
      <c r="H613" s="95"/>
      <c r="I613" s="95"/>
      <c r="J613" s="95"/>
      <c r="K613" s="95"/>
      <c r="L613" s="77" t="str">
        <f>'Your Locations'!B614&amp;""</f>
        <v/>
      </c>
      <c r="M613" s="77" t="str">
        <f>'Your Locations'!D614&amp;""</f>
        <v/>
      </c>
      <c r="N613" s="77" t="str">
        <f>'Your Locations'!E614&amp;""</f>
        <v/>
      </c>
      <c r="O613" s="77" t="str">
        <f>'Your Locations'!F614&amp;""</f>
        <v/>
      </c>
      <c r="P613" s="89"/>
      <c r="Q613" s="77" t="str">
        <f>'Your Locations'!H614&amp;""</f>
        <v/>
      </c>
      <c r="R613" s="77" t="str">
        <f>'Your Locations'!I614&amp;""</f>
        <v/>
      </c>
      <c r="S613" s="86"/>
      <c r="T613" s="92"/>
      <c r="U613" s="92"/>
      <c r="V613" s="92"/>
      <c r="W613" s="92"/>
      <c r="X613" s="92"/>
      <c r="Y613" s="92"/>
      <c r="Z613" s="86"/>
      <c r="AA613" s="86"/>
      <c r="AB613" s="86"/>
      <c r="AC613" s="86"/>
      <c r="AD613" s="86"/>
      <c r="AE613" s="86"/>
      <c r="AF613" s="95"/>
      <c r="AG613" s="86"/>
    </row>
    <row r="614" spans="1:33" ht="15.75" customHeight="1" x14ac:dyDescent="0.25">
      <c r="A614" s="77" t="str">
        <f>IF('Your Locations'!A615="","","a")</f>
        <v/>
      </c>
      <c r="B614" s="77" t="str">
        <f>'Your Locations'!A615&amp;""</f>
        <v/>
      </c>
      <c r="C614" s="77" t="str">
        <f>'Your Locations'!C615&amp;""</f>
        <v/>
      </c>
      <c r="D614" s="86"/>
      <c r="E614" s="77" t="str">
        <f>IF('Your Locations'!A615="","","no")</f>
        <v/>
      </c>
      <c r="F614" s="86"/>
      <c r="G614" s="86"/>
      <c r="H614" s="95"/>
      <c r="I614" s="95"/>
      <c r="J614" s="95"/>
      <c r="K614" s="95"/>
      <c r="L614" s="77" t="str">
        <f>'Your Locations'!B615&amp;""</f>
        <v/>
      </c>
      <c r="M614" s="77" t="str">
        <f>'Your Locations'!D615&amp;""</f>
        <v/>
      </c>
      <c r="N614" s="77" t="str">
        <f>'Your Locations'!E615&amp;""</f>
        <v/>
      </c>
      <c r="O614" s="77" t="str">
        <f>'Your Locations'!F615&amp;""</f>
        <v/>
      </c>
      <c r="P614" s="89"/>
      <c r="Q614" s="77" t="str">
        <f>'Your Locations'!H615&amp;""</f>
        <v/>
      </c>
      <c r="R614" s="77" t="str">
        <f>'Your Locations'!I615&amp;""</f>
        <v/>
      </c>
      <c r="S614" s="86"/>
      <c r="T614" s="92"/>
      <c r="U614" s="92"/>
      <c r="V614" s="92"/>
      <c r="W614" s="92"/>
      <c r="X614" s="92"/>
      <c r="Y614" s="92"/>
      <c r="Z614" s="86"/>
      <c r="AA614" s="86"/>
      <c r="AB614" s="86"/>
      <c r="AC614" s="86"/>
      <c r="AD614" s="86"/>
      <c r="AE614" s="86"/>
      <c r="AF614" s="95"/>
      <c r="AG614" s="86"/>
    </row>
    <row r="615" spans="1:33" ht="15.75" customHeight="1" x14ac:dyDescent="0.25">
      <c r="A615" s="77" t="str">
        <f>IF('Your Locations'!A616="","","a")</f>
        <v/>
      </c>
      <c r="B615" s="77" t="str">
        <f>'Your Locations'!A616&amp;""</f>
        <v/>
      </c>
      <c r="C615" s="77" t="str">
        <f>'Your Locations'!C616&amp;""</f>
        <v/>
      </c>
      <c r="D615" s="86"/>
      <c r="E615" s="77" t="str">
        <f>IF('Your Locations'!A616="","","no")</f>
        <v/>
      </c>
      <c r="F615" s="86"/>
      <c r="G615" s="86"/>
      <c r="H615" s="95"/>
      <c r="I615" s="95"/>
      <c r="J615" s="95"/>
      <c r="K615" s="95"/>
      <c r="L615" s="77" t="str">
        <f>'Your Locations'!B616&amp;""</f>
        <v/>
      </c>
      <c r="M615" s="77" t="str">
        <f>'Your Locations'!D616&amp;""</f>
        <v/>
      </c>
      <c r="N615" s="77" t="str">
        <f>'Your Locations'!E616&amp;""</f>
        <v/>
      </c>
      <c r="O615" s="77" t="str">
        <f>'Your Locations'!F616&amp;""</f>
        <v/>
      </c>
      <c r="P615" s="89"/>
      <c r="Q615" s="77" t="str">
        <f>'Your Locations'!H616&amp;""</f>
        <v/>
      </c>
      <c r="R615" s="77" t="str">
        <f>'Your Locations'!I616&amp;""</f>
        <v/>
      </c>
      <c r="S615" s="86"/>
      <c r="T615" s="92"/>
      <c r="U615" s="92"/>
      <c r="V615" s="92"/>
      <c r="W615" s="92"/>
      <c r="X615" s="92"/>
      <c r="Y615" s="92"/>
      <c r="Z615" s="86"/>
      <c r="AA615" s="86"/>
      <c r="AB615" s="86"/>
      <c r="AC615" s="86"/>
      <c r="AD615" s="86"/>
      <c r="AE615" s="86"/>
      <c r="AF615" s="95"/>
      <c r="AG615" s="86"/>
    </row>
    <row r="616" spans="1:33" ht="15.75" customHeight="1" x14ac:dyDescent="0.25">
      <c r="A616" s="77" t="str">
        <f>IF('Your Locations'!A617="","","a")</f>
        <v/>
      </c>
      <c r="B616" s="77" t="str">
        <f>'Your Locations'!A617&amp;""</f>
        <v/>
      </c>
      <c r="C616" s="77" t="str">
        <f>'Your Locations'!C617&amp;""</f>
        <v/>
      </c>
      <c r="D616" s="86"/>
      <c r="E616" s="77" t="str">
        <f>IF('Your Locations'!A617="","","no")</f>
        <v/>
      </c>
      <c r="F616" s="86"/>
      <c r="G616" s="86"/>
      <c r="H616" s="95"/>
      <c r="I616" s="95"/>
      <c r="J616" s="95"/>
      <c r="K616" s="95"/>
      <c r="L616" s="77" t="str">
        <f>'Your Locations'!B617&amp;""</f>
        <v/>
      </c>
      <c r="M616" s="77" t="str">
        <f>'Your Locations'!D617&amp;""</f>
        <v/>
      </c>
      <c r="N616" s="77" t="str">
        <f>'Your Locations'!E617&amp;""</f>
        <v/>
      </c>
      <c r="O616" s="77" t="str">
        <f>'Your Locations'!F617&amp;""</f>
        <v/>
      </c>
      <c r="P616" s="89"/>
      <c r="Q616" s="77" t="str">
        <f>'Your Locations'!H617&amp;""</f>
        <v/>
      </c>
      <c r="R616" s="77" t="str">
        <f>'Your Locations'!I617&amp;""</f>
        <v/>
      </c>
      <c r="S616" s="86"/>
      <c r="T616" s="92"/>
      <c r="U616" s="92"/>
      <c r="V616" s="92"/>
      <c r="W616" s="92"/>
      <c r="X616" s="92"/>
      <c r="Y616" s="92"/>
      <c r="Z616" s="86"/>
      <c r="AA616" s="86"/>
      <c r="AB616" s="86"/>
      <c r="AC616" s="86"/>
      <c r="AD616" s="86"/>
      <c r="AE616" s="86"/>
      <c r="AF616" s="95"/>
      <c r="AG616" s="86"/>
    </row>
    <row r="617" spans="1:33" ht="15.75" customHeight="1" x14ac:dyDescent="0.25">
      <c r="A617" s="77" t="str">
        <f>IF('Your Locations'!A618="","","a")</f>
        <v/>
      </c>
      <c r="B617" s="77" t="str">
        <f>'Your Locations'!A618&amp;""</f>
        <v/>
      </c>
      <c r="C617" s="77" t="str">
        <f>'Your Locations'!C618&amp;""</f>
        <v/>
      </c>
      <c r="D617" s="86"/>
      <c r="E617" s="77" t="str">
        <f>IF('Your Locations'!A618="","","no")</f>
        <v/>
      </c>
      <c r="F617" s="86"/>
      <c r="G617" s="86"/>
      <c r="H617" s="95"/>
      <c r="I617" s="95"/>
      <c r="J617" s="95"/>
      <c r="K617" s="95"/>
      <c r="L617" s="77" t="str">
        <f>'Your Locations'!B618&amp;""</f>
        <v/>
      </c>
      <c r="M617" s="77" t="str">
        <f>'Your Locations'!D618&amp;""</f>
        <v/>
      </c>
      <c r="N617" s="77" t="str">
        <f>'Your Locations'!E618&amp;""</f>
        <v/>
      </c>
      <c r="O617" s="77" t="str">
        <f>'Your Locations'!F618&amp;""</f>
        <v/>
      </c>
      <c r="P617" s="89"/>
      <c r="Q617" s="77" t="str">
        <f>'Your Locations'!H618&amp;""</f>
        <v/>
      </c>
      <c r="R617" s="77" t="str">
        <f>'Your Locations'!I618&amp;""</f>
        <v/>
      </c>
      <c r="S617" s="86"/>
      <c r="T617" s="92"/>
      <c r="U617" s="92"/>
      <c r="V617" s="92"/>
      <c r="W617" s="92"/>
      <c r="X617" s="92"/>
      <c r="Y617" s="92"/>
      <c r="Z617" s="86"/>
      <c r="AA617" s="86"/>
      <c r="AB617" s="86"/>
      <c r="AC617" s="86"/>
      <c r="AD617" s="86"/>
      <c r="AE617" s="86"/>
      <c r="AF617" s="95"/>
      <c r="AG617" s="86"/>
    </row>
    <row r="618" spans="1:33" ht="15.75" customHeight="1" x14ac:dyDescent="0.25">
      <c r="A618" s="77" t="str">
        <f>IF('Your Locations'!A619="","","a")</f>
        <v/>
      </c>
      <c r="B618" s="77" t="str">
        <f>'Your Locations'!A619&amp;""</f>
        <v/>
      </c>
      <c r="C618" s="77" t="str">
        <f>'Your Locations'!C619&amp;""</f>
        <v/>
      </c>
      <c r="D618" s="86"/>
      <c r="E618" s="77" t="str">
        <f>IF('Your Locations'!A619="","","no")</f>
        <v/>
      </c>
      <c r="F618" s="86"/>
      <c r="G618" s="86"/>
      <c r="H618" s="95"/>
      <c r="I618" s="95"/>
      <c r="J618" s="95"/>
      <c r="K618" s="95"/>
      <c r="L618" s="77" t="str">
        <f>'Your Locations'!B619&amp;""</f>
        <v/>
      </c>
      <c r="M618" s="77" t="str">
        <f>'Your Locations'!D619&amp;""</f>
        <v/>
      </c>
      <c r="N618" s="77" t="str">
        <f>'Your Locations'!E619&amp;""</f>
        <v/>
      </c>
      <c r="O618" s="77" t="str">
        <f>'Your Locations'!F619&amp;""</f>
        <v/>
      </c>
      <c r="P618" s="89"/>
      <c r="Q618" s="77" t="str">
        <f>'Your Locations'!H619&amp;""</f>
        <v/>
      </c>
      <c r="R618" s="77" t="str">
        <f>'Your Locations'!I619&amp;""</f>
        <v/>
      </c>
      <c r="S618" s="86"/>
      <c r="T618" s="92"/>
      <c r="U618" s="92"/>
      <c r="V618" s="92"/>
      <c r="W618" s="92"/>
      <c r="X618" s="92"/>
      <c r="Y618" s="92"/>
      <c r="Z618" s="86"/>
      <c r="AA618" s="86"/>
      <c r="AB618" s="86"/>
      <c r="AC618" s="86"/>
      <c r="AD618" s="86"/>
      <c r="AE618" s="86"/>
      <c r="AF618" s="95"/>
      <c r="AG618" s="86"/>
    </row>
    <row r="619" spans="1:33" ht="15.75" customHeight="1" x14ac:dyDescent="0.25">
      <c r="A619" s="77" t="str">
        <f>IF('Your Locations'!A620="","","a")</f>
        <v/>
      </c>
      <c r="B619" s="77" t="str">
        <f>'Your Locations'!A620&amp;""</f>
        <v/>
      </c>
      <c r="C619" s="77" t="str">
        <f>'Your Locations'!C620&amp;""</f>
        <v/>
      </c>
      <c r="D619" s="86"/>
      <c r="E619" s="77" t="str">
        <f>IF('Your Locations'!A620="","","no")</f>
        <v/>
      </c>
      <c r="F619" s="86"/>
      <c r="G619" s="86"/>
      <c r="H619" s="95"/>
      <c r="I619" s="95"/>
      <c r="J619" s="95"/>
      <c r="K619" s="95"/>
      <c r="L619" s="77" t="str">
        <f>'Your Locations'!B620&amp;""</f>
        <v/>
      </c>
      <c r="M619" s="77" t="str">
        <f>'Your Locations'!D620&amp;""</f>
        <v/>
      </c>
      <c r="N619" s="77" t="str">
        <f>'Your Locations'!E620&amp;""</f>
        <v/>
      </c>
      <c r="O619" s="77" t="str">
        <f>'Your Locations'!F620&amp;""</f>
        <v/>
      </c>
      <c r="P619" s="89"/>
      <c r="Q619" s="77" t="str">
        <f>'Your Locations'!H620&amp;""</f>
        <v/>
      </c>
      <c r="R619" s="77" t="str">
        <f>'Your Locations'!I620&amp;""</f>
        <v/>
      </c>
      <c r="S619" s="86"/>
      <c r="T619" s="92"/>
      <c r="U619" s="92"/>
      <c r="V619" s="92"/>
      <c r="W619" s="92"/>
      <c r="X619" s="92"/>
      <c r="Y619" s="92"/>
      <c r="Z619" s="86"/>
      <c r="AA619" s="86"/>
      <c r="AB619" s="86"/>
      <c r="AC619" s="86"/>
      <c r="AD619" s="86"/>
      <c r="AE619" s="86"/>
      <c r="AF619" s="95"/>
      <c r="AG619" s="86"/>
    </row>
    <row r="620" spans="1:33" ht="15.75" customHeight="1" x14ac:dyDescent="0.25">
      <c r="A620" s="77" t="str">
        <f>IF('Your Locations'!A621="","","a")</f>
        <v/>
      </c>
      <c r="B620" s="77" t="str">
        <f>'Your Locations'!A621&amp;""</f>
        <v/>
      </c>
      <c r="C620" s="77" t="str">
        <f>'Your Locations'!C621&amp;""</f>
        <v/>
      </c>
      <c r="D620" s="86"/>
      <c r="E620" s="77" t="str">
        <f>IF('Your Locations'!A621="","","no")</f>
        <v/>
      </c>
      <c r="F620" s="86"/>
      <c r="G620" s="86"/>
      <c r="H620" s="95"/>
      <c r="I620" s="95"/>
      <c r="J620" s="95"/>
      <c r="K620" s="95"/>
      <c r="L620" s="77" t="str">
        <f>'Your Locations'!B621&amp;""</f>
        <v/>
      </c>
      <c r="M620" s="77" t="str">
        <f>'Your Locations'!D621&amp;""</f>
        <v/>
      </c>
      <c r="N620" s="77" t="str">
        <f>'Your Locations'!E621&amp;""</f>
        <v/>
      </c>
      <c r="O620" s="77" t="str">
        <f>'Your Locations'!F621&amp;""</f>
        <v/>
      </c>
      <c r="P620" s="89"/>
      <c r="Q620" s="77" t="str">
        <f>'Your Locations'!H621&amp;""</f>
        <v/>
      </c>
      <c r="R620" s="77" t="str">
        <f>'Your Locations'!I621&amp;""</f>
        <v/>
      </c>
      <c r="S620" s="86"/>
      <c r="T620" s="92"/>
      <c r="U620" s="92"/>
      <c r="V620" s="92"/>
      <c r="W620" s="92"/>
      <c r="X620" s="92"/>
      <c r="Y620" s="92"/>
      <c r="Z620" s="86"/>
      <c r="AA620" s="86"/>
      <c r="AB620" s="86"/>
      <c r="AC620" s="86"/>
      <c r="AD620" s="86"/>
      <c r="AE620" s="86"/>
      <c r="AF620" s="95"/>
      <c r="AG620" s="86"/>
    </row>
    <row r="621" spans="1:33" ht="15.75" customHeight="1" x14ac:dyDescent="0.25">
      <c r="A621" s="77" t="str">
        <f>IF('Your Locations'!A622="","","a")</f>
        <v/>
      </c>
      <c r="B621" s="77" t="str">
        <f>'Your Locations'!A622&amp;""</f>
        <v/>
      </c>
      <c r="C621" s="77" t="str">
        <f>'Your Locations'!C622&amp;""</f>
        <v/>
      </c>
      <c r="D621" s="86"/>
      <c r="E621" s="77" t="str">
        <f>IF('Your Locations'!A622="","","no")</f>
        <v/>
      </c>
      <c r="F621" s="86"/>
      <c r="G621" s="86"/>
      <c r="H621" s="95"/>
      <c r="I621" s="95"/>
      <c r="J621" s="95"/>
      <c r="K621" s="95"/>
      <c r="L621" s="77" t="str">
        <f>'Your Locations'!B622&amp;""</f>
        <v/>
      </c>
      <c r="M621" s="77" t="str">
        <f>'Your Locations'!D622&amp;""</f>
        <v/>
      </c>
      <c r="N621" s="77" t="str">
        <f>'Your Locations'!E622&amp;""</f>
        <v/>
      </c>
      <c r="O621" s="77" t="str">
        <f>'Your Locations'!F622&amp;""</f>
        <v/>
      </c>
      <c r="P621" s="89"/>
      <c r="Q621" s="77" t="str">
        <f>'Your Locations'!H622&amp;""</f>
        <v/>
      </c>
      <c r="R621" s="77" t="str">
        <f>'Your Locations'!I622&amp;""</f>
        <v/>
      </c>
      <c r="S621" s="86"/>
      <c r="T621" s="92"/>
      <c r="U621" s="92"/>
      <c r="V621" s="92"/>
      <c r="W621" s="92"/>
      <c r="X621" s="92"/>
      <c r="Y621" s="92"/>
      <c r="Z621" s="86"/>
      <c r="AA621" s="86"/>
      <c r="AB621" s="86"/>
      <c r="AC621" s="86"/>
      <c r="AD621" s="86"/>
      <c r="AE621" s="86"/>
      <c r="AF621" s="95"/>
      <c r="AG621" s="86"/>
    </row>
    <row r="622" spans="1:33" ht="15.75" customHeight="1" x14ac:dyDescent="0.25">
      <c r="A622" s="77" t="str">
        <f>IF('Your Locations'!A623="","","a")</f>
        <v/>
      </c>
      <c r="B622" s="77" t="str">
        <f>'Your Locations'!A623&amp;""</f>
        <v/>
      </c>
      <c r="C622" s="77" t="str">
        <f>'Your Locations'!C623&amp;""</f>
        <v/>
      </c>
      <c r="D622" s="86"/>
      <c r="E622" s="77" t="str">
        <f>IF('Your Locations'!A623="","","no")</f>
        <v/>
      </c>
      <c r="F622" s="86"/>
      <c r="G622" s="86"/>
      <c r="H622" s="95"/>
      <c r="I622" s="95"/>
      <c r="J622" s="95"/>
      <c r="K622" s="95"/>
      <c r="L622" s="77" t="str">
        <f>'Your Locations'!B623&amp;""</f>
        <v/>
      </c>
      <c r="M622" s="77" t="str">
        <f>'Your Locations'!D623&amp;""</f>
        <v/>
      </c>
      <c r="N622" s="77" t="str">
        <f>'Your Locations'!E623&amp;""</f>
        <v/>
      </c>
      <c r="O622" s="77" t="str">
        <f>'Your Locations'!F623&amp;""</f>
        <v/>
      </c>
      <c r="P622" s="89"/>
      <c r="Q622" s="77" t="str">
        <f>'Your Locations'!H623&amp;""</f>
        <v/>
      </c>
      <c r="R622" s="77" t="str">
        <f>'Your Locations'!I623&amp;""</f>
        <v/>
      </c>
      <c r="S622" s="86"/>
      <c r="T622" s="92"/>
      <c r="U622" s="92"/>
      <c r="V622" s="92"/>
      <c r="W622" s="92"/>
      <c r="X622" s="92"/>
      <c r="Y622" s="92"/>
      <c r="Z622" s="86"/>
      <c r="AA622" s="86"/>
      <c r="AB622" s="86"/>
      <c r="AC622" s="86"/>
      <c r="AD622" s="86"/>
      <c r="AE622" s="86"/>
      <c r="AF622" s="95"/>
      <c r="AG622" s="86"/>
    </row>
    <row r="623" spans="1:33" ht="15.75" customHeight="1" x14ac:dyDescent="0.25">
      <c r="A623" s="77" t="str">
        <f>IF('Your Locations'!A624="","","a")</f>
        <v/>
      </c>
      <c r="B623" s="77" t="str">
        <f>'Your Locations'!A624&amp;""</f>
        <v/>
      </c>
      <c r="C623" s="77" t="str">
        <f>'Your Locations'!C624&amp;""</f>
        <v/>
      </c>
      <c r="D623" s="86"/>
      <c r="E623" s="77" t="str">
        <f>IF('Your Locations'!A624="","","no")</f>
        <v/>
      </c>
      <c r="F623" s="86"/>
      <c r="G623" s="86"/>
      <c r="H623" s="95"/>
      <c r="I623" s="95"/>
      <c r="J623" s="95"/>
      <c r="K623" s="95"/>
      <c r="L623" s="77" t="str">
        <f>'Your Locations'!B624&amp;""</f>
        <v/>
      </c>
      <c r="M623" s="77" t="str">
        <f>'Your Locations'!D624&amp;""</f>
        <v/>
      </c>
      <c r="N623" s="77" t="str">
        <f>'Your Locations'!E624&amp;""</f>
        <v/>
      </c>
      <c r="O623" s="77" t="str">
        <f>'Your Locations'!F624&amp;""</f>
        <v/>
      </c>
      <c r="P623" s="89"/>
      <c r="Q623" s="77" t="str">
        <f>'Your Locations'!H624&amp;""</f>
        <v/>
      </c>
      <c r="R623" s="77" t="str">
        <f>'Your Locations'!I624&amp;""</f>
        <v/>
      </c>
      <c r="S623" s="86"/>
      <c r="T623" s="92"/>
      <c r="U623" s="92"/>
      <c r="V623" s="92"/>
      <c r="W623" s="92"/>
      <c r="X623" s="92"/>
      <c r="Y623" s="92"/>
      <c r="Z623" s="86"/>
      <c r="AA623" s="86"/>
      <c r="AB623" s="86"/>
      <c r="AC623" s="86"/>
      <c r="AD623" s="86"/>
      <c r="AE623" s="86"/>
      <c r="AF623" s="95"/>
      <c r="AG623" s="86"/>
    </row>
    <row r="624" spans="1:33" ht="15.75" customHeight="1" x14ac:dyDescent="0.25">
      <c r="A624" s="77" t="str">
        <f>IF('Your Locations'!A625="","","a")</f>
        <v/>
      </c>
      <c r="B624" s="77" t="str">
        <f>'Your Locations'!A625&amp;""</f>
        <v/>
      </c>
      <c r="C624" s="77" t="str">
        <f>'Your Locations'!C625&amp;""</f>
        <v/>
      </c>
      <c r="D624" s="86"/>
      <c r="E624" s="77" t="str">
        <f>IF('Your Locations'!A625="","","no")</f>
        <v/>
      </c>
      <c r="F624" s="86"/>
      <c r="G624" s="86"/>
      <c r="H624" s="95"/>
      <c r="I624" s="95"/>
      <c r="J624" s="95"/>
      <c r="K624" s="95"/>
      <c r="L624" s="77" t="str">
        <f>'Your Locations'!B625&amp;""</f>
        <v/>
      </c>
      <c r="M624" s="77" t="str">
        <f>'Your Locations'!D625&amp;""</f>
        <v/>
      </c>
      <c r="N624" s="77" t="str">
        <f>'Your Locations'!E625&amp;""</f>
        <v/>
      </c>
      <c r="O624" s="77" t="str">
        <f>'Your Locations'!F625&amp;""</f>
        <v/>
      </c>
      <c r="P624" s="89"/>
      <c r="Q624" s="77" t="str">
        <f>'Your Locations'!H625&amp;""</f>
        <v/>
      </c>
      <c r="R624" s="77" t="str">
        <f>'Your Locations'!I625&amp;""</f>
        <v/>
      </c>
      <c r="S624" s="86"/>
      <c r="T624" s="92"/>
      <c r="U624" s="92"/>
      <c r="V624" s="92"/>
      <c r="W624" s="92"/>
      <c r="X624" s="92"/>
      <c r="Y624" s="92"/>
      <c r="Z624" s="86"/>
      <c r="AA624" s="86"/>
      <c r="AB624" s="86"/>
      <c r="AC624" s="86"/>
      <c r="AD624" s="86"/>
      <c r="AE624" s="86"/>
      <c r="AF624" s="95"/>
      <c r="AG624" s="86"/>
    </row>
    <row r="625" spans="1:33" ht="15.75" customHeight="1" x14ac:dyDescent="0.25">
      <c r="A625" s="77" t="str">
        <f>IF('Your Locations'!A626="","","a")</f>
        <v/>
      </c>
      <c r="B625" s="77" t="str">
        <f>'Your Locations'!A626&amp;""</f>
        <v/>
      </c>
      <c r="C625" s="77" t="str">
        <f>'Your Locations'!C626&amp;""</f>
        <v/>
      </c>
      <c r="D625" s="86"/>
      <c r="E625" s="77" t="str">
        <f>IF('Your Locations'!A626="","","no")</f>
        <v/>
      </c>
      <c r="F625" s="86"/>
      <c r="G625" s="86"/>
      <c r="H625" s="95"/>
      <c r="I625" s="95"/>
      <c r="J625" s="95"/>
      <c r="K625" s="95"/>
      <c r="L625" s="77" t="str">
        <f>'Your Locations'!B626&amp;""</f>
        <v/>
      </c>
      <c r="M625" s="77" t="str">
        <f>'Your Locations'!D626&amp;""</f>
        <v/>
      </c>
      <c r="N625" s="77" t="str">
        <f>'Your Locations'!E626&amp;""</f>
        <v/>
      </c>
      <c r="O625" s="77" t="str">
        <f>'Your Locations'!F626&amp;""</f>
        <v/>
      </c>
      <c r="P625" s="89"/>
      <c r="Q625" s="77" t="str">
        <f>'Your Locations'!H626&amp;""</f>
        <v/>
      </c>
      <c r="R625" s="77" t="str">
        <f>'Your Locations'!I626&amp;""</f>
        <v/>
      </c>
      <c r="S625" s="86"/>
      <c r="T625" s="92"/>
      <c r="U625" s="92"/>
      <c r="V625" s="92"/>
      <c r="W625" s="92"/>
      <c r="X625" s="92"/>
      <c r="Y625" s="92"/>
      <c r="Z625" s="86"/>
      <c r="AA625" s="86"/>
      <c r="AB625" s="86"/>
      <c r="AC625" s="86"/>
      <c r="AD625" s="86"/>
      <c r="AE625" s="86"/>
      <c r="AF625" s="95"/>
      <c r="AG625" s="86"/>
    </row>
    <row r="626" spans="1:33" ht="15.75" customHeight="1" x14ac:dyDescent="0.25">
      <c r="A626" s="77" t="str">
        <f>IF('Your Locations'!A627="","","a")</f>
        <v/>
      </c>
      <c r="B626" s="77" t="str">
        <f>'Your Locations'!A627&amp;""</f>
        <v/>
      </c>
      <c r="C626" s="77" t="str">
        <f>'Your Locations'!C627&amp;""</f>
        <v/>
      </c>
      <c r="D626" s="86"/>
      <c r="E626" s="77" t="str">
        <f>IF('Your Locations'!A627="","","no")</f>
        <v/>
      </c>
      <c r="F626" s="86"/>
      <c r="G626" s="86"/>
      <c r="H626" s="95"/>
      <c r="I626" s="95"/>
      <c r="J626" s="95"/>
      <c r="K626" s="95"/>
      <c r="L626" s="77" t="str">
        <f>'Your Locations'!B627&amp;""</f>
        <v/>
      </c>
      <c r="M626" s="77" t="str">
        <f>'Your Locations'!D627&amp;""</f>
        <v/>
      </c>
      <c r="N626" s="77" t="str">
        <f>'Your Locations'!E627&amp;""</f>
        <v/>
      </c>
      <c r="O626" s="77" t="str">
        <f>'Your Locations'!F627&amp;""</f>
        <v/>
      </c>
      <c r="P626" s="89"/>
      <c r="Q626" s="77" t="str">
        <f>'Your Locations'!H627&amp;""</f>
        <v/>
      </c>
      <c r="R626" s="77" t="str">
        <f>'Your Locations'!I627&amp;""</f>
        <v/>
      </c>
      <c r="S626" s="86"/>
      <c r="T626" s="92"/>
      <c r="U626" s="92"/>
      <c r="V626" s="92"/>
      <c r="W626" s="92"/>
      <c r="X626" s="92"/>
      <c r="Y626" s="92"/>
      <c r="Z626" s="86"/>
      <c r="AA626" s="86"/>
      <c r="AB626" s="86"/>
      <c r="AC626" s="86"/>
      <c r="AD626" s="86"/>
      <c r="AE626" s="86"/>
      <c r="AF626" s="95"/>
      <c r="AG626" s="86"/>
    </row>
    <row r="627" spans="1:33" ht="15.75" customHeight="1" x14ac:dyDescent="0.25">
      <c r="A627" s="77" t="str">
        <f>IF('Your Locations'!A628="","","a")</f>
        <v/>
      </c>
      <c r="B627" s="77" t="str">
        <f>'Your Locations'!A628&amp;""</f>
        <v/>
      </c>
      <c r="C627" s="77" t="str">
        <f>'Your Locations'!C628&amp;""</f>
        <v/>
      </c>
      <c r="D627" s="86"/>
      <c r="E627" s="77" t="str">
        <f>IF('Your Locations'!A628="","","no")</f>
        <v/>
      </c>
      <c r="F627" s="86"/>
      <c r="G627" s="86"/>
      <c r="H627" s="95"/>
      <c r="I627" s="95"/>
      <c r="J627" s="95"/>
      <c r="K627" s="95"/>
      <c r="L627" s="77" t="str">
        <f>'Your Locations'!B628&amp;""</f>
        <v/>
      </c>
      <c r="M627" s="77" t="str">
        <f>'Your Locations'!D628&amp;""</f>
        <v/>
      </c>
      <c r="N627" s="77" t="str">
        <f>'Your Locations'!E628&amp;""</f>
        <v/>
      </c>
      <c r="O627" s="77" t="str">
        <f>'Your Locations'!F628&amp;""</f>
        <v/>
      </c>
      <c r="P627" s="89"/>
      <c r="Q627" s="77" t="str">
        <f>'Your Locations'!H628&amp;""</f>
        <v/>
      </c>
      <c r="R627" s="77" t="str">
        <f>'Your Locations'!I628&amp;""</f>
        <v/>
      </c>
      <c r="S627" s="86"/>
      <c r="T627" s="92"/>
      <c r="U627" s="92"/>
      <c r="V627" s="92"/>
      <c r="W627" s="92"/>
      <c r="X627" s="92"/>
      <c r="Y627" s="92"/>
      <c r="Z627" s="86"/>
      <c r="AA627" s="86"/>
      <c r="AB627" s="86"/>
      <c r="AC627" s="86"/>
      <c r="AD627" s="86"/>
      <c r="AE627" s="86"/>
      <c r="AF627" s="95"/>
      <c r="AG627" s="86"/>
    </row>
    <row r="628" spans="1:33" ht="15.75" customHeight="1" x14ac:dyDescent="0.25">
      <c r="A628" s="77" t="str">
        <f>IF('Your Locations'!A629="","","a")</f>
        <v/>
      </c>
      <c r="B628" s="77" t="str">
        <f>'Your Locations'!A629&amp;""</f>
        <v/>
      </c>
      <c r="C628" s="77" t="str">
        <f>'Your Locations'!C629&amp;""</f>
        <v/>
      </c>
      <c r="D628" s="86"/>
      <c r="E628" s="77" t="str">
        <f>IF('Your Locations'!A629="","","no")</f>
        <v/>
      </c>
      <c r="F628" s="86"/>
      <c r="G628" s="86"/>
      <c r="H628" s="95"/>
      <c r="I628" s="95"/>
      <c r="J628" s="95"/>
      <c r="K628" s="95"/>
      <c r="L628" s="77" t="str">
        <f>'Your Locations'!B629&amp;""</f>
        <v/>
      </c>
      <c r="M628" s="77" t="str">
        <f>'Your Locations'!D629&amp;""</f>
        <v/>
      </c>
      <c r="N628" s="77" t="str">
        <f>'Your Locations'!E629&amp;""</f>
        <v/>
      </c>
      <c r="O628" s="77" t="str">
        <f>'Your Locations'!F629&amp;""</f>
        <v/>
      </c>
      <c r="P628" s="89"/>
      <c r="Q628" s="77" t="str">
        <f>'Your Locations'!H629&amp;""</f>
        <v/>
      </c>
      <c r="R628" s="77" t="str">
        <f>'Your Locations'!I629&amp;""</f>
        <v/>
      </c>
      <c r="S628" s="86"/>
      <c r="T628" s="92"/>
      <c r="U628" s="92"/>
      <c r="V628" s="92"/>
      <c r="W628" s="92"/>
      <c r="X628" s="92"/>
      <c r="Y628" s="92"/>
      <c r="Z628" s="86"/>
      <c r="AA628" s="86"/>
      <c r="AB628" s="86"/>
      <c r="AC628" s="86"/>
      <c r="AD628" s="86"/>
      <c r="AE628" s="86"/>
      <c r="AF628" s="95"/>
      <c r="AG628" s="86"/>
    </row>
    <row r="629" spans="1:33" ht="15.75" customHeight="1" x14ac:dyDescent="0.25">
      <c r="A629" s="77" t="str">
        <f>IF('Your Locations'!A630="","","a")</f>
        <v/>
      </c>
      <c r="B629" s="77" t="str">
        <f>'Your Locations'!A630&amp;""</f>
        <v/>
      </c>
      <c r="C629" s="77" t="str">
        <f>'Your Locations'!C630&amp;""</f>
        <v/>
      </c>
      <c r="D629" s="86"/>
      <c r="E629" s="77" t="str">
        <f>IF('Your Locations'!A630="","","no")</f>
        <v/>
      </c>
      <c r="F629" s="86"/>
      <c r="G629" s="86"/>
      <c r="H629" s="95"/>
      <c r="I629" s="95"/>
      <c r="J629" s="95"/>
      <c r="K629" s="95"/>
      <c r="L629" s="77" t="str">
        <f>'Your Locations'!B630&amp;""</f>
        <v/>
      </c>
      <c r="M629" s="77" t="str">
        <f>'Your Locations'!D630&amp;""</f>
        <v/>
      </c>
      <c r="N629" s="77" t="str">
        <f>'Your Locations'!E630&amp;""</f>
        <v/>
      </c>
      <c r="O629" s="77" t="str">
        <f>'Your Locations'!F630&amp;""</f>
        <v/>
      </c>
      <c r="P629" s="89"/>
      <c r="Q629" s="77" t="str">
        <f>'Your Locations'!H630&amp;""</f>
        <v/>
      </c>
      <c r="R629" s="77" t="str">
        <f>'Your Locations'!I630&amp;""</f>
        <v/>
      </c>
      <c r="S629" s="86"/>
      <c r="T629" s="92"/>
      <c r="U629" s="92"/>
      <c r="V629" s="92"/>
      <c r="W629" s="92"/>
      <c r="X629" s="92"/>
      <c r="Y629" s="92"/>
      <c r="Z629" s="86"/>
      <c r="AA629" s="86"/>
      <c r="AB629" s="86"/>
      <c r="AC629" s="86"/>
      <c r="AD629" s="86"/>
      <c r="AE629" s="86"/>
      <c r="AF629" s="95"/>
      <c r="AG629" s="86"/>
    </row>
    <row r="630" spans="1:33" ht="15.75" customHeight="1" x14ac:dyDescent="0.25">
      <c r="A630" s="77" t="str">
        <f>IF('Your Locations'!A631="","","a")</f>
        <v/>
      </c>
      <c r="B630" s="77" t="str">
        <f>'Your Locations'!A631&amp;""</f>
        <v/>
      </c>
      <c r="C630" s="77" t="str">
        <f>'Your Locations'!C631&amp;""</f>
        <v/>
      </c>
      <c r="D630" s="86"/>
      <c r="E630" s="77" t="str">
        <f>IF('Your Locations'!A631="","","no")</f>
        <v/>
      </c>
      <c r="F630" s="86"/>
      <c r="G630" s="86"/>
      <c r="H630" s="95"/>
      <c r="I630" s="95"/>
      <c r="J630" s="95"/>
      <c r="K630" s="95"/>
      <c r="L630" s="77" t="str">
        <f>'Your Locations'!B631&amp;""</f>
        <v/>
      </c>
      <c r="M630" s="77" t="str">
        <f>'Your Locations'!D631&amp;""</f>
        <v/>
      </c>
      <c r="N630" s="77" t="str">
        <f>'Your Locations'!E631&amp;""</f>
        <v/>
      </c>
      <c r="O630" s="77" t="str">
        <f>'Your Locations'!F631&amp;""</f>
        <v/>
      </c>
      <c r="P630" s="89"/>
      <c r="Q630" s="77" t="str">
        <f>'Your Locations'!H631&amp;""</f>
        <v/>
      </c>
      <c r="R630" s="77" t="str">
        <f>'Your Locations'!I631&amp;""</f>
        <v/>
      </c>
      <c r="S630" s="86"/>
      <c r="T630" s="92"/>
      <c r="U630" s="92"/>
      <c r="V630" s="92"/>
      <c r="W630" s="92"/>
      <c r="X630" s="92"/>
      <c r="Y630" s="92"/>
      <c r="Z630" s="86"/>
      <c r="AA630" s="86"/>
      <c r="AB630" s="86"/>
      <c r="AC630" s="86"/>
      <c r="AD630" s="86"/>
      <c r="AE630" s="86"/>
      <c r="AF630" s="95"/>
      <c r="AG630" s="86"/>
    </row>
    <row r="631" spans="1:33" ht="15.75" customHeight="1" x14ac:dyDescent="0.25">
      <c r="A631" s="77" t="str">
        <f>IF('Your Locations'!A632="","","a")</f>
        <v/>
      </c>
      <c r="B631" s="77" t="str">
        <f>'Your Locations'!A632&amp;""</f>
        <v/>
      </c>
      <c r="C631" s="77" t="str">
        <f>'Your Locations'!C632&amp;""</f>
        <v/>
      </c>
      <c r="D631" s="86"/>
      <c r="E631" s="77" t="str">
        <f>IF('Your Locations'!A632="","","no")</f>
        <v/>
      </c>
      <c r="F631" s="86"/>
      <c r="G631" s="86"/>
      <c r="H631" s="95"/>
      <c r="I631" s="95"/>
      <c r="J631" s="95"/>
      <c r="K631" s="95"/>
      <c r="L631" s="77" t="str">
        <f>'Your Locations'!B632&amp;""</f>
        <v/>
      </c>
      <c r="M631" s="77" t="str">
        <f>'Your Locations'!D632&amp;""</f>
        <v/>
      </c>
      <c r="N631" s="77" t="str">
        <f>'Your Locations'!E632&amp;""</f>
        <v/>
      </c>
      <c r="O631" s="77" t="str">
        <f>'Your Locations'!F632&amp;""</f>
        <v/>
      </c>
      <c r="P631" s="89"/>
      <c r="Q631" s="77" t="str">
        <f>'Your Locations'!H632&amp;""</f>
        <v/>
      </c>
      <c r="R631" s="77" t="str">
        <f>'Your Locations'!I632&amp;""</f>
        <v/>
      </c>
      <c r="S631" s="86"/>
      <c r="T631" s="92"/>
      <c r="U631" s="92"/>
      <c r="V631" s="92"/>
      <c r="W631" s="92"/>
      <c r="X631" s="92"/>
      <c r="Y631" s="92"/>
      <c r="Z631" s="86"/>
      <c r="AA631" s="86"/>
      <c r="AB631" s="86"/>
      <c r="AC631" s="86"/>
      <c r="AD631" s="86"/>
      <c r="AE631" s="86"/>
      <c r="AF631" s="95"/>
      <c r="AG631" s="86"/>
    </row>
    <row r="632" spans="1:33" ht="15.75" customHeight="1" x14ac:dyDescent="0.25">
      <c r="A632" s="77" t="str">
        <f>IF('Your Locations'!A633="","","a")</f>
        <v/>
      </c>
      <c r="B632" s="77" t="str">
        <f>'Your Locations'!A633&amp;""</f>
        <v/>
      </c>
      <c r="C632" s="77" t="str">
        <f>'Your Locations'!C633&amp;""</f>
        <v/>
      </c>
      <c r="D632" s="86"/>
      <c r="E632" s="77" t="str">
        <f>IF('Your Locations'!A633="","","no")</f>
        <v/>
      </c>
      <c r="F632" s="86"/>
      <c r="G632" s="86"/>
      <c r="H632" s="95"/>
      <c r="I632" s="95"/>
      <c r="J632" s="95"/>
      <c r="K632" s="95"/>
      <c r="L632" s="77" t="str">
        <f>'Your Locations'!B633&amp;""</f>
        <v/>
      </c>
      <c r="M632" s="77" t="str">
        <f>'Your Locations'!D633&amp;""</f>
        <v/>
      </c>
      <c r="N632" s="77" t="str">
        <f>'Your Locations'!E633&amp;""</f>
        <v/>
      </c>
      <c r="O632" s="77" t="str">
        <f>'Your Locations'!F633&amp;""</f>
        <v/>
      </c>
      <c r="P632" s="89"/>
      <c r="Q632" s="77" t="str">
        <f>'Your Locations'!H633&amp;""</f>
        <v/>
      </c>
      <c r="R632" s="77" t="str">
        <f>'Your Locations'!I633&amp;""</f>
        <v/>
      </c>
      <c r="S632" s="86"/>
      <c r="T632" s="92"/>
      <c r="U632" s="92"/>
      <c r="V632" s="92"/>
      <c r="W632" s="92"/>
      <c r="X632" s="92"/>
      <c r="Y632" s="92"/>
      <c r="Z632" s="86"/>
      <c r="AA632" s="86"/>
      <c r="AB632" s="86"/>
      <c r="AC632" s="86"/>
      <c r="AD632" s="86"/>
      <c r="AE632" s="86"/>
      <c r="AF632" s="95"/>
      <c r="AG632" s="86"/>
    </row>
    <row r="633" spans="1:33" ht="15.75" customHeight="1" x14ac:dyDescent="0.25">
      <c r="A633" s="77" t="str">
        <f>IF('Your Locations'!A634="","","a")</f>
        <v/>
      </c>
      <c r="B633" s="77" t="str">
        <f>'Your Locations'!A634&amp;""</f>
        <v/>
      </c>
      <c r="C633" s="77" t="str">
        <f>'Your Locations'!C634&amp;""</f>
        <v/>
      </c>
      <c r="D633" s="86"/>
      <c r="E633" s="77" t="str">
        <f>IF('Your Locations'!A634="","","no")</f>
        <v/>
      </c>
      <c r="F633" s="86"/>
      <c r="G633" s="86"/>
      <c r="H633" s="95"/>
      <c r="I633" s="95"/>
      <c r="J633" s="95"/>
      <c r="K633" s="95"/>
      <c r="L633" s="77" t="str">
        <f>'Your Locations'!B634&amp;""</f>
        <v/>
      </c>
      <c r="M633" s="77" t="str">
        <f>'Your Locations'!D634&amp;""</f>
        <v/>
      </c>
      <c r="N633" s="77" t="str">
        <f>'Your Locations'!E634&amp;""</f>
        <v/>
      </c>
      <c r="O633" s="77" t="str">
        <f>'Your Locations'!F634&amp;""</f>
        <v/>
      </c>
      <c r="P633" s="89"/>
      <c r="Q633" s="77" t="str">
        <f>'Your Locations'!H634&amp;""</f>
        <v/>
      </c>
      <c r="R633" s="77" t="str">
        <f>'Your Locations'!I634&amp;""</f>
        <v/>
      </c>
      <c r="S633" s="86"/>
      <c r="T633" s="92"/>
      <c r="U633" s="92"/>
      <c r="V633" s="92"/>
      <c r="W633" s="92"/>
      <c r="X633" s="92"/>
      <c r="Y633" s="92"/>
      <c r="Z633" s="86"/>
      <c r="AA633" s="86"/>
      <c r="AB633" s="86"/>
      <c r="AC633" s="86"/>
      <c r="AD633" s="86"/>
      <c r="AE633" s="86"/>
      <c r="AF633" s="95"/>
      <c r="AG633" s="86"/>
    </row>
    <row r="634" spans="1:33" ht="15.75" customHeight="1" x14ac:dyDescent="0.25">
      <c r="A634" s="77" t="str">
        <f>IF('Your Locations'!A635="","","a")</f>
        <v/>
      </c>
      <c r="B634" s="77" t="str">
        <f>'Your Locations'!A635&amp;""</f>
        <v/>
      </c>
      <c r="C634" s="77" t="str">
        <f>'Your Locations'!C635&amp;""</f>
        <v/>
      </c>
      <c r="D634" s="86"/>
      <c r="E634" s="77" t="str">
        <f>IF('Your Locations'!A635="","","no")</f>
        <v/>
      </c>
      <c r="F634" s="86"/>
      <c r="G634" s="86"/>
      <c r="H634" s="95"/>
      <c r="I634" s="95"/>
      <c r="J634" s="95"/>
      <c r="K634" s="95"/>
      <c r="L634" s="77" t="str">
        <f>'Your Locations'!B635&amp;""</f>
        <v/>
      </c>
      <c r="M634" s="77" t="str">
        <f>'Your Locations'!D635&amp;""</f>
        <v/>
      </c>
      <c r="N634" s="77" t="str">
        <f>'Your Locations'!E635&amp;""</f>
        <v/>
      </c>
      <c r="O634" s="77" t="str">
        <f>'Your Locations'!F635&amp;""</f>
        <v/>
      </c>
      <c r="P634" s="89"/>
      <c r="Q634" s="77" t="str">
        <f>'Your Locations'!H635&amp;""</f>
        <v/>
      </c>
      <c r="R634" s="77" t="str">
        <f>'Your Locations'!I635&amp;""</f>
        <v/>
      </c>
      <c r="S634" s="86"/>
      <c r="T634" s="92"/>
      <c r="U634" s="92"/>
      <c r="V634" s="92"/>
      <c r="W634" s="92"/>
      <c r="X634" s="92"/>
      <c r="Y634" s="92"/>
      <c r="Z634" s="86"/>
      <c r="AA634" s="86"/>
      <c r="AB634" s="86"/>
      <c r="AC634" s="86"/>
      <c r="AD634" s="86"/>
      <c r="AE634" s="86"/>
      <c r="AF634" s="95"/>
      <c r="AG634" s="86"/>
    </row>
    <row r="635" spans="1:33" ht="15.75" customHeight="1" x14ac:dyDescent="0.25">
      <c r="A635" s="77" t="str">
        <f>IF('Your Locations'!A636="","","a")</f>
        <v/>
      </c>
      <c r="B635" s="77" t="str">
        <f>'Your Locations'!A636&amp;""</f>
        <v/>
      </c>
      <c r="C635" s="77" t="str">
        <f>'Your Locations'!C636&amp;""</f>
        <v/>
      </c>
      <c r="D635" s="86"/>
      <c r="E635" s="77" t="str">
        <f>IF('Your Locations'!A636="","","no")</f>
        <v/>
      </c>
      <c r="F635" s="86"/>
      <c r="G635" s="86"/>
      <c r="H635" s="95"/>
      <c r="I635" s="95"/>
      <c r="J635" s="95"/>
      <c r="K635" s="95"/>
      <c r="L635" s="77" t="str">
        <f>'Your Locations'!B636&amp;""</f>
        <v/>
      </c>
      <c r="M635" s="77" t="str">
        <f>'Your Locations'!D636&amp;""</f>
        <v/>
      </c>
      <c r="N635" s="77" t="str">
        <f>'Your Locations'!E636&amp;""</f>
        <v/>
      </c>
      <c r="O635" s="77" t="str">
        <f>'Your Locations'!F636&amp;""</f>
        <v/>
      </c>
      <c r="P635" s="89"/>
      <c r="Q635" s="77" t="str">
        <f>'Your Locations'!H636&amp;""</f>
        <v/>
      </c>
      <c r="R635" s="77" t="str">
        <f>'Your Locations'!I636&amp;""</f>
        <v/>
      </c>
      <c r="S635" s="86"/>
      <c r="T635" s="92"/>
      <c r="U635" s="92"/>
      <c r="V635" s="92"/>
      <c r="W635" s="92"/>
      <c r="X635" s="92"/>
      <c r="Y635" s="92"/>
      <c r="Z635" s="86"/>
      <c r="AA635" s="86"/>
      <c r="AB635" s="86"/>
      <c r="AC635" s="86"/>
      <c r="AD635" s="86"/>
      <c r="AE635" s="86"/>
      <c r="AF635" s="95"/>
      <c r="AG635" s="86"/>
    </row>
    <row r="636" spans="1:33" ht="15.75" customHeight="1" x14ac:dyDescent="0.25">
      <c r="A636" s="77" t="str">
        <f>IF('Your Locations'!A637="","","a")</f>
        <v/>
      </c>
      <c r="B636" s="77" t="str">
        <f>'Your Locations'!A637&amp;""</f>
        <v/>
      </c>
      <c r="C636" s="77" t="str">
        <f>'Your Locations'!C637&amp;""</f>
        <v/>
      </c>
      <c r="D636" s="86"/>
      <c r="E636" s="77" t="str">
        <f>IF('Your Locations'!A637="","","no")</f>
        <v/>
      </c>
      <c r="F636" s="86"/>
      <c r="G636" s="86"/>
      <c r="H636" s="95"/>
      <c r="I636" s="95"/>
      <c r="J636" s="95"/>
      <c r="K636" s="95"/>
      <c r="L636" s="77" t="str">
        <f>'Your Locations'!B637&amp;""</f>
        <v/>
      </c>
      <c r="M636" s="77" t="str">
        <f>'Your Locations'!D637&amp;""</f>
        <v/>
      </c>
      <c r="N636" s="77" t="str">
        <f>'Your Locations'!E637&amp;""</f>
        <v/>
      </c>
      <c r="O636" s="77" t="str">
        <f>'Your Locations'!F637&amp;""</f>
        <v/>
      </c>
      <c r="P636" s="89"/>
      <c r="Q636" s="77" t="str">
        <f>'Your Locations'!H637&amp;""</f>
        <v/>
      </c>
      <c r="R636" s="77" t="str">
        <f>'Your Locations'!I637&amp;""</f>
        <v/>
      </c>
      <c r="S636" s="86"/>
      <c r="T636" s="92"/>
      <c r="U636" s="92"/>
      <c r="V636" s="92"/>
      <c r="W636" s="92"/>
      <c r="X636" s="92"/>
      <c r="Y636" s="92"/>
      <c r="Z636" s="86"/>
      <c r="AA636" s="86"/>
      <c r="AB636" s="86"/>
      <c r="AC636" s="86"/>
      <c r="AD636" s="86"/>
      <c r="AE636" s="86"/>
      <c r="AF636" s="95"/>
      <c r="AG636" s="86"/>
    </row>
    <row r="637" spans="1:33" ht="15.75" customHeight="1" x14ac:dyDescent="0.25">
      <c r="A637" s="77" t="str">
        <f>IF('Your Locations'!A638="","","a")</f>
        <v/>
      </c>
      <c r="B637" s="77" t="str">
        <f>'Your Locations'!A638&amp;""</f>
        <v/>
      </c>
      <c r="C637" s="77" t="str">
        <f>'Your Locations'!C638&amp;""</f>
        <v/>
      </c>
      <c r="D637" s="86"/>
      <c r="E637" s="77" t="str">
        <f>IF('Your Locations'!A638="","","no")</f>
        <v/>
      </c>
      <c r="F637" s="86"/>
      <c r="G637" s="86"/>
      <c r="H637" s="95"/>
      <c r="I637" s="95"/>
      <c r="J637" s="95"/>
      <c r="K637" s="95"/>
      <c r="L637" s="77" t="str">
        <f>'Your Locations'!B638&amp;""</f>
        <v/>
      </c>
      <c r="M637" s="77" t="str">
        <f>'Your Locations'!D638&amp;""</f>
        <v/>
      </c>
      <c r="N637" s="77" t="str">
        <f>'Your Locations'!E638&amp;""</f>
        <v/>
      </c>
      <c r="O637" s="77" t="str">
        <f>'Your Locations'!F638&amp;""</f>
        <v/>
      </c>
      <c r="P637" s="89"/>
      <c r="Q637" s="77" t="str">
        <f>'Your Locations'!H638&amp;""</f>
        <v/>
      </c>
      <c r="R637" s="77" t="str">
        <f>'Your Locations'!I638&amp;""</f>
        <v/>
      </c>
      <c r="S637" s="86"/>
      <c r="T637" s="92"/>
      <c r="U637" s="92"/>
      <c r="V637" s="92"/>
      <c r="W637" s="92"/>
      <c r="X637" s="92"/>
      <c r="Y637" s="92"/>
      <c r="Z637" s="86"/>
      <c r="AA637" s="86"/>
      <c r="AB637" s="86"/>
      <c r="AC637" s="86"/>
      <c r="AD637" s="86"/>
      <c r="AE637" s="86"/>
      <c r="AF637" s="95"/>
      <c r="AG637" s="86"/>
    </row>
    <row r="638" spans="1:33" ht="15.75" customHeight="1" x14ac:dyDescent="0.25">
      <c r="A638" s="77" t="str">
        <f>IF('Your Locations'!A639="","","a")</f>
        <v/>
      </c>
      <c r="B638" s="77" t="str">
        <f>'Your Locations'!A639&amp;""</f>
        <v/>
      </c>
      <c r="C638" s="77" t="str">
        <f>'Your Locations'!C639&amp;""</f>
        <v/>
      </c>
      <c r="D638" s="86"/>
      <c r="E638" s="77" t="str">
        <f>IF('Your Locations'!A639="","","no")</f>
        <v/>
      </c>
      <c r="F638" s="86"/>
      <c r="G638" s="86"/>
      <c r="H638" s="95"/>
      <c r="I638" s="95"/>
      <c r="J638" s="95"/>
      <c r="K638" s="95"/>
      <c r="L638" s="77" t="str">
        <f>'Your Locations'!B639&amp;""</f>
        <v/>
      </c>
      <c r="M638" s="77" t="str">
        <f>'Your Locations'!D639&amp;""</f>
        <v/>
      </c>
      <c r="N638" s="77" t="str">
        <f>'Your Locations'!E639&amp;""</f>
        <v/>
      </c>
      <c r="O638" s="77" t="str">
        <f>'Your Locations'!F639&amp;""</f>
        <v/>
      </c>
      <c r="P638" s="89"/>
      <c r="Q638" s="77" t="str">
        <f>'Your Locations'!H639&amp;""</f>
        <v/>
      </c>
      <c r="R638" s="77" t="str">
        <f>'Your Locations'!I639&amp;""</f>
        <v/>
      </c>
      <c r="S638" s="86"/>
      <c r="T638" s="92"/>
      <c r="U638" s="92"/>
      <c r="V638" s="92"/>
      <c r="W638" s="92"/>
      <c r="X638" s="92"/>
      <c r="Y638" s="92"/>
      <c r="Z638" s="86"/>
      <c r="AA638" s="86"/>
      <c r="AB638" s="86"/>
      <c r="AC638" s="86"/>
      <c r="AD638" s="86"/>
      <c r="AE638" s="86"/>
      <c r="AF638" s="95"/>
      <c r="AG638" s="86"/>
    </row>
    <row r="639" spans="1:33" ht="15.75" customHeight="1" x14ac:dyDescent="0.25">
      <c r="A639" s="77" t="str">
        <f>IF('Your Locations'!A640="","","a")</f>
        <v/>
      </c>
      <c r="B639" s="77" t="str">
        <f>'Your Locations'!A640&amp;""</f>
        <v/>
      </c>
      <c r="C639" s="77" t="str">
        <f>'Your Locations'!C640&amp;""</f>
        <v/>
      </c>
      <c r="D639" s="86"/>
      <c r="E639" s="77" t="str">
        <f>IF('Your Locations'!A640="","","no")</f>
        <v/>
      </c>
      <c r="F639" s="86"/>
      <c r="G639" s="86"/>
      <c r="H639" s="95"/>
      <c r="I639" s="95"/>
      <c r="J639" s="95"/>
      <c r="K639" s="95"/>
      <c r="L639" s="77" t="str">
        <f>'Your Locations'!B640&amp;""</f>
        <v/>
      </c>
      <c r="M639" s="77" t="str">
        <f>'Your Locations'!D640&amp;""</f>
        <v/>
      </c>
      <c r="N639" s="77" t="str">
        <f>'Your Locations'!E640&amp;""</f>
        <v/>
      </c>
      <c r="O639" s="77" t="str">
        <f>'Your Locations'!F640&amp;""</f>
        <v/>
      </c>
      <c r="P639" s="89"/>
      <c r="Q639" s="77" t="str">
        <f>'Your Locations'!H640&amp;""</f>
        <v/>
      </c>
      <c r="R639" s="77" t="str">
        <f>'Your Locations'!I640&amp;""</f>
        <v/>
      </c>
      <c r="S639" s="86"/>
      <c r="T639" s="92"/>
      <c r="U639" s="92"/>
      <c r="V639" s="92"/>
      <c r="W639" s="92"/>
      <c r="X639" s="92"/>
      <c r="Y639" s="92"/>
      <c r="Z639" s="86"/>
      <c r="AA639" s="86"/>
      <c r="AB639" s="86"/>
      <c r="AC639" s="86"/>
      <c r="AD639" s="86"/>
      <c r="AE639" s="86"/>
      <c r="AF639" s="95"/>
      <c r="AG639" s="86"/>
    </row>
    <row r="640" spans="1:33" ht="15.75" customHeight="1" x14ac:dyDescent="0.25">
      <c r="A640" s="77" t="str">
        <f>IF('Your Locations'!A641="","","a")</f>
        <v/>
      </c>
      <c r="B640" s="77" t="str">
        <f>'Your Locations'!A641&amp;""</f>
        <v/>
      </c>
      <c r="C640" s="77" t="str">
        <f>'Your Locations'!C641&amp;""</f>
        <v/>
      </c>
      <c r="D640" s="86"/>
      <c r="E640" s="77" t="str">
        <f>IF('Your Locations'!A641="","","no")</f>
        <v/>
      </c>
      <c r="F640" s="86"/>
      <c r="G640" s="86"/>
      <c r="H640" s="95"/>
      <c r="I640" s="95"/>
      <c r="J640" s="95"/>
      <c r="K640" s="95"/>
      <c r="L640" s="77" t="str">
        <f>'Your Locations'!B641&amp;""</f>
        <v/>
      </c>
      <c r="M640" s="77" t="str">
        <f>'Your Locations'!D641&amp;""</f>
        <v/>
      </c>
      <c r="N640" s="77" t="str">
        <f>'Your Locations'!E641&amp;""</f>
        <v/>
      </c>
      <c r="O640" s="77" t="str">
        <f>'Your Locations'!F641&amp;""</f>
        <v/>
      </c>
      <c r="P640" s="89"/>
      <c r="Q640" s="77" t="str">
        <f>'Your Locations'!H641&amp;""</f>
        <v/>
      </c>
      <c r="R640" s="77" t="str">
        <f>'Your Locations'!I641&amp;""</f>
        <v/>
      </c>
      <c r="S640" s="86"/>
      <c r="T640" s="92"/>
      <c r="U640" s="92"/>
      <c r="V640" s="92"/>
      <c r="W640" s="92"/>
      <c r="X640" s="92"/>
      <c r="Y640" s="92"/>
      <c r="Z640" s="86"/>
      <c r="AA640" s="86"/>
      <c r="AB640" s="86"/>
      <c r="AC640" s="86"/>
      <c r="AD640" s="86"/>
      <c r="AE640" s="86"/>
      <c r="AF640" s="95"/>
      <c r="AG640" s="86"/>
    </row>
    <row r="641" spans="1:33" ht="15.75" customHeight="1" x14ac:dyDescent="0.25">
      <c r="A641" s="77" t="str">
        <f>IF('Your Locations'!A642="","","a")</f>
        <v/>
      </c>
      <c r="B641" s="77" t="str">
        <f>'Your Locations'!A642&amp;""</f>
        <v/>
      </c>
      <c r="C641" s="77" t="str">
        <f>'Your Locations'!C642&amp;""</f>
        <v/>
      </c>
      <c r="D641" s="86"/>
      <c r="E641" s="77" t="str">
        <f>IF('Your Locations'!A642="","","no")</f>
        <v/>
      </c>
      <c r="F641" s="86"/>
      <c r="G641" s="86"/>
      <c r="H641" s="95"/>
      <c r="I641" s="95"/>
      <c r="J641" s="95"/>
      <c r="K641" s="95"/>
      <c r="L641" s="77" t="str">
        <f>'Your Locations'!B642&amp;""</f>
        <v/>
      </c>
      <c r="M641" s="77" t="str">
        <f>'Your Locations'!D642&amp;""</f>
        <v/>
      </c>
      <c r="N641" s="77" t="str">
        <f>'Your Locations'!E642&amp;""</f>
        <v/>
      </c>
      <c r="O641" s="77" t="str">
        <f>'Your Locations'!F642&amp;""</f>
        <v/>
      </c>
      <c r="P641" s="89"/>
      <c r="Q641" s="77" t="str">
        <f>'Your Locations'!H642&amp;""</f>
        <v/>
      </c>
      <c r="R641" s="77" t="str">
        <f>'Your Locations'!I642&amp;""</f>
        <v/>
      </c>
      <c r="S641" s="86"/>
      <c r="T641" s="92"/>
      <c r="U641" s="92"/>
      <c r="V641" s="92"/>
      <c r="W641" s="92"/>
      <c r="X641" s="92"/>
      <c r="Y641" s="92"/>
      <c r="Z641" s="86"/>
      <c r="AA641" s="86"/>
      <c r="AB641" s="86"/>
      <c r="AC641" s="86"/>
      <c r="AD641" s="86"/>
      <c r="AE641" s="86"/>
      <c r="AF641" s="95"/>
      <c r="AG641" s="86"/>
    </row>
    <row r="642" spans="1:33" ht="15.75" customHeight="1" x14ac:dyDescent="0.25">
      <c r="A642" s="77" t="str">
        <f>IF('Your Locations'!A643="","","a")</f>
        <v/>
      </c>
      <c r="B642" s="77" t="str">
        <f>'Your Locations'!A643&amp;""</f>
        <v/>
      </c>
      <c r="C642" s="77" t="str">
        <f>'Your Locations'!C643&amp;""</f>
        <v/>
      </c>
      <c r="D642" s="86"/>
      <c r="E642" s="77" t="str">
        <f>IF('Your Locations'!A643="","","no")</f>
        <v/>
      </c>
      <c r="F642" s="86"/>
      <c r="G642" s="86"/>
      <c r="H642" s="95"/>
      <c r="I642" s="95"/>
      <c r="J642" s="95"/>
      <c r="K642" s="95"/>
      <c r="L642" s="77" t="str">
        <f>'Your Locations'!B643&amp;""</f>
        <v/>
      </c>
      <c r="M642" s="77" t="str">
        <f>'Your Locations'!D643&amp;""</f>
        <v/>
      </c>
      <c r="N642" s="77" t="str">
        <f>'Your Locations'!E643&amp;""</f>
        <v/>
      </c>
      <c r="O642" s="77" t="str">
        <f>'Your Locations'!F643&amp;""</f>
        <v/>
      </c>
      <c r="P642" s="89"/>
      <c r="Q642" s="77" t="str">
        <f>'Your Locations'!H643&amp;""</f>
        <v/>
      </c>
      <c r="R642" s="77" t="str">
        <f>'Your Locations'!I643&amp;""</f>
        <v/>
      </c>
      <c r="S642" s="86"/>
      <c r="T642" s="92"/>
      <c r="U642" s="92"/>
      <c r="V642" s="92"/>
      <c r="W642" s="92"/>
      <c r="X642" s="92"/>
      <c r="Y642" s="92"/>
      <c r="Z642" s="86"/>
      <c r="AA642" s="86"/>
      <c r="AB642" s="86"/>
      <c r="AC642" s="86"/>
      <c r="AD642" s="86"/>
      <c r="AE642" s="86"/>
      <c r="AF642" s="95"/>
      <c r="AG642" s="86"/>
    </row>
    <row r="643" spans="1:33" ht="15.75" customHeight="1" x14ac:dyDescent="0.25">
      <c r="A643" s="77" t="str">
        <f>IF('Your Locations'!A644="","","a")</f>
        <v/>
      </c>
      <c r="B643" s="77" t="str">
        <f>'Your Locations'!A644&amp;""</f>
        <v/>
      </c>
      <c r="C643" s="77" t="str">
        <f>'Your Locations'!C644&amp;""</f>
        <v/>
      </c>
      <c r="D643" s="86"/>
      <c r="E643" s="77" t="str">
        <f>IF('Your Locations'!A644="","","no")</f>
        <v/>
      </c>
      <c r="F643" s="86"/>
      <c r="G643" s="86"/>
      <c r="H643" s="95"/>
      <c r="I643" s="95"/>
      <c r="J643" s="95"/>
      <c r="K643" s="95"/>
      <c r="L643" s="77" t="str">
        <f>'Your Locations'!B644&amp;""</f>
        <v/>
      </c>
      <c r="M643" s="77" t="str">
        <f>'Your Locations'!D644&amp;""</f>
        <v/>
      </c>
      <c r="N643" s="77" t="str">
        <f>'Your Locations'!E644&amp;""</f>
        <v/>
      </c>
      <c r="O643" s="77" t="str">
        <f>'Your Locations'!F644&amp;""</f>
        <v/>
      </c>
      <c r="P643" s="89"/>
      <c r="Q643" s="77" t="str">
        <f>'Your Locations'!H644&amp;""</f>
        <v/>
      </c>
      <c r="R643" s="77" t="str">
        <f>'Your Locations'!I644&amp;""</f>
        <v/>
      </c>
      <c r="S643" s="86"/>
      <c r="T643" s="92"/>
      <c r="U643" s="92"/>
      <c r="V643" s="92"/>
      <c r="W643" s="92"/>
      <c r="X643" s="92"/>
      <c r="Y643" s="92"/>
      <c r="Z643" s="86"/>
      <c r="AA643" s="86"/>
      <c r="AB643" s="86"/>
      <c r="AC643" s="86"/>
      <c r="AD643" s="86"/>
      <c r="AE643" s="86"/>
      <c r="AF643" s="95"/>
      <c r="AG643" s="86"/>
    </row>
    <row r="644" spans="1:33" ht="15.75" customHeight="1" x14ac:dyDescent="0.25">
      <c r="A644" s="77" t="str">
        <f>IF('Your Locations'!A645="","","a")</f>
        <v/>
      </c>
      <c r="B644" s="77" t="str">
        <f>'Your Locations'!A645&amp;""</f>
        <v/>
      </c>
      <c r="C644" s="77" t="str">
        <f>'Your Locations'!C645&amp;""</f>
        <v/>
      </c>
      <c r="D644" s="86"/>
      <c r="E644" s="77" t="str">
        <f>IF('Your Locations'!A645="","","no")</f>
        <v/>
      </c>
      <c r="F644" s="86"/>
      <c r="G644" s="86"/>
      <c r="H644" s="95"/>
      <c r="I644" s="95"/>
      <c r="J644" s="95"/>
      <c r="K644" s="95"/>
      <c r="L644" s="77" t="str">
        <f>'Your Locations'!B645&amp;""</f>
        <v/>
      </c>
      <c r="M644" s="77" t="str">
        <f>'Your Locations'!D645&amp;""</f>
        <v/>
      </c>
      <c r="N644" s="77" t="str">
        <f>'Your Locations'!E645&amp;""</f>
        <v/>
      </c>
      <c r="O644" s="77" t="str">
        <f>'Your Locations'!F645&amp;""</f>
        <v/>
      </c>
      <c r="P644" s="89"/>
      <c r="Q644" s="77" t="str">
        <f>'Your Locations'!H645&amp;""</f>
        <v/>
      </c>
      <c r="R644" s="77" t="str">
        <f>'Your Locations'!I645&amp;""</f>
        <v/>
      </c>
      <c r="S644" s="86"/>
      <c r="T644" s="92"/>
      <c r="U644" s="92"/>
      <c r="V644" s="92"/>
      <c r="W644" s="92"/>
      <c r="X644" s="92"/>
      <c r="Y644" s="92"/>
      <c r="Z644" s="86"/>
      <c r="AA644" s="86"/>
      <c r="AB644" s="86"/>
      <c r="AC644" s="86"/>
      <c r="AD644" s="86"/>
      <c r="AE644" s="86"/>
      <c r="AF644" s="95"/>
      <c r="AG644" s="86"/>
    </row>
    <row r="645" spans="1:33" ht="15.75" customHeight="1" x14ac:dyDescent="0.25">
      <c r="A645" s="77" t="str">
        <f>IF('Your Locations'!A646="","","a")</f>
        <v/>
      </c>
      <c r="B645" s="77" t="str">
        <f>'Your Locations'!A646&amp;""</f>
        <v/>
      </c>
      <c r="C645" s="77" t="str">
        <f>'Your Locations'!C646&amp;""</f>
        <v/>
      </c>
      <c r="D645" s="86"/>
      <c r="E645" s="77" t="str">
        <f>IF('Your Locations'!A646="","","no")</f>
        <v/>
      </c>
      <c r="F645" s="86"/>
      <c r="G645" s="86"/>
      <c r="H645" s="95"/>
      <c r="I645" s="95"/>
      <c r="J645" s="95"/>
      <c r="K645" s="95"/>
      <c r="L645" s="77" t="str">
        <f>'Your Locations'!B646&amp;""</f>
        <v/>
      </c>
      <c r="M645" s="77" t="str">
        <f>'Your Locations'!D646&amp;""</f>
        <v/>
      </c>
      <c r="N645" s="77" t="str">
        <f>'Your Locations'!E646&amp;""</f>
        <v/>
      </c>
      <c r="O645" s="77" t="str">
        <f>'Your Locations'!F646&amp;""</f>
        <v/>
      </c>
      <c r="P645" s="89"/>
      <c r="Q645" s="77" t="str">
        <f>'Your Locations'!H646&amp;""</f>
        <v/>
      </c>
      <c r="R645" s="77" t="str">
        <f>'Your Locations'!I646&amp;""</f>
        <v/>
      </c>
      <c r="S645" s="86"/>
      <c r="T645" s="92"/>
      <c r="U645" s="92"/>
      <c r="V645" s="92"/>
      <c r="W645" s="92"/>
      <c r="X645" s="92"/>
      <c r="Y645" s="92"/>
      <c r="Z645" s="86"/>
      <c r="AA645" s="86"/>
      <c r="AB645" s="86"/>
      <c r="AC645" s="86"/>
      <c r="AD645" s="86"/>
      <c r="AE645" s="86"/>
      <c r="AF645" s="95"/>
      <c r="AG645" s="86"/>
    </row>
    <row r="646" spans="1:33" ht="15.75" customHeight="1" x14ac:dyDescent="0.25">
      <c r="A646" s="77" t="str">
        <f>IF('Your Locations'!A647="","","a")</f>
        <v/>
      </c>
      <c r="B646" s="77" t="str">
        <f>'Your Locations'!A647&amp;""</f>
        <v/>
      </c>
      <c r="C646" s="77" t="str">
        <f>'Your Locations'!C647&amp;""</f>
        <v/>
      </c>
      <c r="D646" s="86"/>
      <c r="E646" s="77" t="str">
        <f>IF('Your Locations'!A647="","","no")</f>
        <v/>
      </c>
      <c r="F646" s="86"/>
      <c r="G646" s="86"/>
      <c r="H646" s="95"/>
      <c r="I646" s="95"/>
      <c r="J646" s="95"/>
      <c r="K646" s="95"/>
      <c r="L646" s="77" t="str">
        <f>'Your Locations'!B647&amp;""</f>
        <v/>
      </c>
      <c r="M646" s="77" t="str">
        <f>'Your Locations'!D647&amp;""</f>
        <v/>
      </c>
      <c r="N646" s="77" t="str">
        <f>'Your Locations'!E647&amp;""</f>
        <v/>
      </c>
      <c r="O646" s="77" t="str">
        <f>'Your Locations'!F647&amp;""</f>
        <v/>
      </c>
      <c r="P646" s="89"/>
      <c r="Q646" s="77" t="str">
        <f>'Your Locations'!H647&amp;""</f>
        <v/>
      </c>
      <c r="R646" s="77" t="str">
        <f>'Your Locations'!I647&amp;""</f>
        <v/>
      </c>
      <c r="S646" s="86"/>
      <c r="T646" s="92"/>
      <c r="U646" s="92"/>
      <c r="V646" s="92"/>
      <c r="W646" s="92"/>
      <c r="X646" s="92"/>
      <c r="Y646" s="92"/>
      <c r="Z646" s="86"/>
      <c r="AA646" s="86"/>
      <c r="AB646" s="86"/>
      <c r="AC646" s="86"/>
      <c r="AD646" s="86"/>
      <c r="AE646" s="86"/>
      <c r="AF646" s="95"/>
      <c r="AG646" s="86"/>
    </row>
    <row r="647" spans="1:33" ht="15.75" customHeight="1" x14ac:dyDescent="0.25">
      <c r="A647" s="77" t="str">
        <f>IF('Your Locations'!A648="","","a")</f>
        <v/>
      </c>
      <c r="B647" s="77" t="str">
        <f>'Your Locations'!A648&amp;""</f>
        <v/>
      </c>
      <c r="C647" s="77" t="str">
        <f>'Your Locations'!C648&amp;""</f>
        <v/>
      </c>
      <c r="D647" s="86"/>
      <c r="E647" s="77" t="str">
        <f>IF('Your Locations'!A648="","","no")</f>
        <v/>
      </c>
      <c r="F647" s="86"/>
      <c r="G647" s="86"/>
      <c r="H647" s="95"/>
      <c r="I647" s="95"/>
      <c r="J647" s="95"/>
      <c r="K647" s="95"/>
      <c r="L647" s="77" t="str">
        <f>'Your Locations'!B648&amp;""</f>
        <v/>
      </c>
      <c r="M647" s="77" t="str">
        <f>'Your Locations'!D648&amp;""</f>
        <v/>
      </c>
      <c r="N647" s="77" t="str">
        <f>'Your Locations'!E648&amp;""</f>
        <v/>
      </c>
      <c r="O647" s="77" t="str">
        <f>'Your Locations'!F648&amp;""</f>
        <v/>
      </c>
      <c r="P647" s="89"/>
      <c r="Q647" s="77" t="str">
        <f>'Your Locations'!H648&amp;""</f>
        <v/>
      </c>
      <c r="R647" s="77" t="str">
        <f>'Your Locations'!I648&amp;""</f>
        <v/>
      </c>
      <c r="S647" s="86"/>
      <c r="T647" s="92"/>
      <c r="U647" s="92"/>
      <c r="V647" s="92"/>
      <c r="W647" s="92"/>
      <c r="X647" s="92"/>
      <c r="Y647" s="92"/>
      <c r="Z647" s="86"/>
      <c r="AA647" s="86"/>
      <c r="AB647" s="86"/>
      <c r="AC647" s="86"/>
      <c r="AD647" s="86"/>
      <c r="AE647" s="86"/>
      <c r="AF647" s="95"/>
      <c r="AG647" s="86"/>
    </row>
    <row r="648" spans="1:33" ht="15.75" customHeight="1" x14ac:dyDescent="0.25">
      <c r="A648" s="77" t="str">
        <f>IF('Your Locations'!A649="","","a")</f>
        <v/>
      </c>
      <c r="B648" s="77" t="str">
        <f>'Your Locations'!A649&amp;""</f>
        <v/>
      </c>
      <c r="C648" s="77" t="str">
        <f>'Your Locations'!C649&amp;""</f>
        <v/>
      </c>
      <c r="D648" s="86"/>
      <c r="E648" s="77" t="str">
        <f>IF('Your Locations'!A649="","","no")</f>
        <v/>
      </c>
      <c r="F648" s="86"/>
      <c r="G648" s="86"/>
      <c r="H648" s="95"/>
      <c r="I648" s="95"/>
      <c r="J648" s="95"/>
      <c r="K648" s="95"/>
      <c r="L648" s="77" t="str">
        <f>'Your Locations'!B649&amp;""</f>
        <v/>
      </c>
      <c r="M648" s="77" t="str">
        <f>'Your Locations'!D649&amp;""</f>
        <v/>
      </c>
      <c r="N648" s="77" t="str">
        <f>'Your Locations'!E649&amp;""</f>
        <v/>
      </c>
      <c r="O648" s="77" t="str">
        <f>'Your Locations'!F649&amp;""</f>
        <v/>
      </c>
      <c r="P648" s="89"/>
      <c r="Q648" s="77" t="str">
        <f>'Your Locations'!H649&amp;""</f>
        <v/>
      </c>
      <c r="R648" s="77" t="str">
        <f>'Your Locations'!I649&amp;""</f>
        <v/>
      </c>
      <c r="S648" s="86"/>
      <c r="T648" s="92"/>
      <c r="U648" s="92"/>
      <c r="V648" s="92"/>
      <c r="W648" s="92"/>
      <c r="X648" s="92"/>
      <c r="Y648" s="92"/>
      <c r="Z648" s="86"/>
      <c r="AA648" s="86"/>
      <c r="AB648" s="86"/>
      <c r="AC648" s="86"/>
      <c r="AD648" s="86"/>
      <c r="AE648" s="86"/>
      <c r="AF648" s="95"/>
      <c r="AG648" s="86"/>
    </row>
    <row r="649" spans="1:33" ht="15.75" customHeight="1" x14ac:dyDescent="0.25">
      <c r="A649" s="77" t="str">
        <f>IF('Your Locations'!A650="","","a")</f>
        <v/>
      </c>
      <c r="B649" s="77" t="str">
        <f>'Your Locations'!A650&amp;""</f>
        <v/>
      </c>
      <c r="C649" s="77" t="str">
        <f>'Your Locations'!C650&amp;""</f>
        <v/>
      </c>
      <c r="D649" s="86"/>
      <c r="E649" s="77" t="str">
        <f>IF('Your Locations'!A650="","","no")</f>
        <v/>
      </c>
      <c r="F649" s="86"/>
      <c r="G649" s="86"/>
      <c r="H649" s="95"/>
      <c r="I649" s="95"/>
      <c r="J649" s="95"/>
      <c r="K649" s="95"/>
      <c r="L649" s="77" t="str">
        <f>'Your Locations'!B650&amp;""</f>
        <v/>
      </c>
      <c r="M649" s="77" t="str">
        <f>'Your Locations'!D650&amp;""</f>
        <v/>
      </c>
      <c r="N649" s="77" t="str">
        <f>'Your Locations'!E650&amp;""</f>
        <v/>
      </c>
      <c r="O649" s="77" t="str">
        <f>'Your Locations'!F650&amp;""</f>
        <v/>
      </c>
      <c r="P649" s="89"/>
      <c r="Q649" s="77" t="str">
        <f>'Your Locations'!H650&amp;""</f>
        <v/>
      </c>
      <c r="R649" s="77" t="str">
        <f>'Your Locations'!I650&amp;""</f>
        <v/>
      </c>
      <c r="S649" s="86"/>
      <c r="T649" s="92"/>
      <c r="U649" s="92"/>
      <c r="V649" s="92"/>
      <c r="W649" s="92"/>
      <c r="X649" s="92"/>
      <c r="Y649" s="92"/>
      <c r="Z649" s="86"/>
      <c r="AA649" s="86"/>
      <c r="AB649" s="86"/>
      <c r="AC649" s="86"/>
      <c r="AD649" s="86"/>
      <c r="AE649" s="86"/>
      <c r="AF649" s="95"/>
      <c r="AG649" s="86"/>
    </row>
    <row r="650" spans="1:33" ht="15.75" customHeight="1" x14ac:dyDescent="0.25">
      <c r="A650" s="77" t="str">
        <f>IF('Your Locations'!A651="","","a")</f>
        <v/>
      </c>
      <c r="B650" s="77" t="str">
        <f>'Your Locations'!A651&amp;""</f>
        <v/>
      </c>
      <c r="C650" s="77" t="str">
        <f>'Your Locations'!C651&amp;""</f>
        <v/>
      </c>
      <c r="D650" s="86"/>
      <c r="E650" s="77" t="str">
        <f>IF('Your Locations'!A651="","","no")</f>
        <v/>
      </c>
      <c r="F650" s="86"/>
      <c r="G650" s="86"/>
      <c r="H650" s="95"/>
      <c r="I650" s="95"/>
      <c r="J650" s="95"/>
      <c r="K650" s="95"/>
      <c r="L650" s="77" t="str">
        <f>'Your Locations'!B651&amp;""</f>
        <v/>
      </c>
      <c r="M650" s="77" t="str">
        <f>'Your Locations'!D651&amp;""</f>
        <v/>
      </c>
      <c r="N650" s="77" t="str">
        <f>'Your Locations'!E651&amp;""</f>
        <v/>
      </c>
      <c r="O650" s="77" t="str">
        <f>'Your Locations'!F651&amp;""</f>
        <v/>
      </c>
      <c r="P650" s="89"/>
      <c r="Q650" s="77" t="str">
        <f>'Your Locations'!H651&amp;""</f>
        <v/>
      </c>
      <c r="R650" s="77" t="str">
        <f>'Your Locations'!I651&amp;""</f>
        <v/>
      </c>
      <c r="S650" s="86"/>
      <c r="T650" s="92"/>
      <c r="U650" s="92"/>
      <c r="V650" s="92"/>
      <c r="W650" s="92"/>
      <c r="X650" s="92"/>
      <c r="Y650" s="92"/>
      <c r="Z650" s="86"/>
      <c r="AA650" s="86"/>
      <c r="AB650" s="86"/>
      <c r="AC650" s="86"/>
      <c r="AD650" s="86"/>
      <c r="AE650" s="86"/>
      <c r="AF650" s="95"/>
      <c r="AG650" s="86"/>
    </row>
    <row r="651" spans="1:33" ht="15.75" customHeight="1" x14ac:dyDescent="0.25">
      <c r="A651" s="77" t="str">
        <f>IF('Your Locations'!A652="","","a")</f>
        <v/>
      </c>
      <c r="B651" s="77" t="str">
        <f>'Your Locations'!A652&amp;""</f>
        <v/>
      </c>
      <c r="C651" s="77" t="str">
        <f>'Your Locations'!C652&amp;""</f>
        <v/>
      </c>
      <c r="D651" s="86"/>
      <c r="E651" s="77" t="str">
        <f>IF('Your Locations'!A652="","","no")</f>
        <v/>
      </c>
      <c r="F651" s="86"/>
      <c r="G651" s="86"/>
      <c r="H651" s="95"/>
      <c r="I651" s="95"/>
      <c r="J651" s="95"/>
      <c r="K651" s="95"/>
      <c r="L651" s="77" t="str">
        <f>'Your Locations'!B652&amp;""</f>
        <v/>
      </c>
      <c r="M651" s="77" t="str">
        <f>'Your Locations'!D652&amp;""</f>
        <v/>
      </c>
      <c r="N651" s="77" t="str">
        <f>'Your Locations'!E652&amp;""</f>
        <v/>
      </c>
      <c r="O651" s="77" t="str">
        <f>'Your Locations'!F652&amp;""</f>
        <v/>
      </c>
      <c r="P651" s="89"/>
      <c r="Q651" s="77" t="str">
        <f>'Your Locations'!H652&amp;""</f>
        <v/>
      </c>
      <c r="R651" s="77" t="str">
        <f>'Your Locations'!I652&amp;""</f>
        <v/>
      </c>
      <c r="S651" s="86"/>
      <c r="T651" s="92"/>
      <c r="U651" s="92"/>
      <c r="V651" s="92"/>
      <c r="W651" s="92"/>
      <c r="X651" s="92"/>
      <c r="Y651" s="92"/>
      <c r="Z651" s="86"/>
      <c r="AA651" s="86"/>
      <c r="AB651" s="86"/>
      <c r="AC651" s="86"/>
      <c r="AD651" s="86"/>
      <c r="AE651" s="86"/>
      <c r="AF651" s="95"/>
      <c r="AG651" s="86"/>
    </row>
    <row r="652" spans="1:33" ht="15.75" customHeight="1" x14ac:dyDescent="0.25">
      <c r="A652" s="77" t="str">
        <f>IF('Your Locations'!A653="","","a")</f>
        <v/>
      </c>
      <c r="B652" s="77" t="str">
        <f>'Your Locations'!A653&amp;""</f>
        <v/>
      </c>
      <c r="C652" s="77" t="str">
        <f>'Your Locations'!C653&amp;""</f>
        <v/>
      </c>
      <c r="D652" s="86"/>
      <c r="E652" s="77" t="str">
        <f>IF('Your Locations'!A653="","","no")</f>
        <v/>
      </c>
      <c r="F652" s="86"/>
      <c r="G652" s="86"/>
      <c r="H652" s="95"/>
      <c r="I652" s="95"/>
      <c r="J652" s="95"/>
      <c r="K652" s="95"/>
      <c r="L652" s="77" t="str">
        <f>'Your Locations'!B653&amp;""</f>
        <v/>
      </c>
      <c r="M652" s="77" t="str">
        <f>'Your Locations'!D653&amp;""</f>
        <v/>
      </c>
      <c r="N652" s="77" t="str">
        <f>'Your Locations'!E653&amp;""</f>
        <v/>
      </c>
      <c r="O652" s="77" t="str">
        <f>'Your Locations'!F653&amp;""</f>
        <v/>
      </c>
      <c r="P652" s="89"/>
      <c r="Q652" s="77" t="str">
        <f>'Your Locations'!H653&amp;""</f>
        <v/>
      </c>
      <c r="R652" s="77" t="str">
        <f>'Your Locations'!I653&amp;""</f>
        <v/>
      </c>
      <c r="S652" s="86"/>
      <c r="T652" s="92"/>
      <c r="U652" s="92"/>
      <c r="V652" s="92"/>
      <c r="W652" s="92"/>
      <c r="X652" s="92"/>
      <c r="Y652" s="92"/>
      <c r="Z652" s="86"/>
      <c r="AA652" s="86"/>
      <c r="AB652" s="86"/>
      <c r="AC652" s="86"/>
      <c r="AD652" s="86"/>
      <c r="AE652" s="86"/>
      <c r="AF652" s="95"/>
      <c r="AG652" s="86"/>
    </row>
    <row r="653" spans="1:33" ht="15.75" customHeight="1" x14ac:dyDescent="0.25">
      <c r="A653" s="77" t="str">
        <f>IF('Your Locations'!A654="","","a")</f>
        <v/>
      </c>
      <c r="B653" s="77" t="str">
        <f>'Your Locations'!A654&amp;""</f>
        <v/>
      </c>
      <c r="C653" s="77" t="str">
        <f>'Your Locations'!C654&amp;""</f>
        <v/>
      </c>
      <c r="D653" s="86"/>
      <c r="E653" s="77" t="str">
        <f>IF('Your Locations'!A654="","","no")</f>
        <v/>
      </c>
      <c r="F653" s="86"/>
      <c r="G653" s="86"/>
      <c r="H653" s="95"/>
      <c r="I653" s="95"/>
      <c r="J653" s="95"/>
      <c r="K653" s="95"/>
      <c r="L653" s="77" t="str">
        <f>'Your Locations'!B654&amp;""</f>
        <v/>
      </c>
      <c r="M653" s="77" t="str">
        <f>'Your Locations'!D654&amp;""</f>
        <v/>
      </c>
      <c r="N653" s="77" t="str">
        <f>'Your Locations'!E654&amp;""</f>
        <v/>
      </c>
      <c r="O653" s="77" t="str">
        <f>'Your Locations'!F654&amp;""</f>
        <v/>
      </c>
      <c r="P653" s="89"/>
      <c r="Q653" s="77" t="str">
        <f>'Your Locations'!H654&amp;""</f>
        <v/>
      </c>
      <c r="R653" s="77" t="str">
        <f>'Your Locations'!I654&amp;""</f>
        <v/>
      </c>
      <c r="S653" s="86"/>
      <c r="T653" s="92"/>
      <c r="U653" s="92"/>
      <c r="V653" s="92"/>
      <c r="W653" s="92"/>
      <c r="X653" s="92"/>
      <c r="Y653" s="92"/>
      <c r="Z653" s="86"/>
      <c r="AA653" s="86"/>
      <c r="AB653" s="86"/>
      <c r="AC653" s="86"/>
      <c r="AD653" s="86"/>
      <c r="AE653" s="86"/>
      <c r="AF653" s="95"/>
      <c r="AG653" s="86"/>
    </row>
    <row r="654" spans="1:33" ht="15.75" customHeight="1" x14ac:dyDescent="0.25">
      <c r="A654" s="77" t="str">
        <f>IF('Your Locations'!A655="","","a")</f>
        <v/>
      </c>
      <c r="B654" s="77" t="str">
        <f>'Your Locations'!A655&amp;""</f>
        <v/>
      </c>
      <c r="C654" s="77" t="str">
        <f>'Your Locations'!C655&amp;""</f>
        <v/>
      </c>
      <c r="D654" s="86"/>
      <c r="E654" s="77" t="str">
        <f>IF('Your Locations'!A655="","","no")</f>
        <v/>
      </c>
      <c r="F654" s="86"/>
      <c r="G654" s="86"/>
      <c r="H654" s="95"/>
      <c r="I654" s="95"/>
      <c r="J654" s="95"/>
      <c r="K654" s="95"/>
      <c r="L654" s="77" t="str">
        <f>'Your Locations'!B655&amp;""</f>
        <v/>
      </c>
      <c r="M654" s="77" t="str">
        <f>'Your Locations'!D655&amp;""</f>
        <v/>
      </c>
      <c r="N654" s="77" t="str">
        <f>'Your Locations'!E655&amp;""</f>
        <v/>
      </c>
      <c r="O654" s="77" t="str">
        <f>'Your Locations'!F655&amp;""</f>
        <v/>
      </c>
      <c r="P654" s="89"/>
      <c r="Q654" s="77" t="str">
        <f>'Your Locations'!H655&amp;""</f>
        <v/>
      </c>
      <c r="R654" s="77" t="str">
        <f>'Your Locations'!I655&amp;""</f>
        <v/>
      </c>
      <c r="S654" s="86"/>
      <c r="T654" s="92"/>
      <c r="U654" s="92"/>
      <c r="V654" s="92"/>
      <c r="W654" s="92"/>
      <c r="X654" s="92"/>
      <c r="Y654" s="92"/>
      <c r="Z654" s="86"/>
      <c r="AA654" s="86"/>
      <c r="AB654" s="86"/>
      <c r="AC654" s="86"/>
      <c r="AD654" s="86"/>
      <c r="AE654" s="86"/>
      <c r="AF654" s="95"/>
      <c r="AG654" s="86"/>
    </row>
    <row r="655" spans="1:33" ht="15.75" customHeight="1" x14ac:dyDescent="0.25">
      <c r="A655" s="77" t="str">
        <f>IF('Your Locations'!A656="","","a")</f>
        <v/>
      </c>
      <c r="B655" s="77" t="str">
        <f>'Your Locations'!A656&amp;""</f>
        <v/>
      </c>
      <c r="C655" s="77" t="str">
        <f>'Your Locations'!C656&amp;""</f>
        <v/>
      </c>
      <c r="D655" s="86"/>
      <c r="E655" s="77" t="str">
        <f>IF('Your Locations'!A656="","","no")</f>
        <v/>
      </c>
      <c r="F655" s="86"/>
      <c r="G655" s="86"/>
      <c r="H655" s="95"/>
      <c r="I655" s="95"/>
      <c r="J655" s="95"/>
      <c r="K655" s="95"/>
      <c r="L655" s="77" t="str">
        <f>'Your Locations'!B656&amp;""</f>
        <v/>
      </c>
      <c r="M655" s="77" t="str">
        <f>'Your Locations'!D656&amp;""</f>
        <v/>
      </c>
      <c r="N655" s="77" t="str">
        <f>'Your Locations'!E656&amp;""</f>
        <v/>
      </c>
      <c r="O655" s="77" t="str">
        <f>'Your Locations'!F656&amp;""</f>
        <v/>
      </c>
      <c r="P655" s="89"/>
      <c r="Q655" s="77" t="str">
        <f>'Your Locations'!H656&amp;""</f>
        <v/>
      </c>
      <c r="R655" s="77" t="str">
        <f>'Your Locations'!I656&amp;""</f>
        <v/>
      </c>
      <c r="S655" s="86"/>
      <c r="T655" s="92"/>
      <c r="U655" s="92"/>
      <c r="V655" s="92"/>
      <c r="W655" s="92"/>
      <c r="X655" s="92"/>
      <c r="Y655" s="92"/>
      <c r="Z655" s="86"/>
      <c r="AA655" s="86"/>
      <c r="AB655" s="86"/>
      <c r="AC655" s="86"/>
      <c r="AD655" s="86"/>
      <c r="AE655" s="86"/>
      <c r="AF655" s="95"/>
      <c r="AG655" s="86"/>
    </row>
    <row r="656" spans="1:33" ht="15.75" customHeight="1" x14ac:dyDescent="0.25">
      <c r="A656" s="77" t="str">
        <f>IF('Your Locations'!A657="","","a")</f>
        <v/>
      </c>
      <c r="B656" s="77" t="str">
        <f>'Your Locations'!A657&amp;""</f>
        <v/>
      </c>
      <c r="C656" s="77" t="str">
        <f>'Your Locations'!C657&amp;""</f>
        <v/>
      </c>
      <c r="D656" s="86"/>
      <c r="E656" s="77" t="str">
        <f>IF('Your Locations'!A657="","","no")</f>
        <v/>
      </c>
      <c r="F656" s="86"/>
      <c r="G656" s="86"/>
      <c r="H656" s="95"/>
      <c r="I656" s="95"/>
      <c r="J656" s="95"/>
      <c r="K656" s="95"/>
      <c r="L656" s="77" t="str">
        <f>'Your Locations'!B657&amp;""</f>
        <v/>
      </c>
      <c r="M656" s="77" t="str">
        <f>'Your Locations'!D657&amp;""</f>
        <v/>
      </c>
      <c r="N656" s="77" t="str">
        <f>'Your Locations'!E657&amp;""</f>
        <v/>
      </c>
      <c r="O656" s="77" t="str">
        <f>'Your Locations'!F657&amp;""</f>
        <v/>
      </c>
      <c r="P656" s="89"/>
      <c r="Q656" s="77" t="str">
        <f>'Your Locations'!H657&amp;""</f>
        <v/>
      </c>
      <c r="R656" s="77" t="str">
        <f>'Your Locations'!I657&amp;""</f>
        <v/>
      </c>
      <c r="S656" s="86"/>
      <c r="T656" s="92"/>
      <c r="U656" s="92"/>
      <c r="V656" s="92"/>
      <c r="W656" s="92"/>
      <c r="X656" s="92"/>
      <c r="Y656" s="92"/>
      <c r="Z656" s="86"/>
      <c r="AA656" s="86"/>
      <c r="AB656" s="86"/>
      <c r="AC656" s="86"/>
      <c r="AD656" s="86"/>
      <c r="AE656" s="86"/>
      <c r="AF656" s="95"/>
      <c r="AG656" s="86"/>
    </row>
    <row r="657" spans="1:33" ht="15.75" customHeight="1" x14ac:dyDescent="0.25">
      <c r="A657" s="77" t="str">
        <f>IF('Your Locations'!A658="","","a")</f>
        <v/>
      </c>
      <c r="B657" s="77" t="str">
        <f>'Your Locations'!A658&amp;""</f>
        <v/>
      </c>
      <c r="C657" s="77" t="str">
        <f>'Your Locations'!C658&amp;""</f>
        <v/>
      </c>
      <c r="D657" s="86"/>
      <c r="E657" s="77" t="str">
        <f>IF('Your Locations'!A658="","","no")</f>
        <v/>
      </c>
      <c r="F657" s="86"/>
      <c r="G657" s="86"/>
      <c r="H657" s="95"/>
      <c r="I657" s="95"/>
      <c r="J657" s="95"/>
      <c r="K657" s="95"/>
      <c r="L657" s="77" t="str">
        <f>'Your Locations'!B658&amp;""</f>
        <v/>
      </c>
      <c r="M657" s="77" t="str">
        <f>'Your Locations'!D658&amp;""</f>
        <v/>
      </c>
      <c r="N657" s="77" t="str">
        <f>'Your Locations'!E658&amp;""</f>
        <v/>
      </c>
      <c r="O657" s="77" t="str">
        <f>'Your Locations'!F658&amp;""</f>
        <v/>
      </c>
      <c r="P657" s="89"/>
      <c r="Q657" s="77" t="str">
        <f>'Your Locations'!H658&amp;""</f>
        <v/>
      </c>
      <c r="R657" s="77" t="str">
        <f>'Your Locations'!I658&amp;""</f>
        <v/>
      </c>
      <c r="S657" s="86"/>
      <c r="T657" s="92"/>
      <c r="U657" s="92"/>
      <c r="V657" s="92"/>
      <c r="W657" s="92"/>
      <c r="X657" s="92"/>
      <c r="Y657" s="92"/>
      <c r="Z657" s="86"/>
      <c r="AA657" s="86"/>
      <c r="AB657" s="86"/>
      <c r="AC657" s="86"/>
      <c r="AD657" s="86"/>
      <c r="AE657" s="86"/>
      <c r="AF657" s="95"/>
      <c r="AG657" s="86"/>
    </row>
    <row r="658" spans="1:33" ht="15.75" customHeight="1" x14ac:dyDescent="0.25">
      <c r="A658" s="77" t="str">
        <f>IF('Your Locations'!A659="","","a")</f>
        <v/>
      </c>
      <c r="B658" s="77" t="str">
        <f>'Your Locations'!A659&amp;""</f>
        <v/>
      </c>
      <c r="C658" s="77" t="str">
        <f>'Your Locations'!C659&amp;""</f>
        <v/>
      </c>
      <c r="D658" s="86"/>
      <c r="E658" s="77" t="str">
        <f>IF('Your Locations'!A659="","","no")</f>
        <v/>
      </c>
      <c r="F658" s="86"/>
      <c r="G658" s="86"/>
      <c r="H658" s="95"/>
      <c r="I658" s="95"/>
      <c r="J658" s="95"/>
      <c r="K658" s="95"/>
      <c r="L658" s="77" t="str">
        <f>'Your Locations'!B659&amp;""</f>
        <v/>
      </c>
      <c r="M658" s="77" t="str">
        <f>'Your Locations'!D659&amp;""</f>
        <v/>
      </c>
      <c r="N658" s="77" t="str">
        <f>'Your Locations'!E659&amp;""</f>
        <v/>
      </c>
      <c r="O658" s="77" t="str">
        <f>'Your Locations'!F659&amp;""</f>
        <v/>
      </c>
      <c r="P658" s="89"/>
      <c r="Q658" s="77" t="str">
        <f>'Your Locations'!H659&amp;""</f>
        <v/>
      </c>
      <c r="R658" s="77" t="str">
        <f>'Your Locations'!I659&amp;""</f>
        <v/>
      </c>
      <c r="S658" s="86"/>
      <c r="T658" s="92"/>
      <c r="U658" s="92"/>
      <c r="V658" s="92"/>
      <c r="W658" s="92"/>
      <c r="X658" s="92"/>
      <c r="Y658" s="92"/>
      <c r="Z658" s="86"/>
      <c r="AA658" s="86"/>
      <c r="AB658" s="86"/>
      <c r="AC658" s="86"/>
      <c r="AD658" s="86"/>
      <c r="AE658" s="86"/>
      <c r="AF658" s="95"/>
      <c r="AG658" s="86"/>
    </row>
    <row r="659" spans="1:33" ht="15.75" customHeight="1" x14ac:dyDescent="0.25">
      <c r="A659" s="77" t="str">
        <f>IF('Your Locations'!A660="","","a")</f>
        <v/>
      </c>
      <c r="B659" s="77" t="str">
        <f>'Your Locations'!A660&amp;""</f>
        <v/>
      </c>
      <c r="C659" s="77" t="str">
        <f>'Your Locations'!C660&amp;""</f>
        <v/>
      </c>
      <c r="D659" s="86"/>
      <c r="E659" s="77" t="str">
        <f>IF('Your Locations'!A660="","","no")</f>
        <v/>
      </c>
      <c r="F659" s="86"/>
      <c r="G659" s="86"/>
      <c r="H659" s="95"/>
      <c r="I659" s="95"/>
      <c r="J659" s="95"/>
      <c r="K659" s="95"/>
      <c r="L659" s="77" t="str">
        <f>'Your Locations'!B660&amp;""</f>
        <v/>
      </c>
      <c r="M659" s="77" t="str">
        <f>'Your Locations'!D660&amp;""</f>
        <v/>
      </c>
      <c r="N659" s="77" t="str">
        <f>'Your Locations'!E660&amp;""</f>
        <v/>
      </c>
      <c r="O659" s="77" t="str">
        <f>'Your Locations'!F660&amp;""</f>
        <v/>
      </c>
      <c r="P659" s="89"/>
      <c r="Q659" s="77" t="str">
        <f>'Your Locations'!H660&amp;""</f>
        <v/>
      </c>
      <c r="R659" s="77" t="str">
        <f>'Your Locations'!I660&amp;""</f>
        <v/>
      </c>
      <c r="S659" s="86"/>
      <c r="T659" s="92"/>
      <c r="U659" s="92"/>
      <c r="V659" s="92"/>
      <c r="W659" s="92"/>
      <c r="X659" s="92"/>
      <c r="Y659" s="92"/>
      <c r="Z659" s="86"/>
      <c r="AA659" s="86"/>
      <c r="AB659" s="86"/>
      <c r="AC659" s="86"/>
      <c r="AD659" s="86"/>
      <c r="AE659" s="86"/>
      <c r="AF659" s="95"/>
      <c r="AG659" s="86"/>
    </row>
    <row r="660" spans="1:33" ht="15.75" customHeight="1" x14ac:dyDescent="0.25">
      <c r="A660" s="77" t="str">
        <f>IF('Your Locations'!A661="","","a")</f>
        <v/>
      </c>
      <c r="B660" s="77" t="str">
        <f>'Your Locations'!A661&amp;""</f>
        <v/>
      </c>
      <c r="C660" s="77" t="str">
        <f>'Your Locations'!C661&amp;""</f>
        <v/>
      </c>
      <c r="D660" s="86"/>
      <c r="E660" s="77" t="str">
        <f>IF('Your Locations'!A661="","","no")</f>
        <v/>
      </c>
      <c r="F660" s="86"/>
      <c r="G660" s="86"/>
      <c r="H660" s="95"/>
      <c r="I660" s="95"/>
      <c r="J660" s="95"/>
      <c r="K660" s="95"/>
      <c r="L660" s="77" t="str">
        <f>'Your Locations'!B661&amp;""</f>
        <v/>
      </c>
      <c r="M660" s="77" t="str">
        <f>'Your Locations'!D661&amp;""</f>
        <v/>
      </c>
      <c r="N660" s="77" t="str">
        <f>'Your Locations'!E661&amp;""</f>
        <v/>
      </c>
      <c r="O660" s="77" t="str">
        <f>'Your Locations'!F661&amp;""</f>
        <v/>
      </c>
      <c r="P660" s="89"/>
      <c r="Q660" s="77" t="str">
        <f>'Your Locations'!H661&amp;""</f>
        <v/>
      </c>
      <c r="R660" s="77" t="str">
        <f>'Your Locations'!I661&amp;""</f>
        <v/>
      </c>
      <c r="S660" s="86"/>
      <c r="T660" s="92"/>
      <c r="U660" s="92"/>
      <c r="V660" s="92"/>
      <c r="W660" s="92"/>
      <c r="X660" s="92"/>
      <c r="Y660" s="92"/>
      <c r="Z660" s="86"/>
      <c r="AA660" s="86"/>
      <c r="AB660" s="86"/>
      <c r="AC660" s="86"/>
      <c r="AD660" s="86"/>
      <c r="AE660" s="86"/>
      <c r="AF660" s="95"/>
      <c r="AG660" s="86"/>
    </row>
    <row r="661" spans="1:33" ht="15.75" customHeight="1" x14ac:dyDescent="0.25">
      <c r="A661" s="77" t="str">
        <f>IF('Your Locations'!A662="","","a")</f>
        <v/>
      </c>
      <c r="B661" s="77" t="str">
        <f>'Your Locations'!A662&amp;""</f>
        <v/>
      </c>
      <c r="C661" s="77" t="str">
        <f>'Your Locations'!C662&amp;""</f>
        <v/>
      </c>
      <c r="D661" s="86"/>
      <c r="E661" s="77" t="str">
        <f>IF('Your Locations'!A662="","","no")</f>
        <v/>
      </c>
      <c r="F661" s="86"/>
      <c r="G661" s="86"/>
      <c r="H661" s="95"/>
      <c r="I661" s="95"/>
      <c r="J661" s="95"/>
      <c r="K661" s="95"/>
      <c r="L661" s="77" t="str">
        <f>'Your Locations'!B662&amp;""</f>
        <v/>
      </c>
      <c r="M661" s="77" t="str">
        <f>'Your Locations'!D662&amp;""</f>
        <v/>
      </c>
      <c r="N661" s="77" t="str">
        <f>'Your Locations'!E662&amp;""</f>
        <v/>
      </c>
      <c r="O661" s="77" t="str">
        <f>'Your Locations'!F662&amp;""</f>
        <v/>
      </c>
      <c r="P661" s="89"/>
      <c r="Q661" s="77" t="str">
        <f>'Your Locations'!H662&amp;""</f>
        <v/>
      </c>
      <c r="R661" s="77" t="str">
        <f>'Your Locations'!I662&amp;""</f>
        <v/>
      </c>
      <c r="S661" s="86"/>
      <c r="T661" s="92"/>
      <c r="U661" s="92"/>
      <c r="V661" s="92"/>
      <c r="W661" s="92"/>
      <c r="X661" s="92"/>
      <c r="Y661" s="92"/>
      <c r="Z661" s="86"/>
      <c r="AA661" s="86"/>
      <c r="AB661" s="86"/>
      <c r="AC661" s="86"/>
      <c r="AD661" s="86"/>
      <c r="AE661" s="86"/>
      <c r="AF661" s="95"/>
      <c r="AG661" s="86"/>
    </row>
    <row r="662" spans="1:33" ht="15.75" customHeight="1" x14ac:dyDescent="0.25">
      <c r="A662" s="77" t="str">
        <f>IF('Your Locations'!A663="","","a")</f>
        <v/>
      </c>
      <c r="B662" s="77" t="str">
        <f>'Your Locations'!A663&amp;""</f>
        <v/>
      </c>
      <c r="C662" s="77" t="str">
        <f>'Your Locations'!C663&amp;""</f>
        <v/>
      </c>
      <c r="D662" s="86"/>
      <c r="E662" s="77" t="str">
        <f>IF('Your Locations'!A663="","","no")</f>
        <v/>
      </c>
      <c r="F662" s="86"/>
      <c r="G662" s="86"/>
      <c r="H662" s="95"/>
      <c r="I662" s="95"/>
      <c r="J662" s="95"/>
      <c r="K662" s="95"/>
      <c r="L662" s="77" t="str">
        <f>'Your Locations'!B663&amp;""</f>
        <v/>
      </c>
      <c r="M662" s="77" t="str">
        <f>'Your Locations'!D663&amp;""</f>
        <v/>
      </c>
      <c r="N662" s="77" t="str">
        <f>'Your Locations'!E663&amp;""</f>
        <v/>
      </c>
      <c r="O662" s="77" t="str">
        <f>'Your Locations'!F663&amp;""</f>
        <v/>
      </c>
      <c r="P662" s="89"/>
      <c r="Q662" s="77" t="str">
        <f>'Your Locations'!H663&amp;""</f>
        <v/>
      </c>
      <c r="R662" s="77" t="str">
        <f>'Your Locations'!I663&amp;""</f>
        <v/>
      </c>
      <c r="S662" s="86"/>
      <c r="T662" s="92"/>
      <c r="U662" s="92"/>
      <c r="V662" s="92"/>
      <c r="W662" s="92"/>
      <c r="X662" s="92"/>
      <c r="Y662" s="92"/>
      <c r="Z662" s="86"/>
      <c r="AA662" s="86"/>
      <c r="AB662" s="86"/>
      <c r="AC662" s="86"/>
      <c r="AD662" s="86"/>
      <c r="AE662" s="86"/>
      <c r="AF662" s="95"/>
      <c r="AG662" s="86"/>
    </row>
    <row r="663" spans="1:33" ht="15.75" customHeight="1" x14ac:dyDescent="0.25">
      <c r="A663" s="77" t="str">
        <f>IF('Your Locations'!A664="","","a")</f>
        <v/>
      </c>
      <c r="B663" s="77" t="str">
        <f>'Your Locations'!A664&amp;""</f>
        <v/>
      </c>
      <c r="C663" s="77" t="str">
        <f>'Your Locations'!C664&amp;""</f>
        <v/>
      </c>
      <c r="D663" s="86"/>
      <c r="E663" s="77" t="str">
        <f>IF('Your Locations'!A664="","","no")</f>
        <v/>
      </c>
      <c r="F663" s="86"/>
      <c r="G663" s="86"/>
      <c r="H663" s="95"/>
      <c r="I663" s="95"/>
      <c r="J663" s="95"/>
      <c r="K663" s="95"/>
      <c r="L663" s="77" t="str">
        <f>'Your Locations'!B664&amp;""</f>
        <v/>
      </c>
      <c r="M663" s="77" t="str">
        <f>'Your Locations'!D664&amp;""</f>
        <v/>
      </c>
      <c r="N663" s="77" t="str">
        <f>'Your Locations'!E664&amp;""</f>
        <v/>
      </c>
      <c r="O663" s="77" t="str">
        <f>'Your Locations'!F664&amp;""</f>
        <v/>
      </c>
      <c r="P663" s="89"/>
      <c r="Q663" s="77" t="str">
        <f>'Your Locations'!H664&amp;""</f>
        <v/>
      </c>
      <c r="R663" s="77" t="str">
        <f>'Your Locations'!I664&amp;""</f>
        <v/>
      </c>
      <c r="S663" s="86"/>
      <c r="T663" s="92"/>
      <c r="U663" s="92"/>
      <c r="V663" s="92"/>
      <c r="W663" s="92"/>
      <c r="X663" s="92"/>
      <c r="Y663" s="92"/>
      <c r="Z663" s="86"/>
      <c r="AA663" s="86"/>
      <c r="AB663" s="86"/>
      <c r="AC663" s="86"/>
      <c r="AD663" s="86"/>
      <c r="AE663" s="86"/>
      <c r="AF663" s="95"/>
      <c r="AG663" s="86"/>
    </row>
    <row r="664" spans="1:33" ht="15.75" customHeight="1" x14ac:dyDescent="0.25">
      <c r="A664" s="77" t="str">
        <f>IF('Your Locations'!A665="","","a")</f>
        <v/>
      </c>
      <c r="B664" s="77" t="str">
        <f>'Your Locations'!A665&amp;""</f>
        <v/>
      </c>
      <c r="C664" s="77" t="str">
        <f>'Your Locations'!C665&amp;""</f>
        <v/>
      </c>
      <c r="D664" s="86"/>
      <c r="E664" s="77" t="str">
        <f>IF('Your Locations'!A665="","","no")</f>
        <v/>
      </c>
      <c r="F664" s="86"/>
      <c r="G664" s="86"/>
      <c r="H664" s="95"/>
      <c r="I664" s="95"/>
      <c r="J664" s="95"/>
      <c r="K664" s="95"/>
      <c r="L664" s="77" t="str">
        <f>'Your Locations'!B665&amp;""</f>
        <v/>
      </c>
      <c r="M664" s="77" t="str">
        <f>'Your Locations'!D665&amp;""</f>
        <v/>
      </c>
      <c r="N664" s="77" t="str">
        <f>'Your Locations'!E665&amp;""</f>
        <v/>
      </c>
      <c r="O664" s="77" t="str">
        <f>'Your Locations'!F665&amp;""</f>
        <v/>
      </c>
      <c r="P664" s="89"/>
      <c r="Q664" s="77" t="str">
        <f>'Your Locations'!H665&amp;""</f>
        <v/>
      </c>
      <c r="R664" s="77" t="str">
        <f>'Your Locations'!I665&amp;""</f>
        <v/>
      </c>
      <c r="S664" s="86"/>
      <c r="T664" s="92"/>
      <c r="U664" s="92"/>
      <c r="V664" s="92"/>
      <c r="W664" s="92"/>
      <c r="X664" s="92"/>
      <c r="Y664" s="92"/>
      <c r="Z664" s="86"/>
      <c r="AA664" s="86"/>
      <c r="AB664" s="86"/>
      <c r="AC664" s="86"/>
      <c r="AD664" s="86"/>
      <c r="AE664" s="86"/>
      <c r="AF664" s="95"/>
      <c r="AG664" s="86"/>
    </row>
    <row r="665" spans="1:33" ht="15.75" customHeight="1" x14ac:dyDescent="0.25">
      <c r="A665" s="77" t="str">
        <f>IF('Your Locations'!A666="","","a")</f>
        <v/>
      </c>
      <c r="B665" s="77" t="str">
        <f>'Your Locations'!A666&amp;""</f>
        <v/>
      </c>
      <c r="C665" s="77" t="str">
        <f>'Your Locations'!C666&amp;""</f>
        <v/>
      </c>
      <c r="D665" s="86"/>
      <c r="E665" s="77" t="str">
        <f>IF('Your Locations'!A666="","","no")</f>
        <v/>
      </c>
      <c r="F665" s="86"/>
      <c r="G665" s="86"/>
      <c r="H665" s="95"/>
      <c r="I665" s="95"/>
      <c r="J665" s="95"/>
      <c r="K665" s="95"/>
      <c r="L665" s="77" t="str">
        <f>'Your Locations'!B666&amp;""</f>
        <v/>
      </c>
      <c r="M665" s="77" t="str">
        <f>'Your Locations'!D666&amp;""</f>
        <v/>
      </c>
      <c r="N665" s="77" t="str">
        <f>'Your Locations'!E666&amp;""</f>
        <v/>
      </c>
      <c r="O665" s="77" t="str">
        <f>'Your Locations'!F666&amp;""</f>
        <v/>
      </c>
      <c r="P665" s="89"/>
      <c r="Q665" s="77" t="str">
        <f>'Your Locations'!H666&amp;""</f>
        <v/>
      </c>
      <c r="R665" s="77" t="str">
        <f>'Your Locations'!I666&amp;""</f>
        <v/>
      </c>
      <c r="S665" s="86"/>
      <c r="T665" s="92"/>
      <c r="U665" s="92"/>
      <c r="V665" s="92"/>
      <c r="W665" s="92"/>
      <c r="X665" s="92"/>
      <c r="Y665" s="92"/>
      <c r="Z665" s="86"/>
      <c r="AA665" s="86"/>
      <c r="AB665" s="86"/>
      <c r="AC665" s="86"/>
      <c r="AD665" s="86"/>
      <c r="AE665" s="86"/>
      <c r="AF665" s="95"/>
      <c r="AG665" s="86"/>
    </row>
    <row r="666" spans="1:33" ht="15.75" customHeight="1" x14ac:dyDescent="0.25">
      <c r="A666" s="77" t="str">
        <f>IF('Your Locations'!A667="","","a")</f>
        <v/>
      </c>
      <c r="B666" s="77" t="str">
        <f>'Your Locations'!A667&amp;""</f>
        <v/>
      </c>
      <c r="C666" s="77" t="str">
        <f>'Your Locations'!C667&amp;""</f>
        <v/>
      </c>
      <c r="D666" s="86"/>
      <c r="E666" s="77" t="str">
        <f>IF('Your Locations'!A667="","","no")</f>
        <v/>
      </c>
      <c r="F666" s="86"/>
      <c r="G666" s="86"/>
      <c r="H666" s="95"/>
      <c r="I666" s="95"/>
      <c r="J666" s="95"/>
      <c r="K666" s="95"/>
      <c r="L666" s="77" t="str">
        <f>'Your Locations'!B667&amp;""</f>
        <v/>
      </c>
      <c r="M666" s="77" t="str">
        <f>'Your Locations'!D667&amp;""</f>
        <v/>
      </c>
      <c r="N666" s="77" t="str">
        <f>'Your Locations'!E667&amp;""</f>
        <v/>
      </c>
      <c r="O666" s="77" t="str">
        <f>'Your Locations'!F667&amp;""</f>
        <v/>
      </c>
      <c r="P666" s="89"/>
      <c r="Q666" s="77" t="str">
        <f>'Your Locations'!H667&amp;""</f>
        <v/>
      </c>
      <c r="R666" s="77" t="str">
        <f>'Your Locations'!I667&amp;""</f>
        <v/>
      </c>
      <c r="S666" s="86"/>
      <c r="T666" s="92"/>
      <c r="U666" s="92"/>
      <c r="V666" s="92"/>
      <c r="W666" s="92"/>
      <c r="X666" s="92"/>
      <c r="Y666" s="92"/>
      <c r="Z666" s="86"/>
      <c r="AA666" s="86"/>
      <c r="AB666" s="86"/>
      <c r="AC666" s="86"/>
      <c r="AD666" s="86"/>
      <c r="AE666" s="86"/>
      <c r="AF666" s="95"/>
      <c r="AG666" s="86"/>
    </row>
    <row r="667" spans="1:33" ht="15.75" customHeight="1" x14ac:dyDescent="0.25">
      <c r="A667" s="77" t="str">
        <f>IF('Your Locations'!A668="","","a")</f>
        <v/>
      </c>
      <c r="B667" s="77" t="str">
        <f>'Your Locations'!A668&amp;""</f>
        <v/>
      </c>
      <c r="C667" s="77" t="str">
        <f>'Your Locations'!C668&amp;""</f>
        <v/>
      </c>
      <c r="D667" s="86"/>
      <c r="E667" s="77" t="str">
        <f>IF('Your Locations'!A668="","","no")</f>
        <v/>
      </c>
      <c r="F667" s="86"/>
      <c r="G667" s="86"/>
      <c r="H667" s="95"/>
      <c r="I667" s="95"/>
      <c r="J667" s="95"/>
      <c r="K667" s="95"/>
      <c r="L667" s="77" t="str">
        <f>'Your Locations'!B668&amp;""</f>
        <v/>
      </c>
      <c r="M667" s="77" t="str">
        <f>'Your Locations'!D668&amp;""</f>
        <v/>
      </c>
      <c r="N667" s="77" t="str">
        <f>'Your Locations'!E668&amp;""</f>
        <v/>
      </c>
      <c r="O667" s="77" t="str">
        <f>'Your Locations'!F668&amp;""</f>
        <v/>
      </c>
      <c r="P667" s="89"/>
      <c r="Q667" s="77" t="str">
        <f>'Your Locations'!H668&amp;""</f>
        <v/>
      </c>
      <c r="R667" s="77" t="str">
        <f>'Your Locations'!I668&amp;""</f>
        <v/>
      </c>
      <c r="S667" s="86"/>
      <c r="T667" s="92"/>
      <c r="U667" s="92"/>
      <c r="V667" s="92"/>
      <c r="W667" s="92"/>
      <c r="X667" s="92"/>
      <c r="Y667" s="92"/>
      <c r="Z667" s="86"/>
      <c r="AA667" s="86"/>
      <c r="AB667" s="86"/>
      <c r="AC667" s="86"/>
      <c r="AD667" s="86"/>
      <c r="AE667" s="86"/>
      <c r="AF667" s="95"/>
      <c r="AG667" s="86"/>
    </row>
    <row r="668" spans="1:33" ht="15.75" customHeight="1" x14ac:dyDescent="0.25">
      <c r="A668" s="77" t="str">
        <f>IF('Your Locations'!A669="","","a")</f>
        <v/>
      </c>
      <c r="B668" s="77" t="str">
        <f>'Your Locations'!A669&amp;""</f>
        <v/>
      </c>
      <c r="C668" s="77" t="str">
        <f>'Your Locations'!C669&amp;""</f>
        <v/>
      </c>
      <c r="D668" s="86"/>
      <c r="E668" s="77" t="str">
        <f>IF('Your Locations'!A669="","","no")</f>
        <v/>
      </c>
      <c r="F668" s="86"/>
      <c r="G668" s="86"/>
      <c r="H668" s="95"/>
      <c r="I668" s="95"/>
      <c r="J668" s="95"/>
      <c r="K668" s="95"/>
      <c r="L668" s="77" t="str">
        <f>'Your Locations'!B669&amp;""</f>
        <v/>
      </c>
      <c r="M668" s="77" t="str">
        <f>'Your Locations'!D669&amp;""</f>
        <v/>
      </c>
      <c r="N668" s="77" t="str">
        <f>'Your Locations'!E669&amp;""</f>
        <v/>
      </c>
      <c r="O668" s="77" t="str">
        <f>'Your Locations'!F669&amp;""</f>
        <v/>
      </c>
      <c r="P668" s="89"/>
      <c r="Q668" s="77" t="str">
        <f>'Your Locations'!H669&amp;""</f>
        <v/>
      </c>
      <c r="R668" s="77" t="str">
        <f>'Your Locations'!I669&amp;""</f>
        <v/>
      </c>
      <c r="S668" s="86"/>
      <c r="T668" s="92"/>
      <c r="U668" s="92"/>
      <c r="V668" s="92"/>
      <c r="W668" s="92"/>
      <c r="X668" s="92"/>
      <c r="Y668" s="92"/>
      <c r="Z668" s="86"/>
      <c r="AA668" s="86"/>
      <c r="AB668" s="86"/>
      <c r="AC668" s="86"/>
      <c r="AD668" s="86"/>
      <c r="AE668" s="86"/>
      <c r="AF668" s="95"/>
      <c r="AG668" s="86"/>
    </row>
    <row r="669" spans="1:33" ht="15.75" customHeight="1" x14ac:dyDescent="0.25">
      <c r="A669" s="77" t="str">
        <f>IF('Your Locations'!A670="","","a")</f>
        <v/>
      </c>
      <c r="B669" s="77" t="str">
        <f>'Your Locations'!A670&amp;""</f>
        <v/>
      </c>
      <c r="C669" s="77" t="str">
        <f>'Your Locations'!C670&amp;""</f>
        <v/>
      </c>
      <c r="D669" s="86"/>
      <c r="E669" s="77" t="str">
        <f>IF('Your Locations'!A670="","","no")</f>
        <v/>
      </c>
      <c r="F669" s="86"/>
      <c r="G669" s="86"/>
      <c r="H669" s="95"/>
      <c r="I669" s="95"/>
      <c r="J669" s="95"/>
      <c r="K669" s="95"/>
      <c r="L669" s="77" t="str">
        <f>'Your Locations'!B670&amp;""</f>
        <v/>
      </c>
      <c r="M669" s="77" t="str">
        <f>'Your Locations'!D670&amp;""</f>
        <v/>
      </c>
      <c r="N669" s="77" t="str">
        <f>'Your Locations'!E670&amp;""</f>
        <v/>
      </c>
      <c r="O669" s="77" t="str">
        <f>'Your Locations'!F670&amp;""</f>
        <v/>
      </c>
      <c r="P669" s="89"/>
      <c r="Q669" s="77" t="str">
        <f>'Your Locations'!H670&amp;""</f>
        <v/>
      </c>
      <c r="R669" s="77" t="str">
        <f>'Your Locations'!I670&amp;""</f>
        <v/>
      </c>
      <c r="S669" s="86"/>
      <c r="T669" s="92"/>
      <c r="U669" s="92"/>
      <c r="V669" s="92"/>
      <c r="W669" s="92"/>
      <c r="X669" s="92"/>
      <c r="Y669" s="92"/>
      <c r="Z669" s="86"/>
      <c r="AA669" s="86"/>
      <c r="AB669" s="86"/>
      <c r="AC669" s="86"/>
      <c r="AD669" s="86"/>
      <c r="AE669" s="86"/>
      <c r="AF669" s="95"/>
      <c r="AG669" s="86"/>
    </row>
    <row r="670" spans="1:33" ht="15.75" customHeight="1" x14ac:dyDescent="0.25">
      <c r="A670" s="77" t="str">
        <f>IF('Your Locations'!A671="","","a")</f>
        <v/>
      </c>
      <c r="B670" s="77" t="str">
        <f>'Your Locations'!A671&amp;""</f>
        <v/>
      </c>
      <c r="C670" s="77" t="str">
        <f>'Your Locations'!C671&amp;""</f>
        <v/>
      </c>
      <c r="D670" s="86"/>
      <c r="E670" s="77" t="str">
        <f>IF('Your Locations'!A671="","","no")</f>
        <v/>
      </c>
      <c r="F670" s="86"/>
      <c r="G670" s="86"/>
      <c r="H670" s="95"/>
      <c r="I670" s="95"/>
      <c r="J670" s="95"/>
      <c r="K670" s="95"/>
      <c r="L670" s="77" t="str">
        <f>'Your Locations'!B671&amp;""</f>
        <v/>
      </c>
      <c r="M670" s="77" t="str">
        <f>'Your Locations'!D671&amp;""</f>
        <v/>
      </c>
      <c r="N670" s="77" t="str">
        <f>'Your Locations'!E671&amp;""</f>
        <v/>
      </c>
      <c r="O670" s="77" t="str">
        <f>'Your Locations'!F671&amp;""</f>
        <v/>
      </c>
      <c r="P670" s="89"/>
      <c r="Q670" s="77" t="str">
        <f>'Your Locations'!H671&amp;""</f>
        <v/>
      </c>
      <c r="R670" s="77" t="str">
        <f>'Your Locations'!I671&amp;""</f>
        <v/>
      </c>
      <c r="S670" s="86"/>
      <c r="T670" s="92"/>
      <c r="U670" s="92"/>
      <c r="V670" s="92"/>
      <c r="W670" s="92"/>
      <c r="X670" s="92"/>
      <c r="Y670" s="92"/>
      <c r="Z670" s="86"/>
      <c r="AA670" s="86"/>
      <c r="AB670" s="86"/>
      <c r="AC670" s="86"/>
      <c r="AD670" s="86"/>
      <c r="AE670" s="86"/>
      <c r="AF670" s="95"/>
      <c r="AG670" s="86"/>
    </row>
    <row r="671" spans="1:33" ht="15.75" customHeight="1" x14ac:dyDescent="0.25">
      <c r="A671" s="77" t="str">
        <f>IF('Your Locations'!A672="","","a")</f>
        <v/>
      </c>
      <c r="B671" s="77" t="str">
        <f>'Your Locations'!A672&amp;""</f>
        <v/>
      </c>
      <c r="C671" s="77" t="str">
        <f>'Your Locations'!C672&amp;""</f>
        <v/>
      </c>
      <c r="D671" s="86"/>
      <c r="E671" s="77" t="str">
        <f>IF('Your Locations'!A672="","","no")</f>
        <v/>
      </c>
      <c r="F671" s="86"/>
      <c r="G671" s="86"/>
      <c r="H671" s="95"/>
      <c r="I671" s="95"/>
      <c r="J671" s="95"/>
      <c r="K671" s="95"/>
      <c r="L671" s="77" t="str">
        <f>'Your Locations'!B672&amp;""</f>
        <v/>
      </c>
      <c r="M671" s="77" t="str">
        <f>'Your Locations'!D672&amp;""</f>
        <v/>
      </c>
      <c r="N671" s="77" t="str">
        <f>'Your Locations'!E672&amp;""</f>
        <v/>
      </c>
      <c r="O671" s="77" t="str">
        <f>'Your Locations'!F672&amp;""</f>
        <v/>
      </c>
      <c r="P671" s="89"/>
      <c r="Q671" s="77" t="str">
        <f>'Your Locations'!H672&amp;""</f>
        <v/>
      </c>
      <c r="R671" s="77" t="str">
        <f>'Your Locations'!I672&amp;""</f>
        <v/>
      </c>
      <c r="S671" s="86"/>
      <c r="T671" s="92"/>
      <c r="U671" s="92"/>
      <c r="V671" s="92"/>
      <c r="W671" s="92"/>
      <c r="X671" s="92"/>
      <c r="Y671" s="92"/>
      <c r="Z671" s="86"/>
      <c r="AA671" s="86"/>
      <c r="AB671" s="86"/>
      <c r="AC671" s="86"/>
      <c r="AD671" s="86"/>
      <c r="AE671" s="86"/>
      <c r="AF671" s="95"/>
      <c r="AG671" s="86"/>
    </row>
    <row r="672" spans="1:33" ht="15.75" customHeight="1" x14ac:dyDescent="0.25">
      <c r="A672" s="77" t="str">
        <f>IF('Your Locations'!A673="","","a")</f>
        <v/>
      </c>
      <c r="B672" s="77" t="str">
        <f>'Your Locations'!A673&amp;""</f>
        <v/>
      </c>
      <c r="C672" s="77" t="str">
        <f>'Your Locations'!C673&amp;""</f>
        <v/>
      </c>
      <c r="D672" s="86"/>
      <c r="E672" s="77" t="str">
        <f>IF('Your Locations'!A673="","","no")</f>
        <v/>
      </c>
      <c r="F672" s="86"/>
      <c r="G672" s="86"/>
      <c r="H672" s="95"/>
      <c r="I672" s="95"/>
      <c r="J672" s="95"/>
      <c r="K672" s="95"/>
      <c r="L672" s="77" t="str">
        <f>'Your Locations'!B673&amp;""</f>
        <v/>
      </c>
      <c r="M672" s="77" t="str">
        <f>'Your Locations'!D673&amp;""</f>
        <v/>
      </c>
      <c r="N672" s="77" t="str">
        <f>'Your Locations'!E673&amp;""</f>
        <v/>
      </c>
      <c r="O672" s="77" t="str">
        <f>'Your Locations'!F673&amp;""</f>
        <v/>
      </c>
      <c r="P672" s="89"/>
      <c r="Q672" s="77" t="str">
        <f>'Your Locations'!H673&amp;""</f>
        <v/>
      </c>
      <c r="R672" s="77" t="str">
        <f>'Your Locations'!I673&amp;""</f>
        <v/>
      </c>
      <c r="S672" s="86"/>
      <c r="T672" s="92"/>
      <c r="U672" s="92"/>
      <c r="V672" s="92"/>
      <c r="W672" s="92"/>
      <c r="X672" s="92"/>
      <c r="Y672" s="92"/>
      <c r="Z672" s="86"/>
      <c r="AA672" s="86"/>
      <c r="AB672" s="86"/>
      <c r="AC672" s="86"/>
      <c r="AD672" s="86"/>
      <c r="AE672" s="86"/>
      <c r="AF672" s="95"/>
      <c r="AG672" s="86"/>
    </row>
    <row r="673" spans="1:33" ht="15.75" customHeight="1" x14ac:dyDescent="0.25">
      <c r="A673" s="77" t="str">
        <f>IF('Your Locations'!A674="","","a")</f>
        <v/>
      </c>
      <c r="B673" s="77" t="str">
        <f>'Your Locations'!A674&amp;""</f>
        <v/>
      </c>
      <c r="C673" s="77" t="str">
        <f>'Your Locations'!C674&amp;""</f>
        <v/>
      </c>
      <c r="D673" s="86"/>
      <c r="E673" s="77" t="str">
        <f>IF('Your Locations'!A674="","","no")</f>
        <v/>
      </c>
      <c r="F673" s="86"/>
      <c r="G673" s="86"/>
      <c r="H673" s="95"/>
      <c r="I673" s="95"/>
      <c r="J673" s="95"/>
      <c r="K673" s="95"/>
      <c r="L673" s="77" t="str">
        <f>'Your Locations'!B674&amp;""</f>
        <v/>
      </c>
      <c r="M673" s="77" t="str">
        <f>'Your Locations'!D674&amp;""</f>
        <v/>
      </c>
      <c r="N673" s="77" t="str">
        <f>'Your Locations'!E674&amp;""</f>
        <v/>
      </c>
      <c r="O673" s="77" t="str">
        <f>'Your Locations'!F674&amp;""</f>
        <v/>
      </c>
      <c r="P673" s="89"/>
      <c r="Q673" s="77" t="str">
        <f>'Your Locations'!H674&amp;""</f>
        <v/>
      </c>
      <c r="R673" s="77" t="str">
        <f>'Your Locations'!I674&amp;""</f>
        <v/>
      </c>
      <c r="S673" s="86"/>
      <c r="T673" s="92"/>
      <c r="U673" s="92"/>
      <c r="V673" s="92"/>
      <c r="W673" s="92"/>
      <c r="X673" s="92"/>
      <c r="Y673" s="92"/>
      <c r="Z673" s="86"/>
      <c r="AA673" s="86"/>
      <c r="AB673" s="86"/>
      <c r="AC673" s="86"/>
      <c r="AD673" s="86"/>
      <c r="AE673" s="86"/>
      <c r="AF673" s="95"/>
      <c r="AG673" s="86"/>
    </row>
    <row r="674" spans="1:33" ht="15.75" customHeight="1" x14ac:dyDescent="0.25">
      <c r="A674" s="77" t="str">
        <f>IF('Your Locations'!A675="","","a")</f>
        <v/>
      </c>
      <c r="B674" s="77" t="str">
        <f>'Your Locations'!A675&amp;""</f>
        <v/>
      </c>
      <c r="C674" s="77" t="str">
        <f>'Your Locations'!C675&amp;""</f>
        <v/>
      </c>
      <c r="D674" s="86"/>
      <c r="E674" s="77" t="str">
        <f>IF('Your Locations'!A675="","","no")</f>
        <v/>
      </c>
      <c r="F674" s="86"/>
      <c r="G674" s="86"/>
      <c r="H674" s="95"/>
      <c r="I674" s="95"/>
      <c r="J674" s="95"/>
      <c r="K674" s="95"/>
      <c r="L674" s="77" t="str">
        <f>'Your Locations'!B675&amp;""</f>
        <v/>
      </c>
      <c r="M674" s="77" t="str">
        <f>'Your Locations'!D675&amp;""</f>
        <v/>
      </c>
      <c r="N674" s="77" t="str">
        <f>'Your Locations'!E675&amp;""</f>
        <v/>
      </c>
      <c r="O674" s="77" t="str">
        <f>'Your Locations'!F675&amp;""</f>
        <v/>
      </c>
      <c r="P674" s="89"/>
      <c r="Q674" s="77" t="str">
        <f>'Your Locations'!H675&amp;""</f>
        <v/>
      </c>
      <c r="R674" s="77" t="str">
        <f>'Your Locations'!I675&amp;""</f>
        <v/>
      </c>
      <c r="S674" s="86"/>
      <c r="T674" s="92"/>
      <c r="U674" s="92"/>
      <c r="V674" s="92"/>
      <c r="W674" s="92"/>
      <c r="X674" s="92"/>
      <c r="Y674" s="92"/>
      <c r="Z674" s="86"/>
      <c r="AA674" s="86"/>
      <c r="AB674" s="86"/>
      <c r="AC674" s="86"/>
      <c r="AD674" s="86"/>
      <c r="AE674" s="86"/>
      <c r="AF674" s="95"/>
      <c r="AG674" s="86"/>
    </row>
    <row r="675" spans="1:33" ht="15.75" customHeight="1" x14ac:dyDescent="0.25">
      <c r="A675" s="77" t="str">
        <f>IF('Your Locations'!A676="","","a")</f>
        <v/>
      </c>
      <c r="B675" s="77" t="str">
        <f>'Your Locations'!A676&amp;""</f>
        <v/>
      </c>
      <c r="C675" s="77" t="str">
        <f>'Your Locations'!C676&amp;""</f>
        <v/>
      </c>
      <c r="D675" s="86"/>
      <c r="E675" s="77" t="str">
        <f>IF('Your Locations'!A676="","","no")</f>
        <v/>
      </c>
      <c r="F675" s="86"/>
      <c r="G675" s="86"/>
      <c r="H675" s="95"/>
      <c r="I675" s="95"/>
      <c r="J675" s="95"/>
      <c r="K675" s="95"/>
      <c r="L675" s="77" t="str">
        <f>'Your Locations'!B676&amp;""</f>
        <v/>
      </c>
      <c r="M675" s="77" t="str">
        <f>'Your Locations'!D676&amp;""</f>
        <v/>
      </c>
      <c r="N675" s="77" t="str">
        <f>'Your Locations'!E676&amp;""</f>
        <v/>
      </c>
      <c r="O675" s="77" t="str">
        <f>'Your Locations'!F676&amp;""</f>
        <v/>
      </c>
      <c r="P675" s="89"/>
      <c r="Q675" s="77" t="str">
        <f>'Your Locations'!H676&amp;""</f>
        <v/>
      </c>
      <c r="R675" s="77" t="str">
        <f>'Your Locations'!I676&amp;""</f>
        <v/>
      </c>
      <c r="S675" s="86"/>
      <c r="T675" s="92"/>
      <c r="U675" s="92"/>
      <c r="V675" s="92"/>
      <c r="W675" s="92"/>
      <c r="X675" s="92"/>
      <c r="Y675" s="92"/>
      <c r="Z675" s="86"/>
      <c r="AA675" s="86"/>
      <c r="AB675" s="86"/>
      <c r="AC675" s="86"/>
      <c r="AD675" s="86"/>
      <c r="AE675" s="86"/>
      <c r="AF675" s="95"/>
      <c r="AG675" s="86"/>
    </row>
    <row r="676" spans="1:33" ht="15.75" customHeight="1" x14ac:dyDescent="0.25">
      <c r="A676" s="77" t="str">
        <f>IF('Your Locations'!A677="","","a")</f>
        <v/>
      </c>
      <c r="B676" s="77" t="str">
        <f>'Your Locations'!A677&amp;""</f>
        <v/>
      </c>
      <c r="C676" s="77" t="str">
        <f>'Your Locations'!C677&amp;""</f>
        <v/>
      </c>
      <c r="D676" s="86"/>
      <c r="E676" s="77" t="str">
        <f>IF('Your Locations'!A677="","","no")</f>
        <v/>
      </c>
      <c r="F676" s="86"/>
      <c r="G676" s="86"/>
      <c r="H676" s="95"/>
      <c r="I676" s="95"/>
      <c r="J676" s="95"/>
      <c r="K676" s="95"/>
      <c r="L676" s="77" t="str">
        <f>'Your Locations'!B677&amp;""</f>
        <v/>
      </c>
      <c r="M676" s="77" t="str">
        <f>'Your Locations'!D677&amp;""</f>
        <v/>
      </c>
      <c r="N676" s="77" t="str">
        <f>'Your Locations'!E677&amp;""</f>
        <v/>
      </c>
      <c r="O676" s="77" t="str">
        <f>'Your Locations'!F677&amp;""</f>
        <v/>
      </c>
      <c r="P676" s="89"/>
      <c r="Q676" s="77" t="str">
        <f>'Your Locations'!H677&amp;""</f>
        <v/>
      </c>
      <c r="R676" s="77" t="str">
        <f>'Your Locations'!I677&amp;""</f>
        <v/>
      </c>
      <c r="S676" s="86"/>
      <c r="T676" s="92"/>
      <c r="U676" s="92"/>
      <c r="V676" s="92"/>
      <c r="W676" s="92"/>
      <c r="X676" s="92"/>
      <c r="Y676" s="92"/>
      <c r="Z676" s="86"/>
      <c r="AA676" s="86"/>
      <c r="AB676" s="86"/>
      <c r="AC676" s="86"/>
      <c r="AD676" s="86"/>
      <c r="AE676" s="86"/>
      <c r="AF676" s="95"/>
      <c r="AG676" s="86"/>
    </row>
    <row r="677" spans="1:33" ht="15.75" customHeight="1" x14ac:dyDescent="0.25">
      <c r="A677" s="77" t="str">
        <f>IF('Your Locations'!A678="","","a")</f>
        <v/>
      </c>
      <c r="B677" s="77" t="str">
        <f>'Your Locations'!A678&amp;""</f>
        <v/>
      </c>
      <c r="C677" s="77" t="str">
        <f>'Your Locations'!C678&amp;""</f>
        <v/>
      </c>
      <c r="D677" s="86"/>
      <c r="E677" s="77" t="str">
        <f>IF('Your Locations'!A678="","","no")</f>
        <v/>
      </c>
      <c r="F677" s="86"/>
      <c r="G677" s="86"/>
      <c r="H677" s="95"/>
      <c r="I677" s="95"/>
      <c r="J677" s="95"/>
      <c r="K677" s="95"/>
      <c r="L677" s="77" t="str">
        <f>'Your Locations'!B678&amp;""</f>
        <v/>
      </c>
      <c r="M677" s="77" t="str">
        <f>'Your Locations'!D678&amp;""</f>
        <v/>
      </c>
      <c r="N677" s="77" t="str">
        <f>'Your Locations'!E678&amp;""</f>
        <v/>
      </c>
      <c r="O677" s="77" t="str">
        <f>'Your Locations'!F678&amp;""</f>
        <v/>
      </c>
      <c r="P677" s="89"/>
      <c r="Q677" s="77" t="str">
        <f>'Your Locations'!H678&amp;""</f>
        <v/>
      </c>
      <c r="R677" s="77" t="str">
        <f>'Your Locations'!I678&amp;""</f>
        <v/>
      </c>
      <c r="S677" s="86"/>
      <c r="T677" s="92"/>
      <c r="U677" s="92"/>
      <c r="V677" s="92"/>
      <c r="W677" s="92"/>
      <c r="X677" s="92"/>
      <c r="Y677" s="92"/>
      <c r="Z677" s="86"/>
      <c r="AA677" s="86"/>
      <c r="AB677" s="86"/>
      <c r="AC677" s="86"/>
      <c r="AD677" s="86"/>
      <c r="AE677" s="86"/>
      <c r="AF677" s="95"/>
      <c r="AG677" s="86"/>
    </row>
    <row r="678" spans="1:33" ht="15.75" customHeight="1" x14ac:dyDescent="0.25">
      <c r="A678" s="77" t="str">
        <f>IF('Your Locations'!A679="","","a")</f>
        <v/>
      </c>
      <c r="B678" s="77" t="str">
        <f>'Your Locations'!A679&amp;""</f>
        <v/>
      </c>
      <c r="C678" s="77" t="str">
        <f>'Your Locations'!C679&amp;""</f>
        <v/>
      </c>
      <c r="D678" s="86"/>
      <c r="E678" s="77" t="str">
        <f>IF('Your Locations'!A679="","","no")</f>
        <v/>
      </c>
      <c r="F678" s="86"/>
      <c r="G678" s="86"/>
      <c r="H678" s="95"/>
      <c r="I678" s="95"/>
      <c r="J678" s="95"/>
      <c r="K678" s="95"/>
      <c r="L678" s="77" t="str">
        <f>'Your Locations'!B679&amp;""</f>
        <v/>
      </c>
      <c r="M678" s="77" t="str">
        <f>'Your Locations'!D679&amp;""</f>
        <v/>
      </c>
      <c r="N678" s="77" t="str">
        <f>'Your Locations'!E679&amp;""</f>
        <v/>
      </c>
      <c r="O678" s="77" t="str">
        <f>'Your Locations'!F679&amp;""</f>
        <v/>
      </c>
      <c r="P678" s="89"/>
      <c r="Q678" s="77" t="str">
        <f>'Your Locations'!H679&amp;""</f>
        <v/>
      </c>
      <c r="R678" s="77" t="str">
        <f>'Your Locations'!I679&amp;""</f>
        <v/>
      </c>
      <c r="S678" s="86"/>
      <c r="T678" s="92"/>
      <c r="U678" s="92"/>
      <c r="V678" s="92"/>
      <c r="W678" s="92"/>
      <c r="X678" s="92"/>
      <c r="Y678" s="92"/>
      <c r="Z678" s="86"/>
      <c r="AA678" s="86"/>
      <c r="AB678" s="86"/>
      <c r="AC678" s="86"/>
      <c r="AD678" s="86"/>
      <c r="AE678" s="86"/>
      <c r="AF678" s="95"/>
      <c r="AG678" s="86"/>
    </row>
    <row r="679" spans="1:33" ht="15.75" customHeight="1" x14ac:dyDescent="0.25">
      <c r="A679" s="77" t="str">
        <f>IF('Your Locations'!A680="","","a")</f>
        <v/>
      </c>
      <c r="B679" s="77" t="str">
        <f>'Your Locations'!A680&amp;""</f>
        <v/>
      </c>
      <c r="C679" s="77" t="str">
        <f>'Your Locations'!C680&amp;""</f>
        <v/>
      </c>
      <c r="D679" s="86"/>
      <c r="E679" s="77" t="str">
        <f>IF('Your Locations'!A680="","","no")</f>
        <v/>
      </c>
      <c r="F679" s="86"/>
      <c r="G679" s="86"/>
      <c r="H679" s="95"/>
      <c r="I679" s="95"/>
      <c r="J679" s="95"/>
      <c r="K679" s="95"/>
      <c r="L679" s="77" t="str">
        <f>'Your Locations'!B680&amp;""</f>
        <v/>
      </c>
      <c r="M679" s="77" t="str">
        <f>'Your Locations'!D680&amp;""</f>
        <v/>
      </c>
      <c r="N679" s="77" t="str">
        <f>'Your Locations'!E680&amp;""</f>
        <v/>
      </c>
      <c r="O679" s="77" t="str">
        <f>'Your Locations'!F680&amp;""</f>
        <v/>
      </c>
      <c r="P679" s="89"/>
      <c r="Q679" s="77" t="str">
        <f>'Your Locations'!H680&amp;""</f>
        <v/>
      </c>
      <c r="R679" s="77" t="str">
        <f>'Your Locations'!I680&amp;""</f>
        <v/>
      </c>
      <c r="S679" s="86"/>
      <c r="T679" s="92"/>
      <c r="U679" s="92"/>
      <c r="V679" s="92"/>
      <c r="W679" s="92"/>
      <c r="X679" s="92"/>
      <c r="Y679" s="92"/>
      <c r="Z679" s="86"/>
      <c r="AA679" s="86"/>
      <c r="AB679" s="86"/>
      <c r="AC679" s="86"/>
      <c r="AD679" s="86"/>
      <c r="AE679" s="86"/>
      <c r="AF679" s="95"/>
      <c r="AG679" s="86"/>
    </row>
    <row r="680" spans="1:33" ht="15.75" customHeight="1" x14ac:dyDescent="0.25">
      <c r="A680" s="77" t="str">
        <f>IF('Your Locations'!A681="","","a")</f>
        <v/>
      </c>
      <c r="B680" s="77" t="str">
        <f>'Your Locations'!A681&amp;""</f>
        <v/>
      </c>
      <c r="C680" s="77" t="str">
        <f>'Your Locations'!C681&amp;""</f>
        <v/>
      </c>
      <c r="D680" s="86"/>
      <c r="E680" s="77" t="str">
        <f>IF('Your Locations'!A681="","","no")</f>
        <v/>
      </c>
      <c r="F680" s="86"/>
      <c r="G680" s="86"/>
      <c r="H680" s="95"/>
      <c r="I680" s="95"/>
      <c r="J680" s="95"/>
      <c r="K680" s="95"/>
      <c r="L680" s="77" t="str">
        <f>'Your Locations'!B681&amp;""</f>
        <v/>
      </c>
      <c r="M680" s="77" t="str">
        <f>'Your Locations'!D681&amp;""</f>
        <v/>
      </c>
      <c r="N680" s="77" t="str">
        <f>'Your Locations'!E681&amp;""</f>
        <v/>
      </c>
      <c r="O680" s="77" t="str">
        <f>'Your Locations'!F681&amp;""</f>
        <v/>
      </c>
      <c r="P680" s="89"/>
      <c r="Q680" s="77" t="str">
        <f>'Your Locations'!H681&amp;""</f>
        <v/>
      </c>
      <c r="R680" s="77" t="str">
        <f>'Your Locations'!I681&amp;""</f>
        <v/>
      </c>
      <c r="S680" s="86"/>
      <c r="T680" s="92"/>
      <c r="U680" s="92"/>
      <c r="V680" s="92"/>
      <c r="W680" s="92"/>
      <c r="X680" s="92"/>
      <c r="Y680" s="92"/>
      <c r="Z680" s="86"/>
      <c r="AA680" s="86"/>
      <c r="AB680" s="86"/>
      <c r="AC680" s="86"/>
      <c r="AD680" s="86"/>
      <c r="AE680" s="86"/>
      <c r="AF680" s="95"/>
      <c r="AG680" s="86"/>
    </row>
    <row r="681" spans="1:33" ht="15.75" customHeight="1" x14ac:dyDescent="0.25">
      <c r="A681" s="77" t="str">
        <f>IF('Your Locations'!A682="","","a")</f>
        <v/>
      </c>
      <c r="B681" s="77" t="str">
        <f>'Your Locations'!A682&amp;""</f>
        <v/>
      </c>
      <c r="C681" s="77" t="str">
        <f>'Your Locations'!C682&amp;""</f>
        <v/>
      </c>
      <c r="D681" s="86"/>
      <c r="E681" s="77" t="str">
        <f>IF('Your Locations'!A682="","","no")</f>
        <v/>
      </c>
      <c r="F681" s="86"/>
      <c r="G681" s="86"/>
      <c r="H681" s="95"/>
      <c r="I681" s="95"/>
      <c r="J681" s="95"/>
      <c r="K681" s="95"/>
      <c r="L681" s="77" t="str">
        <f>'Your Locations'!B682&amp;""</f>
        <v/>
      </c>
      <c r="M681" s="77" t="str">
        <f>'Your Locations'!D682&amp;""</f>
        <v/>
      </c>
      <c r="N681" s="77" t="str">
        <f>'Your Locations'!E682&amp;""</f>
        <v/>
      </c>
      <c r="O681" s="77" t="str">
        <f>'Your Locations'!F682&amp;""</f>
        <v/>
      </c>
      <c r="P681" s="89"/>
      <c r="Q681" s="77" t="str">
        <f>'Your Locations'!H682&amp;""</f>
        <v/>
      </c>
      <c r="R681" s="77" t="str">
        <f>'Your Locations'!I682&amp;""</f>
        <v/>
      </c>
      <c r="S681" s="86"/>
      <c r="T681" s="92"/>
      <c r="U681" s="92"/>
      <c r="V681" s="92"/>
      <c r="W681" s="92"/>
      <c r="X681" s="92"/>
      <c r="Y681" s="92"/>
      <c r="Z681" s="86"/>
      <c r="AA681" s="86"/>
      <c r="AB681" s="86"/>
      <c r="AC681" s="86"/>
      <c r="AD681" s="86"/>
      <c r="AE681" s="86"/>
      <c r="AF681" s="95"/>
      <c r="AG681" s="86"/>
    </row>
    <row r="682" spans="1:33" ht="15.75" customHeight="1" x14ac:dyDescent="0.25">
      <c r="A682" s="77" t="str">
        <f>IF('Your Locations'!A683="","","a")</f>
        <v/>
      </c>
      <c r="B682" s="77" t="str">
        <f>'Your Locations'!A683&amp;""</f>
        <v/>
      </c>
      <c r="C682" s="77" t="str">
        <f>'Your Locations'!C683&amp;""</f>
        <v/>
      </c>
      <c r="D682" s="86"/>
      <c r="E682" s="77" t="str">
        <f>IF('Your Locations'!A683="","","no")</f>
        <v/>
      </c>
      <c r="F682" s="86"/>
      <c r="G682" s="86"/>
      <c r="H682" s="95"/>
      <c r="I682" s="95"/>
      <c r="J682" s="95"/>
      <c r="K682" s="95"/>
      <c r="L682" s="77" t="str">
        <f>'Your Locations'!B683&amp;""</f>
        <v/>
      </c>
      <c r="M682" s="77" t="str">
        <f>'Your Locations'!D683&amp;""</f>
        <v/>
      </c>
      <c r="N682" s="77" t="str">
        <f>'Your Locations'!E683&amp;""</f>
        <v/>
      </c>
      <c r="O682" s="77" t="str">
        <f>'Your Locations'!F683&amp;""</f>
        <v/>
      </c>
      <c r="P682" s="89"/>
      <c r="Q682" s="77" t="str">
        <f>'Your Locations'!H683&amp;""</f>
        <v/>
      </c>
      <c r="R682" s="77" t="str">
        <f>'Your Locations'!I683&amp;""</f>
        <v/>
      </c>
      <c r="S682" s="86"/>
      <c r="T682" s="92"/>
      <c r="U682" s="92"/>
      <c r="V682" s="92"/>
      <c r="W682" s="92"/>
      <c r="X682" s="92"/>
      <c r="Y682" s="92"/>
      <c r="Z682" s="86"/>
      <c r="AA682" s="86"/>
      <c r="AB682" s="86"/>
      <c r="AC682" s="86"/>
      <c r="AD682" s="86"/>
      <c r="AE682" s="86"/>
      <c r="AF682" s="95"/>
      <c r="AG682" s="86"/>
    </row>
    <row r="683" spans="1:33" ht="15.75" customHeight="1" x14ac:dyDescent="0.25">
      <c r="A683" s="77" t="str">
        <f>IF('Your Locations'!A684="","","a")</f>
        <v/>
      </c>
      <c r="B683" s="77" t="str">
        <f>'Your Locations'!A684&amp;""</f>
        <v/>
      </c>
      <c r="C683" s="77" t="str">
        <f>'Your Locations'!C684&amp;""</f>
        <v/>
      </c>
      <c r="D683" s="86"/>
      <c r="E683" s="77" t="str">
        <f>IF('Your Locations'!A684="","","no")</f>
        <v/>
      </c>
      <c r="F683" s="86"/>
      <c r="G683" s="86"/>
      <c r="H683" s="95"/>
      <c r="I683" s="95"/>
      <c r="J683" s="95"/>
      <c r="K683" s="95"/>
      <c r="L683" s="77" t="str">
        <f>'Your Locations'!B684&amp;""</f>
        <v/>
      </c>
      <c r="M683" s="77" t="str">
        <f>'Your Locations'!D684&amp;""</f>
        <v/>
      </c>
      <c r="N683" s="77" t="str">
        <f>'Your Locations'!E684&amp;""</f>
        <v/>
      </c>
      <c r="O683" s="77" t="str">
        <f>'Your Locations'!F684&amp;""</f>
        <v/>
      </c>
      <c r="P683" s="89"/>
      <c r="Q683" s="77" t="str">
        <f>'Your Locations'!H684&amp;""</f>
        <v/>
      </c>
      <c r="R683" s="77" t="str">
        <f>'Your Locations'!I684&amp;""</f>
        <v/>
      </c>
      <c r="S683" s="86"/>
      <c r="T683" s="92"/>
      <c r="U683" s="92"/>
      <c r="V683" s="92"/>
      <c r="W683" s="92"/>
      <c r="X683" s="92"/>
      <c r="Y683" s="92"/>
      <c r="Z683" s="86"/>
      <c r="AA683" s="86"/>
      <c r="AB683" s="86"/>
      <c r="AC683" s="86"/>
      <c r="AD683" s="86"/>
      <c r="AE683" s="86"/>
      <c r="AF683" s="95"/>
      <c r="AG683" s="86"/>
    </row>
    <row r="684" spans="1:33" ht="15.75" customHeight="1" x14ac:dyDescent="0.25">
      <c r="A684" s="77" t="str">
        <f>IF('Your Locations'!A685="","","a")</f>
        <v/>
      </c>
      <c r="B684" s="77" t="str">
        <f>'Your Locations'!A685&amp;""</f>
        <v/>
      </c>
      <c r="C684" s="77" t="str">
        <f>'Your Locations'!C685&amp;""</f>
        <v/>
      </c>
      <c r="D684" s="86"/>
      <c r="E684" s="77" t="str">
        <f>IF('Your Locations'!A685="","","no")</f>
        <v/>
      </c>
      <c r="F684" s="86"/>
      <c r="G684" s="86"/>
      <c r="H684" s="95"/>
      <c r="I684" s="95"/>
      <c r="J684" s="95"/>
      <c r="K684" s="95"/>
      <c r="L684" s="77" t="str">
        <f>'Your Locations'!B685&amp;""</f>
        <v/>
      </c>
      <c r="M684" s="77" t="str">
        <f>'Your Locations'!D685&amp;""</f>
        <v/>
      </c>
      <c r="N684" s="77" t="str">
        <f>'Your Locations'!E685&amp;""</f>
        <v/>
      </c>
      <c r="O684" s="77" t="str">
        <f>'Your Locations'!F685&amp;""</f>
        <v/>
      </c>
      <c r="P684" s="89"/>
      <c r="Q684" s="77" t="str">
        <f>'Your Locations'!H685&amp;""</f>
        <v/>
      </c>
      <c r="R684" s="77" t="str">
        <f>'Your Locations'!I685&amp;""</f>
        <v/>
      </c>
      <c r="S684" s="86"/>
      <c r="T684" s="92"/>
      <c r="U684" s="92"/>
      <c r="V684" s="92"/>
      <c r="W684" s="92"/>
      <c r="X684" s="92"/>
      <c r="Y684" s="92"/>
      <c r="Z684" s="86"/>
      <c r="AA684" s="86"/>
      <c r="AB684" s="86"/>
      <c r="AC684" s="86"/>
      <c r="AD684" s="86"/>
      <c r="AE684" s="86"/>
      <c r="AF684" s="95"/>
      <c r="AG684" s="86"/>
    </row>
    <row r="685" spans="1:33" ht="15.75" customHeight="1" x14ac:dyDescent="0.25">
      <c r="A685" s="77" t="str">
        <f>IF('Your Locations'!A686="","","a")</f>
        <v/>
      </c>
      <c r="B685" s="77" t="str">
        <f>'Your Locations'!A686&amp;""</f>
        <v/>
      </c>
      <c r="C685" s="77" t="str">
        <f>'Your Locations'!C686&amp;""</f>
        <v/>
      </c>
      <c r="D685" s="86"/>
      <c r="E685" s="77" t="str">
        <f>IF('Your Locations'!A686="","","no")</f>
        <v/>
      </c>
      <c r="F685" s="86"/>
      <c r="G685" s="86"/>
      <c r="H685" s="95"/>
      <c r="I685" s="95"/>
      <c r="J685" s="95"/>
      <c r="K685" s="95"/>
      <c r="L685" s="77" t="str">
        <f>'Your Locations'!B686&amp;""</f>
        <v/>
      </c>
      <c r="M685" s="77" t="str">
        <f>'Your Locations'!D686&amp;""</f>
        <v/>
      </c>
      <c r="N685" s="77" t="str">
        <f>'Your Locations'!E686&amp;""</f>
        <v/>
      </c>
      <c r="O685" s="77" t="str">
        <f>'Your Locations'!F686&amp;""</f>
        <v/>
      </c>
      <c r="P685" s="89"/>
      <c r="Q685" s="77" t="str">
        <f>'Your Locations'!H686&amp;""</f>
        <v/>
      </c>
      <c r="R685" s="77" t="str">
        <f>'Your Locations'!I686&amp;""</f>
        <v/>
      </c>
      <c r="S685" s="86"/>
      <c r="T685" s="92"/>
      <c r="U685" s="92"/>
      <c r="V685" s="92"/>
      <c r="W685" s="92"/>
      <c r="X685" s="92"/>
      <c r="Y685" s="92"/>
      <c r="Z685" s="86"/>
      <c r="AA685" s="86"/>
      <c r="AB685" s="86"/>
      <c r="AC685" s="86"/>
      <c r="AD685" s="86"/>
      <c r="AE685" s="86"/>
      <c r="AF685" s="95"/>
      <c r="AG685" s="86"/>
    </row>
    <row r="686" spans="1:33" ht="15.75" customHeight="1" x14ac:dyDescent="0.25">
      <c r="A686" s="77" t="str">
        <f>IF('Your Locations'!A687="","","a")</f>
        <v/>
      </c>
      <c r="B686" s="77" t="str">
        <f>'Your Locations'!A687&amp;""</f>
        <v/>
      </c>
      <c r="C686" s="77" t="str">
        <f>'Your Locations'!C687&amp;""</f>
        <v/>
      </c>
      <c r="D686" s="86"/>
      <c r="E686" s="77" t="str">
        <f>IF('Your Locations'!A687="","","no")</f>
        <v/>
      </c>
      <c r="F686" s="86"/>
      <c r="G686" s="86"/>
      <c r="H686" s="95"/>
      <c r="I686" s="95"/>
      <c r="J686" s="95"/>
      <c r="K686" s="95"/>
      <c r="L686" s="77" t="str">
        <f>'Your Locations'!B687&amp;""</f>
        <v/>
      </c>
      <c r="M686" s="77" t="str">
        <f>'Your Locations'!D687&amp;""</f>
        <v/>
      </c>
      <c r="N686" s="77" t="str">
        <f>'Your Locations'!E687&amp;""</f>
        <v/>
      </c>
      <c r="O686" s="77" t="str">
        <f>'Your Locations'!F687&amp;""</f>
        <v/>
      </c>
      <c r="P686" s="89"/>
      <c r="Q686" s="77" t="str">
        <f>'Your Locations'!H687&amp;""</f>
        <v/>
      </c>
      <c r="R686" s="77" t="str">
        <f>'Your Locations'!I687&amp;""</f>
        <v/>
      </c>
      <c r="S686" s="86"/>
      <c r="T686" s="92"/>
      <c r="U686" s="92"/>
      <c r="V686" s="92"/>
      <c r="W686" s="92"/>
      <c r="X686" s="92"/>
      <c r="Y686" s="92"/>
      <c r="Z686" s="86"/>
      <c r="AA686" s="86"/>
      <c r="AB686" s="86"/>
      <c r="AC686" s="86"/>
      <c r="AD686" s="86"/>
      <c r="AE686" s="86"/>
      <c r="AF686" s="95"/>
      <c r="AG686" s="86"/>
    </row>
    <row r="687" spans="1:33" ht="15.75" customHeight="1" x14ac:dyDescent="0.25">
      <c r="A687" s="77" t="str">
        <f>IF('Your Locations'!A688="","","a")</f>
        <v/>
      </c>
      <c r="B687" s="77" t="str">
        <f>'Your Locations'!A688&amp;""</f>
        <v/>
      </c>
      <c r="C687" s="77" t="str">
        <f>'Your Locations'!C688&amp;""</f>
        <v/>
      </c>
      <c r="D687" s="86"/>
      <c r="E687" s="77" t="str">
        <f>IF('Your Locations'!A688="","","no")</f>
        <v/>
      </c>
      <c r="F687" s="86"/>
      <c r="G687" s="86"/>
      <c r="H687" s="95"/>
      <c r="I687" s="95"/>
      <c r="J687" s="95"/>
      <c r="K687" s="95"/>
      <c r="L687" s="77" t="str">
        <f>'Your Locations'!B688&amp;""</f>
        <v/>
      </c>
      <c r="M687" s="77" t="str">
        <f>'Your Locations'!D688&amp;""</f>
        <v/>
      </c>
      <c r="N687" s="77" t="str">
        <f>'Your Locations'!E688&amp;""</f>
        <v/>
      </c>
      <c r="O687" s="77" t="str">
        <f>'Your Locations'!F688&amp;""</f>
        <v/>
      </c>
      <c r="P687" s="89"/>
      <c r="Q687" s="77" t="str">
        <f>'Your Locations'!H688&amp;""</f>
        <v/>
      </c>
      <c r="R687" s="77" t="str">
        <f>'Your Locations'!I688&amp;""</f>
        <v/>
      </c>
      <c r="S687" s="86"/>
      <c r="T687" s="92"/>
      <c r="U687" s="92"/>
      <c r="V687" s="92"/>
      <c r="W687" s="92"/>
      <c r="X687" s="92"/>
      <c r="Y687" s="92"/>
      <c r="Z687" s="86"/>
      <c r="AA687" s="86"/>
      <c r="AB687" s="86"/>
      <c r="AC687" s="86"/>
      <c r="AD687" s="86"/>
      <c r="AE687" s="86"/>
      <c r="AF687" s="95"/>
      <c r="AG687" s="86"/>
    </row>
    <row r="688" spans="1:33" ht="15.75" customHeight="1" x14ac:dyDescent="0.25">
      <c r="A688" s="77" t="str">
        <f>IF('Your Locations'!A689="","","a")</f>
        <v/>
      </c>
      <c r="B688" s="77" t="str">
        <f>'Your Locations'!A689&amp;""</f>
        <v/>
      </c>
      <c r="C688" s="77" t="str">
        <f>'Your Locations'!C689&amp;""</f>
        <v/>
      </c>
      <c r="D688" s="86"/>
      <c r="E688" s="77" t="str">
        <f>IF('Your Locations'!A689="","","no")</f>
        <v/>
      </c>
      <c r="F688" s="86"/>
      <c r="G688" s="86"/>
      <c r="H688" s="95"/>
      <c r="I688" s="95"/>
      <c r="J688" s="95"/>
      <c r="K688" s="95"/>
      <c r="L688" s="77" t="str">
        <f>'Your Locations'!B689&amp;""</f>
        <v/>
      </c>
      <c r="M688" s="77" t="str">
        <f>'Your Locations'!D689&amp;""</f>
        <v/>
      </c>
      <c r="N688" s="77" t="str">
        <f>'Your Locations'!E689&amp;""</f>
        <v/>
      </c>
      <c r="O688" s="77" t="str">
        <f>'Your Locations'!F689&amp;""</f>
        <v/>
      </c>
      <c r="P688" s="89"/>
      <c r="Q688" s="77" t="str">
        <f>'Your Locations'!H689&amp;""</f>
        <v/>
      </c>
      <c r="R688" s="77" t="str">
        <f>'Your Locations'!I689&amp;""</f>
        <v/>
      </c>
      <c r="S688" s="86"/>
      <c r="T688" s="92"/>
      <c r="U688" s="92"/>
      <c r="V688" s="92"/>
      <c r="W688" s="92"/>
      <c r="X688" s="92"/>
      <c r="Y688" s="92"/>
      <c r="Z688" s="86"/>
      <c r="AA688" s="86"/>
      <c r="AB688" s="86"/>
      <c r="AC688" s="86"/>
      <c r="AD688" s="86"/>
      <c r="AE688" s="86"/>
      <c r="AF688" s="95"/>
      <c r="AG688" s="86"/>
    </row>
    <row r="689" spans="1:33" ht="15.75" customHeight="1" x14ac:dyDescent="0.25">
      <c r="A689" s="77" t="str">
        <f>IF('Your Locations'!A690="","","a")</f>
        <v/>
      </c>
      <c r="B689" s="77" t="str">
        <f>'Your Locations'!A690&amp;""</f>
        <v/>
      </c>
      <c r="C689" s="77" t="str">
        <f>'Your Locations'!C690&amp;""</f>
        <v/>
      </c>
      <c r="D689" s="86"/>
      <c r="E689" s="77" t="str">
        <f>IF('Your Locations'!A690="","","no")</f>
        <v/>
      </c>
      <c r="F689" s="86"/>
      <c r="G689" s="86"/>
      <c r="H689" s="95"/>
      <c r="I689" s="95"/>
      <c r="J689" s="95"/>
      <c r="K689" s="95"/>
      <c r="L689" s="77" t="str">
        <f>'Your Locations'!B690&amp;""</f>
        <v/>
      </c>
      <c r="M689" s="77" t="str">
        <f>'Your Locations'!D690&amp;""</f>
        <v/>
      </c>
      <c r="N689" s="77" t="str">
        <f>'Your Locations'!E690&amp;""</f>
        <v/>
      </c>
      <c r="O689" s="77" t="str">
        <f>'Your Locations'!F690&amp;""</f>
        <v/>
      </c>
      <c r="P689" s="89"/>
      <c r="Q689" s="77" t="str">
        <f>'Your Locations'!H690&amp;""</f>
        <v/>
      </c>
      <c r="R689" s="77" t="str">
        <f>'Your Locations'!I690&amp;""</f>
        <v/>
      </c>
      <c r="S689" s="86"/>
      <c r="T689" s="92"/>
      <c r="U689" s="92"/>
      <c r="V689" s="92"/>
      <c r="W689" s="92"/>
      <c r="X689" s="92"/>
      <c r="Y689" s="92"/>
      <c r="Z689" s="86"/>
      <c r="AA689" s="86"/>
      <c r="AB689" s="86"/>
      <c r="AC689" s="86"/>
      <c r="AD689" s="86"/>
      <c r="AE689" s="86"/>
      <c r="AF689" s="95"/>
      <c r="AG689" s="86"/>
    </row>
    <row r="690" spans="1:33" ht="15.75" customHeight="1" x14ac:dyDescent="0.25">
      <c r="A690" s="77" t="str">
        <f>IF('Your Locations'!A691="","","a")</f>
        <v/>
      </c>
      <c r="B690" s="77" t="str">
        <f>'Your Locations'!A691&amp;""</f>
        <v/>
      </c>
      <c r="C690" s="77" t="str">
        <f>'Your Locations'!C691&amp;""</f>
        <v/>
      </c>
      <c r="D690" s="86"/>
      <c r="E690" s="77" t="str">
        <f>IF('Your Locations'!A691="","","no")</f>
        <v/>
      </c>
      <c r="F690" s="86"/>
      <c r="G690" s="86"/>
      <c r="H690" s="95"/>
      <c r="I690" s="95"/>
      <c r="J690" s="95"/>
      <c r="K690" s="95"/>
      <c r="L690" s="77" t="str">
        <f>'Your Locations'!B691&amp;""</f>
        <v/>
      </c>
      <c r="M690" s="77" t="str">
        <f>'Your Locations'!D691&amp;""</f>
        <v/>
      </c>
      <c r="N690" s="77" t="str">
        <f>'Your Locations'!E691&amp;""</f>
        <v/>
      </c>
      <c r="O690" s="77" t="str">
        <f>'Your Locations'!F691&amp;""</f>
        <v/>
      </c>
      <c r="P690" s="89"/>
      <c r="Q690" s="77" t="str">
        <f>'Your Locations'!H691&amp;""</f>
        <v/>
      </c>
      <c r="R690" s="77" t="str">
        <f>'Your Locations'!I691&amp;""</f>
        <v/>
      </c>
      <c r="S690" s="86"/>
      <c r="T690" s="92"/>
      <c r="U690" s="92"/>
      <c r="V690" s="92"/>
      <c r="W690" s="92"/>
      <c r="X690" s="92"/>
      <c r="Y690" s="92"/>
      <c r="Z690" s="86"/>
      <c r="AA690" s="86"/>
      <c r="AB690" s="86"/>
      <c r="AC690" s="86"/>
      <c r="AD690" s="86"/>
      <c r="AE690" s="86"/>
      <c r="AF690" s="95"/>
      <c r="AG690" s="86"/>
    </row>
    <row r="691" spans="1:33" ht="15.75" customHeight="1" x14ac:dyDescent="0.25">
      <c r="A691" s="77" t="str">
        <f>IF('Your Locations'!A692="","","a")</f>
        <v/>
      </c>
      <c r="B691" s="77" t="str">
        <f>'Your Locations'!A692&amp;""</f>
        <v/>
      </c>
      <c r="C691" s="77" t="str">
        <f>'Your Locations'!C692&amp;""</f>
        <v/>
      </c>
      <c r="D691" s="86"/>
      <c r="E691" s="77" t="str">
        <f>IF('Your Locations'!A692="","","no")</f>
        <v/>
      </c>
      <c r="F691" s="86"/>
      <c r="G691" s="86"/>
      <c r="H691" s="95"/>
      <c r="I691" s="95"/>
      <c r="J691" s="95"/>
      <c r="K691" s="95"/>
      <c r="L691" s="77" t="str">
        <f>'Your Locations'!B692&amp;""</f>
        <v/>
      </c>
      <c r="M691" s="77" t="str">
        <f>'Your Locations'!D692&amp;""</f>
        <v/>
      </c>
      <c r="N691" s="77" t="str">
        <f>'Your Locations'!E692&amp;""</f>
        <v/>
      </c>
      <c r="O691" s="77" t="str">
        <f>'Your Locations'!F692&amp;""</f>
        <v/>
      </c>
      <c r="P691" s="89"/>
      <c r="Q691" s="77" t="str">
        <f>'Your Locations'!H692&amp;""</f>
        <v/>
      </c>
      <c r="R691" s="77" t="str">
        <f>'Your Locations'!I692&amp;""</f>
        <v/>
      </c>
      <c r="S691" s="86"/>
      <c r="T691" s="92"/>
      <c r="U691" s="92"/>
      <c r="V691" s="92"/>
      <c r="W691" s="92"/>
      <c r="X691" s="92"/>
      <c r="Y691" s="92"/>
      <c r="Z691" s="86"/>
      <c r="AA691" s="86"/>
      <c r="AB691" s="86"/>
      <c r="AC691" s="86"/>
      <c r="AD691" s="86"/>
      <c r="AE691" s="86"/>
      <c r="AF691" s="95"/>
      <c r="AG691" s="86"/>
    </row>
    <row r="692" spans="1:33" ht="15.75" customHeight="1" x14ac:dyDescent="0.25">
      <c r="A692" s="77" t="str">
        <f>IF('Your Locations'!A693="","","a")</f>
        <v/>
      </c>
      <c r="B692" s="77" t="str">
        <f>'Your Locations'!A693&amp;""</f>
        <v/>
      </c>
      <c r="C692" s="77" t="str">
        <f>'Your Locations'!C693&amp;""</f>
        <v/>
      </c>
      <c r="D692" s="86"/>
      <c r="E692" s="77" t="str">
        <f>IF('Your Locations'!A693="","","no")</f>
        <v/>
      </c>
      <c r="F692" s="86"/>
      <c r="G692" s="86"/>
      <c r="H692" s="95"/>
      <c r="I692" s="95"/>
      <c r="J692" s="95"/>
      <c r="K692" s="95"/>
      <c r="L692" s="77" t="str">
        <f>'Your Locations'!B693&amp;""</f>
        <v/>
      </c>
      <c r="M692" s="77" t="str">
        <f>'Your Locations'!D693&amp;""</f>
        <v/>
      </c>
      <c r="N692" s="77" t="str">
        <f>'Your Locations'!E693&amp;""</f>
        <v/>
      </c>
      <c r="O692" s="77" t="str">
        <f>'Your Locations'!F693&amp;""</f>
        <v/>
      </c>
      <c r="P692" s="89"/>
      <c r="Q692" s="77" t="str">
        <f>'Your Locations'!H693&amp;""</f>
        <v/>
      </c>
      <c r="R692" s="77" t="str">
        <f>'Your Locations'!I693&amp;""</f>
        <v/>
      </c>
      <c r="S692" s="86"/>
      <c r="T692" s="92"/>
      <c r="U692" s="92"/>
      <c r="V692" s="92"/>
      <c r="W692" s="92"/>
      <c r="X692" s="92"/>
      <c r="Y692" s="92"/>
      <c r="Z692" s="86"/>
      <c r="AA692" s="86"/>
      <c r="AB692" s="86"/>
      <c r="AC692" s="86"/>
      <c r="AD692" s="86"/>
      <c r="AE692" s="86"/>
      <c r="AF692" s="95"/>
      <c r="AG692" s="86"/>
    </row>
    <row r="693" spans="1:33" ht="15.75" customHeight="1" x14ac:dyDescent="0.25">
      <c r="A693" s="77" t="str">
        <f>IF('Your Locations'!A694="","","a")</f>
        <v/>
      </c>
      <c r="B693" s="77" t="str">
        <f>'Your Locations'!A694&amp;""</f>
        <v/>
      </c>
      <c r="C693" s="77" t="str">
        <f>'Your Locations'!C694&amp;""</f>
        <v/>
      </c>
      <c r="D693" s="86"/>
      <c r="E693" s="77" t="str">
        <f>IF('Your Locations'!A694="","","no")</f>
        <v/>
      </c>
      <c r="F693" s="86"/>
      <c r="G693" s="86"/>
      <c r="H693" s="95"/>
      <c r="I693" s="95"/>
      <c r="J693" s="95"/>
      <c r="K693" s="95"/>
      <c r="L693" s="77" t="str">
        <f>'Your Locations'!B694&amp;""</f>
        <v/>
      </c>
      <c r="M693" s="77" t="str">
        <f>'Your Locations'!D694&amp;""</f>
        <v/>
      </c>
      <c r="N693" s="77" t="str">
        <f>'Your Locations'!E694&amp;""</f>
        <v/>
      </c>
      <c r="O693" s="77" t="str">
        <f>'Your Locations'!F694&amp;""</f>
        <v/>
      </c>
      <c r="P693" s="89"/>
      <c r="Q693" s="77" t="str">
        <f>'Your Locations'!H694&amp;""</f>
        <v/>
      </c>
      <c r="R693" s="77" t="str">
        <f>'Your Locations'!I694&amp;""</f>
        <v/>
      </c>
      <c r="S693" s="86"/>
      <c r="T693" s="92"/>
      <c r="U693" s="92"/>
      <c r="V693" s="92"/>
      <c r="W693" s="92"/>
      <c r="X693" s="92"/>
      <c r="Y693" s="92"/>
      <c r="Z693" s="86"/>
      <c r="AA693" s="86"/>
      <c r="AB693" s="86"/>
      <c r="AC693" s="86"/>
      <c r="AD693" s="86"/>
      <c r="AE693" s="86"/>
      <c r="AF693" s="95"/>
      <c r="AG693" s="86"/>
    </row>
    <row r="694" spans="1:33" ht="15.75" customHeight="1" x14ac:dyDescent="0.25">
      <c r="A694" s="77" t="str">
        <f>IF('Your Locations'!A695="","","a")</f>
        <v/>
      </c>
      <c r="B694" s="77" t="str">
        <f>'Your Locations'!A695&amp;""</f>
        <v/>
      </c>
      <c r="C694" s="77" t="str">
        <f>'Your Locations'!C695&amp;""</f>
        <v/>
      </c>
      <c r="D694" s="86"/>
      <c r="E694" s="77" t="str">
        <f>IF('Your Locations'!A695="","","no")</f>
        <v/>
      </c>
      <c r="F694" s="86"/>
      <c r="G694" s="86"/>
      <c r="H694" s="95"/>
      <c r="I694" s="95"/>
      <c r="J694" s="95"/>
      <c r="K694" s="95"/>
      <c r="L694" s="77" t="str">
        <f>'Your Locations'!B695&amp;""</f>
        <v/>
      </c>
      <c r="M694" s="77" t="str">
        <f>'Your Locations'!D695&amp;""</f>
        <v/>
      </c>
      <c r="N694" s="77" t="str">
        <f>'Your Locations'!E695&amp;""</f>
        <v/>
      </c>
      <c r="O694" s="77" t="str">
        <f>'Your Locations'!F695&amp;""</f>
        <v/>
      </c>
      <c r="P694" s="89"/>
      <c r="Q694" s="77" t="str">
        <f>'Your Locations'!H695&amp;""</f>
        <v/>
      </c>
      <c r="R694" s="77" t="str">
        <f>'Your Locations'!I695&amp;""</f>
        <v/>
      </c>
      <c r="S694" s="86"/>
      <c r="T694" s="92"/>
      <c r="U694" s="92"/>
      <c r="V694" s="92"/>
      <c r="W694" s="92"/>
      <c r="X694" s="92"/>
      <c r="Y694" s="92"/>
      <c r="Z694" s="86"/>
      <c r="AA694" s="86"/>
      <c r="AB694" s="86"/>
      <c r="AC694" s="86"/>
      <c r="AD694" s="86"/>
      <c r="AE694" s="86"/>
      <c r="AF694" s="95"/>
      <c r="AG694" s="86"/>
    </row>
    <row r="695" spans="1:33" ht="15.75" customHeight="1" x14ac:dyDescent="0.25">
      <c r="A695" s="77" t="str">
        <f>IF('Your Locations'!A696="","","a")</f>
        <v/>
      </c>
      <c r="B695" s="77" t="str">
        <f>'Your Locations'!A696&amp;""</f>
        <v/>
      </c>
      <c r="C695" s="77" t="str">
        <f>'Your Locations'!C696&amp;""</f>
        <v/>
      </c>
      <c r="D695" s="86"/>
      <c r="E695" s="77" t="str">
        <f>IF('Your Locations'!A696="","","no")</f>
        <v/>
      </c>
      <c r="F695" s="86"/>
      <c r="G695" s="86"/>
      <c r="H695" s="95"/>
      <c r="I695" s="95"/>
      <c r="J695" s="95"/>
      <c r="K695" s="95"/>
      <c r="L695" s="77" t="str">
        <f>'Your Locations'!B696&amp;""</f>
        <v/>
      </c>
      <c r="M695" s="77" t="str">
        <f>'Your Locations'!D696&amp;""</f>
        <v/>
      </c>
      <c r="N695" s="77" t="str">
        <f>'Your Locations'!E696&amp;""</f>
        <v/>
      </c>
      <c r="O695" s="77" t="str">
        <f>'Your Locations'!F696&amp;""</f>
        <v/>
      </c>
      <c r="P695" s="89"/>
      <c r="Q695" s="77" t="str">
        <f>'Your Locations'!H696&amp;""</f>
        <v/>
      </c>
      <c r="R695" s="77" t="str">
        <f>'Your Locations'!I696&amp;""</f>
        <v/>
      </c>
      <c r="S695" s="86"/>
      <c r="T695" s="92"/>
      <c r="U695" s="92"/>
      <c r="V695" s="92"/>
      <c r="W695" s="92"/>
      <c r="X695" s="92"/>
      <c r="Y695" s="92"/>
      <c r="Z695" s="86"/>
      <c r="AA695" s="86"/>
      <c r="AB695" s="86"/>
      <c r="AC695" s="86"/>
      <c r="AD695" s="86"/>
      <c r="AE695" s="86"/>
      <c r="AF695" s="95"/>
      <c r="AG695" s="86"/>
    </row>
    <row r="696" spans="1:33" ht="15.75" customHeight="1" x14ac:dyDescent="0.25">
      <c r="A696" s="77" t="str">
        <f>IF('Your Locations'!A697="","","a")</f>
        <v/>
      </c>
      <c r="B696" s="77" t="str">
        <f>'Your Locations'!A697&amp;""</f>
        <v/>
      </c>
      <c r="C696" s="77" t="str">
        <f>'Your Locations'!C697&amp;""</f>
        <v/>
      </c>
      <c r="D696" s="86"/>
      <c r="E696" s="77" t="str">
        <f>IF('Your Locations'!A697="","","no")</f>
        <v/>
      </c>
      <c r="F696" s="86"/>
      <c r="G696" s="86"/>
      <c r="H696" s="95"/>
      <c r="I696" s="95"/>
      <c r="J696" s="95"/>
      <c r="K696" s="95"/>
      <c r="L696" s="77" t="str">
        <f>'Your Locations'!B697&amp;""</f>
        <v/>
      </c>
      <c r="M696" s="77" t="str">
        <f>'Your Locations'!D697&amp;""</f>
        <v/>
      </c>
      <c r="N696" s="77" t="str">
        <f>'Your Locations'!E697&amp;""</f>
        <v/>
      </c>
      <c r="O696" s="77" t="str">
        <f>'Your Locations'!F697&amp;""</f>
        <v/>
      </c>
      <c r="P696" s="89"/>
      <c r="Q696" s="77" t="str">
        <f>'Your Locations'!H697&amp;""</f>
        <v/>
      </c>
      <c r="R696" s="77" t="str">
        <f>'Your Locations'!I697&amp;""</f>
        <v/>
      </c>
      <c r="S696" s="86"/>
      <c r="T696" s="92"/>
      <c r="U696" s="92"/>
      <c r="V696" s="92"/>
      <c r="W696" s="92"/>
      <c r="X696" s="92"/>
      <c r="Y696" s="92"/>
      <c r="Z696" s="86"/>
      <c r="AA696" s="86"/>
      <c r="AB696" s="86"/>
      <c r="AC696" s="86"/>
      <c r="AD696" s="86"/>
      <c r="AE696" s="86"/>
      <c r="AF696" s="95"/>
      <c r="AG696" s="86"/>
    </row>
    <row r="697" spans="1:33" ht="15.75" customHeight="1" x14ac:dyDescent="0.25">
      <c r="A697" s="77" t="str">
        <f>IF('Your Locations'!A698="","","a")</f>
        <v/>
      </c>
      <c r="B697" s="77" t="str">
        <f>'Your Locations'!A698&amp;""</f>
        <v/>
      </c>
      <c r="C697" s="77" t="str">
        <f>'Your Locations'!C698&amp;""</f>
        <v/>
      </c>
      <c r="D697" s="86"/>
      <c r="E697" s="77" t="str">
        <f>IF('Your Locations'!A698="","","no")</f>
        <v/>
      </c>
      <c r="F697" s="86"/>
      <c r="G697" s="86"/>
      <c r="H697" s="95"/>
      <c r="I697" s="95"/>
      <c r="J697" s="95"/>
      <c r="K697" s="95"/>
      <c r="L697" s="77" t="str">
        <f>'Your Locations'!B698&amp;""</f>
        <v/>
      </c>
      <c r="M697" s="77" t="str">
        <f>'Your Locations'!D698&amp;""</f>
        <v/>
      </c>
      <c r="N697" s="77" t="str">
        <f>'Your Locations'!E698&amp;""</f>
        <v/>
      </c>
      <c r="O697" s="77" t="str">
        <f>'Your Locations'!F698&amp;""</f>
        <v/>
      </c>
      <c r="P697" s="89"/>
      <c r="Q697" s="77" t="str">
        <f>'Your Locations'!H698&amp;""</f>
        <v/>
      </c>
      <c r="R697" s="77" t="str">
        <f>'Your Locations'!I698&amp;""</f>
        <v/>
      </c>
      <c r="S697" s="86"/>
      <c r="T697" s="92"/>
      <c r="U697" s="92"/>
      <c r="V697" s="92"/>
      <c r="W697" s="92"/>
      <c r="X697" s="92"/>
      <c r="Y697" s="92"/>
      <c r="Z697" s="86"/>
      <c r="AA697" s="86"/>
      <c r="AB697" s="86"/>
      <c r="AC697" s="86"/>
      <c r="AD697" s="86"/>
      <c r="AE697" s="86"/>
      <c r="AF697" s="95"/>
      <c r="AG697" s="86"/>
    </row>
    <row r="698" spans="1:33" ht="15.75" customHeight="1" x14ac:dyDescent="0.25">
      <c r="A698" s="77" t="str">
        <f>IF('Your Locations'!A699="","","a")</f>
        <v/>
      </c>
      <c r="B698" s="77" t="str">
        <f>'Your Locations'!A699&amp;""</f>
        <v/>
      </c>
      <c r="C698" s="77" t="str">
        <f>'Your Locations'!C699&amp;""</f>
        <v/>
      </c>
      <c r="D698" s="86"/>
      <c r="E698" s="77" t="str">
        <f>IF('Your Locations'!A699="","","no")</f>
        <v/>
      </c>
      <c r="F698" s="86"/>
      <c r="G698" s="86"/>
      <c r="H698" s="95"/>
      <c r="I698" s="95"/>
      <c r="J698" s="95"/>
      <c r="K698" s="95"/>
      <c r="L698" s="77" t="str">
        <f>'Your Locations'!B699&amp;""</f>
        <v/>
      </c>
      <c r="M698" s="77" t="str">
        <f>'Your Locations'!D699&amp;""</f>
        <v/>
      </c>
      <c r="N698" s="77" t="str">
        <f>'Your Locations'!E699&amp;""</f>
        <v/>
      </c>
      <c r="O698" s="77" t="str">
        <f>'Your Locations'!F699&amp;""</f>
        <v/>
      </c>
      <c r="P698" s="89"/>
      <c r="Q698" s="77" t="str">
        <f>'Your Locations'!H699&amp;""</f>
        <v/>
      </c>
      <c r="R698" s="77" t="str">
        <f>'Your Locations'!I699&amp;""</f>
        <v/>
      </c>
      <c r="S698" s="86"/>
      <c r="T698" s="92"/>
      <c r="U698" s="92"/>
      <c r="V698" s="92"/>
      <c r="W698" s="92"/>
      <c r="X698" s="92"/>
      <c r="Y698" s="92"/>
      <c r="Z698" s="86"/>
      <c r="AA698" s="86"/>
      <c r="AB698" s="86"/>
      <c r="AC698" s="86"/>
      <c r="AD698" s="86"/>
      <c r="AE698" s="86"/>
      <c r="AF698" s="95"/>
      <c r="AG698" s="86"/>
    </row>
    <row r="699" spans="1:33" ht="15.75" customHeight="1" x14ac:dyDescent="0.25">
      <c r="A699" s="77" t="str">
        <f>IF('Your Locations'!A700="","","a")</f>
        <v/>
      </c>
      <c r="B699" s="77" t="str">
        <f>'Your Locations'!A700&amp;""</f>
        <v/>
      </c>
      <c r="C699" s="77" t="str">
        <f>'Your Locations'!C700&amp;""</f>
        <v/>
      </c>
      <c r="D699" s="86"/>
      <c r="E699" s="77" t="str">
        <f>IF('Your Locations'!A700="","","no")</f>
        <v/>
      </c>
      <c r="F699" s="86"/>
      <c r="G699" s="86"/>
      <c r="H699" s="95"/>
      <c r="I699" s="95"/>
      <c r="J699" s="95"/>
      <c r="K699" s="95"/>
      <c r="L699" s="77" t="str">
        <f>'Your Locations'!B700&amp;""</f>
        <v/>
      </c>
      <c r="M699" s="77" t="str">
        <f>'Your Locations'!D700&amp;""</f>
        <v/>
      </c>
      <c r="N699" s="77" t="str">
        <f>'Your Locations'!E700&amp;""</f>
        <v/>
      </c>
      <c r="O699" s="77" t="str">
        <f>'Your Locations'!F700&amp;""</f>
        <v/>
      </c>
      <c r="P699" s="89"/>
      <c r="Q699" s="77" t="str">
        <f>'Your Locations'!H700&amp;""</f>
        <v/>
      </c>
      <c r="R699" s="77" t="str">
        <f>'Your Locations'!I700&amp;""</f>
        <v/>
      </c>
      <c r="S699" s="86"/>
      <c r="T699" s="92"/>
      <c r="U699" s="92"/>
      <c r="V699" s="92"/>
      <c r="W699" s="92"/>
      <c r="X699" s="92"/>
      <c r="Y699" s="92"/>
      <c r="Z699" s="86"/>
      <c r="AA699" s="86"/>
      <c r="AB699" s="86"/>
      <c r="AC699" s="86"/>
      <c r="AD699" s="86"/>
      <c r="AE699" s="86"/>
      <c r="AF699" s="95"/>
      <c r="AG699" s="86"/>
    </row>
    <row r="700" spans="1:33" ht="15.75" customHeight="1" x14ac:dyDescent="0.25">
      <c r="A700" s="77" t="str">
        <f>IF('Your Locations'!A701="","","a")</f>
        <v/>
      </c>
      <c r="B700" s="77" t="str">
        <f>'Your Locations'!A701&amp;""</f>
        <v/>
      </c>
      <c r="C700" s="77" t="str">
        <f>'Your Locations'!C701&amp;""</f>
        <v/>
      </c>
      <c r="D700" s="86"/>
      <c r="E700" s="77" t="str">
        <f>IF('Your Locations'!A701="","","no")</f>
        <v/>
      </c>
      <c r="F700" s="86"/>
      <c r="G700" s="86"/>
      <c r="H700" s="95"/>
      <c r="I700" s="95"/>
      <c r="J700" s="95"/>
      <c r="K700" s="95"/>
      <c r="L700" s="77" t="str">
        <f>'Your Locations'!B701&amp;""</f>
        <v/>
      </c>
      <c r="M700" s="77" t="str">
        <f>'Your Locations'!D701&amp;""</f>
        <v/>
      </c>
      <c r="N700" s="77" t="str">
        <f>'Your Locations'!E701&amp;""</f>
        <v/>
      </c>
      <c r="O700" s="77" t="str">
        <f>'Your Locations'!F701&amp;""</f>
        <v/>
      </c>
      <c r="P700" s="89"/>
      <c r="Q700" s="77" t="str">
        <f>'Your Locations'!H701&amp;""</f>
        <v/>
      </c>
      <c r="R700" s="77" t="str">
        <f>'Your Locations'!I701&amp;""</f>
        <v/>
      </c>
      <c r="S700" s="86"/>
      <c r="T700" s="92"/>
      <c r="U700" s="92"/>
      <c r="V700" s="92"/>
      <c r="W700" s="92"/>
      <c r="X700" s="92"/>
      <c r="Y700" s="92"/>
      <c r="Z700" s="86"/>
      <c r="AA700" s="86"/>
      <c r="AB700" s="86"/>
      <c r="AC700" s="86"/>
      <c r="AD700" s="86"/>
      <c r="AE700" s="86"/>
      <c r="AF700" s="95"/>
      <c r="AG700" s="86"/>
    </row>
    <row r="701" spans="1:33" ht="15.75" customHeight="1" x14ac:dyDescent="0.25">
      <c r="A701" s="77" t="str">
        <f>IF('Your Locations'!A702="","","a")</f>
        <v/>
      </c>
      <c r="B701" s="77" t="str">
        <f>'Your Locations'!A702&amp;""</f>
        <v/>
      </c>
      <c r="C701" s="77" t="str">
        <f>'Your Locations'!C702&amp;""</f>
        <v/>
      </c>
      <c r="D701" s="86"/>
      <c r="E701" s="77" t="str">
        <f>IF('Your Locations'!A702="","","no")</f>
        <v/>
      </c>
      <c r="F701" s="86"/>
      <c r="G701" s="86"/>
      <c r="H701" s="95"/>
      <c r="I701" s="95"/>
      <c r="J701" s="95"/>
      <c r="K701" s="95"/>
      <c r="L701" s="77" t="str">
        <f>'Your Locations'!B702&amp;""</f>
        <v/>
      </c>
      <c r="M701" s="77" t="str">
        <f>'Your Locations'!D702&amp;""</f>
        <v/>
      </c>
      <c r="N701" s="77" t="str">
        <f>'Your Locations'!E702&amp;""</f>
        <v/>
      </c>
      <c r="O701" s="77" t="str">
        <f>'Your Locations'!F702&amp;""</f>
        <v/>
      </c>
      <c r="P701" s="89"/>
      <c r="Q701" s="77" t="str">
        <f>'Your Locations'!H702&amp;""</f>
        <v/>
      </c>
      <c r="R701" s="77" t="str">
        <f>'Your Locations'!I702&amp;""</f>
        <v/>
      </c>
      <c r="S701" s="86"/>
      <c r="T701" s="92"/>
      <c r="U701" s="92"/>
      <c r="V701" s="92"/>
      <c r="W701" s="92"/>
      <c r="X701" s="92"/>
      <c r="Y701" s="92"/>
      <c r="Z701" s="86"/>
      <c r="AA701" s="86"/>
      <c r="AB701" s="86"/>
      <c r="AC701" s="86"/>
      <c r="AD701" s="86"/>
      <c r="AE701" s="86"/>
      <c r="AF701" s="95"/>
      <c r="AG701" s="86"/>
    </row>
    <row r="702" spans="1:33" ht="15.75" customHeight="1" x14ac:dyDescent="0.25">
      <c r="A702" s="77" t="str">
        <f>IF('Your Locations'!A703="","","a")</f>
        <v/>
      </c>
      <c r="B702" s="77" t="str">
        <f>'Your Locations'!A703&amp;""</f>
        <v/>
      </c>
      <c r="C702" s="77" t="str">
        <f>'Your Locations'!C703&amp;""</f>
        <v/>
      </c>
      <c r="D702" s="86"/>
      <c r="E702" s="77" t="str">
        <f>IF('Your Locations'!A703="","","no")</f>
        <v/>
      </c>
      <c r="F702" s="86"/>
      <c r="G702" s="86"/>
      <c r="H702" s="95"/>
      <c r="I702" s="95"/>
      <c r="J702" s="95"/>
      <c r="K702" s="95"/>
      <c r="L702" s="77" t="str">
        <f>'Your Locations'!B703&amp;""</f>
        <v/>
      </c>
      <c r="M702" s="77" t="str">
        <f>'Your Locations'!D703&amp;""</f>
        <v/>
      </c>
      <c r="N702" s="77" t="str">
        <f>'Your Locations'!E703&amp;""</f>
        <v/>
      </c>
      <c r="O702" s="77" t="str">
        <f>'Your Locations'!F703&amp;""</f>
        <v/>
      </c>
      <c r="P702" s="89"/>
      <c r="Q702" s="77" t="str">
        <f>'Your Locations'!H703&amp;""</f>
        <v/>
      </c>
      <c r="R702" s="77" t="str">
        <f>'Your Locations'!I703&amp;""</f>
        <v/>
      </c>
      <c r="S702" s="86"/>
      <c r="T702" s="92"/>
      <c r="U702" s="92"/>
      <c r="V702" s="92"/>
      <c r="W702" s="92"/>
      <c r="X702" s="92"/>
      <c r="Y702" s="92"/>
      <c r="Z702" s="86"/>
      <c r="AA702" s="86"/>
      <c r="AB702" s="86"/>
      <c r="AC702" s="86"/>
      <c r="AD702" s="86"/>
      <c r="AE702" s="86"/>
      <c r="AF702" s="95"/>
      <c r="AG702" s="86"/>
    </row>
    <row r="703" spans="1:33" ht="15.75" customHeight="1" x14ac:dyDescent="0.25">
      <c r="A703" s="77" t="str">
        <f>IF('Your Locations'!A704="","","a")</f>
        <v/>
      </c>
      <c r="B703" s="77" t="str">
        <f>'Your Locations'!A704&amp;""</f>
        <v/>
      </c>
      <c r="C703" s="77" t="str">
        <f>'Your Locations'!C704&amp;""</f>
        <v/>
      </c>
      <c r="D703" s="86"/>
      <c r="E703" s="77" t="str">
        <f>IF('Your Locations'!A704="","","no")</f>
        <v/>
      </c>
      <c r="F703" s="86"/>
      <c r="G703" s="86"/>
      <c r="H703" s="95"/>
      <c r="I703" s="95"/>
      <c r="J703" s="95"/>
      <c r="K703" s="95"/>
      <c r="L703" s="77" t="str">
        <f>'Your Locations'!B704&amp;""</f>
        <v/>
      </c>
      <c r="M703" s="77" t="str">
        <f>'Your Locations'!D704&amp;""</f>
        <v/>
      </c>
      <c r="N703" s="77" t="str">
        <f>'Your Locations'!E704&amp;""</f>
        <v/>
      </c>
      <c r="O703" s="77" t="str">
        <f>'Your Locations'!F704&amp;""</f>
        <v/>
      </c>
      <c r="P703" s="89"/>
      <c r="Q703" s="77" t="str">
        <f>'Your Locations'!H704&amp;""</f>
        <v/>
      </c>
      <c r="R703" s="77" t="str">
        <f>'Your Locations'!I704&amp;""</f>
        <v/>
      </c>
      <c r="S703" s="86"/>
      <c r="T703" s="92"/>
      <c r="U703" s="92"/>
      <c r="V703" s="92"/>
      <c r="W703" s="92"/>
      <c r="X703" s="92"/>
      <c r="Y703" s="92"/>
      <c r="Z703" s="86"/>
      <c r="AA703" s="86"/>
      <c r="AB703" s="86"/>
      <c r="AC703" s="86"/>
      <c r="AD703" s="86"/>
      <c r="AE703" s="86"/>
      <c r="AF703" s="95"/>
      <c r="AG703" s="86"/>
    </row>
    <row r="704" spans="1:33" ht="15.75" customHeight="1" x14ac:dyDescent="0.25">
      <c r="A704" s="77" t="str">
        <f>IF('Your Locations'!A705="","","a")</f>
        <v/>
      </c>
      <c r="B704" s="77" t="str">
        <f>'Your Locations'!A705&amp;""</f>
        <v/>
      </c>
      <c r="C704" s="77" t="str">
        <f>'Your Locations'!C705&amp;""</f>
        <v/>
      </c>
      <c r="D704" s="86"/>
      <c r="E704" s="77" t="str">
        <f>IF('Your Locations'!A705="","","no")</f>
        <v/>
      </c>
      <c r="F704" s="86"/>
      <c r="G704" s="86"/>
      <c r="H704" s="95"/>
      <c r="I704" s="95"/>
      <c r="J704" s="95"/>
      <c r="K704" s="95"/>
      <c r="L704" s="77" t="str">
        <f>'Your Locations'!B705&amp;""</f>
        <v/>
      </c>
      <c r="M704" s="77" t="str">
        <f>'Your Locations'!D705&amp;""</f>
        <v/>
      </c>
      <c r="N704" s="77" t="str">
        <f>'Your Locations'!E705&amp;""</f>
        <v/>
      </c>
      <c r="O704" s="77" t="str">
        <f>'Your Locations'!F705&amp;""</f>
        <v/>
      </c>
      <c r="P704" s="89"/>
      <c r="Q704" s="77" t="str">
        <f>'Your Locations'!H705&amp;""</f>
        <v/>
      </c>
      <c r="R704" s="77" t="str">
        <f>'Your Locations'!I705&amp;""</f>
        <v/>
      </c>
      <c r="S704" s="86"/>
      <c r="T704" s="92"/>
      <c r="U704" s="92"/>
      <c r="V704" s="92"/>
      <c r="W704" s="92"/>
      <c r="X704" s="92"/>
      <c r="Y704" s="92"/>
      <c r="Z704" s="86"/>
      <c r="AA704" s="86"/>
      <c r="AB704" s="86"/>
      <c r="AC704" s="86"/>
      <c r="AD704" s="86"/>
      <c r="AE704" s="86"/>
      <c r="AF704" s="95"/>
      <c r="AG704" s="86"/>
    </row>
    <row r="705" spans="1:33" ht="15.75" customHeight="1" x14ac:dyDescent="0.25">
      <c r="A705" s="77" t="str">
        <f>IF('Your Locations'!A706="","","a")</f>
        <v/>
      </c>
      <c r="B705" s="77" t="str">
        <f>'Your Locations'!A706&amp;""</f>
        <v/>
      </c>
      <c r="C705" s="77" t="str">
        <f>'Your Locations'!C706&amp;""</f>
        <v/>
      </c>
      <c r="D705" s="86"/>
      <c r="E705" s="77" t="str">
        <f>IF('Your Locations'!A706="","","no")</f>
        <v/>
      </c>
      <c r="F705" s="86"/>
      <c r="G705" s="86"/>
      <c r="H705" s="95"/>
      <c r="I705" s="95"/>
      <c r="J705" s="95"/>
      <c r="K705" s="95"/>
      <c r="L705" s="77" t="str">
        <f>'Your Locations'!B706&amp;""</f>
        <v/>
      </c>
      <c r="M705" s="77" t="str">
        <f>'Your Locations'!D706&amp;""</f>
        <v/>
      </c>
      <c r="N705" s="77" t="str">
        <f>'Your Locations'!E706&amp;""</f>
        <v/>
      </c>
      <c r="O705" s="77" t="str">
        <f>'Your Locations'!F706&amp;""</f>
        <v/>
      </c>
      <c r="P705" s="89"/>
      <c r="Q705" s="77" t="str">
        <f>'Your Locations'!H706&amp;""</f>
        <v/>
      </c>
      <c r="R705" s="77" t="str">
        <f>'Your Locations'!I706&amp;""</f>
        <v/>
      </c>
      <c r="S705" s="86"/>
      <c r="T705" s="92"/>
      <c r="U705" s="92"/>
      <c r="V705" s="92"/>
      <c r="W705" s="92"/>
      <c r="X705" s="92"/>
      <c r="Y705" s="92"/>
      <c r="Z705" s="86"/>
      <c r="AA705" s="86"/>
      <c r="AB705" s="86"/>
      <c r="AC705" s="86"/>
      <c r="AD705" s="86"/>
      <c r="AE705" s="86"/>
      <c r="AF705" s="95"/>
      <c r="AG705" s="86"/>
    </row>
    <row r="706" spans="1:33" ht="15.75" customHeight="1" x14ac:dyDescent="0.25">
      <c r="A706" s="77" t="str">
        <f>IF('Your Locations'!A707="","","a")</f>
        <v/>
      </c>
      <c r="B706" s="77" t="str">
        <f>'Your Locations'!A707&amp;""</f>
        <v/>
      </c>
      <c r="C706" s="77" t="str">
        <f>'Your Locations'!C707&amp;""</f>
        <v/>
      </c>
      <c r="D706" s="86"/>
      <c r="E706" s="77" t="str">
        <f>IF('Your Locations'!A707="","","no")</f>
        <v/>
      </c>
      <c r="F706" s="86"/>
      <c r="G706" s="86"/>
      <c r="H706" s="95"/>
      <c r="I706" s="95"/>
      <c r="J706" s="95"/>
      <c r="K706" s="95"/>
      <c r="L706" s="77" t="str">
        <f>'Your Locations'!B707&amp;""</f>
        <v/>
      </c>
      <c r="M706" s="77" t="str">
        <f>'Your Locations'!D707&amp;""</f>
        <v/>
      </c>
      <c r="N706" s="77" t="str">
        <f>'Your Locations'!E707&amp;""</f>
        <v/>
      </c>
      <c r="O706" s="77" t="str">
        <f>'Your Locations'!F707&amp;""</f>
        <v/>
      </c>
      <c r="P706" s="89"/>
      <c r="Q706" s="77" t="str">
        <f>'Your Locations'!H707&amp;""</f>
        <v/>
      </c>
      <c r="R706" s="77" t="str">
        <f>'Your Locations'!I707&amp;""</f>
        <v/>
      </c>
      <c r="S706" s="86"/>
      <c r="T706" s="92"/>
      <c r="U706" s="92"/>
      <c r="V706" s="92"/>
      <c r="W706" s="92"/>
      <c r="X706" s="92"/>
      <c r="Y706" s="92"/>
      <c r="Z706" s="86"/>
      <c r="AA706" s="86"/>
      <c r="AB706" s="86"/>
      <c r="AC706" s="86"/>
      <c r="AD706" s="86"/>
      <c r="AE706" s="86"/>
      <c r="AF706" s="95"/>
      <c r="AG706" s="86"/>
    </row>
    <row r="707" spans="1:33" ht="15.75" customHeight="1" x14ac:dyDescent="0.25">
      <c r="A707" s="77" t="str">
        <f>IF('Your Locations'!A708="","","a")</f>
        <v/>
      </c>
      <c r="B707" s="77" t="str">
        <f>'Your Locations'!A708&amp;""</f>
        <v/>
      </c>
      <c r="C707" s="77" t="str">
        <f>'Your Locations'!C708&amp;""</f>
        <v/>
      </c>
      <c r="D707" s="86"/>
      <c r="E707" s="77" t="str">
        <f>IF('Your Locations'!A708="","","no")</f>
        <v/>
      </c>
      <c r="F707" s="86"/>
      <c r="G707" s="86"/>
      <c r="H707" s="95"/>
      <c r="I707" s="95"/>
      <c r="J707" s="95"/>
      <c r="K707" s="95"/>
      <c r="L707" s="77" t="str">
        <f>'Your Locations'!B708&amp;""</f>
        <v/>
      </c>
      <c r="M707" s="77" t="str">
        <f>'Your Locations'!D708&amp;""</f>
        <v/>
      </c>
      <c r="N707" s="77" t="str">
        <f>'Your Locations'!E708&amp;""</f>
        <v/>
      </c>
      <c r="O707" s="77" t="str">
        <f>'Your Locations'!F708&amp;""</f>
        <v/>
      </c>
      <c r="P707" s="89"/>
      <c r="Q707" s="77" t="str">
        <f>'Your Locations'!H708&amp;""</f>
        <v/>
      </c>
      <c r="R707" s="77" t="str">
        <f>'Your Locations'!I708&amp;""</f>
        <v/>
      </c>
      <c r="S707" s="86"/>
      <c r="T707" s="92"/>
      <c r="U707" s="92"/>
      <c r="V707" s="92"/>
      <c r="W707" s="92"/>
      <c r="X707" s="92"/>
      <c r="Y707" s="92"/>
      <c r="Z707" s="86"/>
      <c r="AA707" s="86"/>
      <c r="AB707" s="86"/>
      <c r="AC707" s="86"/>
      <c r="AD707" s="86"/>
      <c r="AE707" s="86"/>
      <c r="AF707" s="95"/>
      <c r="AG707" s="86"/>
    </row>
    <row r="708" spans="1:33" ht="15.75" customHeight="1" x14ac:dyDescent="0.25">
      <c r="A708" s="77" t="str">
        <f>IF('Your Locations'!A709="","","a")</f>
        <v/>
      </c>
      <c r="B708" s="77" t="str">
        <f>'Your Locations'!A709&amp;""</f>
        <v/>
      </c>
      <c r="C708" s="77" t="str">
        <f>'Your Locations'!C709&amp;""</f>
        <v/>
      </c>
      <c r="D708" s="86"/>
      <c r="E708" s="77" t="str">
        <f>IF('Your Locations'!A709="","","no")</f>
        <v/>
      </c>
      <c r="F708" s="86"/>
      <c r="G708" s="86"/>
      <c r="H708" s="95"/>
      <c r="I708" s="95"/>
      <c r="J708" s="95"/>
      <c r="K708" s="95"/>
      <c r="L708" s="77" t="str">
        <f>'Your Locations'!B709&amp;""</f>
        <v/>
      </c>
      <c r="M708" s="77" t="str">
        <f>'Your Locations'!D709&amp;""</f>
        <v/>
      </c>
      <c r="N708" s="77" t="str">
        <f>'Your Locations'!E709&amp;""</f>
        <v/>
      </c>
      <c r="O708" s="77" t="str">
        <f>'Your Locations'!F709&amp;""</f>
        <v/>
      </c>
      <c r="P708" s="89"/>
      <c r="Q708" s="77" t="str">
        <f>'Your Locations'!H709&amp;""</f>
        <v/>
      </c>
      <c r="R708" s="77" t="str">
        <f>'Your Locations'!I709&amp;""</f>
        <v/>
      </c>
      <c r="S708" s="86"/>
      <c r="T708" s="92"/>
      <c r="U708" s="92"/>
      <c r="V708" s="92"/>
      <c r="W708" s="92"/>
      <c r="X708" s="92"/>
      <c r="Y708" s="92"/>
      <c r="Z708" s="86"/>
      <c r="AA708" s="86"/>
      <c r="AB708" s="86"/>
      <c r="AC708" s="86"/>
      <c r="AD708" s="86"/>
      <c r="AE708" s="86"/>
      <c r="AF708" s="95"/>
      <c r="AG708" s="86"/>
    </row>
    <row r="709" spans="1:33" ht="15.75" customHeight="1" x14ac:dyDescent="0.25">
      <c r="A709" s="77" t="str">
        <f>IF('Your Locations'!A710="","","a")</f>
        <v/>
      </c>
      <c r="B709" s="77" t="str">
        <f>'Your Locations'!A710&amp;""</f>
        <v/>
      </c>
      <c r="C709" s="77" t="str">
        <f>'Your Locations'!C710&amp;""</f>
        <v/>
      </c>
      <c r="D709" s="86"/>
      <c r="E709" s="77" t="str">
        <f>IF('Your Locations'!A710="","","no")</f>
        <v/>
      </c>
      <c r="F709" s="86"/>
      <c r="G709" s="86"/>
      <c r="H709" s="95"/>
      <c r="I709" s="95"/>
      <c r="J709" s="95"/>
      <c r="K709" s="95"/>
      <c r="L709" s="77" t="str">
        <f>'Your Locations'!B710&amp;""</f>
        <v/>
      </c>
      <c r="M709" s="77" t="str">
        <f>'Your Locations'!D710&amp;""</f>
        <v/>
      </c>
      <c r="N709" s="77" t="str">
        <f>'Your Locations'!E710&amp;""</f>
        <v/>
      </c>
      <c r="O709" s="77" t="str">
        <f>'Your Locations'!F710&amp;""</f>
        <v/>
      </c>
      <c r="P709" s="89"/>
      <c r="Q709" s="77" t="str">
        <f>'Your Locations'!H710&amp;""</f>
        <v/>
      </c>
      <c r="R709" s="77" t="str">
        <f>'Your Locations'!I710&amp;""</f>
        <v/>
      </c>
      <c r="S709" s="86"/>
      <c r="T709" s="92"/>
      <c r="U709" s="92"/>
      <c r="V709" s="92"/>
      <c r="W709" s="92"/>
      <c r="X709" s="92"/>
      <c r="Y709" s="92"/>
      <c r="Z709" s="86"/>
      <c r="AA709" s="86"/>
      <c r="AB709" s="86"/>
      <c r="AC709" s="86"/>
      <c r="AD709" s="86"/>
      <c r="AE709" s="86"/>
      <c r="AF709" s="95"/>
      <c r="AG709" s="86"/>
    </row>
    <row r="710" spans="1:33" ht="15.75" customHeight="1" x14ac:dyDescent="0.25">
      <c r="A710" s="77" t="str">
        <f>IF('Your Locations'!A711="","","a")</f>
        <v/>
      </c>
      <c r="B710" s="77" t="str">
        <f>'Your Locations'!A711&amp;""</f>
        <v/>
      </c>
      <c r="C710" s="77" t="str">
        <f>'Your Locations'!C711&amp;""</f>
        <v/>
      </c>
      <c r="D710" s="86"/>
      <c r="E710" s="77" t="str">
        <f>IF('Your Locations'!A711="","","no")</f>
        <v/>
      </c>
      <c r="F710" s="86"/>
      <c r="G710" s="86"/>
      <c r="H710" s="95"/>
      <c r="I710" s="95"/>
      <c r="J710" s="95"/>
      <c r="K710" s="95"/>
      <c r="L710" s="77" t="str">
        <f>'Your Locations'!B711&amp;""</f>
        <v/>
      </c>
      <c r="M710" s="77" t="str">
        <f>'Your Locations'!D711&amp;""</f>
        <v/>
      </c>
      <c r="N710" s="77" t="str">
        <f>'Your Locations'!E711&amp;""</f>
        <v/>
      </c>
      <c r="O710" s="77" t="str">
        <f>'Your Locations'!F711&amp;""</f>
        <v/>
      </c>
      <c r="P710" s="89"/>
      <c r="Q710" s="77" t="str">
        <f>'Your Locations'!H711&amp;""</f>
        <v/>
      </c>
      <c r="R710" s="77" t="str">
        <f>'Your Locations'!I711&amp;""</f>
        <v/>
      </c>
      <c r="S710" s="86"/>
      <c r="T710" s="92"/>
      <c r="U710" s="92"/>
      <c r="V710" s="92"/>
      <c r="W710" s="92"/>
      <c r="X710" s="92"/>
      <c r="Y710" s="92"/>
      <c r="Z710" s="86"/>
      <c r="AA710" s="86"/>
      <c r="AB710" s="86"/>
      <c r="AC710" s="86"/>
      <c r="AD710" s="86"/>
      <c r="AE710" s="86"/>
      <c r="AF710" s="95"/>
      <c r="AG710" s="86"/>
    </row>
    <row r="711" spans="1:33" ht="15.75" customHeight="1" x14ac:dyDescent="0.25">
      <c r="A711" s="77" t="str">
        <f>IF('Your Locations'!A712="","","a")</f>
        <v/>
      </c>
      <c r="B711" s="77" t="str">
        <f>'Your Locations'!A712&amp;""</f>
        <v/>
      </c>
      <c r="C711" s="77" t="str">
        <f>'Your Locations'!C712&amp;""</f>
        <v/>
      </c>
      <c r="D711" s="86"/>
      <c r="E711" s="77" t="str">
        <f>IF('Your Locations'!A712="","","no")</f>
        <v/>
      </c>
      <c r="F711" s="86"/>
      <c r="G711" s="86"/>
      <c r="H711" s="95"/>
      <c r="I711" s="95"/>
      <c r="J711" s="95"/>
      <c r="K711" s="95"/>
      <c r="L711" s="77" t="str">
        <f>'Your Locations'!B712&amp;""</f>
        <v/>
      </c>
      <c r="M711" s="77" t="str">
        <f>'Your Locations'!D712&amp;""</f>
        <v/>
      </c>
      <c r="N711" s="77" t="str">
        <f>'Your Locations'!E712&amp;""</f>
        <v/>
      </c>
      <c r="O711" s="77" t="str">
        <f>'Your Locations'!F712&amp;""</f>
        <v/>
      </c>
      <c r="P711" s="89"/>
      <c r="Q711" s="77" t="str">
        <f>'Your Locations'!H712&amp;""</f>
        <v/>
      </c>
      <c r="R711" s="77" t="str">
        <f>'Your Locations'!I712&amp;""</f>
        <v/>
      </c>
      <c r="S711" s="86"/>
      <c r="T711" s="92"/>
      <c r="U711" s="92"/>
      <c r="V711" s="92"/>
      <c r="W711" s="92"/>
      <c r="X711" s="92"/>
      <c r="Y711" s="92"/>
      <c r="Z711" s="86"/>
      <c r="AA711" s="86"/>
      <c r="AB711" s="86"/>
      <c r="AC711" s="86"/>
      <c r="AD711" s="86"/>
      <c r="AE711" s="86"/>
      <c r="AF711" s="95"/>
      <c r="AG711" s="86"/>
    </row>
    <row r="712" spans="1:33" ht="15.75" customHeight="1" x14ac:dyDescent="0.25">
      <c r="A712" s="77" t="str">
        <f>IF('Your Locations'!A713="","","a")</f>
        <v/>
      </c>
      <c r="B712" s="77" t="str">
        <f>'Your Locations'!A713&amp;""</f>
        <v/>
      </c>
      <c r="C712" s="77" t="str">
        <f>'Your Locations'!C713&amp;""</f>
        <v/>
      </c>
      <c r="D712" s="86"/>
      <c r="E712" s="77" t="str">
        <f>IF('Your Locations'!A713="","","no")</f>
        <v/>
      </c>
      <c r="F712" s="86"/>
      <c r="G712" s="86"/>
      <c r="H712" s="95"/>
      <c r="I712" s="95"/>
      <c r="J712" s="95"/>
      <c r="K712" s="95"/>
      <c r="L712" s="77" t="str">
        <f>'Your Locations'!B713&amp;""</f>
        <v/>
      </c>
      <c r="M712" s="77" t="str">
        <f>'Your Locations'!D713&amp;""</f>
        <v/>
      </c>
      <c r="N712" s="77" t="str">
        <f>'Your Locations'!E713&amp;""</f>
        <v/>
      </c>
      <c r="O712" s="77" t="str">
        <f>'Your Locations'!F713&amp;""</f>
        <v/>
      </c>
      <c r="P712" s="89"/>
      <c r="Q712" s="77" t="str">
        <f>'Your Locations'!H713&amp;""</f>
        <v/>
      </c>
      <c r="R712" s="77" t="str">
        <f>'Your Locations'!I713&amp;""</f>
        <v/>
      </c>
      <c r="S712" s="86"/>
      <c r="T712" s="92"/>
      <c r="U712" s="92"/>
      <c r="V712" s="92"/>
      <c r="W712" s="92"/>
      <c r="X712" s="92"/>
      <c r="Y712" s="92"/>
      <c r="Z712" s="86"/>
      <c r="AA712" s="86"/>
      <c r="AB712" s="86"/>
      <c r="AC712" s="86"/>
      <c r="AD712" s="86"/>
      <c r="AE712" s="86"/>
      <c r="AF712" s="95"/>
      <c r="AG712" s="86"/>
    </row>
    <row r="713" spans="1:33" ht="15.75" customHeight="1" x14ac:dyDescent="0.25">
      <c r="A713" s="77" t="str">
        <f>IF('Your Locations'!A714="","","a")</f>
        <v/>
      </c>
      <c r="B713" s="77" t="str">
        <f>'Your Locations'!A714&amp;""</f>
        <v/>
      </c>
      <c r="C713" s="77" t="str">
        <f>'Your Locations'!C714&amp;""</f>
        <v/>
      </c>
      <c r="D713" s="86"/>
      <c r="E713" s="77" t="str">
        <f>IF('Your Locations'!A714="","","no")</f>
        <v/>
      </c>
      <c r="F713" s="86"/>
      <c r="G713" s="86"/>
      <c r="H713" s="95"/>
      <c r="I713" s="95"/>
      <c r="J713" s="95"/>
      <c r="K713" s="95"/>
      <c r="L713" s="77" t="str">
        <f>'Your Locations'!B714&amp;""</f>
        <v/>
      </c>
      <c r="M713" s="77" t="str">
        <f>'Your Locations'!D714&amp;""</f>
        <v/>
      </c>
      <c r="N713" s="77" t="str">
        <f>'Your Locations'!E714&amp;""</f>
        <v/>
      </c>
      <c r="O713" s="77" t="str">
        <f>'Your Locations'!F714&amp;""</f>
        <v/>
      </c>
      <c r="P713" s="89"/>
      <c r="Q713" s="77" t="str">
        <f>'Your Locations'!H714&amp;""</f>
        <v/>
      </c>
      <c r="R713" s="77" t="str">
        <f>'Your Locations'!I714&amp;""</f>
        <v/>
      </c>
      <c r="S713" s="86"/>
      <c r="T713" s="92"/>
      <c r="U713" s="92"/>
      <c r="V713" s="92"/>
      <c r="W713" s="92"/>
      <c r="X713" s="92"/>
      <c r="Y713" s="92"/>
      <c r="Z713" s="86"/>
      <c r="AA713" s="86"/>
      <c r="AB713" s="86"/>
      <c r="AC713" s="86"/>
      <c r="AD713" s="86"/>
      <c r="AE713" s="86"/>
      <c r="AF713" s="95"/>
      <c r="AG713" s="86"/>
    </row>
    <row r="714" spans="1:33" ht="15.75" customHeight="1" x14ac:dyDescent="0.25">
      <c r="A714" s="77" t="str">
        <f>IF('Your Locations'!A715="","","a")</f>
        <v/>
      </c>
      <c r="B714" s="77" t="str">
        <f>'Your Locations'!A715&amp;""</f>
        <v/>
      </c>
      <c r="C714" s="77" t="str">
        <f>'Your Locations'!C715&amp;""</f>
        <v/>
      </c>
      <c r="D714" s="86"/>
      <c r="E714" s="77" t="str">
        <f>IF('Your Locations'!A715="","","no")</f>
        <v/>
      </c>
      <c r="F714" s="86"/>
      <c r="G714" s="86"/>
      <c r="H714" s="95"/>
      <c r="I714" s="95"/>
      <c r="J714" s="95"/>
      <c r="K714" s="95"/>
      <c r="L714" s="77" t="str">
        <f>'Your Locations'!B715&amp;""</f>
        <v/>
      </c>
      <c r="M714" s="77" t="str">
        <f>'Your Locations'!D715&amp;""</f>
        <v/>
      </c>
      <c r="N714" s="77" t="str">
        <f>'Your Locations'!E715&amp;""</f>
        <v/>
      </c>
      <c r="O714" s="77" t="str">
        <f>'Your Locations'!F715&amp;""</f>
        <v/>
      </c>
      <c r="P714" s="89"/>
      <c r="Q714" s="77" t="str">
        <f>'Your Locations'!H715&amp;""</f>
        <v/>
      </c>
      <c r="R714" s="77" t="str">
        <f>'Your Locations'!I715&amp;""</f>
        <v/>
      </c>
      <c r="S714" s="86"/>
      <c r="T714" s="92"/>
      <c r="U714" s="92"/>
      <c r="V714" s="92"/>
      <c r="W714" s="92"/>
      <c r="X714" s="92"/>
      <c r="Y714" s="92"/>
      <c r="Z714" s="86"/>
      <c r="AA714" s="86"/>
      <c r="AB714" s="86"/>
      <c r="AC714" s="86"/>
      <c r="AD714" s="86"/>
      <c r="AE714" s="86"/>
      <c r="AF714" s="95"/>
      <c r="AG714" s="86"/>
    </row>
    <row r="715" spans="1:33" ht="15.75" customHeight="1" x14ac:dyDescent="0.25">
      <c r="A715" s="77" t="str">
        <f>IF('Your Locations'!A716="","","a")</f>
        <v/>
      </c>
      <c r="B715" s="77" t="str">
        <f>'Your Locations'!A716&amp;""</f>
        <v/>
      </c>
      <c r="C715" s="77" t="str">
        <f>'Your Locations'!C716&amp;""</f>
        <v/>
      </c>
      <c r="D715" s="86"/>
      <c r="E715" s="77" t="str">
        <f>IF('Your Locations'!A716="","","no")</f>
        <v/>
      </c>
      <c r="F715" s="86"/>
      <c r="G715" s="86"/>
      <c r="H715" s="95"/>
      <c r="I715" s="95"/>
      <c r="J715" s="95"/>
      <c r="K715" s="95"/>
      <c r="L715" s="77" t="str">
        <f>'Your Locations'!B716&amp;""</f>
        <v/>
      </c>
      <c r="M715" s="77" t="str">
        <f>'Your Locations'!D716&amp;""</f>
        <v/>
      </c>
      <c r="N715" s="77" t="str">
        <f>'Your Locations'!E716&amp;""</f>
        <v/>
      </c>
      <c r="O715" s="77" t="str">
        <f>'Your Locations'!F716&amp;""</f>
        <v/>
      </c>
      <c r="P715" s="89"/>
      <c r="Q715" s="77" t="str">
        <f>'Your Locations'!H716&amp;""</f>
        <v/>
      </c>
      <c r="R715" s="77" t="str">
        <f>'Your Locations'!I716&amp;""</f>
        <v/>
      </c>
      <c r="S715" s="86"/>
      <c r="T715" s="92"/>
      <c r="U715" s="92"/>
      <c r="V715" s="92"/>
      <c r="W715" s="92"/>
      <c r="X715" s="92"/>
      <c r="Y715" s="92"/>
      <c r="Z715" s="86"/>
      <c r="AA715" s="86"/>
      <c r="AB715" s="86"/>
      <c r="AC715" s="86"/>
      <c r="AD715" s="86"/>
      <c r="AE715" s="86"/>
      <c r="AF715" s="95"/>
      <c r="AG715" s="86"/>
    </row>
    <row r="716" spans="1:33" ht="15.75" customHeight="1" x14ac:dyDescent="0.25">
      <c r="A716" s="77" t="str">
        <f>IF('Your Locations'!A717="","","a")</f>
        <v/>
      </c>
      <c r="B716" s="77" t="str">
        <f>'Your Locations'!A717&amp;""</f>
        <v/>
      </c>
      <c r="C716" s="77" t="str">
        <f>'Your Locations'!C717&amp;""</f>
        <v/>
      </c>
      <c r="D716" s="86"/>
      <c r="E716" s="77" t="str">
        <f>IF('Your Locations'!A717="","","no")</f>
        <v/>
      </c>
      <c r="F716" s="86"/>
      <c r="G716" s="86"/>
      <c r="H716" s="95"/>
      <c r="I716" s="95"/>
      <c r="J716" s="95"/>
      <c r="K716" s="95"/>
      <c r="L716" s="77" t="str">
        <f>'Your Locations'!B717&amp;""</f>
        <v/>
      </c>
      <c r="M716" s="77" t="str">
        <f>'Your Locations'!D717&amp;""</f>
        <v/>
      </c>
      <c r="N716" s="77" t="str">
        <f>'Your Locations'!E717&amp;""</f>
        <v/>
      </c>
      <c r="O716" s="77" t="str">
        <f>'Your Locations'!F717&amp;""</f>
        <v/>
      </c>
      <c r="P716" s="89"/>
      <c r="Q716" s="77" t="str">
        <f>'Your Locations'!H717&amp;""</f>
        <v/>
      </c>
      <c r="R716" s="77" t="str">
        <f>'Your Locations'!I717&amp;""</f>
        <v/>
      </c>
      <c r="S716" s="86"/>
      <c r="T716" s="92"/>
      <c r="U716" s="92"/>
      <c r="V716" s="92"/>
      <c r="W716" s="92"/>
      <c r="X716" s="92"/>
      <c r="Y716" s="92"/>
      <c r="Z716" s="86"/>
      <c r="AA716" s="86"/>
      <c r="AB716" s="86"/>
      <c r="AC716" s="86"/>
      <c r="AD716" s="86"/>
      <c r="AE716" s="86"/>
      <c r="AF716" s="95"/>
      <c r="AG716" s="86"/>
    </row>
    <row r="717" spans="1:33" ht="15.75" customHeight="1" x14ac:dyDescent="0.25">
      <c r="A717" s="77" t="str">
        <f>IF('Your Locations'!A718="","","a")</f>
        <v/>
      </c>
      <c r="B717" s="77" t="str">
        <f>'Your Locations'!A718&amp;""</f>
        <v/>
      </c>
      <c r="C717" s="77" t="str">
        <f>'Your Locations'!C718&amp;""</f>
        <v/>
      </c>
      <c r="D717" s="86"/>
      <c r="E717" s="77" t="str">
        <f>IF('Your Locations'!A718="","","no")</f>
        <v/>
      </c>
      <c r="F717" s="86"/>
      <c r="G717" s="86"/>
      <c r="H717" s="95"/>
      <c r="I717" s="95"/>
      <c r="J717" s="95"/>
      <c r="K717" s="95"/>
      <c r="L717" s="77" t="str">
        <f>'Your Locations'!B718&amp;""</f>
        <v/>
      </c>
      <c r="M717" s="77" t="str">
        <f>'Your Locations'!D718&amp;""</f>
        <v/>
      </c>
      <c r="N717" s="77" t="str">
        <f>'Your Locations'!E718&amp;""</f>
        <v/>
      </c>
      <c r="O717" s="77" t="str">
        <f>'Your Locations'!F718&amp;""</f>
        <v/>
      </c>
      <c r="P717" s="89"/>
      <c r="Q717" s="77" t="str">
        <f>'Your Locations'!H718&amp;""</f>
        <v/>
      </c>
      <c r="R717" s="77" t="str">
        <f>'Your Locations'!I718&amp;""</f>
        <v/>
      </c>
      <c r="S717" s="86"/>
      <c r="T717" s="92"/>
      <c r="U717" s="92"/>
      <c r="V717" s="92"/>
      <c r="W717" s="92"/>
      <c r="X717" s="92"/>
      <c r="Y717" s="92"/>
      <c r="Z717" s="86"/>
      <c r="AA717" s="86"/>
      <c r="AB717" s="86"/>
      <c r="AC717" s="86"/>
      <c r="AD717" s="86"/>
      <c r="AE717" s="86"/>
      <c r="AF717" s="95"/>
      <c r="AG717" s="86"/>
    </row>
    <row r="718" spans="1:33" ht="15.75" customHeight="1" x14ac:dyDescent="0.25">
      <c r="A718" s="77" t="str">
        <f>IF('Your Locations'!A719="","","a")</f>
        <v/>
      </c>
      <c r="B718" s="77" t="str">
        <f>'Your Locations'!A719&amp;""</f>
        <v/>
      </c>
      <c r="C718" s="77" t="str">
        <f>'Your Locations'!C719&amp;""</f>
        <v/>
      </c>
      <c r="D718" s="86"/>
      <c r="E718" s="77" t="str">
        <f>IF('Your Locations'!A719="","","no")</f>
        <v/>
      </c>
      <c r="F718" s="86"/>
      <c r="G718" s="86"/>
      <c r="H718" s="95"/>
      <c r="I718" s="95"/>
      <c r="J718" s="95"/>
      <c r="K718" s="95"/>
      <c r="L718" s="77" t="str">
        <f>'Your Locations'!B719&amp;""</f>
        <v/>
      </c>
      <c r="M718" s="77" t="str">
        <f>'Your Locations'!D719&amp;""</f>
        <v/>
      </c>
      <c r="N718" s="77" t="str">
        <f>'Your Locations'!E719&amp;""</f>
        <v/>
      </c>
      <c r="O718" s="77" t="str">
        <f>'Your Locations'!F719&amp;""</f>
        <v/>
      </c>
      <c r="P718" s="89"/>
      <c r="Q718" s="77" t="str">
        <f>'Your Locations'!H719&amp;""</f>
        <v/>
      </c>
      <c r="R718" s="77" t="str">
        <f>'Your Locations'!I719&amp;""</f>
        <v/>
      </c>
      <c r="S718" s="86"/>
      <c r="T718" s="92"/>
      <c r="U718" s="92"/>
      <c r="V718" s="92"/>
      <c r="W718" s="92"/>
      <c r="X718" s="92"/>
      <c r="Y718" s="92"/>
      <c r="Z718" s="86"/>
      <c r="AA718" s="86"/>
      <c r="AB718" s="86"/>
      <c r="AC718" s="86"/>
      <c r="AD718" s="86"/>
      <c r="AE718" s="86"/>
      <c r="AF718" s="95"/>
      <c r="AG718" s="86"/>
    </row>
    <row r="719" spans="1:33" ht="15.75" customHeight="1" x14ac:dyDescent="0.25">
      <c r="A719" s="77" t="str">
        <f>IF('Your Locations'!A720="","","a")</f>
        <v/>
      </c>
      <c r="B719" s="77" t="str">
        <f>'Your Locations'!A720&amp;""</f>
        <v/>
      </c>
      <c r="C719" s="77" t="str">
        <f>'Your Locations'!C720&amp;""</f>
        <v/>
      </c>
      <c r="D719" s="86"/>
      <c r="E719" s="77" t="str">
        <f>IF('Your Locations'!A720="","","no")</f>
        <v/>
      </c>
      <c r="F719" s="86"/>
      <c r="G719" s="86"/>
      <c r="H719" s="95"/>
      <c r="I719" s="95"/>
      <c r="J719" s="95"/>
      <c r="K719" s="95"/>
      <c r="L719" s="77" t="str">
        <f>'Your Locations'!B720&amp;""</f>
        <v/>
      </c>
      <c r="M719" s="77" t="str">
        <f>'Your Locations'!D720&amp;""</f>
        <v/>
      </c>
      <c r="N719" s="77" t="str">
        <f>'Your Locations'!E720&amp;""</f>
        <v/>
      </c>
      <c r="O719" s="77" t="str">
        <f>'Your Locations'!F720&amp;""</f>
        <v/>
      </c>
      <c r="P719" s="89"/>
      <c r="Q719" s="77" t="str">
        <f>'Your Locations'!H720&amp;""</f>
        <v/>
      </c>
      <c r="R719" s="77" t="str">
        <f>'Your Locations'!I720&amp;""</f>
        <v/>
      </c>
      <c r="S719" s="86"/>
      <c r="T719" s="92"/>
      <c r="U719" s="92"/>
      <c r="V719" s="92"/>
      <c r="W719" s="92"/>
      <c r="X719" s="92"/>
      <c r="Y719" s="92"/>
      <c r="Z719" s="86"/>
      <c r="AA719" s="86"/>
      <c r="AB719" s="86"/>
      <c r="AC719" s="86"/>
      <c r="AD719" s="86"/>
      <c r="AE719" s="86"/>
      <c r="AF719" s="95"/>
      <c r="AG719" s="86"/>
    </row>
    <row r="720" spans="1:33" ht="15.75" customHeight="1" x14ac:dyDescent="0.25">
      <c r="A720" s="77" t="str">
        <f>IF('Your Locations'!A721="","","a")</f>
        <v/>
      </c>
      <c r="B720" s="77" t="str">
        <f>'Your Locations'!A721&amp;""</f>
        <v/>
      </c>
      <c r="C720" s="77" t="str">
        <f>'Your Locations'!C721&amp;""</f>
        <v/>
      </c>
      <c r="D720" s="86"/>
      <c r="E720" s="77" t="str">
        <f>IF('Your Locations'!A721="","","no")</f>
        <v/>
      </c>
      <c r="F720" s="86"/>
      <c r="G720" s="86"/>
      <c r="H720" s="95"/>
      <c r="I720" s="95"/>
      <c r="J720" s="95"/>
      <c r="K720" s="95"/>
      <c r="L720" s="77" t="str">
        <f>'Your Locations'!B721&amp;""</f>
        <v/>
      </c>
      <c r="M720" s="77" t="str">
        <f>'Your Locations'!D721&amp;""</f>
        <v/>
      </c>
      <c r="N720" s="77" t="str">
        <f>'Your Locations'!E721&amp;""</f>
        <v/>
      </c>
      <c r="O720" s="77" t="str">
        <f>'Your Locations'!F721&amp;""</f>
        <v/>
      </c>
      <c r="P720" s="89"/>
      <c r="Q720" s="77" t="str">
        <f>'Your Locations'!H721&amp;""</f>
        <v/>
      </c>
      <c r="R720" s="77" t="str">
        <f>'Your Locations'!I721&amp;""</f>
        <v/>
      </c>
      <c r="S720" s="86"/>
      <c r="T720" s="92"/>
      <c r="U720" s="92"/>
      <c r="V720" s="92"/>
      <c r="W720" s="92"/>
      <c r="X720" s="92"/>
      <c r="Y720" s="92"/>
      <c r="Z720" s="86"/>
      <c r="AA720" s="86"/>
      <c r="AB720" s="86"/>
      <c r="AC720" s="86"/>
      <c r="AD720" s="86"/>
      <c r="AE720" s="86"/>
      <c r="AF720" s="95"/>
      <c r="AG720" s="86"/>
    </row>
    <row r="721" spans="1:33" ht="15.75" customHeight="1" x14ac:dyDescent="0.25">
      <c r="A721" s="77" t="str">
        <f>IF('Your Locations'!A722="","","a")</f>
        <v/>
      </c>
      <c r="B721" s="77" t="str">
        <f>'Your Locations'!A722&amp;""</f>
        <v/>
      </c>
      <c r="C721" s="77" t="str">
        <f>'Your Locations'!C722&amp;""</f>
        <v/>
      </c>
      <c r="D721" s="86"/>
      <c r="E721" s="77" t="str">
        <f>IF('Your Locations'!A722="","","no")</f>
        <v/>
      </c>
      <c r="F721" s="86"/>
      <c r="G721" s="86"/>
      <c r="H721" s="95"/>
      <c r="I721" s="95"/>
      <c r="J721" s="95"/>
      <c r="K721" s="95"/>
      <c r="L721" s="77" t="str">
        <f>'Your Locations'!B722&amp;""</f>
        <v/>
      </c>
      <c r="M721" s="77" t="str">
        <f>'Your Locations'!D722&amp;""</f>
        <v/>
      </c>
      <c r="N721" s="77" t="str">
        <f>'Your Locations'!E722&amp;""</f>
        <v/>
      </c>
      <c r="O721" s="77" t="str">
        <f>'Your Locations'!F722&amp;""</f>
        <v/>
      </c>
      <c r="P721" s="89"/>
      <c r="Q721" s="77" t="str">
        <f>'Your Locations'!H722&amp;""</f>
        <v/>
      </c>
      <c r="R721" s="77" t="str">
        <f>'Your Locations'!I722&amp;""</f>
        <v/>
      </c>
      <c r="S721" s="86"/>
      <c r="T721" s="92"/>
      <c r="U721" s="92"/>
      <c r="V721" s="92"/>
      <c r="W721" s="92"/>
      <c r="X721" s="92"/>
      <c r="Y721" s="92"/>
      <c r="Z721" s="86"/>
      <c r="AA721" s="86"/>
      <c r="AB721" s="86"/>
      <c r="AC721" s="86"/>
      <c r="AD721" s="86"/>
      <c r="AE721" s="86"/>
      <c r="AF721" s="95"/>
      <c r="AG721" s="86"/>
    </row>
    <row r="722" spans="1:33" ht="15.75" customHeight="1" x14ac:dyDescent="0.25">
      <c r="A722" s="77" t="str">
        <f>IF('Your Locations'!A723="","","a")</f>
        <v/>
      </c>
      <c r="B722" s="77" t="str">
        <f>'Your Locations'!A723&amp;""</f>
        <v/>
      </c>
      <c r="C722" s="77" t="str">
        <f>'Your Locations'!C723&amp;""</f>
        <v/>
      </c>
      <c r="D722" s="86"/>
      <c r="E722" s="77" t="str">
        <f>IF('Your Locations'!A723="","","no")</f>
        <v/>
      </c>
      <c r="F722" s="86"/>
      <c r="G722" s="86"/>
      <c r="H722" s="95"/>
      <c r="I722" s="95"/>
      <c r="J722" s="95"/>
      <c r="K722" s="95"/>
      <c r="L722" s="77" t="str">
        <f>'Your Locations'!B723&amp;""</f>
        <v/>
      </c>
      <c r="M722" s="77" t="str">
        <f>'Your Locations'!D723&amp;""</f>
        <v/>
      </c>
      <c r="N722" s="77" t="str">
        <f>'Your Locations'!E723&amp;""</f>
        <v/>
      </c>
      <c r="O722" s="77" t="str">
        <f>'Your Locations'!F723&amp;""</f>
        <v/>
      </c>
      <c r="P722" s="89"/>
      <c r="Q722" s="77" t="str">
        <f>'Your Locations'!H723&amp;""</f>
        <v/>
      </c>
      <c r="R722" s="77" t="str">
        <f>'Your Locations'!I723&amp;""</f>
        <v/>
      </c>
      <c r="S722" s="86"/>
      <c r="T722" s="92"/>
      <c r="U722" s="92"/>
      <c r="V722" s="92"/>
      <c r="W722" s="92"/>
      <c r="X722" s="92"/>
      <c r="Y722" s="92"/>
      <c r="Z722" s="86"/>
      <c r="AA722" s="86"/>
      <c r="AB722" s="86"/>
      <c r="AC722" s="86"/>
      <c r="AD722" s="86"/>
      <c r="AE722" s="86"/>
      <c r="AF722" s="95"/>
      <c r="AG722" s="86"/>
    </row>
    <row r="723" spans="1:33" ht="15.75" customHeight="1" x14ac:dyDescent="0.25">
      <c r="A723" s="77" t="str">
        <f>IF('Your Locations'!A724="","","a")</f>
        <v/>
      </c>
      <c r="B723" s="77" t="str">
        <f>'Your Locations'!A724&amp;""</f>
        <v/>
      </c>
      <c r="C723" s="77" t="str">
        <f>'Your Locations'!C724&amp;""</f>
        <v/>
      </c>
      <c r="D723" s="86"/>
      <c r="E723" s="77" t="str">
        <f>IF('Your Locations'!A724="","","no")</f>
        <v/>
      </c>
      <c r="F723" s="86"/>
      <c r="G723" s="86"/>
      <c r="H723" s="95"/>
      <c r="I723" s="95"/>
      <c r="J723" s="95"/>
      <c r="K723" s="95"/>
      <c r="L723" s="77" t="str">
        <f>'Your Locations'!B724&amp;""</f>
        <v/>
      </c>
      <c r="M723" s="77" t="str">
        <f>'Your Locations'!D724&amp;""</f>
        <v/>
      </c>
      <c r="N723" s="77" t="str">
        <f>'Your Locations'!E724&amp;""</f>
        <v/>
      </c>
      <c r="O723" s="77" t="str">
        <f>'Your Locations'!F724&amp;""</f>
        <v/>
      </c>
      <c r="P723" s="89"/>
      <c r="Q723" s="77" t="str">
        <f>'Your Locations'!H724&amp;""</f>
        <v/>
      </c>
      <c r="R723" s="77" t="str">
        <f>'Your Locations'!I724&amp;""</f>
        <v/>
      </c>
      <c r="S723" s="86"/>
      <c r="T723" s="92"/>
      <c r="U723" s="92"/>
      <c r="V723" s="92"/>
      <c r="W723" s="92"/>
      <c r="X723" s="92"/>
      <c r="Y723" s="92"/>
      <c r="Z723" s="86"/>
      <c r="AA723" s="86"/>
      <c r="AB723" s="86"/>
      <c r="AC723" s="86"/>
      <c r="AD723" s="86"/>
      <c r="AE723" s="86"/>
      <c r="AF723" s="95"/>
      <c r="AG723" s="86"/>
    </row>
    <row r="724" spans="1:33" ht="15.75" customHeight="1" x14ac:dyDescent="0.25">
      <c r="A724" s="77" t="str">
        <f>IF('Your Locations'!A725="","","a")</f>
        <v/>
      </c>
      <c r="B724" s="77" t="str">
        <f>'Your Locations'!A725&amp;""</f>
        <v/>
      </c>
      <c r="C724" s="77" t="str">
        <f>'Your Locations'!C725&amp;""</f>
        <v/>
      </c>
      <c r="D724" s="86"/>
      <c r="E724" s="77" t="str">
        <f>IF('Your Locations'!A725="","","no")</f>
        <v/>
      </c>
      <c r="F724" s="86"/>
      <c r="G724" s="86"/>
      <c r="H724" s="95"/>
      <c r="I724" s="95"/>
      <c r="J724" s="95"/>
      <c r="K724" s="95"/>
      <c r="L724" s="77" t="str">
        <f>'Your Locations'!B725&amp;""</f>
        <v/>
      </c>
      <c r="M724" s="77" t="str">
        <f>'Your Locations'!D725&amp;""</f>
        <v/>
      </c>
      <c r="N724" s="77" t="str">
        <f>'Your Locations'!E725&amp;""</f>
        <v/>
      </c>
      <c r="O724" s="77" t="str">
        <f>'Your Locations'!F725&amp;""</f>
        <v/>
      </c>
      <c r="P724" s="89"/>
      <c r="Q724" s="77" t="str">
        <f>'Your Locations'!H725&amp;""</f>
        <v/>
      </c>
      <c r="R724" s="77" t="str">
        <f>'Your Locations'!I725&amp;""</f>
        <v/>
      </c>
      <c r="S724" s="86"/>
      <c r="T724" s="92"/>
      <c r="U724" s="92"/>
      <c r="V724" s="92"/>
      <c r="W724" s="92"/>
      <c r="X724" s="92"/>
      <c r="Y724" s="92"/>
      <c r="Z724" s="86"/>
      <c r="AA724" s="86"/>
      <c r="AB724" s="86"/>
      <c r="AC724" s="86"/>
      <c r="AD724" s="86"/>
      <c r="AE724" s="86"/>
      <c r="AF724" s="95"/>
      <c r="AG724" s="86"/>
    </row>
    <row r="725" spans="1:33" ht="15.75" customHeight="1" x14ac:dyDescent="0.25">
      <c r="A725" s="77" t="str">
        <f>IF('Your Locations'!A726="","","a")</f>
        <v/>
      </c>
      <c r="B725" s="77" t="str">
        <f>'Your Locations'!A726&amp;""</f>
        <v/>
      </c>
      <c r="C725" s="77" t="str">
        <f>'Your Locations'!C726&amp;""</f>
        <v/>
      </c>
      <c r="D725" s="86"/>
      <c r="E725" s="77" t="str">
        <f>IF('Your Locations'!A726="","","no")</f>
        <v/>
      </c>
      <c r="F725" s="86"/>
      <c r="G725" s="86"/>
      <c r="H725" s="95"/>
      <c r="I725" s="95"/>
      <c r="J725" s="95"/>
      <c r="K725" s="95"/>
      <c r="L725" s="77" t="str">
        <f>'Your Locations'!B726&amp;""</f>
        <v/>
      </c>
      <c r="M725" s="77" t="str">
        <f>'Your Locations'!D726&amp;""</f>
        <v/>
      </c>
      <c r="N725" s="77" t="str">
        <f>'Your Locations'!E726&amp;""</f>
        <v/>
      </c>
      <c r="O725" s="77" t="str">
        <f>'Your Locations'!F726&amp;""</f>
        <v/>
      </c>
      <c r="P725" s="89"/>
      <c r="Q725" s="77" t="str">
        <f>'Your Locations'!H726&amp;""</f>
        <v/>
      </c>
      <c r="R725" s="77" t="str">
        <f>'Your Locations'!I726&amp;""</f>
        <v/>
      </c>
      <c r="S725" s="86"/>
      <c r="T725" s="92"/>
      <c r="U725" s="92"/>
      <c r="V725" s="92"/>
      <c r="W725" s="92"/>
      <c r="X725" s="92"/>
      <c r="Y725" s="92"/>
      <c r="Z725" s="86"/>
      <c r="AA725" s="86"/>
      <c r="AB725" s="86"/>
      <c r="AC725" s="86"/>
      <c r="AD725" s="86"/>
      <c r="AE725" s="86"/>
      <c r="AF725" s="95"/>
      <c r="AG725" s="86"/>
    </row>
    <row r="726" spans="1:33" ht="15.75" customHeight="1" x14ac:dyDescent="0.25">
      <c r="A726" s="77" t="str">
        <f>IF('Your Locations'!A727="","","a")</f>
        <v/>
      </c>
      <c r="B726" s="77" t="str">
        <f>'Your Locations'!A727&amp;""</f>
        <v/>
      </c>
      <c r="C726" s="77" t="str">
        <f>'Your Locations'!C727&amp;""</f>
        <v/>
      </c>
      <c r="D726" s="86"/>
      <c r="E726" s="77" t="str">
        <f>IF('Your Locations'!A727="","","no")</f>
        <v/>
      </c>
      <c r="F726" s="86"/>
      <c r="G726" s="86"/>
      <c r="H726" s="95"/>
      <c r="I726" s="95"/>
      <c r="J726" s="95"/>
      <c r="K726" s="95"/>
      <c r="L726" s="77" t="str">
        <f>'Your Locations'!B727&amp;""</f>
        <v/>
      </c>
      <c r="M726" s="77" t="str">
        <f>'Your Locations'!D727&amp;""</f>
        <v/>
      </c>
      <c r="N726" s="77" t="str">
        <f>'Your Locations'!E727&amp;""</f>
        <v/>
      </c>
      <c r="O726" s="77" t="str">
        <f>'Your Locations'!F727&amp;""</f>
        <v/>
      </c>
      <c r="P726" s="89"/>
      <c r="Q726" s="77" t="str">
        <f>'Your Locations'!H727&amp;""</f>
        <v/>
      </c>
      <c r="R726" s="77" t="str">
        <f>'Your Locations'!I727&amp;""</f>
        <v/>
      </c>
      <c r="S726" s="86"/>
      <c r="T726" s="92"/>
      <c r="U726" s="92"/>
      <c r="V726" s="92"/>
      <c r="W726" s="92"/>
      <c r="X726" s="92"/>
      <c r="Y726" s="92"/>
      <c r="Z726" s="86"/>
      <c r="AA726" s="86"/>
      <c r="AB726" s="86"/>
      <c r="AC726" s="86"/>
      <c r="AD726" s="86"/>
      <c r="AE726" s="86"/>
      <c r="AF726" s="95"/>
      <c r="AG726" s="86"/>
    </row>
    <row r="727" spans="1:33" ht="15.75" customHeight="1" x14ac:dyDescent="0.25">
      <c r="A727" s="77" t="str">
        <f>IF('Your Locations'!A728="","","a")</f>
        <v/>
      </c>
      <c r="B727" s="77" t="str">
        <f>'Your Locations'!A728&amp;""</f>
        <v/>
      </c>
      <c r="C727" s="77" t="str">
        <f>'Your Locations'!C728&amp;""</f>
        <v/>
      </c>
      <c r="D727" s="86"/>
      <c r="E727" s="77" t="str">
        <f>IF('Your Locations'!A728="","","no")</f>
        <v/>
      </c>
      <c r="F727" s="86"/>
      <c r="G727" s="86"/>
      <c r="H727" s="95"/>
      <c r="I727" s="95"/>
      <c r="J727" s="95"/>
      <c r="K727" s="95"/>
      <c r="L727" s="77" t="str">
        <f>'Your Locations'!B728&amp;""</f>
        <v/>
      </c>
      <c r="M727" s="77" t="str">
        <f>'Your Locations'!D728&amp;""</f>
        <v/>
      </c>
      <c r="N727" s="77" t="str">
        <f>'Your Locations'!E728&amp;""</f>
        <v/>
      </c>
      <c r="O727" s="77" t="str">
        <f>'Your Locations'!F728&amp;""</f>
        <v/>
      </c>
      <c r="P727" s="89"/>
      <c r="Q727" s="77" t="str">
        <f>'Your Locations'!H728&amp;""</f>
        <v/>
      </c>
      <c r="R727" s="77" t="str">
        <f>'Your Locations'!I728&amp;""</f>
        <v/>
      </c>
      <c r="S727" s="86"/>
      <c r="T727" s="92"/>
      <c r="U727" s="92"/>
      <c r="V727" s="92"/>
      <c r="W727" s="92"/>
      <c r="X727" s="92"/>
      <c r="Y727" s="92"/>
      <c r="Z727" s="86"/>
      <c r="AA727" s="86"/>
      <c r="AB727" s="86"/>
      <c r="AC727" s="86"/>
      <c r="AD727" s="86"/>
      <c r="AE727" s="86"/>
      <c r="AF727" s="95"/>
      <c r="AG727" s="86"/>
    </row>
    <row r="728" spans="1:33" ht="15.75" customHeight="1" x14ac:dyDescent="0.25">
      <c r="A728" s="77" t="str">
        <f>IF('Your Locations'!A729="","","a")</f>
        <v/>
      </c>
      <c r="B728" s="77" t="str">
        <f>'Your Locations'!A729&amp;""</f>
        <v/>
      </c>
      <c r="C728" s="77" t="str">
        <f>'Your Locations'!C729&amp;""</f>
        <v/>
      </c>
      <c r="D728" s="86"/>
      <c r="E728" s="77" t="str">
        <f>IF('Your Locations'!A729="","","no")</f>
        <v/>
      </c>
      <c r="F728" s="86"/>
      <c r="G728" s="86"/>
      <c r="H728" s="95"/>
      <c r="I728" s="95"/>
      <c r="J728" s="95"/>
      <c r="K728" s="95"/>
      <c r="L728" s="77" t="str">
        <f>'Your Locations'!B729&amp;""</f>
        <v/>
      </c>
      <c r="M728" s="77" t="str">
        <f>'Your Locations'!D729&amp;""</f>
        <v/>
      </c>
      <c r="N728" s="77" t="str">
        <f>'Your Locations'!E729&amp;""</f>
        <v/>
      </c>
      <c r="O728" s="77" t="str">
        <f>'Your Locations'!F729&amp;""</f>
        <v/>
      </c>
      <c r="P728" s="89"/>
      <c r="Q728" s="77" t="str">
        <f>'Your Locations'!H729&amp;""</f>
        <v/>
      </c>
      <c r="R728" s="77" t="str">
        <f>'Your Locations'!I729&amp;""</f>
        <v/>
      </c>
      <c r="S728" s="86"/>
      <c r="T728" s="92"/>
      <c r="U728" s="92"/>
      <c r="V728" s="92"/>
      <c r="W728" s="92"/>
      <c r="X728" s="92"/>
      <c r="Y728" s="92"/>
      <c r="Z728" s="86"/>
      <c r="AA728" s="86"/>
      <c r="AB728" s="86"/>
      <c r="AC728" s="86"/>
      <c r="AD728" s="86"/>
      <c r="AE728" s="86"/>
      <c r="AF728" s="95"/>
      <c r="AG728" s="86"/>
    </row>
    <row r="729" spans="1:33" ht="15.75" customHeight="1" x14ac:dyDescent="0.25">
      <c r="A729" s="77" t="str">
        <f>IF('Your Locations'!A730="","","a")</f>
        <v/>
      </c>
      <c r="B729" s="77" t="str">
        <f>'Your Locations'!A730&amp;""</f>
        <v/>
      </c>
      <c r="C729" s="77" t="str">
        <f>'Your Locations'!C730&amp;""</f>
        <v/>
      </c>
      <c r="D729" s="86"/>
      <c r="E729" s="77" t="str">
        <f>IF('Your Locations'!A730="","","no")</f>
        <v/>
      </c>
      <c r="F729" s="86"/>
      <c r="G729" s="86"/>
      <c r="H729" s="95"/>
      <c r="I729" s="95"/>
      <c r="J729" s="95"/>
      <c r="K729" s="95"/>
      <c r="L729" s="77" t="str">
        <f>'Your Locations'!B730&amp;""</f>
        <v/>
      </c>
      <c r="M729" s="77" t="str">
        <f>'Your Locations'!D730&amp;""</f>
        <v/>
      </c>
      <c r="N729" s="77" t="str">
        <f>'Your Locations'!E730&amp;""</f>
        <v/>
      </c>
      <c r="O729" s="77" t="str">
        <f>'Your Locations'!F730&amp;""</f>
        <v/>
      </c>
      <c r="P729" s="89"/>
      <c r="Q729" s="77" t="str">
        <f>'Your Locations'!H730&amp;""</f>
        <v/>
      </c>
      <c r="R729" s="77" t="str">
        <f>'Your Locations'!I730&amp;""</f>
        <v/>
      </c>
      <c r="S729" s="86"/>
      <c r="T729" s="92"/>
      <c r="U729" s="92"/>
      <c r="V729" s="92"/>
      <c r="W729" s="92"/>
      <c r="X729" s="92"/>
      <c r="Y729" s="92"/>
      <c r="Z729" s="86"/>
      <c r="AA729" s="86"/>
      <c r="AB729" s="86"/>
      <c r="AC729" s="86"/>
      <c r="AD729" s="86"/>
      <c r="AE729" s="86"/>
      <c r="AF729" s="95"/>
      <c r="AG729" s="86"/>
    </row>
    <row r="730" spans="1:33" ht="15.75" customHeight="1" x14ac:dyDescent="0.25">
      <c r="A730" s="77" t="str">
        <f>IF('Your Locations'!A731="","","a")</f>
        <v/>
      </c>
      <c r="B730" s="77" t="str">
        <f>'Your Locations'!A731&amp;""</f>
        <v/>
      </c>
      <c r="C730" s="77" t="str">
        <f>'Your Locations'!C731&amp;""</f>
        <v/>
      </c>
      <c r="D730" s="86"/>
      <c r="E730" s="77" t="str">
        <f>IF('Your Locations'!A731="","","no")</f>
        <v/>
      </c>
      <c r="F730" s="86"/>
      <c r="G730" s="86"/>
      <c r="H730" s="95"/>
      <c r="I730" s="95"/>
      <c r="J730" s="95"/>
      <c r="K730" s="95"/>
      <c r="L730" s="77" t="str">
        <f>'Your Locations'!B731&amp;""</f>
        <v/>
      </c>
      <c r="M730" s="77" t="str">
        <f>'Your Locations'!D731&amp;""</f>
        <v/>
      </c>
      <c r="N730" s="77" t="str">
        <f>'Your Locations'!E731&amp;""</f>
        <v/>
      </c>
      <c r="O730" s="77" t="str">
        <f>'Your Locations'!F731&amp;""</f>
        <v/>
      </c>
      <c r="P730" s="89"/>
      <c r="Q730" s="77" t="str">
        <f>'Your Locations'!H731&amp;""</f>
        <v/>
      </c>
      <c r="R730" s="77" t="str">
        <f>'Your Locations'!I731&amp;""</f>
        <v/>
      </c>
      <c r="S730" s="86"/>
      <c r="T730" s="92"/>
      <c r="U730" s="92"/>
      <c r="V730" s="92"/>
      <c r="W730" s="92"/>
      <c r="X730" s="92"/>
      <c r="Y730" s="92"/>
      <c r="Z730" s="86"/>
      <c r="AA730" s="86"/>
      <c r="AB730" s="86"/>
      <c r="AC730" s="86"/>
      <c r="AD730" s="86"/>
      <c r="AE730" s="86"/>
      <c r="AF730" s="95"/>
      <c r="AG730" s="86"/>
    </row>
    <row r="731" spans="1:33" ht="15.75" customHeight="1" x14ac:dyDescent="0.25">
      <c r="A731" s="77" t="str">
        <f>IF('Your Locations'!A732="","","a")</f>
        <v/>
      </c>
      <c r="B731" s="77" t="str">
        <f>'Your Locations'!A732&amp;""</f>
        <v/>
      </c>
      <c r="C731" s="77" t="str">
        <f>'Your Locations'!C732&amp;""</f>
        <v/>
      </c>
      <c r="D731" s="86"/>
      <c r="E731" s="77" t="str">
        <f>IF('Your Locations'!A732="","","no")</f>
        <v/>
      </c>
      <c r="F731" s="86"/>
      <c r="G731" s="86"/>
      <c r="H731" s="95"/>
      <c r="I731" s="95"/>
      <c r="J731" s="95"/>
      <c r="K731" s="95"/>
      <c r="L731" s="77" t="str">
        <f>'Your Locations'!B732&amp;""</f>
        <v/>
      </c>
      <c r="M731" s="77" t="str">
        <f>'Your Locations'!D732&amp;""</f>
        <v/>
      </c>
      <c r="N731" s="77" t="str">
        <f>'Your Locations'!E732&amp;""</f>
        <v/>
      </c>
      <c r="O731" s="77" t="str">
        <f>'Your Locations'!F732&amp;""</f>
        <v/>
      </c>
      <c r="P731" s="89"/>
      <c r="Q731" s="77" t="str">
        <f>'Your Locations'!H732&amp;""</f>
        <v/>
      </c>
      <c r="R731" s="77" t="str">
        <f>'Your Locations'!I732&amp;""</f>
        <v/>
      </c>
      <c r="S731" s="86"/>
      <c r="T731" s="92"/>
      <c r="U731" s="92"/>
      <c r="V731" s="92"/>
      <c r="W731" s="92"/>
      <c r="X731" s="92"/>
      <c r="Y731" s="92"/>
      <c r="Z731" s="86"/>
      <c r="AA731" s="86"/>
      <c r="AB731" s="86"/>
      <c r="AC731" s="86"/>
      <c r="AD731" s="86"/>
      <c r="AE731" s="86"/>
      <c r="AF731" s="95"/>
      <c r="AG731" s="86"/>
    </row>
    <row r="732" spans="1:33" ht="15.75" customHeight="1" x14ac:dyDescent="0.25">
      <c r="A732" s="77" t="str">
        <f>IF('Your Locations'!A733="","","a")</f>
        <v/>
      </c>
      <c r="B732" s="77" t="str">
        <f>'Your Locations'!A733&amp;""</f>
        <v/>
      </c>
      <c r="C732" s="77" t="str">
        <f>'Your Locations'!C733&amp;""</f>
        <v/>
      </c>
      <c r="D732" s="86"/>
      <c r="E732" s="77" t="str">
        <f>IF('Your Locations'!A733="","","no")</f>
        <v/>
      </c>
      <c r="F732" s="86"/>
      <c r="G732" s="86"/>
      <c r="H732" s="95"/>
      <c r="I732" s="95"/>
      <c r="J732" s="95"/>
      <c r="K732" s="95"/>
      <c r="L732" s="77" t="str">
        <f>'Your Locations'!B733&amp;""</f>
        <v/>
      </c>
      <c r="M732" s="77" t="str">
        <f>'Your Locations'!D733&amp;""</f>
        <v/>
      </c>
      <c r="N732" s="77" t="str">
        <f>'Your Locations'!E733&amp;""</f>
        <v/>
      </c>
      <c r="O732" s="77" t="str">
        <f>'Your Locations'!F733&amp;""</f>
        <v/>
      </c>
      <c r="P732" s="89"/>
      <c r="Q732" s="77" t="str">
        <f>'Your Locations'!H733&amp;""</f>
        <v/>
      </c>
      <c r="R732" s="77" t="str">
        <f>'Your Locations'!I733&amp;""</f>
        <v/>
      </c>
      <c r="S732" s="86"/>
      <c r="T732" s="92"/>
      <c r="U732" s="92"/>
      <c r="V732" s="92"/>
      <c r="W732" s="92"/>
      <c r="X732" s="92"/>
      <c r="Y732" s="92"/>
      <c r="Z732" s="86"/>
      <c r="AA732" s="86"/>
      <c r="AB732" s="86"/>
      <c r="AC732" s="86"/>
      <c r="AD732" s="86"/>
      <c r="AE732" s="86"/>
      <c r="AF732" s="95"/>
      <c r="AG732" s="86"/>
    </row>
    <row r="733" spans="1:33" ht="15.75" customHeight="1" x14ac:dyDescent="0.25">
      <c r="A733" s="77" t="str">
        <f>IF('Your Locations'!A734="","","a")</f>
        <v/>
      </c>
      <c r="B733" s="77" t="str">
        <f>'Your Locations'!A734&amp;""</f>
        <v/>
      </c>
      <c r="C733" s="77" t="str">
        <f>'Your Locations'!C734&amp;""</f>
        <v/>
      </c>
      <c r="D733" s="86"/>
      <c r="E733" s="77" t="str">
        <f>IF('Your Locations'!A734="","","no")</f>
        <v/>
      </c>
      <c r="F733" s="86"/>
      <c r="G733" s="86"/>
      <c r="H733" s="95"/>
      <c r="I733" s="95"/>
      <c r="J733" s="95"/>
      <c r="K733" s="95"/>
      <c r="L733" s="77" t="str">
        <f>'Your Locations'!B734&amp;""</f>
        <v/>
      </c>
      <c r="M733" s="77" t="str">
        <f>'Your Locations'!D734&amp;""</f>
        <v/>
      </c>
      <c r="N733" s="77" t="str">
        <f>'Your Locations'!E734&amp;""</f>
        <v/>
      </c>
      <c r="O733" s="77" t="str">
        <f>'Your Locations'!F734&amp;""</f>
        <v/>
      </c>
      <c r="P733" s="89"/>
      <c r="Q733" s="77" t="str">
        <f>'Your Locations'!H734&amp;""</f>
        <v/>
      </c>
      <c r="R733" s="77" t="str">
        <f>'Your Locations'!I734&amp;""</f>
        <v/>
      </c>
      <c r="S733" s="86"/>
      <c r="T733" s="92"/>
      <c r="U733" s="92"/>
      <c r="V733" s="92"/>
      <c r="W733" s="92"/>
      <c r="X733" s="92"/>
      <c r="Y733" s="92"/>
      <c r="Z733" s="86"/>
      <c r="AA733" s="86"/>
      <c r="AB733" s="86"/>
      <c r="AC733" s="86"/>
      <c r="AD733" s="86"/>
      <c r="AE733" s="86"/>
      <c r="AF733" s="95"/>
      <c r="AG733" s="86"/>
    </row>
    <row r="734" spans="1:33" ht="15.75" customHeight="1" x14ac:dyDescent="0.25">
      <c r="A734" s="77" t="str">
        <f>IF('Your Locations'!A735="","","a")</f>
        <v/>
      </c>
      <c r="B734" s="77" t="str">
        <f>'Your Locations'!A735&amp;""</f>
        <v/>
      </c>
      <c r="C734" s="77" t="str">
        <f>'Your Locations'!C735&amp;""</f>
        <v/>
      </c>
      <c r="D734" s="86"/>
      <c r="E734" s="77" t="str">
        <f>IF('Your Locations'!A735="","","no")</f>
        <v/>
      </c>
      <c r="F734" s="86"/>
      <c r="G734" s="86"/>
      <c r="H734" s="95"/>
      <c r="I734" s="95"/>
      <c r="J734" s="95"/>
      <c r="K734" s="95"/>
      <c r="L734" s="77" t="str">
        <f>'Your Locations'!B735&amp;""</f>
        <v/>
      </c>
      <c r="M734" s="77" t="str">
        <f>'Your Locations'!D735&amp;""</f>
        <v/>
      </c>
      <c r="N734" s="77" t="str">
        <f>'Your Locations'!E735&amp;""</f>
        <v/>
      </c>
      <c r="O734" s="77" t="str">
        <f>'Your Locations'!F735&amp;""</f>
        <v/>
      </c>
      <c r="P734" s="89"/>
      <c r="Q734" s="77" t="str">
        <f>'Your Locations'!H735&amp;""</f>
        <v/>
      </c>
      <c r="R734" s="77" t="str">
        <f>'Your Locations'!I735&amp;""</f>
        <v/>
      </c>
      <c r="S734" s="86"/>
      <c r="T734" s="92"/>
      <c r="U734" s="92"/>
      <c r="V734" s="92"/>
      <c r="W734" s="92"/>
      <c r="X734" s="92"/>
      <c r="Y734" s="92"/>
      <c r="Z734" s="86"/>
      <c r="AA734" s="86"/>
      <c r="AB734" s="86"/>
      <c r="AC734" s="86"/>
      <c r="AD734" s="86"/>
      <c r="AE734" s="86"/>
      <c r="AF734" s="95"/>
      <c r="AG734" s="86"/>
    </row>
    <row r="735" spans="1:33" ht="15.75" customHeight="1" x14ac:dyDescent="0.25">
      <c r="A735" s="77" t="str">
        <f>IF('Your Locations'!A736="","","a")</f>
        <v/>
      </c>
      <c r="B735" s="77" t="str">
        <f>'Your Locations'!A736&amp;""</f>
        <v/>
      </c>
      <c r="C735" s="77" t="str">
        <f>'Your Locations'!C736&amp;""</f>
        <v/>
      </c>
      <c r="D735" s="86"/>
      <c r="E735" s="77" t="str">
        <f>IF('Your Locations'!A736="","","no")</f>
        <v/>
      </c>
      <c r="F735" s="86"/>
      <c r="G735" s="86"/>
      <c r="H735" s="95"/>
      <c r="I735" s="95"/>
      <c r="J735" s="95"/>
      <c r="K735" s="95"/>
      <c r="L735" s="77" t="str">
        <f>'Your Locations'!B736&amp;""</f>
        <v/>
      </c>
      <c r="M735" s="77" t="str">
        <f>'Your Locations'!D736&amp;""</f>
        <v/>
      </c>
      <c r="N735" s="77" t="str">
        <f>'Your Locations'!E736&amp;""</f>
        <v/>
      </c>
      <c r="O735" s="77" t="str">
        <f>'Your Locations'!F736&amp;""</f>
        <v/>
      </c>
      <c r="P735" s="89"/>
      <c r="Q735" s="77" t="str">
        <f>'Your Locations'!H736&amp;""</f>
        <v/>
      </c>
      <c r="R735" s="77" t="str">
        <f>'Your Locations'!I736&amp;""</f>
        <v/>
      </c>
      <c r="S735" s="86"/>
      <c r="T735" s="92"/>
      <c r="U735" s="92"/>
      <c r="V735" s="92"/>
      <c r="W735" s="92"/>
      <c r="X735" s="92"/>
      <c r="Y735" s="92"/>
      <c r="Z735" s="86"/>
      <c r="AA735" s="86"/>
      <c r="AB735" s="86"/>
      <c r="AC735" s="86"/>
      <c r="AD735" s="86"/>
      <c r="AE735" s="86"/>
      <c r="AF735" s="95"/>
      <c r="AG735" s="86"/>
    </row>
    <row r="736" spans="1:33" ht="15.75" customHeight="1" x14ac:dyDescent="0.25">
      <c r="A736" s="77" t="str">
        <f>IF('Your Locations'!A737="","","a")</f>
        <v/>
      </c>
      <c r="B736" s="77" t="str">
        <f>'Your Locations'!A737&amp;""</f>
        <v/>
      </c>
      <c r="C736" s="77" t="str">
        <f>'Your Locations'!C737&amp;""</f>
        <v/>
      </c>
      <c r="D736" s="86"/>
      <c r="E736" s="77" t="str">
        <f>IF('Your Locations'!A737="","","no")</f>
        <v/>
      </c>
      <c r="F736" s="86"/>
      <c r="G736" s="86"/>
      <c r="H736" s="95"/>
      <c r="I736" s="95"/>
      <c r="J736" s="95"/>
      <c r="K736" s="95"/>
      <c r="L736" s="77" t="str">
        <f>'Your Locations'!B737&amp;""</f>
        <v/>
      </c>
      <c r="M736" s="77" t="str">
        <f>'Your Locations'!D737&amp;""</f>
        <v/>
      </c>
      <c r="N736" s="77" t="str">
        <f>'Your Locations'!E737&amp;""</f>
        <v/>
      </c>
      <c r="O736" s="77" t="str">
        <f>'Your Locations'!F737&amp;""</f>
        <v/>
      </c>
      <c r="P736" s="89"/>
      <c r="Q736" s="77" t="str">
        <f>'Your Locations'!H737&amp;""</f>
        <v/>
      </c>
      <c r="R736" s="77" t="str">
        <f>'Your Locations'!I737&amp;""</f>
        <v/>
      </c>
      <c r="S736" s="86"/>
      <c r="T736" s="92"/>
      <c r="U736" s="92"/>
      <c r="V736" s="92"/>
      <c r="W736" s="92"/>
      <c r="X736" s="92"/>
      <c r="Y736" s="92"/>
      <c r="Z736" s="86"/>
      <c r="AA736" s="86"/>
      <c r="AB736" s="86"/>
      <c r="AC736" s="86"/>
      <c r="AD736" s="86"/>
      <c r="AE736" s="86"/>
      <c r="AF736" s="95"/>
      <c r="AG736" s="86"/>
    </row>
    <row r="737" spans="1:33" ht="15.75" customHeight="1" x14ac:dyDescent="0.25">
      <c r="A737" s="77" t="str">
        <f>IF('Your Locations'!A738="","","a")</f>
        <v/>
      </c>
      <c r="B737" s="77" t="str">
        <f>'Your Locations'!A738&amp;""</f>
        <v/>
      </c>
      <c r="C737" s="77" t="str">
        <f>'Your Locations'!C738&amp;""</f>
        <v/>
      </c>
      <c r="D737" s="86"/>
      <c r="E737" s="77" t="str">
        <f>IF('Your Locations'!A738="","","no")</f>
        <v/>
      </c>
      <c r="F737" s="86"/>
      <c r="G737" s="86"/>
      <c r="H737" s="95"/>
      <c r="I737" s="95"/>
      <c r="J737" s="95"/>
      <c r="K737" s="95"/>
      <c r="L737" s="77" t="str">
        <f>'Your Locations'!B738&amp;""</f>
        <v/>
      </c>
      <c r="M737" s="77" t="str">
        <f>'Your Locations'!D738&amp;""</f>
        <v/>
      </c>
      <c r="N737" s="77" t="str">
        <f>'Your Locations'!E738&amp;""</f>
        <v/>
      </c>
      <c r="O737" s="77" t="str">
        <f>'Your Locations'!F738&amp;""</f>
        <v/>
      </c>
      <c r="P737" s="89"/>
      <c r="Q737" s="77" t="str">
        <f>'Your Locations'!H738&amp;""</f>
        <v/>
      </c>
      <c r="R737" s="77" t="str">
        <f>'Your Locations'!I738&amp;""</f>
        <v/>
      </c>
      <c r="S737" s="86"/>
      <c r="T737" s="92"/>
      <c r="U737" s="92"/>
      <c r="V737" s="92"/>
      <c r="W737" s="92"/>
      <c r="X737" s="92"/>
      <c r="Y737" s="92"/>
      <c r="Z737" s="86"/>
      <c r="AA737" s="86"/>
      <c r="AB737" s="86"/>
      <c r="AC737" s="86"/>
      <c r="AD737" s="86"/>
      <c r="AE737" s="86"/>
      <c r="AF737" s="95"/>
      <c r="AG737" s="86"/>
    </row>
    <row r="738" spans="1:33" ht="15.75" customHeight="1" x14ac:dyDescent="0.25">
      <c r="A738" s="77" t="str">
        <f>IF('Your Locations'!A739="","","a")</f>
        <v/>
      </c>
      <c r="B738" s="77" t="str">
        <f>'Your Locations'!A739&amp;""</f>
        <v/>
      </c>
      <c r="C738" s="77" t="str">
        <f>'Your Locations'!C739&amp;""</f>
        <v/>
      </c>
      <c r="D738" s="86"/>
      <c r="E738" s="77" t="str">
        <f>IF('Your Locations'!A739="","","no")</f>
        <v/>
      </c>
      <c r="F738" s="86"/>
      <c r="G738" s="86"/>
      <c r="H738" s="95"/>
      <c r="I738" s="95"/>
      <c r="J738" s="95"/>
      <c r="K738" s="95"/>
      <c r="L738" s="77" t="str">
        <f>'Your Locations'!B739&amp;""</f>
        <v/>
      </c>
      <c r="M738" s="77" t="str">
        <f>'Your Locations'!D739&amp;""</f>
        <v/>
      </c>
      <c r="N738" s="77" t="str">
        <f>'Your Locations'!E739&amp;""</f>
        <v/>
      </c>
      <c r="O738" s="77" t="str">
        <f>'Your Locations'!F739&amp;""</f>
        <v/>
      </c>
      <c r="P738" s="89"/>
      <c r="Q738" s="77" t="str">
        <f>'Your Locations'!H739&amp;""</f>
        <v/>
      </c>
      <c r="R738" s="77" t="str">
        <f>'Your Locations'!I739&amp;""</f>
        <v/>
      </c>
      <c r="S738" s="86"/>
      <c r="T738" s="92"/>
      <c r="U738" s="92"/>
      <c r="V738" s="92"/>
      <c r="W738" s="92"/>
      <c r="X738" s="92"/>
      <c r="Y738" s="92"/>
      <c r="Z738" s="86"/>
      <c r="AA738" s="86"/>
      <c r="AB738" s="86"/>
      <c r="AC738" s="86"/>
      <c r="AD738" s="86"/>
      <c r="AE738" s="86"/>
      <c r="AF738" s="95"/>
      <c r="AG738" s="86"/>
    </row>
    <row r="739" spans="1:33" ht="15.75" customHeight="1" x14ac:dyDescent="0.25">
      <c r="A739" s="77" t="str">
        <f>IF('Your Locations'!A740="","","a")</f>
        <v/>
      </c>
      <c r="B739" s="77" t="str">
        <f>'Your Locations'!A740&amp;""</f>
        <v/>
      </c>
      <c r="C739" s="77" t="str">
        <f>'Your Locations'!C740&amp;""</f>
        <v/>
      </c>
      <c r="D739" s="86"/>
      <c r="E739" s="77" t="str">
        <f>IF('Your Locations'!A740="","","no")</f>
        <v/>
      </c>
      <c r="F739" s="86"/>
      <c r="G739" s="86"/>
      <c r="H739" s="95"/>
      <c r="I739" s="95"/>
      <c r="J739" s="95"/>
      <c r="K739" s="95"/>
      <c r="L739" s="77" t="str">
        <f>'Your Locations'!B740&amp;""</f>
        <v/>
      </c>
      <c r="M739" s="77" t="str">
        <f>'Your Locations'!D740&amp;""</f>
        <v/>
      </c>
      <c r="N739" s="77" t="str">
        <f>'Your Locations'!E740&amp;""</f>
        <v/>
      </c>
      <c r="O739" s="77" t="str">
        <f>'Your Locations'!F740&amp;""</f>
        <v/>
      </c>
      <c r="P739" s="89"/>
      <c r="Q739" s="77" t="str">
        <f>'Your Locations'!H740&amp;""</f>
        <v/>
      </c>
      <c r="R739" s="77" t="str">
        <f>'Your Locations'!I740&amp;""</f>
        <v/>
      </c>
      <c r="S739" s="86"/>
      <c r="T739" s="92"/>
      <c r="U739" s="92"/>
      <c r="V739" s="92"/>
      <c r="W739" s="92"/>
      <c r="X739" s="92"/>
      <c r="Y739" s="92"/>
      <c r="Z739" s="86"/>
      <c r="AA739" s="86"/>
      <c r="AB739" s="86"/>
      <c r="AC739" s="86"/>
      <c r="AD739" s="86"/>
      <c r="AE739" s="86"/>
      <c r="AF739" s="95"/>
      <c r="AG739" s="86"/>
    </row>
    <row r="740" spans="1:33" ht="15.75" customHeight="1" x14ac:dyDescent="0.25">
      <c r="A740" s="77" t="str">
        <f>IF('Your Locations'!A741="","","a")</f>
        <v/>
      </c>
      <c r="B740" s="77" t="str">
        <f>'Your Locations'!A741&amp;""</f>
        <v/>
      </c>
      <c r="C740" s="77" t="str">
        <f>'Your Locations'!C741&amp;""</f>
        <v/>
      </c>
      <c r="D740" s="86"/>
      <c r="E740" s="77" t="str">
        <f>IF('Your Locations'!A741="","","no")</f>
        <v/>
      </c>
      <c r="F740" s="86"/>
      <c r="G740" s="86"/>
      <c r="H740" s="95"/>
      <c r="I740" s="95"/>
      <c r="J740" s="95"/>
      <c r="K740" s="95"/>
      <c r="L740" s="77" t="str">
        <f>'Your Locations'!B741&amp;""</f>
        <v/>
      </c>
      <c r="M740" s="77" t="str">
        <f>'Your Locations'!D741&amp;""</f>
        <v/>
      </c>
      <c r="N740" s="77" t="str">
        <f>'Your Locations'!E741&amp;""</f>
        <v/>
      </c>
      <c r="O740" s="77" t="str">
        <f>'Your Locations'!F741&amp;""</f>
        <v/>
      </c>
      <c r="P740" s="89"/>
      <c r="Q740" s="77" t="str">
        <f>'Your Locations'!H741&amp;""</f>
        <v/>
      </c>
      <c r="R740" s="77" t="str">
        <f>'Your Locations'!I741&amp;""</f>
        <v/>
      </c>
      <c r="S740" s="86"/>
      <c r="T740" s="92"/>
      <c r="U740" s="92"/>
      <c r="V740" s="92"/>
      <c r="W740" s="92"/>
      <c r="X740" s="92"/>
      <c r="Y740" s="92"/>
      <c r="Z740" s="86"/>
      <c r="AA740" s="86"/>
      <c r="AB740" s="86"/>
      <c r="AC740" s="86"/>
      <c r="AD740" s="86"/>
      <c r="AE740" s="86"/>
      <c r="AF740" s="95"/>
      <c r="AG740" s="86"/>
    </row>
    <row r="741" spans="1:33" ht="15.75" customHeight="1" x14ac:dyDescent="0.25">
      <c r="A741" s="77" t="str">
        <f>IF('Your Locations'!A742="","","a")</f>
        <v/>
      </c>
      <c r="B741" s="77" t="str">
        <f>'Your Locations'!A742&amp;""</f>
        <v/>
      </c>
      <c r="C741" s="77" t="str">
        <f>'Your Locations'!C742&amp;""</f>
        <v/>
      </c>
      <c r="D741" s="86"/>
      <c r="E741" s="77" t="str">
        <f>IF('Your Locations'!A742="","","no")</f>
        <v/>
      </c>
      <c r="F741" s="86"/>
      <c r="G741" s="86"/>
      <c r="H741" s="95"/>
      <c r="I741" s="95"/>
      <c r="J741" s="95"/>
      <c r="K741" s="95"/>
      <c r="L741" s="77" t="str">
        <f>'Your Locations'!B742&amp;""</f>
        <v/>
      </c>
      <c r="M741" s="77" t="str">
        <f>'Your Locations'!D742&amp;""</f>
        <v/>
      </c>
      <c r="N741" s="77" t="str">
        <f>'Your Locations'!E742&amp;""</f>
        <v/>
      </c>
      <c r="O741" s="77" t="str">
        <f>'Your Locations'!F742&amp;""</f>
        <v/>
      </c>
      <c r="P741" s="89"/>
      <c r="Q741" s="77" t="str">
        <f>'Your Locations'!H742&amp;""</f>
        <v/>
      </c>
      <c r="R741" s="77" t="str">
        <f>'Your Locations'!I742&amp;""</f>
        <v/>
      </c>
      <c r="S741" s="86"/>
      <c r="T741" s="92"/>
      <c r="U741" s="92"/>
      <c r="V741" s="92"/>
      <c r="W741" s="92"/>
      <c r="X741" s="92"/>
      <c r="Y741" s="92"/>
      <c r="Z741" s="86"/>
      <c r="AA741" s="86"/>
      <c r="AB741" s="86"/>
      <c r="AC741" s="86"/>
      <c r="AD741" s="86"/>
      <c r="AE741" s="86"/>
      <c r="AF741" s="95"/>
      <c r="AG741" s="86"/>
    </row>
    <row r="742" spans="1:33" ht="15.75" customHeight="1" x14ac:dyDescent="0.25">
      <c r="A742" s="77" t="str">
        <f>IF('Your Locations'!A743="","","a")</f>
        <v/>
      </c>
      <c r="B742" s="77" t="str">
        <f>'Your Locations'!A743&amp;""</f>
        <v/>
      </c>
      <c r="C742" s="77" t="str">
        <f>'Your Locations'!C743&amp;""</f>
        <v/>
      </c>
      <c r="D742" s="86"/>
      <c r="E742" s="77" t="str">
        <f>IF('Your Locations'!A743="","","no")</f>
        <v/>
      </c>
      <c r="F742" s="86"/>
      <c r="G742" s="86"/>
      <c r="H742" s="95"/>
      <c r="I742" s="95"/>
      <c r="J742" s="95"/>
      <c r="K742" s="95"/>
      <c r="L742" s="77" t="str">
        <f>'Your Locations'!B743&amp;""</f>
        <v/>
      </c>
      <c r="M742" s="77" t="str">
        <f>'Your Locations'!D743&amp;""</f>
        <v/>
      </c>
      <c r="N742" s="77" t="str">
        <f>'Your Locations'!E743&amp;""</f>
        <v/>
      </c>
      <c r="O742" s="77" t="str">
        <f>'Your Locations'!F743&amp;""</f>
        <v/>
      </c>
      <c r="P742" s="89"/>
      <c r="Q742" s="77" t="str">
        <f>'Your Locations'!H743&amp;""</f>
        <v/>
      </c>
      <c r="R742" s="77" t="str">
        <f>'Your Locations'!I743&amp;""</f>
        <v/>
      </c>
      <c r="S742" s="86"/>
      <c r="T742" s="92"/>
      <c r="U742" s="92"/>
      <c r="V742" s="92"/>
      <c r="W742" s="92"/>
      <c r="X742" s="92"/>
      <c r="Y742" s="92"/>
      <c r="Z742" s="86"/>
      <c r="AA742" s="86"/>
      <c r="AB742" s="86"/>
      <c r="AC742" s="86"/>
      <c r="AD742" s="86"/>
      <c r="AE742" s="86"/>
      <c r="AF742" s="95"/>
      <c r="AG742" s="86"/>
    </row>
    <row r="743" spans="1:33" ht="15.75" customHeight="1" x14ac:dyDescent="0.25">
      <c r="A743" s="77" t="str">
        <f>IF('Your Locations'!A744="","","a")</f>
        <v/>
      </c>
      <c r="B743" s="77" t="str">
        <f>'Your Locations'!A744&amp;""</f>
        <v/>
      </c>
      <c r="C743" s="77" t="str">
        <f>'Your Locations'!C744&amp;""</f>
        <v/>
      </c>
      <c r="D743" s="86"/>
      <c r="E743" s="77" t="str">
        <f>IF('Your Locations'!A744="","","no")</f>
        <v/>
      </c>
      <c r="F743" s="86"/>
      <c r="G743" s="86"/>
      <c r="H743" s="95"/>
      <c r="I743" s="95"/>
      <c r="J743" s="95"/>
      <c r="K743" s="95"/>
      <c r="L743" s="77" t="str">
        <f>'Your Locations'!B744&amp;""</f>
        <v/>
      </c>
      <c r="M743" s="77" t="str">
        <f>'Your Locations'!D744&amp;""</f>
        <v/>
      </c>
      <c r="N743" s="77" t="str">
        <f>'Your Locations'!E744&amp;""</f>
        <v/>
      </c>
      <c r="O743" s="77" t="str">
        <f>'Your Locations'!F744&amp;""</f>
        <v/>
      </c>
      <c r="P743" s="89"/>
      <c r="Q743" s="77" t="str">
        <f>'Your Locations'!H744&amp;""</f>
        <v/>
      </c>
      <c r="R743" s="77" t="str">
        <f>'Your Locations'!I744&amp;""</f>
        <v/>
      </c>
      <c r="S743" s="86"/>
      <c r="T743" s="92"/>
      <c r="U743" s="92"/>
      <c r="V743" s="92"/>
      <c r="W743" s="92"/>
      <c r="X743" s="92"/>
      <c r="Y743" s="92"/>
      <c r="Z743" s="86"/>
      <c r="AA743" s="86"/>
      <c r="AB743" s="86"/>
      <c r="AC743" s="86"/>
      <c r="AD743" s="86"/>
      <c r="AE743" s="86"/>
      <c r="AF743" s="95"/>
      <c r="AG743" s="86"/>
    </row>
    <row r="744" spans="1:33" ht="15.75" customHeight="1" x14ac:dyDescent="0.25">
      <c r="A744" s="77" t="str">
        <f>IF('Your Locations'!A745="","","a")</f>
        <v/>
      </c>
      <c r="B744" s="77" t="str">
        <f>'Your Locations'!A745&amp;""</f>
        <v/>
      </c>
      <c r="C744" s="77" t="str">
        <f>'Your Locations'!C745&amp;""</f>
        <v/>
      </c>
      <c r="D744" s="86"/>
      <c r="E744" s="77" t="str">
        <f>IF('Your Locations'!A745="","","no")</f>
        <v/>
      </c>
      <c r="F744" s="86"/>
      <c r="G744" s="86"/>
      <c r="H744" s="95"/>
      <c r="I744" s="95"/>
      <c r="J744" s="95"/>
      <c r="K744" s="95"/>
      <c r="L744" s="77" t="str">
        <f>'Your Locations'!B745&amp;""</f>
        <v/>
      </c>
      <c r="M744" s="77" t="str">
        <f>'Your Locations'!D745&amp;""</f>
        <v/>
      </c>
      <c r="N744" s="77" t="str">
        <f>'Your Locations'!E745&amp;""</f>
        <v/>
      </c>
      <c r="O744" s="77" t="str">
        <f>'Your Locations'!F745&amp;""</f>
        <v/>
      </c>
      <c r="P744" s="89"/>
      <c r="Q744" s="77" t="str">
        <f>'Your Locations'!H745&amp;""</f>
        <v/>
      </c>
      <c r="R744" s="77" t="str">
        <f>'Your Locations'!I745&amp;""</f>
        <v/>
      </c>
      <c r="S744" s="86"/>
      <c r="T744" s="92"/>
      <c r="U744" s="92"/>
      <c r="V744" s="92"/>
      <c r="W744" s="92"/>
      <c r="X744" s="92"/>
      <c r="Y744" s="92"/>
      <c r="Z744" s="86"/>
      <c r="AA744" s="86"/>
      <c r="AB744" s="86"/>
      <c r="AC744" s="86"/>
      <c r="AD744" s="86"/>
      <c r="AE744" s="86"/>
      <c r="AF744" s="95"/>
      <c r="AG744" s="86"/>
    </row>
    <row r="745" spans="1:33" ht="15.75" customHeight="1" x14ac:dyDescent="0.25">
      <c r="A745" s="77" t="str">
        <f>IF('Your Locations'!A746="","","a")</f>
        <v/>
      </c>
      <c r="B745" s="77" t="str">
        <f>'Your Locations'!A746&amp;""</f>
        <v/>
      </c>
      <c r="C745" s="77" t="str">
        <f>'Your Locations'!C746&amp;""</f>
        <v/>
      </c>
      <c r="D745" s="86"/>
      <c r="E745" s="77" t="str">
        <f>IF('Your Locations'!A746="","","no")</f>
        <v/>
      </c>
      <c r="F745" s="86"/>
      <c r="G745" s="86"/>
      <c r="H745" s="95"/>
      <c r="I745" s="95"/>
      <c r="J745" s="95"/>
      <c r="K745" s="95"/>
      <c r="L745" s="77" t="str">
        <f>'Your Locations'!B746&amp;""</f>
        <v/>
      </c>
      <c r="M745" s="77" t="str">
        <f>'Your Locations'!D746&amp;""</f>
        <v/>
      </c>
      <c r="N745" s="77" t="str">
        <f>'Your Locations'!E746&amp;""</f>
        <v/>
      </c>
      <c r="O745" s="77" t="str">
        <f>'Your Locations'!F746&amp;""</f>
        <v/>
      </c>
      <c r="P745" s="89"/>
      <c r="Q745" s="77" t="str">
        <f>'Your Locations'!H746&amp;""</f>
        <v/>
      </c>
      <c r="R745" s="77" t="str">
        <f>'Your Locations'!I746&amp;""</f>
        <v/>
      </c>
      <c r="S745" s="86"/>
      <c r="T745" s="92"/>
      <c r="U745" s="92"/>
      <c r="V745" s="92"/>
      <c r="W745" s="92"/>
      <c r="X745" s="92"/>
      <c r="Y745" s="92"/>
      <c r="Z745" s="86"/>
      <c r="AA745" s="86"/>
      <c r="AB745" s="86"/>
      <c r="AC745" s="86"/>
      <c r="AD745" s="86"/>
      <c r="AE745" s="86"/>
      <c r="AF745" s="95"/>
      <c r="AG745" s="86"/>
    </row>
    <row r="746" spans="1:33" ht="15.75" customHeight="1" x14ac:dyDescent="0.25">
      <c r="A746" s="77" t="str">
        <f>IF('Your Locations'!A747="","","a")</f>
        <v/>
      </c>
      <c r="B746" s="77" t="str">
        <f>'Your Locations'!A747&amp;""</f>
        <v/>
      </c>
      <c r="C746" s="77" t="str">
        <f>'Your Locations'!C747&amp;""</f>
        <v/>
      </c>
      <c r="D746" s="86"/>
      <c r="E746" s="77" t="str">
        <f>IF('Your Locations'!A747="","","no")</f>
        <v/>
      </c>
      <c r="F746" s="86"/>
      <c r="G746" s="86"/>
      <c r="H746" s="95"/>
      <c r="I746" s="95"/>
      <c r="J746" s="95"/>
      <c r="K746" s="95"/>
      <c r="L746" s="77" t="str">
        <f>'Your Locations'!B747&amp;""</f>
        <v/>
      </c>
      <c r="M746" s="77" t="str">
        <f>'Your Locations'!D747&amp;""</f>
        <v/>
      </c>
      <c r="N746" s="77" t="str">
        <f>'Your Locations'!E747&amp;""</f>
        <v/>
      </c>
      <c r="O746" s="77" t="str">
        <f>'Your Locations'!F747&amp;""</f>
        <v/>
      </c>
      <c r="P746" s="89"/>
      <c r="Q746" s="77" t="str">
        <f>'Your Locations'!H747&amp;""</f>
        <v/>
      </c>
      <c r="R746" s="77" t="str">
        <f>'Your Locations'!I747&amp;""</f>
        <v/>
      </c>
      <c r="S746" s="86"/>
      <c r="T746" s="92"/>
      <c r="U746" s="92"/>
      <c r="V746" s="92"/>
      <c r="W746" s="92"/>
      <c r="X746" s="92"/>
      <c r="Y746" s="92"/>
      <c r="Z746" s="86"/>
      <c r="AA746" s="86"/>
      <c r="AB746" s="86"/>
      <c r="AC746" s="86"/>
      <c r="AD746" s="86"/>
      <c r="AE746" s="86"/>
      <c r="AF746" s="95"/>
      <c r="AG746" s="86"/>
    </row>
    <row r="747" spans="1:33" ht="15.75" customHeight="1" x14ac:dyDescent="0.25">
      <c r="A747" s="77" t="str">
        <f>IF('Your Locations'!A748="","","a")</f>
        <v/>
      </c>
      <c r="B747" s="77" t="str">
        <f>'Your Locations'!A748&amp;""</f>
        <v/>
      </c>
      <c r="C747" s="77" t="str">
        <f>'Your Locations'!C748&amp;""</f>
        <v/>
      </c>
      <c r="D747" s="86"/>
      <c r="E747" s="77" t="str">
        <f>IF('Your Locations'!A748="","","no")</f>
        <v/>
      </c>
      <c r="F747" s="86"/>
      <c r="G747" s="86"/>
      <c r="H747" s="95"/>
      <c r="I747" s="95"/>
      <c r="J747" s="95"/>
      <c r="K747" s="95"/>
      <c r="L747" s="77" t="str">
        <f>'Your Locations'!B748&amp;""</f>
        <v/>
      </c>
      <c r="M747" s="77" t="str">
        <f>'Your Locations'!D748&amp;""</f>
        <v/>
      </c>
      <c r="N747" s="77" t="str">
        <f>'Your Locations'!E748&amp;""</f>
        <v/>
      </c>
      <c r="O747" s="77" t="str">
        <f>'Your Locations'!F748&amp;""</f>
        <v/>
      </c>
      <c r="P747" s="89"/>
      <c r="Q747" s="77" t="str">
        <f>'Your Locations'!H748&amp;""</f>
        <v/>
      </c>
      <c r="R747" s="77" t="str">
        <f>'Your Locations'!I748&amp;""</f>
        <v/>
      </c>
      <c r="S747" s="86"/>
      <c r="T747" s="92"/>
      <c r="U747" s="92"/>
      <c r="V747" s="92"/>
      <c r="W747" s="92"/>
      <c r="X747" s="92"/>
      <c r="Y747" s="92"/>
      <c r="Z747" s="86"/>
      <c r="AA747" s="86"/>
      <c r="AB747" s="86"/>
      <c r="AC747" s="86"/>
      <c r="AD747" s="86"/>
      <c r="AE747" s="86"/>
      <c r="AF747" s="95"/>
      <c r="AG747" s="86"/>
    </row>
    <row r="748" spans="1:33" ht="15.75" customHeight="1" x14ac:dyDescent="0.25">
      <c r="A748" s="77" t="str">
        <f>IF('Your Locations'!A749="","","a")</f>
        <v/>
      </c>
      <c r="B748" s="77" t="str">
        <f>'Your Locations'!A749&amp;""</f>
        <v/>
      </c>
      <c r="C748" s="77" t="str">
        <f>'Your Locations'!C749&amp;""</f>
        <v/>
      </c>
      <c r="D748" s="86"/>
      <c r="E748" s="77" t="str">
        <f>IF('Your Locations'!A749="","","no")</f>
        <v/>
      </c>
      <c r="F748" s="86"/>
      <c r="G748" s="86"/>
      <c r="H748" s="95"/>
      <c r="I748" s="95"/>
      <c r="J748" s="95"/>
      <c r="K748" s="95"/>
      <c r="L748" s="77" t="str">
        <f>'Your Locations'!B749&amp;""</f>
        <v/>
      </c>
      <c r="M748" s="77" t="str">
        <f>'Your Locations'!D749&amp;""</f>
        <v/>
      </c>
      <c r="N748" s="77" t="str">
        <f>'Your Locations'!E749&amp;""</f>
        <v/>
      </c>
      <c r="O748" s="77" t="str">
        <f>'Your Locations'!F749&amp;""</f>
        <v/>
      </c>
      <c r="P748" s="89"/>
      <c r="Q748" s="77" t="str">
        <f>'Your Locations'!H749&amp;""</f>
        <v/>
      </c>
      <c r="R748" s="77" t="str">
        <f>'Your Locations'!I749&amp;""</f>
        <v/>
      </c>
      <c r="S748" s="86"/>
      <c r="T748" s="92"/>
      <c r="U748" s="92"/>
      <c r="V748" s="92"/>
      <c r="W748" s="92"/>
      <c r="X748" s="92"/>
      <c r="Y748" s="92"/>
      <c r="Z748" s="86"/>
      <c r="AA748" s="86"/>
      <c r="AB748" s="86"/>
      <c r="AC748" s="86"/>
      <c r="AD748" s="86"/>
      <c r="AE748" s="86"/>
      <c r="AF748" s="95"/>
      <c r="AG748" s="86"/>
    </row>
    <row r="749" spans="1:33" ht="15.75" customHeight="1" x14ac:dyDescent="0.25">
      <c r="A749" s="77" t="str">
        <f>IF('Your Locations'!A750="","","a")</f>
        <v/>
      </c>
      <c r="B749" s="77" t="str">
        <f>'Your Locations'!A750&amp;""</f>
        <v/>
      </c>
      <c r="C749" s="77" t="str">
        <f>'Your Locations'!C750&amp;""</f>
        <v/>
      </c>
      <c r="D749" s="86"/>
      <c r="E749" s="77" t="str">
        <f>IF('Your Locations'!A750="","","no")</f>
        <v/>
      </c>
      <c r="F749" s="86"/>
      <c r="G749" s="86"/>
      <c r="H749" s="95"/>
      <c r="I749" s="95"/>
      <c r="J749" s="95"/>
      <c r="K749" s="95"/>
      <c r="L749" s="77" t="str">
        <f>'Your Locations'!B750&amp;""</f>
        <v/>
      </c>
      <c r="M749" s="77" t="str">
        <f>'Your Locations'!D750&amp;""</f>
        <v/>
      </c>
      <c r="N749" s="77" t="str">
        <f>'Your Locations'!E750&amp;""</f>
        <v/>
      </c>
      <c r="O749" s="77" t="str">
        <f>'Your Locations'!F750&amp;""</f>
        <v/>
      </c>
      <c r="P749" s="89"/>
      <c r="Q749" s="77" t="str">
        <f>'Your Locations'!H750&amp;""</f>
        <v/>
      </c>
      <c r="R749" s="77" t="str">
        <f>'Your Locations'!I750&amp;""</f>
        <v/>
      </c>
      <c r="S749" s="86"/>
      <c r="T749" s="92"/>
      <c r="U749" s="92"/>
      <c r="V749" s="92"/>
      <c r="W749" s="92"/>
      <c r="X749" s="92"/>
      <c r="Y749" s="92"/>
      <c r="Z749" s="86"/>
      <c r="AA749" s="86"/>
      <c r="AB749" s="86"/>
      <c r="AC749" s="86"/>
      <c r="AD749" s="86"/>
      <c r="AE749" s="86"/>
      <c r="AF749" s="95"/>
      <c r="AG749" s="86"/>
    </row>
    <row r="750" spans="1:33" ht="15.75" customHeight="1" x14ac:dyDescent="0.25">
      <c r="A750" s="77" t="str">
        <f>IF('Your Locations'!A751="","","a")</f>
        <v/>
      </c>
      <c r="B750" s="77" t="str">
        <f>'Your Locations'!A751&amp;""</f>
        <v/>
      </c>
      <c r="C750" s="77" t="str">
        <f>'Your Locations'!C751&amp;""</f>
        <v/>
      </c>
      <c r="D750" s="86"/>
      <c r="E750" s="77" t="str">
        <f>IF('Your Locations'!A751="","","no")</f>
        <v/>
      </c>
      <c r="F750" s="86"/>
      <c r="G750" s="86"/>
      <c r="H750" s="95"/>
      <c r="I750" s="95"/>
      <c r="J750" s="95"/>
      <c r="K750" s="95"/>
      <c r="L750" s="77" t="str">
        <f>'Your Locations'!B751&amp;""</f>
        <v/>
      </c>
      <c r="M750" s="77" t="str">
        <f>'Your Locations'!D751&amp;""</f>
        <v/>
      </c>
      <c r="N750" s="77" t="str">
        <f>'Your Locations'!E751&amp;""</f>
        <v/>
      </c>
      <c r="O750" s="77" t="str">
        <f>'Your Locations'!F751&amp;""</f>
        <v/>
      </c>
      <c r="P750" s="89"/>
      <c r="Q750" s="77" t="str">
        <f>'Your Locations'!H751&amp;""</f>
        <v/>
      </c>
      <c r="R750" s="77" t="str">
        <f>'Your Locations'!I751&amp;""</f>
        <v/>
      </c>
      <c r="S750" s="86"/>
      <c r="T750" s="92"/>
      <c r="U750" s="92"/>
      <c r="V750" s="92"/>
      <c r="W750" s="92"/>
      <c r="X750" s="92"/>
      <c r="Y750" s="92"/>
      <c r="Z750" s="86"/>
      <c r="AA750" s="86"/>
      <c r="AB750" s="86"/>
      <c r="AC750" s="86"/>
      <c r="AD750" s="86"/>
      <c r="AE750" s="86"/>
      <c r="AF750" s="95"/>
      <c r="AG750" s="86"/>
    </row>
    <row r="751" spans="1:33" ht="15.75" customHeight="1" x14ac:dyDescent="0.25">
      <c r="A751" s="77" t="str">
        <f>IF('Your Locations'!A752="","","a")</f>
        <v/>
      </c>
      <c r="B751" s="77" t="str">
        <f>'Your Locations'!A752&amp;""</f>
        <v/>
      </c>
      <c r="C751" s="77" t="str">
        <f>'Your Locations'!C752&amp;""</f>
        <v/>
      </c>
      <c r="D751" s="86"/>
      <c r="E751" s="77" t="str">
        <f>IF('Your Locations'!A752="","","no")</f>
        <v/>
      </c>
      <c r="F751" s="86"/>
      <c r="G751" s="86"/>
      <c r="H751" s="95"/>
      <c r="I751" s="95"/>
      <c r="J751" s="95"/>
      <c r="K751" s="95"/>
      <c r="L751" s="77" t="str">
        <f>'Your Locations'!B752&amp;""</f>
        <v/>
      </c>
      <c r="M751" s="77" t="str">
        <f>'Your Locations'!D752&amp;""</f>
        <v/>
      </c>
      <c r="N751" s="77" t="str">
        <f>'Your Locations'!E752&amp;""</f>
        <v/>
      </c>
      <c r="O751" s="77" t="str">
        <f>'Your Locations'!F752&amp;""</f>
        <v/>
      </c>
      <c r="P751" s="89"/>
      <c r="Q751" s="77" t="str">
        <f>'Your Locations'!H752&amp;""</f>
        <v/>
      </c>
      <c r="R751" s="77" t="str">
        <f>'Your Locations'!I752&amp;""</f>
        <v/>
      </c>
      <c r="S751" s="86"/>
      <c r="T751" s="92"/>
      <c r="U751" s="92"/>
      <c r="V751" s="92"/>
      <c r="W751" s="92"/>
      <c r="X751" s="92"/>
      <c r="Y751" s="92"/>
      <c r="Z751" s="86"/>
      <c r="AA751" s="86"/>
      <c r="AB751" s="86"/>
      <c r="AC751" s="86"/>
      <c r="AD751" s="86"/>
      <c r="AE751" s="86"/>
      <c r="AF751" s="95"/>
      <c r="AG751" s="86"/>
    </row>
    <row r="752" spans="1:33" ht="15.75" customHeight="1" x14ac:dyDescent="0.25">
      <c r="A752" s="77" t="str">
        <f>IF('Your Locations'!A753="","","a")</f>
        <v/>
      </c>
      <c r="B752" s="77" t="str">
        <f>'Your Locations'!A753&amp;""</f>
        <v/>
      </c>
      <c r="C752" s="77" t="str">
        <f>'Your Locations'!C753&amp;""</f>
        <v/>
      </c>
      <c r="D752" s="86"/>
      <c r="E752" s="77" t="str">
        <f>IF('Your Locations'!A753="","","no")</f>
        <v/>
      </c>
      <c r="F752" s="86"/>
      <c r="G752" s="86"/>
      <c r="H752" s="95"/>
      <c r="I752" s="95"/>
      <c r="J752" s="95"/>
      <c r="K752" s="95"/>
      <c r="L752" s="77" t="str">
        <f>'Your Locations'!B753&amp;""</f>
        <v/>
      </c>
      <c r="M752" s="77" t="str">
        <f>'Your Locations'!D753&amp;""</f>
        <v/>
      </c>
      <c r="N752" s="77" t="str">
        <f>'Your Locations'!E753&amp;""</f>
        <v/>
      </c>
      <c r="O752" s="77" t="str">
        <f>'Your Locations'!F753&amp;""</f>
        <v/>
      </c>
      <c r="P752" s="89"/>
      <c r="Q752" s="77" t="str">
        <f>'Your Locations'!H753&amp;""</f>
        <v/>
      </c>
      <c r="R752" s="77" t="str">
        <f>'Your Locations'!I753&amp;""</f>
        <v/>
      </c>
      <c r="S752" s="86"/>
      <c r="T752" s="92"/>
      <c r="U752" s="92"/>
      <c r="V752" s="92"/>
      <c r="W752" s="92"/>
      <c r="X752" s="92"/>
      <c r="Y752" s="92"/>
      <c r="Z752" s="86"/>
      <c r="AA752" s="86"/>
      <c r="AB752" s="86"/>
      <c r="AC752" s="86"/>
      <c r="AD752" s="86"/>
      <c r="AE752" s="86"/>
      <c r="AF752" s="95"/>
      <c r="AG752" s="86"/>
    </row>
    <row r="753" spans="1:33" ht="15.75" customHeight="1" x14ac:dyDescent="0.25">
      <c r="A753" s="77" t="str">
        <f>IF('Your Locations'!A754="","","a")</f>
        <v/>
      </c>
      <c r="B753" s="77" t="str">
        <f>'Your Locations'!A754&amp;""</f>
        <v/>
      </c>
      <c r="C753" s="77" t="str">
        <f>'Your Locations'!C754&amp;""</f>
        <v/>
      </c>
      <c r="D753" s="86"/>
      <c r="E753" s="77" t="str">
        <f>IF('Your Locations'!A754="","","no")</f>
        <v/>
      </c>
      <c r="F753" s="86"/>
      <c r="G753" s="86"/>
      <c r="H753" s="95"/>
      <c r="I753" s="95"/>
      <c r="J753" s="95"/>
      <c r="K753" s="95"/>
      <c r="L753" s="77" t="str">
        <f>'Your Locations'!B754&amp;""</f>
        <v/>
      </c>
      <c r="M753" s="77" t="str">
        <f>'Your Locations'!D754&amp;""</f>
        <v/>
      </c>
      <c r="N753" s="77" t="str">
        <f>'Your Locations'!E754&amp;""</f>
        <v/>
      </c>
      <c r="O753" s="77" t="str">
        <f>'Your Locations'!F754&amp;""</f>
        <v/>
      </c>
      <c r="P753" s="89"/>
      <c r="Q753" s="77" t="str">
        <f>'Your Locations'!H754&amp;""</f>
        <v/>
      </c>
      <c r="R753" s="77" t="str">
        <f>'Your Locations'!I754&amp;""</f>
        <v/>
      </c>
      <c r="S753" s="86"/>
      <c r="T753" s="92"/>
      <c r="U753" s="92"/>
      <c r="V753" s="92"/>
      <c r="W753" s="92"/>
      <c r="X753" s="92"/>
      <c r="Y753" s="92"/>
      <c r="Z753" s="86"/>
      <c r="AA753" s="86"/>
      <c r="AB753" s="86"/>
      <c r="AC753" s="86"/>
      <c r="AD753" s="86"/>
      <c r="AE753" s="86"/>
      <c r="AF753" s="95"/>
      <c r="AG753" s="86"/>
    </row>
    <row r="754" spans="1:33" ht="15.75" customHeight="1" x14ac:dyDescent="0.25">
      <c r="A754" s="77" t="str">
        <f>IF('Your Locations'!A755="","","a")</f>
        <v/>
      </c>
      <c r="B754" s="77" t="str">
        <f>'Your Locations'!A755&amp;""</f>
        <v/>
      </c>
      <c r="C754" s="77" t="str">
        <f>'Your Locations'!C755&amp;""</f>
        <v/>
      </c>
      <c r="D754" s="86"/>
      <c r="E754" s="77" t="str">
        <f>IF('Your Locations'!A755="","","no")</f>
        <v/>
      </c>
      <c r="F754" s="86"/>
      <c r="G754" s="86"/>
      <c r="H754" s="95"/>
      <c r="I754" s="95"/>
      <c r="J754" s="95"/>
      <c r="K754" s="95"/>
      <c r="L754" s="77" t="str">
        <f>'Your Locations'!B755&amp;""</f>
        <v/>
      </c>
      <c r="M754" s="77" t="str">
        <f>'Your Locations'!D755&amp;""</f>
        <v/>
      </c>
      <c r="N754" s="77" t="str">
        <f>'Your Locations'!E755&amp;""</f>
        <v/>
      </c>
      <c r="O754" s="77" t="str">
        <f>'Your Locations'!F755&amp;""</f>
        <v/>
      </c>
      <c r="P754" s="89"/>
      <c r="Q754" s="77" t="str">
        <f>'Your Locations'!H755&amp;""</f>
        <v/>
      </c>
      <c r="R754" s="77" t="str">
        <f>'Your Locations'!I755&amp;""</f>
        <v/>
      </c>
      <c r="S754" s="86"/>
      <c r="T754" s="92"/>
      <c r="U754" s="92"/>
      <c r="V754" s="92"/>
      <c r="W754" s="92"/>
      <c r="X754" s="92"/>
      <c r="Y754" s="92"/>
      <c r="Z754" s="86"/>
      <c r="AA754" s="86"/>
      <c r="AB754" s="86"/>
      <c r="AC754" s="86"/>
      <c r="AD754" s="86"/>
      <c r="AE754" s="86"/>
      <c r="AF754" s="95"/>
      <c r="AG754" s="86"/>
    </row>
    <row r="755" spans="1:33" ht="15.75" customHeight="1" x14ac:dyDescent="0.25">
      <c r="A755" s="77" t="str">
        <f>IF('Your Locations'!A756="","","a")</f>
        <v/>
      </c>
      <c r="B755" s="77" t="str">
        <f>'Your Locations'!A756&amp;""</f>
        <v/>
      </c>
      <c r="C755" s="77" t="str">
        <f>'Your Locations'!C756&amp;""</f>
        <v/>
      </c>
      <c r="D755" s="86"/>
      <c r="E755" s="77" t="str">
        <f>IF('Your Locations'!A756="","","no")</f>
        <v/>
      </c>
      <c r="F755" s="86"/>
      <c r="G755" s="86"/>
      <c r="H755" s="95"/>
      <c r="I755" s="95"/>
      <c r="J755" s="95"/>
      <c r="K755" s="95"/>
      <c r="L755" s="77" t="str">
        <f>'Your Locations'!B756&amp;""</f>
        <v/>
      </c>
      <c r="M755" s="77" t="str">
        <f>'Your Locations'!D756&amp;""</f>
        <v/>
      </c>
      <c r="N755" s="77" t="str">
        <f>'Your Locations'!E756&amp;""</f>
        <v/>
      </c>
      <c r="O755" s="77" t="str">
        <f>'Your Locations'!F756&amp;""</f>
        <v/>
      </c>
      <c r="P755" s="89"/>
      <c r="Q755" s="77" t="str">
        <f>'Your Locations'!H756&amp;""</f>
        <v/>
      </c>
      <c r="R755" s="77" t="str">
        <f>'Your Locations'!I756&amp;""</f>
        <v/>
      </c>
      <c r="S755" s="86"/>
      <c r="T755" s="92"/>
      <c r="U755" s="92"/>
      <c r="V755" s="92"/>
      <c r="W755" s="92"/>
      <c r="X755" s="92"/>
      <c r="Y755" s="92"/>
      <c r="Z755" s="86"/>
      <c r="AA755" s="86"/>
      <c r="AB755" s="86"/>
      <c r="AC755" s="86"/>
      <c r="AD755" s="86"/>
      <c r="AE755" s="86"/>
      <c r="AF755" s="95"/>
      <c r="AG755" s="86"/>
    </row>
    <row r="756" spans="1:33" ht="15.75" customHeight="1" x14ac:dyDescent="0.25">
      <c r="A756" s="77" t="str">
        <f>IF('Your Locations'!A757="","","a")</f>
        <v/>
      </c>
      <c r="B756" s="77" t="str">
        <f>'Your Locations'!A757&amp;""</f>
        <v/>
      </c>
      <c r="C756" s="77" t="str">
        <f>'Your Locations'!C757&amp;""</f>
        <v/>
      </c>
      <c r="D756" s="86"/>
      <c r="E756" s="77" t="str">
        <f>IF('Your Locations'!A757="","","no")</f>
        <v/>
      </c>
      <c r="F756" s="86"/>
      <c r="G756" s="86"/>
      <c r="H756" s="95"/>
      <c r="I756" s="95"/>
      <c r="J756" s="95"/>
      <c r="K756" s="95"/>
      <c r="L756" s="77" t="str">
        <f>'Your Locations'!B757&amp;""</f>
        <v/>
      </c>
      <c r="M756" s="77" t="str">
        <f>'Your Locations'!D757&amp;""</f>
        <v/>
      </c>
      <c r="N756" s="77" t="str">
        <f>'Your Locations'!E757&amp;""</f>
        <v/>
      </c>
      <c r="O756" s="77" t="str">
        <f>'Your Locations'!F757&amp;""</f>
        <v/>
      </c>
      <c r="P756" s="89"/>
      <c r="Q756" s="77" t="str">
        <f>'Your Locations'!H757&amp;""</f>
        <v/>
      </c>
      <c r="R756" s="77" t="str">
        <f>'Your Locations'!I757&amp;""</f>
        <v/>
      </c>
      <c r="S756" s="86"/>
      <c r="T756" s="92"/>
      <c r="U756" s="92"/>
      <c r="V756" s="92"/>
      <c r="W756" s="92"/>
      <c r="X756" s="92"/>
      <c r="Y756" s="92"/>
      <c r="Z756" s="86"/>
      <c r="AA756" s="86"/>
      <c r="AB756" s="86"/>
      <c r="AC756" s="86"/>
      <c r="AD756" s="86"/>
      <c r="AE756" s="86"/>
      <c r="AF756" s="95"/>
      <c r="AG756" s="86"/>
    </row>
    <row r="757" spans="1:33" ht="15.75" customHeight="1" x14ac:dyDescent="0.25">
      <c r="A757" s="77" t="str">
        <f>IF('Your Locations'!A758="","","a")</f>
        <v/>
      </c>
      <c r="B757" s="77" t="str">
        <f>'Your Locations'!A758&amp;""</f>
        <v/>
      </c>
      <c r="C757" s="77" t="str">
        <f>'Your Locations'!C758&amp;""</f>
        <v/>
      </c>
      <c r="D757" s="86"/>
      <c r="E757" s="77" t="str">
        <f>IF('Your Locations'!A758="","","no")</f>
        <v/>
      </c>
      <c r="F757" s="86"/>
      <c r="G757" s="86"/>
      <c r="H757" s="95"/>
      <c r="I757" s="95"/>
      <c r="J757" s="95"/>
      <c r="K757" s="95"/>
      <c r="L757" s="77" t="str">
        <f>'Your Locations'!B758&amp;""</f>
        <v/>
      </c>
      <c r="M757" s="77" t="str">
        <f>'Your Locations'!D758&amp;""</f>
        <v/>
      </c>
      <c r="N757" s="77" t="str">
        <f>'Your Locations'!E758&amp;""</f>
        <v/>
      </c>
      <c r="O757" s="77" t="str">
        <f>'Your Locations'!F758&amp;""</f>
        <v/>
      </c>
      <c r="P757" s="89"/>
      <c r="Q757" s="77" t="str">
        <f>'Your Locations'!H758&amp;""</f>
        <v/>
      </c>
      <c r="R757" s="77" t="str">
        <f>'Your Locations'!I758&amp;""</f>
        <v/>
      </c>
      <c r="S757" s="86"/>
      <c r="T757" s="92"/>
      <c r="U757" s="92"/>
      <c r="V757" s="92"/>
      <c r="W757" s="92"/>
      <c r="X757" s="92"/>
      <c r="Y757" s="92"/>
      <c r="Z757" s="86"/>
      <c r="AA757" s="86"/>
      <c r="AB757" s="86"/>
      <c r="AC757" s="86"/>
      <c r="AD757" s="86"/>
      <c r="AE757" s="86"/>
      <c r="AF757" s="95"/>
      <c r="AG757" s="86"/>
    </row>
    <row r="758" spans="1:33" ht="15.75" customHeight="1" x14ac:dyDescent="0.25">
      <c r="A758" s="77" t="str">
        <f>IF('Your Locations'!A759="","","a")</f>
        <v/>
      </c>
      <c r="B758" s="77" t="str">
        <f>'Your Locations'!A759&amp;""</f>
        <v/>
      </c>
      <c r="C758" s="77" t="str">
        <f>'Your Locations'!C759&amp;""</f>
        <v/>
      </c>
      <c r="D758" s="86"/>
      <c r="E758" s="77" t="str">
        <f>IF('Your Locations'!A759="","","no")</f>
        <v/>
      </c>
      <c r="F758" s="86"/>
      <c r="G758" s="86"/>
      <c r="H758" s="95"/>
      <c r="I758" s="95"/>
      <c r="J758" s="95"/>
      <c r="K758" s="95"/>
      <c r="L758" s="77" t="str">
        <f>'Your Locations'!B759&amp;""</f>
        <v/>
      </c>
      <c r="M758" s="77" t="str">
        <f>'Your Locations'!D759&amp;""</f>
        <v/>
      </c>
      <c r="N758" s="77" t="str">
        <f>'Your Locations'!E759&amp;""</f>
        <v/>
      </c>
      <c r="O758" s="77" t="str">
        <f>'Your Locations'!F759&amp;""</f>
        <v/>
      </c>
      <c r="P758" s="89"/>
      <c r="Q758" s="77" t="str">
        <f>'Your Locations'!H759&amp;""</f>
        <v/>
      </c>
      <c r="R758" s="77" t="str">
        <f>'Your Locations'!I759&amp;""</f>
        <v/>
      </c>
      <c r="S758" s="86"/>
      <c r="T758" s="92"/>
      <c r="U758" s="92"/>
      <c r="V758" s="92"/>
      <c r="W758" s="92"/>
      <c r="X758" s="92"/>
      <c r="Y758" s="92"/>
      <c r="Z758" s="86"/>
      <c r="AA758" s="86"/>
      <c r="AB758" s="86"/>
      <c r="AC758" s="86"/>
      <c r="AD758" s="86"/>
      <c r="AE758" s="86"/>
      <c r="AF758" s="95"/>
      <c r="AG758" s="86"/>
    </row>
    <row r="759" spans="1:33" ht="15.75" customHeight="1" x14ac:dyDescent="0.25">
      <c r="A759" s="77" t="str">
        <f>IF('Your Locations'!A760="","","a")</f>
        <v/>
      </c>
      <c r="B759" s="77" t="str">
        <f>'Your Locations'!A760&amp;""</f>
        <v/>
      </c>
      <c r="C759" s="77" t="str">
        <f>'Your Locations'!C760&amp;""</f>
        <v/>
      </c>
      <c r="D759" s="86"/>
      <c r="E759" s="77" t="str">
        <f>IF('Your Locations'!A760="","","no")</f>
        <v/>
      </c>
      <c r="F759" s="86"/>
      <c r="G759" s="86"/>
      <c r="H759" s="95"/>
      <c r="I759" s="95"/>
      <c r="J759" s="95"/>
      <c r="K759" s="95"/>
      <c r="L759" s="77" t="str">
        <f>'Your Locations'!B760&amp;""</f>
        <v/>
      </c>
      <c r="M759" s="77" t="str">
        <f>'Your Locations'!D760&amp;""</f>
        <v/>
      </c>
      <c r="N759" s="77" t="str">
        <f>'Your Locations'!E760&amp;""</f>
        <v/>
      </c>
      <c r="O759" s="77" t="str">
        <f>'Your Locations'!F760&amp;""</f>
        <v/>
      </c>
      <c r="P759" s="89"/>
      <c r="Q759" s="77" t="str">
        <f>'Your Locations'!H760&amp;""</f>
        <v/>
      </c>
      <c r="R759" s="77" t="str">
        <f>'Your Locations'!I760&amp;""</f>
        <v/>
      </c>
      <c r="S759" s="86"/>
      <c r="T759" s="92"/>
      <c r="U759" s="92"/>
      <c r="V759" s="92"/>
      <c r="W759" s="92"/>
      <c r="X759" s="92"/>
      <c r="Y759" s="92"/>
      <c r="Z759" s="86"/>
      <c r="AA759" s="86"/>
      <c r="AB759" s="86"/>
      <c r="AC759" s="86"/>
      <c r="AD759" s="86"/>
      <c r="AE759" s="86"/>
      <c r="AF759" s="95"/>
      <c r="AG759" s="86"/>
    </row>
    <row r="760" spans="1:33" ht="15.75" customHeight="1" x14ac:dyDescent="0.25">
      <c r="A760" s="77" t="str">
        <f>IF('Your Locations'!A761="","","a")</f>
        <v/>
      </c>
      <c r="B760" s="77" t="str">
        <f>'Your Locations'!A761&amp;""</f>
        <v/>
      </c>
      <c r="C760" s="77" t="str">
        <f>'Your Locations'!C761&amp;""</f>
        <v/>
      </c>
      <c r="D760" s="86"/>
      <c r="E760" s="77" t="str">
        <f>IF('Your Locations'!A761="","","no")</f>
        <v/>
      </c>
      <c r="F760" s="86"/>
      <c r="G760" s="86"/>
      <c r="H760" s="95"/>
      <c r="I760" s="95"/>
      <c r="J760" s="95"/>
      <c r="K760" s="95"/>
      <c r="L760" s="77" t="str">
        <f>'Your Locations'!B761&amp;""</f>
        <v/>
      </c>
      <c r="M760" s="77" t="str">
        <f>'Your Locations'!D761&amp;""</f>
        <v/>
      </c>
      <c r="N760" s="77" t="str">
        <f>'Your Locations'!E761&amp;""</f>
        <v/>
      </c>
      <c r="O760" s="77" t="str">
        <f>'Your Locations'!F761&amp;""</f>
        <v/>
      </c>
      <c r="P760" s="89"/>
      <c r="Q760" s="77" t="str">
        <f>'Your Locations'!H761&amp;""</f>
        <v/>
      </c>
      <c r="R760" s="77" t="str">
        <f>'Your Locations'!I761&amp;""</f>
        <v/>
      </c>
      <c r="S760" s="86"/>
      <c r="T760" s="92"/>
      <c r="U760" s="92"/>
      <c r="V760" s="92"/>
      <c r="W760" s="92"/>
      <c r="X760" s="92"/>
      <c r="Y760" s="92"/>
      <c r="Z760" s="86"/>
      <c r="AA760" s="86"/>
      <c r="AB760" s="86"/>
      <c r="AC760" s="86"/>
      <c r="AD760" s="86"/>
      <c r="AE760" s="86"/>
      <c r="AF760" s="95"/>
      <c r="AG760" s="86"/>
    </row>
    <row r="761" spans="1:33" ht="15.75" customHeight="1" x14ac:dyDescent="0.25">
      <c r="A761" s="77" t="str">
        <f>IF('Your Locations'!A762="","","a")</f>
        <v/>
      </c>
      <c r="B761" s="77" t="str">
        <f>'Your Locations'!A762&amp;""</f>
        <v/>
      </c>
      <c r="C761" s="77" t="str">
        <f>'Your Locations'!C762&amp;""</f>
        <v/>
      </c>
      <c r="D761" s="86"/>
      <c r="E761" s="77" t="str">
        <f>IF('Your Locations'!A762="","","no")</f>
        <v/>
      </c>
      <c r="F761" s="86"/>
      <c r="G761" s="86"/>
      <c r="H761" s="95"/>
      <c r="I761" s="95"/>
      <c r="J761" s="95"/>
      <c r="K761" s="95"/>
      <c r="L761" s="77" t="str">
        <f>'Your Locations'!B762&amp;""</f>
        <v/>
      </c>
      <c r="M761" s="77" t="str">
        <f>'Your Locations'!D762&amp;""</f>
        <v/>
      </c>
      <c r="N761" s="77" t="str">
        <f>'Your Locations'!E762&amp;""</f>
        <v/>
      </c>
      <c r="O761" s="77" t="str">
        <f>'Your Locations'!F762&amp;""</f>
        <v/>
      </c>
      <c r="P761" s="89"/>
      <c r="Q761" s="77" t="str">
        <f>'Your Locations'!H762&amp;""</f>
        <v/>
      </c>
      <c r="R761" s="77" t="str">
        <f>'Your Locations'!I762&amp;""</f>
        <v/>
      </c>
      <c r="S761" s="86"/>
      <c r="T761" s="92"/>
      <c r="U761" s="92"/>
      <c r="V761" s="92"/>
      <c r="W761" s="92"/>
      <c r="X761" s="92"/>
      <c r="Y761" s="92"/>
      <c r="Z761" s="86"/>
      <c r="AA761" s="86"/>
      <c r="AB761" s="86"/>
      <c r="AC761" s="86"/>
      <c r="AD761" s="86"/>
      <c r="AE761" s="86"/>
      <c r="AF761" s="95"/>
      <c r="AG761" s="86"/>
    </row>
    <row r="762" spans="1:33" ht="15.75" customHeight="1" x14ac:dyDescent="0.25">
      <c r="A762" s="77" t="str">
        <f>IF('Your Locations'!A763="","","a")</f>
        <v/>
      </c>
      <c r="B762" s="77" t="str">
        <f>'Your Locations'!A763&amp;""</f>
        <v/>
      </c>
      <c r="C762" s="77" t="str">
        <f>'Your Locations'!C763&amp;""</f>
        <v/>
      </c>
      <c r="D762" s="86"/>
      <c r="E762" s="77" t="str">
        <f>IF('Your Locations'!A763="","","no")</f>
        <v/>
      </c>
      <c r="F762" s="86"/>
      <c r="G762" s="86"/>
      <c r="H762" s="95"/>
      <c r="I762" s="95"/>
      <c r="J762" s="95"/>
      <c r="K762" s="95"/>
      <c r="L762" s="77" t="str">
        <f>'Your Locations'!B763&amp;""</f>
        <v/>
      </c>
      <c r="M762" s="77" t="str">
        <f>'Your Locations'!D763&amp;""</f>
        <v/>
      </c>
      <c r="N762" s="77" t="str">
        <f>'Your Locations'!E763&amp;""</f>
        <v/>
      </c>
      <c r="O762" s="77" t="str">
        <f>'Your Locations'!F763&amp;""</f>
        <v/>
      </c>
      <c r="P762" s="89"/>
      <c r="Q762" s="77" t="str">
        <f>'Your Locations'!H763&amp;""</f>
        <v/>
      </c>
      <c r="R762" s="77" t="str">
        <f>'Your Locations'!I763&amp;""</f>
        <v/>
      </c>
      <c r="S762" s="86"/>
      <c r="T762" s="92"/>
      <c r="U762" s="92"/>
      <c r="V762" s="92"/>
      <c r="W762" s="92"/>
      <c r="X762" s="92"/>
      <c r="Y762" s="92"/>
      <c r="Z762" s="86"/>
      <c r="AA762" s="86"/>
      <c r="AB762" s="86"/>
      <c r="AC762" s="86"/>
      <c r="AD762" s="86"/>
      <c r="AE762" s="86"/>
      <c r="AF762" s="95"/>
      <c r="AG762" s="86"/>
    </row>
    <row r="763" spans="1:33" ht="15.75" customHeight="1" x14ac:dyDescent="0.25">
      <c r="A763" s="77" t="str">
        <f>IF('Your Locations'!A764="","","a")</f>
        <v/>
      </c>
      <c r="B763" s="77" t="str">
        <f>'Your Locations'!A764&amp;""</f>
        <v/>
      </c>
      <c r="C763" s="77" t="str">
        <f>'Your Locations'!C764&amp;""</f>
        <v/>
      </c>
      <c r="D763" s="86"/>
      <c r="E763" s="77" t="str">
        <f>IF('Your Locations'!A764="","","no")</f>
        <v/>
      </c>
      <c r="F763" s="86"/>
      <c r="G763" s="86"/>
      <c r="H763" s="95"/>
      <c r="I763" s="95"/>
      <c r="J763" s="95"/>
      <c r="K763" s="95"/>
      <c r="L763" s="77" t="str">
        <f>'Your Locations'!B764&amp;""</f>
        <v/>
      </c>
      <c r="M763" s="77" t="str">
        <f>'Your Locations'!D764&amp;""</f>
        <v/>
      </c>
      <c r="N763" s="77" t="str">
        <f>'Your Locations'!E764&amp;""</f>
        <v/>
      </c>
      <c r="O763" s="77" t="str">
        <f>'Your Locations'!F764&amp;""</f>
        <v/>
      </c>
      <c r="P763" s="89"/>
      <c r="Q763" s="77" t="str">
        <f>'Your Locations'!H764&amp;""</f>
        <v/>
      </c>
      <c r="R763" s="77" t="str">
        <f>'Your Locations'!I764&amp;""</f>
        <v/>
      </c>
      <c r="S763" s="86"/>
      <c r="T763" s="92"/>
      <c r="U763" s="92"/>
      <c r="V763" s="92"/>
      <c r="W763" s="92"/>
      <c r="X763" s="92"/>
      <c r="Y763" s="92"/>
      <c r="Z763" s="86"/>
      <c r="AA763" s="86"/>
      <c r="AB763" s="86"/>
      <c r="AC763" s="86"/>
      <c r="AD763" s="86"/>
      <c r="AE763" s="86"/>
      <c r="AF763" s="95"/>
      <c r="AG763" s="86"/>
    </row>
    <row r="764" spans="1:33" ht="15.75" customHeight="1" x14ac:dyDescent="0.25">
      <c r="A764" s="77" t="str">
        <f>IF('Your Locations'!A765="","","a")</f>
        <v/>
      </c>
      <c r="B764" s="77" t="str">
        <f>'Your Locations'!A765&amp;""</f>
        <v/>
      </c>
      <c r="C764" s="77" t="str">
        <f>'Your Locations'!C765&amp;""</f>
        <v/>
      </c>
      <c r="D764" s="86"/>
      <c r="E764" s="77" t="str">
        <f>IF('Your Locations'!A765="","","no")</f>
        <v/>
      </c>
      <c r="F764" s="86"/>
      <c r="G764" s="86"/>
      <c r="H764" s="95"/>
      <c r="I764" s="95"/>
      <c r="J764" s="95"/>
      <c r="K764" s="95"/>
      <c r="L764" s="77" t="str">
        <f>'Your Locations'!B765&amp;""</f>
        <v/>
      </c>
      <c r="M764" s="77" t="str">
        <f>'Your Locations'!D765&amp;""</f>
        <v/>
      </c>
      <c r="N764" s="77" t="str">
        <f>'Your Locations'!E765&amp;""</f>
        <v/>
      </c>
      <c r="O764" s="77" t="str">
        <f>'Your Locations'!F765&amp;""</f>
        <v/>
      </c>
      <c r="P764" s="89"/>
      <c r="Q764" s="77" t="str">
        <f>'Your Locations'!H765&amp;""</f>
        <v/>
      </c>
      <c r="R764" s="77" t="str">
        <f>'Your Locations'!I765&amp;""</f>
        <v/>
      </c>
      <c r="S764" s="86"/>
      <c r="T764" s="92"/>
      <c r="U764" s="92"/>
      <c r="V764" s="92"/>
      <c r="W764" s="92"/>
      <c r="X764" s="92"/>
      <c r="Y764" s="92"/>
      <c r="Z764" s="86"/>
      <c r="AA764" s="86"/>
      <c r="AB764" s="86"/>
      <c r="AC764" s="86"/>
      <c r="AD764" s="86"/>
      <c r="AE764" s="86"/>
      <c r="AF764" s="95"/>
      <c r="AG764" s="86"/>
    </row>
    <row r="765" spans="1:33" ht="15.75" customHeight="1" x14ac:dyDescent="0.25">
      <c r="A765" s="77" t="str">
        <f>IF('Your Locations'!A766="","","a")</f>
        <v/>
      </c>
      <c r="B765" s="77" t="str">
        <f>'Your Locations'!A766&amp;""</f>
        <v/>
      </c>
      <c r="C765" s="77" t="str">
        <f>'Your Locations'!C766&amp;""</f>
        <v/>
      </c>
      <c r="D765" s="86"/>
      <c r="E765" s="77" t="str">
        <f>IF('Your Locations'!A766="","","no")</f>
        <v/>
      </c>
      <c r="F765" s="86"/>
      <c r="G765" s="86"/>
      <c r="H765" s="95"/>
      <c r="I765" s="95"/>
      <c r="J765" s="95"/>
      <c r="K765" s="95"/>
      <c r="L765" s="77" t="str">
        <f>'Your Locations'!B766&amp;""</f>
        <v/>
      </c>
      <c r="M765" s="77" t="str">
        <f>'Your Locations'!D766&amp;""</f>
        <v/>
      </c>
      <c r="N765" s="77" t="str">
        <f>'Your Locations'!E766&amp;""</f>
        <v/>
      </c>
      <c r="O765" s="77" t="str">
        <f>'Your Locations'!F766&amp;""</f>
        <v/>
      </c>
      <c r="P765" s="89"/>
      <c r="Q765" s="77" t="str">
        <f>'Your Locations'!H766&amp;""</f>
        <v/>
      </c>
      <c r="R765" s="77" t="str">
        <f>'Your Locations'!I766&amp;""</f>
        <v/>
      </c>
      <c r="S765" s="86"/>
      <c r="T765" s="92"/>
      <c r="U765" s="92"/>
      <c r="V765" s="92"/>
      <c r="W765" s="92"/>
      <c r="X765" s="92"/>
      <c r="Y765" s="92"/>
      <c r="Z765" s="86"/>
      <c r="AA765" s="86"/>
      <c r="AB765" s="86"/>
      <c r="AC765" s="86"/>
      <c r="AD765" s="86"/>
      <c r="AE765" s="86"/>
      <c r="AF765" s="95"/>
      <c r="AG765" s="86"/>
    </row>
    <row r="766" spans="1:33" ht="15.75" customHeight="1" x14ac:dyDescent="0.25">
      <c r="A766" s="77" t="str">
        <f>IF('Your Locations'!A767="","","a")</f>
        <v/>
      </c>
      <c r="B766" s="77" t="str">
        <f>'Your Locations'!A767&amp;""</f>
        <v/>
      </c>
      <c r="C766" s="77" t="str">
        <f>'Your Locations'!C767&amp;""</f>
        <v/>
      </c>
      <c r="D766" s="86"/>
      <c r="E766" s="77" t="str">
        <f>IF('Your Locations'!A767="","","no")</f>
        <v/>
      </c>
      <c r="F766" s="86"/>
      <c r="G766" s="86"/>
      <c r="H766" s="95"/>
      <c r="I766" s="95"/>
      <c r="J766" s="95"/>
      <c r="K766" s="95"/>
      <c r="L766" s="77" t="str">
        <f>'Your Locations'!B767&amp;""</f>
        <v/>
      </c>
      <c r="M766" s="77" t="str">
        <f>'Your Locations'!D767&amp;""</f>
        <v/>
      </c>
      <c r="N766" s="77" t="str">
        <f>'Your Locations'!E767&amp;""</f>
        <v/>
      </c>
      <c r="O766" s="77" t="str">
        <f>'Your Locations'!F767&amp;""</f>
        <v/>
      </c>
      <c r="P766" s="89"/>
      <c r="Q766" s="77" t="str">
        <f>'Your Locations'!H767&amp;""</f>
        <v/>
      </c>
      <c r="R766" s="77" t="str">
        <f>'Your Locations'!I767&amp;""</f>
        <v/>
      </c>
      <c r="S766" s="86"/>
      <c r="T766" s="92"/>
      <c r="U766" s="92"/>
      <c r="V766" s="92"/>
      <c r="W766" s="92"/>
      <c r="X766" s="92"/>
      <c r="Y766" s="92"/>
      <c r="Z766" s="86"/>
      <c r="AA766" s="86"/>
      <c r="AB766" s="86"/>
      <c r="AC766" s="86"/>
      <c r="AD766" s="86"/>
      <c r="AE766" s="86"/>
      <c r="AF766" s="95"/>
      <c r="AG766" s="86"/>
    </row>
    <row r="767" spans="1:33" ht="15.75" customHeight="1" x14ac:dyDescent="0.25">
      <c r="A767" s="77" t="str">
        <f>IF('Your Locations'!A768="","","a")</f>
        <v/>
      </c>
      <c r="B767" s="77" t="str">
        <f>'Your Locations'!A768&amp;""</f>
        <v/>
      </c>
      <c r="C767" s="77" t="str">
        <f>'Your Locations'!C768&amp;""</f>
        <v/>
      </c>
      <c r="D767" s="86"/>
      <c r="E767" s="77" t="str">
        <f>IF('Your Locations'!A768="","","no")</f>
        <v/>
      </c>
      <c r="F767" s="86"/>
      <c r="G767" s="86"/>
      <c r="H767" s="95"/>
      <c r="I767" s="95"/>
      <c r="J767" s="95"/>
      <c r="K767" s="95"/>
      <c r="L767" s="77" t="str">
        <f>'Your Locations'!B768&amp;""</f>
        <v/>
      </c>
      <c r="M767" s="77" t="str">
        <f>'Your Locations'!D768&amp;""</f>
        <v/>
      </c>
      <c r="N767" s="77" t="str">
        <f>'Your Locations'!E768&amp;""</f>
        <v/>
      </c>
      <c r="O767" s="77" t="str">
        <f>'Your Locations'!F768&amp;""</f>
        <v/>
      </c>
      <c r="P767" s="89"/>
      <c r="Q767" s="77" t="str">
        <f>'Your Locations'!H768&amp;""</f>
        <v/>
      </c>
      <c r="R767" s="77" t="str">
        <f>'Your Locations'!I768&amp;""</f>
        <v/>
      </c>
      <c r="S767" s="86"/>
      <c r="T767" s="92"/>
      <c r="U767" s="92"/>
      <c r="V767" s="92"/>
      <c r="W767" s="92"/>
      <c r="X767" s="92"/>
      <c r="Y767" s="92"/>
      <c r="Z767" s="86"/>
      <c r="AA767" s="86"/>
      <c r="AB767" s="86"/>
      <c r="AC767" s="86"/>
      <c r="AD767" s="86"/>
      <c r="AE767" s="86"/>
      <c r="AF767" s="95"/>
      <c r="AG767" s="86"/>
    </row>
    <row r="768" spans="1:33" ht="15.75" customHeight="1" x14ac:dyDescent="0.25">
      <c r="A768" s="77" t="str">
        <f>IF('Your Locations'!A769="","","a")</f>
        <v/>
      </c>
      <c r="B768" s="77" t="str">
        <f>'Your Locations'!A769&amp;""</f>
        <v/>
      </c>
      <c r="C768" s="77" t="str">
        <f>'Your Locations'!C769&amp;""</f>
        <v/>
      </c>
      <c r="D768" s="86"/>
      <c r="E768" s="77" t="str">
        <f>IF('Your Locations'!A769="","","no")</f>
        <v/>
      </c>
      <c r="F768" s="86"/>
      <c r="G768" s="86"/>
      <c r="H768" s="95"/>
      <c r="I768" s="95"/>
      <c r="J768" s="95"/>
      <c r="K768" s="95"/>
      <c r="L768" s="77" t="str">
        <f>'Your Locations'!B769&amp;""</f>
        <v/>
      </c>
      <c r="M768" s="77" t="str">
        <f>'Your Locations'!D769&amp;""</f>
        <v/>
      </c>
      <c r="N768" s="77" t="str">
        <f>'Your Locations'!E769&amp;""</f>
        <v/>
      </c>
      <c r="O768" s="77" t="str">
        <f>'Your Locations'!F769&amp;""</f>
        <v/>
      </c>
      <c r="P768" s="89"/>
      <c r="Q768" s="77" t="str">
        <f>'Your Locations'!H769&amp;""</f>
        <v/>
      </c>
      <c r="R768" s="77" t="str">
        <f>'Your Locations'!I769&amp;""</f>
        <v/>
      </c>
      <c r="S768" s="86"/>
      <c r="T768" s="92"/>
      <c r="U768" s="92"/>
      <c r="V768" s="92"/>
      <c r="W768" s="92"/>
      <c r="X768" s="92"/>
      <c r="Y768" s="92"/>
      <c r="Z768" s="86"/>
      <c r="AA768" s="86"/>
      <c r="AB768" s="86"/>
      <c r="AC768" s="86"/>
      <c r="AD768" s="86"/>
      <c r="AE768" s="86"/>
      <c r="AF768" s="95"/>
      <c r="AG768" s="86"/>
    </row>
    <row r="769" spans="1:33" ht="15.75" customHeight="1" x14ac:dyDescent="0.25">
      <c r="A769" s="77" t="str">
        <f>IF('Your Locations'!A770="","","a")</f>
        <v/>
      </c>
      <c r="B769" s="77" t="str">
        <f>'Your Locations'!A770&amp;""</f>
        <v/>
      </c>
      <c r="C769" s="77" t="str">
        <f>'Your Locations'!C770&amp;""</f>
        <v/>
      </c>
      <c r="D769" s="86"/>
      <c r="E769" s="77" t="str">
        <f>IF('Your Locations'!A770="","","no")</f>
        <v/>
      </c>
      <c r="F769" s="86"/>
      <c r="G769" s="86"/>
      <c r="H769" s="95"/>
      <c r="I769" s="95"/>
      <c r="J769" s="95"/>
      <c r="K769" s="95"/>
      <c r="L769" s="77" t="str">
        <f>'Your Locations'!B770&amp;""</f>
        <v/>
      </c>
      <c r="M769" s="77" t="str">
        <f>'Your Locations'!D770&amp;""</f>
        <v/>
      </c>
      <c r="N769" s="77" t="str">
        <f>'Your Locations'!E770&amp;""</f>
        <v/>
      </c>
      <c r="O769" s="77" t="str">
        <f>'Your Locations'!F770&amp;""</f>
        <v/>
      </c>
      <c r="P769" s="89"/>
      <c r="Q769" s="77" t="str">
        <f>'Your Locations'!H770&amp;""</f>
        <v/>
      </c>
      <c r="R769" s="77" t="str">
        <f>'Your Locations'!I770&amp;""</f>
        <v/>
      </c>
      <c r="S769" s="86"/>
      <c r="T769" s="92"/>
      <c r="U769" s="92"/>
      <c r="V769" s="92"/>
      <c r="W769" s="92"/>
      <c r="X769" s="92"/>
      <c r="Y769" s="92"/>
      <c r="Z769" s="86"/>
      <c r="AA769" s="86"/>
      <c r="AB769" s="86"/>
      <c r="AC769" s="86"/>
      <c r="AD769" s="86"/>
      <c r="AE769" s="86"/>
      <c r="AF769" s="95"/>
      <c r="AG769" s="86"/>
    </row>
    <row r="770" spans="1:33" ht="15.75" customHeight="1" x14ac:dyDescent="0.25">
      <c r="A770" s="77" t="str">
        <f>IF('Your Locations'!A771="","","a")</f>
        <v/>
      </c>
      <c r="B770" s="77" t="str">
        <f>'Your Locations'!A771&amp;""</f>
        <v/>
      </c>
      <c r="C770" s="77" t="str">
        <f>'Your Locations'!C771&amp;""</f>
        <v/>
      </c>
      <c r="D770" s="86"/>
      <c r="E770" s="77" t="str">
        <f>IF('Your Locations'!A771="","","no")</f>
        <v/>
      </c>
      <c r="F770" s="86"/>
      <c r="G770" s="86"/>
      <c r="H770" s="95"/>
      <c r="I770" s="95"/>
      <c r="J770" s="95"/>
      <c r="K770" s="95"/>
      <c r="L770" s="77" t="str">
        <f>'Your Locations'!B771&amp;""</f>
        <v/>
      </c>
      <c r="M770" s="77" t="str">
        <f>'Your Locations'!D771&amp;""</f>
        <v/>
      </c>
      <c r="N770" s="77" t="str">
        <f>'Your Locations'!E771&amp;""</f>
        <v/>
      </c>
      <c r="O770" s="77" t="str">
        <f>'Your Locations'!F771&amp;""</f>
        <v/>
      </c>
      <c r="P770" s="89"/>
      <c r="Q770" s="77" t="str">
        <f>'Your Locations'!H771&amp;""</f>
        <v/>
      </c>
      <c r="R770" s="77" t="str">
        <f>'Your Locations'!I771&amp;""</f>
        <v/>
      </c>
      <c r="S770" s="86"/>
      <c r="T770" s="92"/>
      <c r="U770" s="92"/>
      <c r="V770" s="92"/>
      <c r="W770" s="92"/>
      <c r="X770" s="92"/>
      <c r="Y770" s="92"/>
      <c r="Z770" s="86"/>
      <c r="AA770" s="86"/>
      <c r="AB770" s="86"/>
      <c r="AC770" s="86"/>
      <c r="AD770" s="86"/>
      <c r="AE770" s="86"/>
      <c r="AF770" s="95"/>
      <c r="AG770" s="86"/>
    </row>
    <row r="771" spans="1:33" ht="15.75" customHeight="1" x14ac:dyDescent="0.25">
      <c r="A771" s="77" t="str">
        <f>IF('Your Locations'!A772="","","a")</f>
        <v/>
      </c>
      <c r="B771" s="77" t="str">
        <f>'Your Locations'!A772&amp;""</f>
        <v/>
      </c>
      <c r="C771" s="77" t="str">
        <f>'Your Locations'!C772&amp;""</f>
        <v/>
      </c>
      <c r="D771" s="86"/>
      <c r="E771" s="77" t="str">
        <f>IF('Your Locations'!A772="","","no")</f>
        <v/>
      </c>
      <c r="F771" s="86"/>
      <c r="G771" s="86"/>
      <c r="H771" s="95"/>
      <c r="I771" s="95"/>
      <c r="J771" s="95"/>
      <c r="K771" s="95"/>
      <c r="L771" s="77" t="str">
        <f>'Your Locations'!B772&amp;""</f>
        <v/>
      </c>
      <c r="M771" s="77" t="str">
        <f>'Your Locations'!D772&amp;""</f>
        <v/>
      </c>
      <c r="N771" s="77" t="str">
        <f>'Your Locations'!E772&amp;""</f>
        <v/>
      </c>
      <c r="O771" s="77" t="str">
        <f>'Your Locations'!F772&amp;""</f>
        <v/>
      </c>
      <c r="P771" s="89"/>
      <c r="Q771" s="77" t="str">
        <f>'Your Locations'!H772&amp;""</f>
        <v/>
      </c>
      <c r="R771" s="77" t="str">
        <f>'Your Locations'!I772&amp;""</f>
        <v/>
      </c>
      <c r="S771" s="86"/>
      <c r="T771" s="92"/>
      <c r="U771" s="92"/>
      <c r="V771" s="92"/>
      <c r="W771" s="92"/>
      <c r="X771" s="92"/>
      <c r="Y771" s="92"/>
      <c r="Z771" s="86"/>
      <c r="AA771" s="86"/>
      <c r="AB771" s="86"/>
      <c r="AC771" s="86"/>
      <c r="AD771" s="86"/>
      <c r="AE771" s="86"/>
      <c r="AF771" s="95"/>
      <c r="AG771" s="86"/>
    </row>
    <row r="772" spans="1:33" ht="15.75" customHeight="1" x14ac:dyDescent="0.25">
      <c r="A772" s="77" t="str">
        <f>IF('Your Locations'!A773="","","a")</f>
        <v/>
      </c>
      <c r="B772" s="77" t="str">
        <f>'Your Locations'!A773&amp;""</f>
        <v/>
      </c>
      <c r="C772" s="77" t="str">
        <f>'Your Locations'!C773&amp;""</f>
        <v/>
      </c>
      <c r="D772" s="86"/>
      <c r="E772" s="77" t="str">
        <f>IF('Your Locations'!A773="","","no")</f>
        <v/>
      </c>
      <c r="F772" s="86"/>
      <c r="G772" s="86"/>
      <c r="H772" s="95"/>
      <c r="I772" s="95"/>
      <c r="J772" s="95"/>
      <c r="K772" s="95"/>
      <c r="L772" s="77" t="str">
        <f>'Your Locations'!B773&amp;""</f>
        <v/>
      </c>
      <c r="M772" s="77" t="str">
        <f>'Your Locations'!D773&amp;""</f>
        <v/>
      </c>
      <c r="N772" s="77" t="str">
        <f>'Your Locations'!E773&amp;""</f>
        <v/>
      </c>
      <c r="O772" s="77" t="str">
        <f>'Your Locations'!F773&amp;""</f>
        <v/>
      </c>
      <c r="P772" s="89"/>
      <c r="Q772" s="77" t="str">
        <f>'Your Locations'!H773&amp;""</f>
        <v/>
      </c>
      <c r="R772" s="77" t="str">
        <f>'Your Locations'!I773&amp;""</f>
        <v/>
      </c>
      <c r="S772" s="86"/>
      <c r="T772" s="92"/>
      <c r="U772" s="92"/>
      <c r="V772" s="92"/>
      <c r="W772" s="92"/>
      <c r="X772" s="92"/>
      <c r="Y772" s="92"/>
      <c r="Z772" s="86"/>
      <c r="AA772" s="86"/>
      <c r="AB772" s="86"/>
      <c r="AC772" s="86"/>
      <c r="AD772" s="86"/>
      <c r="AE772" s="86"/>
      <c r="AF772" s="95"/>
      <c r="AG772" s="86"/>
    </row>
    <row r="773" spans="1:33" ht="15.75" customHeight="1" x14ac:dyDescent="0.25">
      <c r="A773" s="77" t="str">
        <f>IF('Your Locations'!A774="","","a")</f>
        <v/>
      </c>
      <c r="B773" s="77" t="str">
        <f>'Your Locations'!A774&amp;""</f>
        <v/>
      </c>
      <c r="C773" s="77" t="str">
        <f>'Your Locations'!C774&amp;""</f>
        <v/>
      </c>
      <c r="D773" s="86"/>
      <c r="E773" s="77" t="str">
        <f>IF('Your Locations'!A774="","","no")</f>
        <v/>
      </c>
      <c r="F773" s="86"/>
      <c r="G773" s="86"/>
      <c r="H773" s="95"/>
      <c r="I773" s="95"/>
      <c r="J773" s="95"/>
      <c r="K773" s="95"/>
      <c r="L773" s="77" t="str">
        <f>'Your Locations'!B774&amp;""</f>
        <v/>
      </c>
      <c r="M773" s="77" t="str">
        <f>'Your Locations'!D774&amp;""</f>
        <v/>
      </c>
      <c r="N773" s="77" t="str">
        <f>'Your Locations'!E774&amp;""</f>
        <v/>
      </c>
      <c r="O773" s="77" t="str">
        <f>'Your Locations'!F774&amp;""</f>
        <v/>
      </c>
      <c r="P773" s="89"/>
      <c r="Q773" s="77" t="str">
        <f>'Your Locations'!H774&amp;""</f>
        <v/>
      </c>
      <c r="R773" s="77" t="str">
        <f>'Your Locations'!I774&amp;""</f>
        <v/>
      </c>
      <c r="S773" s="86"/>
      <c r="T773" s="92"/>
      <c r="U773" s="92"/>
      <c r="V773" s="92"/>
      <c r="W773" s="92"/>
      <c r="X773" s="92"/>
      <c r="Y773" s="92"/>
      <c r="Z773" s="86"/>
      <c r="AA773" s="86"/>
      <c r="AB773" s="86"/>
      <c r="AC773" s="86"/>
      <c r="AD773" s="86"/>
      <c r="AE773" s="86"/>
      <c r="AF773" s="95"/>
      <c r="AG773" s="86"/>
    </row>
    <row r="774" spans="1:33" ht="15.75" customHeight="1" x14ac:dyDescent="0.25">
      <c r="A774" s="77" t="str">
        <f>IF('Your Locations'!A775="","","a")</f>
        <v/>
      </c>
      <c r="B774" s="77" t="str">
        <f>'Your Locations'!A775&amp;""</f>
        <v/>
      </c>
      <c r="C774" s="77" t="str">
        <f>'Your Locations'!C775&amp;""</f>
        <v/>
      </c>
      <c r="D774" s="86"/>
      <c r="E774" s="77" t="str">
        <f>IF('Your Locations'!A775="","","no")</f>
        <v/>
      </c>
      <c r="F774" s="86"/>
      <c r="G774" s="86"/>
      <c r="H774" s="95"/>
      <c r="I774" s="95"/>
      <c r="J774" s="95"/>
      <c r="K774" s="95"/>
      <c r="L774" s="77" t="str">
        <f>'Your Locations'!B775&amp;""</f>
        <v/>
      </c>
      <c r="M774" s="77" t="str">
        <f>'Your Locations'!D775&amp;""</f>
        <v/>
      </c>
      <c r="N774" s="77" t="str">
        <f>'Your Locations'!E775&amp;""</f>
        <v/>
      </c>
      <c r="O774" s="77" t="str">
        <f>'Your Locations'!F775&amp;""</f>
        <v/>
      </c>
      <c r="P774" s="89"/>
      <c r="Q774" s="77" t="str">
        <f>'Your Locations'!H775&amp;""</f>
        <v/>
      </c>
      <c r="R774" s="77" t="str">
        <f>'Your Locations'!I775&amp;""</f>
        <v/>
      </c>
      <c r="S774" s="86"/>
      <c r="T774" s="92"/>
      <c r="U774" s="92"/>
      <c r="V774" s="92"/>
      <c r="W774" s="92"/>
      <c r="X774" s="92"/>
      <c r="Y774" s="92"/>
      <c r="Z774" s="86"/>
      <c r="AA774" s="86"/>
      <c r="AB774" s="86"/>
      <c r="AC774" s="86"/>
      <c r="AD774" s="86"/>
      <c r="AE774" s="86"/>
      <c r="AF774" s="95"/>
      <c r="AG774" s="86"/>
    </row>
    <row r="775" spans="1:33" ht="15.75" customHeight="1" x14ac:dyDescent="0.25">
      <c r="A775" s="77" t="str">
        <f>IF('Your Locations'!A776="","","a")</f>
        <v/>
      </c>
      <c r="B775" s="77" t="str">
        <f>'Your Locations'!A776&amp;""</f>
        <v/>
      </c>
      <c r="C775" s="77" t="str">
        <f>'Your Locations'!C776&amp;""</f>
        <v/>
      </c>
      <c r="D775" s="86"/>
      <c r="E775" s="77" t="str">
        <f>IF('Your Locations'!A776="","","no")</f>
        <v/>
      </c>
      <c r="F775" s="86"/>
      <c r="G775" s="86"/>
      <c r="H775" s="95"/>
      <c r="I775" s="95"/>
      <c r="J775" s="95"/>
      <c r="K775" s="95"/>
      <c r="L775" s="77" t="str">
        <f>'Your Locations'!B776&amp;""</f>
        <v/>
      </c>
      <c r="M775" s="77" t="str">
        <f>'Your Locations'!D776&amp;""</f>
        <v/>
      </c>
      <c r="N775" s="77" t="str">
        <f>'Your Locations'!E776&amp;""</f>
        <v/>
      </c>
      <c r="O775" s="77" t="str">
        <f>'Your Locations'!F776&amp;""</f>
        <v/>
      </c>
      <c r="P775" s="89"/>
      <c r="Q775" s="77" t="str">
        <f>'Your Locations'!H776&amp;""</f>
        <v/>
      </c>
      <c r="R775" s="77" t="str">
        <f>'Your Locations'!I776&amp;""</f>
        <v/>
      </c>
      <c r="S775" s="86"/>
      <c r="T775" s="92"/>
      <c r="U775" s="92"/>
      <c r="V775" s="92"/>
      <c r="W775" s="92"/>
      <c r="X775" s="92"/>
      <c r="Y775" s="92"/>
      <c r="Z775" s="86"/>
      <c r="AA775" s="86"/>
      <c r="AB775" s="86"/>
      <c r="AC775" s="86"/>
      <c r="AD775" s="86"/>
      <c r="AE775" s="86"/>
      <c r="AF775" s="95"/>
      <c r="AG775" s="86"/>
    </row>
    <row r="776" spans="1:33" ht="15.75" customHeight="1" x14ac:dyDescent="0.25">
      <c r="A776" s="77" t="str">
        <f>IF('Your Locations'!A777="","","a")</f>
        <v/>
      </c>
      <c r="B776" s="77" t="str">
        <f>'Your Locations'!A777&amp;""</f>
        <v/>
      </c>
      <c r="C776" s="77" t="str">
        <f>'Your Locations'!C777&amp;""</f>
        <v/>
      </c>
      <c r="D776" s="86"/>
      <c r="E776" s="77" t="str">
        <f>IF('Your Locations'!A777="","","no")</f>
        <v/>
      </c>
      <c r="F776" s="86"/>
      <c r="G776" s="86"/>
      <c r="H776" s="95"/>
      <c r="I776" s="95"/>
      <c r="J776" s="95"/>
      <c r="K776" s="95"/>
      <c r="L776" s="77" t="str">
        <f>'Your Locations'!B777&amp;""</f>
        <v/>
      </c>
      <c r="M776" s="77" t="str">
        <f>'Your Locations'!D777&amp;""</f>
        <v/>
      </c>
      <c r="N776" s="77" t="str">
        <f>'Your Locations'!E777&amp;""</f>
        <v/>
      </c>
      <c r="O776" s="77" t="str">
        <f>'Your Locations'!F777&amp;""</f>
        <v/>
      </c>
      <c r="P776" s="89"/>
      <c r="Q776" s="77" t="str">
        <f>'Your Locations'!H777&amp;""</f>
        <v/>
      </c>
      <c r="R776" s="77" t="str">
        <f>'Your Locations'!I777&amp;""</f>
        <v/>
      </c>
      <c r="S776" s="86"/>
      <c r="T776" s="92"/>
      <c r="U776" s="92"/>
      <c r="V776" s="92"/>
      <c r="W776" s="92"/>
      <c r="X776" s="92"/>
      <c r="Y776" s="92"/>
      <c r="Z776" s="86"/>
      <c r="AA776" s="86"/>
      <c r="AB776" s="86"/>
      <c r="AC776" s="86"/>
      <c r="AD776" s="86"/>
      <c r="AE776" s="86"/>
      <c r="AF776" s="95"/>
      <c r="AG776" s="86"/>
    </row>
    <row r="777" spans="1:33" ht="15.75" customHeight="1" x14ac:dyDescent="0.25">
      <c r="A777" s="77" t="str">
        <f>IF('Your Locations'!A778="","","a")</f>
        <v/>
      </c>
      <c r="B777" s="77" t="str">
        <f>'Your Locations'!A778&amp;""</f>
        <v/>
      </c>
      <c r="C777" s="77" t="str">
        <f>'Your Locations'!C778&amp;""</f>
        <v/>
      </c>
      <c r="D777" s="86"/>
      <c r="E777" s="77" t="str">
        <f>IF('Your Locations'!A778="","","no")</f>
        <v/>
      </c>
      <c r="F777" s="86"/>
      <c r="G777" s="86"/>
      <c r="H777" s="95"/>
      <c r="I777" s="95"/>
      <c r="J777" s="95"/>
      <c r="K777" s="95"/>
      <c r="L777" s="77" t="str">
        <f>'Your Locations'!B778&amp;""</f>
        <v/>
      </c>
      <c r="M777" s="77" t="str">
        <f>'Your Locations'!D778&amp;""</f>
        <v/>
      </c>
      <c r="N777" s="77" t="str">
        <f>'Your Locations'!E778&amp;""</f>
        <v/>
      </c>
      <c r="O777" s="77" t="str">
        <f>'Your Locations'!F778&amp;""</f>
        <v/>
      </c>
      <c r="P777" s="89"/>
      <c r="Q777" s="77" t="str">
        <f>'Your Locations'!H778&amp;""</f>
        <v/>
      </c>
      <c r="R777" s="77" t="str">
        <f>'Your Locations'!I778&amp;""</f>
        <v/>
      </c>
      <c r="S777" s="86"/>
      <c r="T777" s="92"/>
      <c r="U777" s="92"/>
      <c r="V777" s="92"/>
      <c r="W777" s="92"/>
      <c r="X777" s="92"/>
      <c r="Y777" s="92"/>
      <c r="Z777" s="86"/>
      <c r="AA777" s="86"/>
      <c r="AB777" s="86"/>
      <c r="AC777" s="86"/>
      <c r="AD777" s="86"/>
      <c r="AE777" s="86"/>
      <c r="AF777" s="95"/>
      <c r="AG777" s="86"/>
    </row>
    <row r="778" spans="1:33" ht="15.75" customHeight="1" x14ac:dyDescent="0.25">
      <c r="A778" s="77" t="str">
        <f>IF('Your Locations'!A779="","","a")</f>
        <v/>
      </c>
      <c r="B778" s="77" t="str">
        <f>'Your Locations'!A779&amp;""</f>
        <v/>
      </c>
      <c r="C778" s="77" t="str">
        <f>'Your Locations'!C779&amp;""</f>
        <v/>
      </c>
      <c r="D778" s="86"/>
      <c r="E778" s="77" t="str">
        <f>IF('Your Locations'!A779="","","no")</f>
        <v/>
      </c>
      <c r="F778" s="86"/>
      <c r="G778" s="86"/>
      <c r="H778" s="95"/>
      <c r="I778" s="95"/>
      <c r="J778" s="95"/>
      <c r="K778" s="95"/>
      <c r="L778" s="77" t="str">
        <f>'Your Locations'!B779&amp;""</f>
        <v/>
      </c>
      <c r="M778" s="77" t="str">
        <f>'Your Locations'!D779&amp;""</f>
        <v/>
      </c>
      <c r="N778" s="77" t="str">
        <f>'Your Locations'!E779&amp;""</f>
        <v/>
      </c>
      <c r="O778" s="77" t="str">
        <f>'Your Locations'!F779&amp;""</f>
        <v/>
      </c>
      <c r="P778" s="89"/>
      <c r="Q778" s="77" t="str">
        <f>'Your Locations'!H779&amp;""</f>
        <v/>
      </c>
      <c r="R778" s="77" t="str">
        <f>'Your Locations'!I779&amp;""</f>
        <v/>
      </c>
      <c r="S778" s="86"/>
      <c r="T778" s="92"/>
      <c r="U778" s="92"/>
      <c r="V778" s="92"/>
      <c r="W778" s="92"/>
      <c r="X778" s="92"/>
      <c r="Y778" s="92"/>
      <c r="Z778" s="86"/>
      <c r="AA778" s="86"/>
      <c r="AB778" s="86"/>
      <c r="AC778" s="86"/>
      <c r="AD778" s="86"/>
      <c r="AE778" s="86"/>
      <c r="AF778" s="95"/>
      <c r="AG778" s="86"/>
    </row>
    <row r="779" spans="1:33" ht="15.75" customHeight="1" x14ac:dyDescent="0.25">
      <c r="A779" s="77" t="str">
        <f>IF('Your Locations'!A780="","","a")</f>
        <v/>
      </c>
      <c r="B779" s="77" t="str">
        <f>'Your Locations'!A780&amp;""</f>
        <v/>
      </c>
      <c r="C779" s="77" t="str">
        <f>'Your Locations'!C780&amp;""</f>
        <v/>
      </c>
      <c r="D779" s="86"/>
      <c r="E779" s="77" t="str">
        <f>IF('Your Locations'!A780="","","no")</f>
        <v/>
      </c>
      <c r="F779" s="86"/>
      <c r="G779" s="86"/>
      <c r="H779" s="95"/>
      <c r="I779" s="95"/>
      <c r="J779" s="95"/>
      <c r="K779" s="95"/>
      <c r="L779" s="77" t="str">
        <f>'Your Locations'!B780&amp;""</f>
        <v/>
      </c>
      <c r="M779" s="77" t="str">
        <f>'Your Locations'!D780&amp;""</f>
        <v/>
      </c>
      <c r="N779" s="77" t="str">
        <f>'Your Locations'!E780&amp;""</f>
        <v/>
      </c>
      <c r="O779" s="77" t="str">
        <f>'Your Locations'!F780&amp;""</f>
        <v/>
      </c>
      <c r="P779" s="89"/>
      <c r="Q779" s="77" t="str">
        <f>'Your Locations'!H780&amp;""</f>
        <v/>
      </c>
      <c r="R779" s="77" t="str">
        <f>'Your Locations'!I780&amp;""</f>
        <v/>
      </c>
      <c r="S779" s="86"/>
      <c r="T779" s="92"/>
      <c r="U779" s="92"/>
      <c r="V779" s="92"/>
      <c r="W779" s="92"/>
      <c r="X779" s="92"/>
      <c r="Y779" s="92"/>
      <c r="Z779" s="86"/>
      <c r="AA779" s="86"/>
      <c r="AB779" s="86"/>
      <c r="AC779" s="86"/>
      <c r="AD779" s="86"/>
      <c r="AE779" s="86"/>
      <c r="AF779" s="95"/>
      <c r="AG779" s="86"/>
    </row>
    <row r="780" spans="1:33" ht="15.75" customHeight="1" x14ac:dyDescent="0.25">
      <c r="A780" s="77" t="str">
        <f>IF('Your Locations'!A781="","","a")</f>
        <v/>
      </c>
      <c r="B780" s="77" t="str">
        <f>'Your Locations'!A781&amp;""</f>
        <v/>
      </c>
      <c r="C780" s="77" t="str">
        <f>'Your Locations'!C781&amp;""</f>
        <v/>
      </c>
      <c r="D780" s="86"/>
      <c r="E780" s="77" t="str">
        <f>IF('Your Locations'!A781="","","no")</f>
        <v/>
      </c>
      <c r="F780" s="86"/>
      <c r="G780" s="86"/>
      <c r="H780" s="95"/>
      <c r="I780" s="95"/>
      <c r="J780" s="95"/>
      <c r="K780" s="95"/>
      <c r="L780" s="77" t="str">
        <f>'Your Locations'!B781&amp;""</f>
        <v/>
      </c>
      <c r="M780" s="77" t="str">
        <f>'Your Locations'!D781&amp;""</f>
        <v/>
      </c>
      <c r="N780" s="77" t="str">
        <f>'Your Locations'!E781&amp;""</f>
        <v/>
      </c>
      <c r="O780" s="77" t="str">
        <f>'Your Locations'!F781&amp;""</f>
        <v/>
      </c>
      <c r="P780" s="89"/>
      <c r="Q780" s="77" t="str">
        <f>'Your Locations'!H781&amp;""</f>
        <v/>
      </c>
      <c r="R780" s="77" t="str">
        <f>'Your Locations'!I781&amp;""</f>
        <v/>
      </c>
      <c r="S780" s="86"/>
      <c r="T780" s="92"/>
      <c r="U780" s="92"/>
      <c r="V780" s="92"/>
      <c r="W780" s="92"/>
      <c r="X780" s="92"/>
      <c r="Y780" s="92"/>
      <c r="Z780" s="86"/>
      <c r="AA780" s="86"/>
      <c r="AB780" s="86"/>
      <c r="AC780" s="86"/>
      <c r="AD780" s="86"/>
      <c r="AE780" s="86"/>
      <c r="AF780" s="95"/>
      <c r="AG780" s="86"/>
    </row>
    <row r="781" spans="1:33" ht="15.75" customHeight="1" x14ac:dyDescent="0.25">
      <c r="A781" s="77" t="str">
        <f>IF('Your Locations'!A782="","","a")</f>
        <v/>
      </c>
      <c r="B781" s="77" t="str">
        <f>'Your Locations'!A782&amp;""</f>
        <v/>
      </c>
      <c r="C781" s="77" t="str">
        <f>'Your Locations'!C782&amp;""</f>
        <v/>
      </c>
      <c r="D781" s="86"/>
      <c r="E781" s="77" t="str">
        <f>IF('Your Locations'!A782="","","no")</f>
        <v/>
      </c>
      <c r="F781" s="86"/>
      <c r="G781" s="86"/>
      <c r="H781" s="95"/>
      <c r="I781" s="95"/>
      <c r="J781" s="95"/>
      <c r="K781" s="95"/>
      <c r="L781" s="77" t="str">
        <f>'Your Locations'!B782&amp;""</f>
        <v/>
      </c>
      <c r="M781" s="77" t="str">
        <f>'Your Locations'!D782&amp;""</f>
        <v/>
      </c>
      <c r="N781" s="77" t="str">
        <f>'Your Locations'!E782&amp;""</f>
        <v/>
      </c>
      <c r="O781" s="77" t="str">
        <f>'Your Locations'!F782&amp;""</f>
        <v/>
      </c>
      <c r="P781" s="89"/>
      <c r="Q781" s="77" t="str">
        <f>'Your Locations'!H782&amp;""</f>
        <v/>
      </c>
      <c r="R781" s="77" t="str">
        <f>'Your Locations'!I782&amp;""</f>
        <v/>
      </c>
      <c r="S781" s="86"/>
      <c r="T781" s="92"/>
      <c r="U781" s="92"/>
      <c r="V781" s="92"/>
      <c r="W781" s="92"/>
      <c r="X781" s="92"/>
      <c r="Y781" s="92"/>
      <c r="Z781" s="86"/>
      <c r="AA781" s="86"/>
      <c r="AB781" s="86"/>
      <c r="AC781" s="86"/>
      <c r="AD781" s="86"/>
      <c r="AE781" s="86"/>
      <c r="AF781" s="95"/>
      <c r="AG781" s="86"/>
    </row>
    <row r="782" spans="1:33" ht="15.75" customHeight="1" x14ac:dyDescent="0.25">
      <c r="A782" s="77" t="str">
        <f>IF('Your Locations'!A783="","","a")</f>
        <v/>
      </c>
      <c r="B782" s="77" t="str">
        <f>'Your Locations'!A783&amp;""</f>
        <v/>
      </c>
      <c r="C782" s="77" t="str">
        <f>'Your Locations'!C783&amp;""</f>
        <v/>
      </c>
      <c r="D782" s="86"/>
      <c r="E782" s="77" t="str">
        <f>IF('Your Locations'!A783="","","no")</f>
        <v/>
      </c>
      <c r="F782" s="86"/>
      <c r="G782" s="86"/>
      <c r="H782" s="95"/>
      <c r="I782" s="95"/>
      <c r="J782" s="95"/>
      <c r="K782" s="95"/>
      <c r="L782" s="77" t="str">
        <f>'Your Locations'!B783&amp;""</f>
        <v/>
      </c>
      <c r="M782" s="77" t="str">
        <f>'Your Locations'!D783&amp;""</f>
        <v/>
      </c>
      <c r="N782" s="77" t="str">
        <f>'Your Locations'!E783&amp;""</f>
        <v/>
      </c>
      <c r="O782" s="77" t="str">
        <f>'Your Locations'!F783&amp;""</f>
        <v/>
      </c>
      <c r="P782" s="89"/>
      <c r="Q782" s="77" t="str">
        <f>'Your Locations'!H783&amp;""</f>
        <v/>
      </c>
      <c r="R782" s="77" t="str">
        <f>'Your Locations'!I783&amp;""</f>
        <v/>
      </c>
      <c r="S782" s="86"/>
      <c r="T782" s="92"/>
      <c r="U782" s="92"/>
      <c r="V782" s="92"/>
      <c r="W782" s="92"/>
      <c r="X782" s="92"/>
      <c r="Y782" s="92"/>
      <c r="Z782" s="86"/>
      <c r="AA782" s="86"/>
      <c r="AB782" s="86"/>
      <c r="AC782" s="86"/>
      <c r="AD782" s="86"/>
      <c r="AE782" s="86"/>
      <c r="AF782" s="95"/>
      <c r="AG782" s="86"/>
    </row>
    <row r="783" spans="1:33" ht="15.75" customHeight="1" x14ac:dyDescent="0.25">
      <c r="A783" s="77" t="str">
        <f>IF('Your Locations'!A784="","","a")</f>
        <v/>
      </c>
      <c r="B783" s="77" t="str">
        <f>'Your Locations'!A784&amp;""</f>
        <v/>
      </c>
      <c r="C783" s="77" t="str">
        <f>'Your Locations'!C784&amp;""</f>
        <v/>
      </c>
      <c r="D783" s="86"/>
      <c r="E783" s="77" t="str">
        <f>IF('Your Locations'!A784="","","no")</f>
        <v/>
      </c>
      <c r="F783" s="86"/>
      <c r="G783" s="86"/>
      <c r="H783" s="95"/>
      <c r="I783" s="95"/>
      <c r="J783" s="95"/>
      <c r="K783" s="95"/>
      <c r="L783" s="77" t="str">
        <f>'Your Locations'!B784&amp;""</f>
        <v/>
      </c>
      <c r="M783" s="77" t="str">
        <f>'Your Locations'!D784&amp;""</f>
        <v/>
      </c>
      <c r="N783" s="77" t="str">
        <f>'Your Locations'!E784&amp;""</f>
        <v/>
      </c>
      <c r="O783" s="77" t="str">
        <f>'Your Locations'!F784&amp;""</f>
        <v/>
      </c>
      <c r="P783" s="89"/>
      <c r="Q783" s="77" t="str">
        <f>'Your Locations'!H784&amp;""</f>
        <v/>
      </c>
      <c r="R783" s="77" t="str">
        <f>'Your Locations'!I784&amp;""</f>
        <v/>
      </c>
      <c r="S783" s="86"/>
      <c r="T783" s="92"/>
      <c r="U783" s="92"/>
      <c r="V783" s="92"/>
      <c r="W783" s="92"/>
      <c r="X783" s="92"/>
      <c r="Y783" s="92"/>
      <c r="Z783" s="86"/>
      <c r="AA783" s="86"/>
      <c r="AB783" s="86"/>
      <c r="AC783" s="86"/>
      <c r="AD783" s="86"/>
      <c r="AE783" s="86"/>
      <c r="AF783" s="95"/>
      <c r="AG783" s="86"/>
    </row>
    <row r="784" spans="1:33" ht="15.75" customHeight="1" x14ac:dyDescent="0.25">
      <c r="A784" s="77" t="str">
        <f>IF('Your Locations'!A785="","","a")</f>
        <v/>
      </c>
      <c r="B784" s="77" t="str">
        <f>'Your Locations'!A785&amp;""</f>
        <v/>
      </c>
      <c r="C784" s="77" t="str">
        <f>'Your Locations'!C785&amp;""</f>
        <v/>
      </c>
      <c r="D784" s="86"/>
      <c r="E784" s="77" t="str">
        <f>IF('Your Locations'!A785="","","no")</f>
        <v/>
      </c>
      <c r="F784" s="86"/>
      <c r="G784" s="86"/>
      <c r="H784" s="95"/>
      <c r="I784" s="95"/>
      <c r="J784" s="95"/>
      <c r="K784" s="95"/>
      <c r="L784" s="77" t="str">
        <f>'Your Locations'!B785&amp;""</f>
        <v/>
      </c>
      <c r="M784" s="77" t="str">
        <f>'Your Locations'!D785&amp;""</f>
        <v/>
      </c>
      <c r="N784" s="77" t="str">
        <f>'Your Locations'!E785&amp;""</f>
        <v/>
      </c>
      <c r="O784" s="77" t="str">
        <f>'Your Locations'!F785&amp;""</f>
        <v/>
      </c>
      <c r="P784" s="89"/>
      <c r="Q784" s="77" t="str">
        <f>'Your Locations'!H785&amp;""</f>
        <v/>
      </c>
      <c r="R784" s="77" t="str">
        <f>'Your Locations'!I785&amp;""</f>
        <v/>
      </c>
      <c r="S784" s="86"/>
      <c r="T784" s="92"/>
      <c r="U784" s="92"/>
      <c r="V784" s="92"/>
      <c r="W784" s="92"/>
      <c r="X784" s="92"/>
      <c r="Y784" s="92"/>
      <c r="Z784" s="86"/>
      <c r="AA784" s="86"/>
      <c r="AB784" s="86"/>
      <c r="AC784" s="86"/>
      <c r="AD784" s="86"/>
      <c r="AE784" s="86"/>
      <c r="AF784" s="95"/>
      <c r="AG784" s="86"/>
    </row>
    <row r="785" spans="1:33" ht="15.75" customHeight="1" x14ac:dyDescent="0.25">
      <c r="A785" s="77" t="str">
        <f>IF('Your Locations'!A786="","","a")</f>
        <v/>
      </c>
      <c r="B785" s="77" t="str">
        <f>'Your Locations'!A786&amp;""</f>
        <v/>
      </c>
      <c r="C785" s="77" t="str">
        <f>'Your Locations'!C786&amp;""</f>
        <v/>
      </c>
      <c r="D785" s="86"/>
      <c r="E785" s="77" t="str">
        <f>IF('Your Locations'!A786="","","no")</f>
        <v/>
      </c>
      <c r="F785" s="86"/>
      <c r="G785" s="86"/>
      <c r="H785" s="95"/>
      <c r="I785" s="95"/>
      <c r="J785" s="95"/>
      <c r="K785" s="95"/>
      <c r="L785" s="77" t="str">
        <f>'Your Locations'!B786&amp;""</f>
        <v/>
      </c>
      <c r="M785" s="77" t="str">
        <f>'Your Locations'!D786&amp;""</f>
        <v/>
      </c>
      <c r="N785" s="77" t="str">
        <f>'Your Locations'!E786&amp;""</f>
        <v/>
      </c>
      <c r="O785" s="77" t="str">
        <f>'Your Locations'!F786&amp;""</f>
        <v/>
      </c>
      <c r="P785" s="89"/>
      <c r="Q785" s="77" t="str">
        <f>'Your Locations'!H786&amp;""</f>
        <v/>
      </c>
      <c r="R785" s="77" t="str">
        <f>'Your Locations'!I786&amp;""</f>
        <v/>
      </c>
      <c r="S785" s="86"/>
      <c r="T785" s="92"/>
      <c r="U785" s="92"/>
      <c r="V785" s="92"/>
      <c r="W785" s="92"/>
      <c r="X785" s="92"/>
      <c r="Y785" s="92"/>
      <c r="Z785" s="86"/>
      <c r="AA785" s="86"/>
      <c r="AB785" s="86"/>
      <c r="AC785" s="86"/>
      <c r="AD785" s="86"/>
      <c r="AE785" s="86"/>
      <c r="AF785" s="95"/>
      <c r="AG785" s="86"/>
    </row>
    <row r="786" spans="1:33" ht="15.75" customHeight="1" x14ac:dyDescent="0.25">
      <c r="A786" s="77" t="str">
        <f>IF('Your Locations'!A787="","","a")</f>
        <v/>
      </c>
      <c r="B786" s="77" t="str">
        <f>'Your Locations'!A787&amp;""</f>
        <v/>
      </c>
      <c r="C786" s="77" t="str">
        <f>'Your Locations'!C787&amp;""</f>
        <v/>
      </c>
      <c r="D786" s="86"/>
      <c r="E786" s="77" t="str">
        <f>IF('Your Locations'!A787="","","no")</f>
        <v/>
      </c>
      <c r="F786" s="86"/>
      <c r="G786" s="86"/>
      <c r="H786" s="95"/>
      <c r="I786" s="95"/>
      <c r="J786" s="95"/>
      <c r="K786" s="95"/>
      <c r="L786" s="77" t="str">
        <f>'Your Locations'!B787&amp;""</f>
        <v/>
      </c>
      <c r="M786" s="77" t="str">
        <f>'Your Locations'!D787&amp;""</f>
        <v/>
      </c>
      <c r="N786" s="77" t="str">
        <f>'Your Locations'!E787&amp;""</f>
        <v/>
      </c>
      <c r="O786" s="77" t="str">
        <f>'Your Locations'!F787&amp;""</f>
        <v/>
      </c>
      <c r="P786" s="89"/>
      <c r="Q786" s="77" t="str">
        <f>'Your Locations'!H787&amp;""</f>
        <v/>
      </c>
      <c r="R786" s="77" t="str">
        <f>'Your Locations'!I787&amp;""</f>
        <v/>
      </c>
      <c r="S786" s="86"/>
      <c r="T786" s="92"/>
      <c r="U786" s="92"/>
      <c r="V786" s="92"/>
      <c r="W786" s="92"/>
      <c r="X786" s="92"/>
      <c r="Y786" s="92"/>
      <c r="Z786" s="86"/>
      <c r="AA786" s="86"/>
      <c r="AB786" s="86"/>
      <c r="AC786" s="86"/>
      <c r="AD786" s="86"/>
      <c r="AE786" s="86"/>
      <c r="AF786" s="95"/>
      <c r="AG786" s="86"/>
    </row>
    <row r="787" spans="1:33" ht="15.75" customHeight="1" x14ac:dyDescent="0.25">
      <c r="A787" s="77" t="str">
        <f>IF('Your Locations'!A788="","","a")</f>
        <v/>
      </c>
      <c r="B787" s="77" t="str">
        <f>'Your Locations'!A788&amp;""</f>
        <v/>
      </c>
      <c r="C787" s="77" t="str">
        <f>'Your Locations'!C788&amp;""</f>
        <v/>
      </c>
      <c r="D787" s="86"/>
      <c r="E787" s="77" t="str">
        <f>IF('Your Locations'!A788="","","no")</f>
        <v/>
      </c>
      <c r="F787" s="86"/>
      <c r="G787" s="86"/>
      <c r="H787" s="95"/>
      <c r="I787" s="95"/>
      <c r="J787" s="95"/>
      <c r="K787" s="95"/>
      <c r="L787" s="77" t="str">
        <f>'Your Locations'!B788&amp;""</f>
        <v/>
      </c>
      <c r="M787" s="77" t="str">
        <f>'Your Locations'!D788&amp;""</f>
        <v/>
      </c>
      <c r="N787" s="77" t="str">
        <f>'Your Locations'!E788&amp;""</f>
        <v/>
      </c>
      <c r="O787" s="77" t="str">
        <f>'Your Locations'!F788&amp;""</f>
        <v/>
      </c>
      <c r="P787" s="89"/>
      <c r="Q787" s="77" t="str">
        <f>'Your Locations'!H788&amp;""</f>
        <v/>
      </c>
      <c r="R787" s="77" t="str">
        <f>'Your Locations'!I788&amp;""</f>
        <v/>
      </c>
      <c r="S787" s="86"/>
      <c r="T787" s="92"/>
      <c r="U787" s="92"/>
      <c r="V787" s="92"/>
      <c r="W787" s="92"/>
      <c r="X787" s="92"/>
      <c r="Y787" s="92"/>
      <c r="Z787" s="86"/>
      <c r="AA787" s="86"/>
      <c r="AB787" s="86"/>
      <c r="AC787" s="86"/>
      <c r="AD787" s="86"/>
      <c r="AE787" s="86"/>
      <c r="AF787" s="95"/>
      <c r="AG787" s="86"/>
    </row>
    <row r="788" spans="1:33" ht="15.75" customHeight="1" x14ac:dyDescent="0.25">
      <c r="A788" s="77" t="str">
        <f>IF('Your Locations'!A789="","","a")</f>
        <v/>
      </c>
      <c r="B788" s="77" t="str">
        <f>'Your Locations'!A789&amp;""</f>
        <v/>
      </c>
      <c r="C788" s="77" t="str">
        <f>'Your Locations'!C789&amp;""</f>
        <v/>
      </c>
      <c r="D788" s="86"/>
      <c r="E788" s="77" t="str">
        <f>IF('Your Locations'!A789="","","no")</f>
        <v/>
      </c>
      <c r="F788" s="86"/>
      <c r="G788" s="86"/>
      <c r="H788" s="95"/>
      <c r="I788" s="95"/>
      <c r="J788" s="95"/>
      <c r="K788" s="95"/>
      <c r="L788" s="77" t="str">
        <f>'Your Locations'!B789&amp;""</f>
        <v/>
      </c>
      <c r="M788" s="77" t="str">
        <f>'Your Locations'!D789&amp;""</f>
        <v/>
      </c>
      <c r="N788" s="77" t="str">
        <f>'Your Locations'!E789&amp;""</f>
        <v/>
      </c>
      <c r="O788" s="77" t="str">
        <f>'Your Locations'!F789&amp;""</f>
        <v/>
      </c>
      <c r="P788" s="89"/>
      <c r="Q788" s="77" t="str">
        <f>'Your Locations'!H789&amp;""</f>
        <v/>
      </c>
      <c r="R788" s="77" t="str">
        <f>'Your Locations'!I789&amp;""</f>
        <v/>
      </c>
      <c r="S788" s="86"/>
      <c r="T788" s="92"/>
      <c r="U788" s="92"/>
      <c r="V788" s="92"/>
      <c r="W788" s="92"/>
      <c r="X788" s="92"/>
      <c r="Y788" s="92"/>
      <c r="Z788" s="86"/>
      <c r="AA788" s="86"/>
      <c r="AB788" s="86"/>
      <c r="AC788" s="86"/>
      <c r="AD788" s="86"/>
      <c r="AE788" s="86"/>
      <c r="AF788" s="95"/>
      <c r="AG788" s="86"/>
    </row>
    <row r="789" spans="1:33" ht="15.75" customHeight="1" x14ac:dyDescent="0.25">
      <c r="A789" s="77" t="str">
        <f>IF('Your Locations'!A790="","","a")</f>
        <v/>
      </c>
      <c r="B789" s="77" t="str">
        <f>'Your Locations'!A790&amp;""</f>
        <v/>
      </c>
      <c r="C789" s="77" t="str">
        <f>'Your Locations'!C790&amp;""</f>
        <v/>
      </c>
      <c r="D789" s="86"/>
      <c r="E789" s="77" t="str">
        <f>IF('Your Locations'!A790="","","no")</f>
        <v/>
      </c>
      <c r="F789" s="86"/>
      <c r="G789" s="86"/>
      <c r="H789" s="95"/>
      <c r="I789" s="95"/>
      <c r="J789" s="95"/>
      <c r="K789" s="95"/>
      <c r="L789" s="77" t="str">
        <f>'Your Locations'!B790&amp;""</f>
        <v/>
      </c>
      <c r="M789" s="77" t="str">
        <f>'Your Locations'!D790&amp;""</f>
        <v/>
      </c>
      <c r="N789" s="77" t="str">
        <f>'Your Locations'!E790&amp;""</f>
        <v/>
      </c>
      <c r="O789" s="77" t="str">
        <f>'Your Locations'!F790&amp;""</f>
        <v/>
      </c>
      <c r="P789" s="89"/>
      <c r="Q789" s="77" t="str">
        <f>'Your Locations'!H790&amp;""</f>
        <v/>
      </c>
      <c r="R789" s="77" t="str">
        <f>'Your Locations'!I790&amp;""</f>
        <v/>
      </c>
      <c r="S789" s="86"/>
      <c r="T789" s="92"/>
      <c r="U789" s="92"/>
      <c r="V789" s="92"/>
      <c r="W789" s="92"/>
      <c r="X789" s="92"/>
      <c r="Y789" s="92"/>
      <c r="Z789" s="86"/>
      <c r="AA789" s="86"/>
      <c r="AB789" s="86"/>
      <c r="AC789" s="86"/>
      <c r="AD789" s="86"/>
      <c r="AE789" s="86"/>
      <c r="AF789" s="95"/>
      <c r="AG789" s="86"/>
    </row>
    <row r="790" spans="1:33" ht="15.75" customHeight="1" x14ac:dyDescent="0.25">
      <c r="A790" s="77" t="str">
        <f>IF('Your Locations'!A791="","","a")</f>
        <v/>
      </c>
      <c r="B790" s="77" t="str">
        <f>'Your Locations'!A791&amp;""</f>
        <v/>
      </c>
      <c r="C790" s="77" t="str">
        <f>'Your Locations'!C791&amp;""</f>
        <v/>
      </c>
      <c r="D790" s="86"/>
      <c r="E790" s="77" t="str">
        <f>IF('Your Locations'!A791="","","no")</f>
        <v/>
      </c>
      <c r="F790" s="86"/>
      <c r="G790" s="86"/>
      <c r="H790" s="95"/>
      <c r="I790" s="95"/>
      <c r="J790" s="95"/>
      <c r="K790" s="95"/>
      <c r="L790" s="77" t="str">
        <f>'Your Locations'!B791&amp;""</f>
        <v/>
      </c>
      <c r="M790" s="77" t="str">
        <f>'Your Locations'!D791&amp;""</f>
        <v/>
      </c>
      <c r="N790" s="77" t="str">
        <f>'Your Locations'!E791&amp;""</f>
        <v/>
      </c>
      <c r="O790" s="77" t="str">
        <f>'Your Locations'!F791&amp;""</f>
        <v/>
      </c>
      <c r="P790" s="89"/>
      <c r="Q790" s="77" t="str">
        <f>'Your Locations'!H791&amp;""</f>
        <v/>
      </c>
      <c r="R790" s="77" t="str">
        <f>'Your Locations'!I791&amp;""</f>
        <v/>
      </c>
      <c r="S790" s="86"/>
      <c r="T790" s="92"/>
      <c r="U790" s="92"/>
      <c r="V790" s="92"/>
      <c r="W790" s="92"/>
      <c r="X790" s="92"/>
      <c r="Y790" s="92"/>
      <c r="Z790" s="86"/>
      <c r="AA790" s="86"/>
      <c r="AB790" s="86"/>
      <c r="AC790" s="86"/>
      <c r="AD790" s="86"/>
      <c r="AE790" s="86"/>
      <c r="AF790" s="95"/>
      <c r="AG790" s="86"/>
    </row>
    <row r="791" spans="1:33" ht="15.75" customHeight="1" x14ac:dyDescent="0.25">
      <c r="A791" s="77" t="str">
        <f>IF('Your Locations'!A792="","","a")</f>
        <v/>
      </c>
      <c r="B791" s="77" t="str">
        <f>'Your Locations'!A792&amp;""</f>
        <v/>
      </c>
      <c r="C791" s="77" t="str">
        <f>'Your Locations'!C792&amp;""</f>
        <v/>
      </c>
      <c r="D791" s="86"/>
      <c r="E791" s="77" t="str">
        <f>IF('Your Locations'!A792="","","no")</f>
        <v/>
      </c>
      <c r="F791" s="86"/>
      <c r="G791" s="86"/>
      <c r="H791" s="95"/>
      <c r="I791" s="95"/>
      <c r="J791" s="95"/>
      <c r="K791" s="95"/>
      <c r="L791" s="77" t="str">
        <f>'Your Locations'!B792&amp;""</f>
        <v/>
      </c>
      <c r="M791" s="77" t="str">
        <f>'Your Locations'!D792&amp;""</f>
        <v/>
      </c>
      <c r="N791" s="77" t="str">
        <f>'Your Locations'!E792&amp;""</f>
        <v/>
      </c>
      <c r="O791" s="77" t="str">
        <f>'Your Locations'!F792&amp;""</f>
        <v/>
      </c>
      <c r="P791" s="89"/>
      <c r="Q791" s="77" t="str">
        <f>'Your Locations'!H792&amp;""</f>
        <v/>
      </c>
      <c r="R791" s="77" t="str">
        <f>'Your Locations'!I792&amp;""</f>
        <v/>
      </c>
      <c r="S791" s="86"/>
      <c r="T791" s="92"/>
      <c r="U791" s="92"/>
      <c r="V791" s="92"/>
      <c r="W791" s="92"/>
      <c r="X791" s="92"/>
      <c r="Y791" s="92"/>
      <c r="Z791" s="86"/>
      <c r="AA791" s="86"/>
      <c r="AB791" s="86"/>
      <c r="AC791" s="86"/>
      <c r="AD791" s="86"/>
      <c r="AE791" s="86"/>
      <c r="AF791" s="95"/>
      <c r="AG791" s="86"/>
    </row>
    <row r="792" spans="1:33" ht="15.75" customHeight="1" x14ac:dyDescent="0.25">
      <c r="A792" s="77" t="str">
        <f>IF('Your Locations'!A793="","","a")</f>
        <v/>
      </c>
      <c r="B792" s="77" t="str">
        <f>'Your Locations'!A793&amp;""</f>
        <v/>
      </c>
      <c r="C792" s="77" t="str">
        <f>'Your Locations'!C793&amp;""</f>
        <v/>
      </c>
      <c r="D792" s="86"/>
      <c r="E792" s="77" t="str">
        <f>IF('Your Locations'!A793="","","no")</f>
        <v/>
      </c>
      <c r="F792" s="86"/>
      <c r="G792" s="86"/>
      <c r="H792" s="95"/>
      <c r="I792" s="95"/>
      <c r="J792" s="95"/>
      <c r="K792" s="95"/>
      <c r="L792" s="77" t="str">
        <f>'Your Locations'!B793&amp;""</f>
        <v/>
      </c>
      <c r="M792" s="77" t="str">
        <f>'Your Locations'!D793&amp;""</f>
        <v/>
      </c>
      <c r="N792" s="77" t="str">
        <f>'Your Locations'!E793&amp;""</f>
        <v/>
      </c>
      <c r="O792" s="77" t="str">
        <f>'Your Locations'!F793&amp;""</f>
        <v/>
      </c>
      <c r="P792" s="89"/>
      <c r="Q792" s="77" t="str">
        <f>'Your Locations'!H793&amp;""</f>
        <v/>
      </c>
      <c r="R792" s="77" t="str">
        <f>'Your Locations'!I793&amp;""</f>
        <v/>
      </c>
      <c r="S792" s="86"/>
      <c r="T792" s="92"/>
      <c r="U792" s="92"/>
      <c r="V792" s="92"/>
      <c r="W792" s="92"/>
      <c r="X792" s="92"/>
      <c r="Y792" s="92"/>
      <c r="Z792" s="86"/>
      <c r="AA792" s="86"/>
      <c r="AB792" s="86"/>
      <c r="AC792" s="86"/>
      <c r="AD792" s="86"/>
      <c r="AE792" s="86"/>
      <c r="AF792" s="95"/>
      <c r="AG792" s="86"/>
    </row>
    <row r="793" spans="1:33" ht="15.75" customHeight="1" x14ac:dyDescent="0.25">
      <c r="A793" s="77" t="str">
        <f>IF('Your Locations'!A794="","","a")</f>
        <v/>
      </c>
      <c r="B793" s="77" t="str">
        <f>'Your Locations'!A794&amp;""</f>
        <v/>
      </c>
      <c r="C793" s="77" t="str">
        <f>'Your Locations'!C794&amp;""</f>
        <v/>
      </c>
      <c r="D793" s="86"/>
      <c r="E793" s="77" t="str">
        <f>IF('Your Locations'!A794="","","no")</f>
        <v/>
      </c>
      <c r="F793" s="86"/>
      <c r="G793" s="86"/>
      <c r="H793" s="95"/>
      <c r="I793" s="95"/>
      <c r="J793" s="95"/>
      <c r="K793" s="95"/>
      <c r="L793" s="77" t="str">
        <f>'Your Locations'!B794&amp;""</f>
        <v/>
      </c>
      <c r="M793" s="77" t="str">
        <f>'Your Locations'!D794&amp;""</f>
        <v/>
      </c>
      <c r="N793" s="77" t="str">
        <f>'Your Locations'!E794&amp;""</f>
        <v/>
      </c>
      <c r="O793" s="77" t="str">
        <f>'Your Locations'!F794&amp;""</f>
        <v/>
      </c>
      <c r="P793" s="89"/>
      <c r="Q793" s="77" t="str">
        <f>'Your Locations'!H794&amp;""</f>
        <v/>
      </c>
      <c r="R793" s="77" t="str">
        <f>'Your Locations'!I794&amp;""</f>
        <v/>
      </c>
      <c r="S793" s="86"/>
      <c r="T793" s="92"/>
      <c r="U793" s="92"/>
      <c r="V793" s="92"/>
      <c r="W793" s="92"/>
      <c r="X793" s="92"/>
      <c r="Y793" s="92"/>
      <c r="Z793" s="86"/>
      <c r="AA793" s="86"/>
      <c r="AB793" s="86"/>
      <c r="AC793" s="86"/>
      <c r="AD793" s="86"/>
      <c r="AE793" s="86"/>
      <c r="AF793" s="95"/>
      <c r="AG793" s="86"/>
    </row>
    <row r="794" spans="1:33" ht="15.75" customHeight="1" x14ac:dyDescent="0.25">
      <c r="A794" s="77" t="str">
        <f>IF('Your Locations'!A795="","","a")</f>
        <v/>
      </c>
      <c r="B794" s="77" t="str">
        <f>'Your Locations'!A795&amp;""</f>
        <v/>
      </c>
      <c r="C794" s="77" t="str">
        <f>'Your Locations'!C795&amp;""</f>
        <v/>
      </c>
      <c r="D794" s="86"/>
      <c r="E794" s="77" t="str">
        <f>IF('Your Locations'!A795="","","no")</f>
        <v/>
      </c>
      <c r="F794" s="86"/>
      <c r="G794" s="86"/>
      <c r="H794" s="95"/>
      <c r="I794" s="95"/>
      <c r="J794" s="95"/>
      <c r="K794" s="95"/>
      <c r="L794" s="77" t="str">
        <f>'Your Locations'!B795&amp;""</f>
        <v/>
      </c>
      <c r="M794" s="77" t="str">
        <f>'Your Locations'!D795&amp;""</f>
        <v/>
      </c>
      <c r="N794" s="77" t="str">
        <f>'Your Locations'!E795&amp;""</f>
        <v/>
      </c>
      <c r="O794" s="77" t="str">
        <f>'Your Locations'!F795&amp;""</f>
        <v/>
      </c>
      <c r="P794" s="89"/>
      <c r="Q794" s="77" t="str">
        <f>'Your Locations'!H795&amp;""</f>
        <v/>
      </c>
      <c r="R794" s="77" t="str">
        <f>'Your Locations'!I795&amp;""</f>
        <v/>
      </c>
      <c r="S794" s="86"/>
      <c r="T794" s="92"/>
      <c r="U794" s="92"/>
      <c r="V794" s="92"/>
      <c r="W794" s="92"/>
      <c r="X794" s="92"/>
      <c r="Y794" s="92"/>
      <c r="Z794" s="86"/>
      <c r="AA794" s="86"/>
      <c r="AB794" s="86"/>
      <c r="AC794" s="86"/>
      <c r="AD794" s="86"/>
      <c r="AE794" s="86"/>
      <c r="AF794" s="95"/>
      <c r="AG794" s="86"/>
    </row>
    <row r="795" spans="1:33" ht="15.75" customHeight="1" x14ac:dyDescent="0.25">
      <c r="A795" s="77" t="str">
        <f>IF('Your Locations'!A796="","","a")</f>
        <v/>
      </c>
      <c r="B795" s="77" t="str">
        <f>'Your Locations'!A796&amp;""</f>
        <v/>
      </c>
      <c r="C795" s="77" t="str">
        <f>'Your Locations'!C796&amp;""</f>
        <v/>
      </c>
      <c r="D795" s="86"/>
      <c r="E795" s="77" t="str">
        <f>IF('Your Locations'!A796="","","no")</f>
        <v/>
      </c>
      <c r="F795" s="86"/>
      <c r="G795" s="86"/>
      <c r="H795" s="95"/>
      <c r="I795" s="95"/>
      <c r="J795" s="95"/>
      <c r="K795" s="95"/>
      <c r="L795" s="77" t="str">
        <f>'Your Locations'!B796&amp;""</f>
        <v/>
      </c>
      <c r="M795" s="77" t="str">
        <f>'Your Locations'!D796&amp;""</f>
        <v/>
      </c>
      <c r="N795" s="77" t="str">
        <f>'Your Locations'!E796&amp;""</f>
        <v/>
      </c>
      <c r="O795" s="77" t="str">
        <f>'Your Locations'!F796&amp;""</f>
        <v/>
      </c>
      <c r="P795" s="89"/>
      <c r="Q795" s="77" t="str">
        <f>'Your Locations'!H796&amp;""</f>
        <v/>
      </c>
      <c r="R795" s="77" t="str">
        <f>'Your Locations'!I796&amp;""</f>
        <v/>
      </c>
      <c r="S795" s="86"/>
      <c r="T795" s="92"/>
      <c r="U795" s="92"/>
      <c r="V795" s="92"/>
      <c r="W795" s="92"/>
      <c r="X795" s="92"/>
      <c r="Y795" s="92"/>
      <c r="Z795" s="86"/>
      <c r="AA795" s="86"/>
      <c r="AB795" s="86"/>
      <c r="AC795" s="86"/>
      <c r="AD795" s="86"/>
      <c r="AE795" s="86"/>
      <c r="AF795" s="95"/>
      <c r="AG795" s="86"/>
    </row>
    <row r="796" spans="1:33" ht="15.75" customHeight="1" x14ac:dyDescent="0.25">
      <c r="A796" s="77" t="str">
        <f>IF('Your Locations'!A797="","","a")</f>
        <v/>
      </c>
      <c r="B796" s="77" t="str">
        <f>'Your Locations'!A797&amp;""</f>
        <v/>
      </c>
      <c r="C796" s="77" t="str">
        <f>'Your Locations'!C797&amp;""</f>
        <v/>
      </c>
      <c r="D796" s="86"/>
      <c r="E796" s="77" t="str">
        <f>IF('Your Locations'!A797="","","no")</f>
        <v/>
      </c>
      <c r="F796" s="86"/>
      <c r="G796" s="86"/>
      <c r="H796" s="95"/>
      <c r="I796" s="95"/>
      <c r="J796" s="95"/>
      <c r="K796" s="95"/>
      <c r="L796" s="77" t="str">
        <f>'Your Locations'!B797&amp;""</f>
        <v/>
      </c>
      <c r="M796" s="77" t="str">
        <f>'Your Locations'!D797&amp;""</f>
        <v/>
      </c>
      <c r="N796" s="77" t="str">
        <f>'Your Locations'!E797&amp;""</f>
        <v/>
      </c>
      <c r="O796" s="77" t="str">
        <f>'Your Locations'!F797&amp;""</f>
        <v/>
      </c>
      <c r="P796" s="89"/>
      <c r="Q796" s="77" t="str">
        <f>'Your Locations'!H797&amp;""</f>
        <v/>
      </c>
      <c r="R796" s="77" t="str">
        <f>'Your Locations'!I797&amp;""</f>
        <v/>
      </c>
      <c r="S796" s="86"/>
      <c r="T796" s="92"/>
      <c r="U796" s="92"/>
      <c r="V796" s="92"/>
      <c r="W796" s="92"/>
      <c r="X796" s="92"/>
      <c r="Y796" s="92"/>
      <c r="Z796" s="86"/>
      <c r="AA796" s="86"/>
      <c r="AB796" s="86"/>
      <c r="AC796" s="86"/>
      <c r="AD796" s="86"/>
      <c r="AE796" s="86"/>
      <c r="AF796" s="95"/>
      <c r="AG796" s="86"/>
    </row>
    <row r="797" spans="1:33" ht="15.75" customHeight="1" x14ac:dyDescent="0.25">
      <c r="A797" s="77" t="str">
        <f>IF('Your Locations'!A798="","","a")</f>
        <v/>
      </c>
      <c r="B797" s="77" t="str">
        <f>'Your Locations'!A798&amp;""</f>
        <v/>
      </c>
      <c r="C797" s="77" t="str">
        <f>'Your Locations'!C798&amp;""</f>
        <v/>
      </c>
      <c r="D797" s="86"/>
      <c r="E797" s="77" t="str">
        <f>IF('Your Locations'!A798="","","no")</f>
        <v/>
      </c>
      <c r="F797" s="86"/>
      <c r="G797" s="86"/>
      <c r="H797" s="95"/>
      <c r="I797" s="95"/>
      <c r="J797" s="95"/>
      <c r="K797" s="95"/>
      <c r="L797" s="77" t="str">
        <f>'Your Locations'!B798&amp;""</f>
        <v/>
      </c>
      <c r="M797" s="77" t="str">
        <f>'Your Locations'!D798&amp;""</f>
        <v/>
      </c>
      <c r="N797" s="77" t="str">
        <f>'Your Locations'!E798&amp;""</f>
        <v/>
      </c>
      <c r="O797" s="77" t="str">
        <f>'Your Locations'!F798&amp;""</f>
        <v/>
      </c>
      <c r="P797" s="89"/>
      <c r="Q797" s="77" t="str">
        <f>'Your Locations'!H798&amp;""</f>
        <v/>
      </c>
      <c r="R797" s="77" t="str">
        <f>'Your Locations'!I798&amp;""</f>
        <v/>
      </c>
      <c r="S797" s="86"/>
      <c r="T797" s="92"/>
      <c r="U797" s="92"/>
      <c r="V797" s="92"/>
      <c r="W797" s="92"/>
      <c r="X797" s="92"/>
      <c r="Y797" s="92"/>
      <c r="Z797" s="86"/>
      <c r="AA797" s="86"/>
      <c r="AB797" s="86"/>
      <c r="AC797" s="86"/>
      <c r="AD797" s="86"/>
      <c r="AE797" s="86"/>
      <c r="AF797" s="95"/>
      <c r="AG797" s="86"/>
    </row>
    <row r="798" spans="1:33" ht="15.75" customHeight="1" x14ac:dyDescent="0.25">
      <c r="A798" s="77" t="str">
        <f>IF('Your Locations'!A799="","","a")</f>
        <v/>
      </c>
      <c r="B798" s="77" t="str">
        <f>'Your Locations'!A799&amp;""</f>
        <v/>
      </c>
      <c r="C798" s="77" t="str">
        <f>'Your Locations'!C799&amp;""</f>
        <v/>
      </c>
      <c r="D798" s="86"/>
      <c r="E798" s="77" t="str">
        <f>IF('Your Locations'!A799="","","no")</f>
        <v/>
      </c>
      <c r="F798" s="86"/>
      <c r="G798" s="86"/>
      <c r="H798" s="95"/>
      <c r="I798" s="95"/>
      <c r="J798" s="95"/>
      <c r="K798" s="95"/>
      <c r="L798" s="77" t="str">
        <f>'Your Locations'!B799&amp;""</f>
        <v/>
      </c>
      <c r="M798" s="77" t="str">
        <f>'Your Locations'!D799&amp;""</f>
        <v/>
      </c>
      <c r="N798" s="77" t="str">
        <f>'Your Locations'!E799&amp;""</f>
        <v/>
      </c>
      <c r="O798" s="77" t="str">
        <f>'Your Locations'!F799&amp;""</f>
        <v/>
      </c>
      <c r="P798" s="89"/>
      <c r="Q798" s="77" t="str">
        <f>'Your Locations'!H799&amp;""</f>
        <v/>
      </c>
      <c r="R798" s="77" t="str">
        <f>'Your Locations'!I799&amp;""</f>
        <v/>
      </c>
      <c r="S798" s="86"/>
      <c r="T798" s="92"/>
      <c r="U798" s="92"/>
      <c r="V798" s="92"/>
      <c r="W798" s="92"/>
      <c r="X798" s="92"/>
      <c r="Y798" s="92"/>
      <c r="Z798" s="86"/>
      <c r="AA798" s="86"/>
      <c r="AB798" s="86"/>
      <c r="AC798" s="86"/>
      <c r="AD798" s="86"/>
      <c r="AE798" s="86"/>
      <c r="AF798" s="95"/>
      <c r="AG798" s="86"/>
    </row>
    <row r="799" spans="1:33" ht="15.75" customHeight="1" x14ac:dyDescent="0.25">
      <c r="A799" s="77" t="str">
        <f>IF('Your Locations'!A800="","","a")</f>
        <v/>
      </c>
      <c r="B799" s="77" t="str">
        <f>'Your Locations'!A800&amp;""</f>
        <v/>
      </c>
      <c r="C799" s="77" t="str">
        <f>'Your Locations'!C800&amp;""</f>
        <v/>
      </c>
      <c r="D799" s="86"/>
      <c r="E799" s="77" t="str">
        <f>IF('Your Locations'!A800="","","no")</f>
        <v/>
      </c>
      <c r="F799" s="86"/>
      <c r="G799" s="86"/>
      <c r="H799" s="95"/>
      <c r="I799" s="95"/>
      <c r="J799" s="95"/>
      <c r="K799" s="95"/>
      <c r="L799" s="77" t="str">
        <f>'Your Locations'!B800&amp;""</f>
        <v/>
      </c>
      <c r="M799" s="77" t="str">
        <f>'Your Locations'!D800&amp;""</f>
        <v/>
      </c>
      <c r="N799" s="77" t="str">
        <f>'Your Locations'!E800&amp;""</f>
        <v/>
      </c>
      <c r="O799" s="77" t="str">
        <f>'Your Locations'!F800&amp;""</f>
        <v/>
      </c>
      <c r="P799" s="89"/>
      <c r="Q799" s="77" t="str">
        <f>'Your Locations'!H800&amp;""</f>
        <v/>
      </c>
      <c r="R799" s="77" t="str">
        <f>'Your Locations'!I800&amp;""</f>
        <v/>
      </c>
      <c r="S799" s="86"/>
      <c r="T799" s="92"/>
      <c r="U799" s="92"/>
      <c r="V799" s="92"/>
      <c r="W799" s="92"/>
      <c r="X799" s="92"/>
      <c r="Y799" s="92"/>
      <c r="Z799" s="86"/>
      <c r="AA799" s="86"/>
      <c r="AB799" s="86"/>
      <c r="AC799" s="86"/>
      <c r="AD799" s="86"/>
      <c r="AE799" s="86"/>
      <c r="AF799" s="95"/>
      <c r="AG799" s="86"/>
    </row>
    <row r="800" spans="1:33" ht="15.75" customHeight="1" x14ac:dyDescent="0.25">
      <c r="A800" s="77" t="str">
        <f>IF('Your Locations'!A801="","","a")</f>
        <v/>
      </c>
      <c r="B800" s="77" t="str">
        <f>'Your Locations'!A801&amp;""</f>
        <v/>
      </c>
      <c r="C800" s="77" t="str">
        <f>'Your Locations'!C801&amp;""</f>
        <v/>
      </c>
      <c r="D800" s="86"/>
      <c r="E800" s="77" t="str">
        <f>IF('Your Locations'!A801="","","no")</f>
        <v/>
      </c>
      <c r="F800" s="86"/>
      <c r="G800" s="86"/>
      <c r="H800" s="95"/>
      <c r="I800" s="95"/>
      <c r="J800" s="95"/>
      <c r="K800" s="95"/>
      <c r="L800" s="77" t="str">
        <f>'Your Locations'!B801&amp;""</f>
        <v/>
      </c>
      <c r="M800" s="77" t="str">
        <f>'Your Locations'!D801&amp;""</f>
        <v/>
      </c>
      <c r="N800" s="77" t="str">
        <f>'Your Locations'!E801&amp;""</f>
        <v/>
      </c>
      <c r="O800" s="77" t="str">
        <f>'Your Locations'!F801&amp;""</f>
        <v/>
      </c>
      <c r="P800" s="89"/>
      <c r="Q800" s="77" t="str">
        <f>'Your Locations'!H801&amp;""</f>
        <v/>
      </c>
      <c r="R800" s="77" t="str">
        <f>'Your Locations'!I801&amp;""</f>
        <v/>
      </c>
      <c r="S800" s="86"/>
      <c r="T800" s="92"/>
      <c r="U800" s="92"/>
      <c r="V800" s="92"/>
      <c r="W800" s="92"/>
      <c r="X800" s="92"/>
      <c r="Y800" s="92"/>
      <c r="Z800" s="86"/>
      <c r="AA800" s="86"/>
      <c r="AB800" s="86"/>
      <c r="AC800" s="86"/>
      <c r="AD800" s="86"/>
      <c r="AE800" s="86"/>
      <c r="AF800" s="95"/>
      <c r="AG800" s="86"/>
    </row>
    <row r="801" spans="1:33" ht="15.75" customHeight="1" x14ac:dyDescent="0.25">
      <c r="A801" s="77" t="str">
        <f>IF('Your Locations'!A802="","","a")</f>
        <v/>
      </c>
      <c r="B801" s="77" t="str">
        <f>'Your Locations'!A802&amp;""</f>
        <v/>
      </c>
      <c r="C801" s="77" t="str">
        <f>'Your Locations'!C802&amp;""</f>
        <v/>
      </c>
      <c r="D801" s="86"/>
      <c r="E801" s="77" t="str">
        <f>IF('Your Locations'!A802="","","no")</f>
        <v/>
      </c>
      <c r="F801" s="86"/>
      <c r="G801" s="86"/>
      <c r="H801" s="95"/>
      <c r="I801" s="95"/>
      <c r="J801" s="95"/>
      <c r="K801" s="95"/>
      <c r="L801" s="77" t="str">
        <f>'Your Locations'!B802&amp;""</f>
        <v/>
      </c>
      <c r="M801" s="77" t="str">
        <f>'Your Locations'!D802&amp;""</f>
        <v/>
      </c>
      <c r="N801" s="77" t="str">
        <f>'Your Locations'!E802&amp;""</f>
        <v/>
      </c>
      <c r="O801" s="77" t="str">
        <f>'Your Locations'!F802&amp;""</f>
        <v/>
      </c>
      <c r="P801" s="89"/>
      <c r="Q801" s="77" t="str">
        <f>'Your Locations'!H802&amp;""</f>
        <v/>
      </c>
      <c r="R801" s="77" t="str">
        <f>'Your Locations'!I802&amp;""</f>
        <v/>
      </c>
      <c r="S801" s="86"/>
      <c r="T801" s="92"/>
      <c r="U801" s="92"/>
      <c r="V801" s="92"/>
      <c r="W801" s="92"/>
      <c r="X801" s="92"/>
      <c r="Y801" s="92"/>
      <c r="Z801" s="86"/>
      <c r="AA801" s="86"/>
      <c r="AB801" s="86"/>
      <c r="AC801" s="86"/>
      <c r="AD801" s="86"/>
      <c r="AE801" s="86"/>
      <c r="AF801" s="95"/>
      <c r="AG801" s="86"/>
    </row>
    <row r="802" spans="1:33" ht="15.75" customHeight="1" x14ac:dyDescent="0.25">
      <c r="A802" s="77" t="str">
        <f>IF('Your Locations'!A803="","","a")</f>
        <v/>
      </c>
      <c r="B802" s="77" t="str">
        <f>'Your Locations'!A803&amp;""</f>
        <v/>
      </c>
      <c r="C802" s="77" t="str">
        <f>'Your Locations'!C803&amp;""</f>
        <v/>
      </c>
      <c r="D802" s="86"/>
      <c r="E802" s="77" t="str">
        <f>IF('Your Locations'!A803="","","no")</f>
        <v/>
      </c>
      <c r="F802" s="86"/>
      <c r="G802" s="86"/>
      <c r="H802" s="95"/>
      <c r="I802" s="95"/>
      <c r="J802" s="95"/>
      <c r="K802" s="95"/>
      <c r="L802" s="77" t="str">
        <f>'Your Locations'!B803&amp;""</f>
        <v/>
      </c>
      <c r="M802" s="77" t="str">
        <f>'Your Locations'!D803&amp;""</f>
        <v/>
      </c>
      <c r="N802" s="77" t="str">
        <f>'Your Locations'!E803&amp;""</f>
        <v/>
      </c>
      <c r="O802" s="77" t="str">
        <f>'Your Locations'!F803&amp;""</f>
        <v/>
      </c>
      <c r="P802" s="89"/>
      <c r="Q802" s="77" t="str">
        <f>'Your Locations'!H803&amp;""</f>
        <v/>
      </c>
      <c r="R802" s="77" t="str">
        <f>'Your Locations'!I803&amp;""</f>
        <v/>
      </c>
      <c r="S802" s="86"/>
      <c r="T802" s="92"/>
      <c r="U802" s="92"/>
      <c r="V802" s="92"/>
      <c r="W802" s="92"/>
      <c r="X802" s="92"/>
      <c r="Y802" s="92"/>
      <c r="Z802" s="86"/>
      <c r="AA802" s="86"/>
      <c r="AB802" s="86"/>
      <c r="AC802" s="86"/>
      <c r="AD802" s="86"/>
      <c r="AE802" s="86"/>
      <c r="AF802" s="95"/>
      <c r="AG802" s="86"/>
    </row>
    <row r="803" spans="1:33" ht="15.75" customHeight="1" x14ac:dyDescent="0.25">
      <c r="A803" s="77" t="str">
        <f>IF('Your Locations'!A804="","","a")</f>
        <v/>
      </c>
      <c r="B803" s="77" t="str">
        <f>'Your Locations'!A804&amp;""</f>
        <v/>
      </c>
      <c r="C803" s="77" t="str">
        <f>'Your Locations'!C804&amp;""</f>
        <v/>
      </c>
      <c r="D803" s="86"/>
      <c r="E803" s="77" t="str">
        <f>IF('Your Locations'!A804="","","no")</f>
        <v/>
      </c>
      <c r="F803" s="86"/>
      <c r="G803" s="86"/>
      <c r="H803" s="95"/>
      <c r="I803" s="95"/>
      <c r="J803" s="95"/>
      <c r="K803" s="95"/>
      <c r="L803" s="77" t="str">
        <f>'Your Locations'!B804&amp;""</f>
        <v/>
      </c>
      <c r="M803" s="77" t="str">
        <f>'Your Locations'!D804&amp;""</f>
        <v/>
      </c>
      <c r="N803" s="77" t="str">
        <f>'Your Locations'!E804&amp;""</f>
        <v/>
      </c>
      <c r="O803" s="77" t="str">
        <f>'Your Locations'!F804&amp;""</f>
        <v/>
      </c>
      <c r="P803" s="89"/>
      <c r="Q803" s="77" t="str">
        <f>'Your Locations'!H804&amp;""</f>
        <v/>
      </c>
      <c r="R803" s="77" t="str">
        <f>'Your Locations'!I804&amp;""</f>
        <v/>
      </c>
      <c r="S803" s="86"/>
      <c r="T803" s="92"/>
      <c r="U803" s="92"/>
      <c r="V803" s="92"/>
      <c r="W803" s="92"/>
      <c r="X803" s="92"/>
      <c r="Y803" s="92"/>
      <c r="Z803" s="86"/>
      <c r="AA803" s="86"/>
      <c r="AB803" s="86"/>
      <c r="AC803" s="86"/>
      <c r="AD803" s="86"/>
      <c r="AE803" s="86"/>
      <c r="AF803" s="95"/>
      <c r="AG803" s="86"/>
    </row>
    <row r="804" spans="1:33" ht="15.75" customHeight="1" x14ac:dyDescent="0.25">
      <c r="A804" s="77" t="str">
        <f>IF('Your Locations'!A805="","","a")</f>
        <v/>
      </c>
      <c r="B804" s="77" t="str">
        <f>'Your Locations'!A805&amp;""</f>
        <v/>
      </c>
      <c r="C804" s="77" t="str">
        <f>'Your Locations'!C805&amp;""</f>
        <v/>
      </c>
      <c r="D804" s="86"/>
      <c r="E804" s="77" t="str">
        <f>IF('Your Locations'!A805="","","no")</f>
        <v/>
      </c>
      <c r="F804" s="86"/>
      <c r="G804" s="86"/>
      <c r="H804" s="95"/>
      <c r="I804" s="95"/>
      <c r="J804" s="95"/>
      <c r="K804" s="95"/>
      <c r="L804" s="77" t="str">
        <f>'Your Locations'!B805&amp;""</f>
        <v/>
      </c>
      <c r="M804" s="77" t="str">
        <f>'Your Locations'!D805&amp;""</f>
        <v/>
      </c>
      <c r="N804" s="77" t="str">
        <f>'Your Locations'!E805&amp;""</f>
        <v/>
      </c>
      <c r="O804" s="77" t="str">
        <f>'Your Locations'!F805&amp;""</f>
        <v/>
      </c>
      <c r="P804" s="89"/>
      <c r="Q804" s="77" t="str">
        <f>'Your Locations'!H805&amp;""</f>
        <v/>
      </c>
      <c r="R804" s="77" t="str">
        <f>'Your Locations'!I805&amp;""</f>
        <v/>
      </c>
      <c r="S804" s="86"/>
      <c r="T804" s="92"/>
      <c r="U804" s="92"/>
      <c r="V804" s="92"/>
      <c r="W804" s="92"/>
      <c r="X804" s="92"/>
      <c r="Y804" s="92"/>
      <c r="Z804" s="86"/>
      <c r="AA804" s="86"/>
      <c r="AB804" s="86"/>
      <c r="AC804" s="86"/>
      <c r="AD804" s="86"/>
      <c r="AE804" s="86"/>
      <c r="AF804" s="95"/>
      <c r="AG804" s="86"/>
    </row>
    <row r="805" spans="1:33" ht="15.75" customHeight="1" x14ac:dyDescent="0.25">
      <c r="A805" s="77" t="str">
        <f>IF('Your Locations'!A806="","","a")</f>
        <v/>
      </c>
      <c r="B805" s="77" t="str">
        <f>'Your Locations'!A806&amp;""</f>
        <v/>
      </c>
      <c r="C805" s="77" t="str">
        <f>'Your Locations'!C806&amp;""</f>
        <v/>
      </c>
      <c r="D805" s="86"/>
      <c r="E805" s="77" t="str">
        <f>IF('Your Locations'!A806="","","no")</f>
        <v/>
      </c>
      <c r="F805" s="86"/>
      <c r="G805" s="86"/>
      <c r="H805" s="95"/>
      <c r="I805" s="95"/>
      <c r="J805" s="95"/>
      <c r="K805" s="95"/>
      <c r="L805" s="77" t="str">
        <f>'Your Locations'!B806&amp;""</f>
        <v/>
      </c>
      <c r="M805" s="77" t="str">
        <f>'Your Locations'!D806&amp;""</f>
        <v/>
      </c>
      <c r="N805" s="77" t="str">
        <f>'Your Locations'!E806&amp;""</f>
        <v/>
      </c>
      <c r="O805" s="77" t="str">
        <f>'Your Locations'!F806&amp;""</f>
        <v/>
      </c>
      <c r="P805" s="89"/>
      <c r="Q805" s="77" t="str">
        <f>'Your Locations'!H806&amp;""</f>
        <v/>
      </c>
      <c r="R805" s="77" t="str">
        <f>'Your Locations'!I806&amp;""</f>
        <v/>
      </c>
      <c r="S805" s="86"/>
      <c r="T805" s="92"/>
      <c r="U805" s="92"/>
      <c r="V805" s="92"/>
      <c r="W805" s="92"/>
      <c r="X805" s="92"/>
      <c r="Y805" s="92"/>
      <c r="Z805" s="86"/>
      <c r="AA805" s="86"/>
      <c r="AB805" s="86"/>
      <c r="AC805" s="86"/>
      <c r="AD805" s="86"/>
      <c r="AE805" s="86"/>
      <c r="AF805" s="95"/>
      <c r="AG805" s="86"/>
    </row>
    <row r="806" spans="1:33" ht="15.75" customHeight="1" x14ac:dyDescent="0.25">
      <c r="A806" s="77" t="str">
        <f>IF('Your Locations'!A807="","","a")</f>
        <v/>
      </c>
      <c r="B806" s="77" t="str">
        <f>'Your Locations'!A807&amp;""</f>
        <v/>
      </c>
      <c r="C806" s="77" t="str">
        <f>'Your Locations'!C807&amp;""</f>
        <v/>
      </c>
      <c r="D806" s="86"/>
      <c r="E806" s="77" t="str">
        <f>IF('Your Locations'!A807="","","no")</f>
        <v/>
      </c>
      <c r="F806" s="86"/>
      <c r="G806" s="86"/>
      <c r="H806" s="95"/>
      <c r="I806" s="95"/>
      <c r="J806" s="95"/>
      <c r="K806" s="95"/>
      <c r="L806" s="77" t="str">
        <f>'Your Locations'!B807&amp;""</f>
        <v/>
      </c>
      <c r="M806" s="77" t="str">
        <f>'Your Locations'!D807&amp;""</f>
        <v/>
      </c>
      <c r="N806" s="77" t="str">
        <f>'Your Locations'!E807&amp;""</f>
        <v/>
      </c>
      <c r="O806" s="77" t="str">
        <f>'Your Locations'!F807&amp;""</f>
        <v/>
      </c>
      <c r="P806" s="89"/>
      <c r="Q806" s="77" t="str">
        <f>'Your Locations'!H807&amp;""</f>
        <v/>
      </c>
      <c r="R806" s="77" t="str">
        <f>'Your Locations'!I807&amp;""</f>
        <v/>
      </c>
      <c r="S806" s="86"/>
      <c r="T806" s="92"/>
      <c r="U806" s="92"/>
      <c r="V806" s="92"/>
      <c r="W806" s="92"/>
      <c r="X806" s="92"/>
      <c r="Y806" s="92"/>
      <c r="Z806" s="86"/>
      <c r="AA806" s="86"/>
      <c r="AB806" s="86"/>
      <c r="AC806" s="86"/>
      <c r="AD806" s="86"/>
      <c r="AE806" s="86"/>
      <c r="AF806" s="95"/>
      <c r="AG806" s="86"/>
    </row>
    <row r="807" spans="1:33" ht="15.75" customHeight="1" x14ac:dyDescent="0.25">
      <c r="A807" s="77" t="str">
        <f>IF('Your Locations'!A808="","","a")</f>
        <v/>
      </c>
      <c r="B807" s="77" t="str">
        <f>'Your Locations'!A808&amp;""</f>
        <v/>
      </c>
      <c r="C807" s="77" t="str">
        <f>'Your Locations'!C808&amp;""</f>
        <v/>
      </c>
      <c r="D807" s="86"/>
      <c r="E807" s="77" t="str">
        <f>IF('Your Locations'!A808="","","no")</f>
        <v/>
      </c>
      <c r="F807" s="86"/>
      <c r="G807" s="86"/>
      <c r="H807" s="95"/>
      <c r="I807" s="95"/>
      <c r="J807" s="95"/>
      <c r="K807" s="95"/>
      <c r="L807" s="77" t="str">
        <f>'Your Locations'!B808&amp;""</f>
        <v/>
      </c>
      <c r="M807" s="77" t="str">
        <f>'Your Locations'!D808&amp;""</f>
        <v/>
      </c>
      <c r="N807" s="77" t="str">
        <f>'Your Locations'!E808&amp;""</f>
        <v/>
      </c>
      <c r="O807" s="77" t="str">
        <f>'Your Locations'!F808&amp;""</f>
        <v/>
      </c>
      <c r="P807" s="89"/>
      <c r="Q807" s="77" t="str">
        <f>'Your Locations'!H808&amp;""</f>
        <v/>
      </c>
      <c r="R807" s="77" t="str">
        <f>'Your Locations'!I808&amp;""</f>
        <v/>
      </c>
      <c r="S807" s="86"/>
      <c r="T807" s="92"/>
      <c r="U807" s="92"/>
      <c r="V807" s="92"/>
      <c r="W807" s="92"/>
      <c r="X807" s="92"/>
      <c r="Y807" s="92"/>
      <c r="Z807" s="86"/>
      <c r="AA807" s="86"/>
      <c r="AB807" s="86"/>
      <c r="AC807" s="86"/>
      <c r="AD807" s="86"/>
      <c r="AE807" s="86"/>
      <c r="AF807" s="95"/>
      <c r="AG807" s="86"/>
    </row>
    <row r="808" spans="1:33" ht="15.75" customHeight="1" x14ac:dyDescent="0.25">
      <c r="A808" s="77" t="str">
        <f>IF('Your Locations'!A809="","","a")</f>
        <v/>
      </c>
      <c r="B808" s="77" t="str">
        <f>'Your Locations'!A809&amp;""</f>
        <v/>
      </c>
      <c r="C808" s="77" t="str">
        <f>'Your Locations'!C809&amp;""</f>
        <v/>
      </c>
      <c r="D808" s="86"/>
      <c r="E808" s="77" t="str">
        <f>IF('Your Locations'!A809="","","no")</f>
        <v/>
      </c>
      <c r="F808" s="86"/>
      <c r="G808" s="86"/>
      <c r="H808" s="95"/>
      <c r="I808" s="95"/>
      <c r="J808" s="95"/>
      <c r="K808" s="95"/>
      <c r="L808" s="77" t="str">
        <f>'Your Locations'!B809&amp;""</f>
        <v/>
      </c>
      <c r="M808" s="77" t="str">
        <f>'Your Locations'!D809&amp;""</f>
        <v/>
      </c>
      <c r="N808" s="77" t="str">
        <f>'Your Locations'!E809&amp;""</f>
        <v/>
      </c>
      <c r="O808" s="77" t="str">
        <f>'Your Locations'!F809&amp;""</f>
        <v/>
      </c>
      <c r="P808" s="89"/>
      <c r="Q808" s="77" t="str">
        <f>'Your Locations'!H809&amp;""</f>
        <v/>
      </c>
      <c r="R808" s="77" t="str">
        <f>'Your Locations'!I809&amp;""</f>
        <v/>
      </c>
      <c r="S808" s="86"/>
      <c r="T808" s="92"/>
      <c r="U808" s="92"/>
      <c r="V808" s="92"/>
      <c r="W808" s="92"/>
      <c r="X808" s="92"/>
      <c r="Y808" s="92"/>
      <c r="Z808" s="86"/>
      <c r="AA808" s="86"/>
      <c r="AB808" s="86"/>
      <c r="AC808" s="86"/>
      <c r="AD808" s="86"/>
      <c r="AE808" s="86"/>
      <c r="AF808" s="95"/>
      <c r="AG808" s="86"/>
    </row>
    <row r="809" spans="1:33" ht="15.75" customHeight="1" x14ac:dyDescent="0.25">
      <c r="A809" s="77" t="str">
        <f>IF('Your Locations'!A810="","","a")</f>
        <v/>
      </c>
      <c r="B809" s="77" t="str">
        <f>'Your Locations'!A810&amp;""</f>
        <v/>
      </c>
      <c r="C809" s="77" t="str">
        <f>'Your Locations'!C810&amp;""</f>
        <v/>
      </c>
      <c r="D809" s="86"/>
      <c r="E809" s="77" t="str">
        <f>IF('Your Locations'!A810="","","no")</f>
        <v/>
      </c>
      <c r="F809" s="86"/>
      <c r="G809" s="86"/>
      <c r="H809" s="95"/>
      <c r="I809" s="95"/>
      <c r="J809" s="95"/>
      <c r="K809" s="95"/>
      <c r="L809" s="77" t="str">
        <f>'Your Locations'!B810&amp;""</f>
        <v/>
      </c>
      <c r="M809" s="77" t="str">
        <f>'Your Locations'!D810&amp;""</f>
        <v/>
      </c>
      <c r="N809" s="77" t="str">
        <f>'Your Locations'!E810&amp;""</f>
        <v/>
      </c>
      <c r="O809" s="77" t="str">
        <f>'Your Locations'!F810&amp;""</f>
        <v/>
      </c>
      <c r="P809" s="89"/>
      <c r="Q809" s="77" t="str">
        <f>'Your Locations'!H810&amp;""</f>
        <v/>
      </c>
      <c r="R809" s="77" t="str">
        <f>'Your Locations'!I810&amp;""</f>
        <v/>
      </c>
      <c r="S809" s="86"/>
      <c r="T809" s="92"/>
      <c r="U809" s="92"/>
      <c r="V809" s="92"/>
      <c r="W809" s="92"/>
      <c r="X809" s="92"/>
      <c r="Y809" s="92"/>
      <c r="Z809" s="86"/>
      <c r="AA809" s="86"/>
      <c r="AB809" s="86"/>
      <c r="AC809" s="86"/>
      <c r="AD809" s="86"/>
      <c r="AE809" s="86"/>
      <c r="AF809" s="95"/>
      <c r="AG809" s="86"/>
    </row>
    <row r="810" spans="1:33" ht="15.75" customHeight="1" x14ac:dyDescent="0.25">
      <c r="A810" s="77" t="str">
        <f>IF('Your Locations'!A811="","","a")</f>
        <v/>
      </c>
      <c r="B810" s="77" t="str">
        <f>'Your Locations'!A811&amp;""</f>
        <v/>
      </c>
      <c r="C810" s="77" t="str">
        <f>'Your Locations'!C811&amp;""</f>
        <v/>
      </c>
      <c r="D810" s="86"/>
      <c r="E810" s="77" t="str">
        <f>IF('Your Locations'!A811="","","no")</f>
        <v/>
      </c>
      <c r="F810" s="86"/>
      <c r="G810" s="86"/>
      <c r="H810" s="95"/>
      <c r="I810" s="95"/>
      <c r="J810" s="95"/>
      <c r="K810" s="95"/>
      <c r="L810" s="77" t="str">
        <f>'Your Locations'!B811&amp;""</f>
        <v/>
      </c>
      <c r="M810" s="77" t="str">
        <f>'Your Locations'!D811&amp;""</f>
        <v/>
      </c>
      <c r="N810" s="77" t="str">
        <f>'Your Locations'!E811&amp;""</f>
        <v/>
      </c>
      <c r="O810" s="77" t="str">
        <f>'Your Locations'!F811&amp;""</f>
        <v/>
      </c>
      <c r="P810" s="89"/>
      <c r="Q810" s="77" t="str">
        <f>'Your Locations'!H811&amp;""</f>
        <v/>
      </c>
      <c r="R810" s="77" t="str">
        <f>'Your Locations'!I811&amp;""</f>
        <v/>
      </c>
      <c r="S810" s="86"/>
      <c r="T810" s="92"/>
      <c r="U810" s="92"/>
      <c r="V810" s="92"/>
      <c r="W810" s="92"/>
      <c r="X810" s="92"/>
      <c r="Y810" s="92"/>
      <c r="Z810" s="86"/>
      <c r="AA810" s="86"/>
      <c r="AB810" s="86"/>
      <c r="AC810" s="86"/>
      <c r="AD810" s="86"/>
      <c r="AE810" s="86"/>
      <c r="AF810" s="95"/>
      <c r="AG810" s="86"/>
    </row>
    <row r="811" spans="1:33" ht="15.75" customHeight="1" x14ac:dyDescent="0.25">
      <c r="A811" s="77" t="str">
        <f>IF('Your Locations'!A812="","","a")</f>
        <v/>
      </c>
      <c r="B811" s="77" t="str">
        <f>'Your Locations'!A812&amp;""</f>
        <v/>
      </c>
      <c r="C811" s="77" t="str">
        <f>'Your Locations'!C812&amp;""</f>
        <v/>
      </c>
      <c r="D811" s="86"/>
      <c r="E811" s="77" t="str">
        <f>IF('Your Locations'!A812="","","no")</f>
        <v/>
      </c>
      <c r="F811" s="86"/>
      <c r="G811" s="86"/>
      <c r="H811" s="95"/>
      <c r="I811" s="95"/>
      <c r="J811" s="95"/>
      <c r="K811" s="95"/>
      <c r="L811" s="77" t="str">
        <f>'Your Locations'!B812&amp;""</f>
        <v/>
      </c>
      <c r="M811" s="77" t="str">
        <f>'Your Locations'!D812&amp;""</f>
        <v/>
      </c>
      <c r="N811" s="77" t="str">
        <f>'Your Locations'!E812&amp;""</f>
        <v/>
      </c>
      <c r="O811" s="77" t="str">
        <f>'Your Locations'!F812&amp;""</f>
        <v/>
      </c>
      <c r="P811" s="89"/>
      <c r="Q811" s="77" t="str">
        <f>'Your Locations'!H812&amp;""</f>
        <v/>
      </c>
      <c r="R811" s="77" t="str">
        <f>'Your Locations'!I812&amp;""</f>
        <v/>
      </c>
      <c r="S811" s="86"/>
      <c r="T811" s="92"/>
      <c r="U811" s="92"/>
      <c r="V811" s="92"/>
      <c r="W811" s="92"/>
      <c r="X811" s="92"/>
      <c r="Y811" s="92"/>
      <c r="Z811" s="86"/>
      <c r="AA811" s="86"/>
      <c r="AB811" s="86"/>
      <c r="AC811" s="86"/>
      <c r="AD811" s="86"/>
      <c r="AE811" s="86"/>
      <c r="AF811" s="95"/>
      <c r="AG811" s="86"/>
    </row>
    <row r="812" spans="1:33" ht="15.75" customHeight="1" x14ac:dyDescent="0.25">
      <c r="A812" s="77" t="str">
        <f>IF('Your Locations'!A813="","","a")</f>
        <v/>
      </c>
      <c r="B812" s="77" t="str">
        <f>'Your Locations'!A813&amp;""</f>
        <v/>
      </c>
      <c r="C812" s="77" t="str">
        <f>'Your Locations'!C813&amp;""</f>
        <v/>
      </c>
      <c r="D812" s="86"/>
      <c r="E812" s="77" t="str">
        <f>IF('Your Locations'!A813="","","no")</f>
        <v/>
      </c>
      <c r="F812" s="86"/>
      <c r="G812" s="86"/>
      <c r="H812" s="95"/>
      <c r="I812" s="95"/>
      <c r="J812" s="95"/>
      <c r="K812" s="95"/>
      <c r="L812" s="77" t="str">
        <f>'Your Locations'!B813&amp;""</f>
        <v/>
      </c>
      <c r="M812" s="77" t="str">
        <f>'Your Locations'!D813&amp;""</f>
        <v/>
      </c>
      <c r="N812" s="77" t="str">
        <f>'Your Locations'!E813&amp;""</f>
        <v/>
      </c>
      <c r="O812" s="77" t="str">
        <f>'Your Locations'!F813&amp;""</f>
        <v/>
      </c>
      <c r="P812" s="89"/>
      <c r="Q812" s="77" t="str">
        <f>'Your Locations'!H813&amp;""</f>
        <v/>
      </c>
      <c r="R812" s="77" t="str">
        <f>'Your Locations'!I813&amp;""</f>
        <v/>
      </c>
      <c r="S812" s="86"/>
      <c r="T812" s="92"/>
      <c r="U812" s="92"/>
      <c r="V812" s="92"/>
      <c r="W812" s="92"/>
      <c r="X812" s="92"/>
      <c r="Y812" s="92"/>
      <c r="Z812" s="86"/>
      <c r="AA812" s="86"/>
      <c r="AB812" s="86"/>
      <c r="AC812" s="86"/>
      <c r="AD812" s="86"/>
      <c r="AE812" s="86"/>
      <c r="AF812" s="95"/>
      <c r="AG812" s="86"/>
    </row>
    <row r="813" spans="1:33" ht="15.75" customHeight="1" x14ac:dyDescent="0.25">
      <c r="A813" s="77" t="str">
        <f>IF('Your Locations'!A814="","","a")</f>
        <v/>
      </c>
      <c r="B813" s="77" t="str">
        <f>'Your Locations'!A814&amp;""</f>
        <v/>
      </c>
      <c r="C813" s="77" t="str">
        <f>'Your Locations'!C814&amp;""</f>
        <v/>
      </c>
      <c r="D813" s="86"/>
      <c r="E813" s="77" t="str">
        <f>IF('Your Locations'!A814="","","no")</f>
        <v/>
      </c>
      <c r="F813" s="86"/>
      <c r="G813" s="86"/>
      <c r="H813" s="95"/>
      <c r="I813" s="95"/>
      <c r="J813" s="95"/>
      <c r="K813" s="95"/>
      <c r="L813" s="77" t="str">
        <f>'Your Locations'!B814&amp;""</f>
        <v/>
      </c>
      <c r="M813" s="77" t="str">
        <f>'Your Locations'!D814&amp;""</f>
        <v/>
      </c>
      <c r="N813" s="77" t="str">
        <f>'Your Locations'!E814&amp;""</f>
        <v/>
      </c>
      <c r="O813" s="77" t="str">
        <f>'Your Locations'!F814&amp;""</f>
        <v/>
      </c>
      <c r="P813" s="89"/>
      <c r="Q813" s="77" t="str">
        <f>'Your Locations'!H814&amp;""</f>
        <v/>
      </c>
      <c r="R813" s="77" t="str">
        <f>'Your Locations'!I814&amp;""</f>
        <v/>
      </c>
      <c r="S813" s="86"/>
      <c r="T813" s="92"/>
      <c r="U813" s="92"/>
      <c r="V813" s="92"/>
      <c r="W813" s="92"/>
      <c r="X813" s="92"/>
      <c r="Y813" s="92"/>
      <c r="Z813" s="86"/>
      <c r="AA813" s="86"/>
      <c r="AB813" s="86"/>
      <c r="AC813" s="86"/>
      <c r="AD813" s="86"/>
      <c r="AE813" s="86"/>
      <c r="AF813" s="95"/>
      <c r="AG813" s="86"/>
    </row>
    <row r="814" spans="1:33" ht="15.75" customHeight="1" x14ac:dyDescent="0.25">
      <c r="A814" s="77" t="str">
        <f>IF('Your Locations'!A815="","","a")</f>
        <v/>
      </c>
      <c r="B814" s="77" t="str">
        <f>'Your Locations'!A815&amp;""</f>
        <v/>
      </c>
      <c r="C814" s="77" t="str">
        <f>'Your Locations'!C815&amp;""</f>
        <v/>
      </c>
      <c r="D814" s="86"/>
      <c r="E814" s="77" t="str">
        <f>IF('Your Locations'!A815="","","no")</f>
        <v/>
      </c>
      <c r="F814" s="86"/>
      <c r="G814" s="86"/>
      <c r="H814" s="95"/>
      <c r="I814" s="95"/>
      <c r="J814" s="95"/>
      <c r="K814" s="95"/>
      <c r="L814" s="77" t="str">
        <f>'Your Locations'!B815&amp;""</f>
        <v/>
      </c>
      <c r="M814" s="77" t="str">
        <f>'Your Locations'!D815&amp;""</f>
        <v/>
      </c>
      <c r="N814" s="77" t="str">
        <f>'Your Locations'!E815&amp;""</f>
        <v/>
      </c>
      <c r="O814" s="77" t="str">
        <f>'Your Locations'!F815&amp;""</f>
        <v/>
      </c>
      <c r="P814" s="89"/>
      <c r="Q814" s="77" t="str">
        <f>'Your Locations'!H815&amp;""</f>
        <v/>
      </c>
      <c r="R814" s="77" t="str">
        <f>'Your Locations'!I815&amp;""</f>
        <v/>
      </c>
      <c r="S814" s="86"/>
      <c r="T814" s="92"/>
      <c r="U814" s="92"/>
      <c r="V814" s="92"/>
      <c r="W814" s="92"/>
      <c r="X814" s="92"/>
      <c r="Y814" s="92"/>
      <c r="Z814" s="86"/>
      <c r="AA814" s="86"/>
      <c r="AB814" s="86"/>
      <c r="AC814" s="86"/>
      <c r="AD814" s="86"/>
      <c r="AE814" s="86"/>
      <c r="AF814" s="95"/>
      <c r="AG814" s="86"/>
    </row>
    <row r="815" spans="1:33" ht="15.75" customHeight="1" x14ac:dyDescent="0.25">
      <c r="A815" s="77" t="str">
        <f>IF('Your Locations'!A816="","","a")</f>
        <v/>
      </c>
      <c r="B815" s="77" t="str">
        <f>'Your Locations'!A816&amp;""</f>
        <v/>
      </c>
      <c r="C815" s="77" t="str">
        <f>'Your Locations'!C816&amp;""</f>
        <v/>
      </c>
      <c r="D815" s="86"/>
      <c r="E815" s="77" t="str">
        <f>IF('Your Locations'!A816="","","no")</f>
        <v/>
      </c>
      <c r="F815" s="86"/>
      <c r="G815" s="86"/>
      <c r="H815" s="95"/>
      <c r="I815" s="95"/>
      <c r="J815" s="95"/>
      <c r="K815" s="95"/>
      <c r="L815" s="77" t="str">
        <f>'Your Locations'!B816&amp;""</f>
        <v/>
      </c>
      <c r="M815" s="77" t="str">
        <f>'Your Locations'!D816&amp;""</f>
        <v/>
      </c>
      <c r="N815" s="77" t="str">
        <f>'Your Locations'!E816&amp;""</f>
        <v/>
      </c>
      <c r="O815" s="77" t="str">
        <f>'Your Locations'!F816&amp;""</f>
        <v/>
      </c>
      <c r="P815" s="89"/>
      <c r="Q815" s="77" t="str">
        <f>'Your Locations'!H816&amp;""</f>
        <v/>
      </c>
      <c r="R815" s="77" t="str">
        <f>'Your Locations'!I816&amp;""</f>
        <v/>
      </c>
      <c r="S815" s="86"/>
      <c r="T815" s="92"/>
      <c r="U815" s="92"/>
      <c r="V815" s="92"/>
      <c r="W815" s="92"/>
      <c r="X815" s="92"/>
      <c r="Y815" s="92"/>
      <c r="Z815" s="86"/>
      <c r="AA815" s="86"/>
      <c r="AB815" s="86"/>
      <c r="AC815" s="86"/>
      <c r="AD815" s="86"/>
      <c r="AE815" s="86"/>
      <c r="AF815" s="95"/>
      <c r="AG815" s="86"/>
    </row>
    <row r="816" spans="1:33" ht="15.75" customHeight="1" x14ac:dyDescent="0.25">
      <c r="A816" s="77" t="str">
        <f>IF('Your Locations'!A817="","","a")</f>
        <v/>
      </c>
      <c r="B816" s="77" t="str">
        <f>'Your Locations'!A817&amp;""</f>
        <v/>
      </c>
      <c r="C816" s="77" t="str">
        <f>'Your Locations'!C817&amp;""</f>
        <v/>
      </c>
      <c r="D816" s="86"/>
      <c r="E816" s="77" t="str">
        <f>IF('Your Locations'!A817="","","no")</f>
        <v/>
      </c>
      <c r="F816" s="86"/>
      <c r="G816" s="86"/>
      <c r="H816" s="95"/>
      <c r="I816" s="95"/>
      <c r="J816" s="95"/>
      <c r="K816" s="95"/>
      <c r="L816" s="77" t="str">
        <f>'Your Locations'!B817&amp;""</f>
        <v/>
      </c>
      <c r="M816" s="77" t="str">
        <f>'Your Locations'!D817&amp;""</f>
        <v/>
      </c>
      <c r="N816" s="77" t="str">
        <f>'Your Locations'!E817&amp;""</f>
        <v/>
      </c>
      <c r="O816" s="77" t="str">
        <f>'Your Locations'!F817&amp;""</f>
        <v/>
      </c>
      <c r="P816" s="89"/>
      <c r="Q816" s="77" t="str">
        <f>'Your Locations'!H817&amp;""</f>
        <v/>
      </c>
      <c r="R816" s="77" t="str">
        <f>'Your Locations'!I817&amp;""</f>
        <v/>
      </c>
      <c r="S816" s="86"/>
      <c r="T816" s="92"/>
      <c r="U816" s="92"/>
      <c r="V816" s="92"/>
      <c r="W816" s="92"/>
      <c r="X816" s="92"/>
      <c r="Y816" s="92"/>
      <c r="Z816" s="86"/>
      <c r="AA816" s="86"/>
      <c r="AB816" s="86"/>
      <c r="AC816" s="86"/>
      <c r="AD816" s="86"/>
      <c r="AE816" s="86"/>
      <c r="AF816" s="95"/>
      <c r="AG816" s="86"/>
    </row>
    <row r="817" spans="1:33" ht="15.75" customHeight="1" x14ac:dyDescent="0.25">
      <c r="A817" s="77" t="str">
        <f>IF('Your Locations'!A818="","","a")</f>
        <v/>
      </c>
      <c r="B817" s="77" t="str">
        <f>'Your Locations'!A818&amp;""</f>
        <v/>
      </c>
      <c r="C817" s="77" t="str">
        <f>'Your Locations'!C818&amp;""</f>
        <v/>
      </c>
      <c r="D817" s="86"/>
      <c r="E817" s="77" t="str">
        <f>IF('Your Locations'!A818="","","no")</f>
        <v/>
      </c>
      <c r="F817" s="86"/>
      <c r="G817" s="86"/>
      <c r="H817" s="95"/>
      <c r="I817" s="95"/>
      <c r="J817" s="95"/>
      <c r="K817" s="95"/>
      <c r="L817" s="77" t="str">
        <f>'Your Locations'!B818&amp;""</f>
        <v/>
      </c>
      <c r="M817" s="77" t="str">
        <f>'Your Locations'!D818&amp;""</f>
        <v/>
      </c>
      <c r="N817" s="77" t="str">
        <f>'Your Locations'!E818&amp;""</f>
        <v/>
      </c>
      <c r="O817" s="77" t="str">
        <f>'Your Locations'!F818&amp;""</f>
        <v/>
      </c>
      <c r="P817" s="89"/>
      <c r="Q817" s="77" t="str">
        <f>'Your Locations'!H818&amp;""</f>
        <v/>
      </c>
      <c r="R817" s="77" t="str">
        <f>'Your Locations'!I818&amp;""</f>
        <v/>
      </c>
      <c r="S817" s="86"/>
      <c r="T817" s="92"/>
      <c r="U817" s="92"/>
      <c r="V817" s="92"/>
      <c r="W817" s="92"/>
      <c r="X817" s="92"/>
      <c r="Y817" s="92"/>
      <c r="Z817" s="86"/>
      <c r="AA817" s="86"/>
      <c r="AB817" s="86"/>
      <c r="AC817" s="86"/>
      <c r="AD817" s="86"/>
      <c r="AE817" s="86"/>
      <c r="AF817" s="95"/>
      <c r="AG817" s="86"/>
    </row>
    <row r="818" spans="1:33" ht="15.75" customHeight="1" x14ac:dyDescent="0.25">
      <c r="A818" s="77" t="str">
        <f>IF('Your Locations'!A819="","","a")</f>
        <v/>
      </c>
      <c r="B818" s="77" t="str">
        <f>'Your Locations'!A819&amp;""</f>
        <v/>
      </c>
      <c r="C818" s="77" t="str">
        <f>'Your Locations'!C819&amp;""</f>
        <v/>
      </c>
      <c r="D818" s="86"/>
      <c r="E818" s="77" t="str">
        <f>IF('Your Locations'!A819="","","no")</f>
        <v/>
      </c>
      <c r="F818" s="86"/>
      <c r="G818" s="86"/>
      <c r="H818" s="95"/>
      <c r="I818" s="95"/>
      <c r="J818" s="95"/>
      <c r="K818" s="95"/>
      <c r="L818" s="77" t="str">
        <f>'Your Locations'!B819&amp;""</f>
        <v/>
      </c>
      <c r="M818" s="77" t="str">
        <f>'Your Locations'!D819&amp;""</f>
        <v/>
      </c>
      <c r="N818" s="77" t="str">
        <f>'Your Locations'!E819&amp;""</f>
        <v/>
      </c>
      <c r="O818" s="77" t="str">
        <f>'Your Locations'!F819&amp;""</f>
        <v/>
      </c>
      <c r="P818" s="89"/>
      <c r="Q818" s="77" t="str">
        <f>'Your Locations'!H819&amp;""</f>
        <v/>
      </c>
      <c r="R818" s="77" t="str">
        <f>'Your Locations'!I819&amp;""</f>
        <v/>
      </c>
      <c r="S818" s="86"/>
      <c r="T818" s="92"/>
      <c r="U818" s="92"/>
      <c r="V818" s="92"/>
      <c r="W818" s="92"/>
      <c r="X818" s="92"/>
      <c r="Y818" s="92"/>
      <c r="Z818" s="86"/>
      <c r="AA818" s="86"/>
      <c r="AB818" s="86"/>
      <c r="AC818" s="86"/>
      <c r="AD818" s="86"/>
      <c r="AE818" s="86"/>
      <c r="AF818" s="95"/>
      <c r="AG818" s="86"/>
    </row>
    <row r="819" spans="1:33" ht="15.75" customHeight="1" x14ac:dyDescent="0.25">
      <c r="A819" s="77" t="str">
        <f>IF('Your Locations'!A820="","","a")</f>
        <v/>
      </c>
      <c r="B819" s="77" t="str">
        <f>'Your Locations'!A820&amp;""</f>
        <v/>
      </c>
      <c r="C819" s="77" t="str">
        <f>'Your Locations'!C820&amp;""</f>
        <v/>
      </c>
      <c r="D819" s="86"/>
      <c r="E819" s="77" t="str">
        <f>IF('Your Locations'!A820="","","no")</f>
        <v/>
      </c>
      <c r="F819" s="86"/>
      <c r="G819" s="86"/>
      <c r="H819" s="95"/>
      <c r="I819" s="95"/>
      <c r="J819" s="95"/>
      <c r="K819" s="95"/>
      <c r="L819" s="77" t="str">
        <f>'Your Locations'!B820&amp;""</f>
        <v/>
      </c>
      <c r="M819" s="77" t="str">
        <f>'Your Locations'!D820&amp;""</f>
        <v/>
      </c>
      <c r="N819" s="77" t="str">
        <f>'Your Locations'!E820&amp;""</f>
        <v/>
      </c>
      <c r="O819" s="77" t="str">
        <f>'Your Locations'!F820&amp;""</f>
        <v/>
      </c>
      <c r="P819" s="89"/>
      <c r="Q819" s="77" t="str">
        <f>'Your Locations'!H820&amp;""</f>
        <v/>
      </c>
      <c r="R819" s="77" t="str">
        <f>'Your Locations'!I820&amp;""</f>
        <v/>
      </c>
      <c r="S819" s="86"/>
      <c r="T819" s="92"/>
      <c r="U819" s="92"/>
      <c r="V819" s="92"/>
      <c r="W819" s="92"/>
      <c r="X819" s="92"/>
      <c r="Y819" s="92"/>
      <c r="Z819" s="86"/>
      <c r="AA819" s="86"/>
      <c r="AB819" s="86"/>
      <c r="AC819" s="86"/>
      <c r="AD819" s="86"/>
      <c r="AE819" s="86"/>
      <c r="AF819" s="95"/>
      <c r="AG819" s="86"/>
    </row>
    <row r="820" spans="1:33" ht="15.75" customHeight="1" x14ac:dyDescent="0.25">
      <c r="A820" s="77" t="str">
        <f>IF('Your Locations'!A821="","","a")</f>
        <v/>
      </c>
      <c r="B820" s="77" t="str">
        <f>'Your Locations'!A821&amp;""</f>
        <v/>
      </c>
      <c r="C820" s="77" t="str">
        <f>'Your Locations'!C821&amp;""</f>
        <v/>
      </c>
      <c r="D820" s="86"/>
      <c r="E820" s="77" t="str">
        <f>IF('Your Locations'!A821="","","no")</f>
        <v/>
      </c>
      <c r="F820" s="86"/>
      <c r="G820" s="86"/>
      <c r="H820" s="95"/>
      <c r="I820" s="95"/>
      <c r="J820" s="95"/>
      <c r="K820" s="95"/>
      <c r="L820" s="77" t="str">
        <f>'Your Locations'!B821&amp;""</f>
        <v/>
      </c>
      <c r="M820" s="77" t="str">
        <f>'Your Locations'!D821&amp;""</f>
        <v/>
      </c>
      <c r="N820" s="77" t="str">
        <f>'Your Locations'!E821&amp;""</f>
        <v/>
      </c>
      <c r="O820" s="77" t="str">
        <f>'Your Locations'!F821&amp;""</f>
        <v/>
      </c>
      <c r="P820" s="89"/>
      <c r="Q820" s="77" t="str">
        <f>'Your Locations'!H821&amp;""</f>
        <v/>
      </c>
      <c r="R820" s="77" t="str">
        <f>'Your Locations'!I821&amp;""</f>
        <v/>
      </c>
      <c r="S820" s="86"/>
      <c r="T820" s="92"/>
      <c r="U820" s="92"/>
      <c r="V820" s="92"/>
      <c r="W820" s="92"/>
      <c r="X820" s="92"/>
      <c r="Y820" s="92"/>
      <c r="Z820" s="86"/>
      <c r="AA820" s="86"/>
      <c r="AB820" s="86"/>
      <c r="AC820" s="86"/>
      <c r="AD820" s="86"/>
      <c r="AE820" s="86"/>
      <c r="AF820" s="95"/>
      <c r="AG820" s="86"/>
    </row>
    <row r="821" spans="1:33" ht="15.75" customHeight="1" x14ac:dyDescent="0.25">
      <c r="A821" s="77" t="str">
        <f>IF('Your Locations'!A822="","","a")</f>
        <v/>
      </c>
      <c r="B821" s="77" t="str">
        <f>'Your Locations'!A822&amp;""</f>
        <v/>
      </c>
      <c r="C821" s="77" t="str">
        <f>'Your Locations'!C822&amp;""</f>
        <v/>
      </c>
      <c r="D821" s="86"/>
      <c r="E821" s="77" t="str">
        <f>IF('Your Locations'!A822="","","no")</f>
        <v/>
      </c>
      <c r="F821" s="86"/>
      <c r="G821" s="86"/>
      <c r="H821" s="95"/>
      <c r="I821" s="95"/>
      <c r="J821" s="95"/>
      <c r="K821" s="95"/>
      <c r="L821" s="77" t="str">
        <f>'Your Locations'!B822&amp;""</f>
        <v/>
      </c>
      <c r="M821" s="77" t="str">
        <f>'Your Locations'!D822&amp;""</f>
        <v/>
      </c>
      <c r="N821" s="77" t="str">
        <f>'Your Locations'!E822&amp;""</f>
        <v/>
      </c>
      <c r="O821" s="77" t="str">
        <f>'Your Locations'!F822&amp;""</f>
        <v/>
      </c>
      <c r="P821" s="89"/>
      <c r="Q821" s="77" t="str">
        <f>'Your Locations'!H822&amp;""</f>
        <v/>
      </c>
      <c r="R821" s="77" t="str">
        <f>'Your Locations'!I822&amp;""</f>
        <v/>
      </c>
      <c r="S821" s="86"/>
      <c r="T821" s="92"/>
      <c r="U821" s="92"/>
      <c r="V821" s="92"/>
      <c r="W821" s="92"/>
      <c r="X821" s="92"/>
      <c r="Y821" s="92"/>
      <c r="Z821" s="86"/>
      <c r="AA821" s="86"/>
      <c r="AB821" s="86"/>
      <c r="AC821" s="86"/>
      <c r="AD821" s="86"/>
      <c r="AE821" s="86"/>
      <c r="AF821" s="95"/>
      <c r="AG821" s="86"/>
    </row>
    <row r="822" spans="1:33" ht="15.75" customHeight="1" x14ac:dyDescent="0.25">
      <c r="A822" s="77" t="str">
        <f>IF('Your Locations'!A823="","","a")</f>
        <v/>
      </c>
      <c r="B822" s="77" t="str">
        <f>'Your Locations'!A823&amp;""</f>
        <v/>
      </c>
      <c r="C822" s="77" t="str">
        <f>'Your Locations'!C823&amp;""</f>
        <v/>
      </c>
      <c r="D822" s="86"/>
      <c r="E822" s="77" t="str">
        <f>IF('Your Locations'!A823="","","no")</f>
        <v/>
      </c>
      <c r="F822" s="86"/>
      <c r="G822" s="86"/>
      <c r="H822" s="95"/>
      <c r="I822" s="95"/>
      <c r="J822" s="95"/>
      <c r="K822" s="95"/>
      <c r="L822" s="77" t="str">
        <f>'Your Locations'!B823&amp;""</f>
        <v/>
      </c>
      <c r="M822" s="77" t="str">
        <f>'Your Locations'!D823&amp;""</f>
        <v/>
      </c>
      <c r="N822" s="77" t="str">
        <f>'Your Locations'!E823&amp;""</f>
        <v/>
      </c>
      <c r="O822" s="77" t="str">
        <f>'Your Locations'!F823&amp;""</f>
        <v/>
      </c>
      <c r="P822" s="89"/>
      <c r="Q822" s="77" t="str">
        <f>'Your Locations'!H823&amp;""</f>
        <v/>
      </c>
      <c r="R822" s="77" t="str">
        <f>'Your Locations'!I823&amp;""</f>
        <v/>
      </c>
      <c r="S822" s="86"/>
      <c r="T822" s="92"/>
      <c r="U822" s="92"/>
      <c r="V822" s="92"/>
      <c r="W822" s="92"/>
      <c r="X822" s="92"/>
      <c r="Y822" s="92"/>
      <c r="Z822" s="86"/>
      <c r="AA822" s="86"/>
      <c r="AB822" s="86"/>
      <c r="AC822" s="86"/>
      <c r="AD822" s="86"/>
      <c r="AE822" s="86"/>
      <c r="AF822" s="95"/>
      <c r="AG822" s="86"/>
    </row>
    <row r="823" spans="1:33" ht="15.75" customHeight="1" x14ac:dyDescent="0.25">
      <c r="A823" s="77" t="str">
        <f>IF('Your Locations'!A824="","","a")</f>
        <v/>
      </c>
      <c r="B823" s="77" t="str">
        <f>'Your Locations'!A824&amp;""</f>
        <v/>
      </c>
      <c r="C823" s="77" t="str">
        <f>'Your Locations'!C824&amp;""</f>
        <v/>
      </c>
      <c r="D823" s="86"/>
      <c r="E823" s="77" t="str">
        <f>IF('Your Locations'!A824="","","no")</f>
        <v/>
      </c>
      <c r="F823" s="86"/>
      <c r="G823" s="86"/>
      <c r="H823" s="95"/>
      <c r="I823" s="95"/>
      <c r="J823" s="95"/>
      <c r="K823" s="95"/>
      <c r="L823" s="77" t="str">
        <f>'Your Locations'!B824&amp;""</f>
        <v/>
      </c>
      <c r="M823" s="77" t="str">
        <f>'Your Locations'!D824&amp;""</f>
        <v/>
      </c>
      <c r="N823" s="77" t="str">
        <f>'Your Locations'!E824&amp;""</f>
        <v/>
      </c>
      <c r="O823" s="77" t="str">
        <f>'Your Locations'!F824&amp;""</f>
        <v/>
      </c>
      <c r="P823" s="89"/>
      <c r="Q823" s="77" t="str">
        <f>'Your Locations'!H824&amp;""</f>
        <v/>
      </c>
      <c r="R823" s="77" t="str">
        <f>'Your Locations'!I824&amp;""</f>
        <v/>
      </c>
      <c r="S823" s="86"/>
      <c r="T823" s="92"/>
      <c r="U823" s="92"/>
      <c r="V823" s="92"/>
      <c r="W823" s="92"/>
      <c r="X823" s="92"/>
      <c r="Y823" s="92"/>
      <c r="Z823" s="86"/>
      <c r="AA823" s="86"/>
      <c r="AB823" s="86"/>
      <c r="AC823" s="86"/>
      <c r="AD823" s="86"/>
      <c r="AE823" s="86"/>
      <c r="AF823" s="95"/>
      <c r="AG823" s="86"/>
    </row>
    <row r="824" spans="1:33" ht="15.75" customHeight="1" x14ac:dyDescent="0.25">
      <c r="A824" s="77" t="str">
        <f>IF('Your Locations'!A825="","","a")</f>
        <v/>
      </c>
      <c r="B824" s="77" t="str">
        <f>'Your Locations'!A825&amp;""</f>
        <v/>
      </c>
      <c r="C824" s="77" t="str">
        <f>'Your Locations'!C825&amp;""</f>
        <v/>
      </c>
      <c r="D824" s="86"/>
      <c r="E824" s="77" t="str">
        <f>IF('Your Locations'!A825="","","no")</f>
        <v/>
      </c>
      <c r="F824" s="86"/>
      <c r="G824" s="86"/>
      <c r="H824" s="95"/>
      <c r="I824" s="95"/>
      <c r="J824" s="95"/>
      <c r="K824" s="95"/>
      <c r="L824" s="77" t="str">
        <f>'Your Locations'!B825&amp;""</f>
        <v/>
      </c>
      <c r="M824" s="77" t="str">
        <f>'Your Locations'!D825&amp;""</f>
        <v/>
      </c>
      <c r="N824" s="77" t="str">
        <f>'Your Locations'!E825&amp;""</f>
        <v/>
      </c>
      <c r="O824" s="77" t="str">
        <f>'Your Locations'!F825&amp;""</f>
        <v/>
      </c>
      <c r="P824" s="89"/>
      <c r="Q824" s="77" t="str">
        <f>'Your Locations'!H825&amp;""</f>
        <v/>
      </c>
      <c r="R824" s="77" t="str">
        <f>'Your Locations'!I825&amp;""</f>
        <v/>
      </c>
      <c r="S824" s="86"/>
      <c r="T824" s="92"/>
      <c r="U824" s="92"/>
      <c r="V824" s="92"/>
      <c r="W824" s="92"/>
      <c r="X824" s="92"/>
      <c r="Y824" s="92"/>
      <c r="Z824" s="86"/>
      <c r="AA824" s="86"/>
      <c r="AB824" s="86"/>
      <c r="AC824" s="86"/>
      <c r="AD824" s="86"/>
      <c r="AE824" s="86"/>
      <c r="AF824" s="95"/>
      <c r="AG824" s="86"/>
    </row>
    <row r="825" spans="1:33" ht="15.75" customHeight="1" x14ac:dyDescent="0.25">
      <c r="A825" s="77" t="str">
        <f>IF('Your Locations'!A826="","","a")</f>
        <v/>
      </c>
      <c r="B825" s="77" t="str">
        <f>'Your Locations'!A826&amp;""</f>
        <v/>
      </c>
      <c r="C825" s="77" t="str">
        <f>'Your Locations'!C826&amp;""</f>
        <v/>
      </c>
      <c r="D825" s="86"/>
      <c r="E825" s="77" t="str">
        <f>IF('Your Locations'!A826="","","no")</f>
        <v/>
      </c>
      <c r="F825" s="86"/>
      <c r="G825" s="86"/>
      <c r="H825" s="95"/>
      <c r="I825" s="95"/>
      <c r="J825" s="95"/>
      <c r="K825" s="95"/>
      <c r="L825" s="77" t="str">
        <f>'Your Locations'!B826&amp;""</f>
        <v/>
      </c>
      <c r="M825" s="77" t="str">
        <f>'Your Locations'!D826&amp;""</f>
        <v/>
      </c>
      <c r="N825" s="77" t="str">
        <f>'Your Locations'!E826&amp;""</f>
        <v/>
      </c>
      <c r="O825" s="77" t="str">
        <f>'Your Locations'!F826&amp;""</f>
        <v/>
      </c>
      <c r="P825" s="89"/>
      <c r="Q825" s="77" t="str">
        <f>'Your Locations'!H826&amp;""</f>
        <v/>
      </c>
      <c r="R825" s="77" t="str">
        <f>'Your Locations'!I826&amp;""</f>
        <v/>
      </c>
      <c r="S825" s="86"/>
      <c r="T825" s="92"/>
      <c r="U825" s="92"/>
      <c r="V825" s="92"/>
      <c r="W825" s="92"/>
      <c r="X825" s="92"/>
      <c r="Y825" s="92"/>
      <c r="Z825" s="86"/>
      <c r="AA825" s="86"/>
      <c r="AB825" s="86"/>
      <c r="AC825" s="86"/>
      <c r="AD825" s="86"/>
      <c r="AE825" s="86"/>
      <c r="AF825" s="95"/>
      <c r="AG825" s="86"/>
    </row>
    <row r="826" spans="1:33" ht="15.75" customHeight="1" x14ac:dyDescent="0.25">
      <c r="A826" s="77" t="str">
        <f>IF('Your Locations'!A827="","","a")</f>
        <v/>
      </c>
      <c r="B826" s="77" t="str">
        <f>'Your Locations'!A827&amp;""</f>
        <v/>
      </c>
      <c r="C826" s="77" t="str">
        <f>'Your Locations'!C827&amp;""</f>
        <v/>
      </c>
      <c r="D826" s="86"/>
      <c r="E826" s="77" t="str">
        <f>IF('Your Locations'!A827="","","no")</f>
        <v/>
      </c>
      <c r="F826" s="86"/>
      <c r="G826" s="86"/>
      <c r="H826" s="95"/>
      <c r="I826" s="95"/>
      <c r="J826" s="95"/>
      <c r="K826" s="95"/>
      <c r="L826" s="77" t="str">
        <f>'Your Locations'!B827&amp;""</f>
        <v/>
      </c>
      <c r="M826" s="77" t="str">
        <f>'Your Locations'!D827&amp;""</f>
        <v/>
      </c>
      <c r="N826" s="77" t="str">
        <f>'Your Locations'!E827&amp;""</f>
        <v/>
      </c>
      <c r="O826" s="77" t="str">
        <f>'Your Locations'!F827&amp;""</f>
        <v/>
      </c>
      <c r="P826" s="89"/>
      <c r="Q826" s="77" t="str">
        <f>'Your Locations'!H827&amp;""</f>
        <v/>
      </c>
      <c r="R826" s="77" t="str">
        <f>'Your Locations'!I827&amp;""</f>
        <v/>
      </c>
      <c r="S826" s="86"/>
      <c r="T826" s="92"/>
      <c r="U826" s="92"/>
      <c r="V826" s="92"/>
      <c r="W826" s="92"/>
      <c r="X826" s="92"/>
      <c r="Y826" s="92"/>
      <c r="Z826" s="86"/>
      <c r="AA826" s="86"/>
      <c r="AB826" s="86"/>
      <c r="AC826" s="86"/>
      <c r="AD826" s="86"/>
      <c r="AE826" s="86"/>
      <c r="AF826" s="95"/>
      <c r="AG826" s="86"/>
    </row>
    <row r="827" spans="1:33" ht="15.75" customHeight="1" x14ac:dyDescent="0.25">
      <c r="A827" s="77" t="str">
        <f>IF('Your Locations'!A828="","","a")</f>
        <v/>
      </c>
      <c r="B827" s="77" t="str">
        <f>'Your Locations'!A828&amp;""</f>
        <v/>
      </c>
      <c r="C827" s="77" t="str">
        <f>'Your Locations'!C828&amp;""</f>
        <v/>
      </c>
      <c r="D827" s="86"/>
      <c r="E827" s="77" t="str">
        <f>IF('Your Locations'!A828="","","no")</f>
        <v/>
      </c>
      <c r="F827" s="86"/>
      <c r="G827" s="86"/>
      <c r="H827" s="95"/>
      <c r="I827" s="95"/>
      <c r="J827" s="95"/>
      <c r="K827" s="95"/>
      <c r="L827" s="77" t="str">
        <f>'Your Locations'!B828&amp;""</f>
        <v/>
      </c>
      <c r="M827" s="77" t="str">
        <f>'Your Locations'!D828&amp;""</f>
        <v/>
      </c>
      <c r="N827" s="77" t="str">
        <f>'Your Locations'!E828&amp;""</f>
        <v/>
      </c>
      <c r="O827" s="77" t="str">
        <f>'Your Locations'!F828&amp;""</f>
        <v/>
      </c>
      <c r="P827" s="89"/>
      <c r="Q827" s="77" t="str">
        <f>'Your Locations'!H828&amp;""</f>
        <v/>
      </c>
      <c r="R827" s="77" t="str">
        <f>'Your Locations'!I828&amp;""</f>
        <v/>
      </c>
      <c r="S827" s="86"/>
      <c r="T827" s="92"/>
      <c r="U827" s="92"/>
      <c r="V827" s="92"/>
      <c r="W827" s="92"/>
      <c r="X827" s="92"/>
      <c r="Y827" s="92"/>
      <c r="Z827" s="86"/>
      <c r="AA827" s="86"/>
      <c r="AB827" s="86"/>
      <c r="AC827" s="86"/>
      <c r="AD827" s="86"/>
      <c r="AE827" s="86"/>
      <c r="AF827" s="95"/>
      <c r="AG827" s="86"/>
    </row>
    <row r="828" spans="1:33" ht="15.75" customHeight="1" x14ac:dyDescent="0.25">
      <c r="A828" s="77" t="str">
        <f>IF('Your Locations'!A829="","","a")</f>
        <v/>
      </c>
      <c r="B828" s="77" t="str">
        <f>'Your Locations'!A829&amp;""</f>
        <v/>
      </c>
      <c r="C828" s="77" t="str">
        <f>'Your Locations'!C829&amp;""</f>
        <v/>
      </c>
      <c r="D828" s="86"/>
      <c r="E828" s="77" t="str">
        <f>IF('Your Locations'!A829="","","no")</f>
        <v/>
      </c>
      <c r="F828" s="86"/>
      <c r="G828" s="86"/>
      <c r="H828" s="95"/>
      <c r="I828" s="95"/>
      <c r="J828" s="95"/>
      <c r="K828" s="95"/>
      <c r="L828" s="77" t="str">
        <f>'Your Locations'!B829&amp;""</f>
        <v/>
      </c>
      <c r="M828" s="77" t="str">
        <f>'Your Locations'!D829&amp;""</f>
        <v/>
      </c>
      <c r="N828" s="77" t="str">
        <f>'Your Locations'!E829&amp;""</f>
        <v/>
      </c>
      <c r="O828" s="77" t="str">
        <f>'Your Locations'!F829&amp;""</f>
        <v/>
      </c>
      <c r="P828" s="89"/>
      <c r="Q828" s="77" t="str">
        <f>'Your Locations'!H829&amp;""</f>
        <v/>
      </c>
      <c r="R828" s="77" t="str">
        <f>'Your Locations'!I829&amp;""</f>
        <v/>
      </c>
      <c r="S828" s="86"/>
      <c r="T828" s="92"/>
      <c r="U828" s="92"/>
      <c r="V828" s="92"/>
      <c r="W828" s="92"/>
      <c r="X828" s="92"/>
      <c r="Y828" s="92"/>
      <c r="Z828" s="86"/>
      <c r="AA828" s="86"/>
      <c r="AB828" s="86"/>
      <c r="AC828" s="86"/>
      <c r="AD828" s="86"/>
      <c r="AE828" s="86"/>
      <c r="AF828" s="95"/>
      <c r="AG828" s="86"/>
    </row>
    <row r="829" spans="1:33" ht="15.75" customHeight="1" x14ac:dyDescent="0.25">
      <c r="A829" s="77" t="str">
        <f>IF('Your Locations'!A830="","","a")</f>
        <v/>
      </c>
      <c r="B829" s="77" t="str">
        <f>'Your Locations'!A830&amp;""</f>
        <v/>
      </c>
      <c r="C829" s="77" t="str">
        <f>'Your Locations'!C830&amp;""</f>
        <v/>
      </c>
      <c r="D829" s="86"/>
      <c r="E829" s="77" t="str">
        <f>IF('Your Locations'!A830="","","no")</f>
        <v/>
      </c>
      <c r="F829" s="86"/>
      <c r="G829" s="86"/>
      <c r="H829" s="95"/>
      <c r="I829" s="95"/>
      <c r="J829" s="95"/>
      <c r="K829" s="95"/>
      <c r="L829" s="77" t="str">
        <f>'Your Locations'!B830&amp;""</f>
        <v/>
      </c>
      <c r="M829" s="77" t="str">
        <f>'Your Locations'!D830&amp;""</f>
        <v/>
      </c>
      <c r="N829" s="77" t="str">
        <f>'Your Locations'!E830&amp;""</f>
        <v/>
      </c>
      <c r="O829" s="77" t="str">
        <f>'Your Locations'!F830&amp;""</f>
        <v/>
      </c>
      <c r="P829" s="89"/>
      <c r="Q829" s="77" t="str">
        <f>'Your Locations'!H830&amp;""</f>
        <v/>
      </c>
      <c r="R829" s="77" t="str">
        <f>'Your Locations'!I830&amp;""</f>
        <v/>
      </c>
      <c r="S829" s="86"/>
      <c r="T829" s="92"/>
      <c r="U829" s="92"/>
      <c r="V829" s="92"/>
      <c r="W829" s="92"/>
      <c r="X829" s="92"/>
      <c r="Y829" s="92"/>
      <c r="Z829" s="86"/>
      <c r="AA829" s="86"/>
      <c r="AB829" s="86"/>
      <c r="AC829" s="86"/>
      <c r="AD829" s="86"/>
      <c r="AE829" s="86"/>
      <c r="AF829" s="95"/>
      <c r="AG829" s="86"/>
    </row>
    <row r="830" spans="1:33" ht="15.75" customHeight="1" x14ac:dyDescent="0.25">
      <c r="A830" s="77" t="str">
        <f>IF('Your Locations'!A831="","","a")</f>
        <v/>
      </c>
      <c r="B830" s="77" t="str">
        <f>'Your Locations'!A831&amp;""</f>
        <v/>
      </c>
      <c r="C830" s="77" t="str">
        <f>'Your Locations'!C831&amp;""</f>
        <v/>
      </c>
      <c r="D830" s="86"/>
      <c r="E830" s="77" t="str">
        <f>IF('Your Locations'!A831="","","no")</f>
        <v/>
      </c>
      <c r="F830" s="86"/>
      <c r="G830" s="86"/>
      <c r="H830" s="95"/>
      <c r="I830" s="95"/>
      <c r="J830" s="95"/>
      <c r="K830" s="95"/>
      <c r="L830" s="77" t="str">
        <f>'Your Locations'!B831&amp;""</f>
        <v/>
      </c>
      <c r="M830" s="77" t="str">
        <f>'Your Locations'!D831&amp;""</f>
        <v/>
      </c>
      <c r="N830" s="77" t="str">
        <f>'Your Locations'!E831&amp;""</f>
        <v/>
      </c>
      <c r="O830" s="77" t="str">
        <f>'Your Locations'!F831&amp;""</f>
        <v/>
      </c>
      <c r="P830" s="89"/>
      <c r="Q830" s="77" t="str">
        <f>'Your Locations'!H831&amp;""</f>
        <v/>
      </c>
      <c r="R830" s="77" t="str">
        <f>'Your Locations'!I831&amp;""</f>
        <v/>
      </c>
      <c r="S830" s="86"/>
      <c r="T830" s="92"/>
      <c r="U830" s="92"/>
      <c r="V830" s="92"/>
      <c r="W830" s="92"/>
      <c r="X830" s="92"/>
      <c r="Y830" s="92"/>
      <c r="Z830" s="86"/>
      <c r="AA830" s="86"/>
      <c r="AB830" s="86"/>
      <c r="AC830" s="86"/>
      <c r="AD830" s="86"/>
      <c r="AE830" s="86"/>
      <c r="AF830" s="95"/>
      <c r="AG830" s="86"/>
    </row>
    <row r="831" spans="1:33" ht="15.75" customHeight="1" x14ac:dyDescent="0.25">
      <c r="A831" s="77" t="str">
        <f>IF('Your Locations'!A832="","","a")</f>
        <v/>
      </c>
      <c r="B831" s="77" t="str">
        <f>'Your Locations'!A832&amp;""</f>
        <v/>
      </c>
      <c r="C831" s="77" t="str">
        <f>'Your Locations'!C832&amp;""</f>
        <v/>
      </c>
      <c r="D831" s="86"/>
      <c r="E831" s="77" t="str">
        <f>IF('Your Locations'!A832="","","no")</f>
        <v/>
      </c>
      <c r="F831" s="86"/>
      <c r="G831" s="86"/>
      <c r="H831" s="95"/>
      <c r="I831" s="95"/>
      <c r="J831" s="95"/>
      <c r="K831" s="95"/>
      <c r="L831" s="77" t="str">
        <f>'Your Locations'!B832&amp;""</f>
        <v/>
      </c>
      <c r="M831" s="77" t="str">
        <f>'Your Locations'!D832&amp;""</f>
        <v/>
      </c>
      <c r="N831" s="77" t="str">
        <f>'Your Locations'!E832&amp;""</f>
        <v/>
      </c>
      <c r="O831" s="77" t="str">
        <f>'Your Locations'!F832&amp;""</f>
        <v/>
      </c>
      <c r="P831" s="89"/>
      <c r="Q831" s="77" t="str">
        <f>'Your Locations'!H832&amp;""</f>
        <v/>
      </c>
      <c r="R831" s="77" t="str">
        <f>'Your Locations'!I832&amp;""</f>
        <v/>
      </c>
      <c r="S831" s="86"/>
      <c r="T831" s="92"/>
      <c r="U831" s="92"/>
      <c r="V831" s="92"/>
      <c r="W831" s="92"/>
      <c r="X831" s="92"/>
      <c r="Y831" s="92"/>
      <c r="Z831" s="86"/>
      <c r="AA831" s="86"/>
      <c r="AB831" s="86"/>
      <c r="AC831" s="86"/>
      <c r="AD831" s="86"/>
      <c r="AE831" s="86"/>
      <c r="AF831" s="95"/>
      <c r="AG831" s="86"/>
    </row>
    <row r="832" spans="1:33" ht="15.75" customHeight="1" x14ac:dyDescent="0.25">
      <c r="A832" s="77" t="str">
        <f>IF('Your Locations'!A833="","","a")</f>
        <v/>
      </c>
      <c r="B832" s="77" t="str">
        <f>'Your Locations'!A833&amp;""</f>
        <v/>
      </c>
      <c r="C832" s="77" t="str">
        <f>'Your Locations'!C833&amp;""</f>
        <v/>
      </c>
      <c r="D832" s="86"/>
      <c r="E832" s="77" t="str">
        <f>IF('Your Locations'!A833="","","no")</f>
        <v/>
      </c>
      <c r="F832" s="86"/>
      <c r="G832" s="86"/>
      <c r="H832" s="95"/>
      <c r="I832" s="95"/>
      <c r="J832" s="95"/>
      <c r="K832" s="95"/>
      <c r="L832" s="77" t="str">
        <f>'Your Locations'!B833&amp;""</f>
        <v/>
      </c>
      <c r="M832" s="77" t="str">
        <f>'Your Locations'!D833&amp;""</f>
        <v/>
      </c>
      <c r="N832" s="77" t="str">
        <f>'Your Locations'!E833&amp;""</f>
        <v/>
      </c>
      <c r="O832" s="77" t="str">
        <f>'Your Locations'!F833&amp;""</f>
        <v/>
      </c>
      <c r="P832" s="89"/>
      <c r="Q832" s="77" t="str">
        <f>'Your Locations'!H833&amp;""</f>
        <v/>
      </c>
      <c r="R832" s="77" t="str">
        <f>'Your Locations'!I833&amp;""</f>
        <v/>
      </c>
      <c r="S832" s="86"/>
      <c r="T832" s="92"/>
      <c r="U832" s="92"/>
      <c r="V832" s="92"/>
      <c r="W832" s="92"/>
      <c r="X832" s="92"/>
      <c r="Y832" s="92"/>
      <c r="Z832" s="86"/>
      <c r="AA832" s="86"/>
      <c r="AB832" s="86"/>
      <c r="AC832" s="86"/>
      <c r="AD832" s="86"/>
      <c r="AE832" s="86"/>
      <c r="AF832" s="95"/>
      <c r="AG832" s="86"/>
    </row>
    <row r="833" spans="1:33" ht="15.75" customHeight="1" x14ac:dyDescent="0.25">
      <c r="A833" s="77" t="str">
        <f>IF('Your Locations'!A834="","","a")</f>
        <v/>
      </c>
      <c r="B833" s="77" t="str">
        <f>'Your Locations'!A834&amp;""</f>
        <v/>
      </c>
      <c r="C833" s="77" t="str">
        <f>'Your Locations'!C834&amp;""</f>
        <v/>
      </c>
      <c r="D833" s="86"/>
      <c r="E833" s="77" t="str">
        <f>IF('Your Locations'!A834="","","no")</f>
        <v/>
      </c>
      <c r="F833" s="86"/>
      <c r="G833" s="86"/>
      <c r="H833" s="95"/>
      <c r="I833" s="95"/>
      <c r="J833" s="95"/>
      <c r="K833" s="95"/>
      <c r="L833" s="77" t="str">
        <f>'Your Locations'!B834&amp;""</f>
        <v/>
      </c>
      <c r="M833" s="77" t="str">
        <f>'Your Locations'!D834&amp;""</f>
        <v/>
      </c>
      <c r="N833" s="77" t="str">
        <f>'Your Locations'!E834&amp;""</f>
        <v/>
      </c>
      <c r="O833" s="77" t="str">
        <f>'Your Locations'!F834&amp;""</f>
        <v/>
      </c>
      <c r="P833" s="89"/>
      <c r="Q833" s="77" t="str">
        <f>'Your Locations'!H834&amp;""</f>
        <v/>
      </c>
      <c r="R833" s="77" t="str">
        <f>'Your Locations'!I834&amp;""</f>
        <v/>
      </c>
      <c r="S833" s="86"/>
      <c r="T833" s="92"/>
      <c r="U833" s="92"/>
      <c r="V833" s="92"/>
      <c r="W833" s="92"/>
      <c r="X833" s="92"/>
      <c r="Y833" s="92"/>
      <c r="Z833" s="86"/>
      <c r="AA833" s="86"/>
      <c r="AB833" s="86"/>
      <c r="AC833" s="86"/>
      <c r="AD833" s="86"/>
      <c r="AE833" s="86"/>
      <c r="AF833" s="95"/>
      <c r="AG833" s="86"/>
    </row>
    <row r="834" spans="1:33" ht="15.75" customHeight="1" x14ac:dyDescent="0.25">
      <c r="A834" s="77" t="str">
        <f>IF('Your Locations'!A835="","","a")</f>
        <v/>
      </c>
      <c r="B834" s="77" t="str">
        <f>'Your Locations'!A835&amp;""</f>
        <v/>
      </c>
      <c r="C834" s="77" t="str">
        <f>'Your Locations'!C835&amp;""</f>
        <v/>
      </c>
      <c r="D834" s="86"/>
      <c r="E834" s="77" t="str">
        <f>IF('Your Locations'!A835="","","no")</f>
        <v/>
      </c>
      <c r="F834" s="86"/>
      <c r="G834" s="86"/>
      <c r="H834" s="95"/>
      <c r="I834" s="95"/>
      <c r="J834" s="95"/>
      <c r="K834" s="95"/>
      <c r="L834" s="77" t="str">
        <f>'Your Locations'!B835&amp;""</f>
        <v/>
      </c>
      <c r="M834" s="77" t="str">
        <f>'Your Locations'!D835&amp;""</f>
        <v/>
      </c>
      <c r="N834" s="77" t="str">
        <f>'Your Locations'!E835&amp;""</f>
        <v/>
      </c>
      <c r="O834" s="77" t="str">
        <f>'Your Locations'!F835&amp;""</f>
        <v/>
      </c>
      <c r="P834" s="89"/>
      <c r="Q834" s="77" t="str">
        <f>'Your Locations'!H835&amp;""</f>
        <v/>
      </c>
      <c r="R834" s="77" t="str">
        <f>'Your Locations'!I835&amp;""</f>
        <v/>
      </c>
      <c r="S834" s="86"/>
      <c r="T834" s="92"/>
      <c r="U834" s="92"/>
      <c r="V834" s="92"/>
      <c r="W834" s="92"/>
      <c r="X834" s="92"/>
      <c r="Y834" s="92"/>
      <c r="Z834" s="86"/>
      <c r="AA834" s="86"/>
      <c r="AB834" s="86"/>
      <c r="AC834" s="86"/>
      <c r="AD834" s="86"/>
      <c r="AE834" s="86"/>
      <c r="AF834" s="95"/>
      <c r="AG834" s="86"/>
    </row>
    <row r="835" spans="1:33" ht="15.75" customHeight="1" x14ac:dyDescent="0.25">
      <c r="A835" s="77" t="str">
        <f>IF('Your Locations'!A836="","","a")</f>
        <v/>
      </c>
      <c r="B835" s="77" t="str">
        <f>'Your Locations'!A836&amp;""</f>
        <v/>
      </c>
      <c r="C835" s="77" t="str">
        <f>'Your Locations'!C836&amp;""</f>
        <v/>
      </c>
      <c r="D835" s="86"/>
      <c r="E835" s="77" t="str">
        <f>IF('Your Locations'!A836="","","no")</f>
        <v/>
      </c>
      <c r="F835" s="86"/>
      <c r="G835" s="86"/>
      <c r="H835" s="95"/>
      <c r="I835" s="95"/>
      <c r="J835" s="95"/>
      <c r="K835" s="95"/>
      <c r="L835" s="77" t="str">
        <f>'Your Locations'!B836&amp;""</f>
        <v/>
      </c>
      <c r="M835" s="77" t="str">
        <f>'Your Locations'!D836&amp;""</f>
        <v/>
      </c>
      <c r="N835" s="77" t="str">
        <f>'Your Locations'!E836&amp;""</f>
        <v/>
      </c>
      <c r="O835" s="77" t="str">
        <f>'Your Locations'!F836&amp;""</f>
        <v/>
      </c>
      <c r="P835" s="89"/>
      <c r="Q835" s="77" t="str">
        <f>'Your Locations'!H836&amp;""</f>
        <v/>
      </c>
      <c r="R835" s="77" t="str">
        <f>'Your Locations'!I836&amp;""</f>
        <v/>
      </c>
      <c r="S835" s="86"/>
      <c r="T835" s="92"/>
      <c r="U835" s="92"/>
      <c r="V835" s="92"/>
      <c r="W835" s="92"/>
      <c r="X835" s="92"/>
      <c r="Y835" s="92"/>
      <c r="Z835" s="86"/>
      <c r="AA835" s="86"/>
      <c r="AB835" s="86"/>
      <c r="AC835" s="86"/>
      <c r="AD835" s="86"/>
      <c r="AE835" s="86"/>
      <c r="AF835" s="95"/>
      <c r="AG835" s="86"/>
    </row>
    <row r="836" spans="1:33" ht="15.75" customHeight="1" x14ac:dyDescent="0.25">
      <c r="A836" s="77" t="str">
        <f>IF('Your Locations'!A837="","","a")</f>
        <v/>
      </c>
      <c r="B836" s="77" t="str">
        <f>'Your Locations'!A837&amp;""</f>
        <v/>
      </c>
      <c r="C836" s="77" t="str">
        <f>'Your Locations'!C837&amp;""</f>
        <v/>
      </c>
      <c r="D836" s="86"/>
      <c r="E836" s="77" t="str">
        <f>IF('Your Locations'!A837="","","no")</f>
        <v/>
      </c>
      <c r="F836" s="86"/>
      <c r="G836" s="86"/>
      <c r="H836" s="95"/>
      <c r="I836" s="95"/>
      <c r="J836" s="95"/>
      <c r="K836" s="95"/>
      <c r="L836" s="77" t="str">
        <f>'Your Locations'!B837&amp;""</f>
        <v/>
      </c>
      <c r="M836" s="77" t="str">
        <f>'Your Locations'!D837&amp;""</f>
        <v/>
      </c>
      <c r="N836" s="77" t="str">
        <f>'Your Locations'!E837&amp;""</f>
        <v/>
      </c>
      <c r="O836" s="77" t="str">
        <f>'Your Locations'!F837&amp;""</f>
        <v/>
      </c>
      <c r="P836" s="89"/>
      <c r="Q836" s="77" t="str">
        <f>'Your Locations'!H837&amp;""</f>
        <v/>
      </c>
      <c r="R836" s="77" t="str">
        <f>'Your Locations'!I837&amp;""</f>
        <v/>
      </c>
      <c r="S836" s="86"/>
      <c r="T836" s="92"/>
      <c r="U836" s="92"/>
      <c r="V836" s="92"/>
      <c r="W836" s="92"/>
      <c r="X836" s="92"/>
      <c r="Y836" s="92"/>
      <c r="Z836" s="86"/>
      <c r="AA836" s="86"/>
      <c r="AB836" s="86"/>
      <c r="AC836" s="86"/>
      <c r="AD836" s="86"/>
      <c r="AE836" s="86"/>
      <c r="AF836" s="95"/>
      <c r="AG836" s="86"/>
    </row>
    <row r="837" spans="1:33" ht="15.75" customHeight="1" x14ac:dyDescent="0.25">
      <c r="A837" s="77" t="str">
        <f>IF('Your Locations'!A838="","","a")</f>
        <v/>
      </c>
      <c r="B837" s="77" t="str">
        <f>'Your Locations'!A838&amp;""</f>
        <v/>
      </c>
      <c r="C837" s="77" t="str">
        <f>'Your Locations'!C838&amp;""</f>
        <v/>
      </c>
      <c r="D837" s="86"/>
      <c r="E837" s="77" t="str">
        <f>IF('Your Locations'!A838="","","no")</f>
        <v/>
      </c>
      <c r="F837" s="86"/>
      <c r="G837" s="86"/>
      <c r="H837" s="95"/>
      <c r="I837" s="95"/>
      <c r="J837" s="95"/>
      <c r="K837" s="95"/>
      <c r="L837" s="77" t="str">
        <f>'Your Locations'!B838&amp;""</f>
        <v/>
      </c>
      <c r="M837" s="77" t="str">
        <f>'Your Locations'!D838&amp;""</f>
        <v/>
      </c>
      <c r="N837" s="77" t="str">
        <f>'Your Locations'!E838&amp;""</f>
        <v/>
      </c>
      <c r="O837" s="77" t="str">
        <f>'Your Locations'!F838&amp;""</f>
        <v/>
      </c>
      <c r="P837" s="89"/>
      <c r="Q837" s="77" t="str">
        <f>'Your Locations'!H838&amp;""</f>
        <v/>
      </c>
      <c r="R837" s="77" t="str">
        <f>'Your Locations'!I838&amp;""</f>
        <v/>
      </c>
      <c r="S837" s="86"/>
      <c r="T837" s="92"/>
      <c r="U837" s="92"/>
      <c r="V837" s="92"/>
      <c r="W837" s="92"/>
      <c r="X837" s="92"/>
      <c r="Y837" s="92"/>
      <c r="Z837" s="86"/>
      <c r="AA837" s="86"/>
      <c r="AB837" s="86"/>
      <c r="AC837" s="86"/>
      <c r="AD837" s="86"/>
      <c r="AE837" s="86"/>
      <c r="AF837" s="95"/>
      <c r="AG837" s="86"/>
    </row>
    <row r="838" spans="1:33" ht="15.75" customHeight="1" x14ac:dyDescent="0.25">
      <c r="A838" s="77" t="str">
        <f>IF('Your Locations'!A839="","","a")</f>
        <v/>
      </c>
      <c r="B838" s="77" t="str">
        <f>'Your Locations'!A839&amp;""</f>
        <v/>
      </c>
      <c r="C838" s="77" t="str">
        <f>'Your Locations'!C839&amp;""</f>
        <v/>
      </c>
      <c r="D838" s="86"/>
      <c r="E838" s="77" t="str">
        <f>IF('Your Locations'!A839="","","no")</f>
        <v/>
      </c>
      <c r="F838" s="86"/>
      <c r="G838" s="86"/>
      <c r="H838" s="95"/>
      <c r="I838" s="95"/>
      <c r="J838" s="95"/>
      <c r="K838" s="95"/>
      <c r="L838" s="77" t="str">
        <f>'Your Locations'!B839&amp;""</f>
        <v/>
      </c>
      <c r="M838" s="77" t="str">
        <f>'Your Locations'!D839&amp;""</f>
        <v/>
      </c>
      <c r="N838" s="77" t="str">
        <f>'Your Locations'!E839&amp;""</f>
        <v/>
      </c>
      <c r="O838" s="77" t="str">
        <f>'Your Locations'!F839&amp;""</f>
        <v/>
      </c>
      <c r="P838" s="89"/>
      <c r="Q838" s="77" t="str">
        <f>'Your Locations'!H839&amp;""</f>
        <v/>
      </c>
      <c r="R838" s="77" t="str">
        <f>'Your Locations'!I839&amp;""</f>
        <v/>
      </c>
      <c r="S838" s="86"/>
      <c r="T838" s="92"/>
      <c r="U838" s="92"/>
      <c r="V838" s="92"/>
      <c r="W838" s="92"/>
      <c r="X838" s="92"/>
      <c r="Y838" s="92"/>
      <c r="Z838" s="86"/>
      <c r="AA838" s="86"/>
      <c r="AB838" s="86"/>
      <c r="AC838" s="86"/>
      <c r="AD838" s="86"/>
      <c r="AE838" s="86"/>
      <c r="AF838" s="95"/>
      <c r="AG838" s="86"/>
    </row>
    <row r="839" spans="1:33" ht="15.75" customHeight="1" x14ac:dyDescent="0.25">
      <c r="A839" s="77" t="str">
        <f>IF('Your Locations'!A840="","","a")</f>
        <v/>
      </c>
      <c r="B839" s="77" t="str">
        <f>'Your Locations'!A840&amp;""</f>
        <v/>
      </c>
      <c r="C839" s="77" t="str">
        <f>'Your Locations'!C840&amp;""</f>
        <v/>
      </c>
      <c r="D839" s="86"/>
      <c r="E839" s="77" t="str">
        <f>IF('Your Locations'!A840="","","no")</f>
        <v/>
      </c>
      <c r="F839" s="86"/>
      <c r="G839" s="86"/>
      <c r="H839" s="95"/>
      <c r="I839" s="95"/>
      <c r="J839" s="95"/>
      <c r="K839" s="95"/>
      <c r="L839" s="77" t="str">
        <f>'Your Locations'!B840&amp;""</f>
        <v/>
      </c>
      <c r="M839" s="77" t="str">
        <f>'Your Locations'!D840&amp;""</f>
        <v/>
      </c>
      <c r="N839" s="77" t="str">
        <f>'Your Locations'!E840&amp;""</f>
        <v/>
      </c>
      <c r="O839" s="77" t="str">
        <f>'Your Locations'!F840&amp;""</f>
        <v/>
      </c>
      <c r="P839" s="89"/>
      <c r="Q839" s="77" t="str">
        <f>'Your Locations'!H840&amp;""</f>
        <v/>
      </c>
      <c r="R839" s="77" t="str">
        <f>'Your Locations'!I840&amp;""</f>
        <v/>
      </c>
      <c r="S839" s="86"/>
      <c r="T839" s="92"/>
      <c r="U839" s="92"/>
      <c r="V839" s="92"/>
      <c r="W839" s="92"/>
      <c r="X839" s="92"/>
      <c r="Y839" s="92"/>
      <c r="Z839" s="86"/>
      <c r="AA839" s="86"/>
      <c r="AB839" s="86"/>
      <c r="AC839" s="86"/>
      <c r="AD839" s="86"/>
      <c r="AE839" s="86"/>
      <c r="AF839" s="95"/>
      <c r="AG839" s="86"/>
    </row>
    <row r="840" spans="1:33" ht="15.75" customHeight="1" x14ac:dyDescent="0.25">
      <c r="A840" s="77" t="str">
        <f>IF('Your Locations'!A841="","","a")</f>
        <v/>
      </c>
      <c r="B840" s="77" t="str">
        <f>'Your Locations'!A841&amp;""</f>
        <v/>
      </c>
      <c r="C840" s="77" t="str">
        <f>'Your Locations'!C841&amp;""</f>
        <v/>
      </c>
      <c r="D840" s="86"/>
      <c r="E840" s="77" t="str">
        <f>IF('Your Locations'!A841="","","no")</f>
        <v/>
      </c>
      <c r="F840" s="86"/>
      <c r="G840" s="86"/>
      <c r="H840" s="95"/>
      <c r="I840" s="95"/>
      <c r="J840" s="95"/>
      <c r="K840" s="95"/>
      <c r="L840" s="77" t="str">
        <f>'Your Locations'!B841&amp;""</f>
        <v/>
      </c>
      <c r="M840" s="77" t="str">
        <f>'Your Locations'!D841&amp;""</f>
        <v/>
      </c>
      <c r="N840" s="77" t="str">
        <f>'Your Locations'!E841&amp;""</f>
        <v/>
      </c>
      <c r="O840" s="77" t="str">
        <f>'Your Locations'!F841&amp;""</f>
        <v/>
      </c>
      <c r="P840" s="89"/>
      <c r="Q840" s="77" t="str">
        <f>'Your Locations'!H841&amp;""</f>
        <v/>
      </c>
      <c r="R840" s="77" t="str">
        <f>'Your Locations'!I841&amp;""</f>
        <v/>
      </c>
      <c r="S840" s="86"/>
      <c r="T840" s="92"/>
      <c r="U840" s="92"/>
      <c r="V840" s="92"/>
      <c r="W840" s="92"/>
      <c r="X840" s="92"/>
      <c r="Y840" s="92"/>
      <c r="Z840" s="86"/>
      <c r="AA840" s="86"/>
      <c r="AB840" s="86"/>
      <c r="AC840" s="86"/>
      <c r="AD840" s="86"/>
      <c r="AE840" s="86"/>
      <c r="AF840" s="95"/>
      <c r="AG840" s="86"/>
    </row>
    <row r="841" spans="1:33" ht="15.75" customHeight="1" x14ac:dyDescent="0.25">
      <c r="A841" s="77" t="str">
        <f>IF('Your Locations'!A842="","","a")</f>
        <v/>
      </c>
      <c r="B841" s="77" t="str">
        <f>'Your Locations'!A842&amp;""</f>
        <v/>
      </c>
      <c r="C841" s="77" t="str">
        <f>'Your Locations'!C842&amp;""</f>
        <v/>
      </c>
      <c r="D841" s="86"/>
      <c r="E841" s="77" t="str">
        <f>IF('Your Locations'!A842="","","no")</f>
        <v/>
      </c>
      <c r="F841" s="86"/>
      <c r="G841" s="86"/>
      <c r="H841" s="95"/>
      <c r="I841" s="95"/>
      <c r="J841" s="95"/>
      <c r="K841" s="95"/>
      <c r="L841" s="77" t="str">
        <f>'Your Locations'!B842&amp;""</f>
        <v/>
      </c>
      <c r="M841" s="77" t="str">
        <f>'Your Locations'!D842&amp;""</f>
        <v/>
      </c>
      <c r="N841" s="77" t="str">
        <f>'Your Locations'!E842&amp;""</f>
        <v/>
      </c>
      <c r="O841" s="77" t="str">
        <f>'Your Locations'!F842&amp;""</f>
        <v/>
      </c>
      <c r="P841" s="89"/>
      <c r="Q841" s="77" t="str">
        <f>'Your Locations'!H842&amp;""</f>
        <v/>
      </c>
      <c r="R841" s="77" t="str">
        <f>'Your Locations'!I842&amp;""</f>
        <v/>
      </c>
      <c r="S841" s="86"/>
      <c r="T841" s="92"/>
      <c r="U841" s="92"/>
      <c r="V841" s="92"/>
      <c r="W841" s="92"/>
      <c r="X841" s="92"/>
      <c r="Y841" s="92"/>
      <c r="Z841" s="86"/>
      <c r="AA841" s="86"/>
      <c r="AB841" s="86"/>
      <c r="AC841" s="86"/>
      <c r="AD841" s="86"/>
      <c r="AE841" s="86"/>
      <c r="AF841" s="95"/>
      <c r="AG841" s="86"/>
    </row>
    <row r="842" spans="1:33" ht="15.75" customHeight="1" x14ac:dyDescent="0.25">
      <c r="A842" s="77" t="str">
        <f>IF('Your Locations'!A843="","","a")</f>
        <v/>
      </c>
      <c r="B842" s="77" t="str">
        <f>'Your Locations'!A843&amp;""</f>
        <v/>
      </c>
      <c r="C842" s="77" t="str">
        <f>'Your Locations'!C843&amp;""</f>
        <v/>
      </c>
      <c r="D842" s="86"/>
      <c r="E842" s="77" t="str">
        <f>IF('Your Locations'!A843="","","no")</f>
        <v/>
      </c>
      <c r="F842" s="86"/>
      <c r="G842" s="86"/>
      <c r="H842" s="95"/>
      <c r="I842" s="95"/>
      <c r="J842" s="95"/>
      <c r="K842" s="95"/>
      <c r="L842" s="77" t="str">
        <f>'Your Locations'!B843&amp;""</f>
        <v/>
      </c>
      <c r="M842" s="77" t="str">
        <f>'Your Locations'!D843&amp;""</f>
        <v/>
      </c>
      <c r="N842" s="77" t="str">
        <f>'Your Locations'!E843&amp;""</f>
        <v/>
      </c>
      <c r="O842" s="77" t="str">
        <f>'Your Locations'!F843&amp;""</f>
        <v/>
      </c>
      <c r="P842" s="89"/>
      <c r="Q842" s="77" t="str">
        <f>'Your Locations'!H843&amp;""</f>
        <v/>
      </c>
      <c r="R842" s="77" t="str">
        <f>'Your Locations'!I843&amp;""</f>
        <v/>
      </c>
      <c r="S842" s="86"/>
      <c r="T842" s="92"/>
      <c r="U842" s="92"/>
      <c r="V842" s="92"/>
      <c r="W842" s="92"/>
      <c r="X842" s="92"/>
      <c r="Y842" s="92"/>
      <c r="Z842" s="86"/>
      <c r="AA842" s="86"/>
      <c r="AB842" s="86"/>
      <c r="AC842" s="86"/>
      <c r="AD842" s="86"/>
      <c r="AE842" s="86"/>
      <c r="AF842" s="95"/>
      <c r="AG842" s="86"/>
    </row>
    <row r="843" spans="1:33" ht="15.75" customHeight="1" x14ac:dyDescent="0.25">
      <c r="A843" s="77" t="str">
        <f>IF('Your Locations'!A844="","","a")</f>
        <v/>
      </c>
      <c r="B843" s="77" t="str">
        <f>'Your Locations'!A844&amp;""</f>
        <v/>
      </c>
      <c r="C843" s="77" t="str">
        <f>'Your Locations'!C844&amp;""</f>
        <v/>
      </c>
      <c r="D843" s="86"/>
      <c r="E843" s="77" t="str">
        <f>IF('Your Locations'!A844="","","no")</f>
        <v/>
      </c>
      <c r="F843" s="86"/>
      <c r="G843" s="86"/>
      <c r="H843" s="95"/>
      <c r="I843" s="95"/>
      <c r="J843" s="95"/>
      <c r="K843" s="95"/>
      <c r="L843" s="77" t="str">
        <f>'Your Locations'!B844&amp;""</f>
        <v/>
      </c>
      <c r="M843" s="77" t="str">
        <f>'Your Locations'!D844&amp;""</f>
        <v/>
      </c>
      <c r="N843" s="77" t="str">
        <f>'Your Locations'!E844&amp;""</f>
        <v/>
      </c>
      <c r="O843" s="77" t="str">
        <f>'Your Locations'!F844&amp;""</f>
        <v/>
      </c>
      <c r="P843" s="89"/>
      <c r="Q843" s="77" t="str">
        <f>'Your Locations'!H844&amp;""</f>
        <v/>
      </c>
      <c r="R843" s="77" t="str">
        <f>'Your Locations'!I844&amp;""</f>
        <v/>
      </c>
      <c r="S843" s="86"/>
      <c r="T843" s="92"/>
      <c r="U843" s="92"/>
      <c r="V843" s="92"/>
      <c r="W843" s="92"/>
      <c r="X843" s="92"/>
      <c r="Y843" s="92"/>
      <c r="Z843" s="86"/>
      <c r="AA843" s="86"/>
      <c r="AB843" s="86"/>
      <c r="AC843" s="86"/>
      <c r="AD843" s="86"/>
      <c r="AE843" s="86"/>
      <c r="AF843" s="95"/>
      <c r="AG843" s="86"/>
    </row>
    <row r="844" spans="1:33" ht="15.75" customHeight="1" x14ac:dyDescent="0.25">
      <c r="A844" s="77" t="str">
        <f>IF('Your Locations'!A845="","","a")</f>
        <v/>
      </c>
      <c r="B844" s="77" t="str">
        <f>'Your Locations'!A845&amp;""</f>
        <v/>
      </c>
      <c r="C844" s="77" t="str">
        <f>'Your Locations'!C845&amp;""</f>
        <v/>
      </c>
      <c r="D844" s="86"/>
      <c r="E844" s="77" t="str">
        <f>IF('Your Locations'!A845="","","no")</f>
        <v/>
      </c>
      <c r="F844" s="86"/>
      <c r="G844" s="86"/>
      <c r="H844" s="95"/>
      <c r="I844" s="95"/>
      <c r="J844" s="95"/>
      <c r="K844" s="95"/>
      <c r="L844" s="77" t="str">
        <f>'Your Locations'!B845&amp;""</f>
        <v/>
      </c>
      <c r="M844" s="77" t="str">
        <f>'Your Locations'!D845&amp;""</f>
        <v/>
      </c>
      <c r="N844" s="77" t="str">
        <f>'Your Locations'!E845&amp;""</f>
        <v/>
      </c>
      <c r="O844" s="77" t="str">
        <f>'Your Locations'!F845&amp;""</f>
        <v/>
      </c>
      <c r="P844" s="89"/>
      <c r="Q844" s="77" t="str">
        <f>'Your Locations'!H845&amp;""</f>
        <v/>
      </c>
      <c r="R844" s="77" t="str">
        <f>'Your Locations'!I845&amp;""</f>
        <v/>
      </c>
      <c r="S844" s="86"/>
      <c r="T844" s="92"/>
      <c r="U844" s="92"/>
      <c r="V844" s="92"/>
      <c r="W844" s="92"/>
      <c r="X844" s="92"/>
      <c r="Y844" s="92"/>
      <c r="Z844" s="86"/>
      <c r="AA844" s="86"/>
      <c r="AB844" s="86"/>
      <c r="AC844" s="86"/>
      <c r="AD844" s="86"/>
      <c r="AE844" s="86"/>
      <c r="AF844" s="95"/>
      <c r="AG844" s="86"/>
    </row>
    <row r="845" spans="1:33" ht="15.75" customHeight="1" x14ac:dyDescent="0.25">
      <c r="A845" s="77" t="str">
        <f>IF('Your Locations'!A846="","","a")</f>
        <v/>
      </c>
      <c r="B845" s="77" t="str">
        <f>'Your Locations'!A846&amp;""</f>
        <v/>
      </c>
      <c r="C845" s="77" t="str">
        <f>'Your Locations'!C846&amp;""</f>
        <v/>
      </c>
      <c r="D845" s="86"/>
      <c r="E845" s="77" t="str">
        <f>IF('Your Locations'!A846="","","no")</f>
        <v/>
      </c>
      <c r="F845" s="86"/>
      <c r="G845" s="86"/>
      <c r="H845" s="95"/>
      <c r="I845" s="95"/>
      <c r="J845" s="95"/>
      <c r="K845" s="95"/>
      <c r="L845" s="77" t="str">
        <f>'Your Locations'!B846&amp;""</f>
        <v/>
      </c>
      <c r="M845" s="77" t="str">
        <f>'Your Locations'!D846&amp;""</f>
        <v/>
      </c>
      <c r="N845" s="77" t="str">
        <f>'Your Locations'!E846&amp;""</f>
        <v/>
      </c>
      <c r="O845" s="77" t="str">
        <f>'Your Locations'!F846&amp;""</f>
        <v/>
      </c>
      <c r="P845" s="89"/>
      <c r="Q845" s="77" t="str">
        <f>'Your Locations'!H846&amp;""</f>
        <v/>
      </c>
      <c r="R845" s="77" t="str">
        <f>'Your Locations'!I846&amp;""</f>
        <v/>
      </c>
      <c r="S845" s="86"/>
      <c r="T845" s="92"/>
      <c r="U845" s="92"/>
      <c r="V845" s="92"/>
      <c r="W845" s="92"/>
      <c r="X845" s="92"/>
      <c r="Y845" s="92"/>
      <c r="Z845" s="86"/>
      <c r="AA845" s="86"/>
      <c r="AB845" s="86"/>
      <c r="AC845" s="86"/>
      <c r="AD845" s="86"/>
      <c r="AE845" s="86"/>
      <c r="AF845" s="95"/>
      <c r="AG845" s="86"/>
    </row>
    <row r="846" spans="1:33" ht="15.75" customHeight="1" x14ac:dyDescent="0.25">
      <c r="A846" s="77" t="str">
        <f>IF('Your Locations'!A847="","","a")</f>
        <v/>
      </c>
      <c r="B846" s="77" t="str">
        <f>'Your Locations'!A847&amp;""</f>
        <v/>
      </c>
      <c r="C846" s="77" t="str">
        <f>'Your Locations'!C847&amp;""</f>
        <v/>
      </c>
      <c r="D846" s="86"/>
      <c r="E846" s="77" t="str">
        <f>IF('Your Locations'!A847="","","no")</f>
        <v/>
      </c>
      <c r="F846" s="86"/>
      <c r="G846" s="86"/>
      <c r="H846" s="95"/>
      <c r="I846" s="95"/>
      <c r="J846" s="95"/>
      <c r="K846" s="95"/>
      <c r="L846" s="77" t="str">
        <f>'Your Locations'!B847&amp;""</f>
        <v/>
      </c>
      <c r="M846" s="77" t="str">
        <f>'Your Locations'!D847&amp;""</f>
        <v/>
      </c>
      <c r="N846" s="77" t="str">
        <f>'Your Locations'!E847&amp;""</f>
        <v/>
      </c>
      <c r="O846" s="77" t="str">
        <f>'Your Locations'!F847&amp;""</f>
        <v/>
      </c>
      <c r="P846" s="89"/>
      <c r="Q846" s="77" t="str">
        <f>'Your Locations'!H847&amp;""</f>
        <v/>
      </c>
      <c r="R846" s="77" t="str">
        <f>'Your Locations'!I847&amp;""</f>
        <v/>
      </c>
      <c r="S846" s="86"/>
      <c r="T846" s="92"/>
      <c r="U846" s="92"/>
      <c r="V846" s="92"/>
      <c r="W846" s="92"/>
      <c r="X846" s="92"/>
      <c r="Y846" s="92"/>
      <c r="Z846" s="86"/>
      <c r="AA846" s="86"/>
      <c r="AB846" s="86"/>
      <c r="AC846" s="86"/>
      <c r="AD846" s="86"/>
      <c r="AE846" s="86"/>
      <c r="AF846" s="95"/>
      <c r="AG846" s="86"/>
    </row>
    <row r="847" spans="1:33" ht="15.75" customHeight="1" x14ac:dyDescent="0.25">
      <c r="A847" s="77" t="str">
        <f>IF('Your Locations'!A848="","","a")</f>
        <v/>
      </c>
      <c r="B847" s="77" t="str">
        <f>'Your Locations'!A848&amp;""</f>
        <v/>
      </c>
      <c r="C847" s="77" t="str">
        <f>'Your Locations'!C848&amp;""</f>
        <v/>
      </c>
      <c r="D847" s="86"/>
      <c r="E847" s="77" t="str">
        <f>IF('Your Locations'!A848="","","no")</f>
        <v/>
      </c>
      <c r="F847" s="86"/>
      <c r="G847" s="86"/>
      <c r="H847" s="95"/>
      <c r="I847" s="95"/>
      <c r="J847" s="95"/>
      <c r="K847" s="95"/>
      <c r="L847" s="77" t="str">
        <f>'Your Locations'!B848&amp;""</f>
        <v/>
      </c>
      <c r="M847" s="77" t="str">
        <f>'Your Locations'!D848&amp;""</f>
        <v/>
      </c>
      <c r="N847" s="77" t="str">
        <f>'Your Locations'!E848&amp;""</f>
        <v/>
      </c>
      <c r="O847" s="77" t="str">
        <f>'Your Locations'!F848&amp;""</f>
        <v/>
      </c>
      <c r="P847" s="89"/>
      <c r="Q847" s="77" t="str">
        <f>'Your Locations'!H848&amp;""</f>
        <v/>
      </c>
      <c r="R847" s="77" t="str">
        <f>'Your Locations'!I848&amp;""</f>
        <v/>
      </c>
      <c r="S847" s="86"/>
      <c r="T847" s="92"/>
      <c r="U847" s="92"/>
      <c r="V847" s="92"/>
      <c r="W847" s="92"/>
      <c r="X847" s="92"/>
      <c r="Y847" s="92"/>
      <c r="Z847" s="86"/>
      <c r="AA847" s="86"/>
      <c r="AB847" s="86"/>
      <c r="AC847" s="86"/>
      <c r="AD847" s="86"/>
      <c r="AE847" s="86"/>
      <c r="AF847" s="95"/>
      <c r="AG847" s="86"/>
    </row>
    <row r="848" spans="1:33" ht="15.75" customHeight="1" x14ac:dyDescent="0.25">
      <c r="A848" s="77" t="str">
        <f>IF('Your Locations'!A849="","","a")</f>
        <v/>
      </c>
      <c r="B848" s="77" t="str">
        <f>'Your Locations'!A849&amp;""</f>
        <v/>
      </c>
      <c r="C848" s="77" t="str">
        <f>'Your Locations'!C849&amp;""</f>
        <v/>
      </c>
      <c r="D848" s="86"/>
      <c r="E848" s="77" t="str">
        <f>IF('Your Locations'!A849="","","no")</f>
        <v/>
      </c>
      <c r="F848" s="86"/>
      <c r="G848" s="86"/>
      <c r="H848" s="95"/>
      <c r="I848" s="95"/>
      <c r="J848" s="95"/>
      <c r="K848" s="95"/>
      <c r="L848" s="77" t="str">
        <f>'Your Locations'!B849&amp;""</f>
        <v/>
      </c>
      <c r="M848" s="77" t="str">
        <f>'Your Locations'!D849&amp;""</f>
        <v/>
      </c>
      <c r="N848" s="77" t="str">
        <f>'Your Locations'!E849&amp;""</f>
        <v/>
      </c>
      <c r="O848" s="77" t="str">
        <f>'Your Locations'!F849&amp;""</f>
        <v/>
      </c>
      <c r="P848" s="89"/>
      <c r="Q848" s="77" t="str">
        <f>'Your Locations'!H849&amp;""</f>
        <v/>
      </c>
      <c r="R848" s="77" t="str">
        <f>'Your Locations'!I849&amp;""</f>
        <v/>
      </c>
      <c r="S848" s="86"/>
      <c r="T848" s="92"/>
      <c r="U848" s="92"/>
      <c r="V848" s="92"/>
      <c r="W848" s="92"/>
      <c r="X848" s="92"/>
      <c r="Y848" s="92"/>
      <c r="Z848" s="86"/>
      <c r="AA848" s="86"/>
      <c r="AB848" s="86"/>
      <c r="AC848" s="86"/>
      <c r="AD848" s="86"/>
      <c r="AE848" s="86"/>
      <c r="AF848" s="95"/>
      <c r="AG848" s="86"/>
    </row>
    <row r="849" spans="1:33" ht="15.75" customHeight="1" x14ac:dyDescent="0.25">
      <c r="A849" s="77" t="str">
        <f>IF('Your Locations'!A850="","","a")</f>
        <v/>
      </c>
      <c r="B849" s="77" t="str">
        <f>'Your Locations'!A850&amp;""</f>
        <v/>
      </c>
      <c r="C849" s="77" t="str">
        <f>'Your Locations'!C850&amp;""</f>
        <v/>
      </c>
      <c r="D849" s="86"/>
      <c r="E849" s="77" t="str">
        <f>IF('Your Locations'!A850="","","no")</f>
        <v/>
      </c>
      <c r="F849" s="86"/>
      <c r="G849" s="86"/>
      <c r="H849" s="95"/>
      <c r="I849" s="95"/>
      <c r="J849" s="95"/>
      <c r="K849" s="95"/>
      <c r="L849" s="77" t="str">
        <f>'Your Locations'!B850&amp;""</f>
        <v/>
      </c>
      <c r="M849" s="77" t="str">
        <f>'Your Locations'!D850&amp;""</f>
        <v/>
      </c>
      <c r="N849" s="77" t="str">
        <f>'Your Locations'!E850&amp;""</f>
        <v/>
      </c>
      <c r="O849" s="77" t="str">
        <f>'Your Locations'!F850&amp;""</f>
        <v/>
      </c>
      <c r="P849" s="89"/>
      <c r="Q849" s="77" t="str">
        <f>'Your Locations'!H850&amp;""</f>
        <v/>
      </c>
      <c r="R849" s="77" t="str">
        <f>'Your Locations'!I850&amp;""</f>
        <v/>
      </c>
      <c r="S849" s="86"/>
      <c r="T849" s="92"/>
      <c r="U849" s="92"/>
      <c r="V849" s="92"/>
      <c r="W849" s="92"/>
      <c r="X849" s="92"/>
      <c r="Y849" s="92"/>
      <c r="Z849" s="86"/>
      <c r="AA849" s="86"/>
      <c r="AB849" s="86"/>
      <c r="AC849" s="86"/>
      <c r="AD849" s="86"/>
      <c r="AE849" s="86"/>
      <c r="AF849" s="95"/>
      <c r="AG849" s="86"/>
    </row>
    <row r="850" spans="1:33" ht="15.75" customHeight="1" x14ac:dyDescent="0.25">
      <c r="A850" s="77" t="str">
        <f>IF('Your Locations'!A851="","","a")</f>
        <v/>
      </c>
      <c r="B850" s="77" t="str">
        <f>'Your Locations'!A851&amp;""</f>
        <v/>
      </c>
      <c r="C850" s="77" t="str">
        <f>'Your Locations'!C851&amp;""</f>
        <v/>
      </c>
      <c r="D850" s="86"/>
      <c r="E850" s="77" t="str">
        <f>IF('Your Locations'!A851="","","no")</f>
        <v/>
      </c>
      <c r="F850" s="86"/>
      <c r="G850" s="86"/>
      <c r="H850" s="95"/>
      <c r="I850" s="95"/>
      <c r="J850" s="95"/>
      <c r="K850" s="95"/>
      <c r="L850" s="77" t="str">
        <f>'Your Locations'!B851&amp;""</f>
        <v/>
      </c>
      <c r="M850" s="77" t="str">
        <f>'Your Locations'!D851&amp;""</f>
        <v/>
      </c>
      <c r="N850" s="77" t="str">
        <f>'Your Locations'!E851&amp;""</f>
        <v/>
      </c>
      <c r="O850" s="77" t="str">
        <f>'Your Locations'!F851&amp;""</f>
        <v/>
      </c>
      <c r="P850" s="89"/>
      <c r="Q850" s="77" t="str">
        <f>'Your Locations'!H851&amp;""</f>
        <v/>
      </c>
      <c r="R850" s="77" t="str">
        <f>'Your Locations'!I851&amp;""</f>
        <v/>
      </c>
      <c r="S850" s="86"/>
      <c r="T850" s="92"/>
      <c r="U850" s="92"/>
      <c r="V850" s="92"/>
      <c r="W850" s="92"/>
      <c r="X850" s="92"/>
      <c r="Y850" s="92"/>
      <c r="Z850" s="86"/>
      <c r="AA850" s="86"/>
      <c r="AB850" s="86"/>
      <c r="AC850" s="86"/>
      <c r="AD850" s="86"/>
      <c r="AE850" s="86"/>
      <c r="AF850" s="95"/>
      <c r="AG850" s="86"/>
    </row>
    <row r="851" spans="1:33" ht="15.75" customHeight="1" x14ac:dyDescent="0.25">
      <c r="A851" s="77" t="str">
        <f>IF('Your Locations'!A852="","","a")</f>
        <v/>
      </c>
      <c r="B851" s="77" t="str">
        <f>'Your Locations'!A852&amp;""</f>
        <v/>
      </c>
      <c r="C851" s="77" t="str">
        <f>'Your Locations'!C852&amp;""</f>
        <v/>
      </c>
      <c r="D851" s="86"/>
      <c r="E851" s="77" t="str">
        <f>IF('Your Locations'!A852="","","no")</f>
        <v/>
      </c>
      <c r="F851" s="86"/>
      <c r="G851" s="86"/>
      <c r="H851" s="95"/>
      <c r="I851" s="95"/>
      <c r="J851" s="95"/>
      <c r="K851" s="95"/>
      <c r="L851" s="77" t="str">
        <f>'Your Locations'!B852&amp;""</f>
        <v/>
      </c>
      <c r="M851" s="77" t="str">
        <f>'Your Locations'!D852&amp;""</f>
        <v/>
      </c>
      <c r="N851" s="77" t="str">
        <f>'Your Locations'!E852&amp;""</f>
        <v/>
      </c>
      <c r="O851" s="77" t="str">
        <f>'Your Locations'!F852&amp;""</f>
        <v/>
      </c>
      <c r="P851" s="89"/>
      <c r="Q851" s="77" t="str">
        <f>'Your Locations'!H852&amp;""</f>
        <v/>
      </c>
      <c r="R851" s="77" t="str">
        <f>'Your Locations'!I852&amp;""</f>
        <v/>
      </c>
      <c r="S851" s="86"/>
      <c r="T851" s="92"/>
      <c r="U851" s="92"/>
      <c r="V851" s="92"/>
      <c r="W851" s="92"/>
      <c r="X851" s="92"/>
      <c r="Y851" s="92"/>
      <c r="Z851" s="86"/>
      <c r="AA851" s="86"/>
      <c r="AB851" s="86"/>
      <c r="AC851" s="86"/>
      <c r="AD851" s="86"/>
      <c r="AE851" s="86"/>
      <c r="AF851" s="95"/>
      <c r="AG851" s="86"/>
    </row>
    <row r="852" spans="1:33" ht="15.75" customHeight="1" x14ac:dyDescent="0.25">
      <c r="A852" s="77" t="str">
        <f>IF('Your Locations'!A853="","","a")</f>
        <v/>
      </c>
      <c r="B852" s="77" t="str">
        <f>'Your Locations'!A853&amp;""</f>
        <v/>
      </c>
      <c r="C852" s="77" t="str">
        <f>'Your Locations'!C853&amp;""</f>
        <v/>
      </c>
      <c r="D852" s="86"/>
      <c r="E852" s="77" t="str">
        <f>IF('Your Locations'!A853="","","no")</f>
        <v/>
      </c>
      <c r="F852" s="86"/>
      <c r="G852" s="86"/>
      <c r="H852" s="95"/>
      <c r="I852" s="95"/>
      <c r="J852" s="95"/>
      <c r="K852" s="95"/>
      <c r="L852" s="77" t="str">
        <f>'Your Locations'!B853&amp;""</f>
        <v/>
      </c>
      <c r="M852" s="77" t="str">
        <f>'Your Locations'!D853&amp;""</f>
        <v/>
      </c>
      <c r="N852" s="77" t="str">
        <f>'Your Locations'!E853&amp;""</f>
        <v/>
      </c>
      <c r="O852" s="77" t="str">
        <f>'Your Locations'!F853&amp;""</f>
        <v/>
      </c>
      <c r="P852" s="89"/>
      <c r="Q852" s="77" t="str">
        <f>'Your Locations'!H853&amp;""</f>
        <v/>
      </c>
      <c r="R852" s="77" t="str">
        <f>'Your Locations'!I853&amp;""</f>
        <v/>
      </c>
      <c r="S852" s="86"/>
      <c r="T852" s="92"/>
      <c r="U852" s="92"/>
      <c r="V852" s="92"/>
      <c r="W852" s="92"/>
      <c r="X852" s="92"/>
      <c r="Y852" s="92"/>
      <c r="Z852" s="86"/>
      <c r="AA852" s="86"/>
      <c r="AB852" s="86"/>
      <c r="AC852" s="86"/>
      <c r="AD852" s="86"/>
      <c r="AE852" s="86"/>
      <c r="AF852" s="95"/>
      <c r="AG852" s="86"/>
    </row>
    <row r="853" spans="1:33" ht="15.75" customHeight="1" x14ac:dyDescent="0.25">
      <c r="A853" s="77" t="str">
        <f>IF('Your Locations'!A854="","","a")</f>
        <v/>
      </c>
      <c r="B853" s="77" t="str">
        <f>'Your Locations'!A854&amp;""</f>
        <v/>
      </c>
      <c r="C853" s="77" t="str">
        <f>'Your Locations'!C854&amp;""</f>
        <v/>
      </c>
      <c r="D853" s="86"/>
      <c r="E853" s="77" t="str">
        <f>IF('Your Locations'!A854="","","no")</f>
        <v/>
      </c>
      <c r="F853" s="86"/>
      <c r="G853" s="86"/>
      <c r="H853" s="95"/>
      <c r="I853" s="95"/>
      <c r="J853" s="95"/>
      <c r="K853" s="95"/>
      <c r="L853" s="77" t="str">
        <f>'Your Locations'!B854&amp;""</f>
        <v/>
      </c>
      <c r="M853" s="77" t="str">
        <f>'Your Locations'!D854&amp;""</f>
        <v/>
      </c>
      <c r="N853" s="77" t="str">
        <f>'Your Locations'!E854&amp;""</f>
        <v/>
      </c>
      <c r="O853" s="77" t="str">
        <f>'Your Locations'!F854&amp;""</f>
        <v/>
      </c>
      <c r="P853" s="89"/>
      <c r="Q853" s="77" t="str">
        <f>'Your Locations'!H854&amp;""</f>
        <v/>
      </c>
      <c r="R853" s="77" t="str">
        <f>'Your Locations'!I854&amp;""</f>
        <v/>
      </c>
      <c r="S853" s="86"/>
      <c r="T853" s="92"/>
      <c r="U853" s="92"/>
      <c r="V853" s="92"/>
      <c r="W853" s="92"/>
      <c r="X853" s="92"/>
      <c r="Y853" s="92"/>
      <c r="Z853" s="86"/>
      <c r="AA853" s="86"/>
      <c r="AB853" s="86"/>
      <c r="AC853" s="86"/>
      <c r="AD853" s="86"/>
      <c r="AE853" s="86"/>
      <c r="AF853" s="95"/>
      <c r="AG853" s="86"/>
    </row>
    <row r="854" spans="1:33" ht="15.75" customHeight="1" x14ac:dyDescent="0.25">
      <c r="A854" s="77" t="str">
        <f>IF('Your Locations'!A855="","","a")</f>
        <v/>
      </c>
      <c r="B854" s="77" t="str">
        <f>'Your Locations'!A855&amp;""</f>
        <v/>
      </c>
      <c r="C854" s="77" t="str">
        <f>'Your Locations'!C855&amp;""</f>
        <v/>
      </c>
      <c r="D854" s="86"/>
      <c r="E854" s="77" t="str">
        <f>IF('Your Locations'!A855="","","no")</f>
        <v/>
      </c>
      <c r="F854" s="86"/>
      <c r="G854" s="86"/>
      <c r="H854" s="95"/>
      <c r="I854" s="95"/>
      <c r="J854" s="95"/>
      <c r="K854" s="95"/>
      <c r="L854" s="77" t="str">
        <f>'Your Locations'!B855&amp;""</f>
        <v/>
      </c>
      <c r="M854" s="77" t="str">
        <f>'Your Locations'!D855&amp;""</f>
        <v/>
      </c>
      <c r="N854" s="77" t="str">
        <f>'Your Locations'!E855&amp;""</f>
        <v/>
      </c>
      <c r="O854" s="77" t="str">
        <f>'Your Locations'!F855&amp;""</f>
        <v/>
      </c>
      <c r="P854" s="89"/>
      <c r="Q854" s="77" t="str">
        <f>'Your Locations'!H855&amp;""</f>
        <v/>
      </c>
      <c r="R854" s="77" t="str">
        <f>'Your Locations'!I855&amp;""</f>
        <v/>
      </c>
      <c r="S854" s="86"/>
      <c r="T854" s="92"/>
      <c r="U854" s="92"/>
      <c r="V854" s="92"/>
      <c r="W854" s="92"/>
      <c r="X854" s="92"/>
      <c r="Y854" s="92"/>
      <c r="Z854" s="86"/>
      <c r="AA854" s="86"/>
      <c r="AB854" s="86"/>
      <c r="AC854" s="86"/>
      <c r="AD854" s="86"/>
      <c r="AE854" s="86"/>
      <c r="AF854" s="95"/>
      <c r="AG854" s="86"/>
    </row>
    <row r="855" spans="1:33" ht="15.75" customHeight="1" x14ac:dyDescent="0.25">
      <c r="A855" s="77" t="str">
        <f>IF('Your Locations'!A856="","","a")</f>
        <v/>
      </c>
      <c r="B855" s="77" t="str">
        <f>'Your Locations'!A856&amp;""</f>
        <v/>
      </c>
      <c r="C855" s="77" t="str">
        <f>'Your Locations'!C856&amp;""</f>
        <v/>
      </c>
      <c r="D855" s="86"/>
      <c r="E855" s="77" t="str">
        <f>IF('Your Locations'!A856="","","no")</f>
        <v/>
      </c>
      <c r="F855" s="86"/>
      <c r="G855" s="86"/>
      <c r="H855" s="95"/>
      <c r="I855" s="95"/>
      <c r="J855" s="95"/>
      <c r="K855" s="95"/>
      <c r="L855" s="77" t="str">
        <f>'Your Locations'!B856&amp;""</f>
        <v/>
      </c>
      <c r="M855" s="77" t="str">
        <f>'Your Locations'!D856&amp;""</f>
        <v/>
      </c>
      <c r="N855" s="77" t="str">
        <f>'Your Locations'!E856&amp;""</f>
        <v/>
      </c>
      <c r="O855" s="77" t="str">
        <f>'Your Locations'!F856&amp;""</f>
        <v/>
      </c>
      <c r="P855" s="89"/>
      <c r="Q855" s="77" t="str">
        <f>'Your Locations'!H856&amp;""</f>
        <v/>
      </c>
      <c r="R855" s="77" t="str">
        <f>'Your Locations'!I856&amp;""</f>
        <v/>
      </c>
      <c r="S855" s="86"/>
      <c r="T855" s="92"/>
      <c r="U855" s="92"/>
      <c r="V855" s="92"/>
      <c r="W855" s="92"/>
      <c r="X855" s="92"/>
      <c r="Y855" s="92"/>
      <c r="Z855" s="86"/>
      <c r="AA855" s="86"/>
      <c r="AB855" s="86"/>
      <c r="AC855" s="86"/>
      <c r="AD855" s="86"/>
      <c r="AE855" s="86"/>
      <c r="AF855" s="95"/>
      <c r="AG855" s="86"/>
    </row>
    <row r="856" spans="1:33" ht="15.75" customHeight="1" x14ac:dyDescent="0.25">
      <c r="A856" s="77" t="str">
        <f>IF('Your Locations'!A857="","","a")</f>
        <v/>
      </c>
      <c r="B856" s="77" t="str">
        <f>'Your Locations'!A857&amp;""</f>
        <v/>
      </c>
      <c r="C856" s="77" t="str">
        <f>'Your Locations'!C857&amp;""</f>
        <v/>
      </c>
      <c r="D856" s="86"/>
      <c r="E856" s="77" t="str">
        <f>IF('Your Locations'!A857="","","no")</f>
        <v/>
      </c>
      <c r="F856" s="86"/>
      <c r="G856" s="86"/>
      <c r="H856" s="95"/>
      <c r="I856" s="95"/>
      <c r="J856" s="95"/>
      <c r="K856" s="95"/>
      <c r="L856" s="77" t="str">
        <f>'Your Locations'!B857&amp;""</f>
        <v/>
      </c>
      <c r="M856" s="77" t="str">
        <f>'Your Locations'!D857&amp;""</f>
        <v/>
      </c>
      <c r="N856" s="77" t="str">
        <f>'Your Locations'!E857&amp;""</f>
        <v/>
      </c>
      <c r="O856" s="77" t="str">
        <f>'Your Locations'!F857&amp;""</f>
        <v/>
      </c>
      <c r="P856" s="89"/>
      <c r="Q856" s="77" t="str">
        <f>'Your Locations'!H857&amp;""</f>
        <v/>
      </c>
      <c r="R856" s="77" t="str">
        <f>'Your Locations'!I857&amp;""</f>
        <v/>
      </c>
      <c r="S856" s="86"/>
      <c r="T856" s="92"/>
      <c r="U856" s="92"/>
      <c r="V856" s="92"/>
      <c r="W856" s="92"/>
      <c r="X856" s="92"/>
      <c r="Y856" s="92"/>
      <c r="Z856" s="86"/>
      <c r="AA856" s="86"/>
      <c r="AB856" s="86"/>
      <c r="AC856" s="86"/>
      <c r="AD856" s="86"/>
      <c r="AE856" s="86"/>
      <c r="AF856" s="95"/>
      <c r="AG856" s="86"/>
    </row>
    <row r="857" spans="1:33" ht="15.75" customHeight="1" x14ac:dyDescent="0.25">
      <c r="A857" s="77" t="str">
        <f>IF('Your Locations'!A858="","","a")</f>
        <v/>
      </c>
      <c r="B857" s="77" t="str">
        <f>'Your Locations'!A858&amp;""</f>
        <v/>
      </c>
      <c r="C857" s="77" t="str">
        <f>'Your Locations'!C858&amp;""</f>
        <v/>
      </c>
      <c r="D857" s="86"/>
      <c r="E857" s="77" t="str">
        <f>IF('Your Locations'!A858="","","no")</f>
        <v/>
      </c>
      <c r="F857" s="86"/>
      <c r="G857" s="86"/>
      <c r="H857" s="95"/>
      <c r="I857" s="95"/>
      <c r="J857" s="95"/>
      <c r="K857" s="95"/>
      <c r="L857" s="77" t="str">
        <f>'Your Locations'!B858&amp;""</f>
        <v/>
      </c>
      <c r="M857" s="77" t="str">
        <f>'Your Locations'!D858&amp;""</f>
        <v/>
      </c>
      <c r="N857" s="77" t="str">
        <f>'Your Locations'!E858&amp;""</f>
        <v/>
      </c>
      <c r="O857" s="77" t="str">
        <f>'Your Locations'!F858&amp;""</f>
        <v/>
      </c>
      <c r="P857" s="89"/>
      <c r="Q857" s="77" t="str">
        <f>'Your Locations'!H858&amp;""</f>
        <v/>
      </c>
      <c r="R857" s="77" t="str">
        <f>'Your Locations'!I858&amp;""</f>
        <v/>
      </c>
      <c r="S857" s="86"/>
      <c r="T857" s="92"/>
      <c r="U857" s="92"/>
      <c r="V857" s="92"/>
      <c r="W857" s="92"/>
      <c r="X857" s="92"/>
      <c r="Y857" s="92"/>
      <c r="Z857" s="86"/>
      <c r="AA857" s="86"/>
      <c r="AB857" s="86"/>
      <c r="AC857" s="86"/>
      <c r="AD857" s="86"/>
      <c r="AE857" s="86"/>
      <c r="AF857" s="95"/>
      <c r="AG857" s="86"/>
    </row>
    <row r="858" spans="1:33" ht="15.75" customHeight="1" x14ac:dyDescent="0.25">
      <c r="A858" s="77" t="str">
        <f>IF('Your Locations'!A859="","","a")</f>
        <v/>
      </c>
      <c r="B858" s="77" t="str">
        <f>'Your Locations'!A859&amp;""</f>
        <v/>
      </c>
      <c r="C858" s="77" t="str">
        <f>'Your Locations'!C859&amp;""</f>
        <v/>
      </c>
      <c r="D858" s="86"/>
      <c r="E858" s="77" t="str">
        <f>IF('Your Locations'!A859="","","no")</f>
        <v/>
      </c>
      <c r="F858" s="86"/>
      <c r="G858" s="86"/>
      <c r="H858" s="95"/>
      <c r="I858" s="95"/>
      <c r="J858" s="95"/>
      <c r="K858" s="95"/>
      <c r="L858" s="77" t="str">
        <f>'Your Locations'!B859&amp;""</f>
        <v/>
      </c>
      <c r="M858" s="77" t="str">
        <f>'Your Locations'!D859&amp;""</f>
        <v/>
      </c>
      <c r="N858" s="77" t="str">
        <f>'Your Locations'!E859&amp;""</f>
        <v/>
      </c>
      <c r="O858" s="77" t="str">
        <f>'Your Locations'!F859&amp;""</f>
        <v/>
      </c>
      <c r="P858" s="89"/>
      <c r="Q858" s="77" t="str">
        <f>'Your Locations'!H859&amp;""</f>
        <v/>
      </c>
      <c r="R858" s="77" t="str">
        <f>'Your Locations'!I859&amp;""</f>
        <v/>
      </c>
      <c r="S858" s="86"/>
      <c r="T858" s="92"/>
      <c r="U858" s="92"/>
      <c r="V858" s="92"/>
      <c r="W858" s="92"/>
      <c r="X858" s="92"/>
      <c r="Y858" s="92"/>
      <c r="Z858" s="86"/>
      <c r="AA858" s="86"/>
      <c r="AB858" s="86"/>
      <c r="AC858" s="86"/>
      <c r="AD858" s="86"/>
      <c r="AE858" s="86"/>
      <c r="AF858" s="95"/>
      <c r="AG858" s="86"/>
    </row>
    <row r="859" spans="1:33" ht="15.75" customHeight="1" x14ac:dyDescent="0.25">
      <c r="A859" s="77" t="str">
        <f>IF('Your Locations'!A860="","","a")</f>
        <v/>
      </c>
      <c r="B859" s="77" t="str">
        <f>'Your Locations'!A860&amp;""</f>
        <v/>
      </c>
      <c r="C859" s="77" t="str">
        <f>'Your Locations'!C860&amp;""</f>
        <v/>
      </c>
      <c r="D859" s="86"/>
      <c r="E859" s="77" t="str">
        <f>IF('Your Locations'!A860="","","no")</f>
        <v/>
      </c>
      <c r="F859" s="86"/>
      <c r="G859" s="86"/>
      <c r="H859" s="95"/>
      <c r="I859" s="95"/>
      <c r="J859" s="95"/>
      <c r="K859" s="95"/>
      <c r="L859" s="77" t="str">
        <f>'Your Locations'!B860&amp;""</f>
        <v/>
      </c>
      <c r="M859" s="77" t="str">
        <f>'Your Locations'!D860&amp;""</f>
        <v/>
      </c>
      <c r="N859" s="77" t="str">
        <f>'Your Locations'!E860&amp;""</f>
        <v/>
      </c>
      <c r="O859" s="77" t="str">
        <f>'Your Locations'!F860&amp;""</f>
        <v/>
      </c>
      <c r="P859" s="89"/>
      <c r="Q859" s="77" t="str">
        <f>'Your Locations'!H860&amp;""</f>
        <v/>
      </c>
      <c r="R859" s="77" t="str">
        <f>'Your Locations'!I860&amp;""</f>
        <v/>
      </c>
      <c r="S859" s="86"/>
      <c r="T859" s="92"/>
      <c r="U859" s="92"/>
      <c r="V859" s="92"/>
      <c r="W859" s="92"/>
      <c r="X859" s="92"/>
      <c r="Y859" s="92"/>
      <c r="Z859" s="86"/>
      <c r="AA859" s="86"/>
      <c r="AB859" s="86"/>
      <c r="AC859" s="86"/>
      <c r="AD859" s="86"/>
      <c r="AE859" s="86"/>
      <c r="AF859" s="95"/>
      <c r="AG859" s="86"/>
    </row>
    <row r="860" spans="1:33" ht="15.75" customHeight="1" x14ac:dyDescent="0.25">
      <c r="A860" s="77" t="str">
        <f>IF('Your Locations'!A861="","","a")</f>
        <v/>
      </c>
      <c r="B860" s="77" t="str">
        <f>'Your Locations'!A861&amp;""</f>
        <v/>
      </c>
      <c r="C860" s="77" t="str">
        <f>'Your Locations'!C861&amp;""</f>
        <v/>
      </c>
      <c r="D860" s="86"/>
      <c r="E860" s="77" t="str">
        <f>IF('Your Locations'!A861="","","no")</f>
        <v/>
      </c>
      <c r="F860" s="86"/>
      <c r="G860" s="86"/>
      <c r="H860" s="95"/>
      <c r="I860" s="95"/>
      <c r="J860" s="95"/>
      <c r="K860" s="95"/>
      <c r="L860" s="77" t="str">
        <f>'Your Locations'!B861&amp;""</f>
        <v/>
      </c>
      <c r="M860" s="77" t="str">
        <f>'Your Locations'!D861&amp;""</f>
        <v/>
      </c>
      <c r="N860" s="77" t="str">
        <f>'Your Locations'!E861&amp;""</f>
        <v/>
      </c>
      <c r="O860" s="77" t="str">
        <f>'Your Locations'!F861&amp;""</f>
        <v/>
      </c>
      <c r="P860" s="89"/>
      <c r="Q860" s="77" t="str">
        <f>'Your Locations'!H861&amp;""</f>
        <v/>
      </c>
      <c r="R860" s="77" t="str">
        <f>'Your Locations'!I861&amp;""</f>
        <v/>
      </c>
      <c r="S860" s="86"/>
      <c r="T860" s="92"/>
      <c r="U860" s="92"/>
      <c r="V860" s="92"/>
      <c r="W860" s="92"/>
      <c r="X860" s="92"/>
      <c r="Y860" s="92"/>
      <c r="Z860" s="86"/>
      <c r="AA860" s="86"/>
      <c r="AB860" s="86"/>
      <c r="AC860" s="86"/>
      <c r="AD860" s="86"/>
      <c r="AE860" s="86"/>
      <c r="AF860" s="95"/>
      <c r="AG860" s="86"/>
    </row>
    <row r="861" spans="1:33" ht="15.75" customHeight="1" x14ac:dyDescent="0.25">
      <c r="A861" s="77" t="str">
        <f>IF('Your Locations'!A862="","","a")</f>
        <v/>
      </c>
      <c r="B861" s="77" t="str">
        <f>'Your Locations'!A862&amp;""</f>
        <v/>
      </c>
      <c r="C861" s="77" t="str">
        <f>'Your Locations'!C862&amp;""</f>
        <v/>
      </c>
      <c r="D861" s="86"/>
      <c r="E861" s="77" t="str">
        <f>IF('Your Locations'!A862="","","no")</f>
        <v/>
      </c>
      <c r="F861" s="86"/>
      <c r="G861" s="86"/>
      <c r="H861" s="95"/>
      <c r="I861" s="95"/>
      <c r="J861" s="95"/>
      <c r="K861" s="95"/>
      <c r="L861" s="77" t="str">
        <f>'Your Locations'!B862&amp;""</f>
        <v/>
      </c>
      <c r="M861" s="77" t="str">
        <f>'Your Locations'!D862&amp;""</f>
        <v/>
      </c>
      <c r="N861" s="77" t="str">
        <f>'Your Locations'!E862&amp;""</f>
        <v/>
      </c>
      <c r="O861" s="77" t="str">
        <f>'Your Locations'!F862&amp;""</f>
        <v/>
      </c>
      <c r="P861" s="89"/>
      <c r="Q861" s="77" t="str">
        <f>'Your Locations'!H862&amp;""</f>
        <v/>
      </c>
      <c r="R861" s="77" t="str">
        <f>'Your Locations'!I862&amp;""</f>
        <v/>
      </c>
      <c r="S861" s="86"/>
      <c r="T861" s="92"/>
      <c r="U861" s="92"/>
      <c r="V861" s="92"/>
      <c r="W861" s="92"/>
      <c r="X861" s="92"/>
      <c r="Y861" s="92"/>
      <c r="Z861" s="86"/>
      <c r="AA861" s="86"/>
      <c r="AB861" s="86"/>
      <c r="AC861" s="86"/>
      <c r="AD861" s="86"/>
      <c r="AE861" s="86"/>
      <c r="AF861" s="95"/>
      <c r="AG861" s="86"/>
    </row>
    <row r="862" spans="1:33" ht="15.75" customHeight="1" x14ac:dyDescent="0.25">
      <c r="A862" s="77" t="str">
        <f>IF('Your Locations'!A863="","","a")</f>
        <v/>
      </c>
      <c r="B862" s="77" t="str">
        <f>'Your Locations'!A863&amp;""</f>
        <v/>
      </c>
      <c r="C862" s="77" t="str">
        <f>'Your Locations'!C863&amp;""</f>
        <v/>
      </c>
      <c r="D862" s="86"/>
      <c r="E862" s="77" t="str">
        <f>IF('Your Locations'!A863="","","no")</f>
        <v/>
      </c>
      <c r="F862" s="86"/>
      <c r="G862" s="86"/>
      <c r="H862" s="95"/>
      <c r="I862" s="95"/>
      <c r="J862" s="95"/>
      <c r="K862" s="95"/>
      <c r="L862" s="77" t="str">
        <f>'Your Locations'!B863&amp;""</f>
        <v/>
      </c>
      <c r="M862" s="77" t="str">
        <f>'Your Locations'!D863&amp;""</f>
        <v/>
      </c>
      <c r="N862" s="77" t="str">
        <f>'Your Locations'!E863&amp;""</f>
        <v/>
      </c>
      <c r="O862" s="77" t="str">
        <f>'Your Locations'!F863&amp;""</f>
        <v/>
      </c>
      <c r="P862" s="89"/>
      <c r="Q862" s="77" t="str">
        <f>'Your Locations'!H863&amp;""</f>
        <v/>
      </c>
      <c r="R862" s="77" t="str">
        <f>'Your Locations'!I863&amp;""</f>
        <v/>
      </c>
      <c r="S862" s="86"/>
      <c r="T862" s="92"/>
      <c r="U862" s="92"/>
      <c r="V862" s="92"/>
      <c r="W862" s="92"/>
      <c r="X862" s="92"/>
      <c r="Y862" s="92"/>
      <c r="Z862" s="86"/>
      <c r="AA862" s="86"/>
      <c r="AB862" s="86"/>
      <c r="AC862" s="86"/>
      <c r="AD862" s="86"/>
      <c r="AE862" s="86"/>
      <c r="AF862" s="95"/>
      <c r="AG862" s="86"/>
    </row>
    <row r="863" spans="1:33" ht="15.75" customHeight="1" x14ac:dyDescent="0.25">
      <c r="A863" s="77" t="str">
        <f>IF('Your Locations'!A864="","","a")</f>
        <v/>
      </c>
      <c r="B863" s="77" t="str">
        <f>'Your Locations'!A864&amp;""</f>
        <v/>
      </c>
      <c r="C863" s="77" t="str">
        <f>'Your Locations'!C864&amp;""</f>
        <v/>
      </c>
      <c r="D863" s="86"/>
      <c r="E863" s="77" t="str">
        <f>IF('Your Locations'!A864="","","no")</f>
        <v/>
      </c>
      <c r="F863" s="86"/>
      <c r="G863" s="86"/>
      <c r="H863" s="95"/>
      <c r="I863" s="95"/>
      <c r="J863" s="95"/>
      <c r="K863" s="95"/>
      <c r="L863" s="77" t="str">
        <f>'Your Locations'!B864&amp;""</f>
        <v/>
      </c>
      <c r="M863" s="77" t="str">
        <f>'Your Locations'!D864&amp;""</f>
        <v/>
      </c>
      <c r="N863" s="77" t="str">
        <f>'Your Locations'!E864&amp;""</f>
        <v/>
      </c>
      <c r="O863" s="77" t="str">
        <f>'Your Locations'!F864&amp;""</f>
        <v/>
      </c>
      <c r="P863" s="89"/>
      <c r="Q863" s="77" t="str">
        <f>'Your Locations'!H864&amp;""</f>
        <v/>
      </c>
      <c r="R863" s="77" t="str">
        <f>'Your Locations'!I864&amp;""</f>
        <v/>
      </c>
      <c r="S863" s="86"/>
      <c r="T863" s="92"/>
      <c r="U863" s="92"/>
      <c r="V863" s="92"/>
      <c r="W863" s="92"/>
      <c r="X863" s="92"/>
      <c r="Y863" s="92"/>
      <c r="Z863" s="86"/>
      <c r="AA863" s="86"/>
      <c r="AB863" s="86"/>
      <c r="AC863" s="86"/>
      <c r="AD863" s="86"/>
      <c r="AE863" s="86"/>
      <c r="AF863" s="95"/>
      <c r="AG863" s="86"/>
    </row>
    <row r="864" spans="1:33" ht="15.75" customHeight="1" x14ac:dyDescent="0.25">
      <c r="A864" s="77" t="str">
        <f>IF('Your Locations'!A865="","","a")</f>
        <v/>
      </c>
      <c r="B864" s="77" t="str">
        <f>'Your Locations'!A865&amp;""</f>
        <v/>
      </c>
      <c r="C864" s="77" t="str">
        <f>'Your Locations'!C865&amp;""</f>
        <v/>
      </c>
      <c r="D864" s="86"/>
      <c r="E864" s="77" t="str">
        <f>IF('Your Locations'!A865="","","no")</f>
        <v/>
      </c>
      <c r="F864" s="86"/>
      <c r="G864" s="86"/>
      <c r="H864" s="95"/>
      <c r="I864" s="95"/>
      <c r="J864" s="95"/>
      <c r="K864" s="95"/>
      <c r="L864" s="77" t="str">
        <f>'Your Locations'!B865&amp;""</f>
        <v/>
      </c>
      <c r="M864" s="77" t="str">
        <f>'Your Locations'!D865&amp;""</f>
        <v/>
      </c>
      <c r="N864" s="77" t="str">
        <f>'Your Locations'!E865&amp;""</f>
        <v/>
      </c>
      <c r="O864" s="77" t="str">
        <f>'Your Locations'!F865&amp;""</f>
        <v/>
      </c>
      <c r="P864" s="89"/>
      <c r="Q864" s="77" t="str">
        <f>'Your Locations'!H865&amp;""</f>
        <v/>
      </c>
      <c r="R864" s="77" t="str">
        <f>'Your Locations'!I865&amp;""</f>
        <v/>
      </c>
      <c r="S864" s="86"/>
      <c r="T864" s="92"/>
      <c r="U864" s="92"/>
      <c r="V864" s="92"/>
      <c r="W864" s="92"/>
      <c r="X864" s="92"/>
      <c r="Y864" s="92"/>
      <c r="Z864" s="86"/>
      <c r="AA864" s="86"/>
      <c r="AB864" s="86"/>
      <c r="AC864" s="86"/>
      <c r="AD864" s="86"/>
      <c r="AE864" s="86"/>
      <c r="AF864" s="95"/>
      <c r="AG864" s="86"/>
    </row>
    <row r="865" spans="1:33" ht="15.75" customHeight="1" x14ac:dyDescent="0.25">
      <c r="A865" s="77" t="str">
        <f>IF('Your Locations'!A866="","","a")</f>
        <v/>
      </c>
      <c r="B865" s="77" t="str">
        <f>'Your Locations'!A866&amp;""</f>
        <v/>
      </c>
      <c r="C865" s="77" t="str">
        <f>'Your Locations'!C866&amp;""</f>
        <v/>
      </c>
      <c r="D865" s="86"/>
      <c r="E865" s="77" t="str">
        <f>IF('Your Locations'!A866="","","no")</f>
        <v/>
      </c>
      <c r="F865" s="86"/>
      <c r="G865" s="86"/>
      <c r="H865" s="95"/>
      <c r="I865" s="95"/>
      <c r="J865" s="95"/>
      <c r="K865" s="95"/>
      <c r="L865" s="77" t="str">
        <f>'Your Locations'!B866&amp;""</f>
        <v/>
      </c>
      <c r="M865" s="77" t="str">
        <f>'Your Locations'!D866&amp;""</f>
        <v/>
      </c>
      <c r="N865" s="77" t="str">
        <f>'Your Locations'!E866&amp;""</f>
        <v/>
      </c>
      <c r="O865" s="77" t="str">
        <f>'Your Locations'!F866&amp;""</f>
        <v/>
      </c>
      <c r="P865" s="89"/>
      <c r="Q865" s="77" t="str">
        <f>'Your Locations'!H866&amp;""</f>
        <v/>
      </c>
      <c r="R865" s="77" t="str">
        <f>'Your Locations'!I866&amp;""</f>
        <v/>
      </c>
      <c r="S865" s="86"/>
      <c r="T865" s="92"/>
      <c r="U865" s="92"/>
      <c r="V865" s="92"/>
      <c r="W865" s="92"/>
      <c r="X865" s="92"/>
      <c r="Y865" s="92"/>
      <c r="Z865" s="86"/>
      <c r="AA865" s="86"/>
      <c r="AB865" s="86"/>
      <c r="AC865" s="86"/>
      <c r="AD865" s="86"/>
      <c r="AE865" s="86"/>
      <c r="AF865" s="95"/>
      <c r="AG865" s="86"/>
    </row>
    <row r="866" spans="1:33" ht="15.75" customHeight="1" x14ac:dyDescent="0.25">
      <c r="A866" s="77" t="str">
        <f>IF('Your Locations'!A867="","","a")</f>
        <v/>
      </c>
      <c r="B866" s="77" t="str">
        <f>'Your Locations'!A867&amp;""</f>
        <v/>
      </c>
      <c r="C866" s="77" t="str">
        <f>'Your Locations'!C867&amp;""</f>
        <v/>
      </c>
      <c r="D866" s="86"/>
      <c r="E866" s="77" t="str">
        <f>IF('Your Locations'!A867="","","no")</f>
        <v/>
      </c>
      <c r="F866" s="86"/>
      <c r="G866" s="86"/>
      <c r="H866" s="95"/>
      <c r="I866" s="95"/>
      <c r="J866" s="95"/>
      <c r="K866" s="95"/>
      <c r="L866" s="77" t="str">
        <f>'Your Locations'!B867&amp;""</f>
        <v/>
      </c>
      <c r="M866" s="77" t="str">
        <f>'Your Locations'!D867&amp;""</f>
        <v/>
      </c>
      <c r="N866" s="77" t="str">
        <f>'Your Locations'!E867&amp;""</f>
        <v/>
      </c>
      <c r="O866" s="77" t="str">
        <f>'Your Locations'!F867&amp;""</f>
        <v/>
      </c>
      <c r="P866" s="89"/>
      <c r="Q866" s="77" t="str">
        <f>'Your Locations'!H867&amp;""</f>
        <v/>
      </c>
      <c r="R866" s="77" t="str">
        <f>'Your Locations'!I867&amp;""</f>
        <v/>
      </c>
      <c r="S866" s="86"/>
      <c r="T866" s="92"/>
      <c r="U866" s="92"/>
      <c r="V866" s="92"/>
      <c r="W866" s="92"/>
      <c r="X866" s="92"/>
      <c r="Y866" s="92"/>
      <c r="Z866" s="86"/>
      <c r="AA866" s="86"/>
      <c r="AB866" s="86"/>
      <c r="AC866" s="86"/>
      <c r="AD866" s="86"/>
      <c r="AE866" s="86"/>
      <c r="AF866" s="95"/>
      <c r="AG866" s="86"/>
    </row>
    <row r="867" spans="1:33" ht="15.75" customHeight="1" x14ac:dyDescent="0.25">
      <c r="A867" s="77" t="str">
        <f>IF('Your Locations'!A868="","","a")</f>
        <v/>
      </c>
      <c r="B867" s="77" t="str">
        <f>'Your Locations'!A868&amp;""</f>
        <v/>
      </c>
      <c r="C867" s="77" t="str">
        <f>'Your Locations'!C868&amp;""</f>
        <v/>
      </c>
      <c r="D867" s="86"/>
      <c r="E867" s="77" t="str">
        <f>IF('Your Locations'!A868="","","no")</f>
        <v/>
      </c>
      <c r="F867" s="86"/>
      <c r="G867" s="86"/>
      <c r="H867" s="95"/>
      <c r="I867" s="95"/>
      <c r="J867" s="95"/>
      <c r="K867" s="95"/>
      <c r="L867" s="77" t="str">
        <f>'Your Locations'!B868&amp;""</f>
        <v/>
      </c>
      <c r="M867" s="77" t="str">
        <f>'Your Locations'!D868&amp;""</f>
        <v/>
      </c>
      <c r="N867" s="77" t="str">
        <f>'Your Locations'!E868&amp;""</f>
        <v/>
      </c>
      <c r="O867" s="77" t="str">
        <f>'Your Locations'!F868&amp;""</f>
        <v/>
      </c>
      <c r="P867" s="89"/>
      <c r="Q867" s="77" t="str">
        <f>'Your Locations'!H868&amp;""</f>
        <v/>
      </c>
      <c r="R867" s="77" t="str">
        <f>'Your Locations'!I868&amp;""</f>
        <v/>
      </c>
      <c r="S867" s="86"/>
      <c r="T867" s="92"/>
      <c r="U867" s="92"/>
      <c r="V867" s="92"/>
      <c r="W867" s="92"/>
      <c r="X867" s="92"/>
      <c r="Y867" s="92"/>
      <c r="Z867" s="86"/>
      <c r="AA867" s="86"/>
      <c r="AB867" s="86"/>
      <c r="AC867" s="86"/>
      <c r="AD867" s="86"/>
      <c r="AE867" s="86"/>
      <c r="AF867" s="95"/>
      <c r="AG867" s="86"/>
    </row>
    <row r="868" spans="1:33" ht="15.75" customHeight="1" x14ac:dyDescent="0.25">
      <c r="A868" s="77" t="str">
        <f>IF('Your Locations'!A869="","","a")</f>
        <v/>
      </c>
      <c r="B868" s="77" t="str">
        <f>'Your Locations'!A869&amp;""</f>
        <v/>
      </c>
      <c r="C868" s="77" t="str">
        <f>'Your Locations'!C869&amp;""</f>
        <v/>
      </c>
      <c r="D868" s="86"/>
      <c r="E868" s="77" t="str">
        <f>IF('Your Locations'!A869="","","no")</f>
        <v/>
      </c>
      <c r="F868" s="86"/>
      <c r="G868" s="86"/>
      <c r="H868" s="95"/>
      <c r="I868" s="95"/>
      <c r="J868" s="95"/>
      <c r="K868" s="95"/>
      <c r="L868" s="77" t="str">
        <f>'Your Locations'!B869&amp;""</f>
        <v/>
      </c>
      <c r="M868" s="77" t="str">
        <f>'Your Locations'!D869&amp;""</f>
        <v/>
      </c>
      <c r="N868" s="77" t="str">
        <f>'Your Locations'!E869&amp;""</f>
        <v/>
      </c>
      <c r="O868" s="77" t="str">
        <f>'Your Locations'!F869&amp;""</f>
        <v/>
      </c>
      <c r="P868" s="89"/>
      <c r="Q868" s="77" t="str">
        <f>'Your Locations'!H869&amp;""</f>
        <v/>
      </c>
      <c r="R868" s="77" t="str">
        <f>'Your Locations'!I869&amp;""</f>
        <v/>
      </c>
      <c r="S868" s="86"/>
      <c r="T868" s="92"/>
      <c r="U868" s="92"/>
      <c r="V868" s="92"/>
      <c r="W868" s="92"/>
      <c r="X868" s="92"/>
      <c r="Y868" s="92"/>
      <c r="Z868" s="86"/>
      <c r="AA868" s="86"/>
      <c r="AB868" s="86"/>
      <c r="AC868" s="86"/>
      <c r="AD868" s="86"/>
      <c r="AE868" s="86"/>
      <c r="AF868" s="95"/>
      <c r="AG868" s="86"/>
    </row>
    <row r="869" spans="1:33" ht="15.75" customHeight="1" x14ac:dyDescent="0.25">
      <c r="A869" s="77" t="str">
        <f>IF('Your Locations'!A870="","","a")</f>
        <v/>
      </c>
      <c r="B869" s="77" t="str">
        <f>'Your Locations'!A870&amp;""</f>
        <v/>
      </c>
      <c r="C869" s="77" t="str">
        <f>'Your Locations'!C870&amp;""</f>
        <v/>
      </c>
      <c r="D869" s="86"/>
      <c r="E869" s="77" t="str">
        <f>IF('Your Locations'!A870="","","no")</f>
        <v/>
      </c>
      <c r="F869" s="86"/>
      <c r="G869" s="86"/>
      <c r="H869" s="95"/>
      <c r="I869" s="95"/>
      <c r="J869" s="95"/>
      <c r="K869" s="95"/>
      <c r="L869" s="77" t="str">
        <f>'Your Locations'!B870&amp;""</f>
        <v/>
      </c>
      <c r="M869" s="77" t="str">
        <f>'Your Locations'!D870&amp;""</f>
        <v/>
      </c>
      <c r="N869" s="77" t="str">
        <f>'Your Locations'!E870&amp;""</f>
        <v/>
      </c>
      <c r="O869" s="77" t="str">
        <f>'Your Locations'!F870&amp;""</f>
        <v/>
      </c>
      <c r="P869" s="89"/>
      <c r="Q869" s="77" t="str">
        <f>'Your Locations'!H870&amp;""</f>
        <v/>
      </c>
      <c r="R869" s="77" t="str">
        <f>'Your Locations'!I870&amp;""</f>
        <v/>
      </c>
      <c r="S869" s="86"/>
      <c r="T869" s="92"/>
      <c r="U869" s="92"/>
      <c r="V869" s="92"/>
      <c r="W869" s="92"/>
      <c r="X869" s="92"/>
      <c r="Y869" s="92"/>
      <c r="Z869" s="86"/>
      <c r="AA869" s="86"/>
      <c r="AB869" s="86"/>
      <c r="AC869" s="86"/>
      <c r="AD869" s="86"/>
      <c r="AE869" s="86"/>
      <c r="AF869" s="95"/>
      <c r="AG869" s="86"/>
    </row>
    <row r="870" spans="1:33" ht="15.75" customHeight="1" x14ac:dyDescent="0.25">
      <c r="A870" s="77" t="str">
        <f>IF('Your Locations'!A871="","","a")</f>
        <v/>
      </c>
      <c r="B870" s="77" t="str">
        <f>'Your Locations'!A871&amp;""</f>
        <v/>
      </c>
      <c r="C870" s="77" t="str">
        <f>'Your Locations'!C871&amp;""</f>
        <v/>
      </c>
      <c r="D870" s="86"/>
      <c r="E870" s="77" t="str">
        <f>IF('Your Locations'!A871="","","no")</f>
        <v/>
      </c>
      <c r="F870" s="86"/>
      <c r="G870" s="86"/>
      <c r="H870" s="95"/>
      <c r="I870" s="95"/>
      <c r="J870" s="95"/>
      <c r="K870" s="95"/>
      <c r="L870" s="77" t="str">
        <f>'Your Locations'!B871&amp;""</f>
        <v/>
      </c>
      <c r="M870" s="77" t="str">
        <f>'Your Locations'!D871&amp;""</f>
        <v/>
      </c>
      <c r="N870" s="77" t="str">
        <f>'Your Locations'!E871&amp;""</f>
        <v/>
      </c>
      <c r="O870" s="77" t="str">
        <f>'Your Locations'!F871&amp;""</f>
        <v/>
      </c>
      <c r="P870" s="89"/>
      <c r="Q870" s="77" t="str">
        <f>'Your Locations'!H871&amp;""</f>
        <v/>
      </c>
      <c r="R870" s="77" t="str">
        <f>'Your Locations'!I871&amp;""</f>
        <v/>
      </c>
      <c r="S870" s="86"/>
      <c r="T870" s="92"/>
      <c r="U870" s="92"/>
      <c r="V870" s="92"/>
      <c r="W870" s="92"/>
      <c r="X870" s="92"/>
      <c r="Y870" s="92"/>
      <c r="Z870" s="86"/>
      <c r="AA870" s="86"/>
      <c r="AB870" s="86"/>
      <c r="AC870" s="86"/>
      <c r="AD870" s="86"/>
      <c r="AE870" s="86"/>
      <c r="AF870" s="95"/>
      <c r="AG870" s="86"/>
    </row>
    <row r="871" spans="1:33" ht="15.75" customHeight="1" x14ac:dyDescent="0.25">
      <c r="A871" s="77" t="str">
        <f>IF('Your Locations'!A872="","","a")</f>
        <v/>
      </c>
      <c r="B871" s="77" t="str">
        <f>'Your Locations'!A872&amp;""</f>
        <v/>
      </c>
      <c r="C871" s="77" t="str">
        <f>'Your Locations'!C872&amp;""</f>
        <v/>
      </c>
      <c r="D871" s="86"/>
      <c r="E871" s="77" t="str">
        <f>IF('Your Locations'!A872="","","no")</f>
        <v/>
      </c>
      <c r="F871" s="86"/>
      <c r="G871" s="86"/>
      <c r="H871" s="95"/>
      <c r="I871" s="95"/>
      <c r="J871" s="95"/>
      <c r="K871" s="95"/>
      <c r="L871" s="77" t="str">
        <f>'Your Locations'!B872&amp;""</f>
        <v/>
      </c>
      <c r="M871" s="77" t="str">
        <f>'Your Locations'!D872&amp;""</f>
        <v/>
      </c>
      <c r="N871" s="77" t="str">
        <f>'Your Locations'!E872&amp;""</f>
        <v/>
      </c>
      <c r="O871" s="77" t="str">
        <f>'Your Locations'!F872&amp;""</f>
        <v/>
      </c>
      <c r="P871" s="89"/>
      <c r="Q871" s="77" t="str">
        <f>'Your Locations'!H872&amp;""</f>
        <v/>
      </c>
      <c r="R871" s="77" t="str">
        <f>'Your Locations'!I872&amp;""</f>
        <v/>
      </c>
      <c r="S871" s="86"/>
      <c r="T871" s="92"/>
      <c r="U871" s="92"/>
      <c r="V871" s="92"/>
      <c r="W871" s="92"/>
      <c r="X871" s="92"/>
      <c r="Y871" s="92"/>
      <c r="Z871" s="86"/>
      <c r="AA871" s="86"/>
      <c r="AB871" s="86"/>
      <c r="AC871" s="86"/>
      <c r="AD871" s="86"/>
      <c r="AE871" s="86"/>
      <c r="AF871" s="95"/>
      <c r="AG871" s="86"/>
    </row>
    <row r="872" spans="1:33" ht="15.75" customHeight="1" x14ac:dyDescent="0.25">
      <c r="A872" s="77" t="str">
        <f>IF('Your Locations'!A873="","","a")</f>
        <v/>
      </c>
      <c r="B872" s="77" t="str">
        <f>'Your Locations'!A873&amp;""</f>
        <v/>
      </c>
      <c r="C872" s="77" t="str">
        <f>'Your Locations'!C873&amp;""</f>
        <v/>
      </c>
      <c r="D872" s="86"/>
      <c r="E872" s="77" t="str">
        <f>IF('Your Locations'!A873="","","no")</f>
        <v/>
      </c>
      <c r="F872" s="86"/>
      <c r="G872" s="86"/>
      <c r="H872" s="95"/>
      <c r="I872" s="95"/>
      <c r="J872" s="95"/>
      <c r="K872" s="95"/>
      <c r="L872" s="77" t="str">
        <f>'Your Locations'!B873&amp;""</f>
        <v/>
      </c>
      <c r="M872" s="77" t="str">
        <f>'Your Locations'!D873&amp;""</f>
        <v/>
      </c>
      <c r="N872" s="77" t="str">
        <f>'Your Locations'!E873&amp;""</f>
        <v/>
      </c>
      <c r="O872" s="77" t="str">
        <f>'Your Locations'!F873&amp;""</f>
        <v/>
      </c>
      <c r="P872" s="89"/>
      <c r="Q872" s="77" t="str">
        <f>'Your Locations'!H873&amp;""</f>
        <v/>
      </c>
      <c r="R872" s="77" t="str">
        <f>'Your Locations'!I873&amp;""</f>
        <v/>
      </c>
      <c r="S872" s="86"/>
      <c r="T872" s="92"/>
      <c r="U872" s="92"/>
      <c r="V872" s="92"/>
      <c r="W872" s="92"/>
      <c r="X872" s="92"/>
      <c r="Y872" s="92"/>
      <c r="Z872" s="86"/>
      <c r="AA872" s="86"/>
      <c r="AB872" s="86"/>
      <c r="AC872" s="86"/>
      <c r="AD872" s="86"/>
      <c r="AE872" s="86"/>
      <c r="AF872" s="95"/>
      <c r="AG872" s="86"/>
    </row>
    <row r="873" spans="1:33" ht="15.75" customHeight="1" x14ac:dyDescent="0.25">
      <c r="A873" s="77" t="str">
        <f>IF('Your Locations'!A874="","","a")</f>
        <v/>
      </c>
      <c r="B873" s="77" t="str">
        <f>'Your Locations'!A874&amp;""</f>
        <v/>
      </c>
      <c r="C873" s="77" t="str">
        <f>'Your Locations'!C874&amp;""</f>
        <v/>
      </c>
      <c r="D873" s="86"/>
      <c r="E873" s="77" t="str">
        <f>IF('Your Locations'!A874="","","no")</f>
        <v/>
      </c>
      <c r="F873" s="86"/>
      <c r="G873" s="86"/>
      <c r="H873" s="95"/>
      <c r="I873" s="95"/>
      <c r="J873" s="95"/>
      <c r="K873" s="95"/>
      <c r="L873" s="77" t="str">
        <f>'Your Locations'!B874&amp;""</f>
        <v/>
      </c>
      <c r="M873" s="77" t="str">
        <f>'Your Locations'!D874&amp;""</f>
        <v/>
      </c>
      <c r="N873" s="77" t="str">
        <f>'Your Locations'!E874&amp;""</f>
        <v/>
      </c>
      <c r="O873" s="77" t="str">
        <f>'Your Locations'!F874&amp;""</f>
        <v/>
      </c>
      <c r="P873" s="89"/>
      <c r="Q873" s="77" t="str">
        <f>'Your Locations'!H874&amp;""</f>
        <v/>
      </c>
      <c r="R873" s="77" t="str">
        <f>'Your Locations'!I874&amp;""</f>
        <v/>
      </c>
      <c r="S873" s="86"/>
      <c r="T873" s="92"/>
      <c r="U873" s="92"/>
      <c r="V873" s="92"/>
      <c r="W873" s="92"/>
      <c r="X873" s="92"/>
      <c r="Y873" s="92"/>
      <c r="Z873" s="86"/>
      <c r="AA873" s="86"/>
      <c r="AB873" s="86"/>
      <c r="AC873" s="86"/>
      <c r="AD873" s="86"/>
      <c r="AE873" s="86"/>
      <c r="AF873" s="95"/>
      <c r="AG873" s="86"/>
    </row>
    <row r="874" spans="1:33" ht="15.75" customHeight="1" x14ac:dyDescent="0.25">
      <c r="A874" s="77" t="str">
        <f>IF('Your Locations'!A875="","","a")</f>
        <v/>
      </c>
      <c r="B874" s="77" t="str">
        <f>'Your Locations'!A875&amp;""</f>
        <v/>
      </c>
      <c r="C874" s="77" t="str">
        <f>'Your Locations'!C875&amp;""</f>
        <v/>
      </c>
      <c r="D874" s="86"/>
      <c r="E874" s="77" t="str">
        <f>IF('Your Locations'!A875="","","no")</f>
        <v/>
      </c>
      <c r="F874" s="86"/>
      <c r="G874" s="86"/>
      <c r="H874" s="95"/>
      <c r="I874" s="95"/>
      <c r="J874" s="95"/>
      <c r="K874" s="95"/>
      <c r="L874" s="77" t="str">
        <f>'Your Locations'!B875&amp;""</f>
        <v/>
      </c>
      <c r="M874" s="77" t="str">
        <f>'Your Locations'!D875&amp;""</f>
        <v/>
      </c>
      <c r="N874" s="77" t="str">
        <f>'Your Locations'!E875&amp;""</f>
        <v/>
      </c>
      <c r="O874" s="77" t="str">
        <f>'Your Locations'!F875&amp;""</f>
        <v/>
      </c>
      <c r="P874" s="89"/>
      <c r="Q874" s="77" t="str">
        <f>'Your Locations'!H875&amp;""</f>
        <v/>
      </c>
      <c r="R874" s="77" t="str">
        <f>'Your Locations'!I875&amp;""</f>
        <v/>
      </c>
      <c r="S874" s="86"/>
      <c r="T874" s="92"/>
      <c r="U874" s="92"/>
      <c r="V874" s="92"/>
      <c r="W874" s="92"/>
      <c r="X874" s="92"/>
      <c r="Y874" s="92"/>
      <c r="Z874" s="86"/>
      <c r="AA874" s="86"/>
      <c r="AB874" s="86"/>
      <c r="AC874" s="86"/>
      <c r="AD874" s="86"/>
      <c r="AE874" s="86"/>
      <c r="AF874" s="95"/>
      <c r="AG874" s="86"/>
    </row>
    <row r="875" spans="1:33" ht="15.75" customHeight="1" x14ac:dyDescent="0.25">
      <c r="A875" s="77" t="str">
        <f>IF('Your Locations'!A876="","","a")</f>
        <v/>
      </c>
      <c r="B875" s="77" t="str">
        <f>'Your Locations'!A876&amp;""</f>
        <v/>
      </c>
      <c r="C875" s="77" t="str">
        <f>'Your Locations'!C876&amp;""</f>
        <v/>
      </c>
      <c r="D875" s="86"/>
      <c r="E875" s="77" t="str">
        <f>IF('Your Locations'!A876="","","no")</f>
        <v/>
      </c>
      <c r="F875" s="86"/>
      <c r="G875" s="86"/>
      <c r="H875" s="95"/>
      <c r="I875" s="95"/>
      <c r="J875" s="95"/>
      <c r="K875" s="95"/>
      <c r="L875" s="77" t="str">
        <f>'Your Locations'!B876&amp;""</f>
        <v/>
      </c>
      <c r="M875" s="77" t="str">
        <f>'Your Locations'!D876&amp;""</f>
        <v/>
      </c>
      <c r="N875" s="77" t="str">
        <f>'Your Locations'!E876&amp;""</f>
        <v/>
      </c>
      <c r="O875" s="77" t="str">
        <f>'Your Locations'!F876&amp;""</f>
        <v/>
      </c>
      <c r="P875" s="89"/>
      <c r="Q875" s="77" t="str">
        <f>'Your Locations'!H876&amp;""</f>
        <v/>
      </c>
      <c r="R875" s="77" t="str">
        <f>'Your Locations'!I876&amp;""</f>
        <v/>
      </c>
      <c r="S875" s="86"/>
      <c r="T875" s="92"/>
      <c r="U875" s="92"/>
      <c r="V875" s="92"/>
      <c r="W875" s="92"/>
      <c r="X875" s="92"/>
      <c r="Y875" s="92"/>
      <c r="Z875" s="86"/>
      <c r="AA875" s="86"/>
      <c r="AB875" s="86"/>
      <c r="AC875" s="86"/>
      <c r="AD875" s="86"/>
      <c r="AE875" s="86"/>
      <c r="AF875" s="95"/>
      <c r="AG875" s="86"/>
    </row>
    <row r="876" spans="1:33" ht="15.75" customHeight="1" x14ac:dyDescent="0.25">
      <c r="A876" s="77" t="str">
        <f>IF('Your Locations'!A877="","","a")</f>
        <v/>
      </c>
      <c r="B876" s="77" t="str">
        <f>'Your Locations'!A877&amp;""</f>
        <v/>
      </c>
      <c r="C876" s="77" t="str">
        <f>'Your Locations'!C877&amp;""</f>
        <v/>
      </c>
      <c r="D876" s="86"/>
      <c r="E876" s="77" t="str">
        <f>IF('Your Locations'!A877="","","no")</f>
        <v/>
      </c>
      <c r="F876" s="86"/>
      <c r="G876" s="86"/>
      <c r="H876" s="95"/>
      <c r="I876" s="95"/>
      <c r="J876" s="95"/>
      <c r="K876" s="95"/>
      <c r="L876" s="77" t="str">
        <f>'Your Locations'!B877&amp;""</f>
        <v/>
      </c>
      <c r="M876" s="77" t="str">
        <f>'Your Locations'!D877&amp;""</f>
        <v/>
      </c>
      <c r="N876" s="77" t="str">
        <f>'Your Locations'!E877&amp;""</f>
        <v/>
      </c>
      <c r="O876" s="77" t="str">
        <f>'Your Locations'!F877&amp;""</f>
        <v/>
      </c>
      <c r="P876" s="89"/>
      <c r="Q876" s="77" t="str">
        <f>'Your Locations'!H877&amp;""</f>
        <v/>
      </c>
      <c r="R876" s="77" t="str">
        <f>'Your Locations'!I877&amp;""</f>
        <v/>
      </c>
      <c r="S876" s="86"/>
      <c r="T876" s="92"/>
      <c r="U876" s="92"/>
      <c r="V876" s="92"/>
      <c r="W876" s="92"/>
      <c r="X876" s="92"/>
      <c r="Y876" s="92"/>
      <c r="Z876" s="86"/>
      <c r="AA876" s="86"/>
      <c r="AB876" s="86"/>
      <c r="AC876" s="86"/>
      <c r="AD876" s="86"/>
      <c r="AE876" s="86"/>
      <c r="AF876" s="95"/>
      <c r="AG876" s="86"/>
    </row>
    <row r="877" spans="1:33" ht="15.75" customHeight="1" x14ac:dyDescent="0.25">
      <c r="A877" s="77" t="str">
        <f>IF('Your Locations'!A878="","","a")</f>
        <v/>
      </c>
      <c r="B877" s="77" t="str">
        <f>'Your Locations'!A878&amp;""</f>
        <v/>
      </c>
      <c r="C877" s="77" t="str">
        <f>'Your Locations'!C878&amp;""</f>
        <v/>
      </c>
      <c r="D877" s="86"/>
      <c r="E877" s="77" t="str">
        <f>IF('Your Locations'!A878="","","no")</f>
        <v/>
      </c>
      <c r="F877" s="86"/>
      <c r="G877" s="86"/>
      <c r="H877" s="95"/>
      <c r="I877" s="95"/>
      <c r="J877" s="95"/>
      <c r="K877" s="95"/>
      <c r="L877" s="77" t="str">
        <f>'Your Locations'!B878&amp;""</f>
        <v/>
      </c>
      <c r="M877" s="77" t="str">
        <f>'Your Locations'!D878&amp;""</f>
        <v/>
      </c>
      <c r="N877" s="77" t="str">
        <f>'Your Locations'!E878&amp;""</f>
        <v/>
      </c>
      <c r="O877" s="77" t="str">
        <f>'Your Locations'!F878&amp;""</f>
        <v/>
      </c>
      <c r="P877" s="89"/>
      <c r="Q877" s="77" t="str">
        <f>'Your Locations'!H878&amp;""</f>
        <v/>
      </c>
      <c r="R877" s="77" t="str">
        <f>'Your Locations'!I878&amp;""</f>
        <v/>
      </c>
      <c r="S877" s="86"/>
      <c r="T877" s="92"/>
      <c r="U877" s="92"/>
      <c r="V877" s="92"/>
      <c r="W877" s="92"/>
      <c r="X877" s="92"/>
      <c r="Y877" s="92"/>
      <c r="Z877" s="86"/>
      <c r="AA877" s="86"/>
      <c r="AB877" s="86"/>
      <c r="AC877" s="86"/>
      <c r="AD877" s="86"/>
      <c r="AE877" s="86"/>
      <c r="AF877" s="95"/>
      <c r="AG877" s="86"/>
    </row>
    <row r="878" spans="1:33" ht="15.75" customHeight="1" x14ac:dyDescent="0.25">
      <c r="A878" s="77" t="str">
        <f>IF('Your Locations'!A879="","","a")</f>
        <v/>
      </c>
      <c r="B878" s="77" t="str">
        <f>'Your Locations'!A879&amp;""</f>
        <v/>
      </c>
      <c r="C878" s="77" t="str">
        <f>'Your Locations'!C879&amp;""</f>
        <v/>
      </c>
      <c r="D878" s="86"/>
      <c r="E878" s="77" t="str">
        <f>IF('Your Locations'!A879="","","no")</f>
        <v/>
      </c>
      <c r="F878" s="86"/>
      <c r="G878" s="86"/>
      <c r="H878" s="95"/>
      <c r="I878" s="95"/>
      <c r="J878" s="95"/>
      <c r="K878" s="95"/>
      <c r="L878" s="77" t="str">
        <f>'Your Locations'!B879&amp;""</f>
        <v/>
      </c>
      <c r="M878" s="77" t="str">
        <f>'Your Locations'!D879&amp;""</f>
        <v/>
      </c>
      <c r="N878" s="77" t="str">
        <f>'Your Locations'!E879&amp;""</f>
        <v/>
      </c>
      <c r="O878" s="77" t="str">
        <f>'Your Locations'!F879&amp;""</f>
        <v/>
      </c>
      <c r="P878" s="89"/>
      <c r="Q878" s="77" t="str">
        <f>'Your Locations'!H879&amp;""</f>
        <v/>
      </c>
      <c r="R878" s="77" t="str">
        <f>'Your Locations'!I879&amp;""</f>
        <v/>
      </c>
      <c r="S878" s="86"/>
      <c r="T878" s="92"/>
      <c r="U878" s="92"/>
      <c r="V878" s="92"/>
      <c r="W878" s="92"/>
      <c r="X878" s="92"/>
      <c r="Y878" s="92"/>
      <c r="Z878" s="86"/>
      <c r="AA878" s="86"/>
      <c r="AB878" s="86"/>
      <c r="AC878" s="86"/>
      <c r="AD878" s="86"/>
      <c r="AE878" s="86"/>
      <c r="AF878" s="95"/>
      <c r="AG878" s="86"/>
    </row>
    <row r="879" spans="1:33" ht="15.75" customHeight="1" x14ac:dyDescent="0.25">
      <c r="A879" s="77" t="str">
        <f>IF('Your Locations'!A880="","","a")</f>
        <v/>
      </c>
      <c r="B879" s="77" t="str">
        <f>'Your Locations'!A880&amp;""</f>
        <v/>
      </c>
      <c r="C879" s="77" t="str">
        <f>'Your Locations'!C880&amp;""</f>
        <v/>
      </c>
      <c r="D879" s="86"/>
      <c r="E879" s="77" t="str">
        <f>IF('Your Locations'!A880="","","no")</f>
        <v/>
      </c>
      <c r="F879" s="86"/>
      <c r="G879" s="86"/>
      <c r="H879" s="95"/>
      <c r="I879" s="95"/>
      <c r="J879" s="95"/>
      <c r="K879" s="95"/>
      <c r="L879" s="77" t="str">
        <f>'Your Locations'!B880&amp;""</f>
        <v/>
      </c>
      <c r="M879" s="77" t="str">
        <f>'Your Locations'!D880&amp;""</f>
        <v/>
      </c>
      <c r="N879" s="77" t="str">
        <f>'Your Locations'!E880&amp;""</f>
        <v/>
      </c>
      <c r="O879" s="77" t="str">
        <f>'Your Locations'!F880&amp;""</f>
        <v/>
      </c>
      <c r="P879" s="89"/>
      <c r="Q879" s="77" t="str">
        <f>'Your Locations'!H880&amp;""</f>
        <v/>
      </c>
      <c r="R879" s="77" t="str">
        <f>'Your Locations'!I880&amp;""</f>
        <v/>
      </c>
      <c r="S879" s="86"/>
      <c r="T879" s="92"/>
      <c r="U879" s="92"/>
      <c r="V879" s="92"/>
      <c r="W879" s="92"/>
      <c r="X879" s="92"/>
      <c r="Y879" s="92"/>
      <c r="Z879" s="86"/>
      <c r="AA879" s="86"/>
      <c r="AB879" s="86"/>
      <c r="AC879" s="86"/>
      <c r="AD879" s="86"/>
      <c r="AE879" s="86"/>
      <c r="AF879" s="95"/>
      <c r="AG879" s="86"/>
    </row>
    <row r="880" spans="1:33" ht="15.75" customHeight="1" x14ac:dyDescent="0.25">
      <c r="A880" s="77" t="str">
        <f>IF('Your Locations'!A881="","","a")</f>
        <v/>
      </c>
      <c r="B880" s="77" t="str">
        <f>'Your Locations'!A881&amp;""</f>
        <v/>
      </c>
      <c r="C880" s="77" t="str">
        <f>'Your Locations'!C881&amp;""</f>
        <v/>
      </c>
      <c r="D880" s="86"/>
      <c r="E880" s="77" t="str">
        <f>IF('Your Locations'!A881="","","no")</f>
        <v/>
      </c>
      <c r="F880" s="86"/>
      <c r="G880" s="86"/>
      <c r="H880" s="95"/>
      <c r="I880" s="95"/>
      <c r="J880" s="95"/>
      <c r="K880" s="95"/>
      <c r="L880" s="77" t="str">
        <f>'Your Locations'!B881&amp;""</f>
        <v/>
      </c>
      <c r="M880" s="77" t="str">
        <f>'Your Locations'!D881&amp;""</f>
        <v/>
      </c>
      <c r="N880" s="77" t="str">
        <f>'Your Locations'!E881&amp;""</f>
        <v/>
      </c>
      <c r="O880" s="77" t="str">
        <f>'Your Locations'!F881&amp;""</f>
        <v/>
      </c>
      <c r="P880" s="89"/>
      <c r="Q880" s="77" t="str">
        <f>'Your Locations'!H881&amp;""</f>
        <v/>
      </c>
      <c r="R880" s="77" t="str">
        <f>'Your Locations'!I881&amp;""</f>
        <v/>
      </c>
      <c r="S880" s="86"/>
      <c r="T880" s="92"/>
      <c r="U880" s="92"/>
      <c r="V880" s="92"/>
      <c r="W880" s="92"/>
      <c r="X880" s="92"/>
      <c r="Y880" s="92"/>
      <c r="Z880" s="86"/>
      <c r="AA880" s="86"/>
      <c r="AB880" s="86"/>
      <c r="AC880" s="86"/>
      <c r="AD880" s="86"/>
      <c r="AE880" s="86"/>
      <c r="AF880" s="95"/>
      <c r="AG880" s="86"/>
    </row>
    <row r="881" spans="1:33" ht="15.75" customHeight="1" x14ac:dyDescent="0.25">
      <c r="A881" s="77" t="str">
        <f>IF('Your Locations'!A882="","","a")</f>
        <v/>
      </c>
      <c r="B881" s="77" t="str">
        <f>'Your Locations'!A882&amp;""</f>
        <v/>
      </c>
      <c r="C881" s="77" t="str">
        <f>'Your Locations'!C882&amp;""</f>
        <v/>
      </c>
      <c r="D881" s="86"/>
      <c r="E881" s="77" t="str">
        <f>IF('Your Locations'!A882="","","no")</f>
        <v/>
      </c>
      <c r="F881" s="86"/>
      <c r="G881" s="86"/>
      <c r="H881" s="95"/>
      <c r="I881" s="95"/>
      <c r="J881" s="95"/>
      <c r="K881" s="95"/>
      <c r="L881" s="77" t="str">
        <f>'Your Locations'!B882&amp;""</f>
        <v/>
      </c>
      <c r="M881" s="77" t="str">
        <f>'Your Locations'!D882&amp;""</f>
        <v/>
      </c>
      <c r="N881" s="77" t="str">
        <f>'Your Locations'!E882&amp;""</f>
        <v/>
      </c>
      <c r="O881" s="77" t="str">
        <f>'Your Locations'!F882&amp;""</f>
        <v/>
      </c>
      <c r="P881" s="89"/>
      <c r="Q881" s="77" t="str">
        <f>'Your Locations'!H882&amp;""</f>
        <v/>
      </c>
      <c r="R881" s="77" t="str">
        <f>'Your Locations'!I882&amp;""</f>
        <v/>
      </c>
      <c r="S881" s="86"/>
      <c r="T881" s="92"/>
      <c r="U881" s="92"/>
      <c r="V881" s="92"/>
      <c r="W881" s="92"/>
      <c r="X881" s="92"/>
      <c r="Y881" s="92"/>
      <c r="Z881" s="86"/>
      <c r="AA881" s="86"/>
      <c r="AB881" s="86"/>
      <c r="AC881" s="86"/>
      <c r="AD881" s="86"/>
      <c r="AE881" s="86"/>
      <c r="AF881" s="95"/>
      <c r="AG881" s="86"/>
    </row>
    <row r="882" spans="1:33" ht="15.75" customHeight="1" x14ac:dyDescent="0.25">
      <c r="A882" s="77" t="str">
        <f>IF('Your Locations'!A883="","","a")</f>
        <v/>
      </c>
      <c r="B882" s="77" t="str">
        <f>'Your Locations'!A883&amp;""</f>
        <v/>
      </c>
      <c r="C882" s="77" t="str">
        <f>'Your Locations'!C883&amp;""</f>
        <v/>
      </c>
      <c r="D882" s="86"/>
      <c r="E882" s="77" t="str">
        <f>IF('Your Locations'!A883="","","no")</f>
        <v/>
      </c>
      <c r="F882" s="86"/>
      <c r="G882" s="86"/>
      <c r="H882" s="95"/>
      <c r="I882" s="95"/>
      <c r="J882" s="95"/>
      <c r="K882" s="95"/>
      <c r="L882" s="77" t="str">
        <f>'Your Locations'!B883&amp;""</f>
        <v/>
      </c>
      <c r="M882" s="77" t="str">
        <f>'Your Locations'!D883&amp;""</f>
        <v/>
      </c>
      <c r="N882" s="77" t="str">
        <f>'Your Locations'!E883&amp;""</f>
        <v/>
      </c>
      <c r="O882" s="77" t="str">
        <f>'Your Locations'!F883&amp;""</f>
        <v/>
      </c>
      <c r="P882" s="89"/>
      <c r="Q882" s="77" t="str">
        <f>'Your Locations'!H883&amp;""</f>
        <v/>
      </c>
      <c r="R882" s="77" t="str">
        <f>'Your Locations'!I883&amp;""</f>
        <v/>
      </c>
      <c r="S882" s="86"/>
      <c r="T882" s="92"/>
      <c r="U882" s="92"/>
      <c r="V882" s="92"/>
      <c r="W882" s="92"/>
      <c r="X882" s="92"/>
      <c r="Y882" s="92"/>
      <c r="Z882" s="86"/>
      <c r="AA882" s="86"/>
      <c r="AB882" s="86"/>
      <c r="AC882" s="86"/>
      <c r="AD882" s="86"/>
      <c r="AE882" s="86"/>
      <c r="AF882" s="95"/>
      <c r="AG882" s="86"/>
    </row>
    <row r="883" spans="1:33" ht="15.75" customHeight="1" x14ac:dyDescent="0.25">
      <c r="A883" s="77" t="str">
        <f>IF('Your Locations'!A884="","","a")</f>
        <v/>
      </c>
      <c r="B883" s="77" t="str">
        <f>'Your Locations'!A884&amp;""</f>
        <v/>
      </c>
      <c r="C883" s="77" t="str">
        <f>'Your Locations'!C884&amp;""</f>
        <v/>
      </c>
      <c r="D883" s="86"/>
      <c r="E883" s="77" t="str">
        <f>IF('Your Locations'!A884="","","no")</f>
        <v/>
      </c>
      <c r="F883" s="86"/>
      <c r="G883" s="86"/>
      <c r="H883" s="95"/>
      <c r="I883" s="95"/>
      <c r="J883" s="95"/>
      <c r="K883" s="95"/>
      <c r="L883" s="77" t="str">
        <f>'Your Locations'!B884&amp;""</f>
        <v/>
      </c>
      <c r="M883" s="77" t="str">
        <f>'Your Locations'!D884&amp;""</f>
        <v/>
      </c>
      <c r="N883" s="77" t="str">
        <f>'Your Locations'!E884&amp;""</f>
        <v/>
      </c>
      <c r="O883" s="77" t="str">
        <f>'Your Locations'!F884&amp;""</f>
        <v/>
      </c>
      <c r="P883" s="89"/>
      <c r="Q883" s="77" t="str">
        <f>'Your Locations'!H884&amp;""</f>
        <v/>
      </c>
      <c r="R883" s="77" t="str">
        <f>'Your Locations'!I884&amp;""</f>
        <v/>
      </c>
      <c r="S883" s="86"/>
      <c r="T883" s="92"/>
      <c r="U883" s="92"/>
      <c r="V883" s="92"/>
      <c r="W883" s="92"/>
      <c r="X883" s="92"/>
      <c r="Y883" s="92"/>
      <c r="Z883" s="86"/>
      <c r="AA883" s="86"/>
      <c r="AB883" s="86"/>
      <c r="AC883" s="86"/>
      <c r="AD883" s="86"/>
      <c r="AE883" s="86"/>
      <c r="AF883" s="95"/>
      <c r="AG883" s="86"/>
    </row>
    <row r="884" spans="1:33" ht="15.75" customHeight="1" x14ac:dyDescent="0.25">
      <c r="A884" s="77" t="str">
        <f>IF('Your Locations'!A885="","","a")</f>
        <v/>
      </c>
      <c r="B884" s="77" t="str">
        <f>'Your Locations'!A885&amp;""</f>
        <v/>
      </c>
      <c r="C884" s="77" t="str">
        <f>'Your Locations'!C885&amp;""</f>
        <v/>
      </c>
      <c r="D884" s="86"/>
      <c r="E884" s="77" t="str">
        <f>IF('Your Locations'!A885="","","no")</f>
        <v/>
      </c>
      <c r="F884" s="86"/>
      <c r="G884" s="86"/>
      <c r="H884" s="95"/>
      <c r="I884" s="95"/>
      <c r="J884" s="95"/>
      <c r="K884" s="95"/>
      <c r="L884" s="77" t="str">
        <f>'Your Locations'!B885&amp;""</f>
        <v/>
      </c>
      <c r="M884" s="77" t="str">
        <f>'Your Locations'!D885&amp;""</f>
        <v/>
      </c>
      <c r="N884" s="77" t="str">
        <f>'Your Locations'!E885&amp;""</f>
        <v/>
      </c>
      <c r="O884" s="77" t="str">
        <f>'Your Locations'!F885&amp;""</f>
        <v/>
      </c>
      <c r="P884" s="89"/>
      <c r="Q884" s="77" t="str">
        <f>'Your Locations'!H885&amp;""</f>
        <v/>
      </c>
      <c r="R884" s="77" t="str">
        <f>'Your Locations'!I885&amp;""</f>
        <v/>
      </c>
      <c r="S884" s="86"/>
      <c r="T884" s="92"/>
      <c r="U884" s="92"/>
      <c r="V884" s="92"/>
      <c r="W884" s="92"/>
      <c r="X884" s="92"/>
      <c r="Y884" s="92"/>
      <c r="Z884" s="86"/>
      <c r="AA884" s="86"/>
      <c r="AB884" s="86"/>
      <c r="AC884" s="86"/>
      <c r="AD884" s="86"/>
      <c r="AE884" s="86"/>
      <c r="AF884" s="95"/>
      <c r="AG884" s="86"/>
    </row>
    <row r="885" spans="1:33" ht="15.75" customHeight="1" x14ac:dyDescent="0.25">
      <c r="A885" s="77" t="str">
        <f>IF('Your Locations'!A886="","","a")</f>
        <v/>
      </c>
      <c r="B885" s="77" t="str">
        <f>'Your Locations'!A886&amp;""</f>
        <v/>
      </c>
      <c r="C885" s="77" t="str">
        <f>'Your Locations'!C886&amp;""</f>
        <v/>
      </c>
      <c r="D885" s="86"/>
      <c r="E885" s="77" t="str">
        <f>IF('Your Locations'!A886="","","no")</f>
        <v/>
      </c>
      <c r="F885" s="86"/>
      <c r="G885" s="86"/>
      <c r="H885" s="95"/>
      <c r="I885" s="95"/>
      <c r="J885" s="95"/>
      <c r="K885" s="95"/>
      <c r="L885" s="77" t="str">
        <f>'Your Locations'!B886&amp;""</f>
        <v/>
      </c>
      <c r="M885" s="77" t="str">
        <f>'Your Locations'!D886&amp;""</f>
        <v/>
      </c>
      <c r="N885" s="77" t="str">
        <f>'Your Locations'!E886&amp;""</f>
        <v/>
      </c>
      <c r="O885" s="77" t="str">
        <f>'Your Locations'!F886&amp;""</f>
        <v/>
      </c>
      <c r="P885" s="89"/>
      <c r="Q885" s="77" t="str">
        <f>'Your Locations'!H886&amp;""</f>
        <v/>
      </c>
      <c r="R885" s="77" t="str">
        <f>'Your Locations'!I886&amp;""</f>
        <v/>
      </c>
      <c r="S885" s="86"/>
      <c r="T885" s="92"/>
      <c r="U885" s="92"/>
      <c r="V885" s="92"/>
      <c r="W885" s="92"/>
      <c r="X885" s="92"/>
      <c r="Y885" s="92"/>
      <c r="Z885" s="86"/>
      <c r="AA885" s="86"/>
      <c r="AB885" s="86"/>
      <c r="AC885" s="86"/>
      <c r="AD885" s="86"/>
      <c r="AE885" s="86"/>
      <c r="AF885" s="95"/>
      <c r="AG885" s="86"/>
    </row>
    <row r="886" spans="1:33" ht="15.75" customHeight="1" x14ac:dyDescent="0.25">
      <c r="A886" s="77" t="str">
        <f>IF('Your Locations'!A887="","","a")</f>
        <v/>
      </c>
      <c r="B886" s="77" t="str">
        <f>'Your Locations'!A887&amp;""</f>
        <v/>
      </c>
      <c r="C886" s="77" t="str">
        <f>'Your Locations'!C887&amp;""</f>
        <v/>
      </c>
      <c r="D886" s="86"/>
      <c r="E886" s="77" t="str">
        <f>IF('Your Locations'!A887="","","no")</f>
        <v/>
      </c>
      <c r="F886" s="86"/>
      <c r="G886" s="86"/>
      <c r="H886" s="95"/>
      <c r="I886" s="95"/>
      <c r="J886" s="95"/>
      <c r="K886" s="95"/>
      <c r="L886" s="77" t="str">
        <f>'Your Locations'!B887&amp;""</f>
        <v/>
      </c>
      <c r="M886" s="77" t="str">
        <f>'Your Locations'!D887&amp;""</f>
        <v/>
      </c>
      <c r="N886" s="77" t="str">
        <f>'Your Locations'!E887&amp;""</f>
        <v/>
      </c>
      <c r="O886" s="77" t="str">
        <f>'Your Locations'!F887&amp;""</f>
        <v/>
      </c>
      <c r="P886" s="89"/>
      <c r="Q886" s="77" t="str">
        <f>'Your Locations'!H887&amp;""</f>
        <v/>
      </c>
      <c r="R886" s="77" t="str">
        <f>'Your Locations'!I887&amp;""</f>
        <v/>
      </c>
      <c r="S886" s="86"/>
      <c r="T886" s="92"/>
      <c r="U886" s="92"/>
      <c r="V886" s="92"/>
      <c r="W886" s="92"/>
      <c r="X886" s="92"/>
      <c r="Y886" s="92"/>
      <c r="Z886" s="86"/>
      <c r="AA886" s="86"/>
      <c r="AB886" s="86"/>
      <c r="AC886" s="86"/>
      <c r="AD886" s="86"/>
      <c r="AE886" s="86"/>
      <c r="AF886" s="95"/>
      <c r="AG886" s="86"/>
    </row>
    <row r="887" spans="1:33" ht="15.75" customHeight="1" x14ac:dyDescent="0.25">
      <c r="A887" s="77" t="str">
        <f>IF('Your Locations'!A888="","","a")</f>
        <v/>
      </c>
      <c r="B887" s="77" t="str">
        <f>'Your Locations'!A888&amp;""</f>
        <v/>
      </c>
      <c r="C887" s="77" t="str">
        <f>'Your Locations'!C888&amp;""</f>
        <v/>
      </c>
      <c r="D887" s="86"/>
      <c r="E887" s="77" t="str">
        <f>IF('Your Locations'!A888="","","no")</f>
        <v/>
      </c>
      <c r="F887" s="86"/>
      <c r="G887" s="86"/>
      <c r="H887" s="95"/>
      <c r="I887" s="95"/>
      <c r="J887" s="95"/>
      <c r="K887" s="95"/>
      <c r="L887" s="77" t="str">
        <f>'Your Locations'!B888&amp;""</f>
        <v/>
      </c>
      <c r="M887" s="77" t="str">
        <f>'Your Locations'!D888&amp;""</f>
        <v/>
      </c>
      <c r="N887" s="77" t="str">
        <f>'Your Locations'!E888&amp;""</f>
        <v/>
      </c>
      <c r="O887" s="77" t="str">
        <f>'Your Locations'!F888&amp;""</f>
        <v/>
      </c>
      <c r="P887" s="89"/>
      <c r="Q887" s="77" t="str">
        <f>'Your Locations'!H888&amp;""</f>
        <v/>
      </c>
      <c r="R887" s="77" t="str">
        <f>'Your Locations'!I888&amp;""</f>
        <v/>
      </c>
      <c r="S887" s="86"/>
      <c r="T887" s="92"/>
      <c r="U887" s="92"/>
      <c r="V887" s="92"/>
      <c r="W887" s="92"/>
      <c r="X887" s="92"/>
      <c r="Y887" s="92"/>
      <c r="Z887" s="86"/>
      <c r="AA887" s="86"/>
      <c r="AB887" s="86"/>
      <c r="AC887" s="86"/>
      <c r="AD887" s="86"/>
      <c r="AE887" s="86"/>
      <c r="AF887" s="95"/>
      <c r="AG887" s="86"/>
    </row>
    <row r="888" spans="1:33" ht="15.75" customHeight="1" x14ac:dyDescent="0.25">
      <c r="A888" s="77" t="str">
        <f>IF('Your Locations'!A889="","","a")</f>
        <v/>
      </c>
      <c r="B888" s="77" t="str">
        <f>'Your Locations'!A889&amp;""</f>
        <v/>
      </c>
      <c r="C888" s="77" t="str">
        <f>'Your Locations'!C889&amp;""</f>
        <v/>
      </c>
      <c r="D888" s="86"/>
      <c r="E888" s="77" t="str">
        <f>IF('Your Locations'!A889="","","no")</f>
        <v/>
      </c>
      <c r="F888" s="86"/>
      <c r="G888" s="86"/>
      <c r="H888" s="95"/>
      <c r="I888" s="95"/>
      <c r="J888" s="95"/>
      <c r="K888" s="95"/>
      <c r="L888" s="77" t="str">
        <f>'Your Locations'!B889&amp;""</f>
        <v/>
      </c>
      <c r="M888" s="77" t="str">
        <f>'Your Locations'!D889&amp;""</f>
        <v/>
      </c>
      <c r="N888" s="77" t="str">
        <f>'Your Locations'!E889&amp;""</f>
        <v/>
      </c>
      <c r="O888" s="77" t="str">
        <f>'Your Locations'!F889&amp;""</f>
        <v/>
      </c>
      <c r="P888" s="89"/>
      <c r="Q888" s="77" t="str">
        <f>'Your Locations'!H889&amp;""</f>
        <v/>
      </c>
      <c r="R888" s="77" t="str">
        <f>'Your Locations'!I889&amp;""</f>
        <v/>
      </c>
      <c r="S888" s="86"/>
      <c r="T888" s="92"/>
      <c r="U888" s="92"/>
      <c r="V888" s="92"/>
      <c r="W888" s="92"/>
      <c r="X888" s="92"/>
      <c r="Y888" s="92"/>
      <c r="Z888" s="86"/>
      <c r="AA888" s="86"/>
      <c r="AB888" s="86"/>
      <c r="AC888" s="86"/>
      <c r="AD888" s="86"/>
      <c r="AE888" s="86"/>
      <c r="AF888" s="95"/>
      <c r="AG888" s="86"/>
    </row>
    <row r="889" spans="1:33" ht="15.75" customHeight="1" x14ac:dyDescent="0.25">
      <c r="A889" s="77" t="str">
        <f>IF('Your Locations'!A890="","","a")</f>
        <v/>
      </c>
      <c r="B889" s="77" t="str">
        <f>'Your Locations'!A890&amp;""</f>
        <v/>
      </c>
      <c r="C889" s="77" t="str">
        <f>'Your Locations'!C890&amp;""</f>
        <v/>
      </c>
      <c r="D889" s="86"/>
      <c r="E889" s="77" t="str">
        <f>IF('Your Locations'!A890="","","no")</f>
        <v/>
      </c>
      <c r="F889" s="86"/>
      <c r="G889" s="86"/>
      <c r="H889" s="95"/>
      <c r="I889" s="95"/>
      <c r="J889" s="95"/>
      <c r="K889" s="95"/>
      <c r="L889" s="77" t="str">
        <f>'Your Locations'!B890&amp;""</f>
        <v/>
      </c>
      <c r="M889" s="77" t="str">
        <f>'Your Locations'!D890&amp;""</f>
        <v/>
      </c>
      <c r="N889" s="77" t="str">
        <f>'Your Locations'!E890&amp;""</f>
        <v/>
      </c>
      <c r="O889" s="77" t="str">
        <f>'Your Locations'!F890&amp;""</f>
        <v/>
      </c>
      <c r="P889" s="89"/>
      <c r="Q889" s="77" t="str">
        <f>'Your Locations'!H890&amp;""</f>
        <v/>
      </c>
      <c r="R889" s="77" t="str">
        <f>'Your Locations'!I890&amp;""</f>
        <v/>
      </c>
      <c r="S889" s="86"/>
      <c r="T889" s="92"/>
      <c r="U889" s="92"/>
      <c r="V889" s="92"/>
      <c r="W889" s="92"/>
      <c r="X889" s="92"/>
      <c r="Y889" s="92"/>
      <c r="Z889" s="86"/>
      <c r="AA889" s="86"/>
      <c r="AB889" s="86"/>
      <c r="AC889" s="86"/>
      <c r="AD889" s="86"/>
      <c r="AE889" s="86"/>
      <c r="AF889" s="95"/>
      <c r="AG889" s="86"/>
    </row>
    <row r="890" spans="1:33" ht="15" customHeight="1" x14ac:dyDescent="0.2">
      <c r="A890" s="77" t="str">
        <f>IF('Your Locations'!A891="","","a")</f>
        <v/>
      </c>
      <c r="B890" s="77" t="str">
        <f>'Your Locations'!A891&amp;""</f>
        <v/>
      </c>
      <c r="C890" s="77" t="str">
        <f>'Your Locations'!C891&amp;""</f>
        <v/>
      </c>
      <c r="D890" s="86"/>
      <c r="E890" s="77" t="str">
        <f>IF('Your Locations'!A891="","","no")</f>
        <v/>
      </c>
      <c r="F890" s="86"/>
      <c r="G890" s="86"/>
      <c r="H890" s="86"/>
      <c r="I890" s="86"/>
      <c r="J890" s="86"/>
      <c r="K890" s="86"/>
      <c r="L890" s="77" t="str">
        <f>'Your Locations'!B891&amp;""</f>
        <v/>
      </c>
      <c r="M890" s="77" t="str">
        <f>'Your Locations'!D891&amp;""</f>
        <v/>
      </c>
      <c r="N890" s="77" t="str">
        <f>'Your Locations'!E891&amp;""</f>
        <v/>
      </c>
      <c r="O890" s="77" t="str">
        <f>'Your Locations'!F891&amp;""</f>
        <v/>
      </c>
      <c r="P890" s="89"/>
      <c r="Q890" s="77" t="str">
        <f>'Your Locations'!H891&amp;""</f>
        <v/>
      </c>
      <c r="R890" s="77" t="str">
        <f>'Your Locations'!I891&amp;""</f>
        <v/>
      </c>
      <c r="S890" s="86"/>
      <c r="T890" s="92"/>
      <c r="U890" s="92"/>
      <c r="V890" s="92"/>
      <c r="W890" s="92"/>
      <c r="X890" s="92"/>
      <c r="Y890" s="92"/>
      <c r="Z890" s="86"/>
      <c r="AA890" s="86"/>
      <c r="AB890" s="86"/>
      <c r="AC890" s="86"/>
      <c r="AD890" s="86"/>
      <c r="AE890" s="86"/>
      <c r="AF890" s="86"/>
      <c r="AG890" s="86"/>
    </row>
    <row r="891" spans="1:33" ht="15" customHeight="1" x14ac:dyDescent="0.2">
      <c r="A891" s="77" t="str">
        <f>IF('Your Locations'!A892="","","a")</f>
        <v/>
      </c>
      <c r="B891" s="77" t="str">
        <f>'Your Locations'!A892&amp;""</f>
        <v/>
      </c>
      <c r="C891" s="77" t="str">
        <f>'Your Locations'!C892&amp;""</f>
        <v/>
      </c>
      <c r="D891" s="86"/>
      <c r="E891" s="77" t="str">
        <f>IF('Your Locations'!A892="","","no")</f>
        <v/>
      </c>
      <c r="F891" s="86"/>
      <c r="G891" s="86"/>
      <c r="H891" s="86"/>
      <c r="I891" s="86"/>
      <c r="J891" s="86"/>
      <c r="K891" s="86"/>
      <c r="L891" s="77" t="str">
        <f>'Your Locations'!B892&amp;""</f>
        <v/>
      </c>
      <c r="M891" s="77" t="str">
        <f>'Your Locations'!D892&amp;""</f>
        <v/>
      </c>
      <c r="N891" s="77" t="str">
        <f>'Your Locations'!E892&amp;""</f>
        <v/>
      </c>
      <c r="O891" s="77" t="str">
        <f>'Your Locations'!F892&amp;""</f>
        <v/>
      </c>
      <c r="P891" s="89"/>
      <c r="Q891" s="77" t="str">
        <f>'Your Locations'!H892&amp;""</f>
        <v/>
      </c>
      <c r="R891" s="77" t="str">
        <f>'Your Locations'!I892&amp;""</f>
        <v/>
      </c>
      <c r="S891" s="86"/>
      <c r="T891" s="92"/>
      <c r="U891" s="92"/>
      <c r="V891" s="92"/>
      <c r="W891" s="92"/>
      <c r="X891" s="92"/>
      <c r="Y891" s="92"/>
      <c r="Z891" s="86"/>
      <c r="AA891" s="86"/>
      <c r="AB891" s="86"/>
      <c r="AC891" s="86"/>
      <c r="AD891" s="86"/>
      <c r="AE891" s="86"/>
      <c r="AF891" s="86"/>
      <c r="AG891" s="86"/>
    </row>
    <row r="892" spans="1:33" ht="15" customHeight="1" x14ac:dyDescent="0.2">
      <c r="A892" s="77" t="str">
        <f>IF('Your Locations'!A893="","","a")</f>
        <v/>
      </c>
      <c r="B892" s="77" t="str">
        <f>'Your Locations'!A893&amp;""</f>
        <v/>
      </c>
      <c r="C892" s="77" t="str">
        <f>'Your Locations'!C893&amp;""</f>
        <v/>
      </c>
      <c r="D892" s="86"/>
      <c r="E892" s="77" t="str">
        <f>IF('Your Locations'!A893="","","no")</f>
        <v/>
      </c>
      <c r="F892" s="86"/>
      <c r="G892" s="86"/>
      <c r="H892" s="86"/>
      <c r="I892" s="86"/>
      <c r="J892" s="86"/>
      <c r="K892" s="86"/>
      <c r="L892" s="77" t="str">
        <f>'Your Locations'!B893&amp;""</f>
        <v/>
      </c>
      <c r="M892" s="77" t="str">
        <f>'Your Locations'!D893&amp;""</f>
        <v/>
      </c>
      <c r="N892" s="77" t="str">
        <f>'Your Locations'!E893&amp;""</f>
        <v/>
      </c>
      <c r="O892" s="77" t="str">
        <f>'Your Locations'!F893&amp;""</f>
        <v/>
      </c>
      <c r="P892" s="89"/>
      <c r="Q892" s="77" t="str">
        <f>'Your Locations'!H893&amp;""</f>
        <v/>
      </c>
      <c r="R892" s="77" t="str">
        <f>'Your Locations'!I893&amp;""</f>
        <v/>
      </c>
      <c r="S892" s="86"/>
      <c r="T892" s="92"/>
      <c r="U892" s="92"/>
      <c r="V892" s="92"/>
      <c r="W892" s="92"/>
      <c r="X892" s="92"/>
      <c r="Y892" s="92"/>
      <c r="Z892" s="86"/>
      <c r="AA892" s="86"/>
      <c r="AB892" s="86"/>
      <c r="AC892" s="86"/>
      <c r="AD892" s="86"/>
      <c r="AE892" s="86"/>
      <c r="AF892" s="86"/>
      <c r="AG892" s="86"/>
    </row>
    <row r="893" spans="1:33" ht="15" customHeight="1" x14ac:dyDescent="0.2">
      <c r="A893" s="77" t="str">
        <f>IF('Your Locations'!A894="","","a")</f>
        <v/>
      </c>
      <c r="B893" s="77" t="str">
        <f>'Your Locations'!A894&amp;""</f>
        <v/>
      </c>
      <c r="C893" s="77" t="str">
        <f>'Your Locations'!C894&amp;""</f>
        <v/>
      </c>
      <c r="D893" s="86"/>
      <c r="E893" s="77" t="str">
        <f>IF('Your Locations'!A894="","","no")</f>
        <v/>
      </c>
      <c r="F893" s="86"/>
      <c r="G893" s="86"/>
      <c r="H893" s="86"/>
      <c r="I893" s="86"/>
      <c r="J893" s="86"/>
      <c r="K893" s="86"/>
      <c r="L893" s="77" t="str">
        <f>'Your Locations'!B894&amp;""</f>
        <v/>
      </c>
      <c r="M893" s="77" t="str">
        <f>'Your Locations'!D894&amp;""</f>
        <v/>
      </c>
      <c r="N893" s="77" t="str">
        <f>'Your Locations'!E894&amp;""</f>
        <v/>
      </c>
      <c r="O893" s="77" t="str">
        <f>'Your Locations'!F894&amp;""</f>
        <v/>
      </c>
      <c r="P893" s="89"/>
      <c r="Q893" s="77" t="str">
        <f>'Your Locations'!H894&amp;""</f>
        <v/>
      </c>
      <c r="R893" s="77" t="str">
        <f>'Your Locations'!I894&amp;""</f>
        <v/>
      </c>
      <c r="S893" s="86"/>
      <c r="T893" s="92"/>
      <c r="U893" s="92"/>
      <c r="V893" s="92"/>
      <c r="W893" s="92"/>
      <c r="X893" s="92"/>
      <c r="Y893" s="92"/>
      <c r="Z893" s="86"/>
      <c r="AA893" s="86"/>
      <c r="AB893" s="86"/>
      <c r="AC893" s="86"/>
      <c r="AD893" s="86"/>
      <c r="AE893" s="86"/>
      <c r="AF893" s="86"/>
      <c r="AG893" s="86"/>
    </row>
    <row r="894" spans="1:33" ht="15" customHeight="1" x14ac:dyDescent="0.2">
      <c r="A894" s="77" t="str">
        <f>IF('Your Locations'!A895="","","a")</f>
        <v/>
      </c>
      <c r="B894" s="77" t="str">
        <f>'Your Locations'!A895&amp;""</f>
        <v/>
      </c>
      <c r="C894" s="77" t="str">
        <f>'Your Locations'!C895&amp;""</f>
        <v/>
      </c>
      <c r="D894" s="86"/>
      <c r="E894" s="77" t="str">
        <f>IF('Your Locations'!A895="","","no")</f>
        <v/>
      </c>
      <c r="F894" s="86"/>
      <c r="G894" s="86"/>
      <c r="H894" s="86"/>
      <c r="I894" s="86"/>
      <c r="J894" s="86"/>
      <c r="K894" s="86"/>
      <c r="L894" s="77" t="str">
        <f>'Your Locations'!B895&amp;""</f>
        <v/>
      </c>
      <c r="M894" s="77" t="str">
        <f>'Your Locations'!D895&amp;""</f>
        <v/>
      </c>
      <c r="N894" s="77" t="str">
        <f>'Your Locations'!E895&amp;""</f>
        <v/>
      </c>
      <c r="O894" s="77" t="str">
        <f>'Your Locations'!F895&amp;""</f>
        <v/>
      </c>
      <c r="P894" s="89"/>
      <c r="Q894" s="77" t="str">
        <f>'Your Locations'!H895&amp;""</f>
        <v/>
      </c>
      <c r="R894" s="77" t="str">
        <f>'Your Locations'!I895&amp;""</f>
        <v/>
      </c>
      <c r="S894" s="86"/>
      <c r="T894" s="92"/>
      <c r="U894" s="92"/>
      <c r="V894" s="92"/>
      <c r="W894" s="92"/>
      <c r="X894" s="92"/>
      <c r="Y894" s="92"/>
      <c r="Z894" s="86"/>
      <c r="AA894" s="86"/>
      <c r="AB894" s="86"/>
      <c r="AC894" s="86"/>
      <c r="AD894" s="86"/>
      <c r="AE894" s="86"/>
      <c r="AF894" s="86"/>
      <c r="AG894" s="86"/>
    </row>
    <row r="895" spans="1:33" ht="15" customHeight="1" x14ac:dyDescent="0.2">
      <c r="A895" s="77" t="str">
        <f>IF('Your Locations'!A896="","","a")</f>
        <v/>
      </c>
      <c r="B895" s="77" t="str">
        <f>'Your Locations'!A896&amp;""</f>
        <v/>
      </c>
      <c r="C895" s="77" t="str">
        <f>'Your Locations'!C896&amp;""</f>
        <v/>
      </c>
      <c r="D895" s="86"/>
      <c r="E895" s="77" t="str">
        <f>IF('Your Locations'!A896="","","no")</f>
        <v/>
      </c>
      <c r="F895" s="86"/>
      <c r="G895" s="86"/>
      <c r="H895" s="86"/>
      <c r="I895" s="86"/>
      <c r="J895" s="86"/>
      <c r="K895" s="86"/>
      <c r="L895" s="77" t="str">
        <f>'Your Locations'!B896&amp;""</f>
        <v/>
      </c>
      <c r="M895" s="77" t="str">
        <f>'Your Locations'!D896&amp;""</f>
        <v/>
      </c>
      <c r="N895" s="77" t="str">
        <f>'Your Locations'!E896&amp;""</f>
        <v/>
      </c>
      <c r="O895" s="77" t="str">
        <f>'Your Locations'!F896&amp;""</f>
        <v/>
      </c>
      <c r="P895" s="89"/>
      <c r="Q895" s="77" t="str">
        <f>'Your Locations'!H896&amp;""</f>
        <v/>
      </c>
      <c r="R895" s="77" t="str">
        <f>'Your Locations'!I896&amp;""</f>
        <v/>
      </c>
      <c r="S895" s="86"/>
      <c r="T895" s="92"/>
      <c r="U895" s="92"/>
      <c r="V895" s="92"/>
      <c r="W895" s="92"/>
      <c r="X895" s="92"/>
      <c r="Y895" s="92"/>
      <c r="Z895" s="86"/>
      <c r="AA895" s="86"/>
      <c r="AB895" s="86"/>
      <c r="AC895" s="86"/>
      <c r="AD895" s="86"/>
      <c r="AE895" s="86"/>
      <c r="AF895" s="86"/>
      <c r="AG895" s="86"/>
    </row>
    <row r="896" spans="1:33" ht="15" customHeight="1" x14ac:dyDescent="0.2">
      <c r="A896" s="77" t="str">
        <f>IF('Your Locations'!A897="","","a")</f>
        <v/>
      </c>
      <c r="B896" s="77" t="str">
        <f>'Your Locations'!A897&amp;""</f>
        <v/>
      </c>
      <c r="C896" s="77" t="str">
        <f>'Your Locations'!C897&amp;""</f>
        <v/>
      </c>
      <c r="D896" s="86"/>
      <c r="E896" s="77" t="str">
        <f>IF('Your Locations'!A897="","","no")</f>
        <v/>
      </c>
      <c r="F896" s="86"/>
      <c r="G896" s="86"/>
      <c r="H896" s="86"/>
      <c r="I896" s="86"/>
      <c r="J896" s="86"/>
      <c r="K896" s="86"/>
      <c r="L896" s="77" t="str">
        <f>'Your Locations'!B897&amp;""</f>
        <v/>
      </c>
      <c r="M896" s="77" t="str">
        <f>'Your Locations'!D897&amp;""</f>
        <v/>
      </c>
      <c r="N896" s="77" t="str">
        <f>'Your Locations'!E897&amp;""</f>
        <v/>
      </c>
      <c r="O896" s="77" t="str">
        <f>'Your Locations'!F897&amp;""</f>
        <v/>
      </c>
      <c r="P896" s="89"/>
      <c r="Q896" s="77" t="str">
        <f>'Your Locations'!H897&amp;""</f>
        <v/>
      </c>
      <c r="R896" s="77" t="str">
        <f>'Your Locations'!I897&amp;""</f>
        <v/>
      </c>
      <c r="S896" s="86"/>
      <c r="T896" s="92"/>
      <c r="U896" s="92"/>
      <c r="V896" s="92"/>
      <c r="W896" s="92"/>
      <c r="X896" s="92"/>
      <c r="Y896" s="92"/>
      <c r="Z896" s="86"/>
      <c r="AA896" s="86"/>
      <c r="AB896" s="86"/>
      <c r="AC896" s="86"/>
      <c r="AD896" s="86"/>
      <c r="AE896" s="86"/>
      <c r="AF896" s="86"/>
      <c r="AG896" s="86"/>
    </row>
    <row r="897" spans="1:33" ht="15" customHeight="1" x14ac:dyDescent="0.2">
      <c r="A897" s="77" t="str">
        <f>IF('Your Locations'!A898="","","a")</f>
        <v/>
      </c>
      <c r="B897" s="77" t="str">
        <f>'Your Locations'!A898&amp;""</f>
        <v/>
      </c>
      <c r="C897" s="77" t="str">
        <f>'Your Locations'!C898&amp;""</f>
        <v/>
      </c>
      <c r="D897" s="86"/>
      <c r="E897" s="77" t="str">
        <f>IF('Your Locations'!A898="","","no")</f>
        <v/>
      </c>
      <c r="F897" s="86"/>
      <c r="G897" s="86"/>
      <c r="H897" s="86"/>
      <c r="I897" s="86"/>
      <c r="J897" s="86"/>
      <c r="K897" s="86"/>
      <c r="L897" s="77" t="str">
        <f>'Your Locations'!B898&amp;""</f>
        <v/>
      </c>
      <c r="M897" s="77" t="str">
        <f>'Your Locations'!D898&amp;""</f>
        <v/>
      </c>
      <c r="N897" s="77" t="str">
        <f>'Your Locations'!E898&amp;""</f>
        <v/>
      </c>
      <c r="O897" s="77" t="str">
        <f>'Your Locations'!F898&amp;""</f>
        <v/>
      </c>
      <c r="P897" s="89"/>
      <c r="Q897" s="77" t="str">
        <f>'Your Locations'!H898&amp;""</f>
        <v/>
      </c>
      <c r="R897" s="77" t="str">
        <f>'Your Locations'!I898&amp;""</f>
        <v/>
      </c>
      <c r="S897" s="86"/>
      <c r="T897" s="92"/>
      <c r="U897" s="92"/>
      <c r="V897" s="92"/>
      <c r="W897" s="92"/>
      <c r="X897" s="92"/>
      <c r="Y897" s="92"/>
      <c r="Z897" s="86"/>
      <c r="AA897" s="86"/>
      <c r="AB897" s="86"/>
      <c r="AC897" s="86"/>
      <c r="AD897" s="86"/>
      <c r="AE897" s="86"/>
      <c r="AF897" s="86"/>
      <c r="AG897" s="86"/>
    </row>
    <row r="898" spans="1:33" ht="15" customHeight="1" x14ac:dyDescent="0.2">
      <c r="A898" s="77" t="str">
        <f>IF('Your Locations'!A899="","","a")</f>
        <v/>
      </c>
      <c r="B898" s="77" t="str">
        <f>'Your Locations'!A899&amp;""</f>
        <v/>
      </c>
      <c r="C898" s="77" t="str">
        <f>'Your Locations'!C899&amp;""</f>
        <v/>
      </c>
      <c r="D898" s="86"/>
      <c r="E898" s="77" t="str">
        <f>IF('Your Locations'!A899="","","no")</f>
        <v/>
      </c>
      <c r="F898" s="86"/>
      <c r="G898" s="86"/>
      <c r="H898" s="86"/>
      <c r="I898" s="86"/>
      <c r="J898" s="86"/>
      <c r="K898" s="86"/>
      <c r="L898" s="77" t="str">
        <f>'Your Locations'!B899&amp;""</f>
        <v/>
      </c>
      <c r="M898" s="77" t="str">
        <f>'Your Locations'!D899&amp;""</f>
        <v/>
      </c>
      <c r="N898" s="77" t="str">
        <f>'Your Locations'!E899&amp;""</f>
        <v/>
      </c>
      <c r="O898" s="77" t="str">
        <f>'Your Locations'!F899&amp;""</f>
        <v/>
      </c>
      <c r="P898" s="89"/>
      <c r="Q898" s="77" t="str">
        <f>'Your Locations'!H899&amp;""</f>
        <v/>
      </c>
      <c r="R898" s="77" t="str">
        <f>'Your Locations'!I899&amp;""</f>
        <v/>
      </c>
      <c r="S898" s="86"/>
      <c r="T898" s="92"/>
      <c r="U898" s="92"/>
      <c r="V898" s="92"/>
      <c r="W898" s="92"/>
      <c r="X898" s="92"/>
      <c r="Y898" s="92"/>
      <c r="Z898" s="86"/>
      <c r="AA898" s="86"/>
      <c r="AB898" s="86"/>
      <c r="AC898" s="86"/>
      <c r="AD898" s="86"/>
      <c r="AE898" s="86"/>
      <c r="AF898" s="86"/>
      <c r="AG898" s="86"/>
    </row>
    <row r="899" spans="1:33" ht="15" customHeight="1" x14ac:dyDescent="0.2">
      <c r="A899" s="77" t="str">
        <f>IF('Your Locations'!A900="","","a")</f>
        <v/>
      </c>
      <c r="B899" s="77" t="str">
        <f>'Your Locations'!A900&amp;""</f>
        <v/>
      </c>
      <c r="C899" s="77" t="str">
        <f>'Your Locations'!C900&amp;""</f>
        <v/>
      </c>
      <c r="D899" s="86"/>
      <c r="E899" s="77" t="str">
        <f>IF('Your Locations'!A900="","","no")</f>
        <v/>
      </c>
      <c r="F899" s="86"/>
      <c r="G899" s="86"/>
      <c r="H899" s="86"/>
      <c r="I899" s="86"/>
      <c r="J899" s="86"/>
      <c r="K899" s="86"/>
      <c r="L899" s="77" t="str">
        <f>'Your Locations'!B900&amp;""</f>
        <v/>
      </c>
      <c r="M899" s="77" t="str">
        <f>'Your Locations'!D900&amp;""</f>
        <v/>
      </c>
      <c r="N899" s="77" t="str">
        <f>'Your Locations'!E900&amp;""</f>
        <v/>
      </c>
      <c r="O899" s="77" t="str">
        <f>'Your Locations'!F900&amp;""</f>
        <v/>
      </c>
      <c r="P899" s="89"/>
      <c r="Q899" s="77" t="str">
        <f>'Your Locations'!H900&amp;""</f>
        <v/>
      </c>
      <c r="R899" s="77" t="str">
        <f>'Your Locations'!I900&amp;""</f>
        <v/>
      </c>
      <c r="S899" s="86"/>
      <c r="T899" s="92"/>
      <c r="U899" s="92"/>
      <c r="V899" s="92"/>
      <c r="W899" s="92"/>
      <c r="X899" s="92"/>
      <c r="Y899" s="92"/>
      <c r="Z899" s="86"/>
      <c r="AA899" s="86"/>
      <c r="AB899" s="86"/>
      <c r="AC899" s="86"/>
      <c r="AD899" s="86"/>
      <c r="AE899" s="86"/>
      <c r="AF899" s="86"/>
      <c r="AG899" s="86"/>
    </row>
    <row r="900" spans="1:33" ht="15" customHeight="1" x14ac:dyDescent="0.2">
      <c r="A900" s="77" t="str">
        <f>IF('Your Locations'!A901="","","a")</f>
        <v/>
      </c>
      <c r="B900" s="77" t="str">
        <f>'Your Locations'!A901&amp;""</f>
        <v/>
      </c>
      <c r="C900" s="77" t="str">
        <f>'Your Locations'!C901&amp;""</f>
        <v/>
      </c>
      <c r="D900" s="86"/>
      <c r="E900" s="77" t="str">
        <f>IF('Your Locations'!A901="","","no")</f>
        <v/>
      </c>
      <c r="F900" s="86"/>
      <c r="G900" s="86"/>
      <c r="H900" s="86"/>
      <c r="I900" s="86"/>
      <c r="J900" s="86"/>
      <c r="K900" s="86"/>
      <c r="L900" s="77" t="str">
        <f>'Your Locations'!B901&amp;""</f>
        <v/>
      </c>
      <c r="M900" s="77" t="str">
        <f>'Your Locations'!D901&amp;""</f>
        <v/>
      </c>
      <c r="N900" s="77" t="str">
        <f>'Your Locations'!E901&amp;""</f>
        <v/>
      </c>
      <c r="O900" s="77" t="str">
        <f>'Your Locations'!F901&amp;""</f>
        <v/>
      </c>
      <c r="P900" s="89"/>
      <c r="Q900" s="77" t="str">
        <f>'Your Locations'!H901&amp;""</f>
        <v/>
      </c>
      <c r="R900" s="77" t="str">
        <f>'Your Locations'!I901&amp;""</f>
        <v/>
      </c>
      <c r="S900" s="86"/>
      <c r="T900" s="92"/>
      <c r="U900" s="92"/>
      <c r="V900" s="92"/>
      <c r="W900" s="92"/>
      <c r="X900" s="92"/>
      <c r="Y900" s="92"/>
      <c r="Z900" s="86"/>
      <c r="AA900" s="86"/>
      <c r="AB900" s="86"/>
      <c r="AC900" s="86"/>
      <c r="AD900" s="86"/>
      <c r="AE900" s="86"/>
      <c r="AF900" s="86"/>
      <c r="AG900" s="86"/>
    </row>
    <row r="901" spans="1:33" ht="15" customHeight="1" x14ac:dyDescent="0.2">
      <c r="A901" s="77" t="str">
        <f>IF('Your Locations'!A902="","","a")</f>
        <v/>
      </c>
      <c r="B901" s="77" t="str">
        <f>'Your Locations'!A902&amp;""</f>
        <v/>
      </c>
      <c r="C901" s="77" t="str">
        <f>'Your Locations'!C902&amp;""</f>
        <v/>
      </c>
      <c r="D901" s="86"/>
      <c r="E901" s="77" t="str">
        <f>IF('Your Locations'!A902="","","no")</f>
        <v/>
      </c>
      <c r="F901" s="86"/>
      <c r="G901" s="86"/>
      <c r="H901" s="86"/>
      <c r="I901" s="86"/>
      <c r="J901" s="86"/>
      <c r="K901" s="86"/>
      <c r="L901" s="77" t="str">
        <f>'Your Locations'!B902&amp;""</f>
        <v/>
      </c>
      <c r="M901" s="77" t="str">
        <f>'Your Locations'!D902&amp;""</f>
        <v/>
      </c>
      <c r="N901" s="77" t="str">
        <f>'Your Locations'!E902&amp;""</f>
        <v/>
      </c>
      <c r="O901" s="77" t="str">
        <f>'Your Locations'!F902&amp;""</f>
        <v/>
      </c>
      <c r="P901" s="89"/>
      <c r="Q901" s="77" t="str">
        <f>'Your Locations'!H902&amp;""</f>
        <v/>
      </c>
      <c r="R901" s="77" t="str">
        <f>'Your Locations'!I902&amp;""</f>
        <v/>
      </c>
      <c r="S901" s="86"/>
      <c r="T901" s="92"/>
      <c r="U901" s="92"/>
      <c r="V901" s="92"/>
      <c r="W901" s="92"/>
      <c r="X901" s="92"/>
      <c r="Y901" s="92"/>
      <c r="Z901" s="86"/>
      <c r="AA901" s="86"/>
      <c r="AB901" s="86"/>
      <c r="AC901" s="86"/>
      <c r="AD901" s="86"/>
      <c r="AE901" s="86"/>
      <c r="AF901" s="86"/>
      <c r="AG901" s="86"/>
    </row>
    <row r="902" spans="1:33" ht="15" customHeight="1" x14ac:dyDescent="0.2">
      <c r="A902" s="77" t="str">
        <f>IF('Your Locations'!A903="","","a")</f>
        <v/>
      </c>
      <c r="B902" s="77" t="str">
        <f>'Your Locations'!A903&amp;""</f>
        <v/>
      </c>
      <c r="C902" s="77" t="str">
        <f>'Your Locations'!C903&amp;""</f>
        <v/>
      </c>
      <c r="D902" s="86"/>
      <c r="E902" s="77" t="str">
        <f>IF('Your Locations'!A903="","","no")</f>
        <v/>
      </c>
      <c r="F902" s="86"/>
      <c r="G902" s="86"/>
      <c r="H902" s="86"/>
      <c r="I902" s="86"/>
      <c r="J902" s="86"/>
      <c r="K902" s="86"/>
      <c r="L902" s="77" t="str">
        <f>'Your Locations'!B903&amp;""</f>
        <v/>
      </c>
      <c r="M902" s="77" t="str">
        <f>'Your Locations'!D903&amp;""</f>
        <v/>
      </c>
      <c r="N902" s="77" t="str">
        <f>'Your Locations'!E903&amp;""</f>
        <v/>
      </c>
      <c r="O902" s="77" t="str">
        <f>'Your Locations'!F903&amp;""</f>
        <v/>
      </c>
      <c r="P902" s="89"/>
      <c r="Q902" s="77" t="str">
        <f>'Your Locations'!H903&amp;""</f>
        <v/>
      </c>
      <c r="R902" s="77" t="str">
        <f>'Your Locations'!I903&amp;""</f>
        <v/>
      </c>
      <c r="S902" s="86"/>
      <c r="T902" s="92"/>
      <c r="U902" s="92"/>
      <c r="V902" s="92"/>
      <c r="W902" s="92"/>
      <c r="X902" s="92"/>
      <c r="Y902" s="92"/>
      <c r="Z902" s="86"/>
      <c r="AA902" s="86"/>
      <c r="AB902" s="86"/>
      <c r="AC902" s="86"/>
      <c r="AD902" s="86"/>
      <c r="AE902" s="86"/>
      <c r="AF902" s="86"/>
      <c r="AG902" s="86"/>
    </row>
    <row r="903" spans="1:33" ht="15" customHeight="1" x14ac:dyDescent="0.2">
      <c r="A903" s="77" t="str">
        <f>IF('Your Locations'!A904="","","a")</f>
        <v/>
      </c>
      <c r="B903" s="77" t="str">
        <f>'Your Locations'!A904&amp;""</f>
        <v/>
      </c>
      <c r="C903" s="77" t="str">
        <f>'Your Locations'!C904&amp;""</f>
        <v/>
      </c>
      <c r="D903" s="86"/>
      <c r="E903" s="77" t="str">
        <f>IF('Your Locations'!A904="","","no")</f>
        <v/>
      </c>
      <c r="F903" s="86"/>
      <c r="G903" s="86"/>
      <c r="H903" s="86"/>
      <c r="I903" s="86"/>
      <c r="J903" s="86"/>
      <c r="K903" s="86"/>
      <c r="L903" s="77" t="str">
        <f>'Your Locations'!B904&amp;""</f>
        <v/>
      </c>
      <c r="M903" s="77" t="str">
        <f>'Your Locations'!D904&amp;""</f>
        <v/>
      </c>
      <c r="N903" s="77" t="str">
        <f>'Your Locations'!E904&amp;""</f>
        <v/>
      </c>
      <c r="O903" s="77" t="str">
        <f>'Your Locations'!F904&amp;""</f>
        <v/>
      </c>
      <c r="P903" s="89"/>
      <c r="Q903" s="77" t="str">
        <f>'Your Locations'!H904&amp;""</f>
        <v/>
      </c>
      <c r="R903" s="77" t="str">
        <f>'Your Locations'!I904&amp;""</f>
        <v/>
      </c>
      <c r="S903" s="86"/>
      <c r="T903" s="92"/>
      <c r="U903" s="92"/>
      <c r="V903" s="92"/>
      <c r="W903" s="92"/>
      <c r="X903" s="92"/>
      <c r="Y903" s="92"/>
      <c r="Z903" s="86"/>
      <c r="AA903" s="86"/>
      <c r="AB903" s="86"/>
      <c r="AC903" s="86"/>
      <c r="AD903" s="86"/>
      <c r="AE903" s="86"/>
      <c r="AF903" s="86"/>
      <c r="AG903" s="86"/>
    </row>
    <row r="904" spans="1:33" ht="15" customHeight="1" x14ac:dyDescent="0.2">
      <c r="A904" s="77" t="str">
        <f>IF('Your Locations'!A905="","","a")</f>
        <v/>
      </c>
      <c r="B904" s="77" t="str">
        <f>'Your Locations'!A905&amp;""</f>
        <v/>
      </c>
      <c r="C904" s="77" t="str">
        <f>'Your Locations'!C905&amp;""</f>
        <v/>
      </c>
      <c r="D904" s="86"/>
      <c r="E904" s="77" t="str">
        <f>IF('Your Locations'!A905="","","no")</f>
        <v/>
      </c>
      <c r="F904" s="86"/>
      <c r="G904" s="86"/>
      <c r="H904" s="86"/>
      <c r="I904" s="86"/>
      <c r="J904" s="86"/>
      <c r="K904" s="86"/>
      <c r="L904" s="77" t="str">
        <f>'Your Locations'!B905&amp;""</f>
        <v/>
      </c>
      <c r="M904" s="77" t="str">
        <f>'Your Locations'!D905&amp;""</f>
        <v/>
      </c>
      <c r="N904" s="77" t="str">
        <f>'Your Locations'!E905&amp;""</f>
        <v/>
      </c>
      <c r="O904" s="77" t="str">
        <f>'Your Locations'!F905&amp;""</f>
        <v/>
      </c>
      <c r="P904" s="89"/>
      <c r="Q904" s="77" t="str">
        <f>'Your Locations'!H905&amp;""</f>
        <v/>
      </c>
      <c r="R904" s="77" t="str">
        <f>'Your Locations'!I905&amp;""</f>
        <v/>
      </c>
      <c r="S904" s="86"/>
      <c r="T904" s="92"/>
      <c r="U904" s="92"/>
      <c r="V904" s="92"/>
      <c r="W904" s="92"/>
      <c r="X904" s="92"/>
      <c r="Y904" s="92"/>
      <c r="Z904" s="86"/>
      <c r="AA904" s="86"/>
      <c r="AB904" s="86"/>
      <c r="AC904" s="86"/>
      <c r="AD904" s="86"/>
      <c r="AE904" s="86"/>
      <c r="AF904" s="86"/>
      <c r="AG904" s="86"/>
    </row>
    <row r="905" spans="1:33" ht="15" customHeight="1" x14ac:dyDescent="0.2">
      <c r="A905" s="77" t="str">
        <f>IF('Your Locations'!A906="","","a")</f>
        <v/>
      </c>
      <c r="B905" s="77" t="str">
        <f>'Your Locations'!A906&amp;""</f>
        <v/>
      </c>
      <c r="C905" s="77" t="str">
        <f>'Your Locations'!C906&amp;""</f>
        <v/>
      </c>
      <c r="D905" s="86"/>
      <c r="E905" s="77" t="str">
        <f>IF('Your Locations'!A906="","","no")</f>
        <v/>
      </c>
      <c r="F905" s="86"/>
      <c r="G905" s="86"/>
      <c r="H905" s="86"/>
      <c r="I905" s="86"/>
      <c r="J905" s="86"/>
      <c r="K905" s="86"/>
      <c r="L905" s="77" t="str">
        <f>'Your Locations'!B906&amp;""</f>
        <v/>
      </c>
      <c r="M905" s="77" t="str">
        <f>'Your Locations'!D906&amp;""</f>
        <v/>
      </c>
      <c r="N905" s="77" t="str">
        <f>'Your Locations'!E906&amp;""</f>
        <v/>
      </c>
      <c r="O905" s="77" t="str">
        <f>'Your Locations'!F906&amp;""</f>
        <v/>
      </c>
      <c r="P905" s="89"/>
      <c r="Q905" s="77" t="str">
        <f>'Your Locations'!H906&amp;""</f>
        <v/>
      </c>
      <c r="R905" s="77" t="str">
        <f>'Your Locations'!I906&amp;""</f>
        <v/>
      </c>
      <c r="S905" s="86"/>
      <c r="T905" s="92"/>
      <c r="U905" s="92"/>
      <c r="V905" s="92"/>
      <c r="W905" s="92"/>
      <c r="X905" s="92"/>
      <c r="Y905" s="92"/>
      <c r="Z905" s="86"/>
      <c r="AA905" s="86"/>
      <c r="AB905" s="86"/>
      <c r="AC905" s="86"/>
      <c r="AD905" s="86"/>
      <c r="AE905" s="86"/>
      <c r="AF905" s="86"/>
      <c r="AG905" s="86"/>
    </row>
    <row r="906" spans="1:33" ht="15" customHeight="1" x14ac:dyDescent="0.2">
      <c r="A906" s="77" t="str">
        <f>IF('Your Locations'!A907="","","a")</f>
        <v/>
      </c>
      <c r="B906" s="77" t="str">
        <f>'Your Locations'!A907&amp;""</f>
        <v/>
      </c>
      <c r="C906" s="77" t="str">
        <f>'Your Locations'!C907&amp;""</f>
        <v/>
      </c>
      <c r="D906" s="86"/>
      <c r="E906" s="77" t="str">
        <f>IF('Your Locations'!A907="","","no")</f>
        <v/>
      </c>
      <c r="F906" s="86"/>
      <c r="G906" s="86"/>
      <c r="H906" s="86"/>
      <c r="I906" s="86"/>
      <c r="J906" s="86"/>
      <c r="K906" s="86"/>
      <c r="L906" s="77" t="str">
        <f>'Your Locations'!B907&amp;""</f>
        <v/>
      </c>
      <c r="M906" s="77" t="str">
        <f>'Your Locations'!D907&amp;""</f>
        <v/>
      </c>
      <c r="N906" s="77" t="str">
        <f>'Your Locations'!E907&amp;""</f>
        <v/>
      </c>
      <c r="O906" s="77" t="str">
        <f>'Your Locations'!F907&amp;""</f>
        <v/>
      </c>
      <c r="P906" s="89"/>
      <c r="Q906" s="77" t="str">
        <f>'Your Locations'!H907&amp;""</f>
        <v/>
      </c>
      <c r="R906" s="77" t="str">
        <f>'Your Locations'!I907&amp;""</f>
        <v/>
      </c>
      <c r="S906" s="86"/>
      <c r="T906" s="92"/>
      <c r="U906" s="92"/>
      <c r="V906" s="92"/>
      <c r="W906" s="92"/>
      <c r="X906" s="92"/>
      <c r="Y906" s="92"/>
      <c r="Z906" s="86"/>
      <c r="AA906" s="86"/>
      <c r="AB906" s="86"/>
      <c r="AC906" s="86"/>
      <c r="AD906" s="86"/>
      <c r="AE906" s="86"/>
      <c r="AF906" s="86"/>
      <c r="AG906" s="86"/>
    </row>
    <row r="907" spans="1:33" ht="15" customHeight="1" x14ac:dyDescent="0.2">
      <c r="A907" s="77" t="str">
        <f>IF('Your Locations'!A908="","","a")</f>
        <v/>
      </c>
      <c r="B907" s="77" t="str">
        <f>'Your Locations'!A908&amp;""</f>
        <v/>
      </c>
      <c r="C907" s="77" t="str">
        <f>'Your Locations'!C908&amp;""</f>
        <v/>
      </c>
      <c r="D907" s="86"/>
      <c r="E907" s="77" t="str">
        <f>IF('Your Locations'!A908="","","no")</f>
        <v/>
      </c>
      <c r="F907" s="86"/>
      <c r="G907" s="86"/>
      <c r="H907" s="86"/>
      <c r="I907" s="86"/>
      <c r="J907" s="86"/>
      <c r="K907" s="86"/>
      <c r="L907" s="77" t="str">
        <f>'Your Locations'!B908&amp;""</f>
        <v/>
      </c>
      <c r="M907" s="77" t="str">
        <f>'Your Locations'!D908&amp;""</f>
        <v/>
      </c>
      <c r="N907" s="77" t="str">
        <f>'Your Locations'!E908&amp;""</f>
        <v/>
      </c>
      <c r="O907" s="77" t="str">
        <f>'Your Locations'!F908&amp;""</f>
        <v/>
      </c>
      <c r="P907" s="89"/>
      <c r="Q907" s="77" t="str">
        <f>'Your Locations'!H908&amp;""</f>
        <v/>
      </c>
      <c r="R907" s="77" t="str">
        <f>'Your Locations'!I908&amp;""</f>
        <v/>
      </c>
      <c r="S907" s="86"/>
      <c r="T907" s="92"/>
      <c r="U907" s="92"/>
      <c r="V907" s="92"/>
      <c r="W907" s="92"/>
      <c r="X907" s="92"/>
      <c r="Y907" s="92"/>
      <c r="Z907" s="86"/>
      <c r="AA907" s="86"/>
      <c r="AB907" s="86"/>
      <c r="AC907" s="86"/>
      <c r="AD907" s="86"/>
      <c r="AE907" s="86"/>
      <c r="AF907" s="86"/>
      <c r="AG907" s="86"/>
    </row>
    <row r="908" spans="1:33" ht="15" customHeight="1" x14ac:dyDescent="0.2">
      <c r="A908" s="77" t="str">
        <f>IF('Your Locations'!A909="","","a")</f>
        <v/>
      </c>
      <c r="B908" s="77" t="str">
        <f>'Your Locations'!A909&amp;""</f>
        <v/>
      </c>
      <c r="C908" s="77" t="str">
        <f>'Your Locations'!C909&amp;""</f>
        <v/>
      </c>
      <c r="D908" s="86"/>
      <c r="E908" s="77" t="str">
        <f>IF('Your Locations'!A909="","","no")</f>
        <v/>
      </c>
      <c r="F908" s="86"/>
      <c r="G908" s="86"/>
      <c r="H908" s="86"/>
      <c r="I908" s="86"/>
      <c r="J908" s="86"/>
      <c r="K908" s="86"/>
      <c r="L908" s="77" t="str">
        <f>'Your Locations'!B909&amp;""</f>
        <v/>
      </c>
      <c r="M908" s="77" t="str">
        <f>'Your Locations'!D909&amp;""</f>
        <v/>
      </c>
      <c r="N908" s="77" t="str">
        <f>'Your Locations'!E909&amp;""</f>
        <v/>
      </c>
      <c r="O908" s="77" t="str">
        <f>'Your Locations'!F909&amp;""</f>
        <v/>
      </c>
      <c r="P908" s="89"/>
      <c r="Q908" s="77" t="str">
        <f>'Your Locations'!H909&amp;""</f>
        <v/>
      </c>
      <c r="R908" s="77" t="str">
        <f>'Your Locations'!I909&amp;""</f>
        <v/>
      </c>
      <c r="S908" s="86"/>
      <c r="T908" s="92"/>
      <c r="U908" s="92"/>
      <c r="V908" s="92"/>
      <c r="W908" s="92"/>
      <c r="X908" s="92"/>
      <c r="Y908" s="92"/>
      <c r="Z908" s="86"/>
      <c r="AA908" s="86"/>
      <c r="AB908" s="86"/>
      <c r="AC908" s="86"/>
      <c r="AD908" s="86"/>
      <c r="AE908" s="86"/>
      <c r="AF908" s="86"/>
      <c r="AG908" s="86"/>
    </row>
    <row r="909" spans="1:33" ht="15" customHeight="1" x14ac:dyDescent="0.2">
      <c r="A909" s="77" t="str">
        <f>IF('Your Locations'!A910="","","a")</f>
        <v/>
      </c>
      <c r="B909" s="77" t="str">
        <f>'Your Locations'!A910&amp;""</f>
        <v/>
      </c>
      <c r="C909" s="77" t="str">
        <f>'Your Locations'!C910&amp;""</f>
        <v/>
      </c>
      <c r="D909" s="86"/>
      <c r="E909" s="77" t="str">
        <f>IF('Your Locations'!A910="","","no")</f>
        <v/>
      </c>
      <c r="F909" s="86"/>
      <c r="G909" s="86"/>
      <c r="H909" s="86"/>
      <c r="I909" s="86"/>
      <c r="J909" s="86"/>
      <c r="K909" s="86"/>
      <c r="L909" s="77" t="str">
        <f>'Your Locations'!B910&amp;""</f>
        <v/>
      </c>
      <c r="M909" s="77" t="str">
        <f>'Your Locations'!D910&amp;""</f>
        <v/>
      </c>
      <c r="N909" s="77" t="str">
        <f>'Your Locations'!E910&amp;""</f>
        <v/>
      </c>
      <c r="O909" s="77" t="str">
        <f>'Your Locations'!F910&amp;""</f>
        <v/>
      </c>
      <c r="P909" s="89"/>
      <c r="Q909" s="77" t="str">
        <f>'Your Locations'!H910&amp;""</f>
        <v/>
      </c>
      <c r="R909" s="77" t="str">
        <f>'Your Locations'!I910&amp;""</f>
        <v/>
      </c>
      <c r="S909" s="86"/>
      <c r="T909" s="92"/>
      <c r="U909" s="92"/>
      <c r="V909" s="92"/>
      <c r="W909" s="92"/>
      <c r="X909" s="92"/>
      <c r="Y909" s="92"/>
      <c r="Z909" s="86"/>
      <c r="AA909" s="86"/>
      <c r="AB909" s="86"/>
      <c r="AC909" s="86"/>
      <c r="AD909" s="86"/>
      <c r="AE909" s="86"/>
      <c r="AF909" s="86"/>
      <c r="AG909" s="86"/>
    </row>
    <row r="910" spans="1:33" ht="15" customHeight="1" x14ac:dyDescent="0.2">
      <c r="A910" s="77" t="str">
        <f>IF('Your Locations'!A911="","","a")</f>
        <v/>
      </c>
      <c r="B910" s="77" t="str">
        <f>'Your Locations'!A911&amp;""</f>
        <v/>
      </c>
      <c r="C910" s="77" t="str">
        <f>'Your Locations'!C911&amp;""</f>
        <v/>
      </c>
      <c r="D910" s="86"/>
      <c r="E910" s="77" t="str">
        <f>IF('Your Locations'!A911="","","no")</f>
        <v/>
      </c>
      <c r="F910" s="86"/>
      <c r="G910" s="86"/>
      <c r="H910" s="86"/>
      <c r="I910" s="86"/>
      <c r="J910" s="86"/>
      <c r="K910" s="86"/>
      <c r="L910" s="77" t="str">
        <f>'Your Locations'!B911&amp;""</f>
        <v/>
      </c>
      <c r="M910" s="77" t="str">
        <f>'Your Locations'!D911&amp;""</f>
        <v/>
      </c>
      <c r="N910" s="77" t="str">
        <f>'Your Locations'!E911&amp;""</f>
        <v/>
      </c>
      <c r="O910" s="77" t="str">
        <f>'Your Locations'!F911&amp;""</f>
        <v/>
      </c>
      <c r="P910" s="89"/>
      <c r="Q910" s="77" t="str">
        <f>'Your Locations'!H911&amp;""</f>
        <v/>
      </c>
      <c r="R910" s="77" t="str">
        <f>'Your Locations'!I911&amp;""</f>
        <v/>
      </c>
      <c r="S910" s="86"/>
      <c r="T910" s="92"/>
      <c r="U910" s="92"/>
      <c r="V910" s="92"/>
      <c r="W910" s="92"/>
      <c r="X910" s="92"/>
      <c r="Y910" s="92"/>
      <c r="Z910" s="86"/>
      <c r="AA910" s="86"/>
      <c r="AB910" s="86"/>
      <c r="AC910" s="86"/>
      <c r="AD910" s="86"/>
      <c r="AE910" s="86"/>
      <c r="AF910" s="86"/>
      <c r="AG910" s="86"/>
    </row>
    <row r="911" spans="1:33" ht="15" customHeight="1" x14ac:dyDescent="0.2">
      <c r="A911" s="77" t="str">
        <f>IF('Your Locations'!A912="","","a")</f>
        <v/>
      </c>
      <c r="B911" s="77" t="str">
        <f>'Your Locations'!A912&amp;""</f>
        <v/>
      </c>
      <c r="C911" s="77" t="str">
        <f>'Your Locations'!C912&amp;""</f>
        <v/>
      </c>
      <c r="D911" s="86"/>
      <c r="E911" s="77" t="str">
        <f>IF('Your Locations'!A912="","","no")</f>
        <v/>
      </c>
      <c r="F911" s="86"/>
      <c r="G911" s="86"/>
      <c r="H911" s="86"/>
      <c r="I911" s="86"/>
      <c r="J911" s="86"/>
      <c r="K911" s="86"/>
      <c r="L911" s="77" t="str">
        <f>'Your Locations'!B912&amp;""</f>
        <v/>
      </c>
      <c r="M911" s="77" t="str">
        <f>'Your Locations'!D912&amp;""</f>
        <v/>
      </c>
      <c r="N911" s="77" t="str">
        <f>'Your Locations'!E912&amp;""</f>
        <v/>
      </c>
      <c r="O911" s="77" t="str">
        <f>'Your Locations'!F912&amp;""</f>
        <v/>
      </c>
      <c r="P911" s="89"/>
      <c r="Q911" s="77" t="str">
        <f>'Your Locations'!H912&amp;""</f>
        <v/>
      </c>
      <c r="R911" s="77" t="str">
        <f>'Your Locations'!I912&amp;""</f>
        <v/>
      </c>
      <c r="S911" s="86"/>
      <c r="T911" s="92"/>
      <c r="U911" s="92"/>
      <c r="V911" s="92"/>
      <c r="W911" s="92"/>
      <c r="X911" s="92"/>
      <c r="Y911" s="92"/>
      <c r="Z911" s="86"/>
      <c r="AA911" s="86"/>
      <c r="AB911" s="86"/>
      <c r="AC911" s="86"/>
      <c r="AD911" s="86"/>
      <c r="AE911" s="86"/>
      <c r="AF911" s="86"/>
      <c r="AG911" s="86"/>
    </row>
    <row r="912" spans="1:33" ht="15" customHeight="1" x14ac:dyDescent="0.2">
      <c r="A912" s="77" t="str">
        <f>IF('Your Locations'!A913="","","a")</f>
        <v/>
      </c>
      <c r="B912" s="77" t="str">
        <f>'Your Locations'!A913&amp;""</f>
        <v/>
      </c>
      <c r="C912" s="77" t="str">
        <f>'Your Locations'!C913&amp;""</f>
        <v/>
      </c>
      <c r="D912" s="86"/>
      <c r="E912" s="77" t="str">
        <f>IF('Your Locations'!A913="","","no")</f>
        <v/>
      </c>
      <c r="F912" s="86"/>
      <c r="G912" s="86"/>
      <c r="H912" s="86"/>
      <c r="I912" s="86"/>
      <c r="J912" s="86"/>
      <c r="K912" s="86"/>
      <c r="L912" s="77" t="str">
        <f>'Your Locations'!B913&amp;""</f>
        <v/>
      </c>
      <c r="M912" s="77" t="str">
        <f>'Your Locations'!D913&amp;""</f>
        <v/>
      </c>
      <c r="N912" s="77" t="str">
        <f>'Your Locations'!E913&amp;""</f>
        <v/>
      </c>
      <c r="O912" s="77" t="str">
        <f>'Your Locations'!F913&amp;""</f>
        <v/>
      </c>
      <c r="P912" s="89"/>
      <c r="Q912" s="77" t="str">
        <f>'Your Locations'!H913&amp;""</f>
        <v/>
      </c>
      <c r="R912" s="77" t="str">
        <f>'Your Locations'!I913&amp;""</f>
        <v/>
      </c>
      <c r="S912" s="86"/>
      <c r="T912" s="92"/>
      <c r="U912" s="92"/>
      <c r="V912" s="92"/>
      <c r="W912" s="92"/>
      <c r="X912" s="92"/>
      <c r="Y912" s="92"/>
      <c r="Z912" s="86"/>
      <c r="AA912" s="86"/>
      <c r="AB912" s="86"/>
      <c r="AC912" s="86"/>
      <c r="AD912" s="86"/>
      <c r="AE912" s="86"/>
      <c r="AF912" s="86"/>
      <c r="AG912" s="86"/>
    </row>
    <row r="913" spans="1:33" ht="15" customHeight="1" x14ac:dyDescent="0.2">
      <c r="A913" s="77" t="str">
        <f>IF('Your Locations'!A914="","","a")</f>
        <v/>
      </c>
      <c r="B913" s="77" t="str">
        <f>'Your Locations'!A914&amp;""</f>
        <v/>
      </c>
      <c r="C913" s="77" t="str">
        <f>'Your Locations'!C914&amp;""</f>
        <v/>
      </c>
      <c r="D913" s="86"/>
      <c r="E913" s="77" t="str">
        <f>IF('Your Locations'!A914="","","no")</f>
        <v/>
      </c>
      <c r="F913" s="86"/>
      <c r="G913" s="86"/>
      <c r="H913" s="86"/>
      <c r="I913" s="86"/>
      <c r="J913" s="86"/>
      <c r="K913" s="86"/>
      <c r="L913" s="77" t="str">
        <f>'Your Locations'!B914&amp;""</f>
        <v/>
      </c>
      <c r="M913" s="77" t="str">
        <f>'Your Locations'!D914&amp;""</f>
        <v/>
      </c>
      <c r="N913" s="77" t="str">
        <f>'Your Locations'!E914&amp;""</f>
        <v/>
      </c>
      <c r="O913" s="77" t="str">
        <f>'Your Locations'!F914&amp;""</f>
        <v/>
      </c>
      <c r="P913" s="89"/>
      <c r="Q913" s="77" t="str">
        <f>'Your Locations'!H914&amp;""</f>
        <v/>
      </c>
      <c r="R913" s="77" t="str">
        <f>'Your Locations'!I914&amp;""</f>
        <v/>
      </c>
      <c r="S913" s="86"/>
      <c r="T913" s="92"/>
      <c r="U913" s="92"/>
      <c r="V913" s="92"/>
      <c r="W913" s="92"/>
      <c r="X913" s="92"/>
      <c r="Y913" s="92"/>
      <c r="Z913" s="86"/>
      <c r="AA913" s="86"/>
      <c r="AB913" s="86"/>
      <c r="AC913" s="86"/>
      <c r="AD913" s="86"/>
      <c r="AE913" s="86"/>
      <c r="AF913" s="86"/>
      <c r="AG913" s="86"/>
    </row>
    <row r="914" spans="1:33" ht="15" customHeight="1" x14ac:dyDescent="0.2">
      <c r="A914" s="77" t="str">
        <f>IF('Your Locations'!A915="","","a")</f>
        <v/>
      </c>
      <c r="B914" s="77" t="str">
        <f>'Your Locations'!A915&amp;""</f>
        <v/>
      </c>
      <c r="C914" s="77" t="str">
        <f>'Your Locations'!C915&amp;""</f>
        <v/>
      </c>
      <c r="D914" s="86"/>
      <c r="E914" s="77" t="str">
        <f>IF('Your Locations'!A915="","","no")</f>
        <v/>
      </c>
      <c r="F914" s="86"/>
      <c r="G914" s="86"/>
      <c r="H914" s="86"/>
      <c r="I914" s="86"/>
      <c r="J914" s="86"/>
      <c r="K914" s="86"/>
      <c r="L914" s="77" t="str">
        <f>'Your Locations'!B915&amp;""</f>
        <v/>
      </c>
      <c r="M914" s="77" t="str">
        <f>'Your Locations'!D915&amp;""</f>
        <v/>
      </c>
      <c r="N914" s="77" t="str">
        <f>'Your Locations'!E915&amp;""</f>
        <v/>
      </c>
      <c r="O914" s="77" t="str">
        <f>'Your Locations'!F915&amp;""</f>
        <v/>
      </c>
      <c r="P914" s="89"/>
      <c r="Q914" s="77" t="str">
        <f>'Your Locations'!H915&amp;""</f>
        <v/>
      </c>
      <c r="R914" s="77" t="str">
        <f>'Your Locations'!I915&amp;""</f>
        <v/>
      </c>
      <c r="S914" s="86"/>
      <c r="T914" s="92"/>
      <c r="U914" s="92"/>
      <c r="V914" s="92"/>
      <c r="W914" s="92"/>
      <c r="X914" s="92"/>
      <c r="Y914" s="92"/>
      <c r="Z914" s="86"/>
      <c r="AA914" s="86"/>
      <c r="AB914" s="86"/>
      <c r="AC914" s="86"/>
      <c r="AD914" s="86"/>
      <c r="AE914" s="86"/>
      <c r="AF914" s="86"/>
      <c r="AG914" s="86"/>
    </row>
    <row r="915" spans="1:33" ht="15" customHeight="1" x14ac:dyDescent="0.2">
      <c r="A915" s="77" t="str">
        <f>IF('Your Locations'!A916="","","a")</f>
        <v/>
      </c>
      <c r="B915" s="77" t="str">
        <f>'Your Locations'!A916&amp;""</f>
        <v/>
      </c>
      <c r="C915" s="77" t="str">
        <f>'Your Locations'!C916&amp;""</f>
        <v/>
      </c>
      <c r="D915" s="86"/>
      <c r="E915" s="77" t="str">
        <f>IF('Your Locations'!A916="","","no")</f>
        <v/>
      </c>
      <c r="F915" s="86"/>
      <c r="G915" s="86"/>
      <c r="H915" s="86"/>
      <c r="I915" s="86"/>
      <c r="J915" s="86"/>
      <c r="K915" s="86"/>
      <c r="L915" s="77" t="str">
        <f>'Your Locations'!B916&amp;""</f>
        <v/>
      </c>
      <c r="M915" s="77" t="str">
        <f>'Your Locations'!D916&amp;""</f>
        <v/>
      </c>
      <c r="N915" s="77" t="str">
        <f>'Your Locations'!E916&amp;""</f>
        <v/>
      </c>
      <c r="O915" s="77" t="str">
        <f>'Your Locations'!F916&amp;""</f>
        <v/>
      </c>
      <c r="P915" s="89"/>
      <c r="Q915" s="77" t="str">
        <f>'Your Locations'!H916&amp;""</f>
        <v/>
      </c>
      <c r="R915" s="77" t="str">
        <f>'Your Locations'!I916&amp;""</f>
        <v/>
      </c>
      <c r="S915" s="86"/>
      <c r="T915" s="92"/>
      <c r="U915" s="92"/>
      <c r="V915" s="92"/>
      <c r="W915" s="92"/>
      <c r="X915" s="92"/>
      <c r="Y915" s="92"/>
      <c r="Z915" s="86"/>
      <c r="AA915" s="86"/>
      <c r="AB915" s="86"/>
      <c r="AC915" s="86"/>
      <c r="AD915" s="86"/>
      <c r="AE915" s="86"/>
      <c r="AF915" s="86"/>
      <c r="AG915" s="86"/>
    </row>
    <row r="916" spans="1:33" ht="15" customHeight="1" x14ac:dyDescent="0.2">
      <c r="A916" s="77" t="str">
        <f>IF('Your Locations'!A917="","","a")</f>
        <v/>
      </c>
      <c r="B916" s="77" t="str">
        <f>'Your Locations'!A917&amp;""</f>
        <v/>
      </c>
      <c r="C916" s="77" t="str">
        <f>'Your Locations'!C917&amp;""</f>
        <v/>
      </c>
      <c r="D916" s="86"/>
      <c r="E916" s="77" t="str">
        <f>IF('Your Locations'!A917="","","no")</f>
        <v/>
      </c>
      <c r="F916" s="86"/>
      <c r="G916" s="86"/>
      <c r="H916" s="86"/>
      <c r="I916" s="86"/>
      <c r="J916" s="86"/>
      <c r="K916" s="86"/>
      <c r="L916" s="77" t="str">
        <f>'Your Locations'!B917&amp;""</f>
        <v/>
      </c>
      <c r="M916" s="77" t="str">
        <f>'Your Locations'!D917&amp;""</f>
        <v/>
      </c>
      <c r="N916" s="77" t="str">
        <f>'Your Locations'!E917&amp;""</f>
        <v/>
      </c>
      <c r="O916" s="77" t="str">
        <f>'Your Locations'!F917&amp;""</f>
        <v/>
      </c>
      <c r="P916" s="89"/>
      <c r="Q916" s="77" t="str">
        <f>'Your Locations'!H917&amp;""</f>
        <v/>
      </c>
      <c r="R916" s="77" t="str">
        <f>'Your Locations'!I917&amp;""</f>
        <v/>
      </c>
      <c r="S916" s="86"/>
      <c r="T916" s="92"/>
      <c r="U916" s="92"/>
      <c r="V916" s="92"/>
      <c r="W916" s="92"/>
      <c r="X916" s="92"/>
      <c r="Y916" s="92"/>
      <c r="Z916" s="86"/>
      <c r="AA916" s="86"/>
      <c r="AB916" s="86"/>
      <c r="AC916" s="86"/>
      <c r="AD916" s="86"/>
      <c r="AE916" s="86"/>
      <c r="AF916" s="86"/>
      <c r="AG916" s="86"/>
    </row>
    <row r="917" spans="1:33" ht="15" customHeight="1" x14ac:dyDescent="0.2">
      <c r="A917" s="77" t="str">
        <f>IF('Your Locations'!A918="","","a")</f>
        <v/>
      </c>
      <c r="B917" s="77" t="str">
        <f>'Your Locations'!A918&amp;""</f>
        <v/>
      </c>
      <c r="C917" s="77" t="str">
        <f>'Your Locations'!C918&amp;""</f>
        <v/>
      </c>
      <c r="D917" s="86"/>
      <c r="E917" s="77" t="str">
        <f>IF('Your Locations'!A918="","","no")</f>
        <v/>
      </c>
      <c r="F917" s="86"/>
      <c r="G917" s="86"/>
      <c r="H917" s="86"/>
      <c r="I917" s="86"/>
      <c r="J917" s="86"/>
      <c r="K917" s="86"/>
      <c r="L917" s="77" t="str">
        <f>'Your Locations'!B918&amp;""</f>
        <v/>
      </c>
      <c r="M917" s="77" t="str">
        <f>'Your Locations'!D918&amp;""</f>
        <v/>
      </c>
      <c r="N917" s="77" t="str">
        <f>'Your Locations'!E918&amp;""</f>
        <v/>
      </c>
      <c r="O917" s="77" t="str">
        <f>'Your Locations'!F918&amp;""</f>
        <v/>
      </c>
      <c r="P917" s="89"/>
      <c r="Q917" s="77" t="str">
        <f>'Your Locations'!H918&amp;""</f>
        <v/>
      </c>
      <c r="R917" s="77" t="str">
        <f>'Your Locations'!I918&amp;""</f>
        <v/>
      </c>
      <c r="S917" s="86"/>
      <c r="T917" s="92"/>
      <c r="U917" s="92"/>
      <c r="V917" s="92"/>
      <c r="W917" s="92"/>
      <c r="X917" s="92"/>
      <c r="Y917" s="92"/>
      <c r="Z917" s="86"/>
      <c r="AA917" s="86"/>
      <c r="AB917" s="86"/>
      <c r="AC917" s="86"/>
      <c r="AD917" s="86"/>
      <c r="AE917" s="86"/>
      <c r="AF917" s="86"/>
      <c r="AG917" s="86"/>
    </row>
    <row r="918" spans="1:33" ht="15" customHeight="1" x14ac:dyDescent="0.2">
      <c r="A918" s="77" t="str">
        <f>IF('Your Locations'!A919="","","a")</f>
        <v/>
      </c>
      <c r="B918" s="77" t="str">
        <f>'Your Locations'!A919&amp;""</f>
        <v/>
      </c>
      <c r="C918" s="77" t="str">
        <f>'Your Locations'!C919&amp;""</f>
        <v/>
      </c>
      <c r="D918" s="86"/>
      <c r="E918" s="77" t="str">
        <f>IF('Your Locations'!A919="","","no")</f>
        <v/>
      </c>
      <c r="F918" s="86"/>
      <c r="G918" s="86"/>
      <c r="H918" s="86"/>
      <c r="I918" s="86"/>
      <c r="J918" s="86"/>
      <c r="K918" s="86"/>
      <c r="L918" s="77" t="str">
        <f>'Your Locations'!B919&amp;""</f>
        <v/>
      </c>
      <c r="M918" s="77" t="str">
        <f>'Your Locations'!D919&amp;""</f>
        <v/>
      </c>
      <c r="N918" s="77" t="str">
        <f>'Your Locations'!E919&amp;""</f>
        <v/>
      </c>
      <c r="O918" s="77" t="str">
        <f>'Your Locations'!F919&amp;""</f>
        <v/>
      </c>
      <c r="P918" s="89"/>
      <c r="Q918" s="77" t="str">
        <f>'Your Locations'!H919&amp;""</f>
        <v/>
      </c>
      <c r="R918" s="77" t="str">
        <f>'Your Locations'!I919&amp;""</f>
        <v/>
      </c>
      <c r="S918" s="86"/>
      <c r="T918" s="92"/>
      <c r="U918" s="92"/>
      <c r="V918" s="92"/>
      <c r="W918" s="92"/>
      <c r="X918" s="92"/>
      <c r="Y918" s="92"/>
      <c r="Z918" s="86"/>
      <c r="AA918" s="86"/>
      <c r="AB918" s="86"/>
      <c r="AC918" s="86"/>
      <c r="AD918" s="86"/>
      <c r="AE918" s="86"/>
      <c r="AF918" s="86"/>
      <c r="AG918" s="86"/>
    </row>
    <row r="919" spans="1:33" ht="15" customHeight="1" x14ac:dyDescent="0.2">
      <c r="A919" s="77" t="str">
        <f>IF('Your Locations'!A920="","","a")</f>
        <v/>
      </c>
      <c r="B919" s="77" t="str">
        <f>'Your Locations'!A920&amp;""</f>
        <v/>
      </c>
      <c r="C919" s="77" t="str">
        <f>'Your Locations'!C920&amp;""</f>
        <v/>
      </c>
      <c r="D919" s="86"/>
      <c r="E919" s="77" t="str">
        <f>IF('Your Locations'!A920="","","no")</f>
        <v/>
      </c>
      <c r="F919" s="86"/>
      <c r="G919" s="86"/>
      <c r="H919" s="86"/>
      <c r="I919" s="86"/>
      <c r="J919" s="86"/>
      <c r="K919" s="86"/>
      <c r="L919" s="77" t="str">
        <f>'Your Locations'!B920&amp;""</f>
        <v/>
      </c>
      <c r="M919" s="77" t="str">
        <f>'Your Locations'!D920&amp;""</f>
        <v/>
      </c>
      <c r="N919" s="77" t="str">
        <f>'Your Locations'!E920&amp;""</f>
        <v/>
      </c>
      <c r="O919" s="77" t="str">
        <f>'Your Locations'!F920&amp;""</f>
        <v/>
      </c>
      <c r="P919" s="89"/>
      <c r="Q919" s="77" t="str">
        <f>'Your Locations'!H920&amp;""</f>
        <v/>
      </c>
      <c r="R919" s="77" t="str">
        <f>'Your Locations'!I920&amp;""</f>
        <v/>
      </c>
      <c r="S919" s="86"/>
      <c r="T919" s="92"/>
      <c r="U919" s="92"/>
      <c r="V919" s="92"/>
      <c r="W919" s="92"/>
      <c r="X919" s="92"/>
      <c r="Y919" s="92"/>
      <c r="Z919" s="86"/>
      <c r="AA919" s="86"/>
      <c r="AB919" s="86"/>
      <c r="AC919" s="86"/>
      <c r="AD919" s="86"/>
      <c r="AE919" s="86"/>
      <c r="AF919" s="86"/>
      <c r="AG919" s="86"/>
    </row>
    <row r="920" spans="1:33" ht="15" customHeight="1" x14ac:dyDescent="0.2">
      <c r="A920" s="77" t="str">
        <f>IF('Your Locations'!A921="","","a")</f>
        <v/>
      </c>
      <c r="B920" s="77" t="str">
        <f>'Your Locations'!A921&amp;""</f>
        <v/>
      </c>
      <c r="C920" s="77" t="str">
        <f>'Your Locations'!C921&amp;""</f>
        <v/>
      </c>
      <c r="D920" s="86"/>
      <c r="E920" s="77" t="str">
        <f>IF('Your Locations'!A921="","","no")</f>
        <v/>
      </c>
      <c r="F920" s="86"/>
      <c r="G920" s="86"/>
      <c r="H920" s="86"/>
      <c r="I920" s="86"/>
      <c r="J920" s="86"/>
      <c r="K920" s="86"/>
      <c r="L920" s="77" t="str">
        <f>'Your Locations'!B921&amp;""</f>
        <v/>
      </c>
      <c r="M920" s="77" t="str">
        <f>'Your Locations'!D921&amp;""</f>
        <v/>
      </c>
      <c r="N920" s="77" t="str">
        <f>'Your Locations'!E921&amp;""</f>
        <v/>
      </c>
      <c r="O920" s="77" t="str">
        <f>'Your Locations'!F921&amp;""</f>
        <v/>
      </c>
      <c r="P920" s="89"/>
      <c r="Q920" s="77" t="str">
        <f>'Your Locations'!H921&amp;""</f>
        <v/>
      </c>
      <c r="R920" s="77" t="str">
        <f>'Your Locations'!I921&amp;""</f>
        <v/>
      </c>
      <c r="S920" s="86"/>
      <c r="T920" s="92"/>
      <c r="U920" s="92"/>
      <c r="V920" s="92"/>
      <c r="W920" s="92"/>
      <c r="X920" s="92"/>
      <c r="Y920" s="92"/>
      <c r="Z920" s="86"/>
      <c r="AA920" s="86"/>
      <c r="AB920" s="86"/>
      <c r="AC920" s="86"/>
      <c r="AD920" s="86"/>
      <c r="AE920" s="86"/>
      <c r="AF920" s="86"/>
      <c r="AG920" s="86"/>
    </row>
    <row r="921" spans="1:33" ht="15" customHeight="1" x14ac:dyDescent="0.2">
      <c r="A921" s="77" t="str">
        <f>IF('Your Locations'!A922="","","a")</f>
        <v/>
      </c>
      <c r="B921" s="77" t="str">
        <f>'Your Locations'!A922&amp;""</f>
        <v/>
      </c>
      <c r="C921" s="77" t="str">
        <f>'Your Locations'!C922&amp;""</f>
        <v/>
      </c>
      <c r="D921" s="86"/>
      <c r="E921" s="77" t="str">
        <f>IF('Your Locations'!A922="","","no")</f>
        <v/>
      </c>
      <c r="F921" s="86"/>
      <c r="G921" s="86"/>
      <c r="H921" s="86"/>
      <c r="I921" s="86"/>
      <c r="J921" s="86"/>
      <c r="K921" s="86"/>
      <c r="L921" s="77" t="str">
        <f>'Your Locations'!B922&amp;""</f>
        <v/>
      </c>
      <c r="M921" s="77" t="str">
        <f>'Your Locations'!D922&amp;""</f>
        <v/>
      </c>
      <c r="N921" s="77" t="str">
        <f>'Your Locations'!E922&amp;""</f>
        <v/>
      </c>
      <c r="O921" s="77" t="str">
        <f>'Your Locations'!F922&amp;""</f>
        <v/>
      </c>
      <c r="P921" s="89"/>
      <c r="Q921" s="77" t="str">
        <f>'Your Locations'!H922&amp;""</f>
        <v/>
      </c>
      <c r="R921" s="77" t="str">
        <f>'Your Locations'!I922&amp;""</f>
        <v/>
      </c>
      <c r="S921" s="86"/>
      <c r="T921" s="92"/>
      <c r="U921" s="92"/>
      <c r="V921" s="92"/>
      <c r="W921" s="92"/>
      <c r="X921" s="92"/>
      <c r="Y921" s="92"/>
      <c r="Z921" s="86"/>
      <c r="AA921" s="86"/>
      <c r="AB921" s="86"/>
      <c r="AC921" s="86"/>
      <c r="AD921" s="86"/>
      <c r="AE921" s="86"/>
      <c r="AF921" s="86"/>
      <c r="AG921" s="86"/>
    </row>
    <row r="922" spans="1:33" ht="15" customHeight="1" x14ac:dyDescent="0.2">
      <c r="A922" s="77" t="str">
        <f>IF('Your Locations'!A923="","","a")</f>
        <v/>
      </c>
      <c r="B922" s="77" t="str">
        <f>'Your Locations'!A923&amp;""</f>
        <v/>
      </c>
      <c r="C922" s="77" t="str">
        <f>'Your Locations'!C923&amp;""</f>
        <v/>
      </c>
      <c r="D922" s="86"/>
      <c r="E922" s="77" t="str">
        <f>IF('Your Locations'!A923="","","no")</f>
        <v/>
      </c>
      <c r="F922" s="86"/>
      <c r="G922" s="86"/>
      <c r="H922" s="86"/>
      <c r="I922" s="86"/>
      <c r="J922" s="86"/>
      <c r="K922" s="86"/>
      <c r="L922" s="77" t="str">
        <f>'Your Locations'!B923&amp;""</f>
        <v/>
      </c>
      <c r="M922" s="77" t="str">
        <f>'Your Locations'!D923&amp;""</f>
        <v/>
      </c>
      <c r="N922" s="77" t="str">
        <f>'Your Locations'!E923&amp;""</f>
        <v/>
      </c>
      <c r="O922" s="77" t="str">
        <f>'Your Locations'!F923&amp;""</f>
        <v/>
      </c>
      <c r="P922" s="89"/>
      <c r="Q922" s="77" t="str">
        <f>'Your Locations'!H923&amp;""</f>
        <v/>
      </c>
      <c r="R922" s="77" t="str">
        <f>'Your Locations'!I923&amp;""</f>
        <v/>
      </c>
      <c r="S922" s="86"/>
      <c r="T922" s="92"/>
      <c r="U922" s="92"/>
      <c r="V922" s="92"/>
      <c r="W922" s="92"/>
      <c r="X922" s="92"/>
      <c r="Y922" s="92"/>
      <c r="Z922" s="86"/>
      <c r="AA922" s="86"/>
      <c r="AB922" s="86"/>
      <c r="AC922" s="86"/>
      <c r="AD922" s="86"/>
      <c r="AE922" s="86"/>
      <c r="AF922" s="86"/>
      <c r="AG922" s="86"/>
    </row>
    <row r="923" spans="1:33" ht="15" customHeight="1" x14ac:dyDescent="0.2">
      <c r="A923" s="77" t="str">
        <f>IF('Your Locations'!A924="","","a")</f>
        <v/>
      </c>
      <c r="B923" s="77" t="str">
        <f>'Your Locations'!A924&amp;""</f>
        <v/>
      </c>
      <c r="C923" s="77" t="str">
        <f>'Your Locations'!C924&amp;""</f>
        <v/>
      </c>
      <c r="D923" s="86"/>
      <c r="E923" s="77" t="str">
        <f>IF('Your Locations'!A924="","","no")</f>
        <v/>
      </c>
      <c r="F923" s="86"/>
      <c r="G923" s="86"/>
      <c r="H923" s="86"/>
      <c r="I923" s="86"/>
      <c r="J923" s="86"/>
      <c r="K923" s="86"/>
      <c r="L923" s="77" t="str">
        <f>'Your Locations'!B924&amp;""</f>
        <v/>
      </c>
      <c r="M923" s="77" t="str">
        <f>'Your Locations'!D924&amp;""</f>
        <v/>
      </c>
      <c r="N923" s="77" t="str">
        <f>'Your Locations'!E924&amp;""</f>
        <v/>
      </c>
      <c r="O923" s="77" t="str">
        <f>'Your Locations'!F924&amp;""</f>
        <v/>
      </c>
      <c r="P923" s="89"/>
      <c r="Q923" s="77" t="str">
        <f>'Your Locations'!H924&amp;""</f>
        <v/>
      </c>
      <c r="R923" s="77" t="str">
        <f>'Your Locations'!I924&amp;""</f>
        <v/>
      </c>
      <c r="S923" s="86"/>
      <c r="T923" s="92"/>
      <c r="U923" s="92"/>
      <c r="V923" s="92"/>
      <c r="W923" s="92"/>
      <c r="X923" s="92"/>
      <c r="Y923" s="92"/>
      <c r="Z923" s="86"/>
      <c r="AA923" s="86"/>
      <c r="AB923" s="86"/>
      <c r="AC923" s="86"/>
      <c r="AD923" s="86"/>
      <c r="AE923" s="86"/>
      <c r="AF923" s="86"/>
      <c r="AG923" s="86"/>
    </row>
    <row r="924" spans="1:33" ht="15" customHeight="1" x14ac:dyDescent="0.2">
      <c r="A924" s="77" t="str">
        <f>IF('Your Locations'!A925="","","a")</f>
        <v/>
      </c>
      <c r="B924" s="77" t="str">
        <f>'Your Locations'!A925&amp;""</f>
        <v/>
      </c>
      <c r="C924" s="77" t="str">
        <f>'Your Locations'!C925&amp;""</f>
        <v/>
      </c>
      <c r="D924" s="86"/>
      <c r="E924" s="77" t="str">
        <f>IF('Your Locations'!A925="","","no")</f>
        <v/>
      </c>
      <c r="F924" s="86"/>
      <c r="G924" s="86"/>
      <c r="H924" s="86"/>
      <c r="I924" s="86"/>
      <c r="J924" s="86"/>
      <c r="K924" s="86"/>
      <c r="L924" s="77" t="str">
        <f>'Your Locations'!B925&amp;""</f>
        <v/>
      </c>
      <c r="M924" s="77" t="str">
        <f>'Your Locations'!D925&amp;""</f>
        <v/>
      </c>
      <c r="N924" s="77" t="str">
        <f>'Your Locations'!E925&amp;""</f>
        <v/>
      </c>
      <c r="O924" s="77" t="str">
        <f>'Your Locations'!F925&amp;""</f>
        <v/>
      </c>
      <c r="P924" s="89"/>
      <c r="Q924" s="77" t="str">
        <f>'Your Locations'!H925&amp;""</f>
        <v/>
      </c>
      <c r="R924" s="77" t="str">
        <f>'Your Locations'!I925&amp;""</f>
        <v/>
      </c>
      <c r="S924" s="86"/>
      <c r="T924" s="92"/>
      <c r="U924" s="92"/>
      <c r="V924" s="92"/>
      <c r="W924" s="92"/>
      <c r="X924" s="92"/>
      <c r="Y924" s="92"/>
      <c r="Z924" s="86"/>
      <c r="AA924" s="86"/>
      <c r="AB924" s="86"/>
      <c r="AC924" s="86"/>
      <c r="AD924" s="86"/>
      <c r="AE924" s="86"/>
      <c r="AF924" s="86"/>
      <c r="AG924" s="86"/>
    </row>
    <row r="925" spans="1:33" ht="15" customHeight="1" x14ac:dyDescent="0.2">
      <c r="A925" s="77" t="str">
        <f>IF('Your Locations'!A926="","","a")</f>
        <v/>
      </c>
      <c r="B925" s="77" t="str">
        <f>'Your Locations'!A926&amp;""</f>
        <v/>
      </c>
      <c r="C925" s="77" t="str">
        <f>'Your Locations'!C926&amp;""</f>
        <v/>
      </c>
      <c r="D925" s="86"/>
      <c r="E925" s="77" t="str">
        <f>IF('Your Locations'!A926="","","no")</f>
        <v/>
      </c>
      <c r="F925" s="86"/>
      <c r="G925" s="86"/>
      <c r="H925" s="86"/>
      <c r="I925" s="86"/>
      <c r="J925" s="86"/>
      <c r="K925" s="86"/>
      <c r="L925" s="77" t="str">
        <f>'Your Locations'!B926&amp;""</f>
        <v/>
      </c>
      <c r="M925" s="77" t="str">
        <f>'Your Locations'!D926&amp;""</f>
        <v/>
      </c>
      <c r="N925" s="77" t="str">
        <f>'Your Locations'!E926&amp;""</f>
        <v/>
      </c>
      <c r="O925" s="77" t="str">
        <f>'Your Locations'!F926&amp;""</f>
        <v/>
      </c>
      <c r="P925" s="89"/>
      <c r="Q925" s="77" t="str">
        <f>'Your Locations'!H926&amp;""</f>
        <v/>
      </c>
      <c r="R925" s="77" t="str">
        <f>'Your Locations'!I926&amp;""</f>
        <v/>
      </c>
      <c r="S925" s="86"/>
      <c r="T925" s="92"/>
      <c r="U925" s="92"/>
      <c r="V925" s="92"/>
      <c r="W925" s="92"/>
      <c r="X925" s="92"/>
      <c r="Y925" s="92"/>
      <c r="Z925" s="86"/>
      <c r="AA925" s="86"/>
      <c r="AB925" s="86"/>
      <c r="AC925" s="86"/>
      <c r="AD925" s="86"/>
      <c r="AE925" s="86"/>
      <c r="AF925" s="86"/>
      <c r="AG925" s="86"/>
    </row>
    <row r="926" spans="1:33" ht="15" customHeight="1" x14ac:dyDescent="0.2">
      <c r="A926" s="77" t="str">
        <f>IF('Your Locations'!A927="","","a")</f>
        <v/>
      </c>
      <c r="B926" s="77" t="str">
        <f>'Your Locations'!A927&amp;""</f>
        <v/>
      </c>
      <c r="C926" s="77" t="str">
        <f>'Your Locations'!C927&amp;""</f>
        <v/>
      </c>
      <c r="D926" s="86"/>
      <c r="E926" s="77" t="str">
        <f>IF('Your Locations'!A927="","","no")</f>
        <v/>
      </c>
      <c r="F926" s="86"/>
      <c r="G926" s="86"/>
      <c r="H926" s="86"/>
      <c r="I926" s="86"/>
      <c r="J926" s="86"/>
      <c r="K926" s="86"/>
      <c r="L926" s="77" t="str">
        <f>'Your Locations'!B927&amp;""</f>
        <v/>
      </c>
      <c r="M926" s="77" t="str">
        <f>'Your Locations'!D927&amp;""</f>
        <v/>
      </c>
      <c r="N926" s="77" t="str">
        <f>'Your Locations'!E927&amp;""</f>
        <v/>
      </c>
      <c r="O926" s="77" t="str">
        <f>'Your Locations'!F927&amp;""</f>
        <v/>
      </c>
      <c r="P926" s="89"/>
      <c r="Q926" s="77" t="str">
        <f>'Your Locations'!H927&amp;""</f>
        <v/>
      </c>
      <c r="R926" s="77" t="str">
        <f>'Your Locations'!I927&amp;""</f>
        <v/>
      </c>
      <c r="S926" s="86"/>
      <c r="T926" s="92"/>
      <c r="U926" s="92"/>
      <c r="V926" s="92"/>
      <c r="W926" s="92"/>
      <c r="X926" s="92"/>
      <c r="Y926" s="92"/>
      <c r="Z926" s="86"/>
      <c r="AA926" s="86"/>
      <c r="AB926" s="86"/>
      <c r="AC926" s="86"/>
      <c r="AD926" s="86"/>
      <c r="AE926" s="86"/>
      <c r="AF926" s="86"/>
      <c r="AG926" s="86"/>
    </row>
    <row r="927" spans="1:33" ht="15" customHeight="1" x14ac:dyDescent="0.2">
      <c r="A927" s="77" t="str">
        <f>IF('Your Locations'!A928="","","a")</f>
        <v/>
      </c>
      <c r="B927" s="77" t="str">
        <f>'Your Locations'!A928&amp;""</f>
        <v/>
      </c>
      <c r="C927" s="77" t="str">
        <f>'Your Locations'!C928&amp;""</f>
        <v/>
      </c>
      <c r="D927" s="86"/>
      <c r="E927" s="77" t="str">
        <f>IF('Your Locations'!A928="","","no")</f>
        <v/>
      </c>
      <c r="F927" s="86"/>
      <c r="G927" s="86"/>
      <c r="H927" s="86"/>
      <c r="I927" s="86"/>
      <c r="J927" s="86"/>
      <c r="K927" s="86"/>
      <c r="L927" s="77" t="str">
        <f>'Your Locations'!B928&amp;""</f>
        <v/>
      </c>
      <c r="M927" s="77" t="str">
        <f>'Your Locations'!D928&amp;""</f>
        <v/>
      </c>
      <c r="N927" s="77" t="str">
        <f>'Your Locations'!E928&amp;""</f>
        <v/>
      </c>
      <c r="O927" s="77" t="str">
        <f>'Your Locations'!F928&amp;""</f>
        <v/>
      </c>
      <c r="P927" s="89"/>
      <c r="Q927" s="77" t="str">
        <f>'Your Locations'!H928&amp;""</f>
        <v/>
      </c>
      <c r="R927" s="77" t="str">
        <f>'Your Locations'!I928&amp;""</f>
        <v/>
      </c>
      <c r="S927" s="86"/>
      <c r="T927" s="92"/>
      <c r="U927" s="92"/>
      <c r="V927" s="92"/>
      <c r="W927" s="92"/>
      <c r="X927" s="92"/>
      <c r="Y927" s="92"/>
      <c r="Z927" s="86"/>
      <c r="AA927" s="86"/>
      <c r="AB927" s="86"/>
      <c r="AC927" s="86"/>
      <c r="AD927" s="86"/>
      <c r="AE927" s="86"/>
      <c r="AF927" s="86"/>
      <c r="AG927" s="86"/>
    </row>
    <row r="928" spans="1:33" ht="15" customHeight="1" x14ac:dyDescent="0.2">
      <c r="A928" s="77" t="str">
        <f>IF('Your Locations'!A929="","","a")</f>
        <v/>
      </c>
      <c r="B928" s="77" t="str">
        <f>'Your Locations'!A929&amp;""</f>
        <v/>
      </c>
      <c r="C928" s="77" t="str">
        <f>'Your Locations'!C929&amp;""</f>
        <v/>
      </c>
      <c r="D928" s="86"/>
      <c r="E928" s="77" t="str">
        <f>IF('Your Locations'!A929="","","no")</f>
        <v/>
      </c>
      <c r="F928" s="86"/>
      <c r="G928" s="86"/>
      <c r="H928" s="86"/>
      <c r="I928" s="86"/>
      <c r="J928" s="86"/>
      <c r="K928" s="86"/>
      <c r="L928" s="77" t="str">
        <f>'Your Locations'!B929&amp;""</f>
        <v/>
      </c>
      <c r="M928" s="77" t="str">
        <f>'Your Locations'!D929&amp;""</f>
        <v/>
      </c>
      <c r="N928" s="77" t="str">
        <f>'Your Locations'!E929&amp;""</f>
        <v/>
      </c>
      <c r="O928" s="77" t="str">
        <f>'Your Locations'!F929&amp;""</f>
        <v/>
      </c>
      <c r="P928" s="89"/>
      <c r="Q928" s="77" t="str">
        <f>'Your Locations'!H929&amp;""</f>
        <v/>
      </c>
      <c r="R928" s="77" t="str">
        <f>'Your Locations'!I929&amp;""</f>
        <v/>
      </c>
      <c r="S928" s="86"/>
      <c r="T928" s="92"/>
      <c r="U928" s="92"/>
      <c r="V928" s="92"/>
      <c r="W928" s="92"/>
      <c r="X928" s="92"/>
      <c r="Y928" s="92"/>
      <c r="Z928" s="86"/>
      <c r="AA928" s="86"/>
      <c r="AB928" s="86"/>
      <c r="AC928" s="86"/>
      <c r="AD928" s="86"/>
      <c r="AE928" s="86"/>
      <c r="AF928" s="86"/>
      <c r="AG928" s="86"/>
    </row>
    <row r="929" spans="1:33" ht="15" customHeight="1" x14ac:dyDescent="0.2">
      <c r="A929" s="77" t="str">
        <f>IF('Your Locations'!A930="","","a")</f>
        <v/>
      </c>
      <c r="B929" s="77" t="str">
        <f>'Your Locations'!A930&amp;""</f>
        <v/>
      </c>
      <c r="C929" s="77" t="str">
        <f>'Your Locations'!C930&amp;""</f>
        <v/>
      </c>
      <c r="D929" s="86"/>
      <c r="E929" s="77" t="str">
        <f>IF('Your Locations'!A930="","","no")</f>
        <v/>
      </c>
      <c r="F929" s="86"/>
      <c r="G929" s="86"/>
      <c r="H929" s="86"/>
      <c r="I929" s="86"/>
      <c r="J929" s="86"/>
      <c r="K929" s="86"/>
      <c r="L929" s="77" t="str">
        <f>'Your Locations'!B930&amp;""</f>
        <v/>
      </c>
      <c r="M929" s="77" t="str">
        <f>'Your Locations'!D930&amp;""</f>
        <v/>
      </c>
      <c r="N929" s="77" t="str">
        <f>'Your Locations'!E930&amp;""</f>
        <v/>
      </c>
      <c r="O929" s="77" t="str">
        <f>'Your Locations'!F930&amp;""</f>
        <v/>
      </c>
      <c r="P929" s="89"/>
      <c r="Q929" s="77" t="str">
        <f>'Your Locations'!H930&amp;""</f>
        <v/>
      </c>
      <c r="R929" s="77" t="str">
        <f>'Your Locations'!I930&amp;""</f>
        <v/>
      </c>
      <c r="S929" s="86"/>
      <c r="T929" s="92"/>
      <c r="U929" s="92"/>
      <c r="V929" s="92"/>
      <c r="W929" s="92"/>
      <c r="X929" s="92"/>
      <c r="Y929" s="92"/>
      <c r="Z929" s="86"/>
      <c r="AA929" s="86"/>
      <c r="AB929" s="86"/>
      <c r="AC929" s="86"/>
      <c r="AD929" s="86"/>
      <c r="AE929" s="86"/>
      <c r="AF929" s="86"/>
      <c r="AG929" s="86"/>
    </row>
    <row r="930" spans="1:33" ht="15" customHeight="1" x14ac:dyDescent="0.2">
      <c r="A930" s="77" t="str">
        <f>IF('Your Locations'!A931="","","a")</f>
        <v/>
      </c>
      <c r="B930" s="77" t="str">
        <f>'Your Locations'!A931&amp;""</f>
        <v/>
      </c>
      <c r="C930" s="77" t="str">
        <f>'Your Locations'!C931&amp;""</f>
        <v/>
      </c>
      <c r="D930" s="86"/>
      <c r="E930" s="77" t="str">
        <f>IF('Your Locations'!A931="","","no")</f>
        <v/>
      </c>
      <c r="F930" s="86"/>
      <c r="G930" s="86"/>
      <c r="H930" s="86"/>
      <c r="I930" s="86"/>
      <c r="J930" s="86"/>
      <c r="K930" s="86"/>
      <c r="L930" s="77" t="str">
        <f>'Your Locations'!B931&amp;""</f>
        <v/>
      </c>
      <c r="M930" s="77" t="str">
        <f>'Your Locations'!D931&amp;""</f>
        <v/>
      </c>
      <c r="N930" s="77" t="str">
        <f>'Your Locations'!E931&amp;""</f>
        <v/>
      </c>
      <c r="O930" s="77" t="str">
        <f>'Your Locations'!F931&amp;""</f>
        <v/>
      </c>
      <c r="P930" s="89"/>
      <c r="Q930" s="77" t="str">
        <f>'Your Locations'!H931&amp;""</f>
        <v/>
      </c>
      <c r="R930" s="77" t="str">
        <f>'Your Locations'!I931&amp;""</f>
        <v/>
      </c>
      <c r="S930" s="86"/>
      <c r="T930" s="92"/>
      <c r="U930" s="92"/>
      <c r="V930" s="92"/>
      <c r="W930" s="92"/>
      <c r="X930" s="92"/>
      <c r="Y930" s="92"/>
      <c r="Z930" s="86"/>
      <c r="AA930" s="86"/>
      <c r="AB930" s="86"/>
      <c r="AC930" s="86"/>
      <c r="AD930" s="86"/>
      <c r="AE930" s="86"/>
      <c r="AF930" s="86"/>
      <c r="AG930" s="86"/>
    </row>
    <row r="931" spans="1:33" ht="15" customHeight="1" x14ac:dyDescent="0.2">
      <c r="A931" s="77" t="str">
        <f>IF('Your Locations'!A932="","","a")</f>
        <v/>
      </c>
      <c r="B931" s="77" t="str">
        <f>'Your Locations'!A932&amp;""</f>
        <v/>
      </c>
      <c r="C931" s="77" t="str">
        <f>'Your Locations'!C932&amp;""</f>
        <v/>
      </c>
      <c r="D931" s="86"/>
      <c r="E931" s="77" t="str">
        <f>IF('Your Locations'!A932="","","no")</f>
        <v/>
      </c>
      <c r="F931" s="86"/>
      <c r="G931" s="86"/>
      <c r="H931" s="86"/>
      <c r="I931" s="86"/>
      <c r="J931" s="86"/>
      <c r="K931" s="86"/>
      <c r="L931" s="77" t="str">
        <f>'Your Locations'!B932&amp;""</f>
        <v/>
      </c>
      <c r="M931" s="77" t="str">
        <f>'Your Locations'!D932&amp;""</f>
        <v/>
      </c>
      <c r="N931" s="77" t="str">
        <f>'Your Locations'!E932&amp;""</f>
        <v/>
      </c>
      <c r="O931" s="77" t="str">
        <f>'Your Locations'!F932&amp;""</f>
        <v/>
      </c>
      <c r="P931" s="89"/>
      <c r="Q931" s="77" t="str">
        <f>'Your Locations'!H932&amp;""</f>
        <v/>
      </c>
      <c r="R931" s="77" t="str">
        <f>'Your Locations'!I932&amp;""</f>
        <v/>
      </c>
      <c r="S931" s="86"/>
      <c r="T931" s="92"/>
      <c r="U931" s="92"/>
      <c r="V931" s="92"/>
      <c r="W931" s="92"/>
      <c r="X931" s="92"/>
      <c r="Y931" s="92"/>
      <c r="Z931" s="86"/>
      <c r="AA931" s="86"/>
      <c r="AB931" s="86"/>
      <c r="AC931" s="86"/>
      <c r="AD931" s="86"/>
      <c r="AE931" s="86"/>
      <c r="AF931" s="86"/>
      <c r="AG931" s="86"/>
    </row>
    <row r="932" spans="1:33" ht="15" customHeight="1" x14ac:dyDescent="0.2">
      <c r="A932" s="77" t="str">
        <f>IF('Your Locations'!A933="","","a")</f>
        <v/>
      </c>
      <c r="B932" s="77" t="str">
        <f>'Your Locations'!A933&amp;""</f>
        <v/>
      </c>
      <c r="C932" s="77" t="str">
        <f>'Your Locations'!C933&amp;""</f>
        <v/>
      </c>
      <c r="D932" s="86"/>
      <c r="E932" s="77" t="str">
        <f>IF('Your Locations'!A933="","","no")</f>
        <v/>
      </c>
      <c r="F932" s="86"/>
      <c r="G932" s="86"/>
      <c r="H932" s="86"/>
      <c r="I932" s="86"/>
      <c r="J932" s="86"/>
      <c r="K932" s="86"/>
      <c r="L932" s="77" t="str">
        <f>'Your Locations'!B933&amp;""</f>
        <v/>
      </c>
      <c r="M932" s="77" t="str">
        <f>'Your Locations'!D933&amp;""</f>
        <v/>
      </c>
      <c r="N932" s="77" t="str">
        <f>'Your Locations'!E933&amp;""</f>
        <v/>
      </c>
      <c r="O932" s="77" t="str">
        <f>'Your Locations'!F933&amp;""</f>
        <v/>
      </c>
      <c r="P932" s="89"/>
      <c r="Q932" s="77" t="str">
        <f>'Your Locations'!H933&amp;""</f>
        <v/>
      </c>
      <c r="R932" s="77" t="str">
        <f>'Your Locations'!I933&amp;""</f>
        <v/>
      </c>
      <c r="S932" s="86"/>
      <c r="T932" s="92"/>
      <c r="U932" s="92"/>
      <c r="V932" s="92"/>
      <c r="W932" s="92"/>
      <c r="X932" s="92"/>
      <c r="Y932" s="92"/>
      <c r="Z932" s="86"/>
      <c r="AA932" s="86"/>
      <c r="AB932" s="86"/>
      <c r="AC932" s="86"/>
      <c r="AD932" s="86"/>
      <c r="AE932" s="86"/>
      <c r="AF932" s="86"/>
      <c r="AG932" s="86"/>
    </row>
    <row r="933" spans="1:33" ht="15" customHeight="1" x14ac:dyDescent="0.2">
      <c r="A933" s="77" t="str">
        <f>IF('Your Locations'!A934="","","a")</f>
        <v/>
      </c>
      <c r="B933" s="77" t="str">
        <f>'Your Locations'!A934&amp;""</f>
        <v/>
      </c>
      <c r="C933" s="77" t="str">
        <f>'Your Locations'!C934&amp;""</f>
        <v/>
      </c>
      <c r="D933" s="86"/>
      <c r="E933" s="77" t="str">
        <f>IF('Your Locations'!A934="","","no")</f>
        <v/>
      </c>
      <c r="F933" s="86"/>
      <c r="G933" s="86"/>
      <c r="H933" s="86"/>
      <c r="I933" s="86"/>
      <c r="J933" s="86"/>
      <c r="K933" s="86"/>
      <c r="L933" s="77" t="str">
        <f>'Your Locations'!B934&amp;""</f>
        <v/>
      </c>
      <c r="M933" s="77" t="str">
        <f>'Your Locations'!D934&amp;""</f>
        <v/>
      </c>
      <c r="N933" s="77" t="str">
        <f>'Your Locations'!E934&amp;""</f>
        <v/>
      </c>
      <c r="O933" s="77" t="str">
        <f>'Your Locations'!F934&amp;""</f>
        <v/>
      </c>
      <c r="P933" s="89"/>
      <c r="Q933" s="77" t="str">
        <f>'Your Locations'!H934&amp;""</f>
        <v/>
      </c>
      <c r="R933" s="77" t="str">
        <f>'Your Locations'!I934&amp;""</f>
        <v/>
      </c>
      <c r="S933" s="86"/>
      <c r="T933" s="92"/>
      <c r="U933" s="92"/>
      <c r="V933" s="92"/>
      <c r="W933" s="92"/>
      <c r="X933" s="92"/>
      <c r="Y933" s="92"/>
      <c r="Z933" s="86"/>
      <c r="AA933" s="86"/>
      <c r="AB933" s="86"/>
      <c r="AC933" s="86"/>
      <c r="AD933" s="86"/>
      <c r="AE933" s="86"/>
      <c r="AF933" s="86"/>
      <c r="AG933" s="86"/>
    </row>
    <row r="934" spans="1:33" ht="15" customHeight="1" x14ac:dyDescent="0.2">
      <c r="A934" s="77" t="str">
        <f>IF('Your Locations'!A935="","","a")</f>
        <v/>
      </c>
      <c r="B934" s="77" t="str">
        <f>'Your Locations'!A935&amp;""</f>
        <v/>
      </c>
      <c r="C934" s="77" t="str">
        <f>'Your Locations'!C935&amp;""</f>
        <v/>
      </c>
      <c r="D934" s="86"/>
      <c r="E934" s="77" t="str">
        <f>IF('Your Locations'!A935="","","no")</f>
        <v/>
      </c>
      <c r="F934" s="86"/>
      <c r="G934" s="86"/>
      <c r="H934" s="86"/>
      <c r="I934" s="86"/>
      <c r="J934" s="86"/>
      <c r="K934" s="86"/>
      <c r="L934" s="77" t="str">
        <f>'Your Locations'!B935&amp;""</f>
        <v/>
      </c>
      <c r="M934" s="77" t="str">
        <f>'Your Locations'!D935&amp;""</f>
        <v/>
      </c>
      <c r="N934" s="77" t="str">
        <f>'Your Locations'!E935&amp;""</f>
        <v/>
      </c>
      <c r="O934" s="77" t="str">
        <f>'Your Locations'!F935&amp;""</f>
        <v/>
      </c>
      <c r="P934" s="89"/>
      <c r="Q934" s="77" t="str">
        <f>'Your Locations'!H935&amp;""</f>
        <v/>
      </c>
      <c r="R934" s="77" t="str">
        <f>'Your Locations'!I935&amp;""</f>
        <v/>
      </c>
      <c r="S934" s="86"/>
      <c r="T934" s="92"/>
      <c r="U934" s="92"/>
      <c r="V934" s="92"/>
      <c r="W934" s="92"/>
      <c r="X934" s="92"/>
      <c r="Y934" s="92"/>
      <c r="Z934" s="86"/>
      <c r="AA934" s="86"/>
      <c r="AB934" s="86"/>
      <c r="AC934" s="86"/>
      <c r="AD934" s="86"/>
      <c r="AE934" s="86"/>
      <c r="AF934" s="86"/>
      <c r="AG934" s="86"/>
    </row>
    <row r="935" spans="1:33" ht="15" customHeight="1" x14ac:dyDescent="0.2">
      <c r="A935" s="77" t="str">
        <f>IF('Your Locations'!A936="","","a")</f>
        <v/>
      </c>
      <c r="B935" s="77" t="str">
        <f>'Your Locations'!A936&amp;""</f>
        <v/>
      </c>
      <c r="C935" s="77" t="str">
        <f>'Your Locations'!C936&amp;""</f>
        <v/>
      </c>
      <c r="D935" s="86"/>
      <c r="E935" s="77" t="str">
        <f>IF('Your Locations'!A936="","","no")</f>
        <v/>
      </c>
      <c r="F935" s="86"/>
      <c r="G935" s="86"/>
      <c r="H935" s="86"/>
      <c r="I935" s="86"/>
      <c r="J935" s="86"/>
      <c r="K935" s="86"/>
      <c r="L935" s="77" t="str">
        <f>'Your Locations'!B936&amp;""</f>
        <v/>
      </c>
      <c r="M935" s="77" t="str">
        <f>'Your Locations'!D936&amp;""</f>
        <v/>
      </c>
      <c r="N935" s="77" t="str">
        <f>'Your Locations'!E936&amp;""</f>
        <v/>
      </c>
      <c r="O935" s="77" t="str">
        <f>'Your Locations'!F936&amp;""</f>
        <v/>
      </c>
      <c r="P935" s="89"/>
      <c r="Q935" s="77" t="str">
        <f>'Your Locations'!H936&amp;""</f>
        <v/>
      </c>
      <c r="R935" s="77" t="str">
        <f>'Your Locations'!I936&amp;""</f>
        <v/>
      </c>
      <c r="S935" s="86"/>
      <c r="T935" s="92"/>
      <c r="U935" s="92"/>
      <c r="V935" s="92"/>
      <c r="W935" s="92"/>
      <c r="X935" s="92"/>
      <c r="Y935" s="92"/>
      <c r="Z935" s="86"/>
      <c r="AA935" s="86"/>
      <c r="AB935" s="86"/>
      <c r="AC935" s="86"/>
      <c r="AD935" s="86"/>
      <c r="AE935" s="86"/>
      <c r="AF935" s="86"/>
      <c r="AG935" s="86"/>
    </row>
    <row r="936" spans="1:33" ht="15" customHeight="1" x14ac:dyDescent="0.2">
      <c r="A936" s="77" t="str">
        <f>IF('Your Locations'!A937="","","a")</f>
        <v/>
      </c>
      <c r="B936" s="77" t="str">
        <f>'Your Locations'!A937&amp;""</f>
        <v/>
      </c>
      <c r="C936" s="77" t="str">
        <f>'Your Locations'!C937&amp;""</f>
        <v/>
      </c>
      <c r="D936" s="86"/>
      <c r="E936" s="77" t="str">
        <f>IF('Your Locations'!A937="","","no")</f>
        <v/>
      </c>
      <c r="F936" s="86"/>
      <c r="G936" s="86"/>
      <c r="H936" s="86"/>
      <c r="I936" s="86"/>
      <c r="J936" s="86"/>
      <c r="K936" s="86"/>
      <c r="L936" s="77" t="str">
        <f>'Your Locations'!B937&amp;""</f>
        <v/>
      </c>
      <c r="M936" s="77" t="str">
        <f>'Your Locations'!D937&amp;""</f>
        <v/>
      </c>
      <c r="N936" s="77" t="str">
        <f>'Your Locations'!E937&amp;""</f>
        <v/>
      </c>
      <c r="O936" s="77" t="str">
        <f>'Your Locations'!F937&amp;""</f>
        <v/>
      </c>
      <c r="P936" s="89"/>
      <c r="Q936" s="77" t="str">
        <f>'Your Locations'!H937&amp;""</f>
        <v/>
      </c>
      <c r="R936" s="77" t="str">
        <f>'Your Locations'!I937&amp;""</f>
        <v/>
      </c>
      <c r="S936" s="86"/>
      <c r="T936" s="92"/>
      <c r="U936" s="92"/>
      <c r="V936" s="92"/>
      <c r="W936" s="92"/>
      <c r="X936" s="92"/>
      <c r="Y936" s="92"/>
      <c r="Z936" s="86"/>
      <c r="AA936" s="86"/>
      <c r="AB936" s="86"/>
      <c r="AC936" s="86"/>
      <c r="AD936" s="86"/>
      <c r="AE936" s="86"/>
      <c r="AF936" s="86"/>
      <c r="AG936" s="86"/>
    </row>
    <row r="937" spans="1:33" ht="15" customHeight="1" x14ac:dyDescent="0.2">
      <c r="A937" s="77" t="str">
        <f>IF('Your Locations'!A938="","","a")</f>
        <v/>
      </c>
      <c r="B937" s="77" t="str">
        <f>'Your Locations'!A938&amp;""</f>
        <v/>
      </c>
      <c r="C937" s="77" t="str">
        <f>'Your Locations'!C938&amp;""</f>
        <v/>
      </c>
      <c r="D937" s="86"/>
      <c r="E937" s="77" t="str">
        <f>IF('Your Locations'!A938="","","no")</f>
        <v/>
      </c>
      <c r="F937" s="86"/>
      <c r="G937" s="86"/>
      <c r="H937" s="86"/>
      <c r="I937" s="86"/>
      <c r="J937" s="86"/>
      <c r="K937" s="86"/>
      <c r="L937" s="77" t="str">
        <f>'Your Locations'!B938&amp;""</f>
        <v/>
      </c>
      <c r="M937" s="77" t="str">
        <f>'Your Locations'!D938&amp;""</f>
        <v/>
      </c>
      <c r="N937" s="77" t="str">
        <f>'Your Locations'!E938&amp;""</f>
        <v/>
      </c>
      <c r="O937" s="77" t="str">
        <f>'Your Locations'!F938&amp;""</f>
        <v/>
      </c>
      <c r="P937" s="89"/>
      <c r="Q937" s="77" t="str">
        <f>'Your Locations'!H938&amp;""</f>
        <v/>
      </c>
      <c r="R937" s="77" t="str">
        <f>'Your Locations'!I938&amp;""</f>
        <v/>
      </c>
      <c r="S937" s="86"/>
      <c r="T937" s="92"/>
      <c r="U937" s="92"/>
      <c r="V937" s="92"/>
      <c r="W937" s="92"/>
      <c r="X937" s="92"/>
      <c r="Y937" s="92"/>
      <c r="Z937" s="86"/>
      <c r="AA937" s="86"/>
      <c r="AB937" s="86"/>
      <c r="AC937" s="86"/>
      <c r="AD937" s="86"/>
      <c r="AE937" s="86"/>
      <c r="AF937" s="86"/>
      <c r="AG937" s="86"/>
    </row>
    <row r="938" spans="1:33" ht="15" customHeight="1" x14ac:dyDescent="0.2">
      <c r="A938" s="77" t="str">
        <f>IF('Your Locations'!A939="","","a")</f>
        <v/>
      </c>
      <c r="B938" s="77" t="str">
        <f>'Your Locations'!A939&amp;""</f>
        <v/>
      </c>
      <c r="C938" s="77" t="str">
        <f>'Your Locations'!C939&amp;""</f>
        <v/>
      </c>
      <c r="D938" s="86"/>
      <c r="E938" s="77" t="str">
        <f>IF('Your Locations'!A939="","","no")</f>
        <v/>
      </c>
      <c r="F938" s="86"/>
      <c r="G938" s="86"/>
      <c r="H938" s="86"/>
      <c r="I938" s="86"/>
      <c r="J938" s="86"/>
      <c r="K938" s="86"/>
      <c r="L938" s="77" t="str">
        <f>'Your Locations'!B939&amp;""</f>
        <v/>
      </c>
      <c r="M938" s="77" t="str">
        <f>'Your Locations'!D939&amp;""</f>
        <v/>
      </c>
      <c r="N938" s="77" t="str">
        <f>'Your Locations'!E939&amp;""</f>
        <v/>
      </c>
      <c r="O938" s="77" t="str">
        <f>'Your Locations'!F939&amp;""</f>
        <v/>
      </c>
      <c r="P938" s="89"/>
      <c r="Q938" s="77" t="str">
        <f>'Your Locations'!H939&amp;""</f>
        <v/>
      </c>
      <c r="R938" s="77" t="str">
        <f>'Your Locations'!I939&amp;""</f>
        <v/>
      </c>
      <c r="S938" s="86"/>
      <c r="T938" s="92"/>
      <c r="U938" s="92"/>
      <c r="V938" s="92"/>
      <c r="W938" s="92"/>
      <c r="X938" s="92"/>
      <c r="Y938" s="92"/>
      <c r="Z938" s="86"/>
      <c r="AA938" s="86"/>
      <c r="AB938" s="86"/>
      <c r="AC938" s="86"/>
      <c r="AD938" s="86"/>
      <c r="AE938" s="86"/>
      <c r="AF938" s="86"/>
      <c r="AG938" s="86"/>
    </row>
    <row r="939" spans="1:33" ht="15" customHeight="1" x14ac:dyDescent="0.2">
      <c r="A939" s="77" t="str">
        <f>IF('Your Locations'!A940="","","a")</f>
        <v/>
      </c>
      <c r="B939" s="77" t="str">
        <f>'Your Locations'!A940&amp;""</f>
        <v/>
      </c>
      <c r="C939" s="77" t="str">
        <f>'Your Locations'!C940&amp;""</f>
        <v/>
      </c>
      <c r="D939" s="86"/>
      <c r="E939" s="77" t="str">
        <f>IF('Your Locations'!A940="","","no")</f>
        <v/>
      </c>
      <c r="F939" s="86"/>
      <c r="G939" s="86"/>
      <c r="H939" s="86"/>
      <c r="I939" s="86"/>
      <c r="J939" s="86"/>
      <c r="K939" s="86"/>
      <c r="L939" s="77" t="str">
        <f>'Your Locations'!B940&amp;""</f>
        <v/>
      </c>
      <c r="M939" s="77" t="str">
        <f>'Your Locations'!D940&amp;""</f>
        <v/>
      </c>
      <c r="N939" s="77" t="str">
        <f>'Your Locations'!E940&amp;""</f>
        <v/>
      </c>
      <c r="O939" s="77" t="str">
        <f>'Your Locations'!F940&amp;""</f>
        <v/>
      </c>
      <c r="P939" s="89"/>
      <c r="Q939" s="77" t="str">
        <f>'Your Locations'!H940&amp;""</f>
        <v/>
      </c>
      <c r="R939" s="77" t="str">
        <f>'Your Locations'!I940&amp;""</f>
        <v/>
      </c>
      <c r="S939" s="86"/>
      <c r="T939" s="92"/>
      <c r="U939" s="92"/>
      <c r="V939" s="92"/>
      <c r="W939" s="92"/>
      <c r="X939" s="92"/>
      <c r="Y939" s="92"/>
      <c r="Z939" s="86"/>
      <c r="AA939" s="86"/>
      <c r="AB939" s="86"/>
      <c r="AC939" s="86"/>
      <c r="AD939" s="86"/>
      <c r="AE939" s="86"/>
      <c r="AF939" s="86"/>
      <c r="AG939" s="86"/>
    </row>
    <row r="940" spans="1:33" ht="15" customHeight="1" x14ac:dyDescent="0.2">
      <c r="A940" s="77" t="str">
        <f>IF('Your Locations'!A941="","","a")</f>
        <v/>
      </c>
      <c r="B940" s="77" t="str">
        <f>'Your Locations'!A941&amp;""</f>
        <v/>
      </c>
      <c r="C940" s="77" t="str">
        <f>'Your Locations'!C941&amp;""</f>
        <v/>
      </c>
      <c r="D940" s="86"/>
      <c r="E940" s="77" t="str">
        <f>IF('Your Locations'!A941="","","no")</f>
        <v/>
      </c>
      <c r="F940" s="86"/>
      <c r="G940" s="86"/>
      <c r="H940" s="86"/>
      <c r="I940" s="86"/>
      <c r="J940" s="86"/>
      <c r="K940" s="86"/>
      <c r="L940" s="77" t="str">
        <f>'Your Locations'!B941&amp;""</f>
        <v/>
      </c>
      <c r="M940" s="77" t="str">
        <f>'Your Locations'!D941&amp;""</f>
        <v/>
      </c>
      <c r="N940" s="77" t="str">
        <f>'Your Locations'!E941&amp;""</f>
        <v/>
      </c>
      <c r="O940" s="77" t="str">
        <f>'Your Locations'!F941&amp;""</f>
        <v/>
      </c>
      <c r="P940" s="89"/>
      <c r="Q940" s="77" t="str">
        <f>'Your Locations'!H941&amp;""</f>
        <v/>
      </c>
      <c r="R940" s="77" t="str">
        <f>'Your Locations'!I941&amp;""</f>
        <v/>
      </c>
      <c r="S940" s="86"/>
      <c r="T940" s="92"/>
      <c r="U940" s="92"/>
      <c r="V940" s="92"/>
      <c r="W940" s="92"/>
      <c r="X940" s="92"/>
      <c r="Y940" s="92"/>
      <c r="Z940" s="86"/>
      <c r="AA940" s="86"/>
      <c r="AB940" s="86"/>
      <c r="AC940" s="86"/>
      <c r="AD940" s="86"/>
      <c r="AE940" s="86"/>
      <c r="AF940" s="86"/>
      <c r="AG940" s="86"/>
    </row>
    <row r="941" spans="1:33" ht="15" customHeight="1" x14ac:dyDescent="0.2">
      <c r="A941" s="77" t="str">
        <f>IF('Your Locations'!A942="","","a")</f>
        <v/>
      </c>
      <c r="B941" s="77" t="str">
        <f>'Your Locations'!A942&amp;""</f>
        <v/>
      </c>
      <c r="C941" s="77" t="str">
        <f>'Your Locations'!C942&amp;""</f>
        <v/>
      </c>
      <c r="D941" s="86"/>
      <c r="E941" s="77" t="str">
        <f>IF('Your Locations'!A942="","","no")</f>
        <v/>
      </c>
      <c r="F941" s="86"/>
      <c r="G941" s="86"/>
      <c r="H941" s="86"/>
      <c r="I941" s="86"/>
      <c r="J941" s="86"/>
      <c r="K941" s="86"/>
      <c r="L941" s="77" t="str">
        <f>'Your Locations'!B942&amp;""</f>
        <v/>
      </c>
      <c r="M941" s="77" t="str">
        <f>'Your Locations'!D942&amp;""</f>
        <v/>
      </c>
      <c r="N941" s="77" t="str">
        <f>'Your Locations'!E942&amp;""</f>
        <v/>
      </c>
      <c r="O941" s="77" t="str">
        <f>'Your Locations'!F942&amp;""</f>
        <v/>
      </c>
      <c r="P941" s="89"/>
      <c r="Q941" s="77" t="str">
        <f>'Your Locations'!H942&amp;""</f>
        <v/>
      </c>
      <c r="R941" s="77" t="str">
        <f>'Your Locations'!I942&amp;""</f>
        <v/>
      </c>
      <c r="S941" s="86"/>
      <c r="T941" s="92"/>
      <c r="U941" s="92"/>
      <c r="V941" s="92"/>
      <c r="W941" s="92"/>
      <c r="X941" s="92"/>
      <c r="Y941" s="92"/>
      <c r="Z941" s="86"/>
      <c r="AA941" s="86"/>
      <c r="AB941" s="86"/>
      <c r="AC941" s="86"/>
      <c r="AD941" s="86"/>
      <c r="AE941" s="86"/>
      <c r="AF941" s="86"/>
      <c r="AG941" s="86"/>
    </row>
    <row r="942" spans="1:33" ht="15" customHeight="1" x14ac:dyDescent="0.2">
      <c r="A942" s="77" t="str">
        <f>IF('Your Locations'!A943="","","a")</f>
        <v/>
      </c>
      <c r="B942" s="77" t="str">
        <f>'Your Locations'!A943&amp;""</f>
        <v/>
      </c>
      <c r="C942" s="77" t="str">
        <f>'Your Locations'!C943&amp;""</f>
        <v/>
      </c>
      <c r="D942" s="86"/>
      <c r="E942" s="77" t="str">
        <f>IF('Your Locations'!A943="","","no")</f>
        <v/>
      </c>
      <c r="F942" s="86"/>
      <c r="G942" s="86"/>
      <c r="H942" s="86"/>
      <c r="I942" s="86"/>
      <c r="J942" s="86"/>
      <c r="K942" s="86"/>
      <c r="L942" s="77" t="str">
        <f>'Your Locations'!B943&amp;""</f>
        <v/>
      </c>
      <c r="M942" s="77" t="str">
        <f>'Your Locations'!D943&amp;""</f>
        <v/>
      </c>
      <c r="N942" s="77" t="str">
        <f>'Your Locations'!E943&amp;""</f>
        <v/>
      </c>
      <c r="O942" s="77" t="str">
        <f>'Your Locations'!F943&amp;""</f>
        <v/>
      </c>
      <c r="P942" s="89"/>
      <c r="Q942" s="77" t="str">
        <f>'Your Locations'!H943&amp;""</f>
        <v/>
      </c>
      <c r="R942" s="77" t="str">
        <f>'Your Locations'!I943&amp;""</f>
        <v/>
      </c>
      <c r="S942" s="86"/>
      <c r="T942" s="92"/>
      <c r="U942" s="92"/>
      <c r="V942" s="92"/>
      <c r="W942" s="92"/>
      <c r="X942" s="92"/>
      <c r="Y942" s="92"/>
      <c r="Z942" s="86"/>
      <c r="AA942" s="86"/>
      <c r="AB942" s="86"/>
      <c r="AC942" s="86"/>
      <c r="AD942" s="86"/>
      <c r="AE942" s="86"/>
      <c r="AF942" s="86"/>
      <c r="AG942" s="86"/>
    </row>
    <row r="943" spans="1:33" ht="15" customHeight="1" x14ac:dyDescent="0.2">
      <c r="A943" s="77" t="str">
        <f>IF('Your Locations'!A944="","","a")</f>
        <v/>
      </c>
      <c r="B943" s="77" t="str">
        <f>'Your Locations'!A944&amp;""</f>
        <v/>
      </c>
      <c r="C943" s="77" t="str">
        <f>'Your Locations'!C944&amp;""</f>
        <v/>
      </c>
      <c r="D943" s="86"/>
      <c r="E943" s="77" t="str">
        <f>IF('Your Locations'!A944="","","no")</f>
        <v/>
      </c>
      <c r="F943" s="86"/>
      <c r="G943" s="86"/>
      <c r="H943" s="86"/>
      <c r="I943" s="86"/>
      <c r="J943" s="86"/>
      <c r="K943" s="86"/>
      <c r="L943" s="77" t="str">
        <f>'Your Locations'!B944&amp;""</f>
        <v/>
      </c>
      <c r="M943" s="77" t="str">
        <f>'Your Locations'!D944&amp;""</f>
        <v/>
      </c>
      <c r="N943" s="77" t="str">
        <f>'Your Locations'!E944&amp;""</f>
        <v/>
      </c>
      <c r="O943" s="77" t="str">
        <f>'Your Locations'!F944&amp;""</f>
        <v/>
      </c>
      <c r="P943" s="89"/>
      <c r="Q943" s="77" t="str">
        <f>'Your Locations'!H944&amp;""</f>
        <v/>
      </c>
      <c r="R943" s="77" t="str">
        <f>'Your Locations'!I944&amp;""</f>
        <v/>
      </c>
      <c r="S943" s="86"/>
      <c r="T943" s="92"/>
      <c r="U943" s="92"/>
      <c r="V943" s="92"/>
      <c r="W943" s="92"/>
      <c r="X943" s="92"/>
      <c r="Y943" s="92"/>
      <c r="Z943" s="86"/>
      <c r="AA943" s="86"/>
      <c r="AB943" s="86"/>
      <c r="AC943" s="86"/>
      <c r="AD943" s="86"/>
      <c r="AE943" s="86"/>
      <c r="AF943" s="86"/>
      <c r="AG943" s="86"/>
    </row>
    <row r="944" spans="1:33" ht="15" customHeight="1" x14ac:dyDescent="0.2">
      <c r="A944" s="77" t="str">
        <f>IF('Your Locations'!A945="","","a")</f>
        <v/>
      </c>
      <c r="B944" s="77" t="str">
        <f>'Your Locations'!A945&amp;""</f>
        <v/>
      </c>
      <c r="C944" s="77" t="str">
        <f>'Your Locations'!C945&amp;""</f>
        <v/>
      </c>
      <c r="D944" s="86"/>
      <c r="E944" s="77" t="str">
        <f>IF('Your Locations'!A945="","","no")</f>
        <v/>
      </c>
      <c r="F944" s="86"/>
      <c r="G944" s="86"/>
      <c r="H944" s="86"/>
      <c r="I944" s="86"/>
      <c r="J944" s="86"/>
      <c r="K944" s="86"/>
      <c r="L944" s="77" t="str">
        <f>'Your Locations'!B945&amp;""</f>
        <v/>
      </c>
      <c r="M944" s="77" t="str">
        <f>'Your Locations'!D945&amp;""</f>
        <v/>
      </c>
      <c r="N944" s="77" t="str">
        <f>'Your Locations'!E945&amp;""</f>
        <v/>
      </c>
      <c r="O944" s="77" t="str">
        <f>'Your Locations'!F945&amp;""</f>
        <v/>
      </c>
      <c r="P944" s="89"/>
      <c r="Q944" s="77" t="str">
        <f>'Your Locations'!H945&amp;""</f>
        <v/>
      </c>
      <c r="R944" s="77" t="str">
        <f>'Your Locations'!I945&amp;""</f>
        <v/>
      </c>
      <c r="S944" s="86"/>
      <c r="T944" s="92"/>
      <c r="U944" s="92"/>
      <c r="V944" s="92"/>
      <c r="W944" s="92"/>
      <c r="X944" s="92"/>
      <c r="Y944" s="92"/>
      <c r="Z944" s="86"/>
      <c r="AA944" s="86"/>
      <c r="AB944" s="86"/>
      <c r="AC944" s="86"/>
      <c r="AD944" s="86"/>
      <c r="AE944" s="86"/>
      <c r="AF944" s="86"/>
      <c r="AG944" s="86"/>
    </row>
    <row r="945" spans="1:33" ht="15" customHeight="1" x14ac:dyDescent="0.2">
      <c r="A945" s="77" t="str">
        <f>IF('Your Locations'!A946="","","a")</f>
        <v/>
      </c>
      <c r="B945" s="77" t="str">
        <f>'Your Locations'!A946&amp;""</f>
        <v/>
      </c>
      <c r="C945" s="77" t="str">
        <f>'Your Locations'!C946&amp;""</f>
        <v/>
      </c>
      <c r="D945" s="86"/>
      <c r="E945" s="77" t="str">
        <f>IF('Your Locations'!A946="","","no")</f>
        <v/>
      </c>
      <c r="F945" s="86"/>
      <c r="G945" s="86"/>
      <c r="H945" s="86"/>
      <c r="I945" s="86"/>
      <c r="J945" s="86"/>
      <c r="K945" s="86"/>
      <c r="L945" s="77" t="str">
        <f>'Your Locations'!B946&amp;""</f>
        <v/>
      </c>
      <c r="M945" s="77" t="str">
        <f>'Your Locations'!D946&amp;""</f>
        <v/>
      </c>
      <c r="N945" s="77" t="str">
        <f>'Your Locations'!E946&amp;""</f>
        <v/>
      </c>
      <c r="O945" s="77" t="str">
        <f>'Your Locations'!F946&amp;""</f>
        <v/>
      </c>
      <c r="P945" s="89"/>
      <c r="Q945" s="77" t="str">
        <f>'Your Locations'!H946&amp;""</f>
        <v/>
      </c>
      <c r="R945" s="77" t="str">
        <f>'Your Locations'!I946&amp;""</f>
        <v/>
      </c>
      <c r="S945" s="86"/>
      <c r="T945" s="92"/>
      <c r="U945" s="92"/>
      <c r="V945" s="92"/>
      <c r="W945" s="92"/>
      <c r="X945" s="92"/>
      <c r="Y945" s="92"/>
      <c r="Z945" s="86"/>
      <c r="AA945" s="86"/>
      <c r="AB945" s="86"/>
      <c r="AC945" s="86"/>
      <c r="AD945" s="86"/>
      <c r="AE945" s="86"/>
      <c r="AF945" s="86"/>
      <c r="AG945" s="86"/>
    </row>
    <row r="946" spans="1:33" ht="15" customHeight="1" x14ac:dyDescent="0.2">
      <c r="A946" s="77" t="str">
        <f>IF('Your Locations'!A947="","","a")</f>
        <v/>
      </c>
      <c r="B946" s="77" t="str">
        <f>'Your Locations'!A947&amp;""</f>
        <v/>
      </c>
      <c r="C946" s="77" t="str">
        <f>'Your Locations'!C947&amp;""</f>
        <v/>
      </c>
      <c r="D946" s="86"/>
      <c r="E946" s="77" t="str">
        <f>IF('Your Locations'!A947="","","no")</f>
        <v/>
      </c>
      <c r="F946" s="86"/>
      <c r="G946" s="86"/>
      <c r="H946" s="86"/>
      <c r="I946" s="86"/>
      <c r="J946" s="86"/>
      <c r="K946" s="86"/>
      <c r="L946" s="77" t="str">
        <f>'Your Locations'!B947&amp;""</f>
        <v/>
      </c>
      <c r="M946" s="77" t="str">
        <f>'Your Locations'!D947&amp;""</f>
        <v/>
      </c>
      <c r="N946" s="77" t="str">
        <f>'Your Locations'!E947&amp;""</f>
        <v/>
      </c>
      <c r="O946" s="77" t="str">
        <f>'Your Locations'!F947&amp;""</f>
        <v/>
      </c>
      <c r="P946" s="89"/>
      <c r="Q946" s="77" t="str">
        <f>'Your Locations'!H947&amp;""</f>
        <v/>
      </c>
      <c r="R946" s="77" t="str">
        <f>'Your Locations'!I947&amp;""</f>
        <v/>
      </c>
      <c r="S946" s="86"/>
      <c r="T946" s="92"/>
      <c r="U946" s="92"/>
      <c r="V946" s="92"/>
      <c r="W946" s="92"/>
      <c r="X946" s="92"/>
      <c r="Y946" s="92"/>
      <c r="Z946" s="86"/>
      <c r="AA946" s="86"/>
      <c r="AB946" s="86"/>
      <c r="AC946" s="86"/>
      <c r="AD946" s="86"/>
      <c r="AE946" s="86"/>
      <c r="AF946" s="86"/>
      <c r="AG946" s="86"/>
    </row>
    <row r="947" spans="1:33" ht="15" customHeight="1" x14ac:dyDescent="0.2">
      <c r="A947" s="77" t="str">
        <f>IF('Your Locations'!A948="","","a")</f>
        <v/>
      </c>
      <c r="B947" s="77" t="str">
        <f>'Your Locations'!A948&amp;""</f>
        <v/>
      </c>
      <c r="C947" s="77" t="str">
        <f>'Your Locations'!C948&amp;""</f>
        <v/>
      </c>
      <c r="D947" s="86"/>
      <c r="E947" s="77" t="str">
        <f>IF('Your Locations'!A948="","","no")</f>
        <v/>
      </c>
      <c r="F947" s="86"/>
      <c r="G947" s="86"/>
      <c r="H947" s="86"/>
      <c r="I947" s="86"/>
      <c r="J947" s="86"/>
      <c r="K947" s="86"/>
      <c r="L947" s="77" t="str">
        <f>'Your Locations'!B948&amp;""</f>
        <v/>
      </c>
      <c r="M947" s="77" t="str">
        <f>'Your Locations'!D948&amp;""</f>
        <v/>
      </c>
      <c r="N947" s="77" t="str">
        <f>'Your Locations'!E948&amp;""</f>
        <v/>
      </c>
      <c r="O947" s="77" t="str">
        <f>'Your Locations'!F948&amp;""</f>
        <v/>
      </c>
      <c r="P947" s="89"/>
      <c r="Q947" s="77" t="str">
        <f>'Your Locations'!H948&amp;""</f>
        <v/>
      </c>
      <c r="R947" s="77" t="str">
        <f>'Your Locations'!I948&amp;""</f>
        <v/>
      </c>
      <c r="S947" s="86"/>
      <c r="T947" s="92"/>
      <c r="U947" s="92"/>
      <c r="V947" s="92"/>
      <c r="W947" s="92"/>
      <c r="X947" s="92"/>
      <c r="Y947" s="92"/>
      <c r="Z947" s="86"/>
      <c r="AA947" s="86"/>
      <c r="AB947" s="86"/>
      <c r="AC947" s="86"/>
      <c r="AD947" s="86"/>
      <c r="AE947" s="86"/>
      <c r="AF947" s="86"/>
      <c r="AG947" s="86"/>
    </row>
    <row r="948" spans="1:33" ht="15" customHeight="1" x14ac:dyDescent="0.2">
      <c r="A948" s="77" t="str">
        <f>IF('Your Locations'!A949="","","a")</f>
        <v/>
      </c>
      <c r="B948" s="77" t="str">
        <f>'Your Locations'!A949&amp;""</f>
        <v/>
      </c>
      <c r="C948" s="77" t="str">
        <f>'Your Locations'!C949&amp;""</f>
        <v/>
      </c>
      <c r="D948" s="86"/>
      <c r="E948" s="77" t="str">
        <f>IF('Your Locations'!A949="","","no")</f>
        <v/>
      </c>
      <c r="F948" s="86"/>
      <c r="G948" s="86"/>
      <c r="H948" s="86"/>
      <c r="I948" s="86"/>
      <c r="J948" s="86"/>
      <c r="K948" s="86"/>
      <c r="L948" s="77" t="str">
        <f>'Your Locations'!B949&amp;""</f>
        <v/>
      </c>
      <c r="M948" s="77" t="str">
        <f>'Your Locations'!D949&amp;""</f>
        <v/>
      </c>
      <c r="N948" s="77" t="str">
        <f>'Your Locations'!E949&amp;""</f>
        <v/>
      </c>
      <c r="O948" s="77" t="str">
        <f>'Your Locations'!F949&amp;""</f>
        <v/>
      </c>
      <c r="P948" s="89"/>
      <c r="Q948" s="77" t="str">
        <f>'Your Locations'!H949&amp;""</f>
        <v/>
      </c>
      <c r="R948" s="77" t="str">
        <f>'Your Locations'!I949&amp;""</f>
        <v/>
      </c>
      <c r="S948" s="86"/>
      <c r="T948" s="92"/>
      <c r="U948" s="92"/>
      <c r="V948" s="92"/>
      <c r="W948" s="92"/>
      <c r="X948" s="92"/>
      <c r="Y948" s="92"/>
      <c r="Z948" s="86"/>
      <c r="AA948" s="86"/>
      <c r="AB948" s="86"/>
      <c r="AC948" s="86"/>
      <c r="AD948" s="86"/>
      <c r="AE948" s="86"/>
      <c r="AF948" s="86"/>
      <c r="AG948" s="86"/>
    </row>
    <row r="949" spans="1:33" ht="15" customHeight="1" x14ac:dyDescent="0.2">
      <c r="A949" s="77" t="str">
        <f>IF('Your Locations'!A950="","","a")</f>
        <v/>
      </c>
      <c r="B949" s="77" t="str">
        <f>'Your Locations'!A950&amp;""</f>
        <v/>
      </c>
      <c r="C949" s="77" t="str">
        <f>'Your Locations'!C950&amp;""</f>
        <v/>
      </c>
      <c r="D949" s="86"/>
      <c r="E949" s="77" t="str">
        <f>IF('Your Locations'!A950="","","no")</f>
        <v/>
      </c>
      <c r="F949" s="86"/>
      <c r="G949" s="86"/>
      <c r="H949" s="86"/>
      <c r="I949" s="86"/>
      <c r="J949" s="86"/>
      <c r="K949" s="86"/>
      <c r="L949" s="77" t="str">
        <f>'Your Locations'!B950&amp;""</f>
        <v/>
      </c>
      <c r="M949" s="77" t="str">
        <f>'Your Locations'!D950&amp;""</f>
        <v/>
      </c>
      <c r="N949" s="77" t="str">
        <f>'Your Locations'!E950&amp;""</f>
        <v/>
      </c>
      <c r="O949" s="77" t="str">
        <f>'Your Locations'!F950&amp;""</f>
        <v/>
      </c>
      <c r="P949" s="89"/>
      <c r="Q949" s="77" t="str">
        <f>'Your Locations'!H950&amp;""</f>
        <v/>
      </c>
      <c r="R949" s="77" t="str">
        <f>'Your Locations'!I950&amp;""</f>
        <v/>
      </c>
      <c r="S949" s="86"/>
      <c r="T949" s="92"/>
      <c r="U949" s="92"/>
      <c r="V949" s="92"/>
      <c r="W949" s="92"/>
      <c r="X949" s="92"/>
      <c r="Y949" s="92"/>
      <c r="Z949" s="86"/>
      <c r="AA949" s="86"/>
      <c r="AB949" s="86"/>
      <c r="AC949" s="86"/>
      <c r="AD949" s="86"/>
      <c r="AE949" s="86"/>
      <c r="AF949" s="86"/>
      <c r="AG949" s="86"/>
    </row>
    <row r="950" spans="1:33" ht="15" customHeight="1" x14ac:dyDescent="0.2">
      <c r="A950" s="77" t="str">
        <f>IF('Your Locations'!A951="","","a")</f>
        <v/>
      </c>
      <c r="B950" s="77" t="str">
        <f>'Your Locations'!A951&amp;""</f>
        <v/>
      </c>
      <c r="C950" s="77" t="str">
        <f>'Your Locations'!C951&amp;""</f>
        <v/>
      </c>
      <c r="D950" s="86"/>
      <c r="E950" s="77" t="str">
        <f>IF('Your Locations'!A951="","","no")</f>
        <v/>
      </c>
      <c r="F950" s="86"/>
      <c r="G950" s="86"/>
      <c r="H950" s="86"/>
      <c r="I950" s="86"/>
      <c r="J950" s="86"/>
      <c r="K950" s="86"/>
      <c r="L950" s="77" t="str">
        <f>'Your Locations'!B951&amp;""</f>
        <v/>
      </c>
      <c r="M950" s="77" t="str">
        <f>'Your Locations'!D951&amp;""</f>
        <v/>
      </c>
      <c r="N950" s="77" t="str">
        <f>'Your Locations'!E951&amp;""</f>
        <v/>
      </c>
      <c r="O950" s="77" t="str">
        <f>'Your Locations'!F951&amp;""</f>
        <v/>
      </c>
      <c r="P950" s="89"/>
      <c r="Q950" s="77" t="str">
        <f>'Your Locations'!H951&amp;""</f>
        <v/>
      </c>
      <c r="R950" s="77" t="str">
        <f>'Your Locations'!I951&amp;""</f>
        <v/>
      </c>
      <c r="S950" s="86"/>
      <c r="T950" s="92"/>
      <c r="U950" s="92"/>
      <c r="V950" s="92"/>
      <c r="W950" s="92"/>
      <c r="X950" s="92"/>
      <c r="Y950" s="92"/>
      <c r="Z950" s="86"/>
      <c r="AA950" s="86"/>
      <c r="AB950" s="86"/>
      <c r="AC950" s="86"/>
      <c r="AD950" s="86"/>
      <c r="AE950" s="86"/>
      <c r="AF950" s="86"/>
      <c r="AG950" s="86"/>
    </row>
    <row r="951" spans="1:33" ht="15" customHeight="1" x14ac:dyDescent="0.2">
      <c r="A951" s="77" t="str">
        <f>IF('Your Locations'!A952="","","a")</f>
        <v/>
      </c>
      <c r="B951" s="77" t="str">
        <f>'Your Locations'!A952&amp;""</f>
        <v/>
      </c>
      <c r="C951" s="77" t="str">
        <f>'Your Locations'!C952&amp;""</f>
        <v/>
      </c>
      <c r="D951" s="86"/>
      <c r="E951" s="77" t="str">
        <f>IF('Your Locations'!A952="","","no")</f>
        <v/>
      </c>
      <c r="F951" s="86"/>
      <c r="G951" s="86"/>
      <c r="H951" s="86"/>
      <c r="I951" s="86"/>
      <c r="J951" s="86"/>
      <c r="K951" s="86"/>
      <c r="L951" s="77" t="str">
        <f>'Your Locations'!B952&amp;""</f>
        <v/>
      </c>
      <c r="M951" s="77" t="str">
        <f>'Your Locations'!D952&amp;""</f>
        <v/>
      </c>
      <c r="N951" s="77" t="str">
        <f>'Your Locations'!E952&amp;""</f>
        <v/>
      </c>
      <c r="O951" s="77" t="str">
        <f>'Your Locations'!F952&amp;""</f>
        <v/>
      </c>
      <c r="P951" s="89"/>
      <c r="Q951" s="77" t="str">
        <f>'Your Locations'!H952&amp;""</f>
        <v/>
      </c>
      <c r="R951" s="77" t="str">
        <f>'Your Locations'!I952&amp;""</f>
        <v/>
      </c>
      <c r="S951" s="86"/>
      <c r="T951" s="92"/>
      <c r="U951" s="92"/>
      <c r="V951" s="92"/>
      <c r="W951" s="92"/>
      <c r="X951" s="92"/>
      <c r="Y951" s="92"/>
      <c r="Z951" s="86"/>
      <c r="AA951" s="86"/>
      <c r="AB951" s="86"/>
      <c r="AC951" s="86"/>
      <c r="AD951" s="86"/>
      <c r="AE951" s="86"/>
      <c r="AF951" s="86"/>
      <c r="AG951" s="86"/>
    </row>
    <row r="952" spans="1:33" ht="15" customHeight="1" x14ac:dyDescent="0.2">
      <c r="A952" s="77" t="str">
        <f>IF('Your Locations'!A953="","","a")</f>
        <v/>
      </c>
      <c r="B952" s="77" t="str">
        <f>'Your Locations'!A953&amp;""</f>
        <v/>
      </c>
      <c r="C952" s="77" t="str">
        <f>'Your Locations'!C953&amp;""</f>
        <v/>
      </c>
      <c r="D952" s="86"/>
      <c r="E952" s="77" t="str">
        <f>IF('Your Locations'!A953="","","no")</f>
        <v/>
      </c>
      <c r="F952" s="86"/>
      <c r="G952" s="86"/>
      <c r="H952" s="86"/>
      <c r="I952" s="86"/>
      <c r="J952" s="86"/>
      <c r="K952" s="86"/>
      <c r="L952" s="77" t="str">
        <f>'Your Locations'!B953&amp;""</f>
        <v/>
      </c>
      <c r="M952" s="77" t="str">
        <f>'Your Locations'!D953&amp;""</f>
        <v/>
      </c>
      <c r="N952" s="77" t="str">
        <f>'Your Locations'!E953&amp;""</f>
        <v/>
      </c>
      <c r="O952" s="77" t="str">
        <f>'Your Locations'!F953&amp;""</f>
        <v/>
      </c>
      <c r="P952" s="89"/>
      <c r="Q952" s="77" t="str">
        <f>'Your Locations'!H953&amp;""</f>
        <v/>
      </c>
      <c r="R952" s="77" t="str">
        <f>'Your Locations'!I953&amp;""</f>
        <v/>
      </c>
      <c r="S952" s="86"/>
      <c r="T952" s="92"/>
      <c r="U952" s="92"/>
      <c r="V952" s="92"/>
      <c r="W952" s="92"/>
      <c r="X952" s="92"/>
      <c r="Y952" s="92"/>
      <c r="Z952" s="86"/>
      <c r="AA952" s="86"/>
      <c r="AB952" s="86"/>
      <c r="AC952" s="86"/>
      <c r="AD952" s="86"/>
      <c r="AE952" s="86"/>
      <c r="AF952" s="86"/>
      <c r="AG952" s="86"/>
    </row>
    <row r="953" spans="1:33" ht="15" customHeight="1" x14ac:dyDescent="0.2">
      <c r="A953" s="77" t="str">
        <f>IF('Your Locations'!A954="","","a")</f>
        <v/>
      </c>
      <c r="B953" s="77" t="str">
        <f>'Your Locations'!A954&amp;""</f>
        <v/>
      </c>
      <c r="C953" s="77" t="str">
        <f>'Your Locations'!C954&amp;""</f>
        <v/>
      </c>
      <c r="D953" s="86"/>
      <c r="E953" s="77" t="str">
        <f>IF('Your Locations'!A954="","","no")</f>
        <v/>
      </c>
      <c r="F953" s="86"/>
      <c r="G953" s="86"/>
      <c r="H953" s="86"/>
      <c r="I953" s="86"/>
      <c r="J953" s="86"/>
      <c r="K953" s="86"/>
      <c r="L953" s="77" t="str">
        <f>'Your Locations'!B954&amp;""</f>
        <v/>
      </c>
      <c r="M953" s="77" t="str">
        <f>'Your Locations'!D954&amp;""</f>
        <v/>
      </c>
      <c r="N953" s="77" t="str">
        <f>'Your Locations'!E954&amp;""</f>
        <v/>
      </c>
      <c r="O953" s="77" t="str">
        <f>'Your Locations'!F954&amp;""</f>
        <v/>
      </c>
      <c r="P953" s="89"/>
      <c r="Q953" s="77" t="str">
        <f>'Your Locations'!H954&amp;""</f>
        <v/>
      </c>
      <c r="R953" s="77" t="str">
        <f>'Your Locations'!I954&amp;""</f>
        <v/>
      </c>
      <c r="S953" s="86"/>
      <c r="T953" s="92"/>
      <c r="U953" s="92"/>
      <c r="V953" s="92"/>
      <c r="W953" s="92"/>
      <c r="X953" s="92"/>
      <c r="Y953" s="92"/>
      <c r="Z953" s="86"/>
      <c r="AA953" s="86"/>
      <c r="AB953" s="86"/>
      <c r="AC953" s="86"/>
      <c r="AD953" s="86"/>
      <c r="AE953" s="86"/>
      <c r="AF953" s="86"/>
      <c r="AG953" s="86"/>
    </row>
    <row r="954" spans="1:33" ht="15" customHeight="1" x14ac:dyDescent="0.2">
      <c r="A954" s="77" t="str">
        <f>IF('Your Locations'!A955="","","a")</f>
        <v/>
      </c>
      <c r="B954" s="77" t="str">
        <f>'Your Locations'!A955&amp;""</f>
        <v/>
      </c>
      <c r="C954" s="77" t="str">
        <f>'Your Locations'!C955&amp;""</f>
        <v/>
      </c>
      <c r="D954" s="86"/>
      <c r="E954" s="77" t="str">
        <f>IF('Your Locations'!A955="","","no")</f>
        <v/>
      </c>
      <c r="F954" s="86"/>
      <c r="G954" s="86"/>
      <c r="H954" s="86"/>
      <c r="I954" s="86"/>
      <c r="J954" s="86"/>
      <c r="K954" s="86"/>
      <c r="L954" s="77" t="str">
        <f>'Your Locations'!B955&amp;""</f>
        <v/>
      </c>
      <c r="M954" s="77" t="str">
        <f>'Your Locations'!D955&amp;""</f>
        <v/>
      </c>
      <c r="N954" s="77" t="str">
        <f>'Your Locations'!E955&amp;""</f>
        <v/>
      </c>
      <c r="O954" s="77" t="str">
        <f>'Your Locations'!F955&amp;""</f>
        <v/>
      </c>
      <c r="P954" s="89"/>
      <c r="Q954" s="77" t="str">
        <f>'Your Locations'!H955&amp;""</f>
        <v/>
      </c>
      <c r="R954" s="77" t="str">
        <f>'Your Locations'!I955&amp;""</f>
        <v/>
      </c>
      <c r="S954" s="86"/>
      <c r="T954" s="92"/>
      <c r="U954" s="92"/>
      <c r="V954" s="92"/>
      <c r="W954" s="92"/>
      <c r="X954" s="92"/>
      <c r="Y954" s="92"/>
      <c r="Z954" s="86"/>
      <c r="AA954" s="86"/>
      <c r="AB954" s="86"/>
      <c r="AC954" s="86"/>
      <c r="AD954" s="86"/>
      <c r="AE954" s="86"/>
      <c r="AF954" s="86"/>
      <c r="AG954" s="86"/>
    </row>
    <row r="955" spans="1:33" ht="15" customHeight="1" x14ac:dyDescent="0.2">
      <c r="A955" s="77" t="str">
        <f>IF('Your Locations'!A956="","","a")</f>
        <v/>
      </c>
      <c r="B955" s="77" t="str">
        <f>'Your Locations'!A956&amp;""</f>
        <v/>
      </c>
      <c r="C955" s="77" t="str">
        <f>'Your Locations'!C956&amp;""</f>
        <v/>
      </c>
      <c r="D955" s="86"/>
      <c r="E955" s="77" t="str">
        <f>IF('Your Locations'!A956="","","no")</f>
        <v/>
      </c>
      <c r="F955" s="86"/>
      <c r="G955" s="86"/>
      <c r="H955" s="86"/>
      <c r="I955" s="86"/>
      <c r="J955" s="86"/>
      <c r="K955" s="86"/>
      <c r="L955" s="77" t="str">
        <f>'Your Locations'!B956&amp;""</f>
        <v/>
      </c>
      <c r="M955" s="77" t="str">
        <f>'Your Locations'!D956&amp;""</f>
        <v/>
      </c>
      <c r="N955" s="77" t="str">
        <f>'Your Locations'!E956&amp;""</f>
        <v/>
      </c>
      <c r="O955" s="77" t="str">
        <f>'Your Locations'!F956&amp;""</f>
        <v/>
      </c>
      <c r="P955" s="89"/>
      <c r="Q955" s="77" t="str">
        <f>'Your Locations'!H956&amp;""</f>
        <v/>
      </c>
      <c r="R955" s="77" t="str">
        <f>'Your Locations'!I956&amp;""</f>
        <v/>
      </c>
      <c r="S955" s="86"/>
      <c r="T955" s="92"/>
      <c r="U955" s="92"/>
      <c r="V955" s="92"/>
      <c r="W955" s="92"/>
      <c r="X955" s="92"/>
      <c r="Y955" s="92"/>
      <c r="Z955" s="86"/>
      <c r="AA955" s="86"/>
      <c r="AB955" s="86"/>
      <c r="AC955" s="86"/>
      <c r="AD955" s="86"/>
      <c r="AE955" s="86"/>
      <c r="AF955" s="86"/>
      <c r="AG955" s="86"/>
    </row>
    <row r="956" spans="1:33" ht="15" customHeight="1" x14ac:dyDescent="0.2">
      <c r="A956" s="77" t="str">
        <f>IF('Your Locations'!A957="","","a")</f>
        <v/>
      </c>
      <c r="B956" s="77" t="str">
        <f>'Your Locations'!A957&amp;""</f>
        <v/>
      </c>
      <c r="C956" s="77" t="str">
        <f>'Your Locations'!C957&amp;""</f>
        <v/>
      </c>
      <c r="D956" s="86"/>
      <c r="E956" s="77" t="str">
        <f>IF('Your Locations'!A957="","","no")</f>
        <v/>
      </c>
      <c r="F956" s="86"/>
      <c r="G956" s="86"/>
      <c r="H956" s="86"/>
      <c r="I956" s="86"/>
      <c r="J956" s="86"/>
      <c r="K956" s="86"/>
      <c r="L956" s="77" t="str">
        <f>'Your Locations'!B957&amp;""</f>
        <v/>
      </c>
      <c r="M956" s="77" t="str">
        <f>'Your Locations'!D957&amp;""</f>
        <v/>
      </c>
      <c r="N956" s="77" t="str">
        <f>'Your Locations'!E957&amp;""</f>
        <v/>
      </c>
      <c r="O956" s="77" t="str">
        <f>'Your Locations'!F957&amp;""</f>
        <v/>
      </c>
      <c r="P956" s="89"/>
      <c r="Q956" s="77" t="str">
        <f>'Your Locations'!H957&amp;""</f>
        <v/>
      </c>
      <c r="R956" s="77" t="str">
        <f>'Your Locations'!I957&amp;""</f>
        <v/>
      </c>
      <c r="S956" s="86"/>
      <c r="T956" s="92"/>
      <c r="U956" s="92"/>
      <c r="V956" s="92"/>
      <c r="W956" s="92"/>
      <c r="X956" s="92"/>
      <c r="Y956" s="92"/>
      <c r="Z956" s="86"/>
      <c r="AA956" s="86"/>
      <c r="AB956" s="86"/>
      <c r="AC956" s="86"/>
      <c r="AD956" s="86"/>
      <c r="AE956" s="86"/>
      <c r="AF956" s="86"/>
      <c r="AG956" s="86"/>
    </row>
    <row r="957" spans="1:33" ht="15" customHeight="1" x14ac:dyDescent="0.2">
      <c r="A957" s="77" t="str">
        <f>IF('Your Locations'!A958="","","a")</f>
        <v/>
      </c>
      <c r="B957" s="77" t="str">
        <f>'Your Locations'!A958&amp;""</f>
        <v/>
      </c>
      <c r="C957" s="77" t="str">
        <f>'Your Locations'!C958&amp;""</f>
        <v/>
      </c>
      <c r="D957" s="86"/>
      <c r="E957" s="77" t="str">
        <f>IF('Your Locations'!A958="","","no")</f>
        <v/>
      </c>
      <c r="F957" s="86"/>
      <c r="G957" s="86"/>
      <c r="H957" s="86"/>
      <c r="I957" s="86"/>
      <c r="J957" s="86"/>
      <c r="K957" s="86"/>
      <c r="L957" s="77" t="str">
        <f>'Your Locations'!B958&amp;""</f>
        <v/>
      </c>
      <c r="M957" s="77" t="str">
        <f>'Your Locations'!D958&amp;""</f>
        <v/>
      </c>
      <c r="N957" s="77" t="str">
        <f>'Your Locations'!E958&amp;""</f>
        <v/>
      </c>
      <c r="O957" s="77" t="str">
        <f>'Your Locations'!F958&amp;""</f>
        <v/>
      </c>
      <c r="P957" s="89"/>
      <c r="Q957" s="77" t="str">
        <f>'Your Locations'!H958&amp;""</f>
        <v/>
      </c>
      <c r="R957" s="77" t="str">
        <f>'Your Locations'!I958&amp;""</f>
        <v/>
      </c>
      <c r="S957" s="86"/>
      <c r="T957" s="92"/>
      <c r="U957" s="92"/>
      <c r="V957" s="92"/>
      <c r="W957" s="92"/>
      <c r="X957" s="92"/>
      <c r="Y957" s="92"/>
      <c r="Z957" s="86"/>
      <c r="AA957" s="86"/>
      <c r="AB957" s="86"/>
      <c r="AC957" s="86"/>
      <c r="AD957" s="86"/>
      <c r="AE957" s="86"/>
      <c r="AF957" s="86"/>
      <c r="AG957" s="86"/>
    </row>
    <row r="958" spans="1:33" ht="15" customHeight="1" x14ac:dyDescent="0.2">
      <c r="A958" s="77" t="str">
        <f>IF('Your Locations'!A959="","","a")</f>
        <v/>
      </c>
      <c r="B958" s="77" t="str">
        <f>'Your Locations'!A959&amp;""</f>
        <v/>
      </c>
      <c r="C958" s="77" t="str">
        <f>'Your Locations'!C959&amp;""</f>
        <v/>
      </c>
      <c r="D958" s="86"/>
      <c r="E958" s="77" t="str">
        <f>IF('Your Locations'!A959="","","no")</f>
        <v/>
      </c>
      <c r="F958" s="86"/>
      <c r="G958" s="86"/>
      <c r="H958" s="86"/>
      <c r="I958" s="86"/>
      <c r="J958" s="86"/>
      <c r="K958" s="86"/>
      <c r="L958" s="77" t="str">
        <f>'Your Locations'!B959&amp;""</f>
        <v/>
      </c>
      <c r="M958" s="77" t="str">
        <f>'Your Locations'!D959&amp;""</f>
        <v/>
      </c>
      <c r="N958" s="77" t="str">
        <f>'Your Locations'!E959&amp;""</f>
        <v/>
      </c>
      <c r="O958" s="77" t="str">
        <f>'Your Locations'!F959&amp;""</f>
        <v/>
      </c>
      <c r="P958" s="89"/>
      <c r="Q958" s="77" t="str">
        <f>'Your Locations'!H959&amp;""</f>
        <v/>
      </c>
      <c r="R958" s="77" t="str">
        <f>'Your Locations'!I959&amp;""</f>
        <v/>
      </c>
      <c r="S958" s="86"/>
      <c r="T958" s="92"/>
      <c r="U958" s="92"/>
      <c r="V958" s="92"/>
      <c r="W958" s="92"/>
      <c r="X958" s="92"/>
      <c r="Y958" s="92"/>
      <c r="Z958" s="86"/>
      <c r="AA958" s="86"/>
      <c r="AB958" s="86"/>
      <c r="AC958" s="86"/>
      <c r="AD958" s="86"/>
      <c r="AE958" s="86"/>
      <c r="AF958" s="86"/>
      <c r="AG958" s="86"/>
    </row>
    <row r="959" spans="1:33" ht="15" customHeight="1" x14ac:dyDescent="0.2">
      <c r="A959" s="77" t="str">
        <f>IF('Your Locations'!A960="","","a")</f>
        <v/>
      </c>
      <c r="B959" s="77" t="str">
        <f>'Your Locations'!A960&amp;""</f>
        <v/>
      </c>
      <c r="C959" s="77" t="str">
        <f>'Your Locations'!C960&amp;""</f>
        <v/>
      </c>
      <c r="D959" s="86"/>
      <c r="E959" s="77" t="str">
        <f>IF('Your Locations'!A960="","","no")</f>
        <v/>
      </c>
      <c r="F959" s="86"/>
      <c r="G959" s="86"/>
      <c r="H959" s="86"/>
      <c r="I959" s="86"/>
      <c r="J959" s="86"/>
      <c r="K959" s="86"/>
      <c r="L959" s="77" t="str">
        <f>'Your Locations'!B960&amp;""</f>
        <v/>
      </c>
      <c r="M959" s="77" t="str">
        <f>'Your Locations'!D960&amp;""</f>
        <v/>
      </c>
      <c r="N959" s="77" t="str">
        <f>'Your Locations'!E960&amp;""</f>
        <v/>
      </c>
      <c r="O959" s="77" t="str">
        <f>'Your Locations'!F960&amp;""</f>
        <v/>
      </c>
      <c r="P959" s="89"/>
      <c r="Q959" s="77" t="str">
        <f>'Your Locations'!H960&amp;""</f>
        <v/>
      </c>
      <c r="R959" s="77" t="str">
        <f>'Your Locations'!I960&amp;""</f>
        <v/>
      </c>
      <c r="S959" s="86"/>
      <c r="T959" s="92"/>
      <c r="U959" s="92"/>
      <c r="V959" s="92"/>
      <c r="W959" s="92"/>
      <c r="X959" s="92"/>
      <c r="Y959" s="92"/>
      <c r="Z959" s="86"/>
      <c r="AA959" s="86"/>
      <c r="AB959" s="86"/>
      <c r="AC959" s="86"/>
      <c r="AD959" s="86"/>
      <c r="AE959" s="86"/>
      <c r="AF959" s="86"/>
      <c r="AG959" s="86"/>
    </row>
    <row r="960" spans="1:33" ht="15" customHeight="1" x14ac:dyDescent="0.2">
      <c r="A960" s="77" t="str">
        <f>IF('Your Locations'!A961="","","a")</f>
        <v/>
      </c>
      <c r="B960" s="77" t="str">
        <f>'Your Locations'!A961&amp;""</f>
        <v/>
      </c>
      <c r="C960" s="77" t="str">
        <f>'Your Locations'!C961&amp;""</f>
        <v/>
      </c>
      <c r="D960" s="86"/>
      <c r="E960" s="77" t="str">
        <f>IF('Your Locations'!A961="","","no")</f>
        <v/>
      </c>
      <c r="F960" s="86"/>
      <c r="G960" s="86"/>
      <c r="H960" s="86"/>
      <c r="I960" s="86"/>
      <c r="J960" s="86"/>
      <c r="K960" s="86"/>
      <c r="L960" s="77" t="str">
        <f>'Your Locations'!B961&amp;""</f>
        <v/>
      </c>
      <c r="M960" s="77" t="str">
        <f>'Your Locations'!D961&amp;""</f>
        <v/>
      </c>
      <c r="N960" s="77" t="str">
        <f>'Your Locations'!E961&amp;""</f>
        <v/>
      </c>
      <c r="O960" s="77" t="str">
        <f>'Your Locations'!F961&amp;""</f>
        <v/>
      </c>
      <c r="P960" s="89"/>
      <c r="Q960" s="77" t="str">
        <f>'Your Locations'!H961&amp;""</f>
        <v/>
      </c>
      <c r="R960" s="77" t="str">
        <f>'Your Locations'!I961&amp;""</f>
        <v/>
      </c>
      <c r="S960" s="86"/>
      <c r="T960" s="92"/>
      <c r="U960" s="92"/>
      <c r="V960" s="92"/>
      <c r="W960" s="92"/>
      <c r="X960" s="92"/>
      <c r="Y960" s="92"/>
      <c r="Z960" s="86"/>
      <c r="AA960" s="86"/>
      <c r="AB960" s="86"/>
      <c r="AC960" s="86"/>
      <c r="AD960" s="86"/>
      <c r="AE960" s="86"/>
      <c r="AF960" s="86"/>
      <c r="AG960" s="86"/>
    </row>
    <row r="961" spans="1:33" ht="15" customHeight="1" x14ac:dyDescent="0.2">
      <c r="A961" s="77" t="str">
        <f>IF('Your Locations'!A962="","","a")</f>
        <v/>
      </c>
      <c r="B961" s="77" t="str">
        <f>'Your Locations'!A962&amp;""</f>
        <v/>
      </c>
      <c r="C961" s="77" t="str">
        <f>'Your Locations'!C962&amp;""</f>
        <v/>
      </c>
      <c r="D961" s="86"/>
      <c r="E961" s="77" t="str">
        <f>IF('Your Locations'!A962="","","no")</f>
        <v/>
      </c>
      <c r="F961" s="86"/>
      <c r="G961" s="86"/>
      <c r="H961" s="86"/>
      <c r="I961" s="86"/>
      <c r="J961" s="86"/>
      <c r="K961" s="86"/>
      <c r="L961" s="77" t="str">
        <f>'Your Locations'!B962&amp;""</f>
        <v/>
      </c>
      <c r="M961" s="77" t="str">
        <f>'Your Locations'!D962&amp;""</f>
        <v/>
      </c>
      <c r="N961" s="77" t="str">
        <f>'Your Locations'!E962&amp;""</f>
        <v/>
      </c>
      <c r="O961" s="77" t="str">
        <f>'Your Locations'!F962&amp;""</f>
        <v/>
      </c>
      <c r="P961" s="89"/>
      <c r="Q961" s="77" t="str">
        <f>'Your Locations'!H962&amp;""</f>
        <v/>
      </c>
      <c r="R961" s="77" t="str">
        <f>'Your Locations'!I962&amp;""</f>
        <v/>
      </c>
      <c r="S961" s="86"/>
      <c r="T961" s="92"/>
      <c r="U961" s="92"/>
      <c r="V961" s="92"/>
      <c r="W961" s="92"/>
      <c r="X961" s="92"/>
      <c r="Y961" s="92"/>
      <c r="Z961" s="86"/>
      <c r="AA961" s="86"/>
      <c r="AB961" s="86"/>
      <c r="AC961" s="86"/>
      <c r="AD961" s="86"/>
      <c r="AE961" s="86"/>
      <c r="AF961" s="86"/>
      <c r="AG961" s="86"/>
    </row>
    <row r="962" spans="1:33" ht="15" customHeight="1" x14ac:dyDescent="0.2">
      <c r="A962" s="77" t="str">
        <f>IF('Your Locations'!A963="","","a")</f>
        <v/>
      </c>
      <c r="B962" s="77" t="str">
        <f>'Your Locations'!A963&amp;""</f>
        <v/>
      </c>
      <c r="C962" s="77" t="str">
        <f>'Your Locations'!C963&amp;""</f>
        <v/>
      </c>
      <c r="D962" s="86"/>
      <c r="E962" s="77" t="str">
        <f>IF('Your Locations'!A963="","","no")</f>
        <v/>
      </c>
      <c r="F962" s="86"/>
      <c r="G962" s="86"/>
      <c r="H962" s="86"/>
      <c r="I962" s="86"/>
      <c r="J962" s="86"/>
      <c r="K962" s="86"/>
      <c r="L962" s="77" t="str">
        <f>'Your Locations'!B963&amp;""</f>
        <v/>
      </c>
      <c r="M962" s="77" t="str">
        <f>'Your Locations'!D963&amp;""</f>
        <v/>
      </c>
      <c r="N962" s="77" t="str">
        <f>'Your Locations'!E963&amp;""</f>
        <v/>
      </c>
      <c r="O962" s="77" t="str">
        <f>'Your Locations'!F963&amp;""</f>
        <v/>
      </c>
      <c r="P962" s="89"/>
      <c r="Q962" s="77" t="str">
        <f>'Your Locations'!H963&amp;""</f>
        <v/>
      </c>
      <c r="R962" s="77" t="str">
        <f>'Your Locations'!I963&amp;""</f>
        <v/>
      </c>
      <c r="S962" s="86"/>
      <c r="T962" s="92"/>
      <c r="U962" s="92"/>
      <c r="V962" s="92"/>
      <c r="W962" s="92"/>
      <c r="X962" s="92"/>
      <c r="Y962" s="92"/>
      <c r="Z962" s="86"/>
      <c r="AA962" s="86"/>
      <c r="AB962" s="86"/>
      <c r="AC962" s="86"/>
      <c r="AD962" s="86"/>
      <c r="AE962" s="86"/>
      <c r="AF962" s="86"/>
      <c r="AG962" s="86"/>
    </row>
    <row r="963" spans="1:33" ht="15" customHeight="1" x14ac:dyDescent="0.2">
      <c r="A963" s="77" t="str">
        <f>IF('Your Locations'!A964="","","a")</f>
        <v/>
      </c>
      <c r="B963" s="77" t="str">
        <f>'Your Locations'!A964&amp;""</f>
        <v/>
      </c>
      <c r="C963" s="77" t="str">
        <f>'Your Locations'!C964&amp;""</f>
        <v/>
      </c>
      <c r="D963" s="86"/>
      <c r="E963" s="77" t="str">
        <f>IF('Your Locations'!A964="","","no")</f>
        <v/>
      </c>
      <c r="F963" s="86"/>
      <c r="G963" s="86"/>
      <c r="H963" s="86"/>
      <c r="I963" s="86"/>
      <c r="J963" s="86"/>
      <c r="K963" s="86"/>
      <c r="L963" s="77" t="str">
        <f>'Your Locations'!B964&amp;""</f>
        <v/>
      </c>
      <c r="M963" s="77" t="str">
        <f>'Your Locations'!D964&amp;""</f>
        <v/>
      </c>
      <c r="N963" s="77" t="str">
        <f>'Your Locations'!E964&amp;""</f>
        <v/>
      </c>
      <c r="O963" s="77" t="str">
        <f>'Your Locations'!F964&amp;""</f>
        <v/>
      </c>
      <c r="P963" s="89"/>
      <c r="Q963" s="77" t="str">
        <f>'Your Locations'!H964&amp;""</f>
        <v/>
      </c>
      <c r="R963" s="77" t="str">
        <f>'Your Locations'!I964&amp;""</f>
        <v/>
      </c>
      <c r="S963" s="86"/>
      <c r="T963" s="92"/>
      <c r="U963" s="92"/>
      <c r="V963" s="92"/>
      <c r="W963" s="92"/>
      <c r="X963" s="92"/>
      <c r="Y963" s="92"/>
      <c r="Z963" s="86"/>
      <c r="AA963" s="86"/>
      <c r="AB963" s="86"/>
      <c r="AC963" s="86"/>
      <c r="AD963" s="86"/>
      <c r="AE963" s="86"/>
      <c r="AF963" s="86"/>
      <c r="AG963" s="86"/>
    </row>
    <row r="964" spans="1:33" ht="15" customHeight="1" x14ac:dyDescent="0.2">
      <c r="A964" s="77" t="str">
        <f>IF('Your Locations'!A965="","","a")</f>
        <v/>
      </c>
      <c r="B964" s="77" t="str">
        <f>'Your Locations'!A965&amp;""</f>
        <v/>
      </c>
      <c r="C964" s="77" t="str">
        <f>'Your Locations'!C965&amp;""</f>
        <v/>
      </c>
      <c r="D964" s="86"/>
      <c r="E964" s="77" t="str">
        <f>IF('Your Locations'!A965="","","no")</f>
        <v/>
      </c>
      <c r="F964" s="86"/>
      <c r="G964" s="86"/>
      <c r="H964" s="86"/>
      <c r="I964" s="86"/>
      <c r="J964" s="86"/>
      <c r="K964" s="86"/>
      <c r="L964" s="77" t="str">
        <f>'Your Locations'!B965&amp;""</f>
        <v/>
      </c>
      <c r="M964" s="77" t="str">
        <f>'Your Locations'!D965&amp;""</f>
        <v/>
      </c>
      <c r="N964" s="77" t="str">
        <f>'Your Locations'!E965&amp;""</f>
        <v/>
      </c>
      <c r="O964" s="77" t="str">
        <f>'Your Locations'!F965&amp;""</f>
        <v/>
      </c>
      <c r="P964" s="89"/>
      <c r="Q964" s="77" t="str">
        <f>'Your Locations'!H965&amp;""</f>
        <v/>
      </c>
      <c r="R964" s="77" t="str">
        <f>'Your Locations'!I965&amp;""</f>
        <v/>
      </c>
      <c r="S964" s="86"/>
      <c r="T964" s="92"/>
      <c r="U964" s="92"/>
      <c r="V964" s="92"/>
      <c r="W964" s="92"/>
      <c r="X964" s="92"/>
      <c r="Y964" s="92"/>
      <c r="Z964" s="86"/>
      <c r="AA964" s="86"/>
      <c r="AB964" s="86"/>
      <c r="AC964" s="86"/>
      <c r="AD964" s="86"/>
      <c r="AE964" s="86"/>
      <c r="AF964" s="86"/>
      <c r="AG964" s="86"/>
    </row>
    <row r="965" spans="1:33" ht="15" customHeight="1" x14ac:dyDescent="0.2">
      <c r="A965" s="77" t="str">
        <f>IF('Your Locations'!A966="","","a")</f>
        <v/>
      </c>
      <c r="B965" s="77" t="str">
        <f>'Your Locations'!A966&amp;""</f>
        <v/>
      </c>
      <c r="C965" s="77" t="str">
        <f>'Your Locations'!C966&amp;""</f>
        <v/>
      </c>
      <c r="D965" s="86"/>
      <c r="E965" s="77" t="str">
        <f>IF('Your Locations'!A966="","","no")</f>
        <v/>
      </c>
      <c r="F965" s="86"/>
      <c r="G965" s="86"/>
      <c r="H965" s="86"/>
      <c r="I965" s="86"/>
      <c r="J965" s="86"/>
      <c r="K965" s="86"/>
      <c r="L965" s="77" t="str">
        <f>'Your Locations'!B966&amp;""</f>
        <v/>
      </c>
      <c r="M965" s="77" t="str">
        <f>'Your Locations'!D966&amp;""</f>
        <v/>
      </c>
      <c r="N965" s="77" t="str">
        <f>'Your Locations'!E966&amp;""</f>
        <v/>
      </c>
      <c r="O965" s="77" t="str">
        <f>'Your Locations'!F966&amp;""</f>
        <v/>
      </c>
      <c r="P965" s="89"/>
      <c r="Q965" s="77" t="str">
        <f>'Your Locations'!H966&amp;""</f>
        <v/>
      </c>
      <c r="R965" s="77" t="str">
        <f>'Your Locations'!I966&amp;""</f>
        <v/>
      </c>
      <c r="S965" s="86"/>
      <c r="T965" s="92"/>
      <c r="U965" s="92"/>
      <c r="V965" s="92"/>
      <c r="W965" s="92"/>
      <c r="X965" s="92"/>
      <c r="Y965" s="92"/>
      <c r="Z965" s="86"/>
      <c r="AA965" s="86"/>
      <c r="AB965" s="86"/>
      <c r="AC965" s="86"/>
      <c r="AD965" s="86"/>
      <c r="AE965" s="86"/>
      <c r="AF965" s="86"/>
      <c r="AG965" s="86"/>
    </row>
    <row r="966" spans="1:33" ht="15" customHeight="1" x14ac:dyDescent="0.2">
      <c r="A966" s="77" t="str">
        <f>IF('Your Locations'!A967="","","a")</f>
        <v/>
      </c>
      <c r="B966" s="77" t="str">
        <f>'Your Locations'!A967&amp;""</f>
        <v/>
      </c>
      <c r="C966" s="77" t="str">
        <f>'Your Locations'!C967&amp;""</f>
        <v/>
      </c>
      <c r="D966" s="86"/>
      <c r="E966" s="77" t="str">
        <f>IF('Your Locations'!A967="","","no")</f>
        <v/>
      </c>
      <c r="F966" s="86"/>
      <c r="G966" s="86"/>
      <c r="H966" s="86"/>
      <c r="I966" s="86"/>
      <c r="J966" s="86"/>
      <c r="K966" s="86"/>
      <c r="L966" s="77" t="str">
        <f>'Your Locations'!B967&amp;""</f>
        <v/>
      </c>
      <c r="M966" s="77" t="str">
        <f>'Your Locations'!D967&amp;""</f>
        <v/>
      </c>
      <c r="N966" s="77" t="str">
        <f>'Your Locations'!E967&amp;""</f>
        <v/>
      </c>
      <c r="O966" s="77" t="str">
        <f>'Your Locations'!F967&amp;""</f>
        <v/>
      </c>
      <c r="P966" s="89"/>
      <c r="Q966" s="77" t="str">
        <f>'Your Locations'!H967&amp;""</f>
        <v/>
      </c>
      <c r="R966" s="77" t="str">
        <f>'Your Locations'!I967&amp;""</f>
        <v/>
      </c>
      <c r="S966" s="86"/>
      <c r="T966" s="92"/>
      <c r="U966" s="92"/>
      <c r="V966" s="92"/>
      <c r="W966" s="92"/>
      <c r="X966" s="92"/>
      <c r="Y966" s="92"/>
      <c r="Z966" s="86"/>
      <c r="AA966" s="86"/>
      <c r="AB966" s="86"/>
      <c r="AC966" s="86"/>
      <c r="AD966" s="86"/>
      <c r="AE966" s="86"/>
      <c r="AF966" s="86"/>
      <c r="AG966" s="86"/>
    </row>
    <row r="967" spans="1:33" ht="15" customHeight="1" x14ac:dyDescent="0.2">
      <c r="A967" s="77" t="str">
        <f>IF('Your Locations'!A968="","","a")</f>
        <v/>
      </c>
      <c r="B967" s="77" t="str">
        <f>'Your Locations'!A968&amp;""</f>
        <v/>
      </c>
      <c r="C967" s="77" t="str">
        <f>'Your Locations'!C968&amp;""</f>
        <v/>
      </c>
      <c r="D967" s="86"/>
      <c r="E967" s="77" t="str">
        <f>IF('Your Locations'!A968="","","no")</f>
        <v/>
      </c>
      <c r="F967" s="86"/>
      <c r="G967" s="86"/>
      <c r="H967" s="86"/>
      <c r="I967" s="86"/>
      <c r="J967" s="86"/>
      <c r="K967" s="86"/>
      <c r="L967" s="77" t="str">
        <f>'Your Locations'!B968&amp;""</f>
        <v/>
      </c>
      <c r="M967" s="77" t="str">
        <f>'Your Locations'!D968&amp;""</f>
        <v/>
      </c>
      <c r="N967" s="77" t="str">
        <f>'Your Locations'!E968&amp;""</f>
        <v/>
      </c>
      <c r="O967" s="77" t="str">
        <f>'Your Locations'!F968&amp;""</f>
        <v/>
      </c>
      <c r="P967" s="89"/>
      <c r="Q967" s="77" t="str">
        <f>'Your Locations'!H968&amp;""</f>
        <v/>
      </c>
      <c r="R967" s="77" t="str">
        <f>'Your Locations'!I968&amp;""</f>
        <v/>
      </c>
      <c r="S967" s="86"/>
      <c r="T967" s="92"/>
      <c r="U967" s="92"/>
      <c r="V967" s="92"/>
      <c r="W967" s="92"/>
      <c r="X967" s="92"/>
      <c r="Y967" s="92"/>
      <c r="Z967" s="86"/>
      <c r="AA967" s="86"/>
      <c r="AB967" s="86"/>
      <c r="AC967" s="86"/>
      <c r="AD967" s="86"/>
      <c r="AE967" s="86"/>
      <c r="AF967" s="86"/>
      <c r="AG967" s="86"/>
    </row>
    <row r="968" spans="1:33" ht="15" customHeight="1" x14ac:dyDescent="0.2">
      <c r="A968" s="77" t="str">
        <f>IF('Your Locations'!A969="","","a")</f>
        <v/>
      </c>
      <c r="B968" s="77" t="str">
        <f>'Your Locations'!A969&amp;""</f>
        <v/>
      </c>
      <c r="C968" s="77" t="str">
        <f>'Your Locations'!C969&amp;""</f>
        <v/>
      </c>
      <c r="D968" s="86"/>
      <c r="E968" s="77" t="str">
        <f>IF('Your Locations'!A969="","","no")</f>
        <v/>
      </c>
      <c r="F968" s="86"/>
      <c r="G968" s="86"/>
      <c r="H968" s="86"/>
      <c r="I968" s="86"/>
      <c r="J968" s="86"/>
      <c r="K968" s="86"/>
      <c r="L968" s="77" t="str">
        <f>'Your Locations'!B969&amp;""</f>
        <v/>
      </c>
      <c r="M968" s="77" t="str">
        <f>'Your Locations'!D969&amp;""</f>
        <v/>
      </c>
      <c r="N968" s="77" t="str">
        <f>'Your Locations'!E969&amp;""</f>
        <v/>
      </c>
      <c r="O968" s="77" t="str">
        <f>'Your Locations'!F969&amp;""</f>
        <v/>
      </c>
      <c r="P968" s="89"/>
      <c r="Q968" s="77" t="str">
        <f>'Your Locations'!H969&amp;""</f>
        <v/>
      </c>
      <c r="R968" s="77" t="str">
        <f>'Your Locations'!I969&amp;""</f>
        <v/>
      </c>
      <c r="S968" s="86"/>
      <c r="T968" s="92"/>
      <c r="U968" s="92"/>
      <c r="V968" s="92"/>
      <c r="W968" s="92"/>
      <c r="X968" s="92"/>
      <c r="Y968" s="92"/>
      <c r="Z968" s="86"/>
      <c r="AA968" s="86"/>
      <c r="AB968" s="86"/>
      <c r="AC968" s="86"/>
      <c r="AD968" s="86"/>
      <c r="AE968" s="86"/>
      <c r="AF968" s="86"/>
      <c r="AG968" s="86"/>
    </row>
    <row r="969" spans="1:33" ht="15" customHeight="1" x14ac:dyDescent="0.2">
      <c r="A969" s="77" t="str">
        <f>IF('Your Locations'!A970="","","a")</f>
        <v/>
      </c>
      <c r="B969" s="77" t="str">
        <f>'Your Locations'!A970&amp;""</f>
        <v/>
      </c>
      <c r="C969" s="77" t="str">
        <f>'Your Locations'!C970&amp;""</f>
        <v/>
      </c>
      <c r="D969" s="86"/>
      <c r="E969" s="77" t="str">
        <f>IF('Your Locations'!A970="","","no")</f>
        <v/>
      </c>
      <c r="F969" s="86"/>
      <c r="G969" s="86"/>
      <c r="H969" s="86"/>
      <c r="I969" s="86"/>
      <c r="J969" s="86"/>
      <c r="K969" s="86"/>
      <c r="L969" s="77" t="str">
        <f>'Your Locations'!B970&amp;""</f>
        <v/>
      </c>
      <c r="M969" s="77" t="str">
        <f>'Your Locations'!D970&amp;""</f>
        <v/>
      </c>
      <c r="N969" s="77" t="str">
        <f>'Your Locations'!E970&amp;""</f>
        <v/>
      </c>
      <c r="O969" s="77" t="str">
        <f>'Your Locations'!F970&amp;""</f>
        <v/>
      </c>
      <c r="P969" s="89"/>
      <c r="Q969" s="77" t="str">
        <f>'Your Locations'!H970&amp;""</f>
        <v/>
      </c>
      <c r="R969" s="77" t="str">
        <f>'Your Locations'!I970&amp;""</f>
        <v/>
      </c>
      <c r="S969" s="86"/>
      <c r="T969" s="92"/>
      <c r="U969" s="92"/>
      <c r="V969" s="92"/>
      <c r="W969" s="92"/>
      <c r="X969" s="92"/>
      <c r="Y969" s="92"/>
      <c r="Z969" s="86"/>
      <c r="AA969" s="86"/>
      <c r="AB969" s="86"/>
      <c r="AC969" s="86"/>
      <c r="AD969" s="86"/>
      <c r="AE969" s="86"/>
      <c r="AF969" s="86"/>
      <c r="AG969" s="86"/>
    </row>
    <row r="970" spans="1:33" ht="15" customHeight="1" x14ac:dyDescent="0.2">
      <c r="A970" s="77" t="str">
        <f>IF('Your Locations'!A971="","","a")</f>
        <v/>
      </c>
      <c r="B970" s="77" t="str">
        <f>'Your Locations'!A971&amp;""</f>
        <v/>
      </c>
      <c r="C970" s="77" t="str">
        <f>'Your Locations'!C971&amp;""</f>
        <v/>
      </c>
      <c r="D970" s="86"/>
      <c r="E970" s="77" t="str">
        <f>IF('Your Locations'!A971="","","no")</f>
        <v/>
      </c>
      <c r="F970" s="86"/>
      <c r="G970" s="86"/>
      <c r="H970" s="86"/>
      <c r="I970" s="86"/>
      <c r="J970" s="86"/>
      <c r="K970" s="86"/>
      <c r="L970" s="77" t="str">
        <f>'Your Locations'!B971&amp;""</f>
        <v/>
      </c>
      <c r="M970" s="77" t="str">
        <f>'Your Locations'!D971&amp;""</f>
        <v/>
      </c>
      <c r="N970" s="77" t="str">
        <f>'Your Locations'!E971&amp;""</f>
        <v/>
      </c>
      <c r="O970" s="77" t="str">
        <f>'Your Locations'!F971&amp;""</f>
        <v/>
      </c>
      <c r="P970" s="89"/>
      <c r="Q970" s="77" t="str">
        <f>'Your Locations'!H971&amp;""</f>
        <v/>
      </c>
      <c r="R970" s="77" t="str">
        <f>'Your Locations'!I971&amp;""</f>
        <v/>
      </c>
      <c r="S970" s="86"/>
      <c r="T970" s="92"/>
      <c r="U970" s="92"/>
      <c r="V970" s="92"/>
      <c r="W970" s="92"/>
      <c r="X970" s="92"/>
      <c r="Y970" s="92"/>
      <c r="Z970" s="86"/>
      <c r="AA970" s="86"/>
      <c r="AB970" s="86"/>
      <c r="AC970" s="86"/>
      <c r="AD970" s="86"/>
      <c r="AE970" s="86"/>
      <c r="AF970" s="86"/>
      <c r="AG970" s="86"/>
    </row>
    <row r="971" spans="1:33" ht="15" customHeight="1" x14ac:dyDescent="0.2">
      <c r="A971" s="77" t="str">
        <f>IF('Your Locations'!A972="","","a")</f>
        <v/>
      </c>
      <c r="B971" s="77" t="str">
        <f>'Your Locations'!A972&amp;""</f>
        <v/>
      </c>
      <c r="C971" s="77" t="str">
        <f>'Your Locations'!C972&amp;""</f>
        <v/>
      </c>
      <c r="D971" s="86"/>
      <c r="E971" s="77" t="str">
        <f>IF('Your Locations'!A972="","","no")</f>
        <v/>
      </c>
      <c r="F971" s="86"/>
      <c r="G971" s="86"/>
      <c r="H971" s="86"/>
      <c r="I971" s="86"/>
      <c r="J971" s="86"/>
      <c r="K971" s="86"/>
      <c r="L971" s="77" t="str">
        <f>'Your Locations'!B972&amp;""</f>
        <v/>
      </c>
      <c r="M971" s="77" t="str">
        <f>'Your Locations'!D972&amp;""</f>
        <v/>
      </c>
      <c r="N971" s="77" t="str">
        <f>'Your Locations'!E972&amp;""</f>
        <v/>
      </c>
      <c r="O971" s="77" t="str">
        <f>'Your Locations'!F972&amp;""</f>
        <v/>
      </c>
      <c r="P971" s="89"/>
      <c r="Q971" s="77" t="str">
        <f>'Your Locations'!H972&amp;""</f>
        <v/>
      </c>
      <c r="R971" s="77" t="str">
        <f>'Your Locations'!I972&amp;""</f>
        <v/>
      </c>
      <c r="S971" s="86"/>
      <c r="T971" s="92"/>
      <c r="U971" s="92"/>
      <c r="V971" s="92"/>
      <c r="W971" s="92"/>
      <c r="X971" s="92"/>
      <c r="Y971" s="92"/>
      <c r="Z971" s="86"/>
      <c r="AA971" s="86"/>
      <c r="AB971" s="86"/>
      <c r="AC971" s="86"/>
      <c r="AD971" s="86"/>
      <c r="AE971" s="86"/>
      <c r="AF971" s="86"/>
      <c r="AG971" s="86"/>
    </row>
    <row r="972" spans="1:33" ht="15" customHeight="1" x14ac:dyDescent="0.2">
      <c r="A972" s="77" t="str">
        <f>IF('Your Locations'!A973="","","a")</f>
        <v/>
      </c>
      <c r="B972" s="77" t="str">
        <f>'Your Locations'!A973&amp;""</f>
        <v/>
      </c>
      <c r="C972" s="77" t="str">
        <f>'Your Locations'!C973&amp;""</f>
        <v/>
      </c>
      <c r="D972" s="86"/>
      <c r="E972" s="77" t="str">
        <f>IF('Your Locations'!A973="","","no")</f>
        <v/>
      </c>
      <c r="F972" s="86"/>
      <c r="G972" s="86"/>
      <c r="H972" s="86"/>
      <c r="I972" s="86"/>
      <c r="J972" s="86"/>
      <c r="K972" s="86"/>
      <c r="L972" s="77" t="str">
        <f>'Your Locations'!B973&amp;""</f>
        <v/>
      </c>
      <c r="M972" s="77" t="str">
        <f>'Your Locations'!D973&amp;""</f>
        <v/>
      </c>
      <c r="N972" s="77" t="str">
        <f>'Your Locations'!E973&amp;""</f>
        <v/>
      </c>
      <c r="O972" s="77" t="str">
        <f>'Your Locations'!F973&amp;""</f>
        <v/>
      </c>
      <c r="P972" s="89"/>
      <c r="Q972" s="77" t="str">
        <f>'Your Locations'!H973&amp;""</f>
        <v/>
      </c>
      <c r="R972" s="77" t="str">
        <f>'Your Locations'!I973&amp;""</f>
        <v/>
      </c>
      <c r="S972" s="86"/>
      <c r="T972" s="92"/>
      <c r="U972" s="92"/>
      <c r="V972" s="92"/>
      <c r="W972" s="92"/>
      <c r="X972" s="92"/>
      <c r="Y972" s="92"/>
      <c r="Z972" s="86"/>
      <c r="AA972" s="86"/>
      <c r="AB972" s="86"/>
      <c r="AC972" s="86"/>
      <c r="AD972" s="86"/>
      <c r="AE972" s="86"/>
      <c r="AF972" s="86"/>
      <c r="AG972" s="86"/>
    </row>
    <row r="973" spans="1:33" ht="15" customHeight="1" x14ac:dyDescent="0.2">
      <c r="A973" s="77" t="str">
        <f>IF('Your Locations'!A974="","","a")</f>
        <v/>
      </c>
      <c r="B973" s="77" t="str">
        <f>'Your Locations'!A974&amp;""</f>
        <v/>
      </c>
      <c r="C973" s="77" t="str">
        <f>'Your Locations'!C974&amp;""</f>
        <v/>
      </c>
      <c r="D973" s="86"/>
      <c r="E973" s="77" t="str">
        <f>IF('Your Locations'!A974="","","no")</f>
        <v/>
      </c>
      <c r="F973" s="86"/>
      <c r="G973" s="86"/>
      <c r="H973" s="86"/>
      <c r="I973" s="86"/>
      <c r="J973" s="86"/>
      <c r="K973" s="86"/>
      <c r="L973" s="77" t="str">
        <f>'Your Locations'!B974&amp;""</f>
        <v/>
      </c>
      <c r="M973" s="77" t="str">
        <f>'Your Locations'!D974&amp;""</f>
        <v/>
      </c>
      <c r="N973" s="77" t="str">
        <f>'Your Locations'!E974&amp;""</f>
        <v/>
      </c>
      <c r="O973" s="77" t="str">
        <f>'Your Locations'!F974&amp;""</f>
        <v/>
      </c>
      <c r="P973" s="89"/>
      <c r="Q973" s="77" t="str">
        <f>'Your Locations'!H974&amp;""</f>
        <v/>
      </c>
      <c r="R973" s="77" t="str">
        <f>'Your Locations'!I974&amp;""</f>
        <v/>
      </c>
      <c r="S973" s="86"/>
      <c r="T973" s="92"/>
      <c r="U973" s="92"/>
      <c r="V973" s="92"/>
      <c r="W973" s="92"/>
      <c r="X973" s="92"/>
      <c r="Y973" s="92"/>
      <c r="Z973" s="86"/>
      <c r="AA973" s="86"/>
      <c r="AB973" s="86"/>
      <c r="AC973" s="86"/>
      <c r="AD973" s="86"/>
      <c r="AE973" s="86"/>
      <c r="AF973" s="86"/>
      <c r="AG973" s="86"/>
    </row>
    <row r="974" spans="1:33" ht="15" customHeight="1" x14ac:dyDescent="0.2">
      <c r="A974" s="77" t="str">
        <f>IF('Your Locations'!A975="","","a")</f>
        <v/>
      </c>
      <c r="B974" s="77" t="str">
        <f>'Your Locations'!A975&amp;""</f>
        <v/>
      </c>
      <c r="C974" s="77" t="str">
        <f>'Your Locations'!C975&amp;""</f>
        <v/>
      </c>
      <c r="D974" s="86"/>
      <c r="E974" s="77" t="str">
        <f>IF('Your Locations'!A975="","","no")</f>
        <v/>
      </c>
      <c r="F974" s="86"/>
      <c r="G974" s="86"/>
      <c r="H974" s="86"/>
      <c r="I974" s="86"/>
      <c r="J974" s="86"/>
      <c r="K974" s="86"/>
      <c r="L974" s="77" t="str">
        <f>'Your Locations'!B975&amp;""</f>
        <v/>
      </c>
      <c r="M974" s="77" t="str">
        <f>'Your Locations'!D975&amp;""</f>
        <v/>
      </c>
      <c r="N974" s="77" t="str">
        <f>'Your Locations'!E975&amp;""</f>
        <v/>
      </c>
      <c r="O974" s="77" t="str">
        <f>'Your Locations'!F975&amp;""</f>
        <v/>
      </c>
      <c r="P974" s="89"/>
      <c r="Q974" s="77" t="str">
        <f>'Your Locations'!H975&amp;""</f>
        <v/>
      </c>
      <c r="R974" s="77" t="str">
        <f>'Your Locations'!I975&amp;""</f>
        <v/>
      </c>
      <c r="S974" s="86"/>
      <c r="T974" s="92"/>
      <c r="U974" s="92"/>
      <c r="V974" s="92"/>
      <c r="W974" s="92"/>
      <c r="X974" s="92"/>
      <c r="Y974" s="92"/>
      <c r="Z974" s="86"/>
      <c r="AA974" s="86"/>
      <c r="AB974" s="86"/>
      <c r="AC974" s="86"/>
      <c r="AD974" s="86"/>
      <c r="AE974" s="86"/>
      <c r="AF974" s="86"/>
      <c r="AG974" s="86"/>
    </row>
    <row r="975" spans="1:33" ht="15" customHeight="1" x14ac:dyDescent="0.2">
      <c r="A975" s="77" t="str">
        <f>IF('Your Locations'!A976="","","a")</f>
        <v/>
      </c>
      <c r="B975" s="77" t="str">
        <f>'Your Locations'!A976&amp;""</f>
        <v/>
      </c>
      <c r="C975" s="77" t="str">
        <f>'Your Locations'!C976&amp;""</f>
        <v/>
      </c>
      <c r="D975" s="86"/>
      <c r="E975" s="77" t="str">
        <f>IF('Your Locations'!A976="","","no")</f>
        <v/>
      </c>
      <c r="F975" s="86"/>
      <c r="G975" s="86"/>
      <c r="H975" s="86"/>
      <c r="I975" s="86"/>
      <c r="J975" s="86"/>
      <c r="K975" s="86"/>
      <c r="L975" s="77" t="str">
        <f>'Your Locations'!B976&amp;""</f>
        <v/>
      </c>
      <c r="M975" s="77" t="str">
        <f>'Your Locations'!D976&amp;""</f>
        <v/>
      </c>
      <c r="N975" s="77" t="str">
        <f>'Your Locations'!E976&amp;""</f>
        <v/>
      </c>
      <c r="O975" s="77" t="str">
        <f>'Your Locations'!F976&amp;""</f>
        <v/>
      </c>
      <c r="P975" s="89"/>
      <c r="Q975" s="77" t="str">
        <f>'Your Locations'!H976&amp;""</f>
        <v/>
      </c>
      <c r="R975" s="77" t="str">
        <f>'Your Locations'!I976&amp;""</f>
        <v/>
      </c>
      <c r="S975" s="86"/>
      <c r="T975" s="92"/>
      <c r="U975" s="92"/>
      <c r="V975" s="92"/>
      <c r="W975" s="92"/>
      <c r="X975" s="92"/>
      <c r="Y975" s="92"/>
      <c r="Z975" s="86"/>
      <c r="AA975" s="86"/>
      <c r="AB975" s="86"/>
      <c r="AC975" s="86"/>
      <c r="AD975" s="86"/>
      <c r="AE975" s="86"/>
      <c r="AF975" s="86"/>
      <c r="AG975" s="86"/>
    </row>
    <row r="976" spans="1:33" ht="15" customHeight="1" x14ac:dyDescent="0.2">
      <c r="A976" s="77" t="str">
        <f>IF('Your Locations'!A977="","","a")</f>
        <v/>
      </c>
      <c r="B976" s="77" t="str">
        <f>'Your Locations'!A977&amp;""</f>
        <v/>
      </c>
      <c r="C976" s="77" t="str">
        <f>'Your Locations'!C977&amp;""</f>
        <v/>
      </c>
      <c r="D976" s="86"/>
      <c r="E976" s="77" t="str">
        <f>IF('Your Locations'!A977="","","no")</f>
        <v/>
      </c>
      <c r="F976" s="86"/>
      <c r="G976" s="86"/>
      <c r="H976" s="86"/>
      <c r="I976" s="86"/>
      <c r="J976" s="86"/>
      <c r="K976" s="86"/>
      <c r="L976" s="77" t="str">
        <f>'Your Locations'!B977&amp;""</f>
        <v/>
      </c>
      <c r="M976" s="77" t="str">
        <f>'Your Locations'!D977&amp;""</f>
        <v/>
      </c>
      <c r="N976" s="77" t="str">
        <f>'Your Locations'!E977&amp;""</f>
        <v/>
      </c>
      <c r="O976" s="77" t="str">
        <f>'Your Locations'!F977&amp;""</f>
        <v/>
      </c>
      <c r="P976" s="89"/>
      <c r="Q976" s="77" t="str">
        <f>'Your Locations'!H977&amp;""</f>
        <v/>
      </c>
      <c r="R976" s="77" t="str">
        <f>'Your Locations'!I977&amp;""</f>
        <v/>
      </c>
      <c r="S976" s="86"/>
      <c r="T976" s="92"/>
      <c r="U976" s="92"/>
      <c r="V976" s="92"/>
      <c r="W976" s="92"/>
      <c r="X976" s="92"/>
      <c r="Y976" s="92"/>
      <c r="Z976" s="86"/>
      <c r="AA976" s="86"/>
      <c r="AB976" s="86"/>
      <c r="AC976" s="86"/>
      <c r="AD976" s="86"/>
      <c r="AE976" s="86"/>
      <c r="AF976" s="86"/>
      <c r="AG976" s="86"/>
    </row>
    <row r="977" spans="1:33" ht="15" customHeight="1" x14ac:dyDescent="0.2">
      <c r="A977" s="77" t="str">
        <f>IF('Your Locations'!A978="","","a")</f>
        <v/>
      </c>
      <c r="B977" s="77" t="str">
        <f>'Your Locations'!A978&amp;""</f>
        <v/>
      </c>
      <c r="C977" s="77" t="str">
        <f>'Your Locations'!C978&amp;""</f>
        <v/>
      </c>
      <c r="D977" s="86"/>
      <c r="E977" s="77" t="str">
        <f>IF('Your Locations'!A978="","","no")</f>
        <v/>
      </c>
      <c r="F977" s="86"/>
      <c r="G977" s="86"/>
      <c r="H977" s="86"/>
      <c r="I977" s="86"/>
      <c r="J977" s="86"/>
      <c r="K977" s="86"/>
      <c r="L977" s="77" t="str">
        <f>'Your Locations'!B978&amp;""</f>
        <v/>
      </c>
      <c r="M977" s="77" t="str">
        <f>'Your Locations'!D978&amp;""</f>
        <v/>
      </c>
      <c r="N977" s="77" t="str">
        <f>'Your Locations'!E978&amp;""</f>
        <v/>
      </c>
      <c r="O977" s="77" t="str">
        <f>'Your Locations'!F978&amp;""</f>
        <v/>
      </c>
      <c r="P977" s="89"/>
      <c r="Q977" s="77" t="str">
        <f>'Your Locations'!H978&amp;""</f>
        <v/>
      </c>
      <c r="R977" s="77" t="str">
        <f>'Your Locations'!I978&amp;""</f>
        <v/>
      </c>
      <c r="S977" s="86"/>
      <c r="T977" s="92"/>
      <c r="U977" s="92"/>
      <c r="V977" s="92"/>
      <c r="W977" s="92"/>
      <c r="X977" s="92"/>
      <c r="Y977" s="92"/>
      <c r="Z977" s="86"/>
      <c r="AA977" s="86"/>
      <c r="AB977" s="86"/>
      <c r="AC977" s="86"/>
      <c r="AD977" s="86"/>
      <c r="AE977" s="86"/>
      <c r="AF977" s="86"/>
      <c r="AG977" s="86"/>
    </row>
    <row r="978" spans="1:33" ht="15" customHeight="1" x14ac:dyDescent="0.2">
      <c r="A978" s="77" t="str">
        <f>IF('Your Locations'!A979="","","a")</f>
        <v/>
      </c>
      <c r="B978" s="77" t="str">
        <f>'Your Locations'!A979&amp;""</f>
        <v/>
      </c>
      <c r="C978" s="77" t="str">
        <f>'Your Locations'!C979&amp;""</f>
        <v/>
      </c>
      <c r="D978" s="86"/>
      <c r="E978" s="77" t="str">
        <f>IF('Your Locations'!A979="","","no")</f>
        <v/>
      </c>
      <c r="F978" s="86"/>
      <c r="G978" s="86"/>
      <c r="H978" s="86"/>
      <c r="I978" s="86"/>
      <c r="J978" s="86"/>
      <c r="K978" s="86"/>
      <c r="L978" s="77" t="str">
        <f>'Your Locations'!B979&amp;""</f>
        <v/>
      </c>
      <c r="M978" s="77" t="str">
        <f>'Your Locations'!D979&amp;""</f>
        <v/>
      </c>
      <c r="N978" s="77" t="str">
        <f>'Your Locations'!E979&amp;""</f>
        <v/>
      </c>
      <c r="O978" s="77" t="str">
        <f>'Your Locations'!F979&amp;""</f>
        <v/>
      </c>
      <c r="P978" s="89"/>
      <c r="Q978" s="77" t="str">
        <f>'Your Locations'!H979&amp;""</f>
        <v/>
      </c>
      <c r="R978" s="77" t="str">
        <f>'Your Locations'!I979&amp;""</f>
        <v/>
      </c>
      <c r="S978" s="86"/>
      <c r="T978" s="92"/>
      <c r="U978" s="92"/>
      <c r="V978" s="92"/>
      <c r="W978" s="92"/>
      <c r="X978" s="92"/>
      <c r="Y978" s="92"/>
      <c r="Z978" s="86"/>
      <c r="AA978" s="86"/>
      <c r="AB978" s="86"/>
      <c r="AC978" s="86"/>
      <c r="AD978" s="86"/>
      <c r="AE978" s="86"/>
      <c r="AF978" s="86"/>
      <c r="AG978" s="86"/>
    </row>
    <row r="979" spans="1:33" ht="15" customHeight="1" x14ac:dyDescent="0.2">
      <c r="A979" s="77" t="str">
        <f>IF('Your Locations'!A980="","","a")</f>
        <v/>
      </c>
      <c r="B979" s="77" t="str">
        <f>'Your Locations'!A980&amp;""</f>
        <v/>
      </c>
      <c r="C979" s="77" t="str">
        <f>'Your Locations'!C980&amp;""</f>
        <v/>
      </c>
      <c r="D979" s="86"/>
      <c r="E979" s="77" t="str">
        <f>IF('Your Locations'!A980="","","no")</f>
        <v/>
      </c>
      <c r="F979" s="86"/>
      <c r="G979" s="86"/>
      <c r="H979" s="86"/>
      <c r="I979" s="86"/>
      <c r="J979" s="86"/>
      <c r="K979" s="86"/>
      <c r="L979" s="77" t="str">
        <f>'Your Locations'!B980&amp;""</f>
        <v/>
      </c>
      <c r="M979" s="77" t="str">
        <f>'Your Locations'!D980&amp;""</f>
        <v/>
      </c>
      <c r="N979" s="77" t="str">
        <f>'Your Locations'!E980&amp;""</f>
        <v/>
      </c>
      <c r="O979" s="77" t="str">
        <f>'Your Locations'!F980&amp;""</f>
        <v/>
      </c>
      <c r="P979" s="89"/>
      <c r="Q979" s="77" t="str">
        <f>'Your Locations'!H980&amp;""</f>
        <v/>
      </c>
      <c r="R979" s="77" t="str">
        <f>'Your Locations'!I980&amp;""</f>
        <v/>
      </c>
      <c r="S979" s="86"/>
      <c r="T979" s="92"/>
      <c r="U979" s="92"/>
      <c r="V979" s="92"/>
      <c r="W979" s="92"/>
      <c r="X979" s="92"/>
      <c r="Y979" s="92"/>
      <c r="Z979" s="86"/>
      <c r="AA979" s="86"/>
      <c r="AB979" s="86"/>
      <c r="AC979" s="86"/>
      <c r="AD979" s="86"/>
      <c r="AE979" s="86"/>
      <c r="AF979" s="86"/>
      <c r="AG979" s="86"/>
    </row>
    <row r="980" spans="1:33" ht="15" customHeight="1" x14ac:dyDescent="0.2">
      <c r="A980" s="77" t="str">
        <f>IF('Your Locations'!A981="","","a")</f>
        <v/>
      </c>
      <c r="B980" s="77" t="str">
        <f>'Your Locations'!A981&amp;""</f>
        <v/>
      </c>
      <c r="C980" s="77" t="str">
        <f>'Your Locations'!C981&amp;""</f>
        <v/>
      </c>
      <c r="D980" s="86"/>
      <c r="E980" s="77" t="str">
        <f>IF('Your Locations'!A981="","","no")</f>
        <v/>
      </c>
      <c r="F980" s="86"/>
      <c r="G980" s="86"/>
      <c r="H980" s="86"/>
      <c r="I980" s="86"/>
      <c r="J980" s="86"/>
      <c r="K980" s="86"/>
      <c r="L980" s="77" t="str">
        <f>'Your Locations'!B981&amp;""</f>
        <v/>
      </c>
      <c r="M980" s="77" t="str">
        <f>'Your Locations'!D981&amp;""</f>
        <v/>
      </c>
      <c r="N980" s="77" t="str">
        <f>'Your Locations'!E981&amp;""</f>
        <v/>
      </c>
      <c r="O980" s="77" t="str">
        <f>'Your Locations'!F981&amp;""</f>
        <v/>
      </c>
      <c r="P980" s="89"/>
      <c r="Q980" s="77" t="str">
        <f>'Your Locations'!H981&amp;""</f>
        <v/>
      </c>
      <c r="R980" s="77" t="str">
        <f>'Your Locations'!I981&amp;""</f>
        <v/>
      </c>
      <c r="S980" s="86"/>
      <c r="T980" s="92"/>
      <c r="U980" s="92"/>
      <c r="V980" s="92"/>
      <c r="W980" s="92"/>
      <c r="X980" s="92"/>
      <c r="Y980" s="92"/>
      <c r="Z980" s="86"/>
      <c r="AA980" s="86"/>
      <c r="AB980" s="86"/>
      <c r="AC980" s="86"/>
      <c r="AD980" s="86"/>
      <c r="AE980" s="86"/>
      <c r="AF980" s="86"/>
      <c r="AG980" s="86"/>
    </row>
    <row r="981" spans="1:33" ht="15" customHeight="1" x14ac:dyDescent="0.2">
      <c r="A981" s="77" t="str">
        <f>IF('Your Locations'!A982="","","a")</f>
        <v/>
      </c>
      <c r="B981" s="77" t="str">
        <f>'Your Locations'!A982&amp;""</f>
        <v/>
      </c>
      <c r="C981" s="77" t="str">
        <f>'Your Locations'!C982&amp;""</f>
        <v/>
      </c>
      <c r="D981" s="86"/>
      <c r="E981" s="77" t="str">
        <f>IF('Your Locations'!A982="","","no")</f>
        <v/>
      </c>
      <c r="F981" s="86"/>
      <c r="G981" s="86"/>
      <c r="H981" s="86"/>
      <c r="I981" s="86"/>
      <c r="J981" s="86"/>
      <c r="K981" s="86"/>
      <c r="L981" s="77" t="str">
        <f>'Your Locations'!B982&amp;""</f>
        <v/>
      </c>
      <c r="M981" s="77" t="str">
        <f>'Your Locations'!D982&amp;""</f>
        <v/>
      </c>
      <c r="N981" s="77" t="str">
        <f>'Your Locations'!E982&amp;""</f>
        <v/>
      </c>
      <c r="O981" s="77" t="str">
        <f>'Your Locations'!F982&amp;""</f>
        <v/>
      </c>
      <c r="P981" s="89"/>
      <c r="Q981" s="77" t="str">
        <f>'Your Locations'!H982&amp;""</f>
        <v/>
      </c>
      <c r="R981" s="77" t="str">
        <f>'Your Locations'!I982&amp;""</f>
        <v/>
      </c>
      <c r="S981" s="86"/>
      <c r="T981" s="92"/>
      <c r="U981" s="92"/>
      <c r="V981" s="92"/>
      <c r="W981" s="92"/>
      <c r="X981" s="92"/>
      <c r="Y981" s="92"/>
      <c r="Z981" s="86"/>
      <c r="AA981" s="86"/>
      <c r="AB981" s="86"/>
      <c r="AC981" s="86"/>
      <c r="AD981" s="86"/>
      <c r="AE981" s="86"/>
      <c r="AF981" s="86"/>
      <c r="AG981" s="86"/>
    </row>
    <row r="982" spans="1:33" ht="15" customHeight="1" x14ac:dyDescent="0.2">
      <c r="A982" s="77" t="str">
        <f>IF('Your Locations'!A983="","","a")</f>
        <v/>
      </c>
      <c r="B982" s="77" t="str">
        <f>'Your Locations'!A983&amp;""</f>
        <v/>
      </c>
      <c r="C982" s="77" t="str">
        <f>'Your Locations'!C983&amp;""</f>
        <v/>
      </c>
      <c r="D982" s="86"/>
      <c r="E982" s="77" t="str">
        <f>IF('Your Locations'!A983="","","no")</f>
        <v/>
      </c>
      <c r="F982" s="86"/>
      <c r="G982" s="86"/>
      <c r="H982" s="86"/>
      <c r="I982" s="86"/>
      <c r="J982" s="86"/>
      <c r="K982" s="86"/>
      <c r="L982" s="77" t="str">
        <f>'Your Locations'!B983&amp;""</f>
        <v/>
      </c>
      <c r="M982" s="77" t="str">
        <f>'Your Locations'!D983&amp;""</f>
        <v/>
      </c>
      <c r="N982" s="77" t="str">
        <f>'Your Locations'!E983&amp;""</f>
        <v/>
      </c>
      <c r="O982" s="77" t="str">
        <f>'Your Locations'!F983&amp;""</f>
        <v/>
      </c>
      <c r="P982" s="89"/>
      <c r="Q982" s="77" t="str">
        <f>'Your Locations'!H983&amp;""</f>
        <v/>
      </c>
      <c r="R982" s="77" t="str">
        <f>'Your Locations'!I983&amp;""</f>
        <v/>
      </c>
      <c r="S982" s="86"/>
      <c r="T982" s="92"/>
      <c r="U982" s="92"/>
      <c r="V982" s="92"/>
      <c r="W982" s="92"/>
      <c r="X982" s="92"/>
      <c r="Y982" s="92"/>
      <c r="Z982" s="86"/>
      <c r="AA982" s="86"/>
      <c r="AB982" s="86"/>
      <c r="AC982" s="86"/>
      <c r="AD982" s="86"/>
      <c r="AE982" s="86"/>
      <c r="AF982" s="86"/>
      <c r="AG982" s="86"/>
    </row>
    <row r="983" spans="1:33" ht="15" customHeight="1" x14ac:dyDescent="0.2">
      <c r="A983" s="77" t="str">
        <f>IF('Your Locations'!A984="","","a")</f>
        <v/>
      </c>
      <c r="B983" s="77" t="str">
        <f>'Your Locations'!A984&amp;""</f>
        <v/>
      </c>
      <c r="C983" s="77" t="str">
        <f>'Your Locations'!C984&amp;""</f>
        <v/>
      </c>
      <c r="D983" s="86"/>
      <c r="E983" s="77" t="str">
        <f>IF('Your Locations'!A984="","","no")</f>
        <v/>
      </c>
      <c r="F983" s="86"/>
      <c r="G983" s="86"/>
      <c r="H983" s="86"/>
      <c r="I983" s="86"/>
      <c r="J983" s="86"/>
      <c r="K983" s="86"/>
      <c r="L983" s="77" t="str">
        <f>'Your Locations'!B984&amp;""</f>
        <v/>
      </c>
      <c r="M983" s="77" t="str">
        <f>'Your Locations'!D984&amp;""</f>
        <v/>
      </c>
      <c r="N983" s="77" t="str">
        <f>'Your Locations'!E984&amp;""</f>
        <v/>
      </c>
      <c r="O983" s="77" t="str">
        <f>'Your Locations'!F984&amp;""</f>
        <v/>
      </c>
      <c r="P983" s="89"/>
      <c r="Q983" s="77" t="str">
        <f>'Your Locations'!H984&amp;""</f>
        <v/>
      </c>
      <c r="R983" s="77" t="str">
        <f>'Your Locations'!I984&amp;""</f>
        <v/>
      </c>
      <c r="S983" s="86"/>
      <c r="T983" s="92"/>
      <c r="U983" s="92"/>
      <c r="V983" s="92"/>
      <c r="W983" s="92"/>
      <c r="X983" s="92"/>
      <c r="Y983" s="92"/>
      <c r="Z983" s="86"/>
      <c r="AA983" s="86"/>
      <c r="AB983" s="86"/>
      <c r="AC983" s="86"/>
      <c r="AD983" s="86"/>
      <c r="AE983" s="86"/>
      <c r="AF983" s="86"/>
      <c r="AG983" s="86"/>
    </row>
    <row r="984" spans="1:33" ht="15" customHeight="1" x14ac:dyDescent="0.2">
      <c r="A984" s="77" t="str">
        <f>IF('Your Locations'!A985="","","a")</f>
        <v/>
      </c>
      <c r="B984" s="77" t="str">
        <f>'Your Locations'!A985&amp;""</f>
        <v/>
      </c>
      <c r="C984" s="77" t="str">
        <f>'Your Locations'!C985&amp;""</f>
        <v/>
      </c>
      <c r="D984" s="86"/>
      <c r="E984" s="77" t="str">
        <f>IF('Your Locations'!A985="","","no")</f>
        <v/>
      </c>
      <c r="F984" s="86"/>
      <c r="G984" s="86"/>
      <c r="H984" s="86"/>
      <c r="I984" s="86"/>
      <c r="J984" s="86"/>
      <c r="K984" s="86"/>
      <c r="L984" s="77" t="str">
        <f>'Your Locations'!B985&amp;""</f>
        <v/>
      </c>
      <c r="M984" s="77" t="str">
        <f>'Your Locations'!D985&amp;""</f>
        <v/>
      </c>
      <c r="N984" s="77" t="str">
        <f>'Your Locations'!E985&amp;""</f>
        <v/>
      </c>
      <c r="O984" s="77" t="str">
        <f>'Your Locations'!F985&amp;""</f>
        <v/>
      </c>
      <c r="P984" s="89"/>
      <c r="Q984" s="77" t="str">
        <f>'Your Locations'!H985&amp;""</f>
        <v/>
      </c>
      <c r="R984" s="77" t="str">
        <f>'Your Locations'!I985&amp;""</f>
        <v/>
      </c>
      <c r="S984" s="86"/>
      <c r="T984" s="92"/>
      <c r="U984" s="92"/>
      <c r="V984" s="92"/>
      <c r="W984" s="92"/>
      <c r="X984" s="92"/>
      <c r="Y984" s="92"/>
      <c r="Z984" s="86"/>
      <c r="AA984" s="86"/>
      <c r="AB984" s="86"/>
      <c r="AC984" s="86"/>
      <c r="AD984" s="86"/>
      <c r="AE984" s="86"/>
      <c r="AF984" s="86"/>
      <c r="AG984" s="86"/>
    </row>
    <row r="985" spans="1:33" ht="15" customHeight="1" x14ac:dyDescent="0.2">
      <c r="A985" s="77" t="str">
        <f>IF('Your Locations'!A986="","","a")</f>
        <v/>
      </c>
      <c r="B985" s="77" t="str">
        <f>'Your Locations'!A986&amp;""</f>
        <v/>
      </c>
      <c r="C985" s="77" t="str">
        <f>'Your Locations'!C986&amp;""</f>
        <v/>
      </c>
      <c r="D985" s="86"/>
      <c r="E985" s="77" t="str">
        <f>IF('Your Locations'!A986="","","no")</f>
        <v/>
      </c>
      <c r="F985" s="86"/>
      <c r="G985" s="86"/>
      <c r="H985" s="86"/>
      <c r="I985" s="86"/>
      <c r="J985" s="86"/>
      <c r="K985" s="86"/>
      <c r="L985" s="77" t="str">
        <f>'Your Locations'!B986&amp;""</f>
        <v/>
      </c>
      <c r="M985" s="77" t="str">
        <f>'Your Locations'!D986&amp;""</f>
        <v/>
      </c>
      <c r="N985" s="77" t="str">
        <f>'Your Locations'!E986&amp;""</f>
        <v/>
      </c>
      <c r="O985" s="77" t="str">
        <f>'Your Locations'!F986&amp;""</f>
        <v/>
      </c>
      <c r="P985" s="89"/>
      <c r="Q985" s="77" t="str">
        <f>'Your Locations'!H986&amp;""</f>
        <v/>
      </c>
      <c r="R985" s="77" t="str">
        <f>'Your Locations'!I986&amp;""</f>
        <v/>
      </c>
      <c r="S985" s="86"/>
      <c r="T985" s="92"/>
      <c r="U985" s="92"/>
      <c r="V985" s="92"/>
      <c r="W985" s="92"/>
      <c r="X985" s="92"/>
      <c r="Y985" s="92"/>
      <c r="Z985" s="86"/>
      <c r="AA985" s="86"/>
      <c r="AB985" s="86"/>
      <c r="AC985" s="86"/>
      <c r="AD985" s="86"/>
      <c r="AE985" s="86"/>
      <c r="AF985" s="86"/>
      <c r="AG985" s="86"/>
    </row>
    <row r="986" spans="1:33" ht="15" customHeight="1" x14ac:dyDescent="0.2">
      <c r="A986" s="77" t="str">
        <f>IF('Your Locations'!A987="","","a")</f>
        <v/>
      </c>
      <c r="B986" s="77" t="str">
        <f>'Your Locations'!A987&amp;""</f>
        <v/>
      </c>
      <c r="C986" s="77" t="str">
        <f>'Your Locations'!C987&amp;""</f>
        <v/>
      </c>
      <c r="D986" s="86"/>
      <c r="E986" s="77" t="str">
        <f>IF('Your Locations'!A987="","","no")</f>
        <v/>
      </c>
      <c r="F986" s="86"/>
      <c r="G986" s="86"/>
      <c r="H986" s="86"/>
      <c r="I986" s="86"/>
      <c r="J986" s="86"/>
      <c r="K986" s="86"/>
      <c r="L986" s="77" t="str">
        <f>'Your Locations'!B987&amp;""</f>
        <v/>
      </c>
      <c r="M986" s="77" t="str">
        <f>'Your Locations'!D987&amp;""</f>
        <v/>
      </c>
      <c r="N986" s="77" t="str">
        <f>'Your Locations'!E987&amp;""</f>
        <v/>
      </c>
      <c r="O986" s="77" t="str">
        <f>'Your Locations'!F987&amp;""</f>
        <v/>
      </c>
      <c r="P986" s="89"/>
      <c r="Q986" s="77" t="str">
        <f>'Your Locations'!H987&amp;""</f>
        <v/>
      </c>
      <c r="R986" s="77" t="str">
        <f>'Your Locations'!I987&amp;""</f>
        <v/>
      </c>
      <c r="S986" s="86"/>
      <c r="T986" s="92"/>
      <c r="U986" s="92"/>
      <c r="V986" s="92"/>
      <c r="W986" s="92"/>
      <c r="X986" s="92"/>
      <c r="Y986" s="92"/>
      <c r="Z986" s="86"/>
      <c r="AA986" s="86"/>
      <c r="AB986" s="86"/>
      <c r="AC986" s="86"/>
      <c r="AD986" s="86"/>
      <c r="AE986" s="86"/>
      <c r="AF986" s="86"/>
      <c r="AG986" s="86"/>
    </row>
    <row r="987" spans="1:33" ht="15" customHeight="1" x14ac:dyDescent="0.2">
      <c r="A987" s="77" t="str">
        <f>IF('Your Locations'!A988="","","a")</f>
        <v/>
      </c>
      <c r="B987" s="77" t="str">
        <f>'Your Locations'!A988&amp;""</f>
        <v/>
      </c>
      <c r="C987" s="77" t="str">
        <f>'Your Locations'!C988&amp;""</f>
        <v/>
      </c>
      <c r="D987" s="86"/>
      <c r="E987" s="77" t="str">
        <f>IF('Your Locations'!A988="","","no")</f>
        <v/>
      </c>
      <c r="F987" s="86"/>
      <c r="G987" s="86"/>
      <c r="H987" s="86"/>
      <c r="I987" s="86"/>
      <c r="J987" s="86"/>
      <c r="K987" s="86"/>
      <c r="L987" s="77" t="str">
        <f>'Your Locations'!B988&amp;""</f>
        <v/>
      </c>
      <c r="M987" s="77" t="str">
        <f>'Your Locations'!D988&amp;""</f>
        <v/>
      </c>
      <c r="N987" s="77" t="str">
        <f>'Your Locations'!E988&amp;""</f>
        <v/>
      </c>
      <c r="O987" s="77" t="str">
        <f>'Your Locations'!F988&amp;""</f>
        <v/>
      </c>
      <c r="P987" s="89"/>
      <c r="Q987" s="77" t="str">
        <f>'Your Locations'!H988&amp;""</f>
        <v/>
      </c>
      <c r="R987" s="77" t="str">
        <f>'Your Locations'!I988&amp;""</f>
        <v/>
      </c>
      <c r="S987" s="86"/>
      <c r="T987" s="92"/>
      <c r="U987" s="92"/>
      <c r="V987" s="92"/>
      <c r="W987" s="92"/>
      <c r="X987" s="92"/>
      <c r="Y987" s="92"/>
      <c r="Z987" s="86"/>
      <c r="AA987" s="86"/>
      <c r="AB987" s="86"/>
      <c r="AC987" s="86"/>
      <c r="AD987" s="86"/>
      <c r="AE987" s="86"/>
      <c r="AF987" s="86"/>
      <c r="AG987" s="86"/>
    </row>
    <row r="988" spans="1:33" ht="15" customHeight="1" x14ac:dyDescent="0.2">
      <c r="A988" s="77" t="str">
        <f>IF('Your Locations'!A989="","","a")</f>
        <v/>
      </c>
      <c r="B988" s="77" t="str">
        <f>'Your Locations'!A989&amp;""</f>
        <v/>
      </c>
      <c r="C988" s="77" t="str">
        <f>'Your Locations'!C989&amp;""</f>
        <v/>
      </c>
      <c r="D988" s="86"/>
      <c r="E988" s="77" t="str">
        <f>IF('Your Locations'!A989="","","no")</f>
        <v/>
      </c>
      <c r="F988" s="86"/>
      <c r="G988" s="86"/>
      <c r="H988" s="86"/>
      <c r="I988" s="86"/>
      <c r="J988" s="86"/>
      <c r="K988" s="86"/>
      <c r="L988" s="77" t="str">
        <f>'Your Locations'!B989&amp;""</f>
        <v/>
      </c>
      <c r="M988" s="77" t="str">
        <f>'Your Locations'!D989&amp;""</f>
        <v/>
      </c>
      <c r="N988" s="77" t="str">
        <f>'Your Locations'!E989&amp;""</f>
        <v/>
      </c>
      <c r="O988" s="77" t="str">
        <f>'Your Locations'!F989&amp;""</f>
        <v/>
      </c>
      <c r="P988" s="89"/>
      <c r="Q988" s="77" t="str">
        <f>'Your Locations'!H989&amp;""</f>
        <v/>
      </c>
      <c r="R988" s="77" t="str">
        <f>'Your Locations'!I989&amp;""</f>
        <v/>
      </c>
      <c r="S988" s="86"/>
      <c r="T988" s="92"/>
      <c r="U988" s="92"/>
      <c r="V988" s="92"/>
      <c r="W988" s="92"/>
      <c r="X988" s="92"/>
      <c r="Y988" s="92"/>
      <c r="Z988" s="86"/>
      <c r="AA988" s="86"/>
      <c r="AB988" s="86"/>
      <c r="AC988" s="86"/>
      <c r="AD988" s="86"/>
      <c r="AE988" s="86"/>
      <c r="AF988" s="86"/>
      <c r="AG988" s="86"/>
    </row>
    <row r="989" spans="1:33" ht="15" customHeight="1" x14ac:dyDescent="0.2">
      <c r="A989" s="77" t="str">
        <f>IF('Your Locations'!A990="","","a")</f>
        <v/>
      </c>
      <c r="B989" s="77" t="str">
        <f>'Your Locations'!A990&amp;""</f>
        <v/>
      </c>
      <c r="C989" s="77" t="str">
        <f>'Your Locations'!C990&amp;""</f>
        <v/>
      </c>
      <c r="D989" s="86"/>
      <c r="E989" s="77" t="str">
        <f>IF('Your Locations'!A990="","","no")</f>
        <v/>
      </c>
      <c r="F989" s="86"/>
      <c r="G989" s="86"/>
      <c r="H989" s="86"/>
      <c r="I989" s="86"/>
      <c r="J989" s="86"/>
      <c r="K989" s="86"/>
      <c r="L989" s="77" t="str">
        <f>'Your Locations'!B990&amp;""</f>
        <v/>
      </c>
      <c r="M989" s="77" t="str">
        <f>'Your Locations'!D990&amp;""</f>
        <v/>
      </c>
      <c r="N989" s="77" t="str">
        <f>'Your Locations'!E990&amp;""</f>
        <v/>
      </c>
      <c r="O989" s="77" t="str">
        <f>'Your Locations'!F990&amp;""</f>
        <v/>
      </c>
      <c r="P989" s="89"/>
      <c r="Q989" s="77" t="str">
        <f>'Your Locations'!H990&amp;""</f>
        <v/>
      </c>
      <c r="R989" s="77" t="str">
        <f>'Your Locations'!I990&amp;""</f>
        <v/>
      </c>
      <c r="S989" s="86"/>
      <c r="T989" s="92"/>
      <c r="U989" s="92"/>
      <c r="V989" s="92"/>
      <c r="W989" s="92"/>
      <c r="X989" s="92"/>
      <c r="Y989" s="92"/>
      <c r="Z989" s="86"/>
      <c r="AA989" s="86"/>
      <c r="AB989" s="86"/>
      <c r="AC989" s="86"/>
      <c r="AD989" s="86"/>
      <c r="AE989" s="86"/>
      <c r="AF989" s="86"/>
      <c r="AG989" s="86"/>
    </row>
    <row r="990" spans="1:33" ht="15" customHeight="1" x14ac:dyDescent="0.2">
      <c r="A990" s="77" t="str">
        <f>IF('Your Locations'!A991="","","a")</f>
        <v/>
      </c>
      <c r="B990" s="77" t="str">
        <f>'Your Locations'!A991&amp;""</f>
        <v/>
      </c>
      <c r="C990" s="77" t="str">
        <f>'Your Locations'!C991&amp;""</f>
        <v/>
      </c>
      <c r="D990" s="86"/>
      <c r="E990" s="77" t="str">
        <f>IF('Your Locations'!A991="","","no")</f>
        <v/>
      </c>
      <c r="F990" s="86"/>
      <c r="G990" s="86"/>
      <c r="H990" s="86"/>
      <c r="I990" s="86"/>
      <c r="J990" s="86"/>
      <c r="K990" s="86"/>
      <c r="L990" s="77" t="str">
        <f>'Your Locations'!B991&amp;""</f>
        <v/>
      </c>
      <c r="M990" s="77" t="str">
        <f>'Your Locations'!D991&amp;""</f>
        <v/>
      </c>
      <c r="N990" s="77" t="str">
        <f>'Your Locations'!E991&amp;""</f>
        <v/>
      </c>
      <c r="O990" s="77" t="str">
        <f>'Your Locations'!F991&amp;""</f>
        <v/>
      </c>
      <c r="P990" s="89"/>
      <c r="Q990" s="77" t="str">
        <f>'Your Locations'!H991&amp;""</f>
        <v/>
      </c>
      <c r="R990" s="77" t="str">
        <f>'Your Locations'!I991&amp;""</f>
        <v/>
      </c>
      <c r="S990" s="86"/>
      <c r="T990" s="92"/>
      <c r="U990" s="92"/>
      <c r="V990" s="92"/>
      <c r="W990" s="92"/>
      <c r="X990" s="92"/>
      <c r="Y990" s="92"/>
      <c r="Z990" s="86"/>
      <c r="AA990" s="86"/>
      <c r="AB990" s="86"/>
      <c r="AC990" s="86"/>
      <c r="AD990" s="86"/>
      <c r="AE990" s="86"/>
      <c r="AF990" s="86"/>
      <c r="AG990" s="86"/>
    </row>
    <row r="991" spans="1:33" ht="15" customHeight="1" x14ac:dyDescent="0.2">
      <c r="A991" s="77" t="str">
        <f>IF('Your Locations'!A992="","","a")</f>
        <v/>
      </c>
      <c r="B991" s="77" t="str">
        <f>'Your Locations'!A992&amp;""</f>
        <v/>
      </c>
      <c r="C991" s="77" t="str">
        <f>'Your Locations'!C992&amp;""</f>
        <v/>
      </c>
      <c r="D991" s="86"/>
      <c r="E991" s="77" t="str">
        <f>IF('Your Locations'!A992="","","no")</f>
        <v/>
      </c>
      <c r="F991" s="86"/>
      <c r="G991" s="86"/>
      <c r="H991" s="86"/>
      <c r="I991" s="86"/>
      <c r="J991" s="86"/>
      <c r="K991" s="86"/>
      <c r="L991" s="77" t="str">
        <f>'Your Locations'!B992&amp;""</f>
        <v/>
      </c>
      <c r="M991" s="77" t="str">
        <f>'Your Locations'!D992&amp;""</f>
        <v/>
      </c>
      <c r="N991" s="77" t="str">
        <f>'Your Locations'!E992&amp;""</f>
        <v/>
      </c>
      <c r="O991" s="77" t="str">
        <f>'Your Locations'!F992&amp;""</f>
        <v/>
      </c>
      <c r="P991" s="89"/>
      <c r="Q991" s="77" t="str">
        <f>'Your Locations'!H992&amp;""</f>
        <v/>
      </c>
      <c r="R991" s="77" t="str">
        <f>'Your Locations'!I992&amp;""</f>
        <v/>
      </c>
      <c r="S991" s="86"/>
      <c r="T991" s="92"/>
      <c r="U991" s="92"/>
      <c r="V991" s="92"/>
      <c r="W991" s="92"/>
      <c r="X991" s="92"/>
      <c r="Y991" s="92"/>
      <c r="Z991" s="86"/>
      <c r="AA991" s="86"/>
      <c r="AB991" s="86"/>
      <c r="AC991" s="86"/>
      <c r="AD991" s="86"/>
      <c r="AE991" s="86"/>
      <c r="AF991" s="86"/>
      <c r="AG991" s="86"/>
    </row>
    <row r="992" spans="1:33" ht="15" customHeight="1" x14ac:dyDescent="0.2">
      <c r="A992" s="77" t="str">
        <f>IF('Your Locations'!A993="","","a")</f>
        <v/>
      </c>
      <c r="B992" s="77" t="str">
        <f>'Your Locations'!A993&amp;""</f>
        <v/>
      </c>
      <c r="C992" s="77" t="str">
        <f>'Your Locations'!C993&amp;""</f>
        <v/>
      </c>
      <c r="D992" s="86"/>
      <c r="E992" s="77" t="str">
        <f>IF('Your Locations'!A993="","","no")</f>
        <v/>
      </c>
      <c r="F992" s="86"/>
      <c r="G992" s="86"/>
      <c r="H992" s="86"/>
      <c r="I992" s="86"/>
      <c r="J992" s="86"/>
      <c r="K992" s="86"/>
      <c r="L992" s="77" t="str">
        <f>'Your Locations'!B993&amp;""</f>
        <v/>
      </c>
      <c r="M992" s="77" t="str">
        <f>'Your Locations'!D993&amp;""</f>
        <v/>
      </c>
      <c r="N992" s="77" t="str">
        <f>'Your Locations'!E993&amp;""</f>
        <v/>
      </c>
      <c r="O992" s="77" t="str">
        <f>'Your Locations'!F993&amp;""</f>
        <v/>
      </c>
      <c r="P992" s="89"/>
      <c r="Q992" s="77" t="str">
        <f>'Your Locations'!H993&amp;""</f>
        <v/>
      </c>
      <c r="R992" s="77" t="str">
        <f>'Your Locations'!I993&amp;""</f>
        <v/>
      </c>
      <c r="S992" s="86"/>
      <c r="T992" s="92"/>
      <c r="U992" s="92"/>
      <c r="V992" s="92"/>
      <c r="W992" s="92"/>
      <c r="X992" s="92"/>
      <c r="Y992" s="92"/>
      <c r="Z992" s="86"/>
      <c r="AA992" s="86"/>
      <c r="AB992" s="86"/>
      <c r="AC992" s="86"/>
      <c r="AD992" s="86"/>
      <c r="AE992" s="86"/>
      <c r="AF992" s="86"/>
      <c r="AG992" s="86"/>
    </row>
    <row r="993" spans="1:33" ht="15" customHeight="1" x14ac:dyDescent="0.2">
      <c r="A993" s="77" t="str">
        <f>IF('Your Locations'!A994="","","a")</f>
        <v/>
      </c>
      <c r="B993" s="77" t="str">
        <f>'Your Locations'!A994&amp;""</f>
        <v/>
      </c>
      <c r="C993" s="77" t="str">
        <f>'Your Locations'!C994&amp;""</f>
        <v/>
      </c>
      <c r="D993" s="86"/>
      <c r="E993" s="77" t="str">
        <f>IF('Your Locations'!A994="","","no")</f>
        <v/>
      </c>
      <c r="F993" s="86"/>
      <c r="G993" s="86"/>
      <c r="H993" s="86"/>
      <c r="I993" s="86"/>
      <c r="J993" s="86"/>
      <c r="K993" s="86"/>
      <c r="L993" s="77" t="str">
        <f>'Your Locations'!B994&amp;""</f>
        <v/>
      </c>
      <c r="M993" s="77" t="str">
        <f>'Your Locations'!D994&amp;""</f>
        <v/>
      </c>
      <c r="N993" s="77" t="str">
        <f>'Your Locations'!E994&amp;""</f>
        <v/>
      </c>
      <c r="O993" s="77" t="str">
        <f>'Your Locations'!F994&amp;""</f>
        <v/>
      </c>
      <c r="P993" s="89"/>
      <c r="Q993" s="77" t="str">
        <f>'Your Locations'!H994&amp;""</f>
        <v/>
      </c>
      <c r="R993" s="77" t="str">
        <f>'Your Locations'!I994&amp;""</f>
        <v/>
      </c>
      <c r="S993" s="86"/>
      <c r="T993" s="92"/>
      <c r="U993" s="92"/>
      <c r="V993" s="92"/>
      <c r="W993" s="92"/>
      <c r="X993" s="92"/>
      <c r="Y993" s="92"/>
      <c r="Z993" s="86"/>
      <c r="AA993" s="86"/>
      <c r="AB993" s="86"/>
      <c r="AC993" s="86"/>
      <c r="AD993" s="86"/>
      <c r="AE993" s="86"/>
      <c r="AF993" s="86"/>
      <c r="AG993" s="86"/>
    </row>
    <row r="994" spans="1:33" ht="15" customHeight="1" x14ac:dyDescent="0.2">
      <c r="A994" s="77" t="str">
        <f>IF('Your Locations'!A995="","","a")</f>
        <v/>
      </c>
      <c r="B994" s="77" t="str">
        <f>'Your Locations'!A995&amp;""</f>
        <v/>
      </c>
      <c r="C994" s="77" t="str">
        <f>'Your Locations'!C995&amp;""</f>
        <v/>
      </c>
      <c r="D994" s="86"/>
      <c r="E994" s="77" t="str">
        <f>IF('Your Locations'!A995="","","no")</f>
        <v/>
      </c>
      <c r="F994" s="86"/>
      <c r="G994" s="86"/>
      <c r="H994" s="86"/>
      <c r="I994" s="86"/>
      <c r="J994" s="86"/>
      <c r="K994" s="86"/>
      <c r="L994" s="77" t="str">
        <f>'Your Locations'!B995&amp;""</f>
        <v/>
      </c>
      <c r="M994" s="77" t="str">
        <f>'Your Locations'!D995&amp;""</f>
        <v/>
      </c>
      <c r="N994" s="77" t="str">
        <f>'Your Locations'!E995&amp;""</f>
        <v/>
      </c>
      <c r="O994" s="77" t="str">
        <f>'Your Locations'!F995&amp;""</f>
        <v/>
      </c>
      <c r="P994" s="89"/>
      <c r="Q994" s="77" t="str">
        <f>'Your Locations'!H995&amp;""</f>
        <v/>
      </c>
      <c r="R994" s="77" t="str">
        <f>'Your Locations'!I995&amp;""</f>
        <v/>
      </c>
      <c r="S994" s="86"/>
      <c r="T994" s="92"/>
      <c r="U994" s="92"/>
      <c r="V994" s="92"/>
      <c r="W994" s="92"/>
      <c r="X994" s="92"/>
      <c r="Y994" s="92"/>
      <c r="Z994" s="86"/>
      <c r="AA994" s="86"/>
      <c r="AB994" s="86"/>
      <c r="AC994" s="86"/>
      <c r="AD994" s="86"/>
      <c r="AE994" s="86"/>
      <c r="AF994" s="86"/>
      <c r="AG994" s="86"/>
    </row>
    <row r="995" spans="1:33" ht="15" customHeight="1" x14ac:dyDescent="0.2">
      <c r="A995" s="77" t="str">
        <f>IF('Your Locations'!A996="","","a")</f>
        <v/>
      </c>
      <c r="B995" s="77" t="str">
        <f>'Your Locations'!A996&amp;""</f>
        <v/>
      </c>
      <c r="C995" s="77" t="str">
        <f>'Your Locations'!C996&amp;""</f>
        <v/>
      </c>
      <c r="D995" s="86"/>
      <c r="E995" s="77" t="str">
        <f>IF('Your Locations'!A996="","","no")</f>
        <v/>
      </c>
      <c r="F995" s="86"/>
      <c r="G995" s="86"/>
      <c r="H995" s="86"/>
      <c r="I995" s="86"/>
      <c r="J995" s="86"/>
      <c r="K995" s="86"/>
      <c r="L995" s="77" t="str">
        <f>'Your Locations'!B996&amp;""</f>
        <v/>
      </c>
      <c r="M995" s="77" t="str">
        <f>'Your Locations'!D996&amp;""</f>
        <v/>
      </c>
      <c r="N995" s="77" t="str">
        <f>'Your Locations'!E996&amp;""</f>
        <v/>
      </c>
      <c r="O995" s="77" t="str">
        <f>'Your Locations'!F996&amp;""</f>
        <v/>
      </c>
      <c r="P995" s="89"/>
      <c r="Q995" s="77" t="str">
        <f>'Your Locations'!H996&amp;""</f>
        <v/>
      </c>
      <c r="R995" s="77" t="str">
        <f>'Your Locations'!I996&amp;""</f>
        <v/>
      </c>
      <c r="S995" s="86"/>
      <c r="T995" s="92"/>
      <c r="U995" s="92"/>
      <c r="V995" s="92"/>
      <c r="W995" s="92"/>
      <c r="X995" s="92"/>
      <c r="Y995" s="92"/>
      <c r="Z995" s="86"/>
      <c r="AA995" s="86"/>
      <c r="AB995" s="86"/>
      <c r="AC995" s="86"/>
      <c r="AD995" s="86"/>
      <c r="AE995" s="86"/>
      <c r="AF995" s="86"/>
      <c r="AG995" s="86"/>
    </row>
    <row r="996" spans="1:33" ht="15" customHeight="1" x14ac:dyDescent="0.2">
      <c r="A996" s="77" t="str">
        <f>IF('Your Locations'!A997="","","a")</f>
        <v/>
      </c>
      <c r="B996" s="77" t="str">
        <f>'Your Locations'!A997&amp;""</f>
        <v/>
      </c>
      <c r="C996" s="77" t="str">
        <f>'Your Locations'!C997&amp;""</f>
        <v/>
      </c>
      <c r="D996" s="86"/>
      <c r="E996" s="77" t="str">
        <f>IF('Your Locations'!A997="","","no")</f>
        <v/>
      </c>
      <c r="F996" s="86"/>
      <c r="G996" s="86"/>
      <c r="H996" s="86"/>
      <c r="I996" s="86"/>
      <c r="J996" s="86"/>
      <c r="K996" s="86"/>
      <c r="L996" s="77" t="str">
        <f>'Your Locations'!B997&amp;""</f>
        <v/>
      </c>
      <c r="M996" s="77" t="str">
        <f>'Your Locations'!D997&amp;""</f>
        <v/>
      </c>
      <c r="N996" s="77" t="str">
        <f>'Your Locations'!E997&amp;""</f>
        <v/>
      </c>
      <c r="O996" s="77" t="str">
        <f>'Your Locations'!F997&amp;""</f>
        <v/>
      </c>
      <c r="P996" s="89"/>
      <c r="Q996" s="77" t="str">
        <f>'Your Locations'!H997&amp;""</f>
        <v/>
      </c>
      <c r="R996" s="77" t="str">
        <f>'Your Locations'!I997&amp;""</f>
        <v/>
      </c>
      <c r="S996" s="86"/>
      <c r="T996" s="92"/>
      <c r="U996" s="92"/>
      <c r="V996" s="92"/>
      <c r="W996" s="92"/>
      <c r="X996" s="92"/>
      <c r="Y996" s="92"/>
      <c r="Z996" s="86"/>
      <c r="AA996" s="86"/>
      <c r="AB996" s="86"/>
      <c r="AC996" s="86"/>
      <c r="AD996" s="86"/>
      <c r="AE996" s="86"/>
      <c r="AF996" s="86"/>
      <c r="AG996" s="86"/>
    </row>
    <row r="997" spans="1:33" ht="15" customHeight="1" x14ac:dyDescent="0.2">
      <c r="A997" s="77" t="str">
        <f>IF('Your Locations'!A998="","","a")</f>
        <v/>
      </c>
      <c r="B997" s="77" t="str">
        <f>'Your Locations'!A998&amp;""</f>
        <v/>
      </c>
      <c r="C997" s="77" t="str">
        <f>'Your Locations'!C998&amp;""</f>
        <v/>
      </c>
      <c r="D997" s="86"/>
      <c r="E997" s="77" t="str">
        <f>IF('Your Locations'!A998="","","no")</f>
        <v/>
      </c>
      <c r="F997" s="86"/>
      <c r="G997" s="86"/>
      <c r="H997" s="86"/>
      <c r="I997" s="86"/>
      <c r="J997" s="86"/>
      <c r="K997" s="86"/>
      <c r="L997" s="77" t="str">
        <f>'Your Locations'!B998&amp;""</f>
        <v/>
      </c>
      <c r="M997" s="77" t="str">
        <f>'Your Locations'!D998&amp;""</f>
        <v/>
      </c>
      <c r="N997" s="77" t="str">
        <f>'Your Locations'!E998&amp;""</f>
        <v/>
      </c>
      <c r="O997" s="77" t="str">
        <f>'Your Locations'!F998&amp;""</f>
        <v/>
      </c>
      <c r="P997" s="89"/>
      <c r="Q997" s="77" t="str">
        <f>'Your Locations'!H998&amp;""</f>
        <v/>
      </c>
      <c r="R997" s="77" t="str">
        <f>'Your Locations'!I998&amp;""</f>
        <v/>
      </c>
      <c r="S997" s="86"/>
      <c r="T997" s="92"/>
      <c r="U997" s="92"/>
      <c r="V997" s="92"/>
      <c r="W997" s="92"/>
      <c r="X997" s="92"/>
      <c r="Y997" s="92"/>
      <c r="Z997" s="86"/>
      <c r="AA997" s="86"/>
      <c r="AB997" s="86"/>
      <c r="AC997" s="86"/>
      <c r="AD997" s="86"/>
      <c r="AE997" s="86"/>
      <c r="AF997" s="86"/>
      <c r="AG997" s="86"/>
    </row>
    <row r="998" spans="1:33" ht="15" customHeight="1" x14ac:dyDescent="0.2">
      <c r="A998" s="77" t="str">
        <f>IF('Your Locations'!A999="","","a")</f>
        <v/>
      </c>
      <c r="B998" s="77" t="str">
        <f>'Your Locations'!A999&amp;""</f>
        <v/>
      </c>
      <c r="C998" s="77" t="str">
        <f>'Your Locations'!C999&amp;""</f>
        <v/>
      </c>
      <c r="D998" s="86"/>
      <c r="E998" s="77" t="str">
        <f>IF('Your Locations'!A999="","","no")</f>
        <v/>
      </c>
      <c r="F998" s="86"/>
      <c r="G998" s="86"/>
      <c r="H998" s="86"/>
      <c r="I998" s="86"/>
      <c r="J998" s="86"/>
      <c r="K998" s="86"/>
      <c r="L998" s="77" t="str">
        <f>'Your Locations'!B999&amp;""</f>
        <v/>
      </c>
      <c r="M998" s="77" t="str">
        <f>'Your Locations'!D999&amp;""</f>
        <v/>
      </c>
      <c r="N998" s="77" t="str">
        <f>'Your Locations'!E999&amp;""</f>
        <v/>
      </c>
      <c r="O998" s="77" t="str">
        <f>'Your Locations'!F999&amp;""</f>
        <v/>
      </c>
      <c r="P998" s="89"/>
      <c r="Q998" s="77" t="str">
        <f>'Your Locations'!H999&amp;""</f>
        <v/>
      </c>
      <c r="R998" s="77" t="str">
        <f>'Your Locations'!I999&amp;""</f>
        <v/>
      </c>
      <c r="S998" s="86"/>
      <c r="T998" s="92"/>
      <c r="U998" s="92"/>
      <c r="V998" s="92"/>
      <c r="W998" s="92"/>
      <c r="X998" s="92"/>
      <c r="Y998" s="92"/>
      <c r="Z998" s="86"/>
      <c r="AA998" s="86"/>
      <c r="AB998" s="86"/>
      <c r="AC998" s="86"/>
      <c r="AD998" s="86"/>
      <c r="AE998" s="86"/>
      <c r="AF998" s="86"/>
      <c r="AG998" s="86"/>
    </row>
    <row r="999" spans="1:33" ht="15" customHeight="1" x14ac:dyDescent="0.2">
      <c r="A999" s="77" t="str">
        <f>IF('Your Locations'!A1000="","","a")</f>
        <v/>
      </c>
      <c r="B999" s="77" t="str">
        <f>'Your Locations'!A1000&amp;""</f>
        <v/>
      </c>
      <c r="C999" s="77" t="str">
        <f>'Your Locations'!C1000&amp;""</f>
        <v/>
      </c>
      <c r="D999" s="86"/>
      <c r="E999" s="77" t="str">
        <f>IF('Your Locations'!A1000="","","no")</f>
        <v/>
      </c>
      <c r="F999" s="86"/>
      <c r="G999" s="86"/>
      <c r="H999" s="86"/>
      <c r="I999" s="86"/>
      <c r="J999" s="86"/>
      <c r="K999" s="86"/>
      <c r="L999" s="77" t="str">
        <f>'Your Locations'!B1000&amp;""</f>
        <v/>
      </c>
      <c r="M999" s="77" t="str">
        <f>'Your Locations'!D1000&amp;""</f>
        <v/>
      </c>
      <c r="N999" s="77" t="str">
        <f>'Your Locations'!E1000&amp;""</f>
        <v/>
      </c>
      <c r="O999" s="77" t="str">
        <f>'Your Locations'!F1000&amp;""</f>
        <v/>
      </c>
      <c r="P999" s="89"/>
      <c r="Q999" s="77" t="str">
        <f>'Your Locations'!H1000&amp;""</f>
        <v/>
      </c>
      <c r="R999" s="77" t="str">
        <f>'Your Locations'!I1000&amp;""</f>
        <v/>
      </c>
      <c r="S999" s="86"/>
      <c r="T999" s="92"/>
      <c r="U999" s="92"/>
      <c r="V999" s="92"/>
      <c r="W999" s="92"/>
      <c r="X999" s="92"/>
      <c r="Y999" s="92"/>
      <c r="Z999" s="86"/>
      <c r="AA999" s="86"/>
      <c r="AB999" s="86"/>
      <c r="AC999" s="86"/>
      <c r="AD999" s="86"/>
      <c r="AE999" s="86"/>
      <c r="AF999" s="86"/>
      <c r="AG999" s="86"/>
    </row>
    <row r="1000" spans="1:33" ht="15" customHeight="1" x14ac:dyDescent="0.2">
      <c r="A1000" s="92"/>
      <c r="B1000" s="92"/>
      <c r="C1000" s="92"/>
      <c r="D1000" s="86"/>
      <c r="E1000" s="92"/>
      <c r="F1000" s="86"/>
      <c r="G1000" s="86"/>
      <c r="H1000" s="86"/>
      <c r="I1000" s="86"/>
      <c r="J1000" s="86"/>
      <c r="K1000" s="86"/>
      <c r="L1000" s="92"/>
      <c r="M1000" s="92"/>
      <c r="N1000" s="92"/>
      <c r="O1000" s="92"/>
      <c r="P1000" s="92"/>
      <c r="Q1000" s="92"/>
      <c r="R1000" s="92"/>
      <c r="S1000" s="86"/>
      <c r="T1000" s="92"/>
      <c r="U1000" s="92"/>
      <c r="V1000" s="92"/>
      <c r="W1000" s="92"/>
      <c r="X1000" s="92"/>
      <c r="Y1000" s="92"/>
      <c r="Z1000" s="86"/>
      <c r="AA1000" s="86"/>
      <c r="AB1000" s="86"/>
      <c r="AC1000" s="86"/>
      <c r="AD1000" s="86"/>
      <c r="AE1000" s="86"/>
      <c r="AF1000" s="86"/>
      <c r="AG1000" s="86"/>
    </row>
  </sheetData>
  <conditionalFormatting sqref="A1:W1">
    <cfRule type="containsBlanks" dxfId="5" priority="2">
      <formula>LEN(TRIM(A1))=0</formula>
    </cfRule>
  </conditionalFormatting>
  <conditionalFormatting sqref="A3:AG1000">
    <cfRule type="containsBlanks" dxfId="4" priority="26">
      <formula>LEN(TRIM(A3))=0</formula>
    </cfRule>
  </conditionalFormatting>
  <conditionalFormatting sqref="Y1:Z1">
    <cfRule type="containsBlanks" dxfId="3" priority="5">
      <formula>LEN(TRIM(Y1))=0</formula>
    </cfRule>
  </conditionalFormatting>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18B3-BDA3-478C-B5CA-33CD46023D58}">
  <sheetPr>
    <tabColor theme="4" tint="0.39997558519241921"/>
    <outlinePr summaryBelow="0" summaryRight="0"/>
  </sheetPr>
  <dimension ref="A1:B4937"/>
  <sheetViews>
    <sheetView workbookViewId="0">
      <pane ySplit="1" topLeftCell="A2" activePane="bottomLeft" state="frozen"/>
      <selection pane="bottomLeft" activeCell="B65" sqref="B65"/>
    </sheetView>
  </sheetViews>
  <sheetFormatPr defaultColWidth="11" defaultRowHeight="15.75" customHeight="1" x14ac:dyDescent="0.2"/>
  <cols>
    <col min="1" max="1" width="52.5" style="48" customWidth="1"/>
    <col min="2" max="2" width="58.125" style="48" bestFit="1" customWidth="1"/>
    <col min="3" max="16384" width="11" style="48"/>
  </cols>
  <sheetData>
    <row r="1" spans="1:2" ht="39" customHeight="1" x14ac:dyDescent="0.2">
      <c r="A1" s="46" t="s">
        <v>15967</v>
      </c>
      <c r="B1" s="47" t="s">
        <v>23508</v>
      </c>
    </row>
    <row r="2" spans="1:2" ht="15" x14ac:dyDescent="0.2">
      <c r="A2" s="49" t="s">
        <v>23554</v>
      </c>
      <c r="B2" s="49" t="s">
        <v>18575</v>
      </c>
    </row>
    <row r="3" spans="1:2" ht="15" x14ac:dyDescent="0.2">
      <c r="A3" s="49" t="s">
        <v>23554</v>
      </c>
      <c r="B3" s="49" t="s">
        <v>18576</v>
      </c>
    </row>
    <row r="4" spans="1:2" ht="15" x14ac:dyDescent="0.2">
      <c r="A4" s="49" t="s">
        <v>23554</v>
      </c>
      <c r="B4" s="49" t="s">
        <v>18577</v>
      </c>
    </row>
    <row r="5" spans="1:2" ht="15" x14ac:dyDescent="0.2">
      <c r="A5" s="49" t="s">
        <v>23554</v>
      </c>
      <c r="B5" s="49" t="s">
        <v>18578</v>
      </c>
    </row>
    <row r="6" spans="1:2" ht="15" x14ac:dyDescent="0.2">
      <c r="A6" s="49" t="s">
        <v>23554</v>
      </c>
      <c r="B6" s="49" t="s">
        <v>18579</v>
      </c>
    </row>
    <row r="7" spans="1:2" ht="15" x14ac:dyDescent="0.2">
      <c r="A7" s="49" t="s">
        <v>23554</v>
      </c>
      <c r="B7" s="49" t="s">
        <v>18580</v>
      </c>
    </row>
    <row r="8" spans="1:2" ht="15" x14ac:dyDescent="0.2">
      <c r="A8" s="49" t="s">
        <v>23554</v>
      </c>
      <c r="B8" s="49" t="s">
        <v>18581</v>
      </c>
    </row>
    <row r="9" spans="1:2" ht="15" x14ac:dyDescent="0.2">
      <c r="A9" s="49" t="s">
        <v>23554</v>
      </c>
      <c r="B9" s="49" t="s">
        <v>18582</v>
      </c>
    </row>
    <row r="10" spans="1:2" ht="15" x14ac:dyDescent="0.2">
      <c r="A10" s="49" t="s">
        <v>23554</v>
      </c>
      <c r="B10" s="49" t="s">
        <v>18583</v>
      </c>
    </row>
    <row r="11" spans="1:2" ht="15" x14ac:dyDescent="0.2">
      <c r="A11" s="49" t="s">
        <v>23554</v>
      </c>
      <c r="B11" s="49" t="s">
        <v>18584</v>
      </c>
    </row>
    <row r="12" spans="1:2" ht="15" x14ac:dyDescent="0.2">
      <c r="A12" s="49" t="s">
        <v>23554</v>
      </c>
      <c r="B12" s="49" t="s">
        <v>18585</v>
      </c>
    </row>
    <row r="13" spans="1:2" ht="15" x14ac:dyDescent="0.2">
      <c r="A13" s="49" t="s">
        <v>23554</v>
      </c>
      <c r="B13" s="49" t="s">
        <v>18586</v>
      </c>
    </row>
    <row r="14" spans="1:2" ht="15" x14ac:dyDescent="0.2">
      <c r="A14" s="49" t="s">
        <v>23554</v>
      </c>
      <c r="B14" s="49" t="s">
        <v>18587</v>
      </c>
    </row>
    <row r="15" spans="1:2" ht="15" x14ac:dyDescent="0.2">
      <c r="A15" s="49" t="s">
        <v>23554</v>
      </c>
      <c r="B15" s="49" t="s">
        <v>18588</v>
      </c>
    </row>
    <row r="16" spans="1:2" ht="15" x14ac:dyDescent="0.2">
      <c r="A16" s="49" t="s">
        <v>23554</v>
      </c>
      <c r="B16" s="49" t="s">
        <v>18589</v>
      </c>
    </row>
    <row r="17" spans="1:2" ht="15" x14ac:dyDescent="0.2">
      <c r="A17" s="49" t="s">
        <v>23554</v>
      </c>
      <c r="B17" s="49" t="s">
        <v>18590</v>
      </c>
    </row>
    <row r="18" spans="1:2" ht="15" x14ac:dyDescent="0.2">
      <c r="A18" s="49" t="s">
        <v>23554</v>
      </c>
      <c r="B18" s="49" t="s">
        <v>18591</v>
      </c>
    </row>
    <row r="19" spans="1:2" ht="15" x14ac:dyDescent="0.2">
      <c r="A19" s="49" t="s">
        <v>23554</v>
      </c>
      <c r="B19" s="49" t="s">
        <v>18592</v>
      </c>
    </row>
    <row r="20" spans="1:2" ht="15" x14ac:dyDescent="0.2">
      <c r="A20" s="49" t="s">
        <v>23554</v>
      </c>
      <c r="B20" s="49" t="s">
        <v>18593</v>
      </c>
    </row>
    <row r="21" spans="1:2" ht="15" x14ac:dyDescent="0.2">
      <c r="A21" s="49" t="s">
        <v>23554</v>
      </c>
      <c r="B21" s="49" t="s">
        <v>18594</v>
      </c>
    </row>
    <row r="22" spans="1:2" ht="15" x14ac:dyDescent="0.2">
      <c r="A22" s="49" t="s">
        <v>23554</v>
      </c>
      <c r="B22" s="49" t="s">
        <v>18595</v>
      </c>
    </row>
    <row r="23" spans="1:2" ht="15" x14ac:dyDescent="0.2">
      <c r="A23" s="49" t="s">
        <v>23554</v>
      </c>
      <c r="B23" s="49" t="s">
        <v>18596</v>
      </c>
    </row>
    <row r="24" spans="1:2" ht="15" x14ac:dyDescent="0.2">
      <c r="A24" s="49" t="s">
        <v>23554</v>
      </c>
      <c r="B24" s="49" t="s">
        <v>18597</v>
      </c>
    </row>
    <row r="25" spans="1:2" ht="15" x14ac:dyDescent="0.2">
      <c r="A25" s="49" t="s">
        <v>23554</v>
      </c>
      <c r="B25" s="49" t="s">
        <v>18598</v>
      </c>
    </row>
    <row r="26" spans="1:2" ht="15" x14ac:dyDescent="0.2">
      <c r="A26" s="49" t="s">
        <v>23554</v>
      </c>
      <c r="B26" s="49" t="s">
        <v>18599</v>
      </c>
    </row>
    <row r="27" spans="1:2" ht="15" x14ac:dyDescent="0.2">
      <c r="A27" s="49" t="s">
        <v>23554</v>
      </c>
      <c r="B27" s="49" t="s">
        <v>18600</v>
      </c>
    </row>
    <row r="28" spans="1:2" ht="15" x14ac:dyDescent="0.2">
      <c r="A28" s="49" t="s">
        <v>23554</v>
      </c>
      <c r="B28" s="49" t="s">
        <v>18601</v>
      </c>
    </row>
    <row r="29" spans="1:2" ht="15" x14ac:dyDescent="0.2">
      <c r="A29" s="49" t="s">
        <v>23554</v>
      </c>
      <c r="B29" s="49" t="s">
        <v>18602</v>
      </c>
    </row>
    <row r="30" spans="1:2" ht="15" x14ac:dyDescent="0.2">
      <c r="A30" s="49" t="s">
        <v>23554</v>
      </c>
      <c r="B30" s="49" t="s">
        <v>18603</v>
      </c>
    </row>
    <row r="31" spans="1:2" ht="15" x14ac:dyDescent="0.2">
      <c r="A31" s="49" t="s">
        <v>23554</v>
      </c>
      <c r="B31" s="49" t="s">
        <v>18604</v>
      </c>
    </row>
    <row r="32" spans="1:2" ht="15" x14ac:dyDescent="0.2">
      <c r="A32" s="49" t="s">
        <v>23554</v>
      </c>
      <c r="B32" s="49" t="s">
        <v>18605</v>
      </c>
    </row>
    <row r="33" spans="1:2" ht="15" x14ac:dyDescent="0.2">
      <c r="A33" s="49" t="s">
        <v>23554</v>
      </c>
      <c r="B33" s="49" t="s">
        <v>18606</v>
      </c>
    </row>
    <row r="34" spans="1:2" ht="15" x14ac:dyDescent="0.2">
      <c r="A34" s="49" t="s">
        <v>23554</v>
      </c>
      <c r="B34" s="49" t="s">
        <v>18607</v>
      </c>
    </row>
    <row r="35" spans="1:2" ht="15" x14ac:dyDescent="0.2">
      <c r="A35" s="49" t="s">
        <v>23554</v>
      </c>
      <c r="B35" s="49" t="s">
        <v>18608</v>
      </c>
    </row>
    <row r="36" spans="1:2" ht="15" x14ac:dyDescent="0.2">
      <c r="A36" s="49" t="s">
        <v>23554</v>
      </c>
      <c r="B36" s="49" t="s">
        <v>18609</v>
      </c>
    </row>
    <row r="37" spans="1:2" ht="15" x14ac:dyDescent="0.2">
      <c r="A37" s="49" t="s">
        <v>23554</v>
      </c>
      <c r="B37" s="49" t="s">
        <v>18610</v>
      </c>
    </row>
    <row r="38" spans="1:2" ht="15" x14ac:dyDescent="0.2">
      <c r="A38" s="49" t="s">
        <v>23554</v>
      </c>
      <c r="B38" s="49" t="s">
        <v>18611</v>
      </c>
    </row>
    <row r="39" spans="1:2" ht="15" x14ac:dyDescent="0.2">
      <c r="A39" s="49" t="s">
        <v>23554</v>
      </c>
      <c r="B39" s="49" t="s">
        <v>18612</v>
      </c>
    </row>
    <row r="40" spans="1:2" ht="15" x14ac:dyDescent="0.2">
      <c r="A40" s="49" t="s">
        <v>23554</v>
      </c>
      <c r="B40" s="49" t="s">
        <v>18613</v>
      </c>
    </row>
    <row r="41" spans="1:2" ht="15" x14ac:dyDescent="0.2">
      <c r="A41" s="49" t="s">
        <v>23554</v>
      </c>
      <c r="B41" s="49" t="s">
        <v>18614</v>
      </c>
    </row>
    <row r="42" spans="1:2" ht="15" x14ac:dyDescent="0.2">
      <c r="A42" s="49" t="s">
        <v>23554</v>
      </c>
      <c r="B42" s="49" t="s">
        <v>18615</v>
      </c>
    </row>
    <row r="43" spans="1:2" ht="15" x14ac:dyDescent="0.2">
      <c r="A43" s="49" t="s">
        <v>23554</v>
      </c>
      <c r="B43" s="49" t="s">
        <v>18616</v>
      </c>
    </row>
    <row r="44" spans="1:2" ht="15" x14ac:dyDescent="0.2">
      <c r="A44" s="49" t="s">
        <v>23554</v>
      </c>
      <c r="B44" s="49" t="s">
        <v>18617</v>
      </c>
    </row>
    <row r="45" spans="1:2" ht="15" x14ac:dyDescent="0.2">
      <c r="A45" s="49" t="s">
        <v>23554</v>
      </c>
      <c r="B45" s="49" t="s">
        <v>18618</v>
      </c>
    </row>
    <row r="46" spans="1:2" ht="15" x14ac:dyDescent="0.2">
      <c r="A46" s="49" t="s">
        <v>23554</v>
      </c>
      <c r="B46" s="49" t="s">
        <v>18619</v>
      </c>
    </row>
    <row r="47" spans="1:2" ht="15" x14ac:dyDescent="0.2">
      <c r="A47" s="49" t="s">
        <v>23554</v>
      </c>
      <c r="B47" s="49" t="s">
        <v>18620</v>
      </c>
    </row>
    <row r="48" spans="1:2" ht="15" x14ac:dyDescent="0.2">
      <c r="A48" s="49" t="s">
        <v>23554</v>
      </c>
      <c r="B48" s="49" t="s">
        <v>18621</v>
      </c>
    </row>
    <row r="49" spans="1:2" ht="15" x14ac:dyDescent="0.2">
      <c r="A49" s="49" t="s">
        <v>23554</v>
      </c>
      <c r="B49" s="49" t="s">
        <v>18622</v>
      </c>
    </row>
    <row r="50" spans="1:2" ht="15" x14ac:dyDescent="0.2">
      <c r="A50" s="49" t="s">
        <v>23554</v>
      </c>
      <c r="B50" s="49" t="s">
        <v>18623</v>
      </c>
    </row>
    <row r="51" spans="1:2" ht="15" x14ac:dyDescent="0.2">
      <c r="A51" s="49" t="s">
        <v>23554</v>
      </c>
      <c r="B51" s="49" t="s">
        <v>18624</v>
      </c>
    </row>
    <row r="52" spans="1:2" ht="15" x14ac:dyDescent="0.2">
      <c r="A52" s="49" t="s">
        <v>23554</v>
      </c>
      <c r="B52" s="49" t="s">
        <v>18625</v>
      </c>
    </row>
    <row r="53" spans="1:2" ht="15" x14ac:dyDescent="0.2">
      <c r="A53" s="49" t="s">
        <v>23554</v>
      </c>
      <c r="B53" s="49" t="s">
        <v>18626</v>
      </c>
    </row>
    <row r="54" spans="1:2" ht="15" x14ac:dyDescent="0.2">
      <c r="A54" s="49" t="s">
        <v>23554</v>
      </c>
      <c r="B54" s="49" t="s">
        <v>18627</v>
      </c>
    </row>
    <row r="55" spans="1:2" ht="15" x14ac:dyDescent="0.2">
      <c r="A55" s="49" t="s">
        <v>23554</v>
      </c>
      <c r="B55" s="49" t="s">
        <v>18628</v>
      </c>
    </row>
    <row r="56" spans="1:2" ht="15" x14ac:dyDescent="0.2">
      <c r="A56" s="49" t="s">
        <v>23554</v>
      </c>
      <c r="B56" s="49" t="s">
        <v>18629</v>
      </c>
    </row>
    <row r="57" spans="1:2" ht="15" x14ac:dyDescent="0.2">
      <c r="A57" s="49" t="s">
        <v>23554</v>
      </c>
      <c r="B57" s="49" t="s">
        <v>18630</v>
      </c>
    </row>
    <row r="58" spans="1:2" ht="15" x14ac:dyDescent="0.2">
      <c r="A58" s="49" t="s">
        <v>23554</v>
      </c>
      <c r="B58" s="49" t="s">
        <v>18631</v>
      </c>
    </row>
    <row r="59" spans="1:2" ht="15" x14ac:dyDescent="0.2">
      <c r="A59" s="49" t="s">
        <v>23554</v>
      </c>
      <c r="B59" s="49" t="s">
        <v>18632</v>
      </c>
    </row>
    <row r="60" spans="1:2" ht="15" x14ac:dyDescent="0.2">
      <c r="A60" s="49" t="s">
        <v>23554</v>
      </c>
      <c r="B60" s="49" t="s">
        <v>18633</v>
      </c>
    </row>
    <row r="61" spans="1:2" ht="15" x14ac:dyDescent="0.2">
      <c r="A61" s="49" t="s">
        <v>23554</v>
      </c>
      <c r="B61" s="49" t="s">
        <v>18634</v>
      </c>
    </row>
    <row r="62" spans="1:2" ht="15" x14ac:dyDescent="0.2">
      <c r="A62" s="49" t="s">
        <v>23554</v>
      </c>
      <c r="B62" s="49" t="s">
        <v>18635</v>
      </c>
    </row>
    <row r="63" spans="1:2" ht="15" x14ac:dyDescent="0.2">
      <c r="A63" s="49" t="s">
        <v>23554</v>
      </c>
      <c r="B63" s="49" t="s">
        <v>18636</v>
      </c>
    </row>
    <row r="64" spans="1:2" ht="15" x14ac:dyDescent="0.2">
      <c r="A64" s="49" t="s">
        <v>23554</v>
      </c>
      <c r="B64" s="49" t="s">
        <v>18637</v>
      </c>
    </row>
    <row r="65" spans="1:2" ht="15" x14ac:dyDescent="0.2">
      <c r="A65" s="49" t="s">
        <v>23554</v>
      </c>
      <c r="B65" s="49" t="s">
        <v>18638</v>
      </c>
    </row>
    <row r="66" spans="1:2" ht="15" x14ac:dyDescent="0.2">
      <c r="A66" s="49" t="s">
        <v>23554</v>
      </c>
      <c r="B66" s="49" t="s">
        <v>18639</v>
      </c>
    </row>
    <row r="67" spans="1:2" ht="15" x14ac:dyDescent="0.2">
      <c r="A67" s="49" t="s">
        <v>23554</v>
      </c>
      <c r="B67" s="49" t="s">
        <v>18640</v>
      </c>
    </row>
    <row r="68" spans="1:2" ht="15" x14ac:dyDescent="0.2">
      <c r="A68" s="49" t="s">
        <v>23554</v>
      </c>
      <c r="B68" s="49" t="s">
        <v>18641</v>
      </c>
    </row>
    <row r="69" spans="1:2" ht="15" x14ac:dyDescent="0.2">
      <c r="A69" s="49" t="s">
        <v>23554</v>
      </c>
      <c r="B69" s="49" t="s">
        <v>18642</v>
      </c>
    </row>
    <row r="70" spans="1:2" ht="15" x14ac:dyDescent="0.2">
      <c r="A70" s="49" t="s">
        <v>23554</v>
      </c>
      <c r="B70" s="49" t="s">
        <v>18643</v>
      </c>
    </row>
    <row r="71" spans="1:2" ht="15" x14ac:dyDescent="0.2">
      <c r="A71" s="49" t="s">
        <v>23554</v>
      </c>
      <c r="B71" s="49" t="s">
        <v>18644</v>
      </c>
    </row>
    <row r="72" spans="1:2" ht="15" x14ac:dyDescent="0.2">
      <c r="A72" s="49" t="s">
        <v>23554</v>
      </c>
      <c r="B72" s="49" t="s">
        <v>18645</v>
      </c>
    </row>
    <row r="73" spans="1:2" ht="15" x14ac:dyDescent="0.2">
      <c r="A73" s="49" t="s">
        <v>23554</v>
      </c>
      <c r="B73" s="49" t="s">
        <v>18646</v>
      </c>
    </row>
    <row r="74" spans="1:2" ht="15" x14ac:dyDescent="0.2">
      <c r="A74" s="49" t="s">
        <v>23554</v>
      </c>
      <c r="B74" s="49" t="s">
        <v>18647</v>
      </c>
    </row>
    <row r="75" spans="1:2" ht="15" x14ac:dyDescent="0.2">
      <c r="A75" s="49" t="s">
        <v>23554</v>
      </c>
      <c r="B75" s="49" t="s">
        <v>18648</v>
      </c>
    </row>
    <row r="76" spans="1:2" ht="15" x14ac:dyDescent="0.2">
      <c r="A76" s="49" t="s">
        <v>23554</v>
      </c>
      <c r="B76" s="49" t="s">
        <v>18649</v>
      </c>
    </row>
    <row r="77" spans="1:2" ht="15" x14ac:dyDescent="0.2">
      <c r="A77" s="49" t="s">
        <v>23554</v>
      </c>
      <c r="B77" s="49" t="s">
        <v>18650</v>
      </c>
    </row>
    <row r="78" spans="1:2" ht="15" x14ac:dyDescent="0.2">
      <c r="A78" s="49" t="s">
        <v>23554</v>
      </c>
      <c r="B78" s="49" t="s">
        <v>18651</v>
      </c>
    </row>
    <row r="79" spans="1:2" ht="15" x14ac:dyDescent="0.2">
      <c r="A79" s="49" t="s">
        <v>23554</v>
      </c>
      <c r="B79" s="49" t="s">
        <v>18652</v>
      </c>
    </row>
    <row r="80" spans="1:2" ht="15" x14ac:dyDescent="0.2">
      <c r="A80" s="49" t="s">
        <v>23554</v>
      </c>
      <c r="B80" s="49" t="s">
        <v>18653</v>
      </c>
    </row>
    <row r="81" spans="1:2" ht="15" x14ac:dyDescent="0.2">
      <c r="A81" s="49" t="s">
        <v>23554</v>
      </c>
      <c r="B81" s="49" t="s">
        <v>18654</v>
      </c>
    </row>
    <row r="82" spans="1:2" ht="15" x14ac:dyDescent="0.2">
      <c r="A82" s="49" t="s">
        <v>23554</v>
      </c>
      <c r="B82" s="49" t="s">
        <v>18655</v>
      </c>
    </row>
    <row r="83" spans="1:2" ht="15" x14ac:dyDescent="0.2">
      <c r="A83" s="49" t="s">
        <v>23554</v>
      </c>
      <c r="B83" s="49" t="s">
        <v>18656</v>
      </c>
    </row>
    <row r="84" spans="1:2" ht="15" x14ac:dyDescent="0.2">
      <c r="A84" s="49" t="s">
        <v>23554</v>
      </c>
      <c r="B84" s="49" t="s">
        <v>18657</v>
      </c>
    </row>
    <row r="85" spans="1:2" ht="15" x14ac:dyDescent="0.2">
      <c r="A85" s="49" t="s">
        <v>23554</v>
      </c>
      <c r="B85" s="49" t="s">
        <v>18658</v>
      </c>
    </row>
    <row r="86" spans="1:2" ht="15" x14ac:dyDescent="0.2">
      <c r="A86" s="49" t="s">
        <v>23554</v>
      </c>
      <c r="B86" s="49" t="s">
        <v>18659</v>
      </c>
    </row>
    <row r="87" spans="1:2" ht="15" x14ac:dyDescent="0.2">
      <c r="A87" s="49" t="s">
        <v>23554</v>
      </c>
      <c r="B87" s="49" t="s">
        <v>18660</v>
      </c>
    </row>
    <row r="88" spans="1:2" ht="15" x14ac:dyDescent="0.2">
      <c r="A88" s="49" t="s">
        <v>23554</v>
      </c>
      <c r="B88" s="49" t="s">
        <v>18661</v>
      </c>
    </row>
    <row r="89" spans="1:2" ht="15" x14ac:dyDescent="0.2">
      <c r="A89" s="49" t="s">
        <v>23554</v>
      </c>
      <c r="B89" s="49" t="s">
        <v>18662</v>
      </c>
    </row>
    <row r="90" spans="1:2" ht="15" x14ac:dyDescent="0.2">
      <c r="A90" s="49" t="s">
        <v>23554</v>
      </c>
      <c r="B90" s="49" t="s">
        <v>18663</v>
      </c>
    </row>
    <row r="91" spans="1:2" ht="15" x14ac:dyDescent="0.2">
      <c r="A91" s="49" t="s">
        <v>23554</v>
      </c>
      <c r="B91" s="49" t="s">
        <v>18664</v>
      </c>
    </row>
    <row r="92" spans="1:2" ht="15" x14ac:dyDescent="0.2">
      <c r="A92" s="49" t="s">
        <v>23554</v>
      </c>
      <c r="B92" s="49" t="s">
        <v>18665</v>
      </c>
    </row>
    <row r="93" spans="1:2" ht="15" x14ac:dyDescent="0.2">
      <c r="A93" s="49" t="s">
        <v>23554</v>
      </c>
      <c r="B93" s="49" t="s">
        <v>18666</v>
      </c>
    </row>
    <row r="94" spans="1:2" ht="15" x14ac:dyDescent="0.2">
      <c r="A94" s="49" t="s">
        <v>23554</v>
      </c>
      <c r="B94" s="49" t="s">
        <v>18667</v>
      </c>
    </row>
    <row r="95" spans="1:2" ht="15" x14ac:dyDescent="0.2">
      <c r="A95" s="49" t="s">
        <v>23554</v>
      </c>
      <c r="B95" s="49" t="s">
        <v>18668</v>
      </c>
    </row>
    <row r="96" spans="1:2" ht="15" x14ac:dyDescent="0.2">
      <c r="A96" s="49" t="s">
        <v>23554</v>
      </c>
      <c r="B96" s="49" t="s">
        <v>18669</v>
      </c>
    </row>
    <row r="97" spans="1:2" ht="15" x14ac:dyDescent="0.2">
      <c r="A97" s="49" t="s">
        <v>23554</v>
      </c>
      <c r="B97" s="49" t="s">
        <v>18670</v>
      </c>
    </row>
    <row r="98" spans="1:2" ht="15" x14ac:dyDescent="0.2">
      <c r="A98" s="49" t="s">
        <v>23554</v>
      </c>
      <c r="B98" s="49" t="s">
        <v>18671</v>
      </c>
    </row>
    <row r="99" spans="1:2" ht="15" x14ac:dyDescent="0.2">
      <c r="A99" s="49" t="s">
        <v>23554</v>
      </c>
      <c r="B99" s="49" t="s">
        <v>18672</v>
      </c>
    </row>
    <row r="100" spans="1:2" ht="15" x14ac:dyDescent="0.2">
      <c r="A100" s="49" t="s">
        <v>23554</v>
      </c>
      <c r="B100" s="49" t="s">
        <v>18673</v>
      </c>
    </row>
    <row r="101" spans="1:2" ht="15" x14ac:dyDescent="0.2">
      <c r="A101" s="49" t="s">
        <v>23554</v>
      </c>
      <c r="B101" s="49" t="s">
        <v>18674</v>
      </c>
    </row>
    <row r="102" spans="1:2" ht="15" x14ac:dyDescent="0.2">
      <c r="A102" s="49" t="s">
        <v>23554</v>
      </c>
      <c r="B102" s="49" t="s">
        <v>18675</v>
      </c>
    </row>
    <row r="103" spans="1:2" ht="15" x14ac:dyDescent="0.2">
      <c r="A103" s="49" t="s">
        <v>23554</v>
      </c>
      <c r="B103" s="49" t="s">
        <v>18676</v>
      </c>
    </row>
    <row r="104" spans="1:2" ht="15" x14ac:dyDescent="0.2">
      <c r="A104" s="49" t="s">
        <v>23554</v>
      </c>
      <c r="B104" s="49" t="s">
        <v>18677</v>
      </c>
    </row>
    <row r="105" spans="1:2" ht="15" x14ac:dyDescent="0.2">
      <c r="A105" s="49" t="s">
        <v>23554</v>
      </c>
      <c r="B105" s="49" t="s">
        <v>18678</v>
      </c>
    </row>
    <row r="106" spans="1:2" ht="15" x14ac:dyDescent="0.2">
      <c r="A106" s="49" t="s">
        <v>23554</v>
      </c>
      <c r="B106" s="49" t="s">
        <v>18679</v>
      </c>
    </row>
    <row r="107" spans="1:2" ht="15" x14ac:dyDescent="0.2">
      <c r="A107" s="49" t="s">
        <v>23554</v>
      </c>
      <c r="B107" s="49" t="s">
        <v>18680</v>
      </c>
    </row>
    <row r="108" spans="1:2" ht="15" x14ac:dyDescent="0.2">
      <c r="A108" s="49" t="s">
        <v>23554</v>
      </c>
      <c r="B108" s="49" t="s">
        <v>18681</v>
      </c>
    </row>
    <row r="109" spans="1:2" ht="15" x14ac:dyDescent="0.2">
      <c r="A109" s="49" t="s">
        <v>23554</v>
      </c>
      <c r="B109" s="49" t="s">
        <v>18682</v>
      </c>
    </row>
    <row r="110" spans="1:2" ht="15" x14ac:dyDescent="0.2">
      <c r="A110" s="49" t="s">
        <v>23554</v>
      </c>
      <c r="B110" s="49" t="s">
        <v>18683</v>
      </c>
    </row>
    <row r="111" spans="1:2" ht="15" x14ac:dyDescent="0.2">
      <c r="A111" s="49" t="s">
        <v>23554</v>
      </c>
      <c r="B111" s="49" t="s">
        <v>18684</v>
      </c>
    </row>
    <row r="112" spans="1:2" ht="15" x14ac:dyDescent="0.2">
      <c r="A112" s="49" t="s">
        <v>23554</v>
      </c>
      <c r="B112" s="49" t="s">
        <v>18685</v>
      </c>
    </row>
    <row r="113" spans="1:2" ht="15" x14ac:dyDescent="0.2">
      <c r="A113" s="49" t="s">
        <v>23554</v>
      </c>
      <c r="B113" s="49" t="s">
        <v>18686</v>
      </c>
    </row>
    <row r="114" spans="1:2" ht="15" x14ac:dyDescent="0.2">
      <c r="A114" s="49" t="s">
        <v>23554</v>
      </c>
      <c r="B114" s="49" t="s">
        <v>18687</v>
      </c>
    </row>
    <row r="115" spans="1:2" ht="15" x14ac:dyDescent="0.2">
      <c r="A115" s="49" t="s">
        <v>23554</v>
      </c>
      <c r="B115" s="49" t="s">
        <v>18688</v>
      </c>
    </row>
    <row r="116" spans="1:2" ht="15" x14ac:dyDescent="0.2">
      <c r="A116" s="49" t="s">
        <v>23554</v>
      </c>
      <c r="B116" s="49" t="s">
        <v>18689</v>
      </c>
    </row>
    <row r="117" spans="1:2" ht="15" x14ac:dyDescent="0.2">
      <c r="A117" s="49" t="s">
        <v>23554</v>
      </c>
      <c r="B117" s="49" t="s">
        <v>18690</v>
      </c>
    </row>
    <row r="118" spans="1:2" ht="15" x14ac:dyDescent="0.2">
      <c r="A118" s="49" t="s">
        <v>23554</v>
      </c>
      <c r="B118" s="49" t="s">
        <v>18691</v>
      </c>
    </row>
    <row r="119" spans="1:2" ht="15" x14ac:dyDescent="0.2">
      <c r="A119" s="49" t="s">
        <v>23554</v>
      </c>
      <c r="B119" s="49" t="s">
        <v>18692</v>
      </c>
    </row>
    <row r="120" spans="1:2" ht="15" x14ac:dyDescent="0.2">
      <c r="A120" s="49" t="s">
        <v>23554</v>
      </c>
      <c r="B120" s="49" t="s">
        <v>18693</v>
      </c>
    </row>
    <row r="121" spans="1:2" ht="15" x14ac:dyDescent="0.2">
      <c r="A121" s="49" t="s">
        <v>23554</v>
      </c>
      <c r="B121" s="49" t="s">
        <v>18694</v>
      </c>
    </row>
    <row r="122" spans="1:2" ht="15" x14ac:dyDescent="0.2">
      <c r="A122" s="49" t="s">
        <v>23554</v>
      </c>
      <c r="B122" s="49" t="s">
        <v>18695</v>
      </c>
    </row>
    <row r="123" spans="1:2" ht="15" x14ac:dyDescent="0.2">
      <c r="A123" s="49" t="s">
        <v>23554</v>
      </c>
      <c r="B123" s="49" t="s">
        <v>18696</v>
      </c>
    </row>
    <row r="124" spans="1:2" ht="15" x14ac:dyDescent="0.2">
      <c r="A124" s="49" t="s">
        <v>23554</v>
      </c>
      <c r="B124" s="49" t="s">
        <v>18697</v>
      </c>
    </row>
    <row r="125" spans="1:2" ht="15" x14ac:dyDescent="0.2">
      <c r="A125" s="49" t="s">
        <v>23554</v>
      </c>
      <c r="B125" s="49" t="s">
        <v>18698</v>
      </c>
    </row>
    <row r="126" spans="1:2" ht="15" x14ac:dyDescent="0.2">
      <c r="A126" s="49" t="s">
        <v>23554</v>
      </c>
      <c r="B126" s="49" t="s">
        <v>18699</v>
      </c>
    </row>
    <row r="127" spans="1:2" ht="15" x14ac:dyDescent="0.2">
      <c r="A127" s="49" t="s">
        <v>23554</v>
      </c>
      <c r="B127" s="49" t="s">
        <v>18700</v>
      </c>
    </row>
    <row r="128" spans="1:2" ht="15" x14ac:dyDescent="0.2">
      <c r="A128" s="49" t="s">
        <v>23554</v>
      </c>
      <c r="B128" s="49" t="s">
        <v>18701</v>
      </c>
    </row>
    <row r="129" spans="1:2" ht="15" x14ac:dyDescent="0.2">
      <c r="A129" s="49" t="s">
        <v>23554</v>
      </c>
      <c r="B129" s="49" t="s">
        <v>18702</v>
      </c>
    </row>
    <row r="130" spans="1:2" ht="15" x14ac:dyDescent="0.2">
      <c r="A130" s="49" t="s">
        <v>23554</v>
      </c>
      <c r="B130" s="49" t="s">
        <v>18703</v>
      </c>
    </row>
    <row r="131" spans="1:2" ht="15" x14ac:dyDescent="0.2">
      <c r="A131" s="49" t="s">
        <v>23554</v>
      </c>
      <c r="B131" s="49" t="s">
        <v>18704</v>
      </c>
    </row>
    <row r="132" spans="1:2" ht="15" x14ac:dyDescent="0.2">
      <c r="A132" s="49" t="s">
        <v>23554</v>
      </c>
      <c r="B132" s="49" t="s">
        <v>18705</v>
      </c>
    </row>
    <row r="133" spans="1:2" ht="15" x14ac:dyDescent="0.2">
      <c r="A133" s="49" t="s">
        <v>23554</v>
      </c>
      <c r="B133" s="49" t="s">
        <v>18706</v>
      </c>
    </row>
    <row r="134" spans="1:2" ht="15" x14ac:dyDescent="0.2">
      <c r="A134" s="49" t="s">
        <v>23554</v>
      </c>
      <c r="B134" s="49" t="s">
        <v>18707</v>
      </c>
    </row>
    <row r="135" spans="1:2" ht="15" x14ac:dyDescent="0.2">
      <c r="A135" s="49" t="s">
        <v>23554</v>
      </c>
      <c r="B135" s="49" t="s">
        <v>18708</v>
      </c>
    </row>
    <row r="136" spans="1:2" ht="15" x14ac:dyDescent="0.2">
      <c r="A136" s="49" t="s">
        <v>23554</v>
      </c>
      <c r="B136" s="49" t="s">
        <v>18709</v>
      </c>
    </row>
    <row r="137" spans="1:2" ht="15" x14ac:dyDescent="0.2">
      <c r="A137" s="49" t="s">
        <v>23554</v>
      </c>
      <c r="B137" s="49" t="s">
        <v>18710</v>
      </c>
    </row>
    <row r="138" spans="1:2" ht="15" x14ac:dyDescent="0.2">
      <c r="A138" s="49" t="s">
        <v>23554</v>
      </c>
      <c r="B138" s="49" t="s">
        <v>18711</v>
      </c>
    </row>
    <row r="139" spans="1:2" ht="15" x14ac:dyDescent="0.2">
      <c r="A139" s="49" t="s">
        <v>23554</v>
      </c>
      <c r="B139" s="49" t="s">
        <v>18712</v>
      </c>
    </row>
    <row r="140" spans="1:2" ht="15" x14ac:dyDescent="0.2">
      <c r="A140" s="49" t="s">
        <v>23554</v>
      </c>
      <c r="B140" s="49" t="s">
        <v>18713</v>
      </c>
    </row>
    <row r="141" spans="1:2" ht="15" x14ac:dyDescent="0.2">
      <c r="A141" s="49" t="s">
        <v>23554</v>
      </c>
      <c r="B141" s="49" t="s">
        <v>18714</v>
      </c>
    </row>
    <row r="142" spans="1:2" ht="15" x14ac:dyDescent="0.2">
      <c r="A142" s="49" t="s">
        <v>23554</v>
      </c>
      <c r="B142" s="49" t="s">
        <v>18715</v>
      </c>
    </row>
    <row r="143" spans="1:2" ht="15" x14ac:dyDescent="0.2">
      <c r="A143" s="49" t="s">
        <v>23554</v>
      </c>
      <c r="B143" s="49" t="s">
        <v>18716</v>
      </c>
    </row>
    <row r="144" spans="1:2" ht="15" x14ac:dyDescent="0.2">
      <c r="A144" s="49" t="s">
        <v>23554</v>
      </c>
      <c r="B144" s="49" t="s">
        <v>18717</v>
      </c>
    </row>
    <row r="145" spans="1:2" ht="15" x14ac:dyDescent="0.2">
      <c r="A145" s="49" t="s">
        <v>23554</v>
      </c>
      <c r="B145" s="49" t="s">
        <v>18718</v>
      </c>
    </row>
    <row r="146" spans="1:2" ht="15" x14ac:dyDescent="0.2">
      <c r="A146" s="49" t="s">
        <v>23554</v>
      </c>
      <c r="B146" s="49" t="s">
        <v>18719</v>
      </c>
    </row>
    <row r="147" spans="1:2" ht="15" x14ac:dyDescent="0.2">
      <c r="A147" s="49" t="s">
        <v>23554</v>
      </c>
      <c r="B147" s="49" t="s">
        <v>18720</v>
      </c>
    </row>
    <row r="148" spans="1:2" ht="15" x14ac:dyDescent="0.2">
      <c r="A148" s="49" t="s">
        <v>23554</v>
      </c>
      <c r="B148" s="49" t="s">
        <v>18721</v>
      </c>
    </row>
    <row r="149" spans="1:2" ht="15" x14ac:dyDescent="0.2">
      <c r="A149" s="49" t="s">
        <v>23554</v>
      </c>
      <c r="B149" s="49" t="s">
        <v>18722</v>
      </c>
    </row>
    <row r="150" spans="1:2" ht="15" x14ac:dyDescent="0.2">
      <c r="A150" s="49" t="s">
        <v>23554</v>
      </c>
      <c r="B150" s="49" t="s">
        <v>18723</v>
      </c>
    </row>
    <row r="151" spans="1:2" ht="15" x14ac:dyDescent="0.2">
      <c r="A151" s="49" t="s">
        <v>23554</v>
      </c>
      <c r="B151" s="49" t="s">
        <v>18724</v>
      </c>
    </row>
    <row r="152" spans="1:2" ht="15" x14ac:dyDescent="0.2">
      <c r="A152" s="49" t="s">
        <v>23554</v>
      </c>
      <c r="B152" s="49" t="s">
        <v>18725</v>
      </c>
    </row>
    <row r="153" spans="1:2" ht="15" x14ac:dyDescent="0.2">
      <c r="A153" s="49" t="s">
        <v>23554</v>
      </c>
      <c r="B153" s="49" t="s">
        <v>18726</v>
      </c>
    </row>
    <row r="154" spans="1:2" ht="15" x14ac:dyDescent="0.2">
      <c r="A154" s="49" t="s">
        <v>23554</v>
      </c>
      <c r="B154" s="49" t="s">
        <v>18727</v>
      </c>
    </row>
    <row r="155" spans="1:2" ht="15" x14ac:dyDescent="0.2">
      <c r="A155" s="49" t="s">
        <v>23554</v>
      </c>
      <c r="B155" s="49" t="s">
        <v>18728</v>
      </c>
    </row>
    <row r="156" spans="1:2" ht="15" x14ac:dyDescent="0.2">
      <c r="A156" s="49" t="s">
        <v>23554</v>
      </c>
      <c r="B156" s="49" t="s">
        <v>18729</v>
      </c>
    </row>
    <row r="157" spans="1:2" ht="15" x14ac:dyDescent="0.2">
      <c r="A157" s="49" t="s">
        <v>23554</v>
      </c>
      <c r="B157" s="49" t="s">
        <v>18730</v>
      </c>
    </row>
    <row r="158" spans="1:2" ht="15" x14ac:dyDescent="0.2">
      <c r="A158" s="49" t="s">
        <v>23554</v>
      </c>
      <c r="B158" s="49" t="s">
        <v>18731</v>
      </c>
    </row>
    <row r="159" spans="1:2" ht="15" x14ac:dyDescent="0.2">
      <c r="A159" s="49" t="s">
        <v>23554</v>
      </c>
      <c r="B159" s="49" t="s">
        <v>18732</v>
      </c>
    </row>
    <row r="160" spans="1:2" ht="15" x14ac:dyDescent="0.2">
      <c r="A160" s="49" t="s">
        <v>23554</v>
      </c>
      <c r="B160" s="49" t="s">
        <v>18733</v>
      </c>
    </row>
    <row r="161" spans="1:2" ht="15" x14ac:dyDescent="0.2">
      <c r="A161" s="49" t="s">
        <v>23554</v>
      </c>
      <c r="B161" s="49" t="s">
        <v>18734</v>
      </c>
    </row>
    <row r="162" spans="1:2" ht="15" x14ac:dyDescent="0.2">
      <c r="A162" s="49" t="s">
        <v>23554</v>
      </c>
      <c r="B162" s="49" t="s">
        <v>18735</v>
      </c>
    </row>
    <row r="163" spans="1:2" ht="15" x14ac:dyDescent="0.2">
      <c r="A163" s="49" t="s">
        <v>23554</v>
      </c>
      <c r="B163" s="49" t="s">
        <v>18736</v>
      </c>
    </row>
    <row r="164" spans="1:2" ht="15" x14ac:dyDescent="0.2">
      <c r="A164" s="49" t="s">
        <v>23554</v>
      </c>
      <c r="B164" s="49" t="s">
        <v>18737</v>
      </c>
    </row>
    <row r="165" spans="1:2" ht="15" x14ac:dyDescent="0.2">
      <c r="A165" s="49" t="s">
        <v>23554</v>
      </c>
      <c r="B165" s="49" t="s">
        <v>18738</v>
      </c>
    </row>
    <row r="166" spans="1:2" ht="15" x14ac:dyDescent="0.2">
      <c r="A166" s="49" t="s">
        <v>23554</v>
      </c>
      <c r="B166" s="49" t="s">
        <v>18739</v>
      </c>
    </row>
    <row r="167" spans="1:2" ht="15" x14ac:dyDescent="0.2">
      <c r="A167" s="49" t="s">
        <v>23554</v>
      </c>
      <c r="B167" s="49" t="s">
        <v>18740</v>
      </c>
    </row>
    <row r="168" spans="1:2" ht="15" x14ac:dyDescent="0.2">
      <c r="A168" s="49" t="s">
        <v>23554</v>
      </c>
      <c r="B168" s="49" t="s">
        <v>18741</v>
      </c>
    </row>
    <row r="169" spans="1:2" ht="15" x14ac:dyDescent="0.2">
      <c r="A169" s="49" t="s">
        <v>23554</v>
      </c>
      <c r="B169" s="49" t="s">
        <v>18742</v>
      </c>
    </row>
    <row r="170" spans="1:2" ht="15" x14ac:dyDescent="0.2">
      <c r="A170" s="49" t="s">
        <v>23554</v>
      </c>
      <c r="B170" s="49" t="s">
        <v>18743</v>
      </c>
    </row>
    <row r="171" spans="1:2" ht="15" x14ac:dyDescent="0.2">
      <c r="A171" s="49" t="s">
        <v>23554</v>
      </c>
      <c r="B171" s="49" t="s">
        <v>18744</v>
      </c>
    </row>
    <row r="172" spans="1:2" ht="15" x14ac:dyDescent="0.2">
      <c r="A172" s="49" t="s">
        <v>23554</v>
      </c>
      <c r="B172" s="49" t="s">
        <v>18745</v>
      </c>
    </row>
    <row r="173" spans="1:2" ht="15" x14ac:dyDescent="0.2">
      <c r="A173" s="49" t="s">
        <v>23554</v>
      </c>
      <c r="B173" s="49" t="s">
        <v>18746</v>
      </c>
    </row>
    <row r="174" spans="1:2" ht="15" x14ac:dyDescent="0.2">
      <c r="A174" s="49" t="s">
        <v>23554</v>
      </c>
      <c r="B174" s="49" t="s">
        <v>18747</v>
      </c>
    </row>
    <row r="175" spans="1:2" ht="15" x14ac:dyDescent="0.2">
      <c r="A175" s="49" t="s">
        <v>23554</v>
      </c>
      <c r="B175" s="49" t="s">
        <v>18748</v>
      </c>
    </row>
    <row r="176" spans="1:2" ht="15" x14ac:dyDescent="0.2">
      <c r="A176" s="49" t="s">
        <v>23554</v>
      </c>
      <c r="B176" s="49" t="s">
        <v>18749</v>
      </c>
    </row>
    <row r="177" spans="1:2" ht="15" x14ac:dyDescent="0.2">
      <c r="A177" s="49" t="s">
        <v>23554</v>
      </c>
      <c r="B177" s="49" t="s">
        <v>18750</v>
      </c>
    </row>
    <row r="178" spans="1:2" ht="15" x14ac:dyDescent="0.2">
      <c r="A178" s="49" t="s">
        <v>23554</v>
      </c>
      <c r="B178" s="49" t="s">
        <v>18751</v>
      </c>
    </row>
    <row r="179" spans="1:2" ht="15" x14ac:dyDescent="0.2">
      <c r="A179" s="49" t="s">
        <v>23554</v>
      </c>
      <c r="B179" s="49" t="s">
        <v>18752</v>
      </c>
    </row>
    <row r="180" spans="1:2" ht="15" x14ac:dyDescent="0.2">
      <c r="A180" s="49" t="s">
        <v>23554</v>
      </c>
      <c r="B180" s="49" t="s">
        <v>18753</v>
      </c>
    </row>
    <row r="181" spans="1:2" ht="15" x14ac:dyDescent="0.2">
      <c r="A181" s="49" t="s">
        <v>23554</v>
      </c>
      <c r="B181" s="49" t="s">
        <v>18754</v>
      </c>
    </row>
    <row r="182" spans="1:2" ht="15" x14ac:dyDescent="0.2">
      <c r="A182" s="49" t="s">
        <v>23554</v>
      </c>
      <c r="B182" s="49" t="s">
        <v>18755</v>
      </c>
    </row>
    <row r="183" spans="1:2" ht="15" x14ac:dyDescent="0.2">
      <c r="A183" s="49" t="s">
        <v>23554</v>
      </c>
      <c r="B183" s="49" t="s">
        <v>18756</v>
      </c>
    </row>
    <row r="184" spans="1:2" ht="15" x14ac:dyDescent="0.2">
      <c r="A184" s="49" t="s">
        <v>23554</v>
      </c>
      <c r="B184" s="49" t="s">
        <v>18757</v>
      </c>
    </row>
    <row r="185" spans="1:2" ht="15" x14ac:dyDescent="0.2">
      <c r="A185" s="49" t="s">
        <v>23554</v>
      </c>
      <c r="B185" s="49" t="s">
        <v>18758</v>
      </c>
    </row>
    <row r="186" spans="1:2" ht="15" x14ac:dyDescent="0.2">
      <c r="A186" s="49" t="s">
        <v>23554</v>
      </c>
      <c r="B186" s="49" t="s">
        <v>18759</v>
      </c>
    </row>
    <row r="187" spans="1:2" ht="15" x14ac:dyDescent="0.2">
      <c r="A187" s="49" t="s">
        <v>23554</v>
      </c>
      <c r="B187" s="49" t="s">
        <v>18760</v>
      </c>
    </row>
    <row r="188" spans="1:2" ht="15" x14ac:dyDescent="0.2">
      <c r="A188" s="49" t="s">
        <v>23554</v>
      </c>
      <c r="B188" s="49" t="s">
        <v>18761</v>
      </c>
    </row>
    <row r="189" spans="1:2" ht="15" x14ac:dyDescent="0.2">
      <c r="A189" s="49" t="s">
        <v>23554</v>
      </c>
      <c r="B189" s="49" t="s">
        <v>18762</v>
      </c>
    </row>
    <row r="190" spans="1:2" ht="15" x14ac:dyDescent="0.2">
      <c r="A190" s="49" t="s">
        <v>23554</v>
      </c>
      <c r="B190" s="49" t="s">
        <v>18763</v>
      </c>
    </row>
    <row r="191" spans="1:2" ht="15" x14ac:dyDescent="0.2">
      <c r="A191" s="49" t="s">
        <v>23554</v>
      </c>
      <c r="B191" s="49" t="s">
        <v>18764</v>
      </c>
    </row>
    <row r="192" spans="1:2" ht="15" x14ac:dyDescent="0.2">
      <c r="A192" s="49" t="s">
        <v>23554</v>
      </c>
      <c r="B192" s="49" t="s">
        <v>18765</v>
      </c>
    </row>
    <row r="193" spans="1:2" ht="15" x14ac:dyDescent="0.2">
      <c r="A193" s="49" t="s">
        <v>23554</v>
      </c>
      <c r="B193" s="49" t="s">
        <v>18766</v>
      </c>
    </row>
    <row r="194" spans="1:2" ht="15" x14ac:dyDescent="0.2">
      <c r="A194" s="49" t="s">
        <v>23554</v>
      </c>
      <c r="B194" s="49" t="s">
        <v>18767</v>
      </c>
    </row>
    <row r="195" spans="1:2" ht="15" x14ac:dyDescent="0.2">
      <c r="A195" s="49" t="s">
        <v>23554</v>
      </c>
      <c r="B195" s="49" t="s">
        <v>18768</v>
      </c>
    </row>
    <row r="196" spans="1:2" ht="15" x14ac:dyDescent="0.2">
      <c r="A196" s="49" t="s">
        <v>23554</v>
      </c>
      <c r="B196" s="49" t="s">
        <v>18769</v>
      </c>
    </row>
    <row r="197" spans="1:2" ht="15" x14ac:dyDescent="0.2">
      <c r="A197" s="49" t="s">
        <v>23554</v>
      </c>
      <c r="B197" s="49" t="s">
        <v>18770</v>
      </c>
    </row>
    <row r="198" spans="1:2" ht="15" x14ac:dyDescent="0.2">
      <c r="A198" s="49" t="s">
        <v>23554</v>
      </c>
      <c r="B198" s="49" t="s">
        <v>18771</v>
      </c>
    </row>
    <row r="199" spans="1:2" ht="15" x14ac:dyDescent="0.2">
      <c r="A199" s="49" t="s">
        <v>23554</v>
      </c>
      <c r="B199" s="49" t="s">
        <v>18772</v>
      </c>
    </row>
    <row r="200" spans="1:2" ht="15" x14ac:dyDescent="0.2">
      <c r="A200" s="49" t="s">
        <v>23554</v>
      </c>
      <c r="B200" s="49" t="s">
        <v>18773</v>
      </c>
    </row>
    <row r="201" spans="1:2" ht="15" x14ac:dyDescent="0.2">
      <c r="A201" s="49" t="s">
        <v>23554</v>
      </c>
      <c r="B201" s="49" t="s">
        <v>18774</v>
      </c>
    </row>
    <row r="202" spans="1:2" ht="15" x14ac:dyDescent="0.2">
      <c r="A202" s="49" t="s">
        <v>23554</v>
      </c>
      <c r="B202" s="49" t="s">
        <v>18775</v>
      </c>
    </row>
    <row r="203" spans="1:2" ht="15" x14ac:dyDescent="0.2">
      <c r="A203" s="50" t="s">
        <v>647</v>
      </c>
      <c r="B203" s="49" t="s">
        <v>18776</v>
      </c>
    </row>
    <row r="204" spans="1:2" ht="15" x14ac:dyDescent="0.2">
      <c r="A204" s="50" t="s">
        <v>647</v>
      </c>
      <c r="B204" s="49" t="s">
        <v>18777</v>
      </c>
    </row>
    <row r="205" spans="1:2" ht="15" x14ac:dyDescent="0.2">
      <c r="A205" s="50" t="s">
        <v>647</v>
      </c>
      <c r="B205" s="49" t="s">
        <v>18778</v>
      </c>
    </row>
    <row r="206" spans="1:2" ht="15" x14ac:dyDescent="0.2">
      <c r="A206" s="50" t="s">
        <v>647</v>
      </c>
      <c r="B206" s="49" t="s">
        <v>18779</v>
      </c>
    </row>
    <row r="207" spans="1:2" ht="15" x14ac:dyDescent="0.2">
      <c r="A207" s="50" t="s">
        <v>647</v>
      </c>
      <c r="B207" s="49" t="s">
        <v>18780</v>
      </c>
    </row>
    <row r="208" spans="1:2" ht="15" x14ac:dyDescent="0.2">
      <c r="A208" s="50" t="s">
        <v>647</v>
      </c>
      <c r="B208" s="49" t="s">
        <v>18781</v>
      </c>
    </row>
    <row r="209" spans="1:2" ht="15" x14ac:dyDescent="0.2">
      <c r="A209" s="50" t="s">
        <v>647</v>
      </c>
      <c r="B209" s="49" t="s">
        <v>18782</v>
      </c>
    </row>
    <row r="210" spans="1:2" ht="15" x14ac:dyDescent="0.2">
      <c r="A210" s="50" t="s">
        <v>647</v>
      </c>
      <c r="B210" s="49" t="s">
        <v>18783</v>
      </c>
    </row>
    <row r="211" spans="1:2" ht="15" x14ac:dyDescent="0.2">
      <c r="A211" s="50" t="s">
        <v>647</v>
      </c>
      <c r="B211" s="49" t="s">
        <v>18784</v>
      </c>
    </row>
    <row r="212" spans="1:2" ht="15" x14ac:dyDescent="0.2">
      <c r="A212" s="50" t="s">
        <v>647</v>
      </c>
      <c r="B212" s="49" t="s">
        <v>18785</v>
      </c>
    </row>
    <row r="213" spans="1:2" ht="15" x14ac:dyDescent="0.2">
      <c r="A213" s="50" t="s">
        <v>647</v>
      </c>
      <c r="B213" s="49" t="s">
        <v>18786</v>
      </c>
    </row>
    <row r="214" spans="1:2" ht="15" x14ac:dyDescent="0.2">
      <c r="A214" s="50" t="s">
        <v>647</v>
      </c>
      <c r="B214" s="49" t="s">
        <v>18787</v>
      </c>
    </row>
    <row r="215" spans="1:2" ht="15" x14ac:dyDescent="0.2">
      <c r="A215" s="50" t="s">
        <v>647</v>
      </c>
      <c r="B215" s="49" t="s">
        <v>18788</v>
      </c>
    </row>
    <row r="216" spans="1:2" ht="15" x14ac:dyDescent="0.2">
      <c r="A216" s="50" t="s">
        <v>647</v>
      </c>
      <c r="B216" s="49" t="s">
        <v>18789</v>
      </c>
    </row>
    <row r="217" spans="1:2" ht="15" x14ac:dyDescent="0.2">
      <c r="A217" s="50" t="s">
        <v>647</v>
      </c>
      <c r="B217" s="49" t="s">
        <v>18790</v>
      </c>
    </row>
    <row r="218" spans="1:2" ht="15" x14ac:dyDescent="0.2">
      <c r="A218" s="50" t="s">
        <v>647</v>
      </c>
      <c r="B218" s="49" t="s">
        <v>18791</v>
      </c>
    </row>
    <row r="219" spans="1:2" ht="15" x14ac:dyDescent="0.2">
      <c r="A219" s="50" t="s">
        <v>647</v>
      </c>
      <c r="B219" s="49" t="s">
        <v>18792</v>
      </c>
    </row>
    <row r="220" spans="1:2" ht="15" x14ac:dyDescent="0.2">
      <c r="A220" s="50" t="s">
        <v>647</v>
      </c>
      <c r="B220" s="49" t="s">
        <v>18793</v>
      </c>
    </row>
    <row r="221" spans="1:2" ht="15" x14ac:dyDescent="0.2">
      <c r="A221" s="50" t="s">
        <v>647</v>
      </c>
      <c r="B221" s="49" t="s">
        <v>18794</v>
      </c>
    </row>
    <row r="222" spans="1:2" ht="15" x14ac:dyDescent="0.2">
      <c r="A222" s="50" t="s">
        <v>647</v>
      </c>
      <c r="B222" s="49" t="s">
        <v>18795</v>
      </c>
    </row>
    <row r="223" spans="1:2" ht="15" x14ac:dyDescent="0.2">
      <c r="A223" s="50" t="s">
        <v>647</v>
      </c>
      <c r="B223" s="49" t="s">
        <v>18796</v>
      </c>
    </row>
    <row r="224" spans="1:2" ht="15" x14ac:dyDescent="0.2">
      <c r="A224" s="50" t="s">
        <v>647</v>
      </c>
      <c r="B224" s="49" t="s">
        <v>18797</v>
      </c>
    </row>
    <row r="225" spans="1:2" ht="15" x14ac:dyDescent="0.2">
      <c r="A225" s="50" t="s">
        <v>647</v>
      </c>
      <c r="B225" s="49" t="s">
        <v>18798</v>
      </c>
    </row>
    <row r="226" spans="1:2" ht="15" x14ac:dyDescent="0.2">
      <c r="A226" s="50" t="s">
        <v>647</v>
      </c>
      <c r="B226" s="49" t="s">
        <v>18799</v>
      </c>
    </row>
    <row r="227" spans="1:2" ht="15" x14ac:dyDescent="0.2">
      <c r="A227" s="50" t="s">
        <v>647</v>
      </c>
      <c r="B227" s="49" t="s">
        <v>18800</v>
      </c>
    </row>
    <row r="228" spans="1:2" ht="15" x14ac:dyDescent="0.2">
      <c r="A228" s="50" t="s">
        <v>647</v>
      </c>
      <c r="B228" s="49" t="s">
        <v>18801</v>
      </c>
    </row>
    <row r="229" spans="1:2" ht="15" x14ac:dyDescent="0.2">
      <c r="A229" s="50" t="s">
        <v>647</v>
      </c>
      <c r="B229" s="49" t="s">
        <v>18802</v>
      </c>
    </row>
    <row r="230" spans="1:2" ht="15" x14ac:dyDescent="0.2">
      <c r="A230" s="50" t="s">
        <v>647</v>
      </c>
      <c r="B230" s="49" t="s">
        <v>18803</v>
      </c>
    </row>
    <row r="231" spans="1:2" ht="15" x14ac:dyDescent="0.2">
      <c r="A231" s="50" t="s">
        <v>647</v>
      </c>
      <c r="B231" s="49" t="s">
        <v>18804</v>
      </c>
    </row>
    <row r="232" spans="1:2" ht="15" x14ac:dyDescent="0.2">
      <c r="A232" s="50" t="s">
        <v>647</v>
      </c>
      <c r="B232" s="49" t="s">
        <v>18805</v>
      </c>
    </row>
    <row r="233" spans="1:2" ht="15" x14ac:dyDescent="0.2">
      <c r="A233" s="50" t="s">
        <v>647</v>
      </c>
      <c r="B233" s="49" t="s">
        <v>18806</v>
      </c>
    </row>
    <row r="234" spans="1:2" ht="15" x14ac:dyDescent="0.2">
      <c r="A234" s="50" t="s">
        <v>647</v>
      </c>
      <c r="B234" s="49" t="s">
        <v>18807</v>
      </c>
    </row>
    <row r="235" spans="1:2" ht="15" x14ac:dyDescent="0.2">
      <c r="A235" s="50" t="s">
        <v>647</v>
      </c>
      <c r="B235" s="49" t="s">
        <v>18808</v>
      </c>
    </row>
    <row r="236" spans="1:2" ht="15" x14ac:dyDescent="0.2">
      <c r="A236" s="50" t="s">
        <v>647</v>
      </c>
      <c r="B236" s="49" t="s">
        <v>18809</v>
      </c>
    </row>
    <row r="237" spans="1:2" ht="15" x14ac:dyDescent="0.2">
      <c r="A237" s="50" t="s">
        <v>647</v>
      </c>
      <c r="B237" s="49" t="s">
        <v>18810</v>
      </c>
    </row>
    <row r="238" spans="1:2" ht="15" x14ac:dyDescent="0.2">
      <c r="A238" s="50" t="s">
        <v>647</v>
      </c>
      <c r="B238" s="49" t="s">
        <v>18811</v>
      </c>
    </row>
    <row r="239" spans="1:2" ht="15" x14ac:dyDescent="0.2">
      <c r="A239" s="50" t="s">
        <v>647</v>
      </c>
      <c r="B239" s="49" t="s">
        <v>18812</v>
      </c>
    </row>
    <row r="240" spans="1:2" ht="15" x14ac:dyDescent="0.2">
      <c r="A240" s="50" t="s">
        <v>647</v>
      </c>
      <c r="B240" s="49" t="s">
        <v>18813</v>
      </c>
    </row>
    <row r="241" spans="1:2" ht="15" x14ac:dyDescent="0.2">
      <c r="A241" s="50" t="s">
        <v>647</v>
      </c>
      <c r="B241" s="49" t="s">
        <v>18814</v>
      </c>
    </row>
    <row r="242" spans="1:2" ht="15" x14ac:dyDescent="0.2">
      <c r="A242" s="50" t="s">
        <v>647</v>
      </c>
      <c r="B242" s="49" t="s">
        <v>18815</v>
      </c>
    </row>
    <row r="243" spans="1:2" ht="15" x14ac:dyDescent="0.2">
      <c r="A243" s="50" t="s">
        <v>647</v>
      </c>
      <c r="B243" s="49" t="s">
        <v>18816</v>
      </c>
    </row>
    <row r="244" spans="1:2" ht="15" x14ac:dyDescent="0.2">
      <c r="A244" s="50" t="s">
        <v>647</v>
      </c>
      <c r="B244" s="49" t="s">
        <v>18817</v>
      </c>
    </row>
    <row r="245" spans="1:2" ht="15" x14ac:dyDescent="0.2">
      <c r="A245" s="50" t="s">
        <v>647</v>
      </c>
      <c r="B245" s="49" t="s">
        <v>18818</v>
      </c>
    </row>
    <row r="246" spans="1:2" ht="15" x14ac:dyDescent="0.2">
      <c r="A246" s="50" t="s">
        <v>647</v>
      </c>
      <c r="B246" s="49" t="s">
        <v>18819</v>
      </c>
    </row>
    <row r="247" spans="1:2" ht="15" x14ac:dyDescent="0.2">
      <c r="A247" s="50" t="s">
        <v>647</v>
      </c>
      <c r="B247" s="49" t="s">
        <v>18820</v>
      </c>
    </row>
    <row r="248" spans="1:2" ht="15" x14ac:dyDescent="0.2">
      <c r="A248" s="50" t="s">
        <v>647</v>
      </c>
      <c r="B248" s="49" t="s">
        <v>18821</v>
      </c>
    </row>
    <row r="249" spans="1:2" ht="15" x14ac:dyDescent="0.2">
      <c r="A249" s="50" t="s">
        <v>647</v>
      </c>
      <c r="B249" s="49" t="s">
        <v>18822</v>
      </c>
    </row>
    <row r="250" spans="1:2" ht="15" x14ac:dyDescent="0.2">
      <c r="A250" s="50" t="s">
        <v>647</v>
      </c>
      <c r="B250" s="49" t="s">
        <v>18823</v>
      </c>
    </row>
    <row r="251" spans="1:2" ht="15" x14ac:dyDescent="0.2">
      <c r="A251" s="50" t="s">
        <v>647</v>
      </c>
      <c r="B251" s="49" t="s">
        <v>18824</v>
      </c>
    </row>
    <row r="252" spans="1:2" ht="15" x14ac:dyDescent="0.2">
      <c r="A252" s="50" t="s">
        <v>647</v>
      </c>
      <c r="B252" s="49" t="s">
        <v>18825</v>
      </c>
    </row>
    <row r="253" spans="1:2" ht="15" x14ac:dyDescent="0.2">
      <c r="A253" s="50" t="s">
        <v>647</v>
      </c>
      <c r="B253" s="49" t="s">
        <v>18826</v>
      </c>
    </row>
    <row r="254" spans="1:2" ht="15" x14ac:dyDescent="0.2">
      <c r="A254" s="50" t="s">
        <v>647</v>
      </c>
      <c r="B254" s="49" t="s">
        <v>18827</v>
      </c>
    </row>
    <row r="255" spans="1:2" ht="15" x14ac:dyDescent="0.2">
      <c r="A255" s="50" t="s">
        <v>647</v>
      </c>
      <c r="B255" s="49" t="s">
        <v>18828</v>
      </c>
    </row>
    <row r="256" spans="1:2" ht="15" x14ac:dyDescent="0.2">
      <c r="A256" s="50" t="s">
        <v>647</v>
      </c>
      <c r="B256" s="49" t="s">
        <v>18829</v>
      </c>
    </row>
    <row r="257" spans="1:2" ht="15" x14ac:dyDescent="0.2">
      <c r="A257" s="50" t="s">
        <v>647</v>
      </c>
      <c r="B257" s="49" t="s">
        <v>18830</v>
      </c>
    </row>
    <row r="258" spans="1:2" ht="15" x14ac:dyDescent="0.2">
      <c r="A258" s="50" t="s">
        <v>647</v>
      </c>
      <c r="B258" s="49" t="s">
        <v>18831</v>
      </c>
    </row>
    <row r="259" spans="1:2" ht="15" x14ac:dyDescent="0.2">
      <c r="A259" s="50" t="s">
        <v>647</v>
      </c>
      <c r="B259" s="49" t="s">
        <v>18832</v>
      </c>
    </row>
    <row r="260" spans="1:2" ht="15" x14ac:dyDescent="0.2">
      <c r="A260" s="50" t="s">
        <v>647</v>
      </c>
      <c r="B260" s="49" t="s">
        <v>18833</v>
      </c>
    </row>
    <row r="261" spans="1:2" ht="15" x14ac:dyDescent="0.2">
      <c r="A261" s="50" t="s">
        <v>647</v>
      </c>
      <c r="B261" s="49" t="s">
        <v>18834</v>
      </c>
    </row>
    <row r="262" spans="1:2" ht="15" x14ac:dyDescent="0.2">
      <c r="A262" s="50" t="s">
        <v>647</v>
      </c>
      <c r="B262" s="49" t="s">
        <v>18835</v>
      </c>
    </row>
    <row r="263" spans="1:2" ht="15" x14ac:dyDescent="0.2">
      <c r="A263" s="50" t="s">
        <v>647</v>
      </c>
      <c r="B263" s="49" t="s">
        <v>18836</v>
      </c>
    </row>
    <row r="264" spans="1:2" ht="15" x14ac:dyDescent="0.2">
      <c r="A264" s="50" t="s">
        <v>647</v>
      </c>
      <c r="B264" s="49" t="s">
        <v>18837</v>
      </c>
    </row>
    <row r="265" spans="1:2" ht="15" x14ac:dyDescent="0.2">
      <c r="A265" s="50" t="s">
        <v>647</v>
      </c>
      <c r="B265" s="49" t="s">
        <v>18838</v>
      </c>
    </row>
    <row r="266" spans="1:2" ht="15" x14ac:dyDescent="0.2">
      <c r="A266" s="50" t="s">
        <v>647</v>
      </c>
      <c r="B266" s="49" t="s">
        <v>18839</v>
      </c>
    </row>
    <row r="267" spans="1:2" ht="15" x14ac:dyDescent="0.2">
      <c r="A267" s="50" t="s">
        <v>647</v>
      </c>
      <c r="B267" s="49" t="s">
        <v>18840</v>
      </c>
    </row>
    <row r="268" spans="1:2" ht="15" x14ac:dyDescent="0.2">
      <c r="A268" s="50" t="s">
        <v>647</v>
      </c>
      <c r="B268" s="49" t="s">
        <v>18841</v>
      </c>
    </row>
    <row r="269" spans="1:2" ht="15" x14ac:dyDescent="0.2">
      <c r="A269" s="50" t="s">
        <v>647</v>
      </c>
      <c r="B269" s="49" t="s">
        <v>18842</v>
      </c>
    </row>
    <row r="270" spans="1:2" ht="15" x14ac:dyDescent="0.2">
      <c r="A270" s="50" t="s">
        <v>647</v>
      </c>
      <c r="B270" s="49" t="s">
        <v>18843</v>
      </c>
    </row>
    <row r="271" spans="1:2" ht="15" x14ac:dyDescent="0.2">
      <c r="A271" s="50" t="s">
        <v>647</v>
      </c>
      <c r="B271" s="49" t="s">
        <v>18844</v>
      </c>
    </row>
    <row r="272" spans="1:2" ht="15" x14ac:dyDescent="0.2">
      <c r="A272" s="50" t="s">
        <v>647</v>
      </c>
      <c r="B272" s="49" t="s">
        <v>18845</v>
      </c>
    </row>
    <row r="273" spans="1:2" ht="15" x14ac:dyDescent="0.2">
      <c r="A273" s="50" t="s">
        <v>647</v>
      </c>
      <c r="B273" s="49" t="s">
        <v>18846</v>
      </c>
    </row>
    <row r="274" spans="1:2" ht="15" x14ac:dyDescent="0.2">
      <c r="A274" s="50" t="s">
        <v>647</v>
      </c>
      <c r="B274" s="49" t="s">
        <v>18847</v>
      </c>
    </row>
    <row r="275" spans="1:2" ht="15" x14ac:dyDescent="0.2">
      <c r="A275" s="50" t="s">
        <v>647</v>
      </c>
      <c r="B275" s="49" t="s">
        <v>18848</v>
      </c>
    </row>
    <row r="276" spans="1:2" ht="15" x14ac:dyDescent="0.2">
      <c r="A276" s="50" t="s">
        <v>647</v>
      </c>
      <c r="B276" s="49" t="s">
        <v>18849</v>
      </c>
    </row>
    <row r="277" spans="1:2" ht="15" x14ac:dyDescent="0.2">
      <c r="A277" s="50" t="s">
        <v>647</v>
      </c>
      <c r="B277" s="49" t="s">
        <v>18850</v>
      </c>
    </row>
    <row r="278" spans="1:2" ht="15" x14ac:dyDescent="0.2">
      <c r="A278" s="50" t="s">
        <v>647</v>
      </c>
      <c r="B278" s="49" t="s">
        <v>18851</v>
      </c>
    </row>
    <row r="279" spans="1:2" ht="15" x14ac:dyDescent="0.2">
      <c r="A279" s="50" t="s">
        <v>647</v>
      </c>
      <c r="B279" s="49" t="s">
        <v>18852</v>
      </c>
    </row>
    <row r="280" spans="1:2" ht="15" x14ac:dyDescent="0.2">
      <c r="A280" s="50" t="s">
        <v>647</v>
      </c>
      <c r="B280" s="49" t="s">
        <v>18853</v>
      </c>
    </row>
    <row r="281" spans="1:2" ht="15" x14ac:dyDescent="0.2">
      <c r="A281" s="50" t="s">
        <v>647</v>
      </c>
      <c r="B281" s="49" t="s">
        <v>18854</v>
      </c>
    </row>
    <row r="282" spans="1:2" ht="15" x14ac:dyDescent="0.2">
      <c r="A282" s="50" t="s">
        <v>647</v>
      </c>
      <c r="B282" s="49" t="s">
        <v>18855</v>
      </c>
    </row>
    <row r="283" spans="1:2" ht="15" x14ac:dyDescent="0.2">
      <c r="A283" s="50" t="s">
        <v>647</v>
      </c>
      <c r="B283" s="49" t="s">
        <v>18856</v>
      </c>
    </row>
    <row r="284" spans="1:2" ht="15" x14ac:dyDescent="0.2">
      <c r="A284" s="50" t="s">
        <v>647</v>
      </c>
      <c r="B284" s="49" t="s">
        <v>18857</v>
      </c>
    </row>
    <row r="285" spans="1:2" ht="15" x14ac:dyDescent="0.2">
      <c r="A285" s="50" t="s">
        <v>647</v>
      </c>
      <c r="B285" s="49" t="s">
        <v>18858</v>
      </c>
    </row>
    <row r="286" spans="1:2" ht="15" x14ac:dyDescent="0.2">
      <c r="A286" s="50" t="s">
        <v>647</v>
      </c>
      <c r="B286" s="49" t="s">
        <v>18859</v>
      </c>
    </row>
    <row r="287" spans="1:2" ht="15" x14ac:dyDescent="0.2">
      <c r="A287" s="50" t="s">
        <v>647</v>
      </c>
      <c r="B287" s="49" t="s">
        <v>18860</v>
      </c>
    </row>
    <row r="288" spans="1:2" ht="15" x14ac:dyDescent="0.2">
      <c r="A288" s="50" t="s">
        <v>647</v>
      </c>
      <c r="B288" s="49" t="s">
        <v>18861</v>
      </c>
    </row>
    <row r="289" spans="1:2" ht="15" x14ac:dyDescent="0.2">
      <c r="A289" s="50" t="s">
        <v>647</v>
      </c>
      <c r="B289" s="49" t="s">
        <v>18862</v>
      </c>
    </row>
    <row r="290" spans="1:2" ht="15" x14ac:dyDescent="0.2">
      <c r="A290" s="50" t="s">
        <v>647</v>
      </c>
      <c r="B290" s="49" t="s">
        <v>18863</v>
      </c>
    </row>
    <row r="291" spans="1:2" ht="15" x14ac:dyDescent="0.2">
      <c r="A291" s="50" t="s">
        <v>647</v>
      </c>
      <c r="B291" s="49" t="s">
        <v>18864</v>
      </c>
    </row>
    <row r="292" spans="1:2" ht="15" x14ac:dyDescent="0.2">
      <c r="A292" s="50" t="s">
        <v>647</v>
      </c>
      <c r="B292" s="49" t="s">
        <v>18865</v>
      </c>
    </row>
    <row r="293" spans="1:2" ht="15" x14ac:dyDescent="0.2">
      <c r="A293" s="50" t="s">
        <v>647</v>
      </c>
      <c r="B293" s="49" t="s">
        <v>18866</v>
      </c>
    </row>
    <row r="294" spans="1:2" ht="15" x14ac:dyDescent="0.2">
      <c r="A294" s="50" t="s">
        <v>647</v>
      </c>
      <c r="B294" s="49" t="s">
        <v>18867</v>
      </c>
    </row>
    <row r="295" spans="1:2" ht="15" x14ac:dyDescent="0.2">
      <c r="A295" s="50" t="s">
        <v>647</v>
      </c>
      <c r="B295" s="49" t="s">
        <v>18868</v>
      </c>
    </row>
    <row r="296" spans="1:2" ht="15" x14ac:dyDescent="0.2">
      <c r="A296" s="50" t="s">
        <v>647</v>
      </c>
      <c r="B296" s="49" t="s">
        <v>18869</v>
      </c>
    </row>
    <row r="297" spans="1:2" ht="15" x14ac:dyDescent="0.2">
      <c r="A297" s="50" t="s">
        <v>647</v>
      </c>
      <c r="B297" s="49" t="s">
        <v>18870</v>
      </c>
    </row>
    <row r="298" spans="1:2" ht="15" x14ac:dyDescent="0.2">
      <c r="A298" s="50" t="s">
        <v>647</v>
      </c>
      <c r="B298" s="49" t="s">
        <v>18871</v>
      </c>
    </row>
    <row r="299" spans="1:2" ht="15" x14ac:dyDescent="0.2">
      <c r="A299" s="50" t="s">
        <v>647</v>
      </c>
      <c r="B299" s="49" t="s">
        <v>18872</v>
      </c>
    </row>
    <row r="300" spans="1:2" ht="15" x14ac:dyDescent="0.2">
      <c r="A300" s="50" t="s">
        <v>647</v>
      </c>
      <c r="B300" s="49" t="s">
        <v>18873</v>
      </c>
    </row>
    <row r="301" spans="1:2" ht="15" x14ac:dyDescent="0.2">
      <c r="A301" s="50" t="s">
        <v>647</v>
      </c>
      <c r="B301" s="49" t="s">
        <v>18874</v>
      </c>
    </row>
    <row r="302" spans="1:2" ht="15" x14ac:dyDescent="0.2">
      <c r="A302" s="50" t="s">
        <v>647</v>
      </c>
      <c r="B302" s="49" t="s">
        <v>18875</v>
      </c>
    </row>
    <row r="303" spans="1:2" ht="15" x14ac:dyDescent="0.2">
      <c r="A303" s="50" t="s">
        <v>647</v>
      </c>
      <c r="B303" s="49" t="s">
        <v>18876</v>
      </c>
    </row>
    <row r="304" spans="1:2" ht="15" x14ac:dyDescent="0.2">
      <c r="A304" s="50" t="s">
        <v>647</v>
      </c>
      <c r="B304" s="49" t="s">
        <v>18877</v>
      </c>
    </row>
    <row r="305" spans="1:2" ht="15" x14ac:dyDescent="0.2">
      <c r="A305" s="50" t="s">
        <v>647</v>
      </c>
      <c r="B305" s="49" t="s">
        <v>18878</v>
      </c>
    </row>
    <row r="306" spans="1:2" ht="15" x14ac:dyDescent="0.2">
      <c r="A306" s="50" t="s">
        <v>647</v>
      </c>
      <c r="B306" s="49" t="s">
        <v>18879</v>
      </c>
    </row>
    <row r="307" spans="1:2" ht="15" x14ac:dyDescent="0.2">
      <c r="A307" s="50" t="s">
        <v>647</v>
      </c>
      <c r="B307" s="49" t="s">
        <v>18880</v>
      </c>
    </row>
    <row r="308" spans="1:2" ht="15" x14ac:dyDescent="0.2">
      <c r="A308" s="50" t="s">
        <v>647</v>
      </c>
      <c r="B308" s="49" t="s">
        <v>18881</v>
      </c>
    </row>
    <row r="309" spans="1:2" ht="15" x14ac:dyDescent="0.2">
      <c r="A309" s="50" t="s">
        <v>647</v>
      </c>
      <c r="B309" s="49" t="s">
        <v>18882</v>
      </c>
    </row>
    <row r="310" spans="1:2" ht="15" x14ac:dyDescent="0.2">
      <c r="A310" s="50" t="s">
        <v>647</v>
      </c>
      <c r="B310" s="49" t="s">
        <v>18883</v>
      </c>
    </row>
    <row r="311" spans="1:2" ht="15" x14ac:dyDescent="0.2">
      <c r="A311" s="50" t="s">
        <v>647</v>
      </c>
      <c r="B311" s="49" t="s">
        <v>18884</v>
      </c>
    </row>
    <row r="312" spans="1:2" ht="15" x14ac:dyDescent="0.2">
      <c r="A312" s="50" t="s">
        <v>647</v>
      </c>
      <c r="B312" s="49" t="s">
        <v>18885</v>
      </c>
    </row>
    <row r="313" spans="1:2" ht="15" x14ac:dyDescent="0.2">
      <c r="A313" s="50" t="s">
        <v>647</v>
      </c>
      <c r="B313" s="49" t="s">
        <v>18886</v>
      </c>
    </row>
    <row r="314" spans="1:2" ht="15" x14ac:dyDescent="0.2">
      <c r="A314" s="50" t="s">
        <v>647</v>
      </c>
      <c r="B314" s="49" t="s">
        <v>18887</v>
      </c>
    </row>
    <row r="315" spans="1:2" ht="15" x14ac:dyDescent="0.2">
      <c r="A315" s="50" t="s">
        <v>647</v>
      </c>
      <c r="B315" s="49" t="s">
        <v>18888</v>
      </c>
    </row>
    <row r="316" spans="1:2" ht="15" x14ac:dyDescent="0.2">
      <c r="A316" s="50" t="s">
        <v>647</v>
      </c>
      <c r="B316" s="49" t="s">
        <v>18889</v>
      </c>
    </row>
    <row r="317" spans="1:2" ht="15" x14ac:dyDescent="0.2">
      <c r="A317" s="50" t="s">
        <v>647</v>
      </c>
      <c r="B317" s="49" t="s">
        <v>18890</v>
      </c>
    </row>
    <row r="318" spans="1:2" ht="15" x14ac:dyDescent="0.2">
      <c r="A318" s="50" t="s">
        <v>647</v>
      </c>
      <c r="B318" s="49" t="s">
        <v>18891</v>
      </c>
    </row>
    <row r="319" spans="1:2" ht="15" x14ac:dyDescent="0.2">
      <c r="A319" s="50" t="s">
        <v>647</v>
      </c>
      <c r="B319" s="49" t="s">
        <v>18892</v>
      </c>
    </row>
    <row r="320" spans="1:2" ht="15" x14ac:dyDescent="0.2">
      <c r="A320" s="50" t="s">
        <v>647</v>
      </c>
      <c r="B320" s="49" t="s">
        <v>18893</v>
      </c>
    </row>
    <row r="321" spans="1:2" ht="15" x14ac:dyDescent="0.2">
      <c r="A321" s="50" t="s">
        <v>647</v>
      </c>
      <c r="B321" s="49" t="s">
        <v>18894</v>
      </c>
    </row>
    <row r="322" spans="1:2" ht="15" x14ac:dyDescent="0.2">
      <c r="A322" s="50" t="s">
        <v>647</v>
      </c>
      <c r="B322" s="49" t="s">
        <v>18895</v>
      </c>
    </row>
    <row r="323" spans="1:2" ht="15" x14ac:dyDescent="0.2">
      <c r="A323" s="50" t="s">
        <v>647</v>
      </c>
      <c r="B323" s="49" t="s">
        <v>18896</v>
      </c>
    </row>
    <row r="324" spans="1:2" ht="15" x14ac:dyDescent="0.2">
      <c r="A324" s="50" t="s">
        <v>647</v>
      </c>
      <c r="B324" s="49" t="s">
        <v>18897</v>
      </c>
    </row>
    <row r="325" spans="1:2" ht="15" x14ac:dyDescent="0.2">
      <c r="A325" s="50" t="s">
        <v>647</v>
      </c>
      <c r="B325" s="49" t="s">
        <v>18898</v>
      </c>
    </row>
    <row r="326" spans="1:2" ht="15" x14ac:dyDescent="0.2">
      <c r="A326" s="50" t="s">
        <v>647</v>
      </c>
      <c r="B326" s="49" t="s">
        <v>18899</v>
      </c>
    </row>
    <row r="327" spans="1:2" ht="15" x14ac:dyDescent="0.2">
      <c r="A327" s="50" t="s">
        <v>647</v>
      </c>
      <c r="B327" s="49" t="s">
        <v>18900</v>
      </c>
    </row>
    <row r="328" spans="1:2" ht="15" x14ac:dyDescent="0.2">
      <c r="A328" s="50" t="s">
        <v>18546</v>
      </c>
      <c r="B328" s="49" t="s">
        <v>18901</v>
      </c>
    </row>
    <row r="329" spans="1:2" ht="15" x14ac:dyDescent="0.2">
      <c r="A329" s="50" t="s">
        <v>18546</v>
      </c>
      <c r="B329" s="49" t="s">
        <v>18902</v>
      </c>
    </row>
    <row r="330" spans="1:2" ht="15" x14ac:dyDescent="0.2">
      <c r="A330" s="50" t="s">
        <v>18546</v>
      </c>
      <c r="B330" s="49" t="s">
        <v>18903</v>
      </c>
    </row>
    <row r="331" spans="1:2" ht="15" x14ac:dyDescent="0.2">
      <c r="A331" s="50" t="s">
        <v>18546</v>
      </c>
      <c r="B331" s="49" t="s">
        <v>18904</v>
      </c>
    </row>
    <row r="332" spans="1:2" ht="15" x14ac:dyDescent="0.2">
      <c r="A332" s="50" t="s">
        <v>18546</v>
      </c>
      <c r="B332" s="49" t="s">
        <v>18905</v>
      </c>
    </row>
    <row r="333" spans="1:2" ht="15" x14ac:dyDescent="0.2">
      <c r="A333" s="50" t="s">
        <v>18546</v>
      </c>
      <c r="B333" s="49" t="s">
        <v>18906</v>
      </c>
    </row>
    <row r="334" spans="1:2" ht="15" x14ac:dyDescent="0.2">
      <c r="A334" s="50" t="s">
        <v>18546</v>
      </c>
      <c r="B334" s="49" t="s">
        <v>18907</v>
      </c>
    </row>
    <row r="335" spans="1:2" ht="15" x14ac:dyDescent="0.2">
      <c r="A335" s="50" t="s">
        <v>18546</v>
      </c>
      <c r="B335" s="49" t="s">
        <v>18908</v>
      </c>
    </row>
    <row r="336" spans="1:2" ht="15" x14ac:dyDescent="0.2">
      <c r="A336" s="50" t="s">
        <v>18546</v>
      </c>
      <c r="B336" s="49" t="s">
        <v>18909</v>
      </c>
    </row>
    <row r="337" spans="1:2" ht="15" x14ac:dyDescent="0.2">
      <c r="A337" s="50" t="s">
        <v>18546</v>
      </c>
      <c r="B337" s="49" t="s">
        <v>18910</v>
      </c>
    </row>
    <row r="338" spans="1:2" ht="15" x14ac:dyDescent="0.2">
      <c r="A338" s="50" t="s">
        <v>18546</v>
      </c>
      <c r="B338" s="49" t="s">
        <v>18911</v>
      </c>
    </row>
    <row r="339" spans="1:2" ht="15" x14ac:dyDescent="0.2">
      <c r="A339" s="50" t="s">
        <v>18546</v>
      </c>
      <c r="B339" s="49" t="s">
        <v>18912</v>
      </c>
    </row>
    <row r="340" spans="1:2" ht="15" x14ac:dyDescent="0.2">
      <c r="A340" s="50" t="s">
        <v>18546</v>
      </c>
      <c r="B340" s="49" t="s">
        <v>18913</v>
      </c>
    </row>
    <row r="341" spans="1:2" ht="15" x14ac:dyDescent="0.2">
      <c r="A341" s="50" t="s">
        <v>18546</v>
      </c>
      <c r="B341" s="49" t="s">
        <v>18914</v>
      </c>
    </row>
    <row r="342" spans="1:2" ht="15" x14ac:dyDescent="0.2">
      <c r="A342" s="50" t="s">
        <v>18546</v>
      </c>
      <c r="B342" s="49" t="s">
        <v>18915</v>
      </c>
    </row>
    <row r="343" spans="1:2" ht="15" x14ac:dyDescent="0.2">
      <c r="A343" s="50" t="s">
        <v>18546</v>
      </c>
      <c r="B343" s="49" t="s">
        <v>18916</v>
      </c>
    </row>
    <row r="344" spans="1:2" ht="15" x14ac:dyDescent="0.2">
      <c r="A344" s="50" t="s">
        <v>18546</v>
      </c>
      <c r="B344" s="49" t="s">
        <v>18917</v>
      </c>
    </row>
    <row r="345" spans="1:2" ht="15" x14ac:dyDescent="0.2">
      <c r="A345" s="50" t="s">
        <v>18546</v>
      </c>
      <c r="B345" s="49" t="s">
        <v>18918</v>
      </c>
    </row>
    <row r="346" spans="1:2" ht="15" x14ac:dyDescent="0.2">
      <c r="A346" s="50" t="s">
        <v>18546</v>
      </c>
      <c r="B346" s="49" t="s">
        <v>18919</v>
      </c>
    </row>
    <row r="347" spans="1:2" ht="15" x14ac:dyDescent="0.2">
      <c r="A347" s="50" t="s">
        <v>18546</v>
      </c>
      <c r="B347" s="49" t="s">
        <v>18920</v>
      </c>
    </row>
    <row r="348" spans="1:2" ht="15" x14ac:dyDescent="0.2">
      <c r="A348" s="50" t="s">
        <v>18546</v>
      </c>
      <c r="B348" s="49" t="s">
        <v>18921</v>
      </c>
    </row>
    <row r="349" spans="1:2" ht="15" x14ac:dyDescent="0.2">
      <c r="A349" s="50" t="s">
        <v>18546</v>
      </c>
      <c r="B349" s="49" t="s">
        <v>18922</v>
      </c>
    </row>
    <row r="350" spans="1:2" ht="15" x14ac:dyDescent="0.2">
      <c r="A350" s="50" t="s">
        <v>18546</v>
      </c>
      <c r="B350" s="49" t="s">
        <v>18923</v>
      </c>
    </row>
    <row r="351" spans="1:2" ht="15" x14ac:dyDescent="0.2">
      <c r="A351" s="50" t="s">
        <v>18546</v>
      </c>
      <c r="B351" s="49" t="s">
        <v>18924</v>
      </c>
    </row>
    <row r="352" spans="1:2" ht="15" x14ac:dyDescent="0.2">
      <c r="A352" s="50" t="s">
        <v>18546</v>
      </c>
      <c r="B352" s="49" t="s">
        <v>18925</v>
      </c>
    </row>
    <row r="353" spans="1:2" ht="15" x14ac:dyDescent="0.2">
      <c r="A353" s="50" t="s">
        <v>18546</v>
      </c>
      <c r="B353" s="49" t="s">
        <v>18926</v>
      </c>
    </row>
    <row r="354" spans="1:2" ht="15" x14ac:dyDescent="0.2">
      <c r="A354" s="50" t="s">
        <v>18546</v>
      </c>
      <c r="B354" s="49" t="s">
        <v>18927</v>
      </c>
    </row>
    <row r="355" spans="1:2" ht="15" x14ac:dyDescent="0.2">
      <c r="A355" s="50" t="s">
        <v>18546</v>
      </c>
      <c r="B355" s="49" t="s">
        <v>18928</v>
      </c>
    </row>
    <row r="356" spans="1:2" ht="15" x14ac:dyDescent="0.2">
      <c r="A356" s="50" t="s">
        <v>18546</v>
      </c>
      <c r="B356" s="49" t="s">
        <v>18929</v>
      </c>
    </row>
    <row r="357" spans="1:2" ht="15" x14ac:dyDescent="0.2">
      <c r="A357" s="50" t="s">
        <v>18546</v>
      </c>
      <c r="B357" s="49" t="s">
        <v>18930</v>
      </c>
    </row>
    <row r="358" spans="1:2" ht="15" x14ac:dyDescent="0.2">
      <c r="A358" s="50" t="s">
        <v>18546</v>
      </c>
      <c r="B358" s="49" t="s">
        <v>18931</v>
      </c>
    </row>
    <row r="359" spans="1:2" ht="15" x14ac:dyDescent="0.2">
      <c r="A359" s="50" t="s">
        <v>18546</v>
      </c>
      <c r="B359" s="49" t="s">
        <v>18932</v>
      </c>
    </row>
    <row r="360" spans="1:2" ht="15" x14ac:dyDescent="0.2">
      <c r="A360" s="50" t="s">
        <v>18546</v>
      </c>
      <c r="B360" s="49" t="s">
        <v>18933</v>
      </c>
    </row>
    <row r="361" spans="1:2" ht="15" x14ac:dyDescent="0.2">
      <c r="A361" s="50" t="s">
        <v>18546</v>
      </c>
      <c r="B361" s="49" t="s">
        <v>18934</v>
      </c>
    </row>
    <row r="362" spans="1:2" ht="15" x14ac:dyDescent="0.2">
      <c r="A362" s="50" t="s">
        <v>18546</v>
      </c>
      <c r="B362" s="49" t="s">
        <v>18935</v>
      </c>
    </row>
    <row r="363" spans="1:2" ht="15" x14ac:dyDescent="0.2">
      <c r="A363" s="50" t="s">
        <v>18546</v>
      </c>
      <c r="B363" s="49" t="s">
        <v>18936</v>
      </c>
    </row>
    <row r="364" spans="1:2" ht="15" x14ac:dyDescent="0.2">
      <c r="A364" s="50" t="s">
        <v>18546</v>
      </c>
      <c r="B364" s="49" t="s">
        <v>18937</v>
      </c>
    </row>
    <row r="365" spans="1:2" ht="15" x14ac:dyDescent="0.2">
      <c r="A365" s="50" t="s">
        <v>18546</v>
      </c>
      <c r="B365" s="49" t="s">
        <v>18938</v>
      </c>
    </row>
    <row r="366" spans="1:2" ht="15" x14ac:dyDescent="0.2">
      <c r="A366" s="50" t="s">
        <v>18546</v>
      </c>
      <c r="B366" s="49" t="s">
        <v>18939</v>
      </c>
    </row>
    <row r="367" spans="1:2" ht="15" x14ac:dyDescent="0.2">
      <c r="A367" s="50" t="s">
        <v>18546</v>
      </c>
      <c r="B367" s="49" t="s">
        <v>18940</v>
      </c>
    </row>
    <row r="368" spans="1:2" ht="15" x14ac:dyDescent="0.2">
      <c r="A368" s="50" t="s">
        <v>18546</v>
      </c>
      <c r="B368" s="49" t="s">
        <v>18941</v>
      </c>
    </row>
    <row r="369" spans="1:2" ht="15" x14ac:dyDescent="0.2">
      <c r="A369" s="50" t="s">
        <v>18546</v>
      </c>
      <c r="B369" s="49" t="s">
        <v>18942</v>
      </c>
    </row>
    <row r="370" spans="1:2" ht="15" x14ac:dyDescent="0.2">
      <c r="A370" s="50" t="s">
        <v>18546</v>
      </c>
      <c r="B370" s="49" t="s">
        <v>18943</v>
      </c>
    </row>
    <row r="371" spans="1:2" ht="15" x14ac:dyDescent="0.2">
      <c r="A371" s="50" t="s">
        <v>18546</v>
      </c>
      <c r="B371" s="49" t="s">
        <v>18944</v>
      </c>
    </row>
    <row r="372" spans="1:2" ht="15" x14ac:dyDescent="0.2">
      <c r="A372" s="50" t="s">
        <v>18546</v>
      </c>
      <c r="B372" s="49" t="s">
        <v>18945</v>
      </c>
    </row>
    <row r="373" spans="1:2" ht="15" x14ac:dyDescent="0.2">
      <c r="A373" s="50" t="s">
        <v>18546</v>
      </c>
      <c r="B373" s="49" t="s">
        <v>18946</v>
      </c>
    </row>
    <row r="374" spans="1:2" ht="15" x14ac:dyDescent="0.2">
      <c r="A374" s="50" t="s">
        <v>18546</v>
      </c>
      <c r="B374" s="49" t="s">
        <v>18947</v>
      </c>
    </row>
    <row r="375" spans="1:2" ht="15" x14ac:dyDescent="0.2">
      <c r="A375" s="50" t="s">
        <v>18546</v>
      </c>
      <c r="B375" s="49" t="s">
        <v>18948</v>
      </c>
    </row>
    <row r="376" spans="1:2" ht="15" x14ac:dyDescent="0.2">
      <c r="A376" s="50" t="s">
        <v>18546</v>
      </c>
      <c r="B376" s="49" t="s">
        <v>18949</v>
      </c>
    </row>
    <row r="377" spans="1:2" ht="15" x14ac:dyDescent="0.2">
      <c r="A377" s="50" t="s">
        <v>18546</v>
      </c>
      <c r="B377" s="49" t="s">
        <v>18950</v>
      </c>
    </row>
    <row r="378" spans="1:2" ht="15" x14ac:dyDescent="0.2">
      <c r="A378" s="50" t="s">
        <v>18546</v>
      </c>
      <c r="B378" s="49" t="s">
        <v>18951</v>
      </c>
    </row>
    <row r="379" spans="1:2" ht="15" x14ac:dyDescent="0.2">
      <c r="A379" s="50" t="s">
        <v>18546</v>
      </c>
      <c r="B379" s="49" t="s">
        <v>18952</v>
      </c>
    </row>
    <row r="380" spans="1:2" ht="15" x14ac:dyDescent="0.2">
      <c r="A380" s="50" t="s">
        <v>18546</v>
      </c>
      <c r="B380" s="49" t="s">
        <v>18953</v>
      </c>
    </row>
    <row r="381" spans="1:2" ht="15" x14ac:dyDescent="0.2">
      <c r="A381" s="50" t="s">
        <v>18546</v>
      </c>
      <c r="B381" s="49" t="s">
        <v>18954</v>
      </c>
    </row>
    <row r="382" spans="1:2" ht="15" x14ac:dyDescent="0.2">
      <c r="A382" s="50" t="s">
        <v>18546</v>
      </c>
      <c r="B382" s="49" t="s">
        <v>18955</v>
      </c>
    </row>
    <row r="383" spans="1:2" ht="15" x14ac:dyDescent="0.2">
      <c r="A383" s="50" t="s">
        <v>18546</v>
      </c>
      <c r="B383" s="49" t="s">
        <v>18956</v>
      </c>
    </row>
    <row r="384" spans="1:2" ht="15" x14ac:dyDescent="0.2">
      <c r="A384" s="50" t="s">
        <v>18546</v>
      </c>
      <c r="B384" s="49" t="s">
        <v>18957</v>
      </c>
    </row>
    <row r="385" spans="1:2" ht="15" x14ac:dyDescent="0.2">
      <c r="A385" s="50" t="s">
        <v>18546</v>
      </c>
      <c r="B385" s="49" t="s">
        <v>18958</v>
      </c>
    </row>
    <row r="386" spans="1:2" ht="15" x14ac:dyDescent="0.2">
      <c r="A386" s="50" t="s">
        <v>18546</v>
      </c>
      <c r="B386" s="49" t="s">
        <v>18959</v>
      </c>
    </row>
    <row r="387" spans="1:2" ht="15" x14ac:dyDescent="0.2">
      <c r="A387" s="50" t="s">
        <v>18546</v>
      </c>
      <c r="B387" s="49" t="s">
        <v>18960</v>
      </c>
    </row>
    <row r="388" spans="1:2" ht="15" x14ac:dyDescent="0.2">
      <c r="A388" s="50" t="s">
        <v>18546</v>
      </c>
      <c r="B388" s="49" t="s">
        <v>18961</v>
      </c>
    </row>
    <row r="389" spans="1:2" ht="15" x14ac:dyDescent="0.2">
      <c r="A389" s="50" t="s">
        <v>18546</v>
      </c>
      <c r="B389" s="49" t="s">
        <v>18962</v>
      </c>
    </row>
    <row r="390" spans="1:2" ht="15" x14ac:dyDescent="0.2">
      <c r="A390" s="50" t="s">
        <v>18546</v>
      </c>
      <c r="B390" s="49" t="s">
        <v>18963</v>
      </c>
    </row>
    <row r="391" spans="1:2" ht="15" x14ac:dyDescent="0.2">
      <c r="A391" s="50" t="s">
        <v>18546</v>
      </c>
      <c r="B391" s="49" t="s">
        <v>18964</v>
      </c>
    </row>
    <row r="392" spans="1:2" ht="15" x14ac:dyDescent="0.2">
      <c r="A392" s="50" t="s">
        <v>18546</v>
      </c>
      <c r="B392" s="49" t="s">
        <v>18965</v>
      </c>
    </row>
    <row r="393" spans="1:2" ht="15" x14ac:dyDescent="0.2">
      <c r="A393" s="50" t="s">
        <v>18546</v>
      </c>
      <c r="B393" s="49" t="s">
        <v>18966</v>
      </c>
    </row>
    <row r="394" spans="1:2" ht="15" x14ac:dyDescent="0.2">
      <c r="A394" s="50" t="s">
        <v>18546</v>
      </c>
      <c r="B394" s="49" t="s">
        <v>18967</v>
      </c>
    </row>
    <row r="395" spans="1:2" ht="15" x14ac:dyDescent="0.2">
      <c r="A395" s="50" t="s">
        <v>18546</v>
      </c>
      <c r="B395" s="49" t="s">
        <v>18968</v>
      </c>
    </row>
    <row r="396" spans="1:2" ht="15" x14ac:dyDescent="0.2">
      <c r="A396" s="50" t="s">
        <v>18546</v>
      </c>
      <c r="B396" s="49" t="s">
        <v>18969</v>
      </c>
    </row>
    <row r="397" spans="1:2" ht="15" x14ac:dyDescent="0.2">
      <c r="A397" s="50" t="s">
        <v>18546</v>
      </c>
      <c r="B397" s="49" t="s">
        <v>18970</v>
      </c>
    </row>
    <row r="398" spans="1:2" ht="15" x14ac:dyDescent="0.2">
      <c r="A398" s="50" t="s">
        <v>18546</v>
      </c>
      <c r="B398" s="49" t="s">
        <v>18971</v>
      </c>
    </row>
    <row r="399" spans="1:2" ht="15" x14ac:dyDescent="0.2">
      <c r="A399" s="50" t="s">
        <v>18546</v>
      </c>
      <c r="B399" s="49" t="s">
        <v>18972</v>
      </c>
    </row>
    <row r="400" spans="1:2" ht="15" x14ac:dyDescent="0.2">
      <c r="A400" s="50" t="s">
        <v>18546</v>
      </c>
      <c r="B400" s="49" t="s">
        <v>18973</v>
      </c>
    </row>
    <row r="401" spans="1:2" ht="15" x14ac:dyDescent="0.2">
      <c r="A401" s="50" t="s">
        <v>18546</v>
      </c>
      <c r="B401" s="49" t="s">
        <v>18974</v>
      </c>
    </row>
    <row r="402" spans="1:2" ht="15" x14ac:dyDescent="0.2">
      <c r="A402" s="50" t="s">
        <v>18547</v>
      </c>
      <c r="B402" s="49" t="s">
        <v>18975</v>
      </c>
    </row>
    <row r="403" spans="1:2" ht="15" x14ac:dyDescent="0.2">
      <c r="A403" s="50" t="s">
        <v>18547</v>
      </c>
      <c r="B403" s="49" t="s">
        <v>18976</v>
      </c>
    </row>
    <row r="404" spans="1:2" ht="15" x14ac:dyDescent="0.2">
      <c r="A404" s="50" t="s">
        <v>18547</v>
      </c>
      <c r="B404" s="49" t="s">
        <v>18977</v>
      </c>
    </row>
    <row r="405" spans="1:2" ht="15" x14ac:dyDescent="0.2">
      <c r="A405" s="50" t="s">
        <v>18547</v>
      </c>
      <c r="B405" s="49" t="s">
        <v>18978</v>
      </c>
    </row>
    <row r="406" spans="1:2" ht="15" x14ac:dyDescent="0.2">
      <c r="A406" s="50" t="s">
        <v>18547</v>
      </c>
      <c r="B406" s="49" t="s">
        <v>18979</v>
      </c>
    </row>
    <row r="407" spans="1:2" ht="15" x14ac:dyDescent="0.2">
      <c r="A407" s="50" t="s">
        <v>18547</v>
      </c>
      <c r="B407" s="49" t="s">
        <v>18980</v>
      </c>
    </row>
    <row r="408" spans="1:2" ht="15" x14ac:dyDescent="0.2">
      <c r="A408" s="50" t="s">
        <v>18547</v>
      </c>
      <c r="B408" s="49" t="s">
        <v>18981</v>
      </c>
    </row>
    <row r="409" spans="1:2" ht="15" x14ac:dyDescent="0.2">
      <c r="A409" s="50" t="s">
        <v>18547</v>
      </c>
      <c r="B409" s="49" t="s">
        <v>18982</v>
      </c>
    </row>
    <row r="410" spans="1:2" ht="15" x14ac:dyDescent="0.2">
      <c r="A410" s="50" t="s">
        <v>18547</v>
      </c>
      <c r="B410" s="49" t="s">
        <v>18983</v>
      </c>
    </row>
    <row r="411" spans="1:2" ht="15" x14ac:dyDescent="0.2">
      <c r="A411" s="50" t="s">
        <v>18547</v>
      </c>
      <c r="B411" s="49" t="s">
        <v>18984</v>
      </c>
    </row>
    <row r="412" spans="1:2" ht="15" x14ac:dyDescent="0.2">
      <c r="A412" s="50" t="s">
        <v>18547</v>
      </c>
      <c r="B412" s="49" t="s">
        <v>18985</v>
      </c>
    </row>
    <row r="413" spans="1:2" ht="15" x14ac:dyDescent="0.2">
      <c r="A413" s="50" t="s">
        <v>18547</v>
      </c>
      <c r="B413" s="49" t="s">
        <v>18986</v>
      </c>
    </row>
    <row r="414" spans="1:2" ht="15" x14ac:dyDescent="0.2">
      <c r="A414" s="50" t="s">
        <v>18547</v>
      </c>
      <c r="B414" s="49" t="s">
        <v>18987</v>
      </c>
    </row>
    <row r="415" spans="1:2" ht="15" x14ac:dyDescent="0.2">
      <c r="A415" s="50" t="s">
        <v>18547</v>
      </c>
      <c r="B415" s="49" t="s">
        <v>18988</v>
      </c>
    </row>
    <row r="416" spans="1:2" ht="15" x14ac:dyDescent="0.2">
      <c r="A416" s="50" t="s">
        <v>18547</v>
      </c>
      <c r="B416" s="49" t="s">
        <v>18989</v>
      </c>
    </row>
    <row r="417" spans="1:2" ht="15" x14ac:dyDescent="0.2">
      <c r="A417" s="50" t="s">
        <v>18547</v>
      </c>
      <c r="B417" s="49" t="s">
        <v>18990</v>
      </c>
    </row>
    <row r="418" spans="1:2" ht="15" x14ac:dyDescent="0.2">
      <c r="A418" s="50" t="s">
        <v>18547</v>
      </c>
      <c r="B418" s="49" t="s">
        <v>18991</v>
      </c>
    </row>
    <row r="419" spans="1:2" ht="15" x14ac:dyDescent="0.2">
      <c r="A419" s="50" t="s">
        <v>18547</v>
      </c>
      <c r="B419" s="49" t="s">
        <v>18992</v>
      </c>
    </row>
    <row r="420" spans="1:2" ht="15" x14ac:dyDescent="0.2">
      <c r="A420" s="50" t="s">
        <v>18547</v>
      </c>
      <c r="B420" s="49" t="s">
        <v>18993</v>
      </c>
    </row>
    <row r="421" spans="1:2" ht="15" x14ac:dyDescent="0.2">
      <c r="A421" s="50" t="s">
        <v>18547</v>
      </c>
      <c r="B421" s="49" t="s">
        <v>18994</v>
      </c>
    </row>
    <row r="422" spans="1:2" ht="15" x14ac:dyDescent="0.2">
      <c r="A422" s="50" t="s">
        <v>18547</v>
      </c>
      <c r="B422" s="49" t="s">
        <v>18995</v>
      </c>
    </row>
    <row r="423" spans="1:2" ht="15" x14ac:dyDescent="0.2">
      <c r="A423" s="50" t="s">
        <v>18547</v>
      </c>
      <c r="B423" s="49" t="s">
        <v>18996</v>
      </c>
    </row>
    <row r="424" spans="1:2" ht="15" x14ac:dyDescent="0.2">
      <c r="A424" s="50" t="s">
        <v>18547</v>
      </c>
      <c r="B424" s="49" t="s">
        <v>18997</v>
      </c>
    </row>
    <row r="425" spans="1:2" ht="15" x14ac:dyDescent="0.2">
      <c r="A425" s="50" t="s">
        <v>18547</v>
      </c>
      <c r="B425" s="49" t="s">
        <v>18998</v>
      </c>
    </row>
    <row r="426" spans="1:2" ht="15" x14ac:dyDescent="0.2">
      <c r="A426" s="50" t="s">
        <v>18547</v>
      </c>
      <c r="B426" s="49" t="s">
        <v>18999</v>
      </c>
    </row>
    <row r="427" spans="1:2" ht="15" x14ac:dyDescent="0.2">
      <c r="A427" s="50" t="s">
        <v>18547</v>
      </c>
      <c r="B427" s="49" t="s">
        <v>19000</v>
      </c>
    </row>
    <row r="428" spans="1:2" ht="15" x14ac:dyDescent="0.2">
      <c r="A428" s="50" t="s">
        <v>18547</v>
      </c>
      <c r="B428" s="49" t="s">
        <v>19001</v>
      </c>
    </row>
    <row r="429" spans="1:2" ht="15" x14ac:dyDescent="0.2">
      <c r="A429" s="50" t="s">
        <v>18547</v>
      </c>
      <c r="B429" s="49" t="s">
        <v>19002</v>
      </c>
    </row>
    <row r="430" spans="1:2" ht="15" x14ac:dyDescent="0.2">
      <c r="A430" s="50" t="s">
        <v>18547</v>
      </c>
      <c r="B430" s="49" t="s">
        <v>19003</v>
      </c>
    </row>
    <row r="431" spans="1:2" ht="15" x14ac:dyDescent="0.2">
      <c r="A431" s="50" t="s">
        <v>18547</v>
      </c>
      <c r="B431" s="49" t="s">
        <v>19004</v>
      </c>
    </row>
    <row r="432" spans="1:2" ht="15" x14ac:dyDescent="0.2">
      <c r="A432" s="50" t="s">
        <v>18547</v>
      </c>
      <c r="B432" s="49" t="s">
        <v>19005</v>
      </c>
    </row>
    <row r="433" spans="1:2" ht="15" x14ac:dyDescent="0.2">
      <c r="A433" s="50" t="s">
        <v>18547</v>
      </c>
      <c r="B433" s="49" t="s">
        <v>19006</v>
      </c>
    </row>
    <row r="434" spans="1:2" ht="15" x14ac:dyDescent="0.2">
      <c r="A434" s="50" t="s">
        <v>18547</v>
      </c>
      <c r="B434" s="49" t="s">
        <v>19007</v>
      </c>
    </row>
    <row r="435" spans="1:2" ht="15" x14ac:dyDescent="0.2">
      <c r="A435" s="50" t="s">
        <v>18547</v>
      </c>
      <c r="B435" s="49" t="s">
        <v>19008</v>
      </c>
    </row>
    <row r="436" spans="1:2" ht="15" x14ac:dyDescent="0.2">
      <c r="A436" s="50" t="s">
        <v>18547</v>
      </c>
      <c r="B436" s="49" t="s">
        <v>19009</v>
      </c>
    </row>
    <row r="437" spans="1:2" ht="15" x14ac:dyDescent="0.2">
      <c r="A437" s="50" t="s">
        <v>18547</v>
      </c>
      <c r="B437" s="49" t="s">
        <v>19010</v>
      </c>
    </row>
    <row r="438" spans="1:2" ht="15" x14ac:dyDescent="0.2">
      <c r="A438" s="50" t="s">
        <v>18547</v>
      </c>
      <c r="B438" s="49" t="s">
        <v>19011</v>
      </c>
    </row>
    <row r="439" spans="1:2" ht="15" x14ac:dyDescent="0.2">
      <c r="A439" s="50" t="s">
        <v>18547</v>
      </c>
      <c r="B439" s="49" t="s">
        <v>19012</v>
      </c>
    </row>
    <row r="440" spans="1:2" ht="15" x14ac:dyDescent="0.2">
      <c r="A440" s="50" t="s">
        <v>18547</v>
      </c>
      <c r="B440" s="49" t="s">
        <v>19013</v>
      </c>
    </row>
    <row r="441" spans="1:2" ht="15" x14ac:dyDescent="0.2">
      <c r="A441" s="50" t="s">
        <v>18547</v>
      </c>
      <c r="B441" s="49" t="s">
        <v>19014</v>
      </c>
    </row>
    <row r="442" spans="1:2" ht="15" x14ac:dyDescent="0.2">
      <c r="A442" s="50" t="s">
        <v>18547</v>
      </c>
      <c r="B442" s="49" t="s">
        <v>19015</v>
      </c>
    </row>
    <row r="443" spans="1:2" ht="15" x14ac:dyDescent="0.2">
      <c r="A443" s="50" t="s">
        <v>18547</v>
      </c>
      <c r="B443" s="49" t="s">
        <v>19016</v>
      </c>
    </row>
    <row r="444" spans="1:2" ht="15" x14ac:dyDescent="0.2">
      <c r="A444" s="50" t="s">
        <v>18547</v>
      </c>
      <c r="B444" s="49" t="s">
        <v>19017</v>
      </c>
    </row>
    <row r="445" spans="1:2" ht="15" x14ac:dyDescent="0.2">
      <c r="A445" s="50" t="s">
        <v>18547</v>
      </c>
      <c r="B445" s="49" t="s">
        <v>19018</v>
      </c>
    </row>
    <row r="446" spans="1:2" ht="15" x14ac:dyDescent="0.2">
      <c r="A446" s="50" t="s">
        <v>18547</v>
      </c>
      <c r="B446" s="49" t="s">
        <v>19019</v>
      </c>
    </row>
    <row r="447" spans="1:2" ht="15" x14ac:dyDescent="0.2">
      <c r="A447" s="50" t="s">
        <v>18547</v>
      </c>
      <c r="B447" s="49" t="s">
        <v>19020</v>
      </c>
    </row>
    <row r="448" spans="1:2" ht="15" x14ac:dyDescent="0.2">
      <c r="A448" s="50" t="s">
        <v>18547</v>
      </c>
      <c r="B448" s="49" t="s">
        <v>19021</v>
      </c>
    </row>
    <row r="449" spans="1:2" ht="15" x14ac:dyDescent="0.2">
      <c r="A449" s="50" t="s">
        <v>18547</v>
      </c>
      <c r="B449" s="49" t="s">
        <v>19022</v>
      </c>
    </row>
    <row r="450" spans="1:2" ht="15" x14ac:dyDescent="0.2">
      <c r="A450" s="50" t="s">
        <v>18547</v>
      </c>
      <c r="B450" s="49" t="s">
        <v>19023</v>
      </c>
    </row>
    <row r="451" spans="1:2" ht="15" x14ac:dyDescent="0.2">
      <c r="A451" s="50" t="s">
        <v>18547</v>
      </c>
      <c r="B451" s="49" t="s">
        <v>19024</v>
      </c>
    </row>
    <row r="452" spans="1:2" ht="15" x14ac:dyDescent="0.2">
      <c r="A452" s="50" t="s">
        <v>18547</v>
      </c>
      <c r="B452" s="49" t="s">
        <v>19025</v>
      </c>
    </row>
    <row r="453" spans="1:2" ht="15" x14ac:dyDescent="0.2">
      <c r="A453" s="50" t="s">
        <v>18547</v>
      </c>
      <c r="B453" s="49" t="s">
        <v>19026</v>
      </c>
    </row>
    <row r="454" spans="1:2" ht="15" x14ac:dyDescent="0.2">
      <c r="A454" s="50" t="s">
        <v>18547</v>
      </c>
      <c r="B454" s="49" t="s">
        <v>19027</v>
      </c>
    </row>
    <row r="455" spans="1:2" ht="15" x14ac:dyDescent="0.2">
      <c r="A455" s="50" t="s">
        <v>18547</v>
      </c>
      <c r="B455" s="49" t="s">
        <v>19028</v>
      </c>
    </row>
    <row r="456" spans="1:2" ht="15" x14ac:dyDescent="0.2">
      <c r="A456" s="50" t="s">
        <v>18547</v>
      </c>
      <c r="B456" s="49" t="s">
        <v>19029</v>
      </c>
    </row>
    <row r="457" spans="1:2" ht="15" x14ac:dyDescent="0.2">
      <c r="A457" s="50" t="s">
        <v>18547</v>
      </c>
      <c r="B457" s="49" t="s">
        <v>19030</v>
      </c>
    </row>
    <row r="458" spans="1:2" ht="15" x14ac:dyDescent="0.2">
      <c r="A458" s="50" t="s">
        <v>18547</v>
      </c>
      <c r="B458" s="49" t="s">
        <v>19031</v>
      </c>
    </row>
    <row r="459" spans="1:2" ht="15" x14ac:dyDescent="0.2">
      <c r="A459" s="50" t="s">
        <v>18548</v>
      </c>
      <c r="B459" s="49" t="s">
        <v>19032</v>
      </c>
    </row>
    <row r="460" spans="1:2" ht="15" x14ac:dyDescent="0.2">
      <c r="A460" s="50" t="s">
        <v>18548</v>
      </c>
      <c r="B460" s="49" t="s">
        <v>19033</v>
      </c>
    </row>
    <row r="461" spans="1:2" ht="15" x14ac:dyDescent="0.2">
      <c r="A461" s="50" t="s">
        <v>18548</v>
      </c>
      <c r="B461" s="49" t="s">
        <v>19034</v>
      </c>
    </row>
    <row r="462" spans="1:2" ht="15" x14ac:dyDescent="0.2">
      <c r="A462" s="50" t="s">
        <v>18548</v>
      </c>
      <c r="B462" s="49" t="s">
        <v>19035</v>
      </c>
    </row>
    <row r="463" spans="1:2" ht="15" x14ac:dyDescent="0.2">
      <c r="A463" s="50" t="s">
        <v>18548</v>
      </c>
      <c r="B463" s="49" t="s">
        <v>19036</v>
      </c>
    </row>
    <row r="464" spans="1:2" ht="15" x14ac:dyDescent="0.2">
      <c r="A464" s="50" t="s">
        <v>18548</v>
      </c>
      <c r="B464" s="49" t="s">
        <v>19037</v>
      </c>
    </row>
    <row r="465" spans="1:2" ht="15" x14ac:dyDescent="0.2">
      <c r="A465" s="50" t="s">
        <v>18548</v>
      </c>
      <c r="B465" s="49" t="s">
        <v>19038</v>
      </c>
    </row>
    <row r="466" spans="1:2" ht="15" x14ac:dyDescent="0.2">
      <c r="A466" s="50" t="s">
        <v>18548</v>
      </c>
      <c r="B466" s="49" t="s">
        <v>19039</v>
      </c>
    </row>
    <row r="467" spans="1:2" ht="15" x14ac:dyDescent="0.2">
      <c r="A467" s="50" t="s">
        <v>18548</v>
      </c>
      <c r="B467" s="49" t="s">
        <v>19040</v>
      </c>
    </row>
    <row r="468" spans="1:2" ht="15" x14ac:dyDescent="0.2">
      <c r="A468" s="50" t="s">
        <v>18548</v>
      </c>
      <c r="B468" s="49" t="s">
        <v>19041</v>
      </c>
    </row>
    <row r="469" spans="1:2" ht="15" x14ac:dyDescent="0.2">
      <c r="A469" s="50" t="s">
        <v>18548</v>
      </c>
      <c r="B469" s="49" t="s">
        <v>19042</v>
      </c>
    </row>
    <row r="470" spans="1:2" ht="15" x14ac:dyDescent="0.2">
      <c r="A470" s="50" t="s">
        <v>18548</v>
      </c>
      <c r="B470" s="49" t="s">
        <v>19043</v>
      </c>
    </row>
    <row r="471" spans="1:2" ht="15" x14ac:dyDescent="0.2">
      <c r="A471" s="50" t="s">
        <v>18548</v>
      </c>
      <c r="B471" s="49" t="s">
        <v>19044</v>
      </c>
    </row>
    <row r="472" spans="1:2" ht="15" x14ac:dyDescent="0.2">
      <c r="A472" s="50" t="s">
        <v>18548</v>
      </c>
      <c r="B472" s="49" t="s">
        <v>19045</v>
      </c>
    </row>
    <row r="473" spans="1:2" ht="15" x14ac:dyDescent="0.2">
      <c r="A473" s="50" t="s">
        <v>18548</v>
      </c>
      <c r="B473" s="49" t="s">
        <v>19046</v>
      </c>
    </row>
    <row r="474" spans="1:2" ht="15" x14ac:dyDescent="0.2">
      <c r="A474" s="50" t="s">
        <v>18548</v>
      </c>
      <c r="B474" s="49" t="s">
        <v>19047</v>
      </c>
    </row>
    <row r="475" spans="1:2" ht="15" x14ac:dyDescent="0.2">
      <c r="A475" s="50" t="s">
        <v>18548</v>
      </c>
      <c r="B475" s="49" t="s">
        <v>19048</v>
      </c>
    </row>
    <row r="476" spans="1:2" ht="15" x14ac:dyDescent="0.2">
      <c r="A476" s="50" t="s">
        <v>18548</v>
      </c>
      <c r="B476" s="49" t="s">
        <v>19049</v>
      </c>
    </row>
    <row r="477" spans="1:2" ht="15" x14ac:dyDescent="0.2">
      <c r="A477" s="50" t="s">
        <v>18548</v>
      </c>
      <c r="B477" s="49" t="s">
        <v>19050</v>
      </c>
    </row>
    <row r="478" spans="1:2" ht="15" x14ac:dyDescent="0.2">
      <c r="A478" s="50" t="s">
        <v>18548</v>
      </c>
      <c r="B478" s="49" t="s">
        <v>19051</v>
      </c>
    </row>
    <row r="479" spans="1:2" ht="15" x14ac:dyDescent="0.2">
      <c r="A479" s="50" t="s">
        <v>18548</v>
      </c>
      <c r="B479" s="49" t="s">
        <v>19052</v>
      </c>
    </row>
    <row r="480" spans="1:2" ht="15" x14ac:dyDescent="0.2">
      <c r="A480" s="50" t="s">
        <v>18548</v>
      </c>
      <c r="B480" s="49" t="s">
        <v>19053</v>
      </c>
    </row>
    <row r="481" spans="1:2" ht="15" x14ac:dyDescent="0.2">
      <c r="A481" s="50" t="s">
        <v>18548</v>
      </c>
      <c r="B481" s="49" t="s">
        <v>19054</v>
      </c>
    </row>
    <row r="482" spans="1:2" ht="15" x14ac:dyDescent="0.2">
      <c r="A482" s="50" t="s">
        <v>18548</v>
      </c>
      <c r="B482" s="49" t="s">
        <v>19055</v>
      </c>
    </row>
    <row r="483" spans="1:2" ht="15" x14ac:dyDescent="0.2">
      <c r="A483" s="50" t="s">
        <v>18548</v>
      </c>
      <c r="B483" s="49" t="s">
        <v>19056</v>
      </c>
    </row>
    <row r="484" spans="1:2" ht="15" x14ac:dyDescent="0.2">
      <c r="A484" s="50" t="s">
        <v>18548</v>
      </c>
      <c r="B484" s="49" t="s">
        <v>19057</v>
      </c>
    </row>
    <row r="485" spans="1:2" ht="15" x14ac:dyDescent="0.2">
      <c r="A485" s="50" t="s">
        <v>18548</v>
      </c>
      <c r="B485" s="49" t="s">
        <v>19058</v>
      </c>
    </row>
    <row r="486" spans="1:2" ht="15" x14ac:dyDescent="0.2">
      <c r="A486" s="50" t="s">
        <v>18548</v>
      </c>
      <c r="B486" s="49" t="s">
        <v>19059</v>
      </c>
    </row>
    <row r="487" spans="1:2" ht="15" x14ac:dyDescent="0.2">
      <c r="A487" s="50" t="s">
        <v>18548</v>
      </c>
      <c r="B487" s="49" t="s">
        <v>19060</v>
      </c>
    </row>
    <row r="488" spans="1:2" ht="15" x14ac:dyDescent="0.2">
      <c r="A488" s="50" t="s">
        <v>18548</v>
      </c>
      <c r="B488" s="49" t="s">
        <v>19061</v>
      </c>
    </row>
    <row r="489" spans="1:2" ht="15" x14ac:dyDescent="0.2">
      <c r="A489" s="50" t="s">
        <v>18548</v>
      </c>
      <c r="B489" s="49" t="s">
        <v>19062</v>
      </c>
    </row>
    <row r="490" spans="1:2" ht="15" x14ac:dyDescent="0.2">
      <c r="A490" s="50" t="s">
        <v>18548</v>
      </c>
      <c r="B490" s="49" t="s">
        <v>19063</v>
      </c>
    </row>
    <row r="491" spans="1:2" ht="15" x14ac:dyDescent="0.2">
      <c r="A491" s="50" t="s">
        <v>18548</v>
      </c>
      <c r="B491" s="49" t="s">
        <v>19064</v>
      </c>
    </row>
    <row r="492" spans="1:2" ht="15" x14ac:dyDescent="0.2">
      <c r="A492" s="50" t="s">
        <v>18548</v>
      </c>
      <c r="B492" s="49" t="s">
        <v>19065</v>
      </c>
    </row>
    <row r="493" spans="1:2" ht="15" x14ac:dyDescent="0.2">
      <c r="A493" s="50" t="s">
        <v>18548</v>
      </c>
      <c r="B493" s="49" t="s">
        <v>19066</v>
      </c>
    </row>
    <row r="494" spans="1:2" ht="15" x14ac:dyDescent="0.2">
      <c r="A494" s="50" t="s">
        <v>18548</v>
      </c>
      <c r="B494" s="49" t="s">
        <v>19067</v>
      </c>
    </row>
    <row r="495" spans="1:2" ht="15" x14ac:dyDescent="0.2">
      <c r="A495" s="50" t="s">
        <v>18548</v>
      </c>
      <c r="B495" s="49" t="s">
        <v>19068</v>
      </c>
    </row>
    <row r="496" spans="1:2" ht="15" x14ac:dyDescent="0.2">
      <c r="A496" s="50" t="s">
        <v>18548</v>
      </c>
      <c r="B496" s="49" t="s">
        <v>19069</v>
      </c>
    </row>
    <row r="497" spans="1:2" ht="15" x14ac:dyDescent="0.2">
      <c r="A497" s="50" t="s">
        <v>18548</v>
      </c>
      <c r="B497" s="49" t="s">
        <v>19070</v>
      </c>
    </row>
    <row r="498" spans="1:2" ht="15" x14ac:dyDescent="0.2">
      <c r="A498" s="50" t="s">
        <v>18548</v>
      </c>
      <c r="B498" s="49" t="s">
        <v>19071</v>
      </c>
    </row>
    <row r="499" spans="1:2" ht="15" x14ac:dyDescent="0.2">
      <c r="A499" s="50" t="s">
        <v>18548</v>
      </c>
      <c r="B499" s="49" t="s">
        <v>19072</v>
      </c>
    </row>
    <row r="500" spans="1:2" ht="15" x14ac:dyDescent="0.2">
      <c r="A500" s="50" t="s">
        <v>18548</v>
      </c>
      <c r="B500" s="49" t="s">
        <v>19073</v>
      </c>
    </row>
    <row r="501" spans="1:2" ht="15" x14ac:dyDescent="0.2">
      <c r="A501" s="50" t="s">
        <v>18548</v>
      </c>
      <c r="B501" s="49" t="s">
        <v>19074</v>
      </c>
    </row>
    <row r="502" spans="1:2" ht="15" x14ac:dyDescent="0.2">
      <c r="A502" s="50" t="s">
        <v>18548</v>
      </c>
      <c r="B502" s="49" t="s">
        <v>19075</v>
      </c>
    </row>
    <row r="503" spans="1:2" ht="15" x14ac:dyDescent="0.2">
      <c r="A503" s="50" t="s">
        <v>18548</v>
      </c>
      <c r="B503" s="49" t="s">
        <v>19076</v>
      </c>
    </row>
    <row r="504" spans="1:2" ht="15" x14ac:dyDescent="0.2">
      <c r="A504" s="50" t="s">
        <v>18548</v>
      </c>
      <c r="B504" s="49" t="s">
        <v>19077</v>
      </c>
    </row>
    <row r="505" spans="1:2" ht="15" x14ac:dyDescent="0.2">
      <c r="A505" s="50" t="s">
        <v>18548</v>
      </c>
      <c r="B505" s="49" t="s">
        <v>19078</v>
      </c>
    </row>
    <row r="506" spans="1:2" ht="15" x14ac:dyDescent="0.2">
      <c r="A506" s="50" t="s">
        <v>18548</v>
      </c>
      <c r="B506" s="49" t="s">
        <v>19079</v>
      </c>
    </row>
    <row r="507" spans="1:2" ht="15" x14ac:dyDescent="0.2">
      <c r="A507" s="50" t="s">
        <v>18548</v>
      </c>
      <c r="B507" s="49" t="s">
        <v>19080</v>
      </c>
    </row>
    <row r="508" spans="1:2" ht="15" x14ac:dyDescent="0.2">
      <c r="A508" s="50" t="s">
        <v>18548</v>
      </c>
      <c r="B508" s="49" t="s">
        <v>19081</v>
      </c>
    </row>
    <row r="509" spans="1:2" ht="15" x14ac:dyDescent="0.2">
      <c r="A509" s="50" t="s">
        <v>18548</v>
      </c>
      <c r="B509" s="49" t="s">
        <v>19082</v>
      </c>
    </row>
    <row r="510" spans="1:2" ht="15" x14ac:dyDescent="0.2">
      <c r="A510" s="50" t="s">
        <v>18548</v>
      </c>
      <c r="B510" s="49" t="s">
        <v>19083</v>
      </c>
    </row>
    <row r="511" spans="1:2" ht="15" x14ac:dyDescent="0.2">
      <c r="A511" s="50" t="s">
        <v>18548</v>
      </c>
      <c r="B511" s="49" t="s">
        <v>19084</v>
      </c>
    </row>
    <row r="512" spans="1:2" ht="15" x14ac:dyDescent="0.2">
      <c r="A512" s="50" t="s">
        <v>18548</v>
      </c>
      <c r="B512" s="49" t="s">
        <v>19085</v>
      </c>
    </row>
    <row r="513" spans="1:2" ht="15" x14ac:dyDescent="0.2">
      <c r="A513" s="50" t="s">
        <v>18548</v>
      </c>
      <c r="B513" s="49" t="s">
        <v>19086</v>
      </c>
    </row>
    <row r="514" spans="1:2" ht="15" x14ac:dyDescent="0.2">
      <c r="A514" s="50" t="s">
        <v>18548</v>
      </c>
      <c r="B514" s="49" t="s">
        <v>19087</v>
      </c>
    </row>
    <row r="515" spans="1:2" ht="15" x14ac:dyDescent="0.2">
      <c r="A515" s="50" t="s">
        <v>18548</v>
      </c>
      <c r="B515" s="49" t="s">
        <v>19088</v>
      </c>
    </row>
    <row r="516" spans="1:2" ht="15" x14ac:dyDescent="0.2">
      <c r="A516" s="50" t="s">
        <v>18548</v>
      </c>
      <c r="B516" s="49" t="s">
        <v>19089</v>
      </c>
    </row>
    <row r="517" spans="1:2" ht="15" x14ac:dyDescent="0.2">
      <c r="A517" s="50" t="s">
        <v>18548</v>
      </c>
      <c r="B517" s="49" t="s">
        <v>19090</v>
      </c>
    </row>
    <row r="518" spans="1:2" ht="15" x14ac:dyDescent="0.2">
      <c r="A518" s="50" t="s">
        <v>18548</v>
      </c>
      <c r="B518" s="49" t="s">
        <v>19091</v>
      </c>
    </row>
    <row r="519" spans="1:2" ht="15" x14ac:dyDescent="0.2">
      <c r="A519" s="50" t="s">
        <v>18548</v>
      </c>
      <c r="B519" s="49" t="s">
        <v>19092</v>
      </c>
    </row>
    <row r="520" spans="1:2" ht="15" x14ac:dyDescent="0.2">
      <c r="A520" s="50" t="s">
        <v>18548</v>
      </c>
      <c r="B520" s="49" t="s">
        <v>19093</v>
      </c>
    </row>
    <row r="521" spans="1:2" ht="15" x14ac:dyDescent="0.2">
      <c r="A521" s="50" t="s">
        <v>18548</v>
      </c>
      <c r="B521" s="49" t="s">
        <v>19094</v>
      </c>
    </row>
    <row r="522" spans="1:2" ht="15" x14ac:dyDescent="0.2">
      <c r="A522" s="50" t="s">
        <v>18548</v>
      </c>
      <c r="B522" s="49" t="s">
        <v>19095</v>
      </c>
    </row>
    <row r="523" spans="1:2" ht="15" x14ac:dyDescent="0.2">
      <c r="A523" s="50" t="s">
        <v>18548</v>
      </c>
      <c r="B523" s="49" t="s">
        <v>19096</v>
      </c>
    </row>
    <row r="524" spans="1:2" ht="15" x14ac:dyDescent="0.2">
      <c r="A524" s="50" t="s">
        <v>18548</v>
      </c>
      <c r="B524" s="49" t="s">
        <v>19097</v>
      </c>
    </row>
    <row r="525" spans="1:2" ht="15" x14ac:dyDescent="0.2">
      <c r="A525" s="50" t="s">
        <v>18548</v>
      </c>
      <c r="B525" s="49" t="s">
        <v>19098</v>
      </c>
    </row>
    <row r="526" spans="1:2" ht="15" x14ac:dyDescent="0.2">
      <c r="A526" s="50" t="s">
        <v>18548</v>
      </c>
      <c r="B526" s="49" t="s">
        <v>19099</v>
      </c>
    </row>
    <row r="527" spans="1:2" ht="15" x14ac:dyDescent="0.2">
      <c r="A527" s="50" t="s">
        <v>18548</v>
      </c>
      <c r="B527" s="49" t="s">
        <v>19100</v>
      </c>
    </row>
    <row r="528" spans="1:2" ht="15" x14ac:dyDescent="0.2">
      <c r="A528" s="50" t="s">
        <v>18548</v>
      </c>
      <c r="B528" s="49" t="s">
        <v>19101</v>
      </c>
    </row>
    <row r="529" spans="1:2" ht="15" x14ac:dyDescent="0.2">
      <c r="A529" s="50" t="s">
        <v>645</v>
      </c>
      <c r="B529" s="49" t="s">
        <v>19102</v>
      </c>
    </row>
    <row r="530" spans="1:2" ht="15" x14ac:dyDescent="0.2">
      <c r="A530" s="50" t="s">
        <v>645</v>
      </c>
      <c r="B530" s="49" t="s">
        <v>19103</v>
      </c>
    </row>
    <row r="531" spans="1:2" ht="15" x14ac:dyDescent="0.2">
      <c r="A531" s="50" t="s">
        <v>645</v>
      </c>
      <c r="B531" s="49" t="s">
        <v>19104</v>
      </c>
    </row>
    <row r="532" spans="1:2" ht="15" x14ac:dyDescent="0.2">
      <c r="A532" s="50" t="s">
        <v>645</v>
      </c>
      <c r="B532" s="49" t="s">
        <v>19105</v>
      </c>
    </row>
    <row r="533" spans="1:2" ht="15" x14ac:dyDescent="0.2">
      <c r="A533" s="50" t="s">
        <v>645</v>
      </c>
      <c r="B533" s="49" t="s">
        <v>19106</v>
      </c>
    </row>
    <row r="534" spans="1:2" ht="15" x14ac:dyDescent="0.2">
      <c r="A534" s="50" t="s">
        <v>645</v>
      </c>
      <c r="B534" s="49" t="s">
        <v>19107</v>
      </c>
    </row>
    <row r="535" spans="1:2" ht="15" x14ac:dyDescent="0.2">
      <c r="A535" s="50" t="s">
        <v>645</v>
      </c>
      <c r="B535" s="49" t="s">
        <v>19108</v>
      </c>
    </row>
    <row r="536" spans="1:2" ht="15" x14ac:dyDescent="0.2">
      <c r="A536" s="50" t="s">
        <v>645</v>
      </c>
      <c r="B536" s="49" t="s">
        <v>19109</v>
      </c>
    </row>
    <row r="537" spans="1:2" ht="15" x14ac:dyDescent="0.2">
      <c r="A537" s="50" t="s">
        <v>645</v>
      </c>
      <c r="B537" s="49" t="s">
        <v>19110</v>
      </c>
    </row>
    <row r="538" spans="1:2" ht="15" x14ac:dyDescent="0.2">
      <c r="A538" s="50" t="s">
        <v>645</v>
      </c>
      <c r="B538" s="49" t="s">
        <v>19111</v>
      </c>
    </row>
    <row r="539" spans="1:2" ht="15" x14ac:dyDescent="0.2">
      <c r="A539" s="50" t="s">
        <v>645</v>
      </c>
      <c r="B539" s="49" t="s">
        <v>19112</v>
      </c>
    </row>
    <row r="540" spans="1:2" ht="15" x14ac:dyDescent="0.2">
      <c r="A540" s="50" t="s">
        <v>645</v>
      </c>
      <c r="B540" s="49" t="s">
        <v>19113</v>
      </c>
    </row>
    <row r="541" spans="1:2" ht="15" x14ac:dyDescent="0.2">
      <c r="A541" s="50" t="s">
        <v>645</v>
      </c>
      <c r="B541" s="49" t="s">
        <v>19114</v>
      </c>
    </row>
    <row r="542" spans="1:2" ht="15" x14ac:dyDescent="0.2">
      <c r="A542" s="50" t="s">
        <v>645</v>
      </c>
      <c r="B542" s="49" t="s">
        <v>19115</v>
      </c>
    </row>
    <row r="543" spans="1:2" ht="15" x14ac:dyDescent="0.2">
      <c r="A543" s="50" t="s">
        <v>645</v>
      </c>
      <c r="B543" s="49" t="s">
        <v>19116</v>
      </c>
    </row>
    <row r="544" spans="1:2" ht="15" x14ac:dyDescent="0.2">
      <c r="A544" s="50" t="s">
        <v>645</v>
      </c>
      <c r="B544" s="49" t="s">
        <v>19117</v>
      </c>
    </row>
    <row r="545" spans="1:2" ht="15" x14ac:dyDescent="0.2">
      <c r="A545" s="50" t="s">
        <v>645</v>
      </c>
      <c r="B545" s="49" t="s">
        <v>19118</v>
      </c>
    </row>
    <row r="546" spans="1:2" ht="15" x14ac:dyDescent="0.2">
      <c r="A546" s="50" t="s">
        <v>645</v>
      </c>
      <c r="B546" s="49" t="s">
        <v>19119</v>
      </c>
    </row>
    <row r="547" spans="1:2" ht="15" x14ac:dyDescent="0.2">
      <c r="A547" s="50" t="s">
        <v>645</v>
      </c>
      <c r="B547" s="49" t="s">
        <v>19120</v>
      </c>
    </row>
    <row r="548" spans="1:2" ht="15" x14ac:dyDescent="0.2">
      <c r="A548" s="50" t="s">
        <v>645</v>
      </c>
      <c r="B548" s="49" t="s">
        <v>19121</v>
      </c>
    </row>
    <row r="549" spans="1:2" ht="15" x14ac:dyDescent="0.2">
      <c r="A549" s="50" t="s">
        <v>645</v>
      </c>
      <c r="B549" s="49" t="s">
        <v>19122</v>
      </c>
    </row>
    <row r="550" spans="1:2" ht="15" x14ac:dyDescent="0.2">
      <c r="A550" s="50" t="s">
        <v>645</v>
      </c>
      <c r="B550" s="49" t="s">
        <v>19123</v>
      </c>
    </row>
    <row r="551" spans="1:2" ht="15" x14ac:dyDescent="0.2">
      <c r="A551" s="50" t="s">
        <v>645</v>
      </c>
      <c r="B551" s="49" t="s">
        <v>19124</v>
      </c>
    </row>
    <row r="552" spans="1:2" ht="15" x14ac:dyDescent="0.2">
      <c r="A552" s="50" t="s">
        <v>645</v>
      </c>
      <c r="B552" s="49" t="s">
        <v>19125</v>
      </c>
    </row>
    <row r="553" spans="1:2" ht="15" x14ac:dyDescent="0.2">
      <c r="A553" s="50" t="s">
        <v>645</v>
      </c>
      <c r="B553" s="49" t="s">
        <v>19126</v>
      </c>
    </row>
    <row r="554" spans="1:2" ht="15" x14ac:dyDescent="0.2">
      <c r="A554" s="50" t="s">
        <v>645</v>
      </c>
      <c r="B554" s="49" t="s">
        <v>19127</v>
      </c>
    </row>
    <row r="555" spans="1:2" ht="15" x14ac:dyDescent="0.2">
      <c r="A555" s="50" t="s">
        <v>645</v>
      </c>
      <c r="B555" s="49" t="s">
        <v>19128</v>
      </c>
    </row>
    <row r="556" spans="1:2" ht="15" x14ac:dyDescent="0.2">
      <c r="A556" s="50" t="s">
        <v>645</v>
      </c>
      <c r="B556" s="49" t="s">
        <v>19129</v>
      </c>
    </row>
    <row r="557" spans="1:2" ht="15" x14ac:dyDescent="0.2">
      <c r="A557" s="50" t="s">
        <v>645</v>
      </c>
      <c r="B557" s="49" t="s">
        <v>19130</v>
      </c>
    </row>
    <row r="558" spans="1:2" ht="15" x14ac:dyDescent="0.2">
      <c r="A558" s="50" t="s">
        <v>645</v>
      </c>
      <c r="B558" s="49" t="s">
        <v>19131</v>
      </c>
    </row>
    <row r="559" spans="1:2" ht="15" x14ac:dyDescent="0.2">
      <c r="A559" s="50" t="s">
        <v>645</v>
      </c>
      <c r="B559" s="49" t="s">
        <v>19132</v>
      </c>
    </row>
    <row r="560" spans="1:2" ht="15" x14ac:dyDescent="0.2">
      <c r="A560" s="50" t="s">
        <v>645</v>
      </c>
      <c r="B560" s="49" t="s">
        <v>19133</v>
      </c>
    </row>
    <row r="561" spans="1:2" ht="15" x14ac:dyDescent="0.2">
      <c r="A561" s="50" t="s">
        <v>645</v>
      </c>
      <c r="B561" s="49" t="s">
        <v>19134</v>
      </c>
    </row>
    <row r="562" spans="1:2" ht="15" x14ac:dyDescent="0.2">
      <c r="A562" s="50" t="s">
        <v>645</v>
      </c>
      <c r="B562" s="49" t="s">
        <v>19135</v>
      </c>
    </row>
    <row r="563" spans="1:2" ht="15" x14ac:dyDescent="0.2">
      <c r="A563" s="50" t="s">
        <v>645</v>
      </c>
      <c r="B563" s="49" t="s">
        <v>19136</v>
      </c>
    </row>
    <row r="564" spans="1:2" ht="15" x14ac:dyDescent="0.2">
      <c r="A564" s="50" t="s">
        <v>1783</v>
      </c>
      <c r="B564" s="49" t="s">
        <v>19137</v>
      </c>
    </row>
    <row r="565" spans="1:2" ht="15" x14ac:dyDescent="0.2">
      <c r="A565" s="50" t="s">
        <v>1783</v>
      </c>
      <c r="B565" s="49" t="s">
        <v>19138</v>
      </c>
    </row>
    <row r="566" spans="1:2" ht="15" x14ac:dyDescent="0.2">
      <c r="A566" s="50" t="s">
        <v>1783</v>
      </c>
      <c r="B566" s="49" t="s">
        <v>19139</v>
      </c>
    </row>
    <row r="567" spans="1:2" ht="15" x14ac:dyDescent="0.2">
      <c r="A567" s="50" t="s">
        <v>1783</v>
      </c>
      <c r="B567" s="49" t="s">
        <v>19140</v>
      </c>
    </row>
    <row r="568" spans="1:2" ht="15" x14ac:dyDescent="0.2">
      <c r="A568" s="50" t="s">
        <v>1783</v>
      </c>
      <c r="B568" s="49" t="s">
        <v>19141</v>
      </c>
    </row>
    <row r="569" spans="1:2" ht="15" x14ac:dyDescent="0.2">
      <c r="A569" s="50" t="s">
        <v>1783</v>
      </c>
      <c r="B569" s="49" t="s">
        <v>19142</v>
      </c>
    </row>
    <row r="570" spans="1:2" ht="15" x14ac:dyDescent="0.2">
      <c r="A570" s="50" t="s">
        <v>1783</v>
      </c>
      <c r="B570" s="49" t="s">
        <v>19143</v>
      </c>
    </row>
    <row r="571" spans="1:2" ht="15" x14ac:dyDescent="0.2">
      <c r="A571" s="50" t="s">
        <v>1783</v>
      </c>
      <c r="B571" s="49" t="s">
        <v>19144</v>
      </c>
    </row>
    <row r="572" spans="1:2" ht="15" x14ac:dyDescent="0.2">
      <c r="A572" s="50" t="s">
        <v>1783</v>
      </c>
      <c r="B572" s="49" t="s">
        <v>19145</v>
      </c>
    </row>
    <row r="573" spans="1:2" ht="15" x14ac:dyDescent="0.2">
      <c r="A573" s="50" t="s">
        <v>1783</v>
      </c>
      <c r="B573" s="49" t="s">
        <v>19146</v>
      </c>
    </row>
    <row r="574" spans="1:2" ht="15" x14ac:dyDescent="0.2">
      <c r="A574" s="50" t="s">
        <v>1783</v>
      </c>
      <c r="B574" s="49" t="s">
        <v>19147</v>
      </c>
    </row>
    <row r="575" spans="1:2" ht="15" x14ac:dyDescent="0.2">
      <c r="A575" s="50" t="s">
        <v>1783</v>
      </c>
      <c r="B575" s="49" t="s">
        <v>19148</v>
      </c>
    </row>
    <row r="576" spans="1:2" ht="15" x14ac:dyDescent="0.2">
      <c r="A576" s="50" t="s">
        <v>1783</v>
      </c>
      <c r="B576" s="49" t="s">
        <v>19149</v>
      </c>
    </row>
    <row r="577" spans="1:2" ht="15" x14ac:dyDescent="0.2">
      <c r="A577" s="50" t="s">
        <v>1783</v>
      </c>
      <c r="B577" s="49" t="s">
        <v>19150</v>
      </c>
    </row>
    <row r="578" spans="1:2" ht="15" x14ac:dyDescent="0.2">
      <c r="A578" s="50" t="s">
        <v>1783</v>
      </c>
      <c r="B578" s="49" t="s">
        <v>19151</v>
      </c>
    </row>
    <row r="579" spans="1:2" ht="15" x14ac:dyDescent="0.2">
      <c r="A579" s="50" t="s">
        <v>1783</v>
      </c>
      <c r="B579" s="49" t="s">
        <v>19152</v>
      </c>
    </row>
    <row r="580" spans="1:2" ht="15" x14ac:dyDescent="0.2">
      <c r="A580" s="50" t="s">
        <v>1783</v>
      </c>
      <c r="B580" s="49" t="s">
        <v>19153</v>
      </c>
    </row>
    <row r="581" spans="1:2" ht="15" x14ac:dyDescent="0.2">
      <c r="A581" s="50" t="s">
        <v>1783</v>
      </c>
      <c r="B581" s="49" t="s">
        <v>19154</v>
      </c>
    </row>
    <row r="582" spans="1:2" ht="15" x14ac:dyDescent="0.2">
      <c r="A582" s="50" t="s">
        <v>1783</v>
      </c>
      <c r="B582" s="49" t="s">
        <v>19155</v>
      </c>
    </row>
    <row r="583" spans="1:2" ht="15" x14ac:dyDescent="0.2">
      <c r="A583" s="50" t="s">
        <v>1783</v>
      </c>
      <c r="B583" s="49" t="s">
        <v>19156</v>
      </c>
    </row>
    <row r="584" spans="1:2" ht="15" x14ac:dyDescent="0.2">
      <c r="A584" s="50" t="s">
        <v>1783</v>
      </c>
      <c r="B584" s="49" t="s">
        <v>19157</v>
      </c>
    </row>
    <row r="585" spans="1:2" ht="15" x14ac:dyDescent="0.2">
      <c r="A585" s="50" t="s">
        <v>1783</v>
      </c>
      <c r="B585" s="49" t="s">
        <v>19158</v>
      </c>
    </row>
    <row r="586" spans="1:2" ht="15" x14ac:dyDescent="0.2">
      <c r="A586" s="50" t="s">
        <v>1783</v>
      </c>
      <c r="B586" s="49" t="s">
        <v>19159</v>
      </c>
    </row>
    <row r="587" spans="1:2" ht="15" x14ac:dyDescent="0.2">
      <c r="A587" s="50" t="s">
        <v>1783</v>
      </c>
      <c r="B587" s="49" t="s">
        <v>19160</v>
      </c>
    </row>
    <row r="588" spans="1:2" ht="15" x14ac:dyDescent="0.2">
      <c r="A588" s="50" t="s">
        <v>1783</v>
      </c>
      <c r="B588" s="49" t="s">
        <v>19161</v>
      </c>
    </row>
    <row r="589" spans="1:2" ht="15" x14ac:dyDescent="0.2">
      <c r="A589" s="50" t="s">
        <v>1783</v>
      </c>
      <c r="B589" s="49" t="s">
        <v>19162</v>
      </c>
    </row>
    <row r="590" spans="1:2" ht="15" x14ac:dyDescent="0.2">
      <c r="A590" s="50" t="s">
        <v>1783</v>
      </c>
      <c r="B590" s="49" t="s">
        <v>19163</v>
      </c>
    </row>
    <row r="591" spans="1:2" ht="15" x14ac:dyDescent="0.2">
      <c r="A591" s="50" t="s">
        <v>1783</v>
      </c>
      <c r="B591" s="49" t="s">
        <v>19164</v>
      </c>
    </row>
    <row r="592" spans="1:2" ht="15" x14ac:dyDescent="0.2">
      <c r="A592" s="50" t="s">
        <v>1783</v>
      </c>
      <c r="B592" s="49" t="s">
        <v>19165</v>
      </c>
    </row>
    <row r="593" spans="1:2" ht="15" x14ac:dyDescent="0.2">
      <c r="A593" s="50" t="s">
        <v>1783</v>
      </c>
      <c r="B593" s="49" t="s">
        <v>19166</v>
      </c>
    </row>
    <row r="594" spans="1:2" ht="15" x14ac:dyDescent="0.2">
      <c r="A594" s="50" t="s">
        <v>1783</v>
      </c>
      <c r="B594" s="49" t="s">
        <v>19167</v>
      </c>
    </row>
    <row r="595" spans="1:2" ht="15" x14ac:dyDescent="0.2">
      <c r="A595" s="50" t="s">
        <v>1783</v>
      </c>
      <c r="B595" s="49" t="s">
        <v>19168</v>
      </c>
    </row>
    <row r="596" spans="1:2" ht="15" x14ac:dyDescent="0.2">
      <c r="A596" s="50" t="s">
        <v>1783</v>
      </c>
      <c r="B596" s="49" t="s">
        <v>19169</v>
      </c>
    </row>
    <row r="597" spans="1:2" ht="15" x14ac:dyDescent="0.2">
      <c r="A597" s="50" t="s">
        <v>1783</v>
      </c>
      <c r="B597" s="49" t="s">
        <v>19170</v>
      </c>
    </row>
    <row r="598" spans="1:2" ht="15" x14ac:dyDescent="0.2">
      <c r="A598" s="50" t="s">
        <v>1783</v>
      </c>
      <c r="B598" s="49" t="s">
        <v>19171</v>
      </c>
    </row>
    <row r="599" spans="1:2" ht="15" x14ac:dyDescent="0.2">
      <c r="A599" s="50" t="s">
        <v>1783</v>
      </c>
      <c r="B599" s="49" t="s">
        <v>19172</v>
      </c>
    </row>
    <row r="600" spans="1:2" ht="15" x14ac:dyDescent="0.2">
      <c r="A600" s="50" t="s">
        <v>1783</v>
      </c>
      <c r="B600" s="49" t="s">
        <v>19173</v>
      </c>
    </row>
    <row r="601" spans="1:2" ht="15" x14ac:dyDescent="0.2">
      <c r="A601" s="50" t="s">
        <v>1783</v>
      </c>
      <c r="B601" s="49" t="s">
        <v>19174</v>
      </c>
    </row>
    <row r="602" spans="1:2" ht="15" x14ac:dyDescent="0.2">
      <c r="A602" s="50" t="s">
        <v>1783</v>
      </c>
      <c r="B602" s="49" t="s">
        <v>19175</v>
      </c>
    </row>
    <row r="603" spans="1:2" ht="15" x14ac:dyDescent="0.2">
      <c r="A603" s="50" t="s">
        <v>1783</v>
      </c>
      <c r="B603" s="49" t="s">
        <v>19176</v>
      </c>
    </row>
    <row r="604" spans="1:2" ht="15" x14ac:dyDescent="0.2">
      <c r="A604" s="50" t="s">
        <v>1783</v>
      </c>
      <c r="B604" s="49" t="s">
        <v>19177</v>
      </c>
    </row>
    <row r="605" spans="1:2" ht="15" x14ac:dyDescent="0.2">
      <c r="A605" s="50" t="s">
        <v>1783</v>
      </c>
      <c r="B605" s="49" t="s">
        <v>19178</v>
      </c>
    </row>
    <row r="606" spans="1:2" ht="15" x14ac:dyDescent="0.2">
      <c r="A606" s="50" t="s">
        <v>1783</v>
      </c>
      <c r="B606" s="49" t="s">
        <v>19179</v>
      </c>
    </row>
    <row r="607" spans="1:2" ht="15" x14ac:dyDescent="0.2">
      <c r="A607" s="50" t="s">
        <v>1783</v>
      </c>
      <c r="B607" s="49" t="s">
        <v>19180</v>
      </c>
    </row>
    <row r="608" spans="1:2" ht="15" x14ac:dyDescent="0.2">
      <c r="A608" s="50" t="s">
        <v>1783</v>
      </c>
      <c r="B608" s="49" t="s">
        <v>19181</v>
      </c>
    </row>
    <row r="609" spans="1:2" ht="15" x14ac:dyDescent="0.2">
      <c r="A609" s="50" t="s">
        <v>1783</v>
      </c>
      <c r="B609" s="49" t="s">
        <v>19182</v>
      </c>
    </row>
    <row r="610" spans="1:2" ht="15" x14ac:dyDescent="0.2">
      <c r="A610" s="50" t="s">
        <v>1783</v>
      </c>
      <c r="B610" s="49" t="s">
        <v>19183</v>
      </c>
    </row>
    <row r="611" spans="1:2" ht="15" x14ac:dyDescent="0.2">
      <c r="A611" s="50" t="s">
        <v>1783</v>
      </c>
      <c r="B611" s="49" t="s">
        <v>19184</v>
      </c>
    </row>
    <row r="612" spans="1:2" ht="15" x14ac:dyDescent="0.2">
      <c r="A612" s="50" t="s">
        <v>1783</v>
      </c>
      <c r="B612" s="49" t="s">
        <v>19185</v>
      </c>
    </row>
    <row r="613" spans="1:2" ht="15" x14ac:dyDescent="0.2">
      <c r="A613" s="50" t="s">
        <v>1783</v>
      </c>
      <c r="B613" s="49" t="s">
        <v>19186</v>
      </c>
    </row>
    <row r="614" spans="1:2" ht="15" x14ac:dyDescent="0.2">
      <c r="A614" s="50" t="s">
        <v>1783</v>
      </c>
      <c r="B614" s="49" t="s">
        <v>19187</v>
      </c>
    </row>
    <row r="615" spans="1:2" ht="15" x14ac:dyDescent="0.2">
      <c r="A615" s="50" t="s">
        <v>1783</v>
      </c>
      <c r="B615" s="49" t="s">
        <v>19188</v>
      </c>
    </row>
    <row r="616" spans="1:2" ht="15" x14ac:dyDescent="0.2">
      <c r="A616" s="50" t="s">
        <v>1783</v>
      </c>
      <c r="B616" s="49" t="s">
        <v>19189</v>
      </c>
    </row>
    <row r="617" spans="1:2" ht="15" x14ac:dyDescent="0.2">
      <c r="A617" s="50" t="s">
        <v>1783</v>
      </c>
      <c r="B617" s="49" t="s">
        <v>19190</v>
      </c>
    </row>
    <row r="618" spans="1:2" ht="15" x14ac:dyDescent="0.2">
      <c r="A618" s="50" t="s">
        <v>1783</v>
      </c>
      <c r="B618" s="49" t="s">
        <v>19191</v>
      </c>
    </row>
    <row r="619" spans="1:2" ht="15" x14ac:dyDescent="0.2">
      <c r="A619" s="50" t="s">
        <v>1783</v>
      </c>
      <c r="B619" s="49" t="s">
        <v>19192</v>
      </c>
    </row>
    <row r="620" spans="1:2" ht="15" x14ac:dyDescent="0.2">
      <c r="A620" s="50" t="s">
        <v>1783</v>
      </c>
      <c r="B620" s="49" t="s">
        <v>19193</v>
      </c>
    </row>
    <row r="621" spans="1:2" ht="15" x14ac:dyDescent="0.2">
      <c r="A621" s="50" t="s">
        <v>1783</v>
      </c>
      <c r="B621" s="49" t="s">
        <v>19194</v>
      </c>
    </row>
    <row r="622" spans="1:2" ht="15" x14ac:dyDescent="0.2">
      <c r="A622" s="50" t="s">
        <v>1783</v>
      </c>
      <c r="B622" s="49" t="s">
        <v>19195</v>
      </c>
    </row>
    <row r="623" spans="1:2" ht="15" x14ac:dyDescent="0.2">
      <c r="A623" s="50" t="s">
        <v>1783</v>
      </c>
      <c r="B623" s="49" t="s">
        <v>19196</v>
      </c>
    </row>
    <row r="624" spans="1:2" ht="15" x14ac:dyDescent="0.2">
      <c r="A624" s="50" t="s">
        <v>1783</v>
      </c>
      <c r="B624" s="49" t="s">
        <v>19197</v>
      </c>
    </row>
    <row r="625" spans="1:2" ht="15" x14ac:dyDescent="0.2">
      <c r="A625" s="50" t="s">
        <v>1783</v>
      </c>
      <c r="B625" s="49" t="s">
        <v>19198</v>
      </c>
    </row>
    <row r="626" spans="1:2" ht="15" x14ac:dyDescent="0.2">
      <c r="A626" s="50" t="s">
        <v>1783</v>
      </c>
      <c r="B626" s="49" t="s">
        <v>19199</v>
      </c>
    </row>
    <row r="627" spans="1:2" ht="15" x14ac:dyDescent="0.2">
      <c r="A627" s="50" t="s">
        <v>1783</v>
      </c>
      <c r="B627" s="49" t="s">
        <v>19200</v>
      </c>
    </row>
    <row r="628" spans="1:2" ht="15" x14ac:dyDescent="0.2">
      <c r="A628" s="50" t="s">
        <v>1783</v>
      </c>
      <c r="B628" s="49" t="s">
        <v>19201</v>
      </c>
    </row>
    <row r="629" spans="1:2" ht="15" x14ac:dyDescent="0.2">
      <c r="A629" s="50" t="s">
        <v>1783</v>
      </c>
      <c r="B629" s="49" t="s">
        <v>19202</v>
      </c>
    </row>
    <row r="630" spans="1:2" ht="15" x14ac:dyDescent="0.2">
      <c r="A630" s="50" t="s">
        <v>1783</v>
      </c>
      <c r="B630" s="49" t="s">
        <v>19203</v>
      </c>
    </row>
    <row r="631" spans="1:2" ht="15" x14ac:dyDescent="0.2">
      <c r="A631" s="50" t="s">
        <v>1783</v>
      </c>
      <c r="B631" s="49" t="s">
        <v>19204</v>
      </c>
    </row>
    <row r="632" spans="1:2" ht="15" x14ac:dyDescent="0.2">
      <c r="A632" s="50" t="s">
        <v>1783</v>
      </c>
      <c r="B632" s="49" t="s">
        <v>19205</v>
      </c>
    </row>
    <row r="633" spans="1:2" ht="15" x14ac:dyDescent="0.2">
      <c r="A633" s="50" t="s">
        <v>1783</v>
      </c>
      <c r="B633" s="49" t="s">
        <v>19206</v>
      </c>
    </row>
    <row r="634" spans="1:2" ht="15" x14ac:dyDescent="0.2">
      <c r="A634" s="50" t="s">
        <v>1783</v>
      </c>
      <c r="B634" s="49" t="s">
        <v>19207</v>
      </c>
    </row>
    <row r="635" spans="1:2" ht="15" x14ac:dyDescent="0.2">
      <c r="A635" s="50" t="s">
        <v>1783</v>
      </c>
      <c r="B635" s="49" t="s">
        <v>19208</v>
      </c>
    </row>
    <row r="636" spans="1:2" ht="15" x14ac:dyDescent="0.2">
      <c r="A636" s="50" t="s">
        <v>1783</v>
      </c>
      <c r="B636" s="49" t="s">
        <v>19209</v>
      </c>
    </row>
    <row r="637" spans="1:2" ht="15" x14ac:dyDescent="0.2">
      <c r="A637" s="50" t="s">
        <v>1783</v>
      </c>
      <c r="B637" s="49" t="s">
        <v>19210</v>
      </c>
    </row>
    <row r="638" spans="1:2" ht="15" x14ac:dyDescent="0.2">
      <c r="A638" s="50" t="s">
        <v>1783</v>
      </c>
      <c r="B638" s="49" t="s">
        <v>19211</v>
      </c>
    </row>
    <row r="639" spans="1:2" ht="15" x14ac:dyDescent="0.2">
      <c r="A639" s="50" t="s">
        <v>1783</v>
      </c>
      <c r="B639" s="49" t="s">
        <v>19212</v>
      </c>
    </row>
    <row r="640" spans="1:2" ht="15" x14ac:dyDescent="0.2">
      <c r="A640" s="50" t="s">
        <v>1783</v>
      </c>
      <c r="B640" s="49" t="s">
        <v>19213</v>
      </c>
    </row>
    <row r="641" spans="1:2" ht="15" x14ac:dyDescent="0.2">
      <c r="A641" s="50" t="s">
        <v>1783</v>
      </c>
      <c r="B641" s="49" t="s">
        <v>19214</v>
      </c>
    </row>
    <row r="642" spans="1:2" ht="15" x14ac:dyDescent="0.2">
      <c r="A642" s="50" t="s">
        <v>1783</v>
      </c>
      <c r="B642" s="49" t="s">
        <v>19215</v>
      </c>
    </row>
    <row r="643" spans="1:2" ht="15" x14ac:dyDescent="0.2">
      <c r="A643" s="50" t="s">
        <v>1783</v>
      </c>
      <c r="B643" s="49" t="s">
        <v>19216</v>
      </c>
    </row>
    <row r="644" spans="1:2" ht="15" x14ac:dyDescent="0.2">
      <c r="A644" s="50" t="s">
        <v>1783</v>
      </c>
      <c r="B644" s="49" t="s">
        <v>19217</v>
      </c>
    </row>
    <row r="645" spans="1:2" ht="15" x14ac:dyDescent="0.2">
      <c r="A645" s="50" t="s">
        <v>1783</v>
      </c>
      <c r="B645" s="49" t="s">
        <v>19218</v>
      </c>
    </row>
    <row r="646" spans="1:2" ht="15" x14ac:dyDescent="0.2">
      <c r="A646" s="50" t="s">
        <v>1783</v>
      </c>
      <c r="B646" s="49" t="s">
        <v>19219</v>
      </c>
    </row>
    <row r="647" spans="1:2" ht="15" x14ac:dyDescent="0.2">
      <c r="A647" s="50" t="s">
        <v>1783</v>
      </c>
      <c r="B647" s="49" t="s">
        <v>19220</v>
      </c>
    </row>
    <row r="648" spans="1:2" ht="15" x14ac:dyDescent="0.2">
      <c r="A648" s="50" t="s">
        <v>1783</v>
      </c>
      <c r="B648" s="49" t="s">
        <v>19221</v>
      </c>
    </row>
    <row r="649" spans="1:2" ht="15" x14ac:dyDescent="0.2">
      <c r="A649" s="50" t="s">
        <v>1783</v>
      </c>
      <c r="B649" s="49" t="s">
        <v>19222</v>
      </c>
    </row>
    <row r="650" spans="1:2" ht="15" x14ac:dyDescent="0.2">
      <c r="A650" s="50" t="s">
        <v>1783</v>
      </c>
      <c r="B650" s="49" t="s">
        <v>19223</v>
      </c>
    </row>
    <row r="651" spans="1:2" ht="15" x14ac:dyDescent="0.2">
      <c r="A651" s="50" t="s">
        <v>1783</v>
      </c>
      <c r="B651" s="49" t="s">
        <v>19224</v>
      </c>
    </row>
    <row r="652" spans="1:2" ht="15" x14ac:dyDescent="0.2">
      <c r="A652" s="50" t="s">
        <v>1783</v>
      </c>
      <c r="B652" s="49" t="s">
        <v>19225</v>
      </c>
    </row>
    <row r="653" spans="1:2" ht="15" x14ac:dyDescent="0.2">
      <c r="A653" s="50" t="s">
        <v>1783</v>
      </c>
      <c r="B653" s="49" t="s">
        <v>19226</v>
      </c>
    </row>
    <row r="654" spans="1:2" ht="15" x14ac:dyDescent="0.2">
      <c r="A654" s="50" t="s">
        <v>1783</v>
      </c>
      <c r="B654" s="49" t="s">
        <v>19227</v>
      </c>
    </row>
    <row r="655" spans="1:2" ht="15" x14ac:dyDescent="0.2">
      <c r="A655" s="50" t="s">
        <v>1783</v>
      </c>
      <c r="B655" s="49" t="s">
        <v>19228</v>
      </c>
    </row>
    <row r="656" spans="1:2" ht="15" x14ac:dyDescent="0.2">
      <c r="A656" s="50" t="s">
        <v>1783</v>
      </c>
      <c r="B656" s="49" t="s">
        <v>19229</v>
      </c>
    </row>
    <row r="657" spans="1:2" ht="15" x14ac:dyDescent="0.2">
      <c r="A657" s="50" t="s">
        <v>1783</v>
      </c>
      <c r="B657" s="49" t="s">
        <v>19230</v>
      </c>
    </row>
    <row r="658" spans="1:2" ht="15" x14ac:dyDescent="0.2">
      <c r="A658" s="50" t="s">
        <v>1783</v>
      </c>
      <c r="B658" s="49" t="s">
        <v>19231</v>
      </c>
    </row>
    <row r="659" spans="1:2" ht="15" x14ac:dyDescent="0.2">
      <c r="A659" s="50" t="s">
        <v>1783</v>
      </c>
      <c r="B659" s="49" t="s">
        <v>19232</v>
      </c>
    </row>
    <row r="660" spans="1:2" ht="15" x14ac:dyDescent="0.2">
      <c r="A660" s="50" t="s">
        <v>1783</v>
      </c>
      <c r="B660" s="49" t="s">
        <v>19233</v>
      </c>
    </row>
    <row r="661" spans="1:2" ht="15" x14ac:dyDescent="0.2">
      <c r="A661" s="50" t="s">
        <v>1783</v>
      </c>
      <c r="B661" s="49" t="s">
        <v>19234</v>
      </c>
    </row>
    <row r="662" spans="1:2" ht="15" x14ac:dyDescent="0.2">
      <c r="A662" s="50" t="s">
        <v>1783</v>
      </c>
      <c r="B662" s="49" t="s">
        <v>19235</v>
      </c>
    </row>
    <row r="663" spans="1:2" ht="15" x14ac:dyDescent="0.2">
      <c r="A663" s="50" t="s">
        <v>1783</v>
      </c>
      <c r="B663" s="49" t="s">
        <v>19236</v>
      </c>
    </row>
    <row r="664" spans="1:2" ht="15" x14ac:dyDescent="0.2">
      <c r="A664" s="50" t="s">
        <v>1783</v>
      </c>
      <c r="B664" s="49" t="s">
        <v>19237</v>
      </c>
    </row>
    <row r="665" spans="1:2" ht="15" x14ac:dyDescent="0.2">
      <c r="A665" s="50" t="s">
        <v>1783</v>
      </c>
      <c r="B665" s="49" t="s">
        <v>19238</v>
      </c>
    </row>
    <row r="666" spans="1:2" ht="15" x14ac:dyDescent="0.2">
      <c r="A666" s="50" t="s">
        <v>1783</v>
      </c>
      <c r="B666" s="49" t="s">
        <v>19239</v>
      </c>
    </row>
    <row r="667" spans="1:2" ht="15" x14ac:dyDescent="0.2">
      <c r="A667" s="50" t="s">
        <v>1783</v>
      </c>
      <c r="B667" s="49" t="s">
        <v>19240</v>
      </c>
    </row>
    <row r="668" spans="1:2" ht="15" x14ac:dyDescent="0.2">
      <c r="A668" s="50" t="s">
        <v>1783</v>
      </c>
      <c r="B668" s="49" t="s">
        <v>19241</v>
      </c>
    </row>
    <row r="669" spans="1:2" ht="15" x14ac:dyDescent="0.2">
      <c r="A669" s="50" t="s">
        <v>1783</v>
      </c>
      <c r="B669" s="49" t="s">
        <v>19242</v>
      </c>
    </row>
    <row r="670" spans="1:2" ht="15" x14ac:dyDescent="0.2">
      <c r="A670" s="50" t="s">
        <v>1783</v>
      </c>
      <c r="B670" s="49" t="s">
        <v>19243</v>
      </c>
    </row>
    <row r="671" spans="1:2" ht="15" x14ac:dyDescent="0.2">
      <c r="A671" s="50" t="s">
        <v>1783</v>
      </c>
      <c r="B671" s="49" t="s">
        <v>19244</v>
      </c>
    </row>
    <row r="672" spans="1:2" ht="15" x14ac:dyDescent="0.2">
      <c r="A672" s="50" t="s">
        <v>1783</v>
      </c>
      <c r="B672" s="49" t="s">
        <v>19245</v>
      </c>
    </row>
    <row r="673" spans="1:2" ht="15" x14ac:dyDescent="0.2">
      <c r="A673" s="50" t="s">
        <v>1783</v>
      </c>
      <c r="B673" s="49" t="s">
        <v>19246</v>
      </c>
    </row>
    <row r="674" spans="1:2" ht="15" x14ac:dyDescent="0.2">
      <c r="A674" s="50" t="s">
        <v>1783</v>
      </c>
      <c r="B674" s="49" t="s">
        <v>19247</v>
      </c>
    </row>
    <row r="675" spans="1:2" ht="15" x14ac:dyDescent="0.2">
      <c r="A675" s="50" t="s">
        <v>1783</v>
      </c>
      <c r="B675" s="49" t="s">
        <v>19248</v>
      </c>
    </row>
    <row r="676" spans="1:2" ht="15" x14ac:dyDescent="0.2">
      <c r="A676" s="50" t="s">
        <v>1783</v>
      </c>
      <c r="B676" s="49" t="s">
        <v>19249</v>
      </c>
    </row>
    <row r="677" spans="1:2" ht="15" x14ac:dyDescent="0.2">
      <c r="A677" s="50" t="s">
        <v>1783</v>
      </c>
      <c r="B677" s="49" t="s">
        <v>19250</v>
      </c>
    </row>
    <row r="678" spans="1:2" ht="15" x14ac:dyDescent="0.2">
      <c r="A678" s="50" t="s">
        <v>1783</v>
      </c>
      <c r="B678" s="49" t="s">
        <v>19251</v>
      </c>
    </row>
    <row r="679" spans="1:2" ht="15" x14ac:dyDescent="0.2">
      <c r="A679" s="50" t="s">
        <v>1783</v>
      </c>
      <c r="B679" s="49" t="s">
        <v>19252</v>
      </c>
    </row>
    <row r="680" spans="1:2" ht="15" x14ac:dyDescent="0.2">
      <c r="A680" s="50" t="s">
        <v>1783</v>
      </c>
      <c r="B680" s="49" t="s">
        <v>19253</v>
      </c>
    </row>
    <row r="681" spans="1:2" ht="15" x14ac:dyDescent="0.2">
      <c r="A681" s="50" t="s">
        <v>1783</v>
      </c>
      <c r="B681" s="49" t="s">
        <v>19254</v>
      </c>
    </row>
    <row r="682" spans="1:2" ht="15" x14ac:dyDescent="0.2">
      <c r="A682" s="50" t="s">
        <v>1783</v>
      </c>
      <c r="B682" s="49" t="s">
        <v>19255</v>
      </c>
    </row>
    <row r="683" spans="1:2" ht="15" x14ac:dyDescent="0.2">
      <c r="A683" s="50" t="s">
        <v>1783</v>
      </c>
      <c r="B683" s="49" t="s">
        <v>19256</v>
      </c>
    </row>
    <row r="684" spans="1:2" ht="15" x14ac:dyDescent="0.2">
      <c r="A684" s="50" t="s">
        <v>1783</v>
      </c>
      <c r="B684" s="49" t="s">
        <v>19257</v>
      </c>
    </row>
    <row r="685" spans="1:2" ht="15" x14ac:dyDescent="0.2">
      <c r="A685" s="50" t="s">
        <v>1783</v>
      </c>
      <c r="B685" s="49" t="s">
        <v>19258</v>
      </c>
    </row>
    <row r="686" spans="1:2" ht="15" x14ac:dyDescent="0.2">
      <c r="A686" s="50" t="s">
        <v>1783</v>
      </c>
      <c r="B686" s="49" t="s">
        <v>19259</v>
      </c>
    </row>
    <row r="687" spans="1:2" ht="15" x14ac:dyDescent="0.2">
      <c r="A687" s="50" t="s">
        <v>1783</v>
      </c>
      <c r="B687" s="49" t="s">
        <v>19260</v>
      </c>
    </row>
    <row r="688" spans="1:2" ht="15" x14ac:dyDescent="0.2">
      <c r="A688" s="50" t="s">
        <v>2134</v>
      </c>
      <c r="B688" s="49" t="s">
        <v>19261</v>
      </c>
    </row>
    <row r="689" spans="1:2" ht="15" x14ac:dyDescent="0.2">
      <c r="A689" s="50" t="s">
        <v>2134</v>
      </c>
      <c r="B689" s="49" t="s">
        <v>19262</v>
      </c>
    </row>
    <row r="690" spans="1:2" ht="15" x14ac:dyDescent="0.2">
      <c r="A690" s="50" t="s">
        <v>2134</v>
      </c>
      <c r="B690" s="49" t="s">
        <v>19263</v>
      </c>
    </row>
    <row r="691" spans="1:2" ht="15" x14ac:dyDescent="0.2">
      <c r="A691" s="50" t="s">
        <v>2134</v>
      </c>
      <c r="B691" s="49" t="s">
        <v>19264</v>
      </c>
    </row>
    <row r="692" spans="1:2" ht="15" x14ac:dyDescent="0.2">
      <c r="A692" s="50" t="s">
        <v>2134</v>
      </c>
      <c r="B692" s="49" t="s">
        <v>19265</v>
      </c>
    </row>
    <row r="693" spans="1:2" ht="15" x14ac:dyDescent="0.2">
      <c r="A693" s="50" t="s">
        <v>2134</v>
      </c>
      <c r="B693" s="49" t="s">
        <v>19266</v>
      </c>
    </row>
    <row r="694" spans="1:2" ht="15" x14ac:dyDescent="0.2">
      <c r="A694" s="50" t="s">
        <v>2134</v>
      </c>
      <c r="B694" s="49" t="s">
        <v>19267</v>
      </c>
    </row>
    <row r="695" spans="1:2" ht="15" x14ac:dyDescent="0.2">
      <c r="A695" s="50" t="s">
        <v>2134</v>
      </c>
      <c r="B695" s="49" t="s">
        <v>19268</v>
      </c>
    </row>
    <row r="696" spans="1:2" ht="15" x14ac:dyDescent="0.2">
      <c r="A696" s="50" t="s">
        <v>2134</v>
      </c>
      <c r="B696" s="49" t="s">
        <v>19269</v>
      </c>
    </row>
    <row r="697" spans="1:2" ht="15" x14ac:dyDescent="0.2">
      <c r="A697" s="50" t="s">
        <v>2134</v>
      </c>
      <c r="B697" s="49" t="s">
        <v>19270</v>
      </c>
    </row>
    <row r="698" spans="1:2" ht="15" x14ac:dyDescent="0.2">
      <c r="A698" s="50" t="s">
        <v>2134</v>
      </c>
      <c r="B698" s="49" t="s">
        <v>19271</v>
      </c>
    </row>
    <row r="699" spans="1:2" ht="15" x14ac:dyDescent="0.2">
      <c r="A699" s="50" t="s">
        <v>2134</v>
      </c>
      <c r="B699" s="49" t="s">
        <v>19272</v>
      </c>
    </row>
    <row r="700" spans="1:2" ht="15" x14ac:dyDescent="0.2">
      <c r="A700" s="50" t="s">
        <v>2134</v>
      </c>
      <c r="B700" s="49" t="s">
        <v>19273</v>
      </c>
    </row>
    <row r="701" spans="1:2" ht="15" x14ac:dyDescent="0.2">
      <c r="A701" s="50" t="s">
        <v>2134</v>
      </c>
      <c r="B701" s="49" t="s">
        <v>19274</v>
      </c>
    </row>
    <row r="702" spans="1:2" ht="15" x14ac:dyDescent="0.2">
      <c r="A702" s="50" t="s">
        <v>2134</v>
      </c>
      <c r="B702" s="49" t="s">
        <v>19275</v>
      </c>
    </row>
    <row r="703" spans="1:2" ht="15" x14ac:dyDescent="0.2">
      <c r="A703" s="50" t="s">
        <v>2134</v>
      </c>
      <c r="B703" s="49" t="s">
        <v>19276</v>
      </c>
    </row>
    <row r="704" spans="1:2" ht="15" x14ac:dyDescent="0.2">
      <c r="A704" s="50" t="s">
        <v>2134</v>
      </c>
      <c r="B704" s="49" t="s">
        <v>19277</v>
      </c>
    </row>
    <row r="705" spans="1:2" ht="15" x14ac:dyDescent="0.2">
      <c r="A705" s="50" t="s">
        <v>2134</v>
      </c>
      <c r="B705" s="49" t="s">
        <v>19278</v>
      </c>
    </row>
    <row r="706" spans="1:2" ht="15" x14ac:dyDescent="0.2">
      <c r="A706" s="50" t="s">
        <v>2134</v>
      </c>
      <c r="B706" s="49" t="s">
        <v>19279</v>
      </c>
    </row>
    <row r="707" spans="1:2" ht="15" x14ac:dyDescent="0.2">
      <c r="A707" s="50" t="s">
        <v>2134</v>
      </c>
      <c r="B707" s="49" t="s">
        <v>19280</v>
      </c>
    </row>
    <row r="708" spans="1:2" ht="15" x14ac:dyDescent="0.2">
      <c r="A708" s="50" t="s">
        <v>2134</v>
      </c>
      <c r="B708" s="49" t="s">
        <v>19281</v>
      </c>
    </row>
    <row r="709" spans="1:2" ht="15" x14ac:dyDescent="0.2">
      <c r="A709" s="50" t="s">
        <v>2134</v>
      </c>
      <c r="B709" s="49" t="s">
        <v>19282</v>
      </c>
    </row>
    <row r="710" spans="1:2" ht="15" x14ac:dyDescent="0.2">
      <c r="A710" s="50" t="s">
        <v>2134</v>
      </c>
      <c r="B710" s="49" t="s">
        <v>19283</v>
      </c>
    </row>
    <row r="711" spans="1:2" ht="15" x14ac:dyDescent="0.2">
      <c r="A711" s="50" t="s">
        <v>2134</v>
      </c>
      <c r="B711" s="49" t="s">
        <v>19284</v>
      </c>
    </row>
    <row r="712" spans="1:2" ht="15" x14ac:dyDescent="0.2">
      <c r="A712" s="50" t="s">
        <v>2134</v>
      </c>
      <c r="B712" s="49" t="s">
        <v>19285</v>
      </c>
    </row>
    <row r="713" spans="1:2" ht="15" x14ac:dyDescent="0.2">
      <c r="A713" s="50" t="s">
        <v>2134</v>
      </c>
      <c r="B713" s="49" t="s">
        <v>19286</v>
      </c>
    </row>
    <row r="714" spans="1:2" ht="15" x14ac:dyDescent="0.2">
      <c r="A714" s="50" t="s">
        <v>2134</v>
      </c>
      <c r="B714" s="49" t="s">
        <v>19287</v>
      </c>
    </row>
    <row r="715" spans="1:2" ht="15" x14ac:dyDescent="0.2">
      <c r="A715" s="50" t="s">
        <v>2134</v>
      </c>
      <c r="B715" s="49" t="s">
        <v>19288</v>
      </c>
    </row>
    <row r="716" spans="1:2" ht="15" x14ac:dyDescent="0.2">
      <c r="A716" s="50" t="s">
        <v>2134</v>
      </c>
      <c r="B716" s="49" t="s">
        <v>19289</v>
      </c>
    </row>
    <row r="717" spans="1:2" ht="15" x14ac:dyDescent="0.2">
      <c r="A717" s="50" t="s">
        <v>2134</v>
      </c>
      <c r="B717" s="49" t="s">
        <v>19290</v>
      </c>
    </row>
    <row r="718" spans="1:2" ht="15" x14ac:dyDescent="0.2">
      <c r="A718" s="50" t="s">
        <v>2134</v>
      </c>
      <c r="B718" s="49" t="s">
        <v>19291</v>
      </c>
    </row>
    <row r="719" spans="1:2" ht="15" x14ac:dyDescent="0.2">
      <c r="A719" s="50" t="s">
        <v>2134</v>
      </c>
      <c r="B719" s="49" t="s">
        <v>19292</v>
      </c>
    </row>
    <row r="720" spans="1:2" ht="15" x14ac:dyDescent="0.2">
      <c r="A720" s="50" t="s">
        <v>2134</v>
      </c>
      <c r="B720" s="49" t="s">
        <v>19293</v>
      </c>
    </row>
    <row r="721" spans="1:2" ht="15" x14ac:dyDescent="0.2">
      <c r="A721" s="50" t="s">
        <v>2134</v>
      </c>
      <c r="B721" s="49" t="s">
        <v>19294</v>
      </c>
    </row>
    <row r="722" spans="1:2" ht="15" x14ac:dyDescent="0.2">
      <c r="A722" s="50" t="s">
        <v>2134</v>
      </c>
      <c r="B722" s="49" t="s">
        <v>19295</v>
      </c>
    </row>
    <row r="723" spans="1:2" ht="15" x14ac:dyDescent="0.2">
      <c r="A723" s="50" t="s">
        <v>2134</v>
      </c>
      <c r="B723" s="49" t="s">
        <v>19296</v>
      </c>
    </row>
    <row r="724" spans="1:2" ht="15" x14ac:dyDescent="0.2">
      <c r="A724" s="50" t="s">
        <v>2134</v>
      </c>
      <c r="B724" s="49" t="s">
        <v>19297</v>
      </c>
    </row>
    <row r="725" spans="1:2" ht="15" x14ac:dyDescent="0.2">
      <c r="A725" s="50" t="s">
        <v>2134</v>
      </c>
      <c r="B725" s="49" t="s">
        <v>19298</v>
      </c>
    </row>
    <row r="726" spans="1:2" ht="15" x14ac:dyDescent="0.2">
      <c r="A726" s="50" t="s">
        <v>2134</v>
      </c>
      <c r="B726" s="49" t="s">
        <v>19299</v>
      </c>
    </row>
    <row r="727" spans="1:2" ht="15" x14ac:dyDescent="0.2">
      <c r="A727" s="50" t="s">
        <v>2134</v>
      </c>
      <c r="B727" s="49" t="s">
        <v>19300</v>
      </c>
    </row>
    <row r="728" spans="1:2" ht="15" x14ac:dyDescent="0.2">
      <c r="A728" s="50" t="s">
        <v>2134</v>
      </c>
      <c r="B728" s="49" t="s">
        <v>19301</v>
      </c>
    </row>
    <row r="729" spans="1:2" ht="15" x14ac:dyDescent="0.2">
      <c r="A729" s="50" t="s">
        <v>2134</v>
      </c>
      <c r="B729" s="49" t="s">
        <v>19302</v>
      </c>
    </row>
    <row r="730" spans="1:2" ht="15" x14ac:dyDescent="0.2">
      <c r="A730" s="50" t="s">
        <v>2134</v>
      </c>
      <c r="B730" s="49" t="s">
        <v>19303</v>
      </c>
    </row>
    <row r="731" spans="1:2" ht="15" x14ac:dyDescent="0.2">
      <c r="A731" s="50" t="s">
        <v>2134</v>
      </c>
      <c r="B731" s="49" t="s">
        <v>19304</v>
      </c>
    </row>
    <row r="732" spans="1:2" ht="15" x14ac:dyDescent="0.2">
      <c r="A732" s="50" t="s">
        <v>2134</v>
      </c>
      <c r="B732" s="49" t="s">
        <v>19305</v>
      </c>
    </row>
    <row r="733" spans="1:2" ht="15" x14ac:dyDescent="0.2">
      <c r="A733" s="50" t="s">
        <v>2134</v>
      </c>
      <c r="B733" s="49" t="s">
        <v>19306</v>
      </c>
    </row>
    <row r="734" spans="1:2" ht="15" x14ac:dyDescent="0.2">
      <c r="A734" s="50" t="s">
        <v>2134</v>
      </c>
      <c r="B734" s="49" t="s">
        <v>19307</v>
      </c>
    </row>
    <row r="735" spans="1:2" ht="15" x14ac:dyDescent="0.2">
      <c r="A735" s="50" t="s">
        <v>2134</v>
      </c>
      <c r="B735" s="49" t="s">
        <v>19308</v>
      </c>
    </row>
    <row r="736" spans="1:2" ht="15" x14ac:dyDescent="0.2">
      <c r="A736" s="50" t="s">
        <v>2134</v>
      </c>
      <c r="B736" s="49" t="s">
        <v>19309</v>
      </c>
    </row>
    <row r="737" spans="1:2" ht="15" x14ac:dyDescent="0.2">
      <c r="A737" s="50" t="s">
        <v>2134</v>
      </c>
      <c r="B737" s="49" t="s">
        <v>19310</v>
      </c>
    </row>
    <row r="738" spans="1:2" ht="15" x14ac:dyDescent="0.2">
      <c r="A738" s="50" t="s">
        <v>2134</v>
      </c>
      <c r="B738" s="49" t="s">
        <v>19311</v>
      </c>
    </row>
    <row r="739" spans="1:2" ht="15" x14ac:dyDescent="0.2">
      <c r="A739" s="50" t="s">
        <v>2300</v>
      </c>
      <c r="B739" s="49" t="s">
        <v>19312</v>
      </c>
    </row>
    <row r="740" spans="1:2" ht="15" x14ac:dyDescent="0.2">
      <c r="A740" s="50" t="s">
        <v>2300</v>
      </c>
      <c r="B740" s="49" t="s">
        <v>19313</v>
      </c>
    </row>
    <row r="741" spans="1:2" ht="15" x14ac:dyDescent="0.2">
      <c r="A741" s="50" t="s">
        <v>2300</v>
      </c>
      <c r="B741" s="49" t="s">
        <v>19314</v>
      </c>
    </row>
    <row r="742" spans="1:2" ht="15" x14ac:dyDescent="0.2">
      <c r="A742" s="50" t="s">
        <v>2300</v>
      </c>
      <c r="B742" s="49" t="s">
        <v>19315</v>
      </c>
    </row>
    <row r="743" spans="1:2" ht="15" x14ac:dyDescent="0.2">
      <c r="A743" s="50" t="s">
        <v>2300</v>
      </c>
      <c r="B743" s="49" t="s">
        <v>19316</v>
      </c>
    </row>
    <row r="744" spans="1:2" ht="15" x14ac:dyDescent="0.2">
      <c r="A744" s="50" t="s">
        <v>2300</v>
      </c>
      <c r="B744" s="49" t="s">
        <v>19317</v>
      </c>
    </row>
    <row r="745" spans="1:2" ht="15" x14ac:dyDescent="0.2">
      <c r="A745" s="50" t="s">
        <v>2300</v>
      </c>
      <c r="B745" s="49" t="s">
        <v>19318</v>
      </c>
    </row>
    <row r="746" spans="1:2" ht="15" x14ac:dyDescent="0.2">
      <c r="A746" s="50" t="s">
        <v>2300</v>
      </c>
      <c r="B746" s="49" t="s">
        <v>19319</v>
      </c>
    </row>
    <row r="747" spans="1:2" ht="15" x14ac:dyDescent="0.2">
      <c r="A747" s="50" t="s">
        <v>2300</v>
      </c>
      <c r="B747" s="49" t="s">
        <v>19320</v>
      </c>
    </row>
    <row r="748" spans="1:2" ht="15" x14ac:dyDescent="0.2">
      <c r="A748" s="50" t="s">
        <v>2300</v>
      </c>
      <c r="B748" s="49" t="s">
        <v>19321</v>
      </c>
    </row>
    <row r="749" spans="1:2" ht="15" x14ac:dyDescent="0.2">
      <c r="A749" s="50" t="s">
        <v>2300</v>
      </c>
      <c r="B749" s="49" t="s">
        <v>19322</v>
      </c>
    </row>
    <row r="750" spans="1:2" ht="15" x14ac:dyDescent="0.2">
      <c r="A750" s="50" t="s">
        <v>2300</v>
      </c>
      <c r="B750" s="49" t="s">
        <v>19323</v>
      </c>
    </row>
    <row r="751" spans="1:2" ht="15" x14ac:dyDescent="0.2">
      <c r="A751" s="50" t="s">
        <v>2300</v>
      </c>
      <c r="B751" s="49" t="s">
        <v>19324</v>
      </c>
    </row>
    <row r="752" spans="1:2" ht="15" x14ac:dyDescent="0.2">
      <c r="A752" s="50" t="s">
        <v>2300</v>
      </c>
      <c r="B752" s="49" t="s">
        <v>19325</v>
      </c>
    </row>
    <row r="753" spans="1:2" ht="15" x14ac:dyDescent="0.2">
      <c r="A753" s="50" t="s">
        <v>2300</v>
      </c>
      <c r="B753" s="49" t="s">
        <v>19326</v>
      </c>
    </row>
    <row r="754" spans="1:2" ht="15" x14ac:dyDescent="0.2">
      <c r="A754" s="50" t="s">
        <v>2300</v>
      </c>
      <c r="B754" s="49" t="s">
        <v>19327</v>
      </c>
    </row>
    <row r="755" spans="1:2" ht="15" x14ac:dyDescent="0.2">
      <c r="A755" s="50" t="s">
        <v>2300</v>
      </c>
      <c r="B755" s="49" t="s">
        <v>19328</v>
      </c>
    </row>
    <row r="756" spans="1:2" ht="15" x14ac:dyDescent="0.2">
      <c r="A756" s="50" t="s">
        <v>2300</v>
      </c>
      <c r="B756" s="49" t="s">
        <v>19329</v>
      </c>
    </row>
    <row r="757" spans="1:2" ht="15" x14ac:dyDescent="0.2">
      <c r="A757" s="50" t="s">
        <v>2300</v>
      </c>
      <c r="B757" s="49" t="s">
        <v>19330</v>
      </c>
    </row>
    <row r="758" spans="1:2" ht="15" x14ac:dyDescent="0.2">
      <c r="A758" s="50" t="s">
        <v>2300</v>
      </c>
      <c r="B758" s="49" t="s">
        <v>19331</v>
      </c>
    </row>
    <row r="759" spans="1:2" ht="15" x14ac:dyDescent="0.2">
      <c r="A759" s="50" t="s">
        <v>2300</v>
      </c>
      <c r="B759" s="49" t="s">
        <v>19332</v>
      </c>
    </row>
    <row r="760" spans="1:2" ht="15" x14ac:dyDescent="0.2">
      <c r="A760" s="50" t="s">
        <v>2300</v>
      </c>
      <c r="B760" s="49" t="s">
        <v>19333</v>
      </c>
    </row>
    <row r="761" spans="1:2" ht="15" x14ac:dyDescent="0.2">
      <c r="A761" s="50" t="s">
        <v>2300</v>
      </c>
      <c r="B761" s="49" t="s">
        <v>19334</v>
      </c>
    </row>
    <row r="762" spans="1:2" ht="15" x14ac:dyDescent="0.2">
      <c r="A762" s="50" t="s">
        <v>2300</v>
      </c>
      <c r="B762" s="49" t="s">
        <v>19335</v>
      </c>
    </row>
    <row r="763" spans="1:2" ht="15" x14ac:dyDescent="0.2">
      <c r="A763" s="50" t="s">
        <v>2300</v>
      </c>
      <c r="B763" s="49" t="s">
        <v>19336</v>
      </c>
    </row>
    <row r="764" spans="1:2" ht="15" x14ac:dyDescent="0.2">
      <c r="A764" s="50" t="s">
        <v>2300</v>
      </c>
      <c r="B764" s="49" t="s">
        <v>19337</v>
      </c>
    </row>
    <row r="765" spans="1:2" ht="15" x14ac:dyDescent="0.2">
      <c r="A765" s="50" t="s">
        <v>2300</v>
      </c>
      <c r="B765" s="49" t="s">
        <v>19338</v>
      </c>
    </row>
    <row r="766" spans="1:2" ht="15" x14ac:dyDescent="0.2">
      <c r="A766" s="50" t="s">
        <v>2300</v>
      </c>
      <c r="B766" s="49" t="s">
        <v>19339</v>
      </c>
    </row>
    <row r="767" spans="1:2" ht="15" x14ac:dyDescent="0.2">
      <c r="A767" s="50" t="s">
        <v>2300</v>
      </c>
      <c r="B767" s="49" t="s">
        <v>19340</v>
      </c>
    </row>
    <row r="768" spans="1:2" ht="15" x14ac:dyDescent="0.2">
      <c r="A768" s="50" t="s">
        <v>2300</v>
      </c>
      <c r="B768" s="49" t="s">
        <v>19341</v>
      </c>
    </row>
    <row r="769" spans="1:2" ht="15" x14ac:dyDescent="0.2">
      <c r="A769" s="50" t="s">
        <v>2300</v>
      </c>
      <c r="B769" s="49" t="s">
        <v>19342</v>
      </c>
    </row>
    <row r="770" spans="1:2" ht="15" x14ac:dyDescent="0.2">
      <c r="A770" s="50" t="s">
        <v>2300</v>
      </c>
      <c r="B770" s="49" t="s">
        <v>19343</v>
      </c>
    </row>
    <row r="771" spans="1:2" ht="15" x14ac:dyDescent="0.2">
      <c r="A771" s="50" t="s">
        <v>2300</v>
      </c>
      <c r="B771" s="49" t="s">
        <v>19344</v>
      </c>
    </row>
    <row r="772" spans="1:2" ht="15" x14ac:dyDescent="0.2">
      <c r="A772" s="50" t="s">
        <v>2300</v>
      </c>
      <c r="B772" s="49" t="s">
        <v>19345</v>
      </c>
    </row>
    <row r="773" spans="1:2" ht="15" x14ac:dyDescent="0.2">
      <c r="A773" s="50" t="s">
        <v>2300</v>
      </c>
      <c r="B773" s="49" t="s">
        <v>19346</v>
      </c>
    </row>
    <row r="774" spans="1:2" ht="15" x14ac:dyDescent="0.2">
      <c r="A774" s="50" t="s">
        <v>2300</v>
      </c>
      <c r="B774" s="49" t="s">
        <v>19347</v>
      </c>
    </row>
    <row r="775" spans="1:2" ht="15" x14ac:dyDescent="0.2">
      <c r="A775" s="50" t="s">
        <v>2300</v>
      </c>
      <c r="B775" s="49" t="s">
        <v>19348</v>
      </c>
    </row>
    <row r="776" spans="1:2" ht="15" x14ac:dyDescent="0.2">
      <c r="A776" s="50" t="s">
        <v>2300</v>
      </c>
      <c r="B776" s="49" t="s">
        <v>19349</v>
      </c>
    </row>
    <row r="777" spans="1:2" ht="15" x14ac:dyDescent="0.2">
      <c r="A777" s="50" t="s">
        <v>2300</v>
      </c>
      <c r="B777" s="49" t="s">
        <v>19350</v>
      </c>
    </row>
    <row r="778" spans="1:2" ht="15" x14ac:dyDescent="0.2">
      <c r="A778" s="50" t="s">
        <v>2300</v>
      </c>
      <c r="B778" s="49" t="s">
        <v>19351</v>
      </c>
    </row>
    <row r="779" spans="1:2" ht="15" x14ac:dyDescent="0.2">
      <c r="A779" s="50" t="s">
        <v>2300</v>
      </c>
      <c r="B779" s="49" t="s">
        <v>19352</v>
      </c>
    </row>
    <row r="780" spans="1:2" ht="15" x14ac:dyDescent="0.2">
      <c r="A780" s="50" t="s">
        <v>2300</v>
      </c>
      <c r="B780" s="49" t="s">
        <v>19353</v>
      </c>
    </row>
    <row r="781" spans="1:2" ht="15" x14ac:dyDescent="0.2">
      <c r="A781" s="50" t="s">
        <v>2300</v>
      </c>
      <c r="B781" s="49" t="s">
        <v>19354</v>
      </c>
    </row>
    <row r="782" spans="1:2" ht="15" x14ac:dyDescent="0.2">
      <c r="A782" s="50" t="s">
        <v>2300</v>
      </c>
      <c r="B782" s="49" t="s">
        <v>19355</v>
      </c>
    </row>
    <row r="783" spans="1:2" ht="15" x14ac:dyDescent="0.2">
      <c r="A783" s="50" t="s">
        <v>2300</v>
      </c>
      <c r="B783" s="49" t="s">
        <v>19356</v>
      </c>
    </row>
    <row r="784" spans="1:2" ht="15" x14ac:dyDescent="0.2">
      <c r="A784" s="50" t="s">
        <v>2300</v>
      </c>
      <c r="B784" s="49" t="s">
        <v>19357</v>
      </c>
    </row>
    <row r="785" spans="1:2" ht="15" x14ac:dyDescent="0.2">
      <c r="A785" s="50" t="s">
        <v>2300</v>
      </c>
      <c r="B785" s="49" t="s">
        <v>19358</v>
      </c>
    </row>
    <row r="786" spans="1:2" ht="15" x14ac:dyDescent="0.2">
      <c r="A786" s="50" t="s">
        <v>2300</v>
      </c>
      <c r="B786" s="49" t="s">
        <v>19359</v>
      </c>
    </row>
    <row r="787" spans="1:2" ht="15" x14ac:dyDescent="0.2">
      <c r="A787" s="50" t="s">
        <v>2300</v>
      </c>
      <c r="B787" s="49" t="s">
        <v>19360</v>
      </c>
    </row>
    <row r="788" spans="1:2" ht="15" x14ac:dyDescent="0.2">
      <c r="A788" s="50" t="s">
        <v>2300</v>
      </c>
      <c r="B788" s="49" t="s">
        <v>19361</v>
      </c>
    </row>
    <row r="789" spans="1:2" ht="15" x14ac:dyDescent="0.2">
      <c r="A789" s="50" t="s">
        <v>18549</v>
      </c>
      <c r="B789" s="49" t="s">
        <v>19362</v>
      </c>
    </row>
    <row r="790" spans="1:2" ht="15" x14ac:dyDescent="0.2">
      <c r="A790" s="50" t="s">
        <v>18549</v>
      </c>
      <c r="B790" s="49" t="s">
        <v>19363</v>
      </c>
    </row>
    <row r="791" spans="1:2" ht="15" x14ac:dyDescent="0.2">
      <c r="A791" s="50" t="s">
        <v>18549</v>
      </c>
      <c r="B791" s="49" t="s">
        <v>19364</v>
      </c>
    </row>
    <row r="792" spans="1:2" ht="15" x14ac:dyDescent="0.2">
      <c r="A792" s="50" t="s">
        <v>18549</v>
      </c>
      <c r="B792" s="49" t="s">
        <v>19365</v>
      </c>
    </row>
    <row r="793" spans="1:2" ht="15" x14ac:dyDescent="0.2">
      <c r="A793" s="50" t="s">
        <v>18549</v>
      </c>
      <c r="B793" s="49" t="s">
        <v>19366</v>
      </c>
    </row>
    <row r="794" spans="1:2" ht="15" x14ac:dyDescent="0.2">
      <c r="A794" s="50" t="s">
        <v>18549</v>
      </c>
      <c r="B794" s="49" t="s">
        <v>19367</v>
      </c>
    </row>
    <row r="795" spans="1:2" ht="15" x14ac:dyDescent="0.2">
      <c r="A795" s="50" t="s">
        <v>18549</v>
      </c>
      <c r="B795" s="49" t="s">
        <v>19368</v>
      </c>
    </row>
    <row r="796" spans="1:2" ht="15" x14ac:dyDescent="0.2">
      <c r="A796" s="50" t="s">
        <v>18549</v>
      </c>
      <c r="B796" s="49" t="s">
        <v>19369</v>
      </c>
    </row>
    <row r="797" spans="1:2" ht="15" x14ac:dyDescent="0.2">
      <c r="A797" s="50" t="s">
        <v>18549</v>
      </c>
      <c r="B797" s="49" t="s">
        <v>19370</v>
      </c>
    </row>
    <row r="798" spans="1:2" ht="15" x14ac:dyDescent="0.2">
      <c r="A798" s="50" t="s">
        <v>18549</v>
      </c>
      <c r="B798" s="49" t="s">
        <v>19371</v>
      </c>
    </row>
    <row r="799" spans="1:2" ht="15" x14ac:dyDescent="0.2">
      <c r="A799" s="50" t="s">
        <v>18549</v>
      </c>
      <c r="B799" s="49" t="s">
        <v>19372</v>
      </c>
    </row>
    <row r="800" spans="1:2" ht="15" x14ac:dyDescent="0.2">
      <c r="A800" s="50" t="s">
        <v>18549</v>
      </c>
      <c r="B800" s="49" t="s">
        <v>19373</v>
      </c>
    </row>
    <row r="801" spans="1:2" ht="15" x14ac:dyDescent="0.2">
      <c r="A801" s="50" t="s">
        <v>18549</v>
      </c>
      <c r="B801" s="49" t="s">
        <v>19374</v>
      </c>
    </row>
    <row r="802" spans="1:2" ht="15" x14ac:dyDescent="0.2">
      <c r="A802" s="50" t="s">
        <v>18549</v>
      </c>
      <c r="B802" s="49" t="s">
        <v>19375</v>
      </c>
    </row>
    <row r="803" spans="1:2" ht="15" x14ac:dyDescent="0.2">
      <c r="A803" s="50" t="s">
        <v>18549</v>
      </c>
      <c r="B803" s="49" t="s">
        <v>19376</v>
      </c>
    </row>
    <row r="804" spans="1:2" ht="15" x14ac:dyDescent="0.2">
      <c r="A804" s="50" t="s">
        <v>18549</v>
      </c>
      <c r="B804" s="49" t="s">
        <v>19377</v>
      </c>
    </row>
    <row r="805" spans="1:2" ht="15" x14ac:dyDescent="0.2">
      <c r="A805" s="50" t="s">
        <v>18549</v>
      </c>
      <c r="B805" s="49" t="s">
        <v>19378</v>
      </c>
    </row>
    <row r="806" spans="1:2" ht="15" x14ac:dyDescent="0.2">
      <c r="A806" s="50" t="s">
        <v>18549</v>
      </c>
      <c r="B806" s="49" t="s">
        <v>19379</v>
      </c>
    </row>
    <row r="807" spans="1:2" ht="15" x14ac:dyDescent="0.2">
      <c r="A807" s="50" t="s">
        <v>18549</v>
      </c>
      <c r="B807" s="49" t="s">
        <v>19380</v>
      </c>
    </row>
    <row r="808" spans="1:2" ht="15" x14ac:dyDescent="0.2">
      <c r="A808" s="50" t="s">
        <v>18549</v>
      </c>
      <c r="B808" s="49" t="s">
        <v>19381</v>
      </c>
    </row>
    <row r="809" spans="1:2" ht="15" x14ac:dyDescent="0.2">
      <c r="A809" s="50" t="s">
        <v>18549</v>
      </c>
      <c r="B809" s="49" t="s">
        <v>19382</v>
      </c>
    </row>
    <row r="810" spans="1:2" ht="15" x14ac:dyDescent="0.2">
      <c r="A810" s="50" t="s">
        <v>18549</v>
      </c>
      <c r="B810" s="49" t="s">
        <v>19383</v>
      </c>
    </row>
    <row r="811" spans="1:2" ht="15" x14ac:dyDescent="0.2">
      <c r="A811" s="50" t="s">
        <v>18549</v>
      </c>
      <c r="B811" s="49" t="s">
        <v>19384</v>
      </c>
    </row>
    <row r="812" spans="1:2" ht="15" x14ac:dyDescent="0.2">
      <c r="A812" s="50" t="s">
        <v>18549</v>
      </c>
      <c r="B812" s="49" t="s">
        <v>19385</v>
      </c>
    </row>
    <row r="813" spans="1:2" ht="15" x14ac:dyDescent="0.2">
      <c r="A813" s="50" t="s">
        <v>18549</v>
      </c>
      <c r="B813" s="49" t="s">
        <v>19386</v>
      </c>
    </row>
    <row r="814" spans="1:2" ht="15" x14ac:dyDescent="0.2">
      <c r="A814" s="50" t="s">
        <v>18549</v>
      </c>
      <c r="B814" s="49" t="s">
        <v>19387</v>
      </c>
    </row>
    <row r="815" spans="1:2" ht="15" x14ac:dyDescent="0.2">
      <c r="A815" s="50" t="s">
        <v>18549</v>
      </c>
      <c r="B815" s="49" t="s">
        <v>19388</v>
      </c>
    </row>
    <row r="816" spans="1:2" ht="15" x14ac:dyDescent="0.2">
      <c r="A816" s="50" t="s">
        <v>18549</v>
      </c>
      <c r="B816" s="49" t="s">
        <v>19389</v>
      </c>
    </row>
    <row r="817" spans="1:2" ht="15" x14ac:dyDescent="0.2">
      <c r="A817" s="50" t="s">
        <v>18549</v>
      </c>
      <c r="B817" s="49" t="s">
        <v>19390</v>
      </c>
    </row>
    <row r="818" spans="1:2" ht="15" x14ac:dyDescent="0.2">
      <c r="A818" s="50" t="s">
        <v>18549</v>
      </c>
      <c r="B818" s="49" t="s">
        <v>19391</v>
      </c>
    </row>
    <row r="819" spans="1:2" ht="15" x14ac:dyDescent="0.2">
      <c r="A819" s="50" t="s">
        <v>18549</v>
      </c>
      <c r="B819" s="49" t="s">
        <v>19392</v>
      </c>
    </row>
    <row r="820" spans="1:2" ht="15" x14ac:dyDescent="0.2">
      <c r="A820" s="50" t="s">
        <v>18549</v>
      </c>
      <c r="B820" s="49" t="s">
        <v>19393</v>
      </c>
    </row>
    <row r="821" spans="1:2" ht="15" x14ac:dyDescent="0.2">
      <c r="A821" s="50" t="s">
        <v>18549</v>
      </c>
      <c r="B821" s="49" t="s">
        <v>19394</v>
      </c>
    </row>
    <row r="822" spans="1:2" ht="15" x14ac:dyDescent="0.2">
      <c r="A822" s="50" t="s">
        <v>18549</v>
      </c>
      <c r="B822" s="49" t="s">
        <v>19395</v>
      </c>
    </row>
    <row r="823" spans="1:2" ht="15" x14ac:dyDescent="0.2">
      <c r="A823" s="50" t="s">
        <v>18549</v>
      </c>
      <c r="B823" s="49" t="s">
        <v>19396</v>
      </c>
    </row>
    <row r="824" spans="1:2" ht="15" x14ac:dyDescent="0.2">
      <c r="A824" s="50" t="s">
        <v>18549</v>
      </c>
      <c r="B824" s="49" t="s">
        <v>19397</v>
      </c>
    </row>
    <row r="825" spans="1:2" ht="15" x14ac:dyDescent="0.2">
      <c r="A825" s="50" t="s">
        <v>18549</v>
      </c>
      <c r="B825" s="49" t="s">
        <v>19398</v>
      </c>
    </row>
    <row r="826" spans="1:2" ht="15" x14ac:dyDescent="0.2">
      <c r="A826" s="50" t="s">
        <v>18549</v>
      </c>
      <c r="B826" s="49" t="s">
        <v>19399</v>
      </c>
    </row>
    <row r="827" spans="1:2" ht="15" x14ac:dyDescent="0.2">
      <c r="A827" s="50" t="s">
        <v>18549</v>
      </c>
      <c r="B827" s="49" t="s">
        <v>19400</v>
      </c>
    </row>
    <row r="828" spans="1:2" ht="15" x14ac:dyDescent="0.2">
      <c r="A828" s="50" t="s">
        <v>18549</v>
      </c>
      <c r="B828" s="49" t="s">
        <v>19401</v>
      </c>
    </row>
    <row r="829" spans="1:2" ht="15" x14ac:dyDescent="0.2">
      <c r="A829" s="50" t="s">
        <v>18549</v>
      </c>
      <c r="B829" s="49" t="s">
        <v>19402</v>
      </c>
    </row>
    <row r="830" spans="1:2" ht="15" x14ac:dyDescent="0.2">
      <c r="A830" s="50" t="s">
        <v>18549</v>
      </c>
      <c r="B830" s="49" t="s">
        <v>19403</v>
      </c>
    </row>
    <row r="831" spans="1:2" ht="15" x14ac:dyDescent="0.2">
      <c r="A831" s="50" t="s">
        <v>18549</v>
      </c>
      <c r="B831" s="49" t="s">
        <v>19404</v>
      </c>
    </row>
    <row r="832" spans="1:2" ht="15" x14ac:dyDescent="0.2">
      <c r="A832" s="50" t="s">
        <v>18549</v>
      </c>
      <c r="B832" s="49" t="s">
        <v>19405</v>
      </c>
    </row>
    <row r="833" spans="1:2" ht="15" x14ac:dyDescent="0.2">
      <c r="A833" s="50" t="s">
        <v>18549</v>
      </c>
      <c r="B833" s="49" t="s">
        <v>19406</v>
      </c>
    </row>
    <row r="834" spans="1:2" ht="15" x14ac:dyDescent="0.2">
      <c r="A834" s="50" t="s">
        <v>18549</v>
      </c>
      <c r="B834" s="49" t="s">
        <v>19407</v>
      </c>
    </row>
    <row r="835" spans="1:2" ht="15" x14ac:dyDescent="0.2">
      <c r="A835" s="50" t="s">
        <v>18549</v>
      </c>
      <c r="B835" s="49" t="s">
        <v>19408</v>
      </c>
    </row>
    <row r="836" spans="1:2" ht="15" x14ac:dyDescent="0.2">
      <c r="A836" s="50" t="s">
        <v>18549</v>
      </c>
      <c r="B836" s="49" t="s">
        <v>19409</v>
      </c>
    </row>
    <row r="837" spans="1:2" ht="15" x14ac:dyDescent="0.2">
      <c r="A837" s="50" t="s">
        <v>18549</v>
      </c>
      <c r="B837" s="49" t="s">
        <v>19410</v>
      </c>
    </row>
    <row r="838" spans="1:2" ht="15" x14ac:dyDescent="0.2">
      <c r="A838" s="50" t="s">
        <v>18549</v>
      </c>
      <c r="B838" s="49" t="s">
        <v>19411</v>
      </c>
    </row>
    <row r="839" spans="1:2" ht="15" x14ac:dyDescent="0.2">
      <c r="A839" s="50" t="s">
        <v>18549</v>
      </c>
      <c r="B839" s="49" t="s">
        <v>19412</v>
      </c>
    </row>
    <row r="840" spans="1:2" ht="15" x14ac:dyDescent="0.2">
      <c r="A840" s="50" t="s">
        <v>18549</v>
      </c>
      <c r="B840" s="49" t="s">
        <v>19413</v>
      </c>
    </row>
    <row r="841" spans="1:2" ht="15" x14ac:dyDescent="0.2">
      <c r="A841" s="50" t="s">
        <v>18549</v>
      </c>
      <c r="B841" s="49" t="s">
        <v>19414</v>
      </c>
    </row>
    <row r="842" spans="1:2" ht="15" x14ac:dyDescent="0.2">
      <c r="A842" s="50" t="s">
        <v>18549</v>
      </c>
      <c r="B842" s="49" t="s">
        <v>19415</v>
      </c>
    </row>
    <row r="843" spans="1:2" ht="15" x14ac:dyDescent="0.2">
      <c r="A843" s="50" t="s">
        <v>18549</v>
      </c>
      <c r="B843" s="49" t="s">
        <v>19416</v>
      </c>
    </row>
    <row r="844" spans="1:2" ht="15" x14ac:dyDescent="0.2">
      <c r="A844" s="50" t="s">
        <v>18549</v>
      </c>
      <c r="B844" s="49" t="s">
        <v>19417</v>
      </c>
    </row>
    <row r="845" spans="1:2" ht="15" x14ac:dyDescent="0.2">
      <c r="A845" s="50" t="s">
        <v>18549</v>
      </c>
      <c r="B845" s="49" t="s">
        <v>19418</v>
      </c>
    </row>
    <row r="846" spans="1:2" ht="15" x14ac:dyDescent="0.2">
      <c r="A846" s="50" t="s">
        <v>18549</v>
      </c>
      <c r="B846" s="49" t="s">
        <v>19419</v>
      </c>
    </row>
    <row r="847" spans="1:2" ht="15" x14ac:dyDescent="0.2">
      <c r="A847" s="50" t="s">
        <v>18549</v>
      </c>
      <c r="B847" s="49" t="s">
        <v>19420</v>
      </c>
    </row>
    <row r="848" spans="1:2" ht="15" x14ac:dyDescent="0.2">
      <c r="A848" s="50" t="s">
        <v>18549</v>
      </c>
      <c r="B848" s="49" t="s">
        <v>19421</v>
      </c>
    </row>
    <row r="849" spans="1:2" ht="15" x14ac:dyDescent="0.2">
      <c r="A849" s="50" t="s">
        <v>18549</v>
      </c>
      <c r="B849" s="49" t="s">
        <v>19422</v>
      </c>
    </row>
    <row r="850" spans="1:2" ht="15" x14ac:dyDescent="0.2">
      <c r="A850" s="50" t="s">
        <v>18549</v>
      </c>
      <c r="B850" s="49" t="s">
        <v>19423</v>
      </c>
    </row>
    <row r="851" spans="1:2" ht="15" x14ac:dyDescent="0.2">
      <c r="A851" s="50" t="s">
        <v>18549</v>
      </c>
      <c r="B851" s="49" t="s">
        <v>19424</v>
      </c>
    </row>
    <row r="852" spans="1:2" ht="15" x14ac:dyDescent="0.2">
      <c r="A852" s="50" t="s">
        <v>18549</v>
      </c>
      <c r="B852" s="49" t="s">
        <v>19425</v>
      </c>
    </row>
    <row r="853" spans="1:2" ht="15" x14ac:dyDescent="0.2">
      <c r="A853" s="50" t="s">
        <v>18549</v>
      </c>
      <c r="B853" s="49" t="s">
        <v>19426</v>
      </c>
    </row>
    <row r="854" spans="1:2" ht="15" x14ac:dyDescent="0.2">
      <c r="A854" s="50" t="s">
        <v>423</v>
      </c>
      <c r="B854" s="49" t="s">
        <v>19427</v>
      </c>
    </row>
    <row r="855" spans="1:2" ht="15" x14ac:dyDescent="0.2">
      <c r="A855" s="50" t="s">
        <v>423</v>
      </c>
      <c r="B855" s="49" t="s">
        <v>19428</v>
      </c>
    </row>
    <row r="856" spans="1:2" ht="15" x14ac:dyDescent="0.2">
      <c r="A856" s="50" t="s">
        <v>423</v>
      </c>
      <c r="B856" s="49" t="s">
        <v>23555</v>
      </c>
    </row>
    <row r="857" spans="1:2" ht="15" x14ac:dyDescent="0.2">
      <c r="A857" s="50" t="s">
        <v>423</v>
      </c>
      <c r="B857" s="49" t="s">
        <v>19429</v>
      </c>
    </row>
    <row r="858" spans="1:2" ht="15" x14ac:dyDescent="0.2">
      <c r="A858" s="50" t="s">
        <v>423</v>
      </c>
      <c r="B858" s="49" t="s">
        <v>19430</v>
      </c>
    </row>
    <row r="859" spans="1:2" ht="15" x14ac:dyDescent="0.2">
      <c r="A859" s="50" t="s">
        <v>423</v>
      </c>
      <c r="B859" s="49" t="s">
        <v>19431</v>
      </c>
    </row>
    <row r="860" spans="1:2" ht="15" x14ac:dyDescent="0.2">
      <c r="A860" s="50" t="s">
        <v>423</v>
      </c>
      <c r="B860" s="49" t="s">
        <v>19432</v>
      </c>
    </row>
    <row r="861" spans="1:2" ht="15" x14ac:dyDescent="0.2">
      <c r="A861" s="50" t="s">
        <v>423</v>
      </c>
      <c r="B861" s="49" t="s">
        <v>19433</v>
      </c>
    </row>
    <row r="862" spans="1:2" ht="15" x14ac:dyDescent="0.2">
      <c r="A862" s="50" t="s">
        <v>423</v>
      </c>
      <c r="B862" s="49" t="s">
        <v>19434</v>
      </c>
    </row>
    <row r="863" spans="1:2" ht="15" x14ac:dyDescent="0.2">
      <c r="A863" s="50" t="s">
        <v>423</v>
      </c>
      <c r="B863" s="49" t="s">
        <v>19435</v>
      </c>
    </row>
    <row r="864" spans="1:2" ht="15" x14ac:dyDescent="0.2">
      <c r="A864" s="50" t="s">
        <v>423</v>
      </c>
      <c r="B864" s="49" t="s">
        <v>19436</v>
      </c>
    </row>
    <row r="865" spans="1:2" ht="15" x14ac:dyDescent="0.2">
      <c r="A865" s="50" t="s">
        <v>423</v>
      </c>
      <c r="B865" s="49" t="s">
        <v>19437</v>
      </c>
    </row>
    <row r="866" spans="1:2" ht="15" x14ac:dyDescent="0.2">
      <c r="A866" s="50" t="s">
        <v>423</v>
      </c>
      <c r="B866" s="49" t="s">
        <v>19438</v>
      </c>
    </row>
    <row r="867" spans="1:2" ht="15" x14ac:dyDescent="0.2">
      <c r="A867" s="50" t="s">
        <v>423</v>
      </c>
      <c r="B867" s="49" t="s">
        <v>19439</v>
      </c>
    </row>
    <row r="868" spans="1:2" ht="15" x14ac:dyDescent="0.2">
      <c r="A868" s="50" t="s">
        <v>423</v>
      </c>
      <c r="B868" s="49" t="s">
        <v>19440</v>
      </c>
    </row>
    <row r="869" spans="1:2" ht="15" x14ac:dyDescent="0.2">
      <c r="A869" s="50" t="s">
        <v>423</v>
      </c>
      <c r="B869" s="49" t="s">
        <v>19441</v>
      </c>
    </row>
    <row r="870" spans="1:2" ht="15" x14ac:dyDescent="0.2">
      <c r="A870" s="50" t="s">
        <v>423</v>
      </c>
      <c r="B870" s="49" t="s">
        <v>19442</v>
      </c>
    </row>
    <row r="871" spans="1:2" ht="15" x14ac:dyDescent="0.2">
      <c r="A871" s="50" t="s">
        <v>423</v>
      </c>
      <c r="B871" s="49" t="s">
        <v>19443</v>
      </c>
    </row>
    <row r="872" spans="1:2" ht="15" x14ac:dyDescent="0.2">
      <c r="A872" s="50" t="s">
        <v>423</v>
      </c>
      <c r="B872" s="49" t="s">
        <v>19444</v>
      </c>
    </row>
    <row r="873" spans="1:2" ht="15" x14ac:dyDescent="0.2">
      <c r="A873" s="50" t="s">
        <v>423</v>
      </c>
      <c r="B873" s="49" t="s">
        <v>19445</v>
      </c>
    </row>
    <row r="874" spans="1:2" ht="15" x14ac:dyDescent="0.2">
      <c r="A874" s="50" t="s">
        <v>423</v>
      </c>
      <c r="B874" s="49" t="s">
        <v>19446</v>
      </c>
    </row>
    <row r="875" spans="1:2" ht="15" x14ac:dyDescent="0.2">
      <c r="A875" s="50" t="s">
        <v>423</v>
      </c>
      <c r="B875" s="49" t="s">
        <v>19447</v>
      </c>
    </row>
    <row r="876" spans="1:2" ht="15" x14ac:dyDescent="0.2">
      <c r="A876" s="50" t="s">
        <v>423</v>
      </c>
      <c r="B876" s="49" t="s">
        <v>19448</v>
      </c>
    </row>
    <row r="877" spans="1:2" ht="15" x14ac:dyDescent="0.2">
      <c r="A877" s="50" t="s">
        <v>423</v>
      </c>
      <c r="B877" s="49" t="s">
        <v>19449</v>
      </c>
    </row>
    <row r="878" spans="1:2" ht="15" x14ac:dyDescent="0.2">
      <c r="A878" s="50" t="s">
        <v>423</v>
      </c>
      <c r="B878" s="49" t="s">
        <v>19450</v>
      </c>
    </row>
    <row r="879" spans="1:2" ht="15" x14ac:dyDescent="0.2">
      <c r="A879" s="50" t="s">
        <v>423</v>
      </c>
      <c r="B879" s="49" t="s">
        <v>19451</v>
      </c>
    </row>
    <row r="880" spans="1:2" ht="15" x14ac:dyDescent="0.2">
      <c r="A880" s="50" t="s">
        <v>423</v>
      </c>
      <c r="B880" s="49" t="s">
        <v>19452</v>
      </c>
    </row>
    <row r="881" spans="1:2" ht="15" x14ac:dyDescent="0.2">
      <c r="A881" s="50" t="s">
        <v>423</v>
      </c>
      <c r="B881" s="49" t="s">
        <v>19453</v>
      </c>
    </row>
    <row r="882" spans="1:2" ht="15" x14ac:dyDescent="0.2">
      <c r="A882" s="50" t="s">
        <v>423</v>
      </c>
      <c r="B882" s="49" t="s">
        <v>19454</v>
      </c>
    </row>
    <row r="883" spans="1:2" ht="15" x14ac:dyDescent="0.2">
      <c r="A883" s="50" t="s">
        <v>423</v>
      </c>
      <c r="B883" s="49" t="s">
        <v>19455</v>
      </c>
    </row>
    <row r="884" spans="1:2" ht="15" x14ac:dyDescent="0.2">
      <c r="A884" s="50" t="s">
        <v>423</v>
      </c>
      <c r="B884" s="49" t="s">
        <v>19456</v>
      </c>
    </row>
    <row r="885" spans="1:2" ht="15" x14ac:dyDescent="0.2">
      <c r="A885" s="50" t="s">
        <v>423</v>
      </c>
      <c r="B885" s="49" t="s">
        <v>19457</v>
      </c>
    </row>
    <row r="886" spans="1:2" ht="15" x14ac:dyDescent="0.2">
      <c r="A886" s="50" t="s">
        <v>423</v>
      </c>
      <c r="B886" s="49" t="s">
        <v>19458</v>
      </c>
    </row>
    <row r="887" spans="1:2" ht="15" x14ac:dyDescent="0.2">
      <c r="A887" s="50" t="s">
        <v>423</v>
      </c>
      <c r="B887" s="49" t="s">
        <v>19459</v>
      </c>
    </row>
    <row r="888" spans="1:2" ht="15" x14ac:dyDescent="0.2">
      <c r="A888" s="50" t="s">
        <v>423</v>
      </c>
      <c r="B888" s="49" t="s">
        <v>19460</v>
      </c>
    </row>
    <row r="889" spans="1:2" ht="15" x14ac:dyDescent="0.2">
      <c r="A889" s="50" t="s">
        <v>423</v>
      </c>
      <c r="B889" s="49" t="s">
        <v>19461</v>
      </c>
    </row>
    <row r="890" spans="1:2" ht="15" x14ac:dyDescent="0.2">
      <c r="A890" s="50" t="s">
        <v>423</v>
      </c>
      <c r="B890" s="49" t="s">
        <v>19462</v>
      </c>
    </row>
    <row r="891" spans="1:2" ht="15" x14ac:dyDescent="0.2">
      <c r="A891" s="50" t="s">
        <v>423</v>
      </c>
      <c r="B891" s="49" t="s">
        <v>19463</v>
      </c>
    </row>
    <row r="892" spans="1:2" ht="15" x14ac:dyDescent="0.2">
      <c r="A892" s="50" t="s">
        <v>423</v>
      </c>
      <c r="B892" s="49" t="s">
        <v>19464</v>
      </c>
    </row>
    <row r="893" spans="1:2" ht="15" x14ac:dyDescent="0.2">
      <c r="A893" s="50" t="s">
        <v>423</v>
      </c>
      <c r="B893" s="49" t="s">
        <v>19465</v>
      </c>
    </row>
    <row r="894" spans="1:2" ht="15" x14ac:dyDescent="0.2">
      <c r="A894" s="50" t="s">
        <v>423</v>
      </c>
      <c r="B894" s="49" t="s">
        <v>19466</v>
      </c>
    </row>
    <row r="895" spans="1:2" ht="15" x14ac:dyDescent="0.2">
      <c r="A895" s="50" t="s">
        <v>423</v>
      </c>
      <c r="B895" s="49" t="s">
        <v>19467</v>
      </c>
    </row>
    <row r="896" spans="1:2" ht="15" x14ac:dyDescent="0.2">
      <c r="A896" s="50" t="s">
        <v>423</v>
      </c>
      <c r="B896" s="49" t="s">
        <v>19468</v>
      </c>
    </row>
    <row r="897" spans="1:2" ht="15" x14ac:dyDescent="0.2">
      <c r="A897" s="50" t="s">
        <v>423</v>
      </c>
      <c r="B897" s="49" t="s">
        <v>19469</v>
      </c>
    </row>
    <row r="898" spans="1:2" ht="15" x14ac:dyDescent="0.2">
      <c r="A898" s="50" t="s">
        <v>423</v>
      </c>
      <c r="B898" s="49" t="s">
        <v>19470</v>
      </c>
    </row>
    <row r="899" spans="1:2" ht="15" x14ac:dyDescent="0.2">
      <c r="A899" s="50" t="s">
        <v>423</v>
      </c>
      <c r="B899" s="49" t="s">
        <v>19471</v>
      </c>
    </row>
    <row r="900" spans="1:2" ht="15" x14ac:dyDescent="0.2">
      <c r="A900" s="50" t="s">
        <v>423</v>
      </c>
      <c r="B900" s="49" t="s">
        <v>19472</v>
      </c>
    </row>
    <row r="901" spans="1:2" ht="15" x14ac:dyDescent="0.2">
      <c r="A901" s="50" t="s">
        <v>423</v>
      </c>
      <c r="B901" s="49" t="s">
        <v>19473</v>
      </c>
    </row>
    <row r="902" spans="1:2" ht="15" x14ac:dyDescent="0.2">
      <c r="A902" s="50" t="s">
        <v>423</v>
      </c>
      <c r="B902" s="49" t="s">
        <v>19474</v>
      </c>
    </row>
    <row r="903" spans="1:2" ht="15" x14ac:dyDescent="0.2">
      <c r="A903" s="50" t="s">
        <v>423</v>
      </c>
      <c r="B903" s="49" t="s">
        <v>19475</v>
      </c>
    </row>
    <row r="904" spans="1:2" ht="15" x14ac:dyDescent="0.2">
      <c r="A904" s="50" t="s">
        <v>423</v>
      </c>
      <c r="B904" s="49" t="s">
        <v>19476</v>
      </c>
    </row>
    <row r="905" spans="1:2" ht="15" x14ac:dyDescent="0.2">
      <c r="A905" s="50" t="s">
        <v>423</v>
      </c>
      <c r="B905" s="49" t="s">
        <v>19477</v>
      </c>
    </row>
    <row r="906" spans="1:2" ht="15" x14ac:dyDescent="0.2">
      <c r="A906" s="50" t="s">
        <v>423</v>
      </c>
      <c r="B906" s="49" t="s">
        <v>19478</v>
      </c>
    </row>
    <row r="907" spans="1:2" ht="15" x14ac:dyDescent="0.2">
      <c r="A907" s="50" t="s">
        <v>423</v>
      </c>
      <c r="B907" s="49" t="s">
        <v>19479</v>
      </c>
    </row>
    <row r="908" spans="1:2" ht="15" x14ac:dyDescent="0.2">
      <c r="A908" s="50" t="s">
        <v>423</v>
      </c>
      <c r="B908" s="49" t="s">
        <v>19480</v>
      </c>
    </row>
    <row r="909" spans="1:2" ht="15" x14ac:dyDescent="0.2">
      <c r="A909" s="50" t="s">
        <v>423</v>
      </c>
      <c r="B909" s="49" t="s">
        <v>19481</v>
      </c>
    </row>
    <row r="910" spans="1:2" ht="15" x14ac:dyDescent="0.2">
      <c r="A910" s="50" t="s">
        <v>423</v>
      </c>
      <c r="B910" s="49" t="s">
        <v>19482</v>
      </c>
    </row>
    <row r="911" spans="1:2" ht="15" x14ac:dyDescent="0.2">
      <c r="A911" s="50" t="s">
        <v>423</v>
      </c>
      <c r="B911" s="49" t="s">
        <v>19483</v>
      </c>
    </row>
    <row r="912" spans="1:2" ht="15" x14ac:dyDescent="0.2">
      <c r="A912" s="50" t="s">
        <v>423</v>
      </c>
      <c r="B912" s="49" t="s">
        <v>19484</v>
      </c>
    </row>
    <row r="913" spans="1:2" ht="15" x14ac:dyDescent="0.2">
      <c r="A913" s="50" t="s">
        <v>423</v>
      </c>
      <c r="B913" s="49" t="s">
        <v>19485</v>
      </c>
    </row>
    <row r="914" spans="1:2" ht="15" x14ac:dyDescent="0.2">
      <c r="A914" s="50" t="s">
        <v>423</v>
      </c>
      <c r="B914" s="49" t="s">
        <v>19486</v>
      </c>
    </row>
    <row r="915" spans="1:2" ht="15" x14ac:dyDescent="0.2">
      <c r="A915" s="50" t="s">
        <v>423</v>
      </c>
      <c r="B915" s="49" t="s">
        <v>19487</v>
      </c>
    </row>
    <row r="916" spans="1:2" ht="15" x14ac:dyDescent="0.2">
      <c r="A916" s="50" t="s">
        <v>423</v>
      </c>
      <c r="B916" s="49" t="s">
        <v>19488</v>
      </c>
    </row>
    <row r="917" spans="1:2" ht="15" x14ac:dyDescent="0.2">
      <c r="A917" s="50" t="s">
        <v>423</v>
      </c>
      <c r="B917" s="49" t="s">
        <v>19489</v>
      </c>
    </row>
    <row r="918" spans="1:2" ht="15" x14ac:dyDescent="0.2">
      <c r="A918" s="50" t="s">
        <v>423</v>
      </c>
      <c r="B918" s="49" t="s">
        <v>19490</v>
      </c>
    </row>
    <row r="919" spans="1:2" ht="15" x14ac:dyDescent="0.2">
      <c r="A919" s="50" t="s">
        <v>423</v>
      </c>
      <c r="B919" s="49" t="s">
        <v>19491</v>
      </c>
    </row>
    <row r="920" spans="1:2" ht="15" x14ac:dyDescent="0.2">
      <c r="A920" s="50" t="s">
        <v>423</v>
      </c>
      <c r="B920" s="49" t="s">
        <v>19492</v>
      </c>
    </row>
    <row r="921" spans="1:2" ht="15" x14ac:dyDescent="0.2">
      <c r="A921" s="50" t="s">
        <v>423</v>
      </c>
      <c r="B921" s="49" t="s">
        <v>19493</v>
      </c>
    </row>
    <row r="922" spans="1:2" ht="15" x14ac:dyDescent="0.2">
      <c r="A922" s="50" t="s">
        <v>423</v>
      </c>
      <c r="B922" s="49" t="s">
        <v>19494</v>
      </c>
    </row>
    <row r="923" spans="1:2" ht="15" x14ac:dyDescent="0.2">
      <c r="A923" s="50" t="s">
        <v>423</v>
      </c>
      <c r="B923" s="49" t="s">
        <v>19495</v>
      </c>
    </row>
    <row r="924" spans="1:2" ht="15" x14ac:dyDescent="0.2">
      <c r="A924" s="50" t="s">
        <v>423</v>
      </c>
      <c r="B924" s="49" t="s">
        <v>19496</v>
      </c>
    </row>
    <row r="925" spans="1:2" ht="15" x14ac:dyDescent="0.2">
      <c r="A925" s="50" t="s">
        <v>423</v>
      </c>
      <c r="B925" s="49" t="s">
        <v>19497</v>
      </c>
    </row>
    <row r="926" spans="1:2" ht="15" x14ac:dyDescent="0.2">
      <c r="A926" s="50" t="s">
        <v>423</v>
      </c>
      <c r="B926" s="49" t="s">
        <v>19498</v>
      </c>
    </row>
    <row r="927" spans="1:2" ht="15" x14ac:dyDescent="0.2">
      <c r="A927" s="50" t="s">
        <v>423</v>
      </c>
      <c r="B927" s="49" t="s">
        <v>19499</v>
      </c>
    </row>
    <row r="928" spans="1:2" ht="15" x14ac:dyDescent="0.2">
      <c r="A928" s="50" t="s">
        <v>423</v>
      </c>
      <c r="B928" s="49" t="s">
        <v>19500</v>
      </c>
    </row>
    <row r="929" spans="1:2" ht="15" x14ac:dyDescent="0.2">
      <c r="A929" s="50" t="s">
        <v>423</v>
      </c>
      <c r="B929" s="49" t="s">
        <v>19501</v>
      </c>
    </row>
    <row r="930" spans="1:2" ht="15" x14ac:dyDescent="0.2">
      <c r="A930" s="50" t="s">
        <v>423</v>
      </c>
      <c r="B930" s="49" t="s">
        <v>19502</v>
      </c>
    </row>
    <row r="931" spans="1:2" ht="15" x14ac:dyDescent="0.2">
      <c r="A931" s="50" t="s">
        <v>423</v>
      </c>
      <c r="B931" s="49" t="s">
        <v>19503</v>
      </c>
    </row>
    <row r="932" spans="1:2" ht="15" x14ac:dyDescent="0.2">
      <c r="A932" s="50" t="s">
        <v>423</v>
      </c>
      <c r="B932" s="49" t="s">
        <v>19504</v>
      </c>
    </row>
    <row r="933" spans="1:2" ht="15" x14ac:dyDescent="0.2">
      <c r="A933" s="50" t="s">
        <v>423</v>
      </c>
      <c r="B933" s="49" t="s">
        <v>19505</v>
      </c>
    </row>
    <row r="934" spans="1:2" ht="15" x14ac:dyDescent="0.2">
      <c r="A934" s="50" t="s">
        <v>423</v>
      </c>
      <c r="B934" s="49" t="s">
        <v>19506</v>
      </c>
    </row>
    <row r="935" spans="1:2" ht="15" x14ac:dyDescent="0.2">
      <c r="A935" s="50" t="s">
        <v>423</v>
      </c>
      <c r="B935" s="49" t="s">
        <v>19507</v>
      </c>
    </row>
    <row r="936" spans="1:2" ht="15" x14ac:dyDescent="0.2">
      <c r="A936" s="50" t="s">
        <v>423</v>
      </c>
      <c r="B936" s="49" t="s">
        <v>19508</v>
      </c>
    </row>
    <row r="937" spans="1:2" ht="15" x14ac:dyDescent="0.2">
      <c r="A937" s="50" t="s">
        <v>423</v>
      </c>
      <c r="B937" s="49" t="s">
        <v>19509</v>
      </c>
    </row>
    <row r="938" spans="1:2" ht="15" x14ac:dyDescent="0.2">
      <c r="A938" s="50" t="s">
        <v>423</v>
      </c>
      <c r="B938" s="49" t="s">
        <v>19510</v>
      </c>
    </row>
    <row r="939" spans="1:2" ht="15" x14ac:dyDescent="0.2">
      <c r="A939" s="50" t="s">
        <v>423</v>
      </c>
      <c r="B939" s="49" t="s">
        <v>19511</v>
      </c>
    </row>
    <row r="940" spans="1:2" ht="15" x14ac:dyDescent="0.2">
      <c r="A940" s="50" t="s">
        <v>423</v>
      </c>
      <c r="B940" s="49" t="s">
        <v>19512</v>
      </c>
    </row>
    <row r="941" spans="1:2" ht="15" x14ac:dyDescent="0.2">
      <c r="A941" s="50" t="s">
        <v>423</v>
      </c>
      <c r="B941" s="49" t="s">
        <v>19513</v>
      </c>
    </row>
    <row r="942" spans="1:2" ht="15" x14ac:dyDescent="0.2">
      <c r="A942" s="50" t="s">
        <v>423</v>
      </c>
      <c r="B942" s="49" t="s">
        <v>19514</v>
      </c>
    </row>
    <row r="943" spans="1:2" ht="15" x14ac:dyDescent="0.2">
      <c r="A943" s="50" t="s">
        <v>423</v>
      </c>
      <c r="B943" s="49" t="s">
        <v>19515</v>
      </c>
    </row>
    <row r="944" spans="1:2" ht="15" x14ac:dyDescent="0.2">
      <c r="A944" s="50" t="s">
        <v>423</v>
      </c>
      <c r="B944" s="49" t="s">
        <v>19516</v>
      </c>
    </row>
    <row r="945" spans="1:2" ht="15" x14ac:dyDescent="0.2">
      <c r="A945" s="50" t="s">
        <v>423</v>
      </c>
      <c r="B945" s="49" t="s">
        <v>19517</v>
      </c>
    </row>
    <row r="946" spans="1:2" ht="15" x14ac:dyDescent="0.2">
      <c r="A946" s="50" t="s">
        <v>423</v>
      </c>
      <c r="B946" s="49" t="s">
        <v>19518</v>
      </c>
    </row>
    <row r="947" spans="1:2" ht="15" x14ac:dyDescent="0.2">
      <c r="A947" s="50" t="s">
        <v>423</v>
      </c>
      <c r="B947" s="49" t="s">
        <v>19519</v>
      </c>
    </row>
    <row r="948" spans="1:2" ht="15" x14ac:dyDescent="0.2">
      <c r="A948" s="50" t="s">
        <v>423</v>
      </c>
      <c r="B948" s="49" t="s">
        <v>19520</v>
      </c>
    </row>
    <row r="949" spans="1:2" ht="15" x14ac:dyDescent="0.2">
      <c r="A949" s="50" t="s">
        <v>423</v>
      </c>
      <c r="B949" s="49" t="s">
        <v>19521</v>
      </c>
    </row>
    <row r="950" spans="1:2" ht="15" x14ac:dyDescent="0.2">
      <c r="A950" s="50" t="s">
        <v>423</v>
      </c>
      <c r="B950" s="49" t="s">
        <v>19522</v>
      </c>
    </row>
    <row r="951" spans="1:2" ht="15" x14ac:dyDescent="0.2">
      <c r="A951" s="50" t="s">
        <v>423</v>
      </c>
      <c r="B951" s="49" t="s">
        <v>19523</v>
      </c>
    </row>
    <row r="952" spans="1:2" ht="15" x14ac:dyDescent="0.2">
      <c r="A952" s="50" t="s">
        <v>423</v>
      </c>
      <c r="B952" s="49" t="s">
        <v>19524</v>
      </c>
    </row>
    <row r="953" spans="1:2" ht="15" x14ac:dyDescent="0.2">
      <c r="A953" s="50" t="s">
        <v>423</v>
      </c>
      <c r="B953" s="49" t="s">
        <v>19525</v>
      </c>
    </row>
    <row r="954" spans="1:2" ht="15" x14ac:dyDescent="0.2">
      <c r="A954" s="50" t="s">
        <v>423</v>
      </c>
      <c r="B954" s="49" t="s">
        <v>19526</v>
      </c>
    </row>
    <row r="955" spans="1:2" ht="15" x14ac:dyDescent="0.2">
      <c r="A955" s="50" t="s">
        <v>423</v>
      </c>
      <c r="B955" s="49" t="s">
        <v>19527</v>
      </c>
    </row>
    <row r="956" spans="1:2" ht="15" x14ac:dyDescent="0.2">
      <c r="A956" s="50" t="s">
        <v>423</v>
      </c>
      <c r="B956" s="49" t="s">
        <v>19528</v>
      </c>
    </row>
    <row r="957" spans="1:2" ht="15" x14ac:dyDescent="0.2">
      <c r="A957" s="50" t="s">
        <v>423</v>
      </c>
      <c r="B957" s="49" t="s">
        <v>19529</v>
      </c>
    </row>
    <row r="958" spans="1:2" ht="15" x14ac:dyDescent="0.2">
      <c r="A958" s="50" t="s">
        <v>423</v>
      </c>
      <c r="B958" s="49" t="s">
        <v>19530</v>
      </c>
    </row>
    <row r="959" spans="1:2" ht="15" x14ac:dyDescent="0.2">
      <c r="A959" s="50" t="s">
        <v>423</v>
      </c>
      <c r="B959" s="49" t="s">
        <v>19531</v>
      </c>
    </row>
    <row r="960" spans="1:2" ht="15" x14ac:dyDescent="0.2">
      <c r="A960" s="50" t="s">
        <v>423</v>
      </c>
      <c r="B960" s="49" t="s">
        <v>19532</v>
      </c>
    </row>
    <row r="961" spans="1:2" ht="15" x14ac:dyDescent="0.2">
      <c r="A961" s="50" t="s">
        <v>423</v>
      </c>
      <c r="B961" s="49" t="s">
        <v>19533</v>
      </c>
    </row>
    <row r="962" spans="1:2" ht="15" x14ac:dyDescent="0.2">
      <c r="A962" s="50" t="s">
        <v>423</v>
      </c>
      <c r="B962" s="49" t="s">
        <v>19534</v>
      </c>
    </row>
    <row r="963" spans="1:2" ht="15" x14ac:dyDescent="0.2">
      <c r="A963" s="50" t="s">
        <v>423</v>
      </c>
      <c r="B963" s="49" t="s">
        <v>19535</v>
      </c>
    </row>
    <row r="964" spans="1:2" ht="15" x14ac:dyDescent="0.2">
      <c r="A964" s="50" t="s">
        <v>423</v>
      </c>
      <c r="B964" s="49" t="s">
        <v>19536</v>
      </c>
    </row>
    <row r="965" spans="1:2" ht="15" x14ac:dyDescent="0.2">
      <c r="A965" s="50" t="s">
        <v>423</v>
      </c>
      <c r="B965" s="49" t="s">
        <v>19537</v>
      </c>
    </row>
    <row r="966" spans="1:2" ht="15" x14ac:dyDescent="0.2">
      <c r="A966" s="50" t="s">
        <v>423</v>
      </c>
      <c r="B966" s="49" t="s">
        <v>19538</v>
      </c>
    </row>
    <row r="967" spans="1:2" ht="15" x14ac:dyDescent="0.2">
      <c r="A967" s="50" t="s">
        <v>423</v>
      </c>
      <c r="B967" s="49" t="s">
        <v>19539</v>
      </c>
    </row>
    <row r="968" spans="1:2" ht="15" x14ac:dyDescent="0.2">
      <c r="A968" s="50" t="s">
        <v>423</v>
      </c>
      <c r="B968" s="49" t="s">
        <v>19540</v>
      </c>
    </row>
    <row r="969" spans="1:2" ht="15" x14ac:dyDescent="0.2">
      <c r="A969" s="50" t="s">
        <v>423</v>
      </c>
      <c r="B969" s="49" t="s">
        <v>19541</v>
      </c>
    </row>
    <row r="970" spans="1:2" ht="15" x14ac:dyDescent="0.2">
      <c r="A970" s="50" t="s">
        <v>423</v>
      </c>
      <c r="B970" s="49" t="s">
        <v>19542</v>
      </c>
    </row>
    <row r="971" spans="1:2" ht="15" x14ac:dyDescent="0.2">
      <c r="A971" s="50" t="s">
        <v>423</v>
      </c>
      <c r="B971" s="49" t="s">
        <v>19543</v>
      </c>
    </row>
    <row r="972" spans="1:2" ht="15" x14ac:dyDescent="0.2">
      <c r="A972" s="50" t="s">
        <v>423</v>
      </c>
      <c r="B972" s="49" t="s">
        <v>19544</v>
      </c>
    </row>
    <row r="973" spans="1:2" ht="15" x14ac:dyDescent="0.2">
      <c r="A973" s="50" t="s">
        <v>423</v>
      </c>
      <c r="B973" s="49" t="s">
        <v>19545</v>
      </c>
    </row>
    <row r="974" spans="1:2" ht="15" x14ac:dyDescent="0.2">
      <c r="A974" s="50" t="s">
        <v>423</v>
      </c>
      <c r="B974" s="49" t="s">
        <v>19546</v>
      </c>
    </row>
    <row r="975" spans="1:2" ht="15" x14ac:dyDescent="0.2">
      <c r="A975" s="50" t="s">
        <v>423</v>
      </c>
      <c r="B975" s="49" t="s">
        <v>19547</v>
      </c>
    </row>
    <row r="976" spans="1:2" ht="15" x14ac:dyDescent="0.2">
      <c r="A976" s="50" t="s">
        <v>423</v>
      </c>
      <c r="B976" s="49" t="s">
        <v>19548</v>
      </c>
    </row>
    <row r="977" spans="1:2" ht="15" x14ac:dyDescent="0.2">
      <c r="A977" s="50" t="s">
        <v>423</v>
      </c>
      <c r="B977" s="49" t="s">
        <v>19549</v>
      </c>
    </row>
    <row r="978" spans="1:2" ht="15" x14ac:dyDescent="0.2">
      <c r="A978" s="50" t="s">
        <v>423</v>
      </c>
      <c r="B978" s="49" t="s">
        <v>19550</v>
      </c>
    </row>
    <row r="979" spans="1:2" ht="15" x14ac:dyDescent="0.2">
      <c r="A979" s="50" t="s">
        <v>423</v>
      </c>
      <c r="B979" s="49" t="s">
        <v>19551</v>
      </c>
    </row>
    <row r="980" spans="1:2" ht="15" x14ac:dyDescent="0.2">
      <c r="A980" s="50" t="s">
        <v>423</v>
      </c>
      <c r="B980" s="49" t="s">
        <v>19552</v>
      </c>
    </row>
    <row r="981" spans="1:2" ht="15" x14ac:dyDescent="0.2">
      <c r="A981" s="50" t="s">
        <v>423</v>
      </c>
      <c r="B981" s="49" t="s">
        <v>19553</v>
      </c>
    </row>
    <row r="982" spans="1:2" ht="15" x14ac:dyDescent="0.2">
      <c r="A982" s="50" t="s">
        <v>423</v>
      </c>
      <c r="B982" s="49" t="s">
        <v>19554</v>
      </c>
    </row>
    <row r="983" spans="1:2" ht="15" x14ac:dyDescent="0.2">
      <c r="A983" s="50" t="s">
        <v>423</v>
      </c>
      <c r="B983" s="49" t="s">
        <v>19555</v>
      </c>
    </row>
    <row r="984" spans="1:2" ht="15" x14ac:dyDescent="0.2">
      <c r="A984" s="50" t="s">
        <v>423</v>
      </c>
      <c r="B984" s="49" t="s">
        <v>19556</v>
      </c>
    </row>
    <row r="985" spans="1:2" ht="15" x14ac:dyDescent="0.2">
      <c r="A985" s="50" t="s">
        <v>423</v>
      </c>
      <c r="B985" s="49" t="s">
        <v>19557</v>
      </c>
    </row>
    <row r="986" spans="1:2" ht="15" x14ac:dyDescent="0.2">
      <c r="A986" s="50" t="s">
        <v>423</v>
      </c>
      <c r="B986" s="49" t="s">
        <v>19558</v>
      </c>
    </row>
    <row r="987" spans="1:2" ht="15" x14ac:dyDescent="0.2">
      <c r="A987" s="50" t="s">
        <v>423</v>
      </c>
      <c r="B987" s="49" t="s">
        <v>19559</v>
      </c>
    </row>
    <row r="988" spans="1:2" ht="15" x14ac:dyDescent="0.2">
      <c r="A988" s="50" t="s">
        <v>423</v>
      </c>
      <c r="B988" s="49" t="s">
        <v>19560</v>
      </c>
    </row>
    <row r="989" spans="1:2" ht="15" x14ac:dyDescent="0.2">
      <c r="A989" s="50" t="s">
        <v>423</v>
      </c>
      <c r="B989" s="49" t="s">
        <v>19561</v>
      </c>
    </row>
    <row r="990" spans="1:2" ht="15" x14ac:dyDescent="0.2">
      <c r="A990" s="50" t="s">
        <v>423</v>
      </c>
      <c r="B990" s="49" t="s">
        <v>19562</v>
      </c>
    </row>
    <row r="991" spans="1:2" ht="15" x14ac:dyDescent="0.2">
      <c r="A991" s="50" t="s">
        <v>423</v>
      </c>
      <c r="B991" s="49" t="s">
        <v>19563</v>
      </c>
    </row>
    <row r="992" spans="1:2" ht="15" x14ac:dyDescent="0.2">
      <c r="A992" s="50" t="s">
        <v>423</v>
      </c>
      <c r="B992" s="49" t="s">
        <v>19564</v>
      </c>
    </row>
    <row r="993" spans="1:2" ht="15" x14ac:dyDescent="0.2">
      <c r="A993" s="50" t="s">
        <v>423</v>
      </c>
      <c r="B993" s="49" t="s">
        <v>19565</v>
      </c>
    </row>
    <row r="994" spans="1:2" ht="15" x14ac:dyDescent="0.2">
      <c r="A994" s="50" t="s">
        <v>423</v>
      </c>
      <c r="B994" s="49" t="s">
        <v>19566</v>
      </c>
    </row>
    <row r="995" spans="1:2" ht="15" x14ac:dyDescent="0.2">
      <c r="A995" s="50" t="s">
        <v>423</v>
      </c>
      <c r="B995" s="49" t="s">
        <v>19567</v>
      </c>
    </row>
    <row r="996" spans="1:2" ht="15" x14ac:dyDescent="0.2">
      <c r="A996" s="50" t="s">
        <v>423</v>
      </c>
      <c r="B996" s="49" t="s">
        <v>19568</v>
      </c>
    </row>
    <row r="997" spans="1:2" ht="15" x14ac:dyDescent="0.2">
      <c r="A997" s="50" t="s">
        <v>423</v>
      </c>
      <c r="B997" s="49" t="s">
        <v>19569</v>
      </c>
    </row>
    <row r="998" spans="1:2" ht="15" x14ac:dyDescent="0.2">
      <c r="A998" s="50" t="s">
        <v>423</v>
      </c>
      <c r="B998" s="49" t="s">
        <v>19570</v>
      </c>
    </row>
    <row r="999" spans="1:2" ht="15" x14ac:dyDescent="0.2">
      <c r="A999" s="50" t="s">
        <v>423</v>
      </c>
      <c r="B999" s="49" t="s">
        <v>19571</v>
      </c>
    </row>
    <row r="1000" spans="1:2" ht="15" x14ac:dyDescent="0.2">
      <c r="A1000" s="50" t="s">
        <v>423</v>
      </c>
      <c r="B1000" s="49" t="s">
        <v>19572</v>
      </c>
    </row>
    <row r="1001" spans="1:2" ht="15" x14ac:dyDescent="0.2">
      <c r="A1001" s="50" t="s">
        <v>423</v>
      </c>
      <c r="B1001" s="49" t="s">
        <v>19573</v>
      </c>
    </row>
    <row r="1002" spans="1:2" ht="15" x14ac:dyDescent="0.2">
      <c r="A1002" s="50" t="s">
        <v>423</v>
      </c>
      <c r="B1002" s="49" t="s">
        <v>19574</v>
      </c>
    </row>
    <row r="1003" spans="1:2" ht="15" x14ac:dyDescent="0.2">
      <c r="A1003" s="50" t="s">
        <v>423</v>
      </c>
      <c r="B1003" s="49" t="s">
        <v>19575</v>
      </c>
    </row>
    <row r="1004" spans="1:2" ht="15" x14ac:dyDescent="0.2">
      <c r="A1004" s="50" t="s">
        <v>423</v>
      </c>
      <c r="B1004" s="49" t="s">
        <v>19576</v>
      </c>
    </row>
    <row r="1005" spans="1:2" ht="15" x14ac:dyDescent="0.2">
      <c r="A1005" s="50" t="s">
        <v>423</v>
      </c>
      <c r="B1005" s="49" t="s">
        <v>19577</v>
      </c>
    </row>
    <row r="1006" spans="1:2" ht="15" x14ac:dyDescent="0.2">
      <c r="A1006" s="50" t="s">
        <v>423</v>
      </c>
      <c r="B1006" s="49" t="s">
        <v>19578</v>
      </c>
    </row>
    <row r="1007" spans="1:2" ht="15" x14ac:dyDescent="0.2">
      <c r="A1007" s="50" t="s">
        <v>423</v>
      </c>
      <c r="B1007" s="49" t="s">
        <v>19579</v>
      </c>
    </row>
    <row r="1008" spans="1:2" ht="15" x14ac:dyDescent="0.2">
      <c r="A1008" s="50" t="s">
        <v>423</v>
      </c>
      <c r="B1008" s="49" t="s">
        <v>19580</v>
      </c>
    </row>
    <row r="1009" spans="1:2" ht="15" x14ac:dyDescent="0.2">
      <c r="A1009" s="50" t="s">
        <v>423</v>
      </c>
      <c r="B1009" s="49" t="s">
        <v>19581</v>
      </c>
    </row>
    <row r="1010" spans="1:2" ht="15" x14ac:dyDescent="0.2">
      <c r="A1010" s="50" t="s">
        <v>423</v>
      </c>
      <c r="B1010" s="49" t="s">
        <v>19582</v>
      </c>
    </row>
    <row r="1011" spans="1:2" ht="15" x14ac:dyDescent="0.2">
      <c r="A1011" s="50" t="s">
        <v>423</v>
      </c>
      <c r="B1011" s="49" t="s">
        <v>19583</v>
      </c>
    </row>
    <row r="1012" spans="1:2" ht="15" x14ac:dyDescent="0.2">
      <c r="A1012" s="50" t="s">
        <v>423</v>
      </c>
      <c r="B1012" s="49" t="s">
        <v>19584</v>
      </c>
    </row>
    <row r="1013" spans="1:2" ht="15" x14ac:dyDescent="0.2">
      <c r="A1013" s="50" t="s">
        <v>423</v>
      </c>
      <c r="B1013" s="49" t="s">
        <v>19585</v>
      </c>
    </row>
    <row r="1014" spans="1:2" ht="15" x14ac:dyDescent="0.2">
      <c r="A1014" s="50" t="s">
        <v>423</v>
      </c>
      <c r="B1014" s="49" t="s">
        <v>19586</v>
      </c>
    </row>
    <row r="1015" spans="1:2" ht="15" x14ac:dyDescent="0.2">
      <c r="A1015" s="50" t="s">
        <v>423</v>
      </c>
      <c r="B1015" s="49" t="s">
        <v>19587</v>
      </c>
    </row>
    <row r="1016" spans="1:2" ht="15" x14ac:dyDescent="0.2">
      <c r="A1016" s="50" t="s">
        <v>423</v>
      </c>
      <c r="B1016" s="49" t="s">
        <v>19588</v>
      </c>
    </row>
    <row r="1017" spans="1:2" ht="15" x14ac:dyDescent="0.2">
      <c r="A1017" s="50" t="s">
        <v>423</v>
      </c>
      <c r="B1017" s="49" t="s">
        <v>19589</v>
      </c>
    </row>
    <row r="1018" spans="1:2" ht="15" x14ac:dyDescent="0.2">
      <c r="A1018" s="50" t="s">
        <v>423</v>
      </c>
      <c r="B1018" s="49" t="s">
        <v>19590</v>
      </c>
    </row>
    <row r="1019" spans="1:2" ht="15" x14ac:dyDescent="0.2">
      <c r="A1019" s="50" t="s">
        <v>423</v>
      </c>
      <c r="B1019" s="49" t="s">
        <v>19591</v>
      </c>
    </row>
    <row r="1020" spans="1:2" ht="15" x14ac:dyDescent="0.2">
      <c r="A1020" s="50" t="s">
        <v>423</v>
      </c>
      <c r="B1020" s="49" t="s">
        <v>19592</v>
      </c>
    </row>
    <row r="1021" spans="1:2" ht="15" x14ac:dyDescent="0.2">
      <c r="A1021" s="50" t="s">
        <v>423</v>
      </c>
      <c r="B1021" s="49" t="s">
        <v>19593</v>
      </c>
    </row>
    <row r="1022" spans="1:2" ht="15" x14ac:dyDescent="0.2">
      <c r="A1022" s="50" t="s">
        <v>423</v>
      </c>
      <c r="B1022" s="49" t="s">
        <v>19594</v>
      </c>
    </row>
    <row r="1023" spans="1:2" ht="15" x14ac:dyDescent="0.2">
      <c r="A1023" s="50" t="s">
        <v>423</v>
      </c>
      <c r="B1023" s="49" t="s">
        <v>19595</v>
      </c>
    </row>
    <row r="1024" spans="1:2" ht="15" x14ac:dyDescent="0.2">
      <c r="A1024" s="50" t="s">
        <v>423</v>
      </c>
      <c r="B1024" s="49" t="s">
        <v>19596</v>
      </c>
    </row>
    <row r="1025" spans="1:2" ht="15" x14ac:dyDescent="0.2">
      <c r="A1025" s="50" t="s">
        <v>423</v>
      </c>
      <c r="B1025" s="49" t="s">
        <v>19597</v>
      </c>
    </row>
    <row r="1026" spans="1:2" ht="15" x14ac:dyDescent="0.2">
      <c r="A1026" s="50" t="s">
        <v>423</v>
      </c>
      <c r="B1026" s="49" t="s">
        <v>19598</v>
      </c>
    </row>
    <row r="1027" spans="1:2" ht="15" x14ac:dyDescent="0.2">
      <c r="A1027" s="50" t="s">
        <v>423</v>
      </c>
      <c r="B1027" s="49" t="s">
        <v>19599</v>
      </c>
    </row>
    <row r="1028" spans="1:2" ht="15" x14ac:dyDescent="0.2">
      <c r="A1028" s="50" t="s">
        <v>423</v>
      </c>
      <c r="B1028" s="49" t="s">
        <v>19600</v>
      </c>
    </row>
    <row r="1029" spans="1:2" ht="15" x14ac:dyDescent="0.2">
      <c r="A1029" s="50" t="s">
        <v>423</v>
      </c>
      <c r="B1029" s="49" t="s">
        <v>19601</v>
      </c>
    </row>
    <row r="1030" spans="1:2" ht="15" x14ac:dyDescent="0.2">
      <c r="A1030" s="50" t="s">
        <v>423</v>
      </c>
      <c r="B1030" s="49" t="s">
        <v>19602</v>
      </c>
    </row>
    <row r="1031" spans="1:2" ht="15" x14ac:dyDescent="0.2">
      <c r="A1031" s="50" t="s">
        <v>423</v>
      </c>
      <c r="B1031" s="49" t="s">
        <v>19603</v>
      </c>
    </row>
    <row r="1032" spans="1:2" ht="15" x14ac:dyDescent="0.2">
      <c r="A1032" s="50" t="s">
        <v>423</v>
      </c>
      <c r="B1032" s="49" t="s">
        <v>19604</v>
      </c>
    </row>
    <row r="1033" spans="1:2" ht="15" x14ac:dyDescent="0.2">
      <c r="A1033" s="50" t="s">
        <v>423</v>
      </c>
      <c r="B1033" s="49" t="s">
        <v>19605</v>
      </c>
    </row>
    <row r="1034" spans="1:2" ht="15" x14ac:dyDescent="0.2">
      <c r="A1034" s="50" t="s">
        <v>423</v>
      </c>
      <c r="B1034" s="49" t="s">
        <v>19606</v>
      </c>
    </row>
    <row r="1035" spans="1:2" ht="15" x14ac:dyDescent="0.2">
      <c r="A1035" s="50" t="s">
        <v>23556</v>
      </c>
      <c r="B1035" s="49" t="s">
        <v>19607</v>
      </c>
    </row>
    <row r="1036" spans="1:2" ht="15" x14ac:dyDescent="0.2">
      <c r="A1036" s="50" t="s">
        <v>23556</v>
      </c>
      <c r="B1036" s="49" t="s">
        <v>19608</v>
      </c>
    </row>
    <row r="1037" spans="1:2" ht="15" x14ac:dyDescent="0.2">
      <c r="A1037" s="50" t="s">
        <v>23556</v>
      </c>
      <c r="B1037" s="49" t="s">
        <v>19609</v>
      </c>
    </row>
    <row r="1038" spans="1:2" ht="15" x14ac:dyDescent="0.2">
      <c r="A1038" s="50" t="s">
        <v>23556</v>
      </c>
      <c r="B1038" s="49" t="s">
        <v>19610</v>
      </c>
    </row>
    <row r="1039" spans="1:2" ht="15" x14ac:dyDescent="0.2">
      <c r="A1039" s="50" t="s">
        <v>23556</v>
      </c>
      <c r="B1039" s="49" t="s">
        <v>19611</v>
      </c>
    </row>
    <row r="1040" spans="1:2" ht="15" x14ac:dyDescent="0.2">
      <c r="A1040" s="50" t="s">
        <v>23556</v>
      </c>
      <c r="B1040" s="49" t="s">
        <v>19612</v>
      </c>
    </row>
    <row r="1041" spans="1:2" ht="15" x14ac:dyDescent="0.2">
      <c r="A1041" s="50" t="s">
        <v>23556</v>
      </c>
      <c r="B1041" s="49" t="s">
        <v>19613</v>
      </c>
    </row>
    <row r="1042" spans="1:2" ht="15" x14ac:dyDescent="0.2">
      <c r="A1042" s="50" t="s">
        <v>23556</v>
      </c>
      <c r="B1042" s="49" t="s">
        <v>19614</v>
      </c>
    </row>
    <row r="1043" spans="1:2" ht="15" x14ac:dyDescent="0.2">
      <c r="A1043" s="50" t="s">
        <v>23556</v>
      </c>
      <c r="B1043" s="49" t="s">
        <v>19615</v>
      </c>
    </row>
    <row r="1044" spans="1:2" ht="15" x14ac:dyDescent="0.2">
      <c r="A1044" s="50" t="s">
        <v>423</v>
      </c>
      <c r="B1044" s="49" t="s">
        <v>19616</v>
      </c>
    </row>
    <row r="1045" spans="1:2" ht="15" x14ac:dyDescent="0.2">
      <c r="A1045" s="50" t="s">
        <v>423</v>
      </c>
      <c r="B1045" s="49" t="s">
        <v>19617</v>
      </c>
    </row>
    <row r="1046" spans="1:2" ht="15" x14ac:dyDescent="0.2">
      <c r="A1046" s="50" t="s">
        <v>423</v>
      </c>
      <c r="B1046" s="49" t="s">
        <v>19618</v>
      </c>
    </row>
    <row r="1047" spans="1:2" ht="15" x14ac:dyDescent="0.2">
      <c r="A1047" s="50" t="s">
        <v>423</v>
      </c>
      <c r="B1047" s="49" t="s">
        <v>19619</v>
      </c>
    </row>
    <row r="1048" spans="1:2" ht="15" x14ac:dyDescent="0.2">
      <c r="A1048" s="50" t="s">
        <v>423</v>
      </c>
      <c r="B1048" s="49" t="s">
        <v>19620</v>
      </c>
    </row>
    <row r="1049" spans="1:2" ht="15" x14ac:dyDescent="0.2">
      <c r="A1049" s="50" t="s">
        <v>423</v>
      </c>
      <c r="B1049" s="49" t="s">
        <v>19621</v>
      </c>
    </row>
    <row r="1050" spans="1:2" ht="15" x14ac:dyDescent="0.2">
      <c r="A1050" s="50" t="s">
        <v>423</v>
      </c>
      <c r="B1050" s="49" t="s">
        <v>19622</v>
      </c>
    </row>
    <row r="1051" spans="1:2" ht="15" x14ac:dyDescent="0.2">
      <c r="A1051" s="50" t="s">
        <v>423</v>
      </c>
      <c r="B1051" s="49" t="s">
        <v>19623</v>
      </c>
    </row>
    <row r="1052" spans="1:2" ht="15" x14ac:dyDescent="0.2">
      <c r="A1052" s="50" t="s">
        <v>423</v>
      </c>
      <c r="B1052" s="49" t="s">
        <v>19624</v>
      </c>
    </row>
    <row r="1053" spans="1:2" ht="15" x14ac:dyDescent="0.2">
      <c r="A1053" s="50" t="s">
        <v>423</v>
      </c>
      <c r="B1053" s="49" t="s">
        <v>19625</v>
      </c>
    </row>
    <row r="1054" spans="1:2" ht="15" x14ac:dyDescent="0.2">
      <c r="A1054" s="50" t="s">
        <v>423</v>
      </c>
      <c r="B1054" s="49" t="s">
        <v>19626</v>
      </c>
    </row>
    <row r="1055" spans="1:2" ht="15" x14ac:dyDescent="0.2">
      <c r="A1055" s="50" t="s">
        <v>423</v>
      </c>
      <c r="B1055" s="49" t="s">
        <v>19627</v>
      </c>
    </row>
    <row r="1056" spans="1:2" ht="15" x14ac:dyDescent="0.2">
      <c r="A1056" s="50" t="s">
        <v>423</v>
      </c>
      <c r="B1056" s="49" t="s">
        <v>19628</v>
      </c>
    </row>
    <row r="1057" spans="1:2" ht="15" x14ac:dyDescent="0.2">
      <c r="A1057" s="50" t="s">
        <v>423</v>
      </c>
      <c r="B1057" s="49" t="s">
        <v>19629</v>
      </c>
    </row>
    <row r="1058" spans="1:2" ht="15" x14ac:dyDescent="0.2">
      <c r="A1058" s="50" t="s">
        <v>423</v>
      </c>
      <c r="B1058" s="49" t="s">
        <v>19630</v>
      </c>
    </row>
    <row r="1059" spans="1:2" ht="15" x14ac:dyDescent="0.2">
      <c r="A1059" s="50" t="s">
        <v>423</v>
      </c>
      <c r="B1059" s="49" t="s">
        <v>19631</v>
      </c>
    </row>
    <row r="1060" spans="1:2" ht="15" x14ac:dyDescent="0.2">
      <c r="A1060" s="50" t="s">
        <v>423</v>
      </c>
      <c r="B1060" s="49" t="s">
        <v>19632</v>
      </c>
    </row>
    <row r="1061" spans="1:2" ht="15" x14ac:dyDescent="0.2">
      <c r="A1061" s="50" t="s">
        <v>423</v>
      </c>
      <c r="B1061" s="49" t="s">
        <v>19633</v>
      </c>
    </row>
    <row r="1062" spans="1:2" ht="15" x14ac:dyDescent="0.2">
      <c r="A1062" s="50" t="s">
        <v>423</v>
      </c>
      <c r="B1062" s="49" t="s">
        <v>19634</v>
      </c>
    </row>
    <row r="1063" spans="1:2" ht="15" x14ac:dyDescent="0.2">
      <c r="A1063" s="50" t="s">
        <v>423</v>
      </c>
      <c r="B1063" s="49" t="s">
        <v>19635</v>
      </c>
    </row>
    <row r="1064" spans="1:2" ht="15" x14ac:dyDescent="0.2">
      <c r="A1064" s="50" t="s">
        <v>423</v>
      </c>
      <c r="B1064" s="49" t="s">
        <v>19636</v>
      </c>
    </row>
    <row r="1065" spans="1:2" ht="15" x14ac:dyDescent="0.2">
      <c r="A1065" s="50" t="s">
        <v>423</v>
      </c>
      <c r="B1065" s="49" t="s">
        <v>19637</v>
      </c>
    </row>
    <row r="1066" spans="1:2" ht="15" x14ac:dyDescent="0.2">
      <c r="A1066" s="50" t="s">
        <v>423</v>
      </c>
      <c r="B1066" s="49" t="s">
        <v>19638</v>
      </c>
    </row>
    <row r="1067" spans="1:2" ht="15" x14ac:dyDescent="0.2">
      <c r="A1067" s="50" t="s">
        <v>423</v>
      </c>
      <c r="B1067" s="49" t="s">
        <v>19639</v>
      </c>
    </row>
    <row r="1068" spans="1:2" ht="15" x14ac:dyDescent="0.2">
      <c r="A1068" s="50" t="s">
        <v>423</v>
      </c>
      <c r="B1068" s="49" t="s">
        <v>19640</v>
      </c>
    </row>
    <row r="1069" spans="1:2" ht="15" x14ac:dyDescent="0.2">
      <c r="A1069" s="50" t="s">
        <v>423</v>
      </c>
      <c r="B1069" s="49" t="s">
        <v>19641</v>
      </c>
    </row>
    <row r="1070" spans="1:2" ht="15" x14ac:dyDescent="0.2">
      <c r="A1070" s="50" t="s">
        <v>423</v>
      </c>
      <c r="B1070" s="49" t="s">
        <v>19642</v>
      </c>
    </row>
    <row r="1071" spans="1:2" ht="15" x14ac:dyDescent="0.2">
      <c r="A1071" s="50" t="s">
        <v>423</v>
      </c>
      <c r="B1071" s="49" t="s">
        <v>19643</v>
      </c>
    </row>
    <row r="1072" spans="1:2" ht="15" x14ac:dyDescent="0.2">
      <c r="A1072" s="50" t="s">
        <v>423</v>
      </c>
      <c r="B1072" s="49" t="s">
        <v>19644</v>
      </c>
    </row>
    <row r="1073" spans="1:2" ht="15" x14ac:dyDescent="0.2">
      <c r="A1073" s="50" t="s">
        <v>423</v>
      </c>
      <c r="B1073" s="49" t="s">
        <v>19645</v>
      </c>
    </row>
    <row r="1074" spans="1:2" ht="15" x14ac:dyDescent="0.2">
      <c r="A1074" s="50" t="s">
        <v>423</v>
      </c>
      <c r="B1074" s="49" t="s">
        <v>19646</v>
      </c>
    </row>
    <row r="1075" spans="1:2" ht="15" x14ac:dyDescent="0.2">
      <c r="A1075" s="50" t="s">
        <v>423</v>
      </c>
      <c r="B1075" s="49" t="s">
        <v>19647</v>
      </c>
    </row>
    <row r="1076" spans="1:2" ht="15" x14ac:dyDescent="0.2">
      <c r="A1076" s="50" t="s">
        <v>423</v>
      </c>
      <c r="B1076" s="49" t="s">
        <v>19648</v>
      </c>
    </row>
    <row r="1077" spans="1:2" ht="15" x14ac:dyDescent="0.2">
      <c r="A1077" s="50" t="s">
        <v>423</v>
      </c>
      <c r="B1077" s="49" t="s">
        <v>19649</v>
      </c>
    </row>
    <row r="1078" spans="1:2" ht="15" x14ac:dyDescent="0.2">
      <c r="A1078" s="50" t="s">
        <v>423</v>
      </c>
      <c r="B1078" s="49" t="s">
        <v>19650</v>
      </c>
    </row>
    <row r="1079" spans="1:2" ht="15" x14ac:dyDescent="0.2">
      <c r="A1079" s="50" t="s">
        <v>423</v>
      </c>
      <c r="B1079" s="49" t="s">
        <v>19651</v>
      </c>
    </row>
    <row r="1080" spans="1:2" ht="15" x14ac:dyDescent="0.2">
      <c r="A1080" s="50" t="s">
        <v>423</v>
      </c>
      <c r="B1080" s="49" t="s">
        <v>19652</v>
      </c>
    </row>
    <row r="1081" spans="1:2" ht="15" x14ac:dyDescent="0.2">
      <c r="A1081" s="50" t="s">
        <v>423</v>
      </c>
      <c r="B1081" s="49" t="s">
        <v>19653</v>
      </c>
    </row>
    <row r="1082" spans="1:2" ht="15" x14ac:dyDescent="0.2">
      <c r="A1082" s="50" t="s">
        <v>423</v>
      </c>
      <c r="B1082" s="49" t="s">
        <v>19654</v>
      </c>
    </row>
    <row r="1083" spans="1:2" ht="15" x14ac:dyDescent="0.2">
      <c r="A1083" s="50" t="s">
        <v>423</v>
      </c>
      <c r="B1083" s="49" t="s">
        <v>19655</v>
      </c>
    </row>
    <row r="1084" spans="1:2" ht="15" x14ac:dyDescent="0.2">
      <c r="A1084" s="50" t="s">
        <v>423</v>
      </c>
      <c r="B1084" s="49" t="s">
        <v>19656</v>
      </c>
    </row>
    <row r="1085" spans="1:2" ht="15" x14ac:dyDescent="0.2">
      <c r="A1085" s="50" t="s">
        <v>423</v>
      </c>
      <c r="B1085" s="49" t="s">
        <v>19657</v>
      </c>
    </row>
    <row r="1086" spans="1:2" ht="15" x14ac:dyDescent="0.2">
      <c r="A1086" s="50" t="s">
        <v>423</v>
      </c>
      <c r="B1086" s="49" t="s">
        <v>19658</v>
      </c>
    </row>
    <row r="1087" spans="1:2" ht="15" x14ac:dyDescent="0.2">
      <c r="A1087" s="50" t="s">
        <v>423</v>
      </c>
      <c r="B1087" s="49" t="s">
        <v>19659</v>
      </c>
    </row>
    <row r="1088" spans="1:2" ht="15" x14ac:dyDescent="0.2">
      <c r="A1088" s="50" t="s">
        <v>423</v>
      </c>
      <c r="B1088" s="49" t="s">
        <v>19660</v>
      </c>
    </row>
    <row r="1089" spans="1:2" ht="15" x14ac:dyDescent="0.2">
      <c r="A1089" s="50" t="s">
        <v>423</v>
      </c>
      <c r="B1089" s="49" t="s">
        <v>19661</v>
      </c>
    </row>
    <row r="1090" spans="1:2" ht="15" x14ac:dyDescent="0.2">
      <c r="A1090" s="50" t="s">
        <v>423</v>
      </c>
      <c r="B1090" s="49" t="s">
        <v>19662</v>
      </c>
    </row>
    <row r="1091" spans="1:2" ht="15" x14ac:dyDescent="0.2">
      <c r="A1091" s="50" t="s">
        <v>423</v>
      </c>
      <c r="B1091" s="49" t="s">
        <v>19663</v>
      </c>
    </row>
    <row r="1092" spans="1:2" ht="15" x14ac:dyDescent="0.2">
      <c r="A1092" s="50" t="s">
        <v>423</v>
      </c>
      <c r="B1092" s="49" t="s">
        <v>19664</v>
      </c>
    </row>
    <row r="1093" spans="1:2" ht="15" x14ac:dyDescent="0.2">
      <c r="A1093" s="50" t="s">
        <v>423</v>
      </c>
      <c r="B1093" s="49" t="s">
        <v>19665</v>
      </c>
    </row>
    <row r="1094" spans="1:2" ht="15" x14ac:dyDescent="0.2">
      <c r="A1094" s="50" t="s">
        <v>423</v>
      </c>
      <c r="B1094" s="49" t="s">
        <v>19666</v>
      </c>
    </row>
    <row r="1095" spans="1:2" ht="15" x14ac:dyDescent="0.2">
      <c r="A1095" s="50" t="s">
        <v>423</v>
      </c>
      <c r="B1095" s="49" t="s">
        <v>19667</v>
      </c>
    </row>
    <row r="1096" spans="1:2" ht="15" x14ac:dyDescent="0.2">
      <c r="A1096" s="50" t="s">
        <v>423</v>
      </c>
      <c r="B1096" s="49" t="s">
        <v>19668</v>
      </c>
    </row>
    <row r="1097" spans="1:2" ht="15" x14ac:dyDescent="0.2">
      <c r="A1097" s="50" t="s">
        <v>423</v>
      </c>
      <c r="B1097" s="49" t="s">
        <v>19669</v>
      </c>
    </row>
    <row r="1098" spans="1:2" ht="15" x14ac:dyDescent="0.2">
      <c r="A1098" s="50" t="s">
        <v>423</v>
      </c>
      <c r="B1098" s="49" t="s">
        <v>19670</v>
      </c>
    </row>
    <row r="1099" spans="1:2" ht="15" x14ac:dyDescent="0.2">
      <c r="A1099" s="50" t="s">
        <v>423</v>
      </c>
      <c r="B1099" s="49" t="s">
        <v>19671</v>
      </c>
    </row>
    <row r="1100" spans="1:2" ht="15" x14ac:dyDescent="0.2">
      <c r="A1100" s="50" t="s">
        <v>423</v>
      </c>
      <c r="B1100" s="49" t="s">
        <v>19672</v>
      </c>
    </row>
    <row r="1101" spans="1:2" ht="15" x14ac:dyDescent="0.2">
      <c r="A1101" s="50" t="s">
        <v>423</v>
      </c>
      <c r="B1101" s="49" t="s">
        <v>19673</v>
      </c>
    </row>
    <row r="1102" spans="1:2" ht="15" x14ac:dyDescent="0.2">
      <c r="A1102" s="50" t="s">
        <v>423</v>
      </c>
      <c r="B1102" s="49" t="s">
        <v>19674</v>
      </c>
    </row>
    <row r="1103" spans="1:2" ht="15" x14ac:dyDescent="0.2">
      <c r="A1103" s="50" t="s">
        <v>423</v>
      </c>
      <c r="B1103" s="49" t="s">
        <v>19675</v>
      </c>
    </row>
    <row r="1104" spans="1:2" ht="15" x14ac:dyDescent="0.2">
      <c r="A1104" s="50" t="s">
        <v>423</v>
      </c>
      <c r="B1104" s="49" t="s">
        <v>19676</v>
      </c>
    </row>
    <row r="1105" spans="1:2" ht="15" x14ac:dyDescent="0.2">
      <c r="A1105" s="50" t="s">
        <v>423</v>
      </c>
      <c r="B1105" s="49" t="s">
        <v>19677</v>
      </c>
    </row>
    <row r="1106" spans="1:2" ht="15" x14ac:dyDescent="0.2">
      <c r="A1106" s="50" t="s">
        <v>423</v>
      </c>
      <c r="B1106" s="49" t="s">
        <v>19678</v>
      </c>
    </row>
    <row r="1107" spans="1:2" ht="15" x14ac:dyDescent="0.2">
      <c r="A1107" s="50" t="s">
        <v>423</v>
      </c>
      <c r="B1107" s="49" t="s">
        <v>19679</v>
      </c>
    </row>
    <row r="1108" spans="1:2" ht="15" x14ac:dyDescent="0.2">
      <c r="A1108" s="50" t="s">
        <v>423</v>
      </c>
      <c r="B1108" s="49" t="s">
        <v>19680</v>
      </c>
    </row>
    <row r="1109" spans="1:2" ht="15" x14ac:dyDescent="0.2">
      <c r="A1109" s="50" t="s">
        <v>423</v>
      </c>
      <c r="B1109" s="49" t="s">
        <v>19681</v>
      </c>
    </row>
    <row r="1110" spans="1:2" ht="15" x14ac:dyDescent="0.2">
      <c r="A1110" s="50" t="s">
        <v>423</v>
      </c>
      <c r="B1110" s="49" t="s">
        <v>19682</v>
      </c>
    </row>
    <row r="1111" spans="1:2" ht="15" x14ac:dyDescent="0.2">
      <c r="A1111" s="50" t="s">
        <v>423</v>
      </c>
      <c r="B1111" s="49" t="s">
        <v>19683</v>
      </c>
    </row>
    <row r="1112" spans="1:2" ht="15" x14ac:dyDescent="0.2">
      <c r="A1112" s="50" t="s">
        <v>423</v>
      </c>
      <c r="B1112" s="49" t="s">
        <v>19684</v>
      </c>
    </row>
    <row r="1113" spans="1:2" ht="15" x14ac:dyDescent="0.2">
      <c r="A1113" s="50" t="s">
        <v>423</v>
      </c>
      <c r="B1113" s="49" t="s">
        <v>19685</v>
      </c>
    </row>
    <row r="1114" spans="1:2" ht="15" x14ac:dyDescent="0.2">
      <c r="A1114" s="50" t="s">
        <v>423</v>
      </c>
      <c r="B1114" s="49" t="s">
        <v>19686</v>
      </c>
    </row>
    <row r="1115" spans="1:2" ht="15" x14ac:dyDescent="0.2">
      <c r="A1115" s="50" t="s">
        <v>423</v>
      </c>
      <c r="B1115" s="49" t="s">
        <v>19687</v>
      </c>
    </row>
    <row r="1116" spans="1:2" ht="15" x14ac:dyDescent="0.2">
      <c r="A1116" s="50" t="s">
        <v>423</v>
      </c>
      <c r="B1116" s="49" t="s">
        <v>19688</v>
      </c>
    </row>
    <row r="1117" spans="1:2" ht="15" x14ac:dyDescent="0.2">
      <c r="A1117" s="50" t="s">
        <v>423</v>
      </c>
      <c r="B1117" s="49" t="s">
        <v>19689</v>
      </c>
    </row>
    <row r="1118" spans="1:2" ht="15" x14ac:dyDescent="0.2">
      <c r="A1118" s="50" t="s">
        <v>423</v>
      </c>
      <c r="B1118" s="49" t="s">
        <v>19690</v>
      </c>
    </row>
    <row r="1119" spans="1:2" ht="15" x14ac:dyDescent="0.2">
      <c r="A1119" s="50" t="s">
        <v>423</v>
      </c>
      <c r="B1119" s="49" t="s">
        <v>19691</v>
      </c>
    </row>
    <row r="1120" spans="1:2" ht="15" x14ac:dyDescent="0.2">
      <c r="A1120" s="50" t="s">
        <v>423</v>
      </c>
      <c r="B1120" s="49" t="s">
        <v>19692</v>
      </c>
    </row>
    <row r="1121" spans="1:2" ht="15" x14ac:dyDescent="0.2">
      <c r="A1121" s="50" t="s">
        <v>423</v>
      </c>
      <c r="B1121" s="49" t="s">
        <v>19693</v>
      </c>
    </row>
    <row r="1122" spans="1:2" ht="15" x14ac:dyDescent="0.2">
      <c r="A1122" s="50" t="s">
        <v>423</v>
      </c>
      <c r="B1122" s="49" t="s">
        <v>19694</v>
      </c>
    </row>
    <row r="1123" spans="1:2" ht="15" x14ac:dyDescent="0.2">
      <c r="A1123" s="50" t="s">
        <v>423</v>
      </c>
      <c r="B1123" s="49" t="s">
        <v>19695</v>
      </c>
    </row>
    <row r="1124" spans="1:2" ht="15" x14ac:dyDescent="0.2">
      <c r="A1124" s="50" t="s">
        <v>423</v>
      </c>
      <c r="B1124" s="49" t="s">
        <v>19696</v>
      </c>
    </row>
    <row r="1125" spans="1:2" ht="15" x14ac:dyDescent="0.2">
      <c r="A1125" s="50" t="s">
        <v>423</v>
      </c>
      <c r="B1125" s="49" t="s">
        <v>19697</v>
      </c>
    </row>
    <row r="1126" spans="1:2" ht="15" x14ac:dyDescent="0.2">
      <c r="A1126" s="50" t="s">
        <v>423</v>
      </c>
      <c r="B1126" s="49" t="s">
        <v>19698</v>
      </c>
    </row>
    <row r="1127" spans="1:2" ht="15" x14ac:dyDescent="0.2">
      <c r="A1127" s="50" t="s">
        <v>423</v>
      </c>
      <c r="B1127" s="49" t="s">
        <v>19699</v>
      </c>
    </row>
    <row r="1128" spans="1:2" ht="15" x14ac:dyDescent="0.2">
      <c r="A1128" s="50" t="s">
        <v>423</v>
      </c>
      <c r="B1128" s="49" t="s">
        <v>19700</v>
      </c>
    </row>
    <row r="1129" spans="1:2" ht="15" x14ac:dyDescent="0.2">
      <c r="A1129" s="50" t="s">
        <v>423</v>
      </c>
      <c r="B1129" s="49" t="s">
        <v>19701</v>
      </c>
    </row>
    <row r="1130" spans="1:2" ht="15" x14ac:dyDescent="0.2">
      <c r="A1130" s="50" t="s">
        <v>423</v>
      </c>
      <c r="B1130" s="49" t="s">
        <v>19702</v>
      </c>
    </row>
    <row r="1131" spans="1:2" ht="15" x14ac:dyDescent="0.2">
      <c r="A1131" s="50" t="s">
        <v>423</v>
      </c>
      <c r="B1131" s="49" t="s">
        <v>19703</v>
      </c>
    </row>
    <row r="1132" spans="1:2" ht="15" x14ac:dyDescent="0.2">
      <c r="A1132" s="50" t="s">
        <v>423</v>
      </c>
      <c r="B1132" s="49" t="s">
        <v>19704</v>
      </c>
    </row>
    <row r="1133" spans="1:2" ht="15" x14ac:dyDescent="0.2">
      <c r="A1133" s="50" t="s">
        <v>423</v>
      </c>
      <c r="B1133" s="49" t="s">
        <v>19705</v>
      </c>
    </row>
    <row r="1134" spans="1:2" ht="15" x14ac:dyDescent="0.2">
      <c r="A1134" s="50" t="s">
        <v>423</v>
      </c>
      <c r="B1134" s="49" t="s">
        <v>19706</v>
      </c>
    </row>
    <row r="1135" spans="1:2" ht="15" x14ac:dyDescent="0.2">
      <c r="A1135" s="50" t="s">
        <v>423</v>
      </c>
      <c r="B1135" s="49" t="s">
        <v>19707</v>
      </c>
    </row>
    <row r="1136" spans="1:2" ht="15" x14ac:dyDescent="0.2">
      <c r="A1136" s="50" t="s">
        <v>423</v>
      </c>
      <c r="B1136" s="49" t="s">
        <v>19708</v>
      </c>
    </row>
    <row r="1137" spans="1:2" ht="15" x14ac:dyDescent="0.2">
      <c r="A1137" s="50" t="s">
        <v>423</v>
      </c>
      <c r="B1137" s="49" t="s">
        <v>19709</v>
      </c>
    </row>
    <row r="1138" spans="1:2" ht="15" x14ac:dyDescent="0.2">
      <c r="A1138" s="50" t="s">
        <v>423</v>
      </c>
      <c r="B1138" s="49" t="s">
        <v>19710</v>
      </c>
    </row>
    <row r="1139" spans="1:2" ht="15" x14ac:dyDescent="0.2">
      <c r="A1139" s="50" t="s">
        <v>423</v>
      </c>
      <c r="B1139" s="49" t="s">
        <v>19711</v>
      </c>
    </row>
    <row r="1140" spans="1:2" ht="15" x14ac:dyDescent="0.2">
      <c r="A1140" s="50" t="s">
        <v>423</v>
      </c>
      <c r="B1140" s="49" t="s">
        <v>19712</v>
      </c>
    </row>
    <row r="1141" spans="1:2" ht="15" x14ac:dyDescent="0.2">
      <c r="A1141" s="50" t="s">
        <v>423</v>
      </c>
      <c r="B1141" s="49" t="s">
        <v>19713</v>
      </c>
    </row>
    <row r="1142" spans="1:2" ht="15" x14ac:dyDescent="0.2">
      <c r="A1142" s="50" t="s">
        <v>423</v>
      </c>
      <c r="B1142" s="49" t="s">
        <v>19714</v>
      </c>
    </row>
    <row r="1143" spans="1:2" ht="15" x14ac:dyDescent="0.2">
      <c r="A1143" s="50" t="s">
        <v>423</v>
      </c>
      <c r="B1143" s="49" t="s">
        <v>19715</v>
      </c>
    </row>
    <row r="1144" spans="1:2" ht="15" x14ac:dyDescent="0.2">
      <c r="A1144" s="50" t="s">
        <v>423</v>
      </c>
      <c r="B1144" s="49" t="s">
        <v>19716</v>
      </c>
    </row>
    <row r="1145" spans="1:2" ht="15" x14ac:dyDescent="0.2">
      <c r="A1145" s="50" t="s">
        <v>423</v>
      </c>
      <c r="B1145" s="49" t="s">
        <v>19717</v>
      </c>
    </row>
    <row r="1146" spans="1:2" ht="15" x14ac:dyDescent="0.2">
      <c r="A1146" s="50" t="s">
        <v>423</v>
      </c>
      <c r="B1146" s="49" t="s">
        <v>19718</v>
      </c>
    </row>
    <row r="1147" spans="1:2" ht="15" x14ac:dyDescent="0.2">
      <c r="A1147" s="50" t="s">
        <v>423</v>
      </c>
      <c r="B1147" s="49" t="s">
        <v>19719</v>
      </c>
    </row>
    <row r="1148" spans="1:2" ht="15" x14ac:dyDescent="0.2">
      <c r="A1148" s="50" t="s">
        <v>423</v>
      </c>
      <c r="B1148" s="49" t="s">
        <v>19720</v>
      </c>
    </row>
    <row r="1149" spans="1:2" ht="15" x14ac:dyDescent="0.2">
      <c r="A1149" s="50" t="s">
        <v>423</v>
      </c>
      <c r="B1149" s="49" t="s">
        <v>19721</v>
      </c>
    </row>
    <row r="1150" spans="1:2" ht="15" x14ac:dyDescent="0.2">
      <c r="A1150" s="50" t="s">
        <v>423</v>
      </c>
      <c r="B1150" s="49" t="s">
        <v>19722</v>
      </c>
    </row>
    <row r="1151" spans="1:2" ht="15" x14ac:dyDescent="0.2">
      <c r="A1151" s="50" t="s">
        <v>423</v>
      </c>
      <c r="B1151" s="49" t="s">
        <v>19723</v>
      </c>
    </row>
    <row r="1152" spans="1:2" ht="15" x14ac:dyDescent="0.2">
      <c r="A1152" s="50" t="s">
        <v>423</v>
      </c>
      <c r="B1152" s="49" t="s">
        <v>19724</v>
      </c>
    </row>
    <row r="1153" spans="1:2" ht="15" x14ac:dyDescent="0.2">
      <c r="A1153" s="50" t="s">
        <v>423</v>
      </c>
      <c r="B1153" s="49" t="s">
        <v>19725</v>
      </c>
    </row>
    <row r="1154" spans="1:2" ht="15" x14ac:dyDescent="0.2">
      <c r="A1154" s="50" t="s">
        <v>423</v>
      </c>
      <c r="B1154" s="49" t="s">
        <v>19726</v>
      </c>
    </row>
    <row r="1155" spans="1:2" ht="15" x14ac:dyDescent="0.2">
      <c r="A1155" s="50" t="s">
        <v>423</v>
      </c>
      <c r="B1155" s="49" t="s">
        <v>19727</v>
      </c>
    </row>
    <row r="1156" spans="1:2" ht="15" x14ac:dyDescent="0.2">
      <c r="A1156" s="50" t="s">
        <v>423</v>
      </c>
      <c r="B1156" s="49" t="s">
        <v>19728</v>
      </c>
    </row>
    <row r="1157" spans="1:2" ht="15" x14ac:dyDescent="0.2">
      <c r="A1157" s="50" t="s">
        <v>423</v>
      </c>
      <c r="B1157" s="49" t="s">
        <v>19729</v>
      </c>
    </row>
    <row r="1158" spans="1:2" ht="15" x14ac:dyDescent="0.2">
      <c r="A1158" s="50" t="s">
        <v>423</v>
      </c>
      <c r="B1158" s="49" t="s">
        <v>19730</v>
      </c>
    </row>
    <row r="1159" spans="1:2" ht="15" x14ac:dyDescent="0.2">
      <c r="A1159" s="50" t="s">
        <v>423</v>
      </c>
      <c r="B1159" s="49" t="s">
        <v>19731</v>
      </c>
    </row>
    <row r="1160" spans="1:2" ht="15" x14ac:dyDescent="0.2">
      <c r="A1160" s="50" t="s">
        <v>423</v>
      </c>
      <c r="B1160" s="49" t="s">
        <v>19732</v>
      </c>
    </row>
    <row r="1161" spans="1:2" ht="15" x14ac:dyDescent="0.2">
      <c r="A1161" s="50" t="s">
        <v>423</v>
      </c>
      <c r="B1161" s="49" t="s">
        <v>19733</v>
      </c>
    </row>
    <row r="1162" spans="1:2" ht="15" x14ac:dyDescent="0.2">
      <c r="A1162" s="50" t="s">
        <v>423</v>
      </c>
      <c r="B1162" s="49" t="s">
        <v>19734</v>
      </c>
    </row>
    <row r="1163" spans="1:2" ht="15" x14ac:dyDescent="0.2">
      <c r="A1163" s="50" t="s">
        <v>423</v>
      </c>
      <c r="B1163" s="49" t="s">
        <v>19735</v>
      </c>
    </row>
    <row r="1164" spans="1:2" ht="15" x14ac:dyDescent="0.2">
      <c r="A1164" s="50" t="s">
        <v>423</v>
      </c>
      <c r="B1164" s="49" t="s">
        <v>19736</v>
      </c>
    </row>
    <row r="1165" spans="1:2" ht="15" x14ac:dyDescent="0.2">
      <c r="A1165" s="50" t="s">
        <v>423</v>
      </c>
      <c r="B1165" s="49" t="s">
        <v>19737</v>
      </c>
    </row>
    <row r="1166" spans="1:2" ht="15" x14ac:dyDescent="0.2">
      <c r="A1166" s="50" t="s">
        <v>423</v>
      </c>
      <c r="B1166" s="49" t="s">
        <v>19738</v>
      </c>
    </row>
    <row r="1167" spans="1:2" ht="15" x14ac:dyDescent="0.2">
      <c r="A1167" s="50" t="s">
        <v>423</v>
      </c>
      <c r="B1167" s="49" t="s">
        <v>19739</v>
      </c>
    </row>
    <row r="1168" spans="1:2" ht="15" x14ac:dyDescent="0.2">
      <c r="A1168" s="50" t="s">
        <v>423</v>
      </c>
      <c r="B1168" s="49" t="s">
        <v>19740</v>
      </c>
    </row>
    <row r="1169" spans="1:2" ht="15" x14ac:dyDescent="0.2">
      <c r="A1169" s="50" t="s">
        <v>423</v>
      </c>
      <c r="B1169" s="49" t="s">
        <v>19741</v>
      </c>
    </row>
    <row r="1170" spans="1:2" ht="15" x14ac:dyDescent="0.2">
      <c r="A1170" s="50" t="s">
        <v>423</v>
      </c>
      <c r="B1170" s="49" t="s">
        <v>19742</v>
      </c>
    </row>
    <row r="1171" spans="1:2" ht="15" x14ac:dyDescent="0.2">
      <c r="A1171" s="50" t="s">
        <v>423</v>
      </c>
      <c r="B1171" s="49" t="s">
        <v>19743</v>
      </c>
    </row>
    <row r="1172" spans="1:2" ht="15" x14ac:dyDescent="0.2">
      <c r="A1172" s="50" t="s">
        <v>423</v>
      </c>
      <c r="B1172" s="49" t="s">
        <v>19744</v>
      </c>
    </row>
    <row r="1173" spans="1:2" ht="15" x14ac:dyDescent="0.2">
      <c r="A1173" s="50" t="s">
        <v>423</v>
      </c>
      <c r="B1173" s="49" t="s">
        <v>19745</v>
      </c>
    </row>
    <row r="1174" spans="1:2" ht="15" x14ac:dyDescent="0.2">
      <c r="A1174" s="50" t="s">
        <v>423</v>
      </c>
      <c r="B1174" s="49" t="s">
        <v>19746</v>
      </c>
    </row>
    <row r="1175" spans="1:2" ht="15" x14ac:dyDescent="0.2">
      <c r="A1175" s="50" t="s">
        <v>423</v>
      </c>
      <c r="B1175" s="49" t="s">
        <v>19747</v>
      </c>
    </row>
    <row r="1176" spans="1:2" ht="15" x14ac:dyDescent="0.2">
      <c r="A1176" s="50" t="s">
        <v>423</v>
      </c>
      <c r="B1176" s="49" t="s">
        <v>19748</v>
      </c>
    </row>
    <row r="1177" spans="1:2" ht="15" x14ac:dyDescent="0.2">
      <c r="A1177" s="50" t="s">
        <v>423</v>
      </c>
      <c r="B1177" s="49" t="s">
        <v>19749</v>
      </c>
    </row>
    <row r="1178" spans="1:2" ht="15" x14ac:dyDescent="0.2">
      <c r="A1178" s="50" t="s">
        <v>423</v>
      </c>
      <c r="B1178" s="49" t="s">
        <v>19750</v>
      </c>
    </row>
    <row r="1179" spans="1:2" ht="15" x14ac:dyDescent="0.2">
      <c r="A1179" s="50" t="s">
        <v>423</v>
      </c>
      <c r="B1179" s="49" t="s">
        <v>19751</v>
      </c>
    </row>
    <row r="1180" spans="1:2" ht="15" x14ac:dyDescent="0.2">
      <c r="A1180" s="50" t="s">
        <v>423</v>
      </c>
      <c r="B1180" s="49" t="s">
        <v>19752</v>
      </c>
    </row>
    <row r="1181" spans="1:2" ht="15" x14ac:dyDescent="0.2">
      <c r="A1181" s="50" t="s">
        <v>423</v>
      </c>
      <c r="B1181" s="49" t="s">
        <v>19753</v>
      </c>
    </row>
    <row r="1182" spans="1:2" ht="15" x14ac:dyDescent="0.2">
      <c r="A1182" s="50" t="s">
        <v>423</v>
      </c>
      <c r="B1182" s="49" t="s">
        <v>19754</v>
      </c>
    </row>
    <row r="1183" spans="1:2" ht="15" x14ac:dyDescent="0.2">
      <c r="A1183" s="50" t="s">
        <v>423</v>
      </c>
      <c r="B1183" s="49" t="s">
        <v>19755</v>
      </c>
    </row>
    <row r="1184" spans="1:2" ht="15" x14ac:dyDescent="0.2">
      <c r="A1184" s="50" t="s">
        <v>423</v>
      </c>
      <c r="B1184" s="49" t="s">
        <v>19756</v>
      </c>
    </row>
    <row r="1185" spans="1:2" ht="15" x14ac:dyDescent="0.2">
      <c r="A1185" s="50" t="s">
        <v>423</v>
      </c>
      <c r="B1185" s="49" t="s">
        <v>19757</v>
      </c>
    </row>
    <row r="1186" spans="1:2" ht="15" x14ac:dyDescent="0.2">
      <c r="A1186" s="50" t="s">
        <v>423</v>
      </c>
      <c r="B1186" s="49" t="s">
        <v>19758</v>
      </c>
    </row>
    <row r="1187" spans="1:2" ht="15" x14ac:dyDescent="0.2">
      <c r="A1187" s="50" t="s">
        <v>423</v>
      </c>
      <c r="B1187" s="49" t="s">
        <v>19759</v>
      </c>
    </row>
    <row r="1188" spans="1:2" ht="15" x14ac:dyDescent="0.2">
      <c r="A1188" s="50" t="s">
        <v>423</v>
      </c>
      <c r="B1188" s="49" t="s">
        <v>19760</v>
      </c>
    </row>
    <row r="1189" spans="1:2" ht="15" x14ac:dyDescent="0.2">
      <c r="A1189" s="50" t="s">
        <v>423</v>
      </c>
      <c r="B1189" s="49" t="s">
        <v>19761</v>
      </c>
    </row>
    <row r="1190" spans="1:2" ht="15" x14ac:dyDescent="0.2">
      <c r="A1190" s="50" t="s">
        <v>423</v>
      </c>
      <c r="B1190" s="49" t="s">
        <v>19762</v>
      </c>
    </row>
    <row r="1191" spans="1:2" ht="15" x14ac:dyDescent="0.2">
      <c r="A1191" s="50" t="s">
        <v>423</v>
      </c>
      <c r="B1191" s="49" t="s">
        <v>19763</v>
      </c>
    </row>
    <row r="1192" spans="1:2" ht="15" x14ac:dyDescent="0.2">
      <c r="A1192" s="50" t="s">
        <v>423</v>
      </c>
      <c r="B1192" s="49" t="s">
        <v>19764</v>
      </c>
    </row>
    <row r="1193" spans="1:2" ht="15" x14ac:dyDescent="0.2">
      <c r="A1193" s="50" t="s">
        <v>423</v>
      </c>
      <c r="B1193" s="49" t="s">
        <v>19765</v>
      </c>
    </row>
    <row r="1194" spans="1:2" ht="15" x14ac:dyDescent="0.2">
      <c r="A1194" s="50" t="s">
        <v>423</v>
      </c>
      <c r="B1194" s="49" t="s">
        <v>19766</v>
      </c>
    </row>
    <row r="1195" spans="1:2" ht="15" x14ac:dyDescent="0.2">
      <c r="A1195" s="50" t="s">
        <v>423</v>
      </c>
      <c r="B1195" s="49" t="s">
        <v>19767</v>
      </c>
    </row>
    <row r="1196" spans="1:2" ht="15" x14ac:dyDescent="0.2">
      <c r="A1196" s="50" t="s">
        <v>423</v>
      </c>
      <c r="B1196" s="49" t="s">
        <v>19768</v>
      </c>
    </row>
    <row r="1197" spans="1:2" ht="15" x14ac:dyDescent="0.2">
      <c r="A1197" s="50" t="s">
        <v>423</v>
      </c>
      <c r="B1197" s="49" t="s">
        <v>19769</v>
      </c>
    </row>
    <row r="1198" spans="1:2" ht="15" x14ac:dyDescent="0.2">
      <c r="A1198" s="50" t="s">
        <v>423</v>
      </c>
      <c r="B1198" s="49" t="s">
        <v>19770</v>
      </c>
    </row>
    <row r="1199" spans="1:2" ht="15" x14ac:dyDescent="0.2">
      <c r="A1199" s="50" t="s">
        <v>423</v>
      </c>
      <c r="B1199" s="49" t="s">
        <v>19771</v>
      </c>
    </row>
    <row r="1200" spans="1:2" ht="15" x14ac:dyDescent="0.2">
      <c r="A1200" s="50" t="s">
        <v>423</v>
      </c>
      <c r="B1200" s="49" t="s">
        <v>19772</v>
      </c>
    </row>
    <row r="1201" spans="1:2" ht="15" x14ac:dyDescent="0.2">
      <c r="A1201" s="50" t="s">
        <v>423</v>
      </c>
      <c r="B1201" s="49" t="s">
        <v>19773</v>
      </c>
    </row>
    <row r="1202" spans="1:2" ht="15" x14ac:dyDescent="0.2">
      <c r="A1202" s="50" t="s">
        <v>423</v>
      </c>
      <c r="B1202" s="49" t="s">
        <v>19774</v>
      </c>
    </row>
    <row r="1203" spans="1:2" ht="15" x14ac:dyDescent="0.2">
      <c r="A1203" s="50" t="s">
        <v>423</v>
      </c>
      <c r="B1203" s="49" t="s">
        <v>19775</v>
      </c>
    </row>
    <row r="1204" spans="1:2" ht="15" x14ac:dyDescent="0.2">
      <c r="A1204" s="50" t="s">
        <v>423</v>
      </c>
      <c r="B1204" s="49" t="s">
        <v>19776</v>
      </c>
    </row>
    <row r="1205" spans="1:2" ht="15" x14ac:dyDescent="0.2">
      <c r="A1205" s="50" t="s">
        <v>423</v>
      </c>
      <c r="B1205" s="49" t="s">
        <v>19777</v>
      </c>
    </row>
    <row r="1206" spans="1:2" ht="15" x14ac:dyDescent="0.2">
      <c r="A1206" s="50" t="s">
        <v>423</v>
      </c>
      <c r="B1206" s="49" t="s">
        <v>19778</v>
      </c>
    </row>
    <row r="1207" spans="1:2" ht="15" x14ac:dyDescent="0.2">
      <c r="A1207" s="50" t="s">
        <v>423</v>
      </c>
      <c r="B1207" s="49" t="s">
        <v>19779</v>
      </c>
    </row>
    <row r="1208" spans="1:2" ht="15" x14ac:dyDescent="0.2">
      <c r="A1208" s="50" t="s">
        <v>423</v>
      </c>
      <c r="B1208" s="49" t="s">
        <v>19780</v>
      </c>
    </row>
    <row r="1209" spans="1:2" ht="15" x14ac:dyDescent="0.2">
      <c r="A1209" s="50" t="s">
        <v>423</v>
      </c>
      <c r="B1209" s="49" t="s">
        <v>19781</v>
      </c>
    </row>
    <row r="1210" spans="1:2" ht="15" x14ac:dyDescent="0.2">
      <c r="A1210" s="50" t="s">
        <v>423</v>
      </c>
      <c r="B1210" s="49" t="s">
        <v>19782</v>
      </c>
    </row>
    <row r="1211" spans="1:2" ht="15" x14ac:dyDescent="0.2">
      <c r="A1211" s="50" t="s">
        <v>423</v>
      </c>
      <c r="B1211" s="49" t="s">
        <v>19783</v>
      </c>
    </row>
    <row r="1212" spans="1:2" ht="15" x14ac:dyDescent="0.2">
      <c r="A1212" s="50" t="s">
        <v>423</v>
      </c>
      <c r="B1212" s="49" t="s">
        <v>19784</v>
      </c>
    </row>
    <row r="1213" spans="1:2" ht="15" x14ac:dyDescent="0.2">
      <c r="A1213" s="50" t="s">
        <v>423</v>
      </c>
      <c r="B1213" s="49" t="s">
        <v>19785</v>
      </c>
    </row>
    <row r="1214" spans="1:2" ht="15" x14ac:dyDescent="0.2">
      <c r="A1214" s="50" t="s">
        <v>423</v>
      </c>
      <c r="B1214" s="49" t="s">
        <v>19786</v>
      </c>
    </row>
    <row r="1215" spans="1:2" ht="15" x14ac:dyDescent="0.2">
      <c r="A1215" s="50" t="s">
        <v>423</v>
      </c>
      <c r="B1215" s="49" t="s">
        <v>19787</v>
      </c>
    </row>
    <row r="1216" spans="1:2" ht="15" x14ac:dyDescent="0.2">
      <c r="A1216" s="50" t="s">
        <v>423</v>
      </c>
      <c r="B1216" s="49" t="s">
        <v>19788</v>
      </c>
    </row>
    <row r="1217" spans="1:2" ht="15" x14ac:dyDescent="0.2">
      <c r="A1217" s="50" t="s">
        <v>423</v>
      </c>
      <c r="B1217" s="49" t="s">
        <v>19789</v>
      </c>
    </row>
    <row r="1218" spans="1:2" ht="15" x14ac:dyDescent="0.2">
      <c r="A1218" s="50" t="s">
        <v>423</v>
      </c>
      <c r="B1218" s="49" t="s">
        <v>19790</v>
      </c>
    </row>
    <row r="1219" spans="1:2" ht="15" x14ac:dyDescent="0.2">
      <c r="A1219" s="50" t="s">
        <v>423</v>
      </c>
      <c r="B1219" s="49" t="s">
        <v>19791</v>
      </c>
    </row>
    <row r="1220" spans="1:2" ht="15" x14ac:dyDescent="0.2">
      <c r="A1220" s="50" t="s">
        <v>423</v>
      </c>
      <c r="B1220" s="49" t="s">
        <v>19792</v>
      </c>
    </row>
    <row r="1221" spans="1:2" ht="15" x14ac:dyDescent="0.2">
      <c r="A1221" s="50" t="s">
        <v>423</v>
      </c>
      <c r="B1221" s="49" t="s">
        <v>19793</v>
      </c>
    </row>
    <row r="1222" spans="1:2" ht="15" x14ac:dyDescent="0.2">
      <c r="A1222" s="50" t="s">
        <v>423</v>
      </c>
      <c r="B1222" s="49" t="s">
        <v>19794</v>
      </c>
    </row>
    <row r="1223" spans="1:2" ht="15" x14ac:dyDescent="0.2">
      <c r="A1223" s="50" t="s">
        <v>423</v>
      </c>
      <c r="B1223" s="49" t="s">
        <v>19795</v>
      </c>
    </row>
    <row r="1224" spans="1:2" ht="15" x14ac:dyDescent="0.2">
      <c r="A1224" s="50" t="s">
        <v>423</v>
      </c>
      <c r="B1224" s="49" t="s">
        <v>19796</v>
      </c>
    </row>
    <row r="1225" spans="1:2" ht="15" x14ac:dyDescent="0.2">
      <c r="A1225" s="50" t="s">
        <v>423</v>
      </c>
      <c r="B1225" s="49" t="s">
        <v>19797</v>
      </c>
    </row>
    <row r="1226" spans="1:2" ht="15" x14ac:dyDescent="0.2">
      <c r="A1226" s="50" t="s">
        <v>423</v>
      </c>
      <c r="B1226" s="49" t="s">
        <v>19798</v>
      </c>
    </row>
    <row r="1227" spans="1:2" ht="15" x14ac:dyDescent="0.2">
      <c r="A1227" s="50" t="s">
        <v>423</v>
      </c>
      <c r="B1227" s="49" t="s">
        <v>19799</v>
      </c>
    </row>
    <row r="1228" spans="1:2" ht="15" x14ac:dyDescent="0.2">
      <c r="A1228" s="50" t="s">
        <v>423</v>
      </c>
      <c r="B1228" s="49" t="s">
        <v>19800</v>
      </c>
    </row>
    <row r="1229" spans="1:2" ht="15" x14ac:dyDescent="0.2">
      <c r="A1229" s="50" t="s">
        <v>423</v>
      </c>
      <c r="B1229" s="49" t="s">
        <v>19801</v>
      </c>
    </row>
    <row r="1230" spans="1:2" ht="15" x14ac:dyDescent="0.2">
      <c r="A1230" s="50" t="s">
        <v>423</v>
      </c>
      <c r="B1230" s="49" t="s">
        <v>19802</v>
      </c>
    </row>
    <row r="1231" spans="1:2" ht="15" x14ac:dyDescent="0.2">
      <c r="A1231" s="50" t="s">
        <v>423</v>
      </c>
      <c r="B1231" s="49" t="s">
        <v>19803</v>
      </c>
    </row>
    <row r="1232" spans="1:2" ht="15" x14ac:dyDescent="0.2">
      <c r="A1232" s="50" t="s">
        <v>423</v>
      </c>
      <c r="B1232" s="49" t="s">
        <v>19804</v>
      </c>
    </row>
    <row r="1233" spans="1:2" ht="15" x14ac:dyDescent="0.2">
      <c r="A1233" s="50" t="s">
        <v>423</v>
      </c>
      <c r="B1233" s="49" t="s">
        <v>19805</v>
      </c>
    </row>
    <row r="1234" spans="1:2" ht="15" x14ac:dyDescent="0.2">
      <c r="A1234" s="50" t="s">
        <v>423</v>
      </c>
      <c r="B1234" s="49" t="s">
        <v>19806</v>
      </c>
    </row>
    <row r="1235" spans="1:2" ht="15" x14ac:dyDescent="0.2">
      <c r="A1235" s="50" t="s">
        <v>423</v>
      </c>
      <c r="B1235" s="49" t="s">
        <v>19807</v>
      </c>
    </row>
    <row r="1236" spans="1:2" ht="15" x14ac:dyDescent="0.2">
      <c r="A1236" s="50" t="s">
        <v>423</v>
      </c>
      <c r="B1236" s="49" t="s">
        <v>19808</v>
      </c>
    </row>
    <row r="1237" spans="1:2" ht="15" x14ac:dyDescent="0.2">
      <c r="A1237" s="50" t="s">
        <v>423</v>
      </c>
      <c r="B1237" s="49" t="s">
        <v>19809</v>
      </c>
    </row>
    <row r="1238" spans="1:2" ht="15" x14ac:dyDescent="0.2">
      <c r="A1238" s="50" t="s">
        <v>423</v>
      </c>
      <c r="B1238" s="49" t="s">
        <v>19810</v>
      </c>
    </row>
    <row r="1239" spans="1:2" ht="15" x14ac:dyDescent="0.2">
      <c r="A1239" s="50" t="s">
        <v>423</v>
      </c>
      <c r="B1239" s="49" t="s">
        <v>19811</v>
      </c>
    </row>
    <row r="1240" spans="1:2" ht="15" x14ac:dyDescent="0.2">
      <c r="A1240" s="50" t="s">
        <v>423</v>
      </c>
      <c r="B1240" s="49" t="s">
        <v>19812</v>
      </c>
    </row>
    <row r="1241" spans="1:2" ht="15" x14ac:dyDescent="0.2">
      <c r="A1241" s="50" t="s">
        <v>423</v>
      </c>
      <c r="B1241" s="49" t="s">
        <v>19813</v>
      </c>
    </row>
    <row r="1242" spans="1:2" ht="15" x14ac:dyDescent="0.2">
      <c r="A1242" s="50" t="s">
        <v>423</v>
      </c>
      <c r="B1242" s="49" t="s">
        <v>19814</v>
      </c>
    </row>
    <row r="1243" spans="1:2" ht="15" x14ac:dyDescent="0.2">
      <c r="A1243" s="50" t="s">
        <v>423</v>
      </c>
      <c r="B1243" s="49" t="s">
        <v>19815</v>
      </c>
    </row>
    <row r="1244" spans="1:2" ht="15" x14ac:dyDescent="0.2">
      <c r="A1244" s="50" t="s">
        <v>423</v>
      </c>
      <c r="B1244" s="49" t="s">
        <v>19816</v>
      </c>
    </row>
    <row r="1245" spans="1:2" ht="15" x14ac:dyDescent="0.2">
      <c r="A1245" s="50" t="s">
        <v>423</v>
      </c>
      <c r="B1245" s="49" t="s">
        <v>19817</v>
      </c>
    </row>
    <row r="1246" spans="1:2" ht="15" x14ac:dyDescent="0.2">
      <c r="A1246" s="50" t="s">
        <v>423</v>
      </c>
      <c r="B1246" s="49" t="s">
        <v>19818</v>
      </c>
    </row>
    <row r="1247" spans="1:2" ht="15" x14ac:dyDescent="0.2">
      <c r="A1247" s="50" t="s">
        <v>423</v>
      </c>
      <c r="B1247" s="49" t="s">
        <v>19819</v>
      </c>
    </row>
    <row r="1248" spans="1:2" ht="15" x14ac:dyDescent="0.2">
      <c r="A1248" s="50" t="s">
        <v>423</v>
      </c>
      <c r="B1248" s="49" t="s">
        <v>19820</v>
      </c>
    </row>
    <row r="1249" spans="1:2" ht="15" x14ac:dyDescent="0.2">
      <c r="A1249" s="50" t="s">
        <v>423</v>
      </c>
      <c r="B1249" s="49" t="s">
        <v>19821</v>
      </c>
    </row>
    <row r="1250" spans="1:2" ht="15" x14ac:dyDescent="0.2">
      <c r="A1250" s="50" t="s">
        <v>423</v>
      </c>
      <c r="B1250" s="49" t="s">
        <v>19822</v>
      </c>
    </row>
    <row r="1251" spans="1:2" ht="15" x14ac:dyDescent="0.2">
      <c r="A1251" s="50" t="s">
        <v>423</v>
      </c>
      <c r="B1251" s="49" t="s">
        <v>19823</v>
      </c>
    </row>
    <row r="1252" spans="1:2" ht="15" x14ac:dyDescent="0.2">
      <c r="A1252" s="50" t="s">
        <v>423</v>
      </c>
      <c r="B1252" s="49" t="s">
        <v>19824</v>
      </c>
    </row>
    <row r="1253" spans="1:2" ht="15" x14ac:dyDescent="0.2">
      <c r="A1253" s="50" t="s">
        <v>423</v>
      </c>
      <c r="B1253" s="49" t="s">
        <v>19825</v>
      </c>
    </row>
    <row r="1254" spans="1:2" ht="15" x14ac:dyDescent="0.2">
      <c r="A1254" s="50" t="s">
        <v>423</v>
      </c>
      <c r="B1254" s="49" t="s">
        <v>19826</v>
      </c>
    </row>
    <row r="1255" spans="1:2" ht="15" x14ac:dyDescent="0.2">
      <c r="A1255" s="50" t="s">
        <v>423</v>
      </c>
      <c r="B1255" s="49" t="s">
        <v>19827</v>
      </c>
    </row>
    <row r="1256" spans="1:2" ht="15" x14ac:dyDescent="0.2">
      <c r="A1256" s="50" t="s">
        <v>423</v>
      </c>
      <c r="B1256" s="49" t="s">
        <v>19828</v>
      </c>
    </row>
    <row r="1257" spans="1:2" ht="15" x14ac:dyDescent="0.2">
      <c r="A1257" s="50" t="s">
        <v>423</v>
      </c>
      <c r="B1257" s="49" t="s">
        <v>19829</v>
      </c>
    </row>
    <row r="1258" spans="1:2" ht="15" x14ac:dyDescent="0.2">
      <c r="A1258" s="50" t="s">
        <v>423</v>
      </c>
      <c r="B1258" s="49" t="s">
        <v>19830</v>
      </c>
    </row>
    <row r="1259" spans="1:2" ht="15" x14ac:dyDescent="0.2">
      <c r="A1259" s="50" t="s">
        <v>423</v>
      </c>
      <c r="B1259" s="49" t="s">
        <v>19831</v>
      </c>
    </row>
    <row r="1260" spans="1:2" ht="15" x14ac:dyDescent="0.2">
      <c r="A1260" s="50" t="s">
        <v>423</v>
      </c>
      <c r="B1260" s="49" t="s">
        <v>19832</v>
      </c>
    </row>
    <row r="1261" spans="1:2" ht="15" x14ac:dyDescent="0.2">
      <c r="A1261" s="50" t="s">
        <v>423</v>
      </c>
      <c r="B1261" s="49" t="s">
        <v>19833</v>
      </c>
    </row>
    <row r="1262" spans="1:2" ht="15" x14ac:dyDescent="0.2">
      <c r="A1262" s="50" t="s">
        <v>423</v>
      </c>
      <c r="B1262" s="49" t="s">
        <v>19834</v>
      </c>
    </row>
    <row r="1263" spans="1:2" ht="15" x14ac:dyDescent="0.2">
      <c r="A1263" s="50" t="s">
        <v>423</v>
      </c>
      <c r="B1263" s="49" t="s">
        <v>19835</v>
      </c>
    </row>
    <row r="1264" spans="1:2" ht="15" x14ac:dyDescent="0.2">
      <c r="A1264" s="50" t="s">
        <v>423</v>
      </c>
      <c r="B1264" s="49" t="s">
        <v>19836</v>
      </c>
    </row>
    <row r="1265" spans="1:2" ht="15" x14ac:dyDescent="0.2">
      <c r="A1265" s="50" t="s">
        <v>423</v>
      </c>
      <c r="B1265" s="49" t="s">
        <v>19837</v>
      </c>
    </row>
    <row r="1266" spans="1:2" ht="15" x14ac:dyDescent="0.2">
      <c r="A1266" s="50" t="s">
        <v>423</v>
      </c>
      <c r="B1266" s="49" t="s">
        <v>19838</v>
      </c>
    </row>
    <row r="1267" spans="1:2" ht="15" x14ac:dyDescent="0.2">
      <c r="A1267" s="50" t="s">
        <v>423</v>
      </c>
      <c r="B1267" s="49" t="s">
        <v>19839</v>
      </c>
    </row>
    <row r="1268" spans="1:2" ht="15" x14ac:dyDescent="0.2">
      <c r="A1268" s="50" t="s">
        <v>423</v>
      </c>
      <c r="B1268" s="49" t="s">
        <v>19840</v>
      </c>
    </row>
    <row r="1269" spans="1:2" ht="15" x14ac:dyDescent="0.2">
      <c r="A1269" s="50" t="s">
        <v>423</v>
      </c>
      <c r="B1269" s="49" t="s">
        <v>19841</v>
      </c>
    </row>
    <row r="1270" spans="1:2" ht="15" x14ac:dyDescent="0.2">
      <c r="A1270" s="50" t="s">
        <v>423</v>
      </c>
      <c r="B1270" s="49" t="s">
        <v>19842</v>
      </c>
    </row>
    <row r="1271" spans="1:2" ht="15" x14ac:dyDescent="0.2">
      <c r="A1271" s="50" t="s">
        <v>423</v>
      </c>
      <c r="B1271" s="49" t="s">
        <v>19843</v>
      </c>
    </row>
    <row r="1272" spans="1:2" ht="15" x14ac:dyDescent="0.2">
      <c r="A1272" s="50" t="s">
        <v>423</v>
      </c>
      <c r="B1272" s="49" t="s">
        <v>19844</v>
      </c>
    </row>
    <row r="1273" spans="1:2" ht="15" x14ac:dyDescent="0.2">
      <c r="A1273" s="50" t="s">
        <v>423</v>
      </c>
      <c r="B1273" s="49" t="s">
        <v>19845</v>
      </c>
    </row>
    <row r="1274" spans="1:2" ht="15" x14ac:dyDescent="0.2">
      <c r="A1274" s="50" t="s">
        <v>423</v>
      </c>
      <c r="B1274" s="49" t="s">
        <v>19846</v>
      </c>
    </row>
    <row r="1275" spans="1:2" ht="15" x14ac:dyDescent="0.2">
      <c r="A1275" s="50" t="s">
        <v>423</v>
      </c>
      <c r="B1275" s="49" t="s">
        <v>19847</v>
      </c>
    </row>
    <row r="1276" spans="1:2" ht="15" x14ac:dyDescent="0.2">
      <c r="A1276" s="50" t="s">
        <v>423</v>
      </c>
      <c r="B1276" s="49" t="s">
        <v>19848</v>
      </c>
    </row>
    <row r="1277" spans="1:2" ht="15" x14ac:dyDescent="0.2">
      <c r="A1277" s="50" t="s">
        <v>423</v>
      </c>
      <c r="B1277" s="49" t="s">
        <v>19849</v>
      </c>
    </row>
    <row r="1278" spans="1:2" ht="15" x14ac:dyDescent="0.2">
      <c r="A1278" s="50" t="s">
        <v>423</v>
      </c>
      <c r="B1278" s="49" t="s">
        <v>19850</v>
      </c>
    </row>
    <row r="1279" spans="1:2" ht="15" x14ac:dyDescent="0.2">
      <c r="A1279" s="50" t="s">
        <v>423</v>
      </c>
      <c r="B1279" s="49" t="s">
        <v>19851</v>
      </c>
    </row>
    <row r="1280" spans="1:2" ht="15" x14ac:dyDescent="0.2">
      <c r="A1280" s="50" t="s">
        <v>423</v>
      </c>
      <c r="B1280" s="49" t="s">
        <v>19852</v>
      </c>
    </row>
    <row r="1281" spans="1:2" ht="15" x14ac:dyDescent="0.2">
      <c r="A1281" s="50" t="s">
        <v>423</v>
      </c>
      <c r="B1281" s="49" t="s">
        <v>19853</v>
      </c>
    </row>
    <row r="1282" spans="1:2" ht="15" x14ac:dyDescent="0.2">
      <c r="A1282" s="50" t="s">
        <v>423</v>
      </c>
      <c r="B1282" s="49" t="s">
        <v>19854</v>
      </c>
    </row>
    <row r="1283" spans="1:2" ht="15" x14ac:dyDescent="0.2">
      <c r="A1283" s="50" t="s">
        <v>423</v>
      </c>
      <c r="B1283" s="49" t="s">
        <v>19855</v>
      </c>
    </row>
    <row r="1284" spans="1:2" ht="15" x14ac:dyDescent="0.2">
      <c r="A1284" s="50" t="s">
        <v>423</v>
      </c>
      <c r="B1284" s="49" t="s">
        <v>19856</v>
      </c>
    </row>
    <row r="1285" spans="1:2" ht="15" x14ac:dyDescent="0.2">
      <c r="A1285" s="50" t="s">
        <v>423</v>
      </c>
      <c r="B1285" s="49" t="s">
        <v>19857</v>
      </c>
    </row>
    <row r="1286" spans="1:2" ht="15" x14ac:dyDescent="0.2">
      <c r="A1286" s="50" t="s">
        <v>423</v>
      </c>
      <c r="B1286" s="49" t="s">
        <v>19858</v>
      </c>
    </row>
    <row r="1287" spans="1:2" ht="15" x14ac:dyDescent="0.2">
      <c r="A1287" s="50" t="s">
        <v>423</v>
      </c>
      <c r="B1287" s="49" t="s">
        <v>19859</v>
      </c>
    </row>
    <row r="1288" spans="1:2" ht="15" x14ac:dyDescent="0.2">
      <c r="A1288" s="50" t="s">
        <v>423</v>
      </c>
      <c r="B1288" s="49" t="s">
        <v>19860</v>
      </c>
    </row>
    <row r="1289" spans="1:2" ht="15" x14ac:dyDescent="0.2">
      <c r="A1289" s="50" t="s">
        <v>423</v>
      </c>
      <c r="B1289" s="49" t="s">
        <v>19861</v>
      </c>
    </row>
    <row r="1290" spans="1:2" ht="15" x14ac:dyDescent="0.2">
      <c r="A1290" s="50" t="s">
        <v>423</v>
      </c>
      <c r="B1290" s="49" t="s">
        <v>19862</v>
      </c>
    </row>
    <row r="1291" spans="1:2" ht="15" x14ac:dyDescent="0.2">
      <c r="A1291" s="50" t="s">
        <v>423</v>
      </c>
      <c r="B1291" s="49" t="s">
        <v>19863</v>
      </c>
    </row>
    <row r="1292" spans="1:2" ht="15" x14ac:dyDescent="0.2">
      <c r="A1292" s="50" t="s">
        <v>423</v>
      </c>
      <c r="B1292" s="49" t="s">
        <v>19864</v>
      </c>
    </row>
    <row r="1293" spans="1:2" ht="15" x14ac:dyDescent="0.2">
      <c r="A1293" s="50" t="s">
        <v>423</v>
      </c>
      <c r="B1293" s="49" t="s">
        <v>19865</v>
      </c>
    </row>
    <row r="1294" spans="1:2" ht="15" x14ac:dyDescent="0.2">
      <c r="A1294" s="50" t="s">
        <v>423</v>
      </c>
      <c r="B1294" s="49" t="s">
        <v>19866</v>
      </c>
    </row>
    <row r="1295" spans="1:2" ht="15" x14ac:dyDescent="0.2">
      <c r="A1295" s="50" t="s">
        <v>423</v>
      </c>
      <c r="B1295" s="49" t="s">
        <v>19867</v>
      </c>
    </row>
    <row r="1296" spans="1:2" ht="15" x14ac:dyDescent="0.2">
      <c r="A1296" s="50" t="s">
        <v>423</v>
      </c>
      <c r="B1296" s="49" t="s">
        <v>19868</v>
      </c>
    </row>
    <row r="1297" spans="1:2" ht="15" x14ac:dyDescent="0.2">
      <c r="A1297" s="50" t="s">
        <v>423</v>
      </c>
      <c r="B1297" s="49" t="s">
        <v>19869</v>
      </c>
    </row>
    <row r="1298" spans="1:2" ht="15" x14ac:dyDescent="0.2">
      <c r="A1298" s="50" t="s">
        <v>423</v>
      </c>
      <c r="B1298" s="49" t="s">
        <v>19870</v>
      </c>
    </row>
    <row r="1299" spans="1:2" ht="15" x14ac:dyDescent="0.2">
      <c r="A1299" s="50" t="s">
        <v>423</v>
      </c>
      <c r="B1299" s="49" t="s">
        <v>19871</v>
      </c>
    </row>
    <row r="1300" spans="1:2" ht="15" x14ac:dyDescent="0.2">
      <c r="A1300" s="50" t="s">
        <v>423</v>
      </c>
      <c r="B1300" s="49" t="s">
        <v>19872</v>
      </c>
    </row>
    <row r="1301" spans="1:2" ht="15" x14ac:dyDescent="0.2">
      <c r="A1301" s="50" t="s">
        <v>423</v>
      </c>
      <c r="B1301" s="49" t="s">
        <v>19873</v>
      </c>
    </row>
    <row r="1302" spans="1:2" ht="15" x14ac:dyDescent="0.2">
      <c r="A1302" s="50" t="s">
        <v>423</v>
      </c>
      <c r="B1302" s="49" t="s">
        <v>19874</v>
      </c>
    </row>
    <row r="1303" spans="1:2" ht="15" x14ac:dyDescent="0.2">
      <c r="A1303" s="50" t="s">
        <v>423</v>
      </c>
      <c r="B1303" s="49" t="s">
        <v>19875</v>
      </c>
    </row>
    <row r="1304" spans="1:2" ht="15" x14ac:dyDescent="0.2">
      <c r="A1304" s="50" t="s">
        <v>423</v>
      </c>
      <c r="B1304" s="49" t="s">
        <v>19876</v>
      </c>
    </row>
    <row r="1305" spans="1:2" ht="15" x14ac:dyDescent="0.2">
      <c r="A1305" s="50" t="s">
        <v>423</v>
      </c>
      <c r="B1305" s="49" t="s">
        <v>19877</v>
      </c>
    </row>
    <row r="1306" spans="1:2" ht="15" x14ac:dyDescent="0.2">
      <c r="A1306" s="50" t="s">
        <v>423</v>
      </c>
      <c r="B1306" s="49" t="s">
        <v>19878</v>
      </c>
    </row>
    <row r="1307" spans="1:2" ht="15" x14ac:dyDescent="0.2">
      <c r="A1307" s="50" t="s">
        <v>423</v>
      </c>
      <c r="B1307" s="49" t="s">
        <v>19879</v>
      </c>
    </row>
    <row r="1308" spans="1:2" ht="15" x14ac:dyDescent="0.2">
      <c r="A1308" s="50" t="s">
        <v>423</v>
      </c>
      <c r="B1308" s="49" t="s">
        <v>19880</v>
      </c>
    </row>
    <row r="1309" spans="1:2" ht="15" x14ac:dyDescent="0.2">
      <c r="A1309" s="50" t="s">
        <v>423</v>
      </c>
      <c r="B1309" s="49" t="s">
        <v>19881</v>
      </c>
    </row>
    <row r="1310" spans="1:2" ht="15" x14ac:dyDescent="0.2">
      <c r="A1310" s="50" t="s">
        <v>423</v>
      </c>
      <c r="B1310" s="49" t="s">
        <v>19882</v>
      </c>
    </row>
    <row r="1311" spans="1:2" ht="15" x14ac:dyDescent="0.2">
      <c r="A1311" s="50" t="s">
        <v>423</v>
      </c>
      <c r="B1311" s="49" t="s">
        <v>19883</v>
      </c>
    </row>
    <row r="1312" spans="1:2" ht="15" x14ac:dyDescent="0.2">
      <c r="A1312" s="50" t="s">
        <v>423</v>
      </c>
      <c r="B1312" s="49" t="s">
        <v>19884</v>
      </c>
    </row>
    <row r="1313" spans="1:2" ht="15" x14ac:dyDescent="0.2">
      <c r="A1313" s="50" t="s">
        <v>423</v>
      </c>
      <c r="B1313" s="49" t="s">
        <v>19885</v>
      </c>
    </row>
    <row r="1314" spans="1:2" ht="15" x14ac:dyDescent="0.2">
      <c r="A1314" s="50" t="s">
        <v>423</v>
      </c>
      <c r="B1314" s="49" t="s">
        <v>19886</v>
      </c>
    </row>
    <row r="1315" spans="1:2" ht="15" x14ac:dyDescent="0.2">
      <c r="A1315" s="50" t="s">
        <v>423</v>
      </c>
      <c r="B1315" s="49" t="s">
        <v>19887</v>
      </c>
    </row>
    <row r="1316" spans="1:2" ht="15" x14ac:dyDescent="0.2">
      <c r="A1316" s="50" t="s">
        <v>423</v>
      </c>
      <c r="B1316" s="49" t="s">
        <v>19888</v>
      </c>
    </row>
    <row r="1317" spans="1:2" ht="15" x14ac:dyDescent="0.2">
      <c r="A1317" s="50" t="s">
        <v>423</v>
      </c>
      <c r="B1317" s="49" t="s">
        <v>19889</v>
      </c>
    </row>
    <row r="1318" spans="1:2" ht="15" x14ac:dyDescent="0.2">
      <c r="A1318" s="50" t="s">
        <v>423</v>
      </c>
      <c r="B1318" s="49" t="s">
        <v>19890</v>
      </c>
    </row>
    <row r="1319" spans="1:2" ht="15" x14ac:dyDescent="0.2">
      <c r="A1319" s="50" t="s">
        <v>423</v>
      </c>
      <c r="B1319" s="49" t="s">
        <v>19891</v>
      </c>
    </row>
    <row r="1320" spans="1:2" ht="15" x14ac:dyDescent="0.2">
      <c r="A1320" s="50" t="s">
        <v>423</v>
      </c>
      <c r="B1320" s="49" t="s">
        <v>19892</v>
      </c>
    </row>
    <row r="1321" spans="1:2" ht="15" x14ac:dyDescent="0.2">
      <c r="A1321" s="50" t="s">
        <v>423</v>
      </c>
      <c r="B1321" s="49" t="s">
        <v>19893</v>
      </c>
    </row>
    <row r="1322" spans="1:2" ht="15" x14ac:dyDescent="0.2">
      <c r="A1322" s="50" t="s">
        <v>423</v>
      </c>
      <c r="B1322" s="49" t="s">
        <v>19894</v>
      </c>
    </row>
    <row r="1323" spans="1:2" ht="15" x14ac:dyDescent="0.2">
      <c r="A1323" s="50" t="s">
        <v>423</v>
      </c>
      <c r="B1323" s="49" t="s">
        <v>19895</v>
      </c>
    </row>
    <row r="1324" spans="1:2" ht="15" x14ac:dyDescent="0.2">
      <c r="A1324" s="50" t="s">
        <v>423</v>
      </c>
      <c r="B1324" s="49" t="s">
        <v>19896</v>
      </c>
    </row>
    <row r="1325" spans="1:2" ht="15" x14ac:dyDescent="0.2">
      <c r="A1325" s="50" t="s">
        <v>423</v>
      </c>
      <c r="B1325" s="49" t="s">
        <v>19897</v>
      </c>
    </row>
    <row r="1326" spans="1:2" ht="15" x14ac:dyDescent="0.2">
      <c r="A1326" s="50" t="s">
        <v>423</v>
      </c>
      <c r="B1326" s="49" t="s">
        <v>19898</v>
      </c>
    </row>
    <row r="1327" spans="1:2" ht="15" x14ac:dyDescent="0.2">
      <c r="A1327" s="50" t="s">
        <v>423</v>
      </c>
      <c r="B1327" s="49" t="s">
        <v>19899</v>
      </c>
    </row>
    <row r="1328" spans="1:2" ht="15" x14ac:dyDescent="0.2">
      <c r="A1328" s="50" t="s">
        <v>423</v>
      </c>
      <c r="B1328" s="49" t="s">
        <v>19900</v>
      </c>
    </row>
    <row r="1329" spans="1:2" ht="15" x14ac:dyDescent="0.2">
      <c r="A1329" s="50" t="s">
        <v>423</v>
      </c>
      <c r="B1329" s="49" t="s">
        <v>19901</v>
      </c>
    </row>
    <row r="1330" spans="1:2" ht="15" x14ac:dyDescent="0.2">
      <c r="A1330" s="50" t="s">
        <v>423</v>
      </c>
      <c r="B1330" s="49" t="s">
        <v>19902</v>
      </c>
    </row>
    <row r="1331" spans="1:2" ht="15" x14ac:dyDescent="0.2">
      <c r="A1331" s="50" t="s">
        <v>423</v>
      </c>
      <c r="B1331" s="49" t="s">
        <v>19903</v>
      </c>
    </row>
    <row r="1332" spans="1:2" ht="15" x14ac:dyDescent="0.2">
      <c r="A1332" s="50" t="s">
        <v>423</v>
      </c>
      <c r="B1332" s="49" t="s">
        <v>19904</v>
      </c>
    </row>
    <row r="1333" spans="1:2" ht="15" x14ac:dyDescent="0.2">
      <c r="A1333" s="50" t="s">
        <v>423</v>
      </c>
      <c r="B1333" s="49" t="s">
        <v>19905</v>
      </c>
    </row>
    <row r="1334" spans="1:2" ht="15" x14ac:dyDescent="0.2">
      <c r="A1334" s="50" t="s">
        <v>423</v>
      </c>
      <c r="B1334" s="49" t="s">
        <v>19906</v>
      </c>
    </row>
    <row r="1335" spans="1:2" ht="15" x14ac:dyDescent="0.2">
      <c r="A1335" s="50" t="s">
        <v>423</v>
      </c>
      <c r="B1335" s="49" t="s">
        <v>19907</v>
      </c>
    </row>
    <row r="1336" spans="1:2" ht="15" x14ac:dyDescent="0.2">
      <c r="A1336" s="50" t="s">
        <v>423</v>
      </c>
      <c r="B1336" s="49" t="s">
        <v>19908</v>
      </c>
    </row>
    <row r="1337" spans="1:2" ht="15" x14ac:dyDescent="0.2">
      <c r="A1337" s="50" t="s">
        <v>423</v>
      </c>
      <c r="B1337" s="49" t="s">
        <v>19909</v>
      </c>
    </row>
    <row r="1338" spans="1:2" ht="15" x14ac:dyDescent="0.2">
      <c r="A1338" s="50" t="s">
        <v>423</v>
      </c>
      <c r="B1338" s="49" t="s">
        <v>19910</v>
      </c>
    </row>
    <row r="1339" spans="1:2" ht="15" x14ac:dyDescent="0.2">
      <c r="A1339" s="50" t="s">
        <v>423</v>
      </c>
      <c r="B1339" s="49" t="s">
        <v>19911</v>
      </c>
    </row>
    <row r="1340" spans="1:2" ht="15" x14ac:dyDescent="0.2">
      <c r="A1340" s="50" t="s">
        <v>423</v>
      </c>
      <c r="B1340" s="49" t="s">
        <v>19912</v>
      </c>
    </row>
    <row r="1341" spans="1:2" ht="15" x14ac:dyDescent="0.2">
      <c r="A1341" s="50" t="s">
        <v>423</v>
      </c>
      <c r="B1341" s="49" t="s">
        <v>19913</v>
      </c>
    </row>
    <row r="1342" spans="1:2" ht="15" x14ac:dyDescent="0.2">
      <c r="A1342" s="50" t="s">
        <v>423</v>
      </c>
      <c r="B1342" s="49" t="s">
        <v>19914</v>
      </c>
    </row>
    <row r="1343" spans="1:2" ht="15" x14ac:dyDescent="0.2">
      <c r="A1343" s="50" t="s">
        <v>423</v>
      </c>
      <c r="B1343" s="49" t="s">
        <v>19915</v>
      </c>
    </row>
    <row r="1344" spans="1:2" ht="15" x14ac:dyDescent="0.2">
      <c r="A1344" s="50" t="s">
        <v>423</v>
      </c>
      <c r="B1344" s="49" t="s">
        <v>19916</v>
      </c>
    </row>
    <row r="1345" spans="1:2" ht="15" x14ac:dyDescent="0.2">
      <c r="A1345" s="50" t="s">
        <v>423</v>
      </c>
      <c r="B1345" s="49" t="s">
        <v>19917</v>
      </c>
    </row>
    <row r="1346" spans="1:2" ht="15" x14ac:dyDescent="0.2">
      <c r="A1346" s="50" t="s">
        <v>423</v>
      </c>
      <c r="B1346" s="49" t="s">
        <v>19918</v>
      </c>
    </row>
    <row r="1347" spans="1:2" ht="15" x14ac:dyDescent="0.2">
      <c r="A1347" s="50" t="s">
        <v>423</v>
      </c>
      <c r="B1347" s="49" t="s">
        <v>19919</v>
      </c>
    </row>
    <row r="1348" spans="1:2" ht="15" x14ac:dyDescent="0.2">
      <c r="A1348" s="50" t="s">
        <v>423</v>
      </c>
      <c r="B1348" s="49" t="s">
        <v>19920</v>
      </c>
    </row>
    <row r="1349" spans="1:2" ht="15" x14ac:dyDescent="0.2">
      <c r="A1349" s="50" t="s">
        <v>423</v>
      </c>
      <c r="B1349" s="49" t="s">
        <v>19921</v>
      </c>
    </row>
    <row r="1350" spans="1:2" ht="15" x14ac:dyDescent="0.2">
      <c r="A1350" s="50" t="s">
        <v>423</v>
      </c>
      <c r="B1350" s="49" t="s">
        <v>19922</v>
      </c>
    </row>
    <row r="1351" spans="1:2" ht="15" x14ac:dyDescent="0.2">
      <c r="A1351" s="50" t="s">
        <v>423</v>
      </c>
      <c r="B1351" s="49" t="s">
        <v>19923</v>
      </c>
    </row>
    <row r="1352" spans="1:2" ht="15" x14ac:dyDescent="0.2">
      <c r="A1352" s="50" t="s">
        <v>423</v>
      </c>
      <c r="B1352" s="49" t="s">
        <v>19924</v>
      </c>
    </row>
    <row r="1353" spans="1:2" ht="15" x14ac:dyDescent="0.2">
      <c r="A1353" s="50" t="s">
        <v>423</v>
      </c>
      <c r="B1353" s="49" t="s">
        <v>19925</v>
      </c>
    </row>
    <row r="1354" spans="1:2" ht="15" x14ac:dyDescent="0.2">
      <c r="A1354" s="50" t="s">
        <v>423</v>
      </c>
      <c r="B1354" s="49" t="s">
        <v>19926</v>
      </c>
    </row>
    <row r="1355" spans="1:2" ht="15" x14ac:dyDescent="0.2">
      <c r="A1355" s="50" t="s">
        <v>423</v>
      </c>
      <c r="B1355" s="49" t="s">
        <v>19927</v>
      </c>
    </row>
    <row r="1356" spans="1:2" ht="15" x14ac:dyDescent="0.2">
      <c r="A1356" s="50" t="s">
        <v>423</v>
      </c>
      <c r="B1356" s="49" t="s">
        <v>19928</v>
      </c>
    </row>
    <row r="1357" spans="1:2" ht="15" x14ac:dyDescent="0.2">
      <c r="A1357" s="50" t="s">
        <v>423</v>
      </c>
      <c r="B1357" s="49" t="s">
        <v>19929</v>
      </c>
    </row>
    <row r="1358" spans="1:2" ht="15" x14ac:dyDescent="0.2">
      <c r="A1358" s="50" t="s">
        <v>423</v>
      </c>
      <c r="B1358" s="49" t="s">
        <v>19930</v>
      </c>
    </row>
    <row r="1359" spans="1:2" ht="15" x14ac:dyDescent="0.2">
      <c r="A1359" s="50" t="s">
        <v>423</v>
      </c>
      <c r="B1359" s="49" t="s">
        <v>19931</v>
      </c>
    </row>
    <row r="1360" spans="1:2" ht="15" x14ac:dyDescent="0.2">
      <c r="A1360" s="50" t="s">
        <v>423</v>
      </c>
      <c r="B1360" s="49" t="s">
        <v>19932</v>
      </c>
    </row>
    <row r="1361" spans="1:2" ht="15" x14ac:dyDescent="0.2">
      <c r="A1361" s="50" t="s">
        <v>423</v>
      </c>
      <c r="B1361" s="49" t="s">
        <v>19933</v>
      </c>
    </row>
    <row r="1362" spans="1:2" ht="15" x14ac:dyDescent="0.2">
      <c r="A1362" s="50" t="s">
        <v>423</v>
      </c>
      <c r="B1362" s="49" t="s">
        <v>19934</v>
      </c>
    </row>
    <row r="1363" spans="1:2" ht="15" x14ac:dyDescent="0.2">
      <c r="A1363" s="50" t="s">
        <v>423</v>
      </c>
      <c r="B1363" s="49" t="s">
        <v>19935</v>
      </c>
    </row>
    <row r="1364" spans="1:2" ht="15" x14ac:dyDescent="0.2">
      <c r="A1364" s="50" t="s">
        <v>423</v>
      </c>
      <c r="B1364" s="49" t="s">
        <v>19936</v>
      </c>
    </row>
    <row r="1365" spans="1:2" ht="15" x14ac:dyDescent="0.2">
      <c r="A1365" s="50" t="s">
        <v>423</v>
      </c>
      <c r="B1365" s="49" t="s">
        <v>19937</v>
      </c>
    </row>
    <row r="1366" spans="1:2" ht="15" x14ac:dyDescent="0.2">
      <c r="A1366" s="50" t="s">
        <v>423</v>
      </c>
      <c r="B1366" s="49" t="s">
        <v>19938</v>
      </c>
    </row>
    <row r="1367" spans="1:2" ht="15" x14ac:dyDescent="0.2">
      <c r="A1367" s="50" t="s">
        <v>423</v>
      </c>
      <c r="B1367" s="49" t="s">
        <v>19939</v>
      </c>
    </row>
    <row r="1368" spans="1:2" ht="15" x14ac:dyDescent="0.2">
      <c r="A1368" s="50" t="s">
        <v>423</v>
      </c>
      <c r="B1368" s="49" t="s">
        <v>19940</v>
      </c>
    </row>
    <row r="1369" spans="1:2" ht="15" x14ac:dyDescent="0.2">
      <c r="A1369" s="50" t="s">
        <v>423</v>
      </c>
      <c r="B1369" s="49" t="s">
        <v>19941</v>
      </c>
    </row>
    <row r="1370" spans="1:2" ht="15" x14ac:dyDescent="0.2">
      <c r="A1370" s="50" t="s">
        <v>423</v>
      </c>
      <c r="B1370" s="49" t="s">
        <v>19942</v>
      </c>
    </row>
    <row r="1371" spans="1:2" ht="15" x14ac:dyDescent="0.2">
      <c r="A1371" s="50" t="s">
        <v>423</v>
      </c>
      <c r="B1371" s="49" t="s">
        <v>19943</v>
      </c>
    </row>
    <row r="1372" spans="1:2" ht="15" x14ac:dyDescent="0.2">
      <c r="A1372" s="50" t="s">
        <v>423</v>
      </c>
      <c r="B1372" s="49" t="s">
        <v>19944</v>
      </c>
    </row>
    <row r="1373" spans="1:2" ht="15" x14ac:dyDescent="0.2">
      <c r="A1373" s="50" t="s">
        <v>423</v>
      </c>
      <c r="B1373" s="49" t="s">
        <v>19945</v>
      </c>
    </row>
    <row r="1374" spans="1:2" ht="15" x14ac:dyDescent="0.2">
      <c r="A1374" s="50" t="s">
        <v>423</v>
      </c>
      <c r="B1374" s="49" t="s">
        <v>19946</v>
      </c>
    </row>
    <row r="1375" spans="1:2" ht="15" x14ac:dyDescent="0.2">
      <c r="A1375" s="50" t="s">
        <v>423</v>
      </c>
      <c r="B1375" s="49" t="s">
        <v>19947</v>
      </c>
    </row>
    <row r="1376" spans="1:2" ht="15" x14ac:dyDescent="0.2">
      <c r="A1376" s="50" t="s">
        <v>423</v>
      </c>
      <c r="B1376" s="49" t="s">
        <v>19948</v>
      </c>
    </row>
    <row r="1377" spans="1:2" ht="15" x14ac:dyDescent="0.2">
      <c r="A1377" s="50" t="s">
        <v>423</v>
      </c>
      <c r="B1377" s="49" t="s">
        <v>19949</v>
      </c>
    </row>
    <row r="1378" spans="1:2" ht="15" x14ac:dyDescent="0.2">
      <c r="A1378" s="50" t="s">
        <v>423</v>
      </c>
      <c r="B1378" s="49" t="s">
        <v>19950</v>
      </c>
    </row>
    <row r="1379" spans="1:2" ht="15" x14ac:dyDescent="0.2">
      <c r="A1379" s="50" t="s">
        <v>423</v>
      </c>
      <c r="B1379" s="49" t="s">
        <v>19951</v>
      </c>
    </row>
    <row r="1380" spans="1:2" ht="15" x14ac:dyDescent="0.2">
      <c r="A1380" s="50" t="s">
        <v>423</v>
      </c>
      <c r="B1380" s="49" t="s">
        <v>19952</v>
      </c>
    </row>
    <row r="1381" spans="1:2" ht="15" x14ac:dyDescent="0.2">
      <c r="A1381" s="50" t="s">
        <v>423</v>
      </c>
      <c r="B1381" s="49" t="s">
        <v>19953</v>
      </c>
    </row>
    <row r="1382" spans="1:2" ht="15" x14ac:dyDescent="0.2">
      <c r="A1382" s="50" t="s">
        <v>423</v>
      </c>
      <c r="B1382" s="49" t="s">
        <v>19954</v>
      </c>
    </row>
    <row r="1383" spans="1:2" ht="15" x14ac:dyDescent="0.2">
      <c r="A1383" s="50" t="s">
        <v>423</v>
      </c>
      <c r="B1383" s="49" t="s">
        <v>19955</v>
      </c>
    </row>
    <row r="1384" spans="1:2" ht="15" x14ac:dyDescent="0.2">
      <c r="A1384" s="50" t="s">
        <v>423</v>
      </c>
      <c r="B1384" s="49" t="s">
        <v>19956</v>
      </c>
    </row>
    <row r="1385" spans="1:2" ht="15" x14ac:dyDescent="0.2">
      <c r="A1385" s="50" t="s">
        <v>423</v>
      </c>
      <c r="B1385" s="49" t="s">
        <v>19957</v>
      </c>
    </row>
    <row r="1386" spans="1:2" ht="15" x14ac:dyDescent="0.2">
      <c r="A1386" s="50" t="s">
        <v>423</v>
      </c>
      <c r="B1386" s="49" t="s">
        <v>19958</v>
      </c>
    </row>
    <row r="1387" spans="1:2" ht="15" x14ac:dyDescent="0.2">
      <c r="A1387" s="50" t="s">
        <v>423</v>
      </c>
      <c r="B1387" s="49" t="s">
        <v>19959</v>
      </c>
    </row>
    <row r="1388" spans="1:2" ht="15" x14ac:dyDescent="0.2">
      <c r="A1388" s="50" t="s">
        <v>423</v>
      </c>
      <c r="B1388" s="49" t="s">
        <v>19960</v>
      </c>
    </row>
    <row r="1389" spans="1:2" ht="15" x14ac:dyDescent="0.2">
      <c r="A1389" s="50" t="s">
        <v>423</v>
      </c>
      <c r="B1389" s="49" t="s">
        <v>19961</v>
      </c>
    </row>
    <row r="1390" spans="1:2" ht="15" x14ac:dyDescent="0.2">
      <c r="A1390" s="50" t="s">
        <v>423</v>
      </c>
      <c r="B1390" s="49" t="s">
        <v>19962</v>
      </c>
    </row>
    <row r="1391" spans="1:2" ht="15" x14ac:dyDescent="0.2">
      <c r="A1391" s="50" t="s">
        <v>423</v>
      </c>
      <c r="B1391" s="49" t="s">
        <v>19963</v>
      </c>
    </row>
    <row r="1392" spans="1:2" ht="15" x14ac:dyDescent="0.2">
      <c r="A1392" s="50" t="s">
        <v>423</v>
      </c>
      <c r="B1392" s="49" t="s">
        <v>19964</v>
      </c>
    </row>
    <row r="1393" spans="1:2" ht="15" x14ac:dyDescent="0.2">
      <c r="A1393" s="50" t="s">
        <v>423</v>
      </c>
      <c r="B1393" s="49" t="s">
        <v>19965</v>
      </c>
    </row>
    <row r="1394" spans="1:2" ht="15" x14ac:dyDescent="0.2">
      <c r="A1394" s="50" t="s">
        <v>423</v>
      </c>
      <c r="B1394" s="49" t="s">
        <v>19966</v>
      </c>
    </row>
    <row r="1395" spans="1:2" ht="15" x14ac:dyDescent="0.2">
      <c r="A1395" s="50" t="s">
        <v>423</v>
      </c>
      <c r="B1395" s="49" t="s">
        <v>19967</v>
      </c>
    </row>
    <row r="1396" spans="1:2" ht="15" x14ac:dyDescent="0.2">
      <c r="A1396" s="50" t="s">
        <v>423</v>
      </c>
      <c r="B1396" s="49" t="s">
        <v>19968</v>
      </c>
    </row>
    <row r="1397" spans="1:2" ht="15" x14ac:dyDescent="0.2">
      <c r="A1397" s="50" t="s">
        <v>423</v>
      </c>
      <c r="B1397" s="49" t="s">
        <v>19969</v>
      </c>
    </row>
    <row r="1398" spans="1:2" ht="15" x14ac:dyDescent="0.2">
      <c r="A1398" s="50" t="s">
        <v>423</v>
      </c>
      <c r="B1398" s="49" t="s">
        <v>19970</v>
      </c>
    </row>
    <row r="1399" spans="1:2" ht="15" x14ac:dyDescent="0.2">
      <c r="A1399" s="50" t="s">
        <v>423</v>
      </c>
      <c r="B1399" s="49" t="s">
        <v>19971</v>
      </c>
    </row>
    <row r="1400" spans="1:2" ht="15" x14ac:dyDescent="0.2">
      <c r="A1400" s="50" t="s">
        <v>423</v>
      </c>
      <c r="B1400" s="49" t="s">
        <v>19972</v>
      </c>
    </row>
    <row r="1401" spans="1:2" ht="15" x14ac:dyDescent="0.2">
      <c r="A1401" s="50" t="s">
        <v>423</v>
      </c>
      <c r="B1401" s="49" t="s">
        <v>19973</v>
      </c>
    </row>
    <row r="1402" spans="1:2" ht="15" x14ac:dyDescent="0.2">
      <c r="A1402" s="50" t="s">
        <v>423</v>
      </c>
      <c r="B1402" s="49" t="s">
        <v>19974</v>
      </c>
    </row>
    <row r="1403" spans="1:2" ht="15" x14ac:dyDescent="0.2">
      <c r="A1403" s="50" t="s">
        <v>423</v>
      </c>
      <c r="B1403" s="49" t="s">
        <v>19975</v>
      </c>
    </row>
    <row r="1404" spans="1:2" ht="15" x14ac:dyDescent="0.2">
      <c r="A1404" s="50" t="s">
        <v>423</v>
      </c>
      <c r="B1404" s="49" t="s">
        <v>19976</v>
      </c>
    </row>
    <row r="1405" spans="1:2" ht="15" x14ac:dyDescent="0.2">
      <c r="A1405" s="50" t="s">
        <v>423</v>
      </c>
      <c r="B1405" s="49" t="s">
        <v>19977</v>
      </c>
    </row>
    <row r="1406" spans="1:2" ht="15" x14ac:dyDescent="0.2">
      <c r="A1406" s="50" t="s">
        <v>423</v>
      </c>
      <c r="B1406" s="49" t="s">
        <v>19978</v>
      </c>
    </row>
    <row r="1407" spans="1:2" ht="15" x14ac:dyDescent="0.2">
      <c r="A1407" s="50" t="s">
        <v>423</v>
      </c>
      <c r="B1407" s="49" t="s">
        <v>19979</v>
      </c>
    </row>
    <row r="1408" spans="1:2" ht="15" x14ac:dyDescent="0.2">
      <c r="A1408" s="50" t="s">
        <v>423</v>
      </c>
      <c r="B1408" s="49" t="s">
        <v>19980</v>
      </c>
    </row>
    <row r="1409" spans="1:2" ht="15" x14ac:dyDescent="0.2">
      <c r="A1409" s="50" t="s">
        <v>423</v>
      </c>
      <c r="B1409" s="49" t="s">
        <v>19981</v>
      </c>
    </row>
    <row r="1410" spans="1:2" ht="15" x14ac:dyDescent="0.2">
      <c r="A1410" s="50" t="s">
        <v>423</v>
      </c>
      <c r="B1410" s="49" t="s">
        <v>19982</v>
      </c>
    </row>
    <row r="1411" spans="1:2" ht="15" x14ac:dyDescent="0.2">
      <c r="A1411" s="50" t="s">
        <v>423</v>
      </c>
      <c r="B1411" s="49" t="s">
        <v>19983</v>
      </c>
    </row>
    <row r="1412" spans="1:2" ht="15" x14ac:dyDescent="0.2">
      <c r="A1412" s="50" t="s">
        <v>423</v>
      </c>
      <c r="B1412" s="49" t="s">
        <v>19984</v>
      </c>
    </row>
    <row r="1413" spans="1:2" ht="15" x14ac:dyDescent="0.2">
      <c r="A1413" s="50" t="s">
        <v>423</v>
      </c>
      <c r="B1413" s="49" t="s">
        <v>19985</v>
      </c>
    </row>
    <row r="1414" spans="1:2" ht="15" x14ac:dyDescent="0.2">
      <c r="A1414" s="50" t="s">
        <v>423</v>
      </c>
      <c r="B1414" s="49" t="s">
        <v>19986</v>
      </c>
    </row>
    <row r="1415" spans="1:2" ht="15" x14ac:dyDescent="0.2">
      <c r="A1415" s="50" t="s">
        <v>423</v>
      </c>
      <c r="B1415" s="49" t="s">
        <v>19987</v>
      </c>
    </row>
    <row r="1416" spans="1:2" ht="15" x14ac:dyDescent="0.2">
      <c r="A1416" s="50" t="s">
        <v>423</v>
      </c>
      <c r="B1416" s="49" t="s">
        <v>19988</v>
      </c>
    </row>
    <row r="1417" spans="1:2" ht="15" x14ac:dyDescent="0.2">
      <c r="A1417" s="50" t="s">
        <v>423</v>
      </c>
      <c r="B1417" s="49" t="s">
        <v>19989</v>
      </c>
    </row>
    <row r="1418" spans="1:2" ht="15" x14ac:dyDescent="0.2">
      <c r="A1418" s="50" t="s">
        <v>423</v>
      </c>
      <c r="B1418" s="49" t="s">
        <v>19990</v>
      </c>
    </row>
    <row r="1419" spans="1:2" ht="15" x14ac:dyDescent="0.2">
      <c r="A1419" s="50" t="s">
        <v>423</v>
      </c>
      <c r="B1419" s="49" t="s">
        <v>19991</v>
      </c>
    </row>
    <row r="1420" spans="1:2" ht="15" x14ac:dyDescent="0.2">
      <c r="A1420" s="50" t="s">
        <v>423</v>
      </c>
      <c r="B1420" s="49" t="s">
        <v>19992</v>
      </c>
    </row>
    <row r="1421" spans="1:2" ht="15" x14ac:dyDescent="0.2">
      <c r="A1421" s="50" t="s">
        <v>423</v>
      </c>
      <c r="B1421" s="49" t="s">
        <v>19993</v>
      </c>
    </row>
    <row r="1422" spans="1:2" ht="15" x14ac:dyDescent="0.2">
      <c r="A1422" s="50" t="s">
        <v>423</v>
      </c>
      <c r="B1422" s="49" t="s">
        <v>19994</v>
      </c>
    </row>
    <row r="1423" spans="1:2" ht="15" x14ac:dyDescent="0.2">
      <c r="A1423" s="50" t="s">
        <v>423</v>
      </c>
      <c r="B1423" s="49" t="s">
        <v>19995</v>
      </c>
    </row>
    <row r="1424" spans="1:2" ht="15" x14ac:dyDescent="0.2">
      <c r="A1424" s="50" t="s">
        <v>423</v>
      </c>
      <c r="B1424" s="49" t="s">
        <v>19996</v>
      </c>
    </row>
    <row r="1425" spans="1:2" ht="15" x14ac:dyDescent="0.2">
      <c r="A1425" s="50" t="s">
        <v>423</v>
      </c>
      <c r="B1425" s="49" t="s">
        <v>19997</v>
      </c>
    </row>
    <row r="1426" spans="1:2" ht="15" x14ac:dyDescent="0.2">
      <c r="A1426" s="50" t="s">
        <v>423</v>
      </c>
      <c r="B1426" s="49" t="s">
        <v>19998</v>
      </c>
    </row>
    <row r="1427" spans="1:2" ht="15" x14ac:dyDescent="0.2">
      <c r="A1427" s="50" t="s">
        <v>423</v>
      </c>
      <c r="B1427" s="49" t="s">
        <v>19999</v>
      </c>
    </row>
    <row r="1428" spans="1:2" ht="15" x14ac:dyDescent="0.2">
      <c r="A1428" s="50" t="s">
        <v>423</v>
      </c>
      <c r="B1428" s="49" t="s">
        <v>20000</v>
      </c>
    </row>
    <row r="1429" spans="1:2" ht="15" x14ac:dyDescent="0.2">
      <c r="A1429" s="50" t="s">
        <v>423</v>
      </c>
      <c r="B1429" s="49" t="s">
        <v>20001</v>
      </c>
    </row>
    <row r="1430" spans="1:2" ht="15" x14ac:dyDescent="0.2">
      <c r="A1430" s="50" t="s">
        <v>423</v>
      </c>
      <c r="B1430" s="49" t="s">
        <v>20002</v>
      </c>
    </row>
    <row r="1431" spans="1:2" ht="15" x14ac:dyDescent="0.2">
      <c r="A1431" s="50" t="s">
        <v>423</v>
      </c>
      <c r="B1431" s="49" t="s">
        <v>20003</v>
      </c>
    </row>
    <row r="1432" spans="1:2" ht="15" x14ac:dyDescent="0.2">
      <c r="A1432" s="50" t="s">
        <v>423</v>
      </c>
      <c r="B1432" s="49" t="s">
        <v>20004</v>
      </c>
    </row>
    <row r="1433" spans="1:2" ht="15" x14ac:dyDescent="0.2">
      <c r="A1433" s="50" t="s">
        <v>423</v>
      </c>
      <c r="B1433" s="49" t="s">
        <v>20005</v>
      </c>
    </row>
    <row r="1434" spans="1:2" ht="15" x14ac:dyDescent="0.2">
      <c r="A1434" s="50" t="s">
        <v>423</v>
      </c>
      <c r="B1434" s="49" t="s">
        <v>20006</v>
      </c>
    </row>
    <row r="1435" spans="1:2" ht="15" x14ac:dyDescent="0.2">
      <c r="A1435" s="50" t="s">
        <v>423</v>
      </c>
      <c r="B1435" s="49" t="s">
        <v>20007</v>
      </c>
    </row>
    <row r="1436" spans="1:2" ht="15" x14ac:dyDescent="0.2">
      <c r="A1436" s="50" t="s">
        <v>423</v>
      </c>
      <c r="B1436" s="49" t="s">
        <v>20008</v>
      </c>
    </row>
    <row r="1437" spans="1:2" ht="15" x14ac:dyDescent="0.2">
      <c r="A1437" s="50" t="s">
        <v>423</v>
      </c>
      <c r="B1437" s="49" t="s">
        <v>20009</v>
      </c>
    </row>
    <row r="1438" spans="1:2" ht="15" x14ac:dyDescent="0.2">
      <c r="A1438" s="50" t="s">
        <v>423</v>
      </c>
      <c r="B1438" s="49" t="s">
        <v>20010</v>
      </c>
    </row>
    <row r="1439" spans="1:2" ht="15" x14ac:dyDescent="0.2">
      <c r="A1439" s="50" t="s">
        <v>423</v>
      </c>
      <c r="B1439" s="49" t="s">
        <v>20011</v>
      </c>
    </row>
    <row r="1440" spans="1:2" ht="15" x14ac:dyDescent="0.2">
      <c r="A1440" s="50" t="s">
        <v>423</v>
      </c>
      <c r="B1440" s="49" t="s">
        <v>20012</v>
      </c>
    </row>
    <row r="1441" spans="1:2" ht="15" x14ac:dyDescent="0.2">
      <c r="A1441" s="50" t="s">
        <v>423</v>
      </c>
      <c r="B1441" s="49" t="s">
        <v>20013</v>
      </c>
    </row>
    <row r="1442" spans="1:2" ht="15" x14ac:dyDescent="0.2">
      <c r="A1442" s="50" t="s">
        <v>423</v>
      </c>
      <c r="B1442" s="49" t="s">
        <v>20014</v>
      </c>
    </row>
    <row r="1443" spans="1:2" ht="15" x14ac:dyDescent="0.2">
      <c r="A1443" s="50" t="s">
        <v>423</v>
      </c>
      <c r="B1443" s="49" t="s">
        <v>20015</v>
      </c>
    </row>
    <row r="1444" spans="1:2" ht="15" x14ac:dyDescent="0.2">
      <c r="A1444" s="50" t="s">
        <v>423</v>
      </c>
      <c r="B1444" s="49" t="s">
        <v>20016</v>
      </c>
    </row>
    <row r="1445" spans="1:2" ht="15" x14ac:dyDescent="0.2">
      <c r="A1445" s="50" t="s">
        <v>423</v>
      </c>
      <c r="B1445" s="49" t="s">
        <v>20017</v>
      </c>
    </row>
    <row r="1446" spans="1:2" ht="15" x14ac:dyDescent="0.2">
      <c r="A1446" s="50" t="s">
        <v>423</v>
      </c>
      <c r="B1446" s="49" t="s">
        <v>20018</v>
      </c>
    </row>
    <row r="1447" spans="1:2" ht="15" x14ac:dyDescent="0.2">
      <c r="A1447" s="50" t="s">
        <v>423</v>
      </c>
      <c r="B1447" s="49" t="s">
        <v>20019</v>
      </c>
    </row>
    <row r="1448" spans="1:2" ht="15" x14ac:dyDescent="0.2">
      <c r="A1448" s="50" t="s">
        <v>423</v>
      </c>
      <c r="B1448" s="49" t="s">
        <v>20020</v>
      </c>
    </row>
    <row r="1449" spans="1:2" ht="15" x14ac:dyDescent="0.2">
      <c r="A1449" s="50" t="s">
        <v>423</v>
      </c>
      <c r="B1449" s="49" t="s">
        <v>20021</v>
      </c>
    </row>
    <row r="1450" spans="1:2" ht="15" x14ac:dyDescent="0.2">
      <c r="A1450" s="50" t="s">
        <v>423</v>
      </c>
      <c r="B1450" s="49" t="s">
        <v>20022</v>
      </c>
    </row>
    <row r="1451" spans="1:2" ht="15" x14ac:dyDescent="0.2">
      <c r="A1451" s="50" t="s">
        <v>423</v>
      </c>
      <c r="B1451" s="49" t="s">
        <v>20023</v>
      </c>
    </row>
    <row r="1452" spans="1:2" ht="15" x14ac:dyDescent="0.2">
      <c r="A1452" s="50" t="s">
        <v>423</v>
      </c>
      <c r="B1452" s="49" t="s">
        <v>20024</v>
      </c>
    </row>
    <row r="1453" spans="1:2" ht="15" x14ac:dyDescent="0.2">
      <c r="A1453" s="50" t="s">
        <v>423</v>
      </c>
      <c r="B1453" s="49" t="s">
        <v>20025</v>
      </c>
    </row>
    <row r="1454" spans="1:2" ht="15" x14ac:dyDescent="0.2">
      <c r="A1454" s="50" t="s">
        <v>423</v>
      </c>
      <c r="B1454" s="49" t="s">
        <v>20026</v>
      </c>
    </row>
    <row r="1455" spans="1:2" ht="15" x14ac:dyDescent="0.2">
      <c r="A1455" s="50" t="s">
        <v>423</v>
      </c>
      <c r="B1455" s="49" t="s">
        <v>20027</v>
      </c>
    </row>
    <row r="1456" spans="1:2" ht="15" x14ac:dyDescent="0.2">
      <c r="A1456" s="50" t="s">
        <v>423</v>
      </c>
      <c r="B1456" s="49" t="s">
        <v>20028</v>
      </c>
    </row>
    <row r="1457" spans="1:2" ht="15" x14ac:dyDescent="0.2">
      <c r="A1457" s="50" t="s">
        <v>423</v>
      </c>
      <c r="B1457" s="49" t="s">
        <v>20029</v>
      </c>
    </row>
    <row r="1458" spans="1:2" ht="15" x14ac:dyDescent="0.2">
      <c r="A1458" s="50" t="s">
        <v>423</v>
      </c>
      <c r="B1458" s="49" t="s">
        <v>20030</v>
      </c>
    </row>
    <row r="1459" spans="1:2" ht="15" x14ac:dyDescent="0.2">
      <c r="A1459" s="50" t="s">
        <v>423</v>
      </c>
      <c r="B1459" s="49" t="s">
        <v>20031</v>
      </c>
    </row>
    <row r="1460" spans="1:2" ht="15" x14ac:dyDescent="0.2">
      <c r="A1460" s="50" t="s">
        <v>423</v>
      </c>
      <c r="B1460" s="49" t="s">
        <v>20032</v>
      </c>
    </row>
    <row r="1461" spans="1:2" ht="15" x14ac:dyDescent="0.2">
      <c r="A1461" s="50" t="s">
        <v>423</v>
      </c>
      <c r="B1461" s="49" t="s">
        <v>20033</v>
      </c>
    </row>
    <row r="1462" spans="1:2" ht="15" x14ac:dyDescent="0.2">
      <c r="A1462" s="50" t="s">
        <v>423</v>
      </c>
      <c r="B1462" s="49" t="s">
        <v>20034</v>
      </c>
    </row>
    <row r="1463" spans="1:2" ht="15" x14ac:dyDescent="0.2">
      <c r="A1463" s="50" t="s">
        <v>423</v>
      </c>
      <c r="B1463" s="49" t="s">
        <v>20035</v>
      </c>
    </row>
    <row r="1464" spans="1:2" ht="15" x14ac:dyDescent="0.2">
      <c r="A1464" s="50" t="s">
        <v>423</v>
      </c>
      <c r="B1464" s="49" t="s">
        <v>20036</v>
      </c>
    </row>
    <row r="1465" spans="1:2" ht="15" x14ac:dyDescent="0.2">
      <c r="A1465" s="50" t="s">
        <v>423</v>
      </c>
      <c r="B1465" s="49" t="s">
        <v>20037</v>
      </c>
    </row>
    <row r="1466" spans="1:2" ht="15" x14ac:dyDescent="0.2">
      <c r="A1466" s="50" t="s">
        <v>423</v>
      </c>
      <c r="B1466" s="49" t="s">
        <v>20038</v>
      </c>
    </row>
    <row r="1467" spans="1:2" ht="15" x14ac:dyDescent="0.2">
      <c r="A1467" s="50" t="s">
        <v>423</v>
      </c>
      <c r="B1467" s="49" t="s">
        <v>20039</v>
      </c>
    </row>
    <row r="1468" spans="1:2" ht="15" x14ac:dyDescent="0.2">
      <c r="A1468" s="50" t="s">
        <v>423</v>
      </c>
      <c r="B1468" s="49" t="s">
        <v>20040</v>
      </c>
    </row>
    <row r="1469" spans="1:2" ht="15" x14ac:dyDescent="0.2">
      <c r="A1469" s="50" t="s">
        <v>423</v>
      </c>
      <c r="B1469" s="49" t="s">
        <v>20041</v>
      </c>
    </row>
    <row r="1470" spans="1:2" ht="15" x14ac:dyDescent="0.2">
      <c r="A1470" s="50" t="s">
        <v>423</v>
      </c>
      <c r="B1470" s="49" t="s">
        <v>20042</v>
      </c>
    </row>
    <row r="1471" spans="1:2" ht="15" x14ac:dyDescent="0.2">
      <c r="A1471" s="50" t="s">
        <v>423</v>
      </c>
      <c r="B1471" s="49" t="s">
        <v>20043</v>
      </c>
    </row>
    <row r="1472" spans="1:2" ht="15" x14ac:dyDescent="0.2">
      <c r="A1472" s="50" t="s">
        <v>423</v>
      </c>
      <c r="B1472" s="49" t="s">
        <v>20044</v>
      </c>
    </row>
    <row r="1473" spans="1:2" ht="15" x14ac:dyDescent="0.2">
      <c r="A1473" s="50" t="s">
        <v>423</v>
      </c>
      <c r="B1473" s="49" t="s">
        <v>20045</v>
      </c>
    </row>
    <row r="1474" spans="1:2" ht="15" x14ac:dyDescent="0.2">
      <c r="A1474" s="50" t="s">
        <v>423</v>
      </c>
      <c r="B1474" s="49" t="s">
        <v>20046</v>
      </c>
    </row>
    <row r="1475" spans="1:2" ht="15" x14ac:dyDescent="0.2">
      <c r="A1475" s="50" t="s">
        <v>423</v>
      </c>
      <c r="B1475" s="49" t="s">
        <v>20047</v>
      </c>
    </row>
    <row r="1476" spans="1:2" ht="15" x14ac:dyDescent="0.2">
      <c r="A1476" s="50" t="s">
        <v>423</v>
      </c>
      <c r="B1476" s="49" t="s">
        <v>20048</v>
      </c>
    </row>
    <row r="1477" spans="1:2" ht="15" x14ac:dyDescent="0.2">
      <c r="A1477" s="50" t="s">
        <v>423</v>
      </c>
      <c r="B1477" s="49" t="s">
        <v>20049</v>
      </c>
    </row>
    <row r="1478" spans="1:2" ht="15" x14ac:dyDescent="0.2">
      <c r="A1478" s="50" t="s">
        <v>423</v>
      </c>
      <c r="B1478" s="49" t="s">
        <v>20050</v>
      </c>
    </row>
    <row r="1479" spans="1:2" ht="15" x14ac:dyDescent="0.2">
      <c r="A1479" s="50" t="s">
        <v>423</v>
      </c>
      <c r="B1479" s="49" t="s">
        <v>20051</v>
      </c>
    </row>
    <row r="1480" spans="1:2" ht="15" x14ac:dyDescent="0.2">
      <c r="A1480" s="50" t="s">
        <v>423</v>
      </c>
      <c r="B1480" s="49" t="s">
        <v>20052</v>
      </c>
    </row>
    <row r="1481" spans="1:2" ht="15" x14ac:dyDescent="0.2">
      <c r="A1481" s="50" t="s">
        <v>423</v>
      </c>
      <c r="B1481" s="49" t="s">
        <v>20053</v>
      </c>
    </row>
    <row r="1482" spans="1:2" ht="15" x14ac:dyDescent="0.2">
      <c r="A1482" s="50" t="s">
        <v>423</v>
      </c>
      <c r="B1482" s="49" t="s">
        <v>20054</v>
      </c>
    </row>
    <row r="1483" spans="1:2" ht="15" x14ac:dyDescent="0.2">
      <c r="A1483" s="50" t="s">
        <v>423</v>
      </c>
      <c r="B1483" s="49" t="s">
        <v>20055</v>
      </c>
    </row>
    <row r="1484" spans="1:2" ht="15" x14ac:dyDescent="0.2">
      <c r="A1484" s="50" t="s">
        <v>423</v>
      </c>
      <c r="B1484" s="49" t="s">
        <v>20056</v>
      </c>
    </row>
    <row r="1485" spans="1:2" ht="15" x14ac:dyDescent="0.2">
      <c r="A1485" s="50" t="s">
        <v>423</v>
      </c>
      <c r="B1485" s="49" t="s">
        <v>20057</v>
      </c>
    </row>
    <row r="1486" spans="1:2" ht="15" x14ac:dyDescent="0.2">
      <c r="A1486" s="50" t="s">
        <v>423</v>
      </c>
      <c r="B1486" s="49" t="s">
        <v>20058</v>
      </c>
    </row>
    <row r="1487" spans="1:2" ht="15" x14ac:dyDescent="0.2">
      <c r="A1487" s="50" t="s">
        <v>423</v>
      </c>
      <c r="B1487" s="49" t="s">
        <v>20059</v>
      </c>
    </row>
    <row r="1488" spans="1:2" ht="15" x14ac:dyDescent="0.2">
      <c r="A1488" s="50" t="s">
        <v>423</v>
      </c>
      <c r="B1488" s="49" t="s">
        <v>20060</v>
      </c>
    </row>
    <row r="1489" spans="1:2" ht="15" x14ac:dyDescent="0.2">
      <c r="A1489" s="50" t="s">
        <v>423</v>
      </c>
      <c r="B1489" s="49" t="s">
        <v>20061</v>
      </c>
    </row>
    <row r="1490" spans="1:2" ht="15" x14ac:dyDescent="0.2">
      <c r="A1490" s="50" t="s">
        <v>423</v>
      </c>
      <c r="B1490" s="49" t="s">
        <v>20062</v>
      </c>
    </row>
    <row r="1491" spans="1:2" ht="15" x14ac:dyDescent="0.2">
      <c r="A1491" s="50" t="s">
        <v>423</v>
      </c>
      <c r="B1491" s="49" t="s">
        <v>20063</v>
      </c>
    </row>
    <row r="1492" spans="1:2" ht="15" x14ac:dyDescent="0.2">
      <c r="A1492" s="50" t="s">
        <v>423</v>
      </c>
      <c r="B1492" s="49" t="s">
        <v>20064</v>
      </c>
    </row>
    <row r="1493" spans="1:2" ht="15" x14ac:dyDescent="0.2">
      <c r="A1493" s="50" t="s">
        <v>423</v>
      </c>
      <c r="B1493" s="49" t="s">
        <v>20065</v>
      </c>
    </row>
    <row r="1494" spans="1:2" ht="15" x14ac:dyDescent="0.2">
      <c r="A1494" s="50" t="s">
        <v>423</v>
      </c>
      <c r="B1494" s="49" t="s">
        <v>20066</v>
      </c>
    </row>
    <row r="1495" spans="1:2" ht="15" x14ac:dyDescent="0.2">
      <c r="A1495" s="50" t="s">
        <v>423</v>
      </c>
      <c r="B1495" s="49" t="s">
        <v>20067</v>
      </c>
    </row>
    <row r="1496" spans="1:2" ht="15" x14ac:dyDescent="0.2">
      <c r="A1496" s="50" t="s">
        <v>423</v>
      </c>
      <c r="B1496" s="49" t="s">
        <v>20068</v>
      </c>
    </row>
    <row r="1497" spans="1:2" ht="15" x14ac:dyDescent="0.2">
      <c r="A1497" s="50" t="s">
        <v>423</v>
      </c>
      <c r="B1497" s="49" t="s">
        <v>20069</v>
      </c>
    </row>
    <row r="1498" spans="1:2" ht="15" x14ac:dyDescent="0.2">
      <c r="A1498" s="50" t="s">
        <v>423</v>
      </c>
      <c r="B1498" s="49" t="s">
        <v>20070</v>
      </c>
    </row>
    <row r="1499" spans="1:2" ht="15" x14ac:dyDescent="0.2">
      <c r="A1499" s="50" t="s">
        <v>423</v>
      </c>
      <c r="B1499" s="49" t="s">
        <v>20071</v>
      </c>
    </row>
    <row r="1500" spans="1:2" ht="15" x14ac:dyDescent="0.2">
      <c r="A1500" s="50" t="s">
        <v>423</v>
      </c>
      <c r="B1500" s="49" t="s">
        <v>20072</v>
      </c>
    </row>
    <row r="1501" spans="1:2" ht="15" x14ac:dyDescent="0.2">
      <c r="A1501" s="50" t="s">
        <v>23557</v>
      </c>
      <c r="B1501" s="49" t="s">
        <v>20073</v>
      </c>
    </row>
    <row r="1502" spans="1:2" ht="15" x14ac:dyDescent="0.2">
      <c r="A1502" s="50" t="s">
        <v>23557</v>
      </c>
      <c r="B1502" s="49" t="s">
        <v>20074</v>
      </c>
    </row>
    <row r="1503" spans="1:2" ht="15" x14ac:dyDescent="0.2">
      <c r="A1503" s="50" t="s">
        <v>23557</v>
      </c>
      <c r="B1503" s="49" t="s">
        <v>20075</v>
      </c>
    </row>
    <row r="1504" spans="1:2" ht="15" x14ac:dyDescent="0.2">
      <c r="A1504" s="50" t="s">
        <v>23557</v>
      </c>
      <c r="B1504" s="49" t="s">
        <v>20076</v>
      </c>
    </row>
    <row r="1505" spans="1:2" ht="15" x14ac:dyDescent="0.2">
      <c r="A1505" s="50" t="s">
        <v>23558</v>
      </c>
      <c r="B1505" s="49" t="s">
        <v>20077</v>
      </c>
    </row>
    <row r="1506" spans="1:2" ht="15" x14ac:dyDescent="0.2">
      <c r="A1506" s="50" t="s">
        <v>23558</v>
      </c>
      <c r="B1506" s="49" t="s">
        <v>20078</v>
      </c>
    </row>
    <row r="1507" spans="1:2" ht="15" x14ac:dyDescent="0.2">
      <c r="A1507" s="50" t="s">
        <v>23558</v>
      </c>
      <c r="B1507" s="49" t="s">
        <v>20079</v>
      </c>
    </row>
    <row r="1508" spans="1:2" ht="15" x14ac:dyDescent="0.2">
      <c r="A1508" s="50" t="s">
        <v>23558</v>
      </c>
      <c r="B1508" s="49" t="s">
        <v>20080</v>
      </c>
    </row>
    <row r="1509" spans="1:2" ht="15" x14ac:dyDescent="0.2">
      <c r="A1509" s="50" t="s">
        <v>23558</v>
      </c>
      <c r="B1509" s="49" t="s">
        <v>20081</v>
      </c>
    </row>
    <row r="1510" spans="1:2" ht="15" x14ac:dyDescent="0.2">
      <c r="A1510" s="50" t="s">
        <v>23558</v>
      </c>
      <c r="B1510" s="49" t="s">
        <v>20082</v>
      </c>
    </row>
    <row r="1511" spans="1:2" ht="15" x14ac:dyDescent="0.2">
      <c r="A1511" s="50" t="s">
        <v>23558</v>
      </c>
      <c r="B1511" s="49" t="s">
        <v>20083</v>
      </c>
    </row>
    <row r="1512" spans="1:2" ht="15" x14ac:dyDescent="0.2">
      <c r="A1512" s="50" t="s">
        <v>23558</v>
      </c>
      <c r="B1512" s="49" t="s">
        <v>20084</v>
      </c>
    </row>
    <row r="1513" spans="1:2" ht="15" x14ac:dyDescent="0.2">
      <c r="A1513" s="50" t="s">
        <v>23558</v>
      </c>
      <c r="B1513" s="49" t="s">
        <v>20085</v>
      </c>
    </row>
    <row r="1514" spans="1:2" ht="15" x14ac:dyDescent="0.2">
      <c r="A1514" s="50" t="s">
        <v>23558</v>
      </c>
      <c r="B1514" s="49" t="s">
        <v>20086</v>
      </c>
    </row>
    <row r="1515" spans="1:2" ht="15" x14ac:dyDescent="0.2">
      <c r="A1515" s="50" t="s">
        <v>23558</v>
      </c>
      <c r="B1515" s="49" t="s">
        <v>20087</v>
      </c>
    </row>
    <row r="1516" spans="1:2" ht="15" x14ac:dyDescent="0.2">
      <c r="A1516" s="50" t="s">
        <v>23558</v>
      </c>
      <c r="B1516" s="49" t="s">
        <v>20088</v>
      </c>
    </row>
    <row r="1517" spans="1:2" ht="15" x14ac:dyDescent="0.2">
      <c r="A1517" s="50" t="s">
        <v>23558</v>
      </c>
      <c r="B1517" s="49" t="s">
        <v>20089</v>
      </c>
    </row>
    <row r="1518" spans="1:2" ht="15" x14ac:dyDescent="0.2">
      <c r="A1518" s="50" t="s">
        <v>23558</v>
      </c>
      <c r="B1518" s="49" t="s">
        <v>20090</v>
      </c>
    </row>
    <row r="1519" spans="1:2" ht="15" x14ac:dyDescent="0.2">
      <c r="A1519" s="50" t="s">
        <v>23558</v>
      </c>
      <c r="B1519" s="49" t="s">
        <v>20091</v>
      </c>
    </row>
    <row r="1520" spans="1:2" ht="15" x14ac:dyDescent="0.2">
      <c r="A1520" s="50" t="s">
        <v>23558</v>
      </c>
      <c r="B1520" s="49" t="s">
        <v>20092</v>
      </c>
    </row>
    <row r="1521" spans="1:2" ht="15" x14ac:dyDescent="0.2">
      <c r="A1521" s="50" t="s">
        <v>23558</v>
      </c>
      <c r="B1521" s="49" t="s">
        <v>20093</v>
      </c>
    </row>
    <row r="1522" spans="1:2" ht="15" x14ac:dyDescent="0.2">
      <c r="A1522" s="50" t="s">
        <v>23558</v>
      </c>
      <c r="B1522" s="49" t="s">
        <v>20094</v>
      </c>
    </row>
    <row r="1523" spans="1:2" ht="15" x14ac:dyDescent="0.2">
      <c r="A1523" s="50" t="s">
        <v>23558</v>
      </c>
      <c r="B1523" s="49" t="s">
        <v>20095</v>
      </c>
    </row>
    <row r="1524" spans="1:2" ht="15" x14ac:dyDescent="0.2">
      <c r="A1524" s="50" t="s">
        <v>23559</v>
      </c>
      <c r="B1524" s="49" t="s">
        <v>20096</v>
      </c>
    </row>
    <row r="1525" spans="1:2" ht="15" x14ac:dyDescent="0.2">
      <c r="A1525" s="50" t="s">
        <v>23559</v>
      </c>
      <c r="B1525" s="49" t="s">
        <v>20097</v>
      </c>
    </row>
    <row r="1526" spans="1:2" ht="15" x14ac:dyDescent="0.2">
      <c r="A1526" s="50" t="s">
        <v>23559</v>
      </c>
      <c r="B1526" s="49" t="s">
        <v>20098</v>
      </c>
    </row>
    <row r="1527" spans="1:2" ht="15" x14ac:dyDescent="0.2">
      <c r="A1527" s="50" t="s">
        <v>23559</v>
      </c>
      <c r="B1527" s="49" t="s">
        <v>20099</v>
      </c>
    </row>
    <row r="1528" spans="1:2" ht="15" x14ac:dyDescent="0.2">
      <c r="A1528" s="50" t="s">
        <v>23559</v>
      </c>
      <c r="B1528" s="49" t="s">
        <v>20100</v>
      </c>
    </row>
    <row r="1529" spans="1:2" ht="15" x14ac:dyDescent="0.2">
      <c r="A1529" s="50" t="s">
        <v>23559</v>
      </c>
      <c r="B1529" s="49" t="s">
        <v>20101</v>
      </c>
    </row>
    <row r="1530" spans="1:2" ht="15" x14ac:dyDescent="0.2">
      <c r="A1530" s="50" t="s">
        <v>23559</v>
      </c>
      <c r="B1530" s="49" t="s">
        <v>20102</v>
      </c>
    </row>
    <row r="1531" spans="1:2" ht="15" x14ac:dyDescent="0.2">
      <c r="A1531" s="50" t="s">
        <v>23559</v>
      </c>
      <c r="B1531" s="49" t="s">
        <v>20103</v>
      </c>
    </row>
    <row r="1532" spans="1:2" ht="15" x14ac:dyDescent="0.2">
      <c r="A1532" s="50" t="s">
        <v>23559</v>
      </c>
      <c r="B1532" s="49" t="s">
        <v>20104</v>
      </c>
    </row>
    <row r="1533" spans="1:2" ht="15" x14ac:dyDescent="0.2">
      <c r="A1533" s="50" t="s">
        <v>23559</v>
      </c>
      <c r="B1533" s="49" t="s">
        <v>20105</v>
      </c>
    </row>
    <row r="1534" spans="1:2" ht="15" x14ac:dyDescent="0.2">
      <c r="A1534" s="50" t="s">
        <v>23559</v>
      </c>
      <c r="B1534" s="49" t="s">
        <v>20106</v>
      </c>
    </row>
    <row r="1535" spans="1:2" ht="15" x14ac:dyDescent="0.2">
      <c r="A1535" s="50" t="s">
        <v>23559</v>
      </c>
      <c r="B1535" s="49" t="s">
        <v>20107</v>
      </c>
    </row>
    <row r="1536" spans="1:2" ht="15" x14ac:dyDescent="0.2">
      <c r="A1536" s="50" t="s">
        <v>23560</v>
      </c>
      <c r="B1536" s="49" t="s">
        <v>20108</v>
      </c>
    </row>
    <row r="1537" spans="1:2" ht="15" x14ac:dyDescent="0.2">
      <c r="A1537" s="50" t="s">
        <v>23560</v>
      </c>
      <c r="B1537" s="49" t="s">
        <v>20109</v>
      </c>
    </row>
    <row r="1538" spans="1:2" ht="15" x14ac:dyDescent="0.2">
      <c r="A1538" s="50" t="s">
        <v>23560</v>
      </c>
      <c r="B1538" s="49" t="s">
        <v>20110</v>
      </c>
    </row>
    <row r="1539" spans="1:2" ht="15" x14ac:dyDescent="0.2">
      <c r="A1539" s="50" t="s">
        <v>23560</v>
      </c>
      <c r="B1539" s="49" t="s">
        <v>20111</v>
      </c>
    </row>
    <row r="1540" spans="1:2" ht="15" x14ac:dyDescent="0.2">
      <c r="A1540" s="50" t="s">
        <v>23560</v>
      </c>
      <c r="B1540" s="49" t="s">
        <v>20112</v>
      </c>
    </row>
    <row r="1541" spans="1:2" ht="15" x14ac:dyDescent="0.2">
      <c r="A1541" s="50" t="s">
        <v>23560</v>
      </c>
      <c r="B1541" s="49" t="s">
        <v>20113</v>
      </c>
    </row>
    <row r="1542" spans="1:2" ht="15" x14ac:dyDescent="0.2">
      <c r="A1542" s="50" t="s">
        <v>23560</v>
      </c>
      <c r="B1542" s="49" t="s">
        <v>20114</v>
      </c>
    </row>
    <row r="1543" spans="1:2" ht="15" x14ac:dyDescent="0.2">
      <c r="A1543" s="50" t="s">
        <v>23560</v>
      </c>
      <c r="B1543" s="49" t="s">
        <v>20115</v>
      </c>
    </row>
    <row r="1544" spans="1:2" ht="15" x14ac:dyDescent="0.2">
      <c r="A1544" s="50" t="s">
        <v>23560</v>
      </c>
      <c r="B1544" s="49" t="s">
        <v>20116</v>
      </c>
    </row>
    <row r="1545" spans="1:2" ht="15" x14ac:dyDescent="0.2">
      <c r="A1545" s="50" t="s">
        <v>23560</v>
      </c>
      <c r="B1545" s="49" t="s">
        <v>20117</v>
      </c>
    </row>
    <row r="1546" spans="1:2" ht="15" x14ac:dyDescent="0.2">
      <c r="A1546" s="50" t="s">
        <v>23560</v>
      </c>
      <c r="B1546" s="49" t="s">
        <v>20118</v>
      </c>
    </row>
    <row r="1547" spans="1:2" ht="15" x14ac:dyDescent="0.2">
      <c r="A1547" s="50" t="s">
        <v>23560</v>
      </c>
      <c r="B1547" s="49" t="s">
        <v>20119</v>
      </c>
    </row>
    <row r="1548" spans="1:2" ht="15" x14ac:dyDescent="0.2">
      <c r="A1548" s="50" t="s">
        <v>23560</v>
      </c>
      <c r="B1548" s="49" t="s">
        <v>20120</v>
      </c>
    </row>
    <row r="1549" spans="1:2" ht="15" x14ac:dyDescent="0.2">
      <c r="A1549" s="50" t="s">
        <v>23560</v>
      </c>
      <c r="B1549" s="49" t="s">
        <v>20121</v>
      </c>
    </row>
    <row r="1550" spans="1:2" ht="15" x14ac:dyDescent="0.2">
      <c r="A1550" s="50" t="s">
        <v>23560</v>
      </c>
      <c r="B1550" s="49" t="s">
        <v>20122</v>
      </c>
    </row>
    <row r="1551" spans="1:2" ht="15" x14ac:dyDescent="0.2">
      <c r="A1551" s="50" t="s">
        <v>23560</v>
      </c>
      <c r="B1551" s="49" t="s">
        <v>20123</v>
      </c>
    </row>
    <row r="1552" spans="1:2" ht="15" x14ac:dyDescent="0.2">
      <c r="A1552" s="50" t="s">
        <v>23560</v>
      </c>
      <c r="B1552" s="49" t="s">
        <v>20124</v>
      </c>
    </row>
    <row r="1553" spans="1:2" ht="15" x14ac:dyDescent="0.2">
      <c r="A1553" s="50" t="s">
        <v>23560</v>
      </c>
      <c r="B1553" s="49" t="s">
        <v>20125</v>
      </c>
    </row>
    <row r="1554" spans="1:2" ht="15" x14ac:dyDescent="0.2">
      <c r="A1554" s="50" t="s">
        <v>23560</v>
      </c>
      <c r="B1554" s="49" t="s">
        <v>20126</v>
      </c>
    </row>
    <row r="1555" spans="1:2" ht="15" x14ac:dyDescent="0.2">
      <c r="A1555" s="50" t="s">
        <v>23560</v>
      </c>
      <c r="B1555" s="49" t="s">
        <v>20127</v>
      </c>
    </row>
    <row r="1556" spans="1:2" ht="15" x14ac:dyDescent="0.2">
      <c r="A1556" s="50" t="s">
        <v>23560</v>
      </c>
      <c r="B1556" s="49" t="s">
        <v>20128</v>
      </c>
    </row>
    <row r="1557" spans="1:2" ht="15" x14ac:dyDescent="0.2">
      <c r="A1557" s="50" t="s">
        <v>23560</v>
      </c>
      <c r="B1557" s="49" t="s">
        <v>20129</v>
      </c>
    </row>
    <row r="1558" spans="1:2" ht="15" x14ac:dyDescent="0.2">
      <c r="A1558" s="50" t="s">
        <v>23560</v>
      </c>
      <c r="B1558" s="49" t="s">
        <v>20130</v>
      </c>
    </row>
    <row r="1559" spans="1:2" ht="15" x14ac:dyDescent="0.2">
      <c r="A1559" s="50" t="s">
        <v>23560</v>
      </c>
      <c r="B1559" s="49" t="s">
        <v>20131</v>
      </c>
    </row>
    <row r="1560" spans="1:2" ht="15" x14ac:dyDescent="0.2">
      <c r="A1560" s="50" t="s">
        <v>23560</v>
      </c>
      <c r="B1560" s="49" t="s">
        <v>20132</v>
      </c>
    </row>
    <row r="1561" spans="1:2" ht="15" x14ac:dyDescent="0.2">
      <c r="A1561" s="50" t="s">
        <v>23560</v>
      </c>
      <c r="B1561" s="49" t="s">
        <v>20133</v>
      </c>
    </row>
    <row r="1562" spans="1:2" ht="15" x14ac:dyDescent="0.2">
      <c r="A1562" s="50" t="s">
        <v>23560</v>
      </c>
      <c r="B1562" s="49" t="s">
        <v>20134</v>
      </c>
    </row>
    <row r="1563" spans="1:2" ht="15" x14ac:dyDescent="0.2">
      <c r="A1563" s="50" t="s">
        <v>23560</v>
      </c>
      <c r="B1563" s="49" t="s">
        <v>20135</v>
      </c>
    </row>
    <row r="1564" spans="1:2" ht="15" x14ac:dyDescent="0.2">
      <c r="A1564" s="50" t="s">
        <v>23560</v>
      </c>
      <c r="B1564" s="49" t="s">
        <v>20136</v>
      </c>
    </row>
    <row r="1565" spans="1:2" ht="15" x14ac:dyDescent="0.2">
      <c r="A1565" s="50" t="s">
        <v>23560</v>
      </c>
      <c r="B1565" s="49" t="s">
        <v>20137</v>
      </c>
    </row>
    <row r="1566" spans="1:2" ht="15" x14ac:dyDescent="0.2">
      <c r="A1566" s="50" t="s">
        <v>23560</v>
      </c>
      <c r="B1566" s="49" t="s">
        <v>20138</v>
      </c>
    </row>
    <row r="1567" spans="1:2" ht="15" x14ac:dyDescent="0.2">
      <c r="A1567" s="50" t="s">
        <v>23561</v>
      </c>
      <c r="B1567" s="49" t="s">
        <v>20139</v>
      </c>
    </row>
    <row r="1568" spans="1:2" ht="15" x14ac:dyDescent="0.2">
      <c r="A1568" s="50" t="s">
        <v>23561</v>
      </c>
      <c r="B1568" s="49" t="s">
        <v>20140</v>
      </c>
    </row>
    <row r="1569" spans="1:2" ht="15" x14ac:dyDescent="0.2">
      <c r="A1569" s="50" t="s">
        <v>23561</v>
      </c>
      <c r="B1569" s="49" t="s">
        <v>20141</v>
      </c>
    </row>
    <row r="1570" spans="1:2" ht="15" x14ac:dyDescent="0.2">
      <c r="A1570" s="50" t="s">
        <v>23561</v>
      </c>
      <c r="B1570" s="49" t="s">
        <v>20142</v>
      </c>
    </row>
    <row r="1571" spans="1:2" ht="15" x14ac:dyDescent="0.2">
      <c r="A1571" s="50" t="s">
        <v>23561</v>
      </c>
      <c r="B1571" s="49" t="s">
        <v>20143</v>
      </c>
    </row>
    <row r="1572" spans="1:2" ht="15" x14ac:dyDescent="0.2">
      <c r="A1572" s="50" t="s">
        <v>23562</v>
      </c>
      <c r="B1572" s="49" t="s">
        <v>20144</v>
      </c>
    </row>
    <row r="1573" spans="1:2" ht="15" x14ac:dyDescent="0.2">
      <c r="A1573" s="50" t="s">
        <v>23562</v>
      </c>
      <c r="B1573" s="49" t="s">
        <v>20145</v>
      </c>
    </row>
    <row r="1574" spans="1:2" ht="15" x14ac:dyDescent="0.2">
      <c r="A1574" s="50" t="s">
        <v>23562</v>
      </c>
      <c r="B1574" s="49" t="s">
        <v>20146</v>
      </c>
    </row>
    <row r="1575" spans="1:2" ht="15" x14ac:dyDescent="0.2">
      <c r="A1575" s="50" t="s">
        <v>23562</v>
      </c>
      <c r="B1575" s="49" t="s">
        <v>20147</v>
      </c>
    </row>
    <row r="1576" spans="1:2" ht="15" x14ac:dyDescent="0.2">
      <c r="A1576" s="50" t="s">
        <v>23562</v>
      </c>
      <c r="B1576" s="49" t="s">
        <v>20148</v>
      </c>
    </row>
    <row r="1577" spans="1:2" ht="15" x14ac:dyDescent="0.2">
      <c r="A1577" s="50" t="s">
        <v>23562</v>
      </c>
      <c r="B1577" s="49" t="s">
        <v>20149</v>
      </c>
    </row>
    <row r="1578" spans="1:2" ht="15" x14ac:dyDescent="0.2">
      <c r="A1578" s="50" t="s">
        <v>23562</v>
      </c>
      <c r="B1578" s="49" t="s">
        <v>20150</v>
      </c>
    </row>
    <row r="1579" spans="1:2" ht="15" x14ac:dyDescent="0.2">
      <c r="A1579" s="50" t="s">
        <v>23562</v>
      </c>
      <c r="B1579" s="49" t="s">
        <v>20151</v>
      </c>
    </row>
    <row r="1580" spans="1:2" ht="15" x14ac:dyDescent="0.2">
      <c r="A1580" s="50" t="s">
        <v>23562</v>
      </c>
      <c r="B1580" s="49" t="s">
        <v>20152</v>
      </c>
    </row>
    <row r="1581" spans="1:2" ht="15" x14ac:dyDescent="0.2">
      <c r="A1581" s="50" t="s">
        <v>23562</v>
      </c>
      <c r="B1581" s="49" t="s">
        <v>20153</v>
      </c>
    </row>
    <row r="1582" spans="1:2" ht="15" x14ac:dyDescent="0.2">
      <c r="A1582" s="50" t="s">
        <v>23562</v>
      </c>
      <c r="B1582" s="49" t="s">
        <v>20154</v>
      </c>
    </row>
    <row r="1583" spans="1:2" ht="15" x14ac:dyDescent="0.2">
      <c r="A1583" s="50" t="s">
        <v>23562</v>
      </c>
      <c r="B1583" s="49" t="s">
        <v>20155</v>
      </c>
    </row>
    <row r="1584" spans="1:2" ht="15" x14ac:dyDescent="0.2">
      <c r="A1584" s="50" t="s">
        <v>423</v>
      </c>
      <c r="B1584" s="49" t="s">
        <v>20156</v>
      </c>
    </row>
    <row r="1585" spans="1:2" ht="15" x14ac:dyDescent="0.2">
      <c r="A1585" s="50" t="s">
        <v>23563</v>
      </c>
      <c r="B1585" s="49" t="s">
        <v>20157</v>
      </c>
    </row>
    <row r="1586" spans="1:2" ht="15" x14ac:dyDescent="0.2">
      <c r="A1586" s="50" t="s">
        <v>23563</v>
      </c>
      <c r="B1586" s="49" t="s">
        <v>20158</v>
      </c>
    </row>
    <row r="1587" spans="1:2" ht="15" x14ac:dyDescent="0.2">
      <c r="A1587" s="50" t="s">
        <v>23563</v>
      </c>
      <c r="B1587" s="49" t="s">
        <v>20159</v>
      </c>
    </row>
    <row r="1588" spans="1:2" ht="15" x14ac:dyDescent="0.2">
      <c r="A1588" s="50" t="s">
        <v>23563</v>
      </c>
      <c r="B1588" s="49" t="s">
        <v>20160</v>
      </c>
    </row>
    <row r="1589" spans="1:2" ht="15" x14ac:dyDescent="0.2">
      <c r="A1589" s="50" t="s">
        <v>23563</v>
      </c>
      <c r="B1589" s="49" t="s">
        <v>20161</v>
      </c>
    </row>
    <row r="1590" spans="1:2" ht="15" x14ac:dyDescent="0.2">
      <c r="A1590" s="50" t="s">
        <v>23563</v>
      </c>
      <c r="B1590" s="49" t="s">
        <v>20162</v>
      </c>
    </row>
    <row r="1591" spans="1:2" ht="15" x14ac:dyDescent="0.2">
      <c r="A1591" s="50" t="s">
        <v>23563</v>
      </c>
      <c r="B1591" s="49" t="s">
        <v>20163</v>
      </c>
    </row>
    <row r="1592" spans="1:2" ht="15" x14ac:dyDescent="0.2">
      <c r="A1592" s="50" t="s">
        <v>23563</v>
      </c>
      <c r="B1592" s="49" t="s">
        <v>20164</v>
      </c>
    </row>
    <row r="1593" spans="1:2" ht="15" x14ac:dyDescent="0.2">
      <c r="A1593" s="50" t="s">
        <v>23563</v>
      </c>
      <c r="B1593" s="49" t="s">
        <v>20165</v>
      </c>
    </row>
    <row r="1594" spans="1:2" ht="15" x14ac:dyDescent="0.2">
      <c r="A1594" s="50" t="s">
        <v>423</v>
      </c>
      <c r="B1594" s="49" t="s">
        <v>20166</v>
      </c>
    </row>
    <row r="1595" spans="1:2" ht="15" x14ac:dyDescent="0.2">
      <c r="A1595" s="50" t="s">
        <v>423</v>
      </c>
      <c r="B1595" s="49" t="s">
        <v>20167</v>
      </c>
    </row>
    <row r="1596" spans="1:2" ht="15" x14ac:dyDescent="0.2">
      <c r="A1596" s="50" t="s">
        <v>423</v>
      </c>
      <c r="B1596" s="49" t="s">
        <v>20168</v>
      </c>
    </row>
    <row r="1597" spans="1:2" ht="15" x14ac:dyDescent="0.2">
      <c r="A1597" s="50" t="s">
        <v>23564</v>
      </c>
      <c r="B1597" s="49" t="s">
        <v>20169</v>
      </c>
    </row>
    <row r="1598" spans="1:2" ht="15" x14ac:dyDescent="0.2">
      <c r="A1598" s="50" t="s">
        <v>23564</v>
      </c>
      <c r="B1598" s="49" t="s">
        <v>20170</v>
      </c>
    </row>
    <row r="1599" spans="1:2" ht="15" x14ac:dyDescent="0.2">
      <c r="A1599" s="50" t="s">
        <v>23564</v>
      </c>
      <c r="B1599" s="49" t="s">
        <v>20171</v>
      </c>
    </row>
    <row r="1600" spans="1:2" ht="15" x14ac:dyDescent="0.2">
      <c r="A1600" s="50" t="s">
        <v>23564</v>
      </c>
      <c r="B1600" s="49" t="s">
        <v>20172</v>
      </c>
    </row>
    <row r="1601" spans="1:2" ht="15" x14ac:dyDescent="0.2">
      <c r="A1601" s="50" t="s">
        <v>423</v>
      </c>
      <c r="B1601" s="49" t="s">
        <v>20173</v>
      </c>
    </row>
    <row r="1602" spans="1:2" ht="15" x14ac:dyDescent="0.2">
      <c r="A1602" s="50" t="s">
        <v>23565</v>
      </c>
      <c r="B1602" s="49" t="s">
        <v>20174</v>
      </c>
    </row>
    <row r="1603" spans="1:2" ht="15" x14ac:dyDescent="0.2">
      <c r="A1603" s="50" t="s">
        <v>23565</v>
      </c>
      <c r="B1603" s="49" t="s">
        <v>20175</v>
      </c>
    </row>
    <row r="1604" spans="1:2" ht="15" x14ac:dyDescent="0.2">
      <c r="A1604" s="50" t="s">
        <v>23565</v>
      </c>
      <c r="B1604" s="49" t="s">
        <v>20176</v>
      </c>
    </row>
    <row r="1605" spans="1:2" ht="15" x14ac:dyDescent="0.2">
      <c r="A1605" s="50" t="s">
        <v>23565</v>
      </c>
      <c r="B1605" s="49" t="s">
        <v>20177</v>
      </c>
    </row>
    <row r="1606" spans="1:2" ht="15" x14ac:dyDescent="0.2">
      <c r="A1606" s="50" t="s">
        <v>23565</v>
      </c>
      <c r="B1606" s="49" t="s">
        <v>20178</v>
      </c>
    </row>
    <row r="1607" spans="1:2" ht="15" x14ac:dyDescent="0.2">
      <c r="A1607" s="50" t="s">
        <v>23565</v>
      </c>
      <c r="B1607" s="49" t="s">
        <v>20179</v>
      </c>
    </row>
    <row r="1608" spans="1:2" ht="15" x14ac:dyDescent="0.2">
      <c r="A1608" s="50" t="s">
        <v>23565</v>
      </c>
      <c r="B1608" s="49" t="s">
        <v>20180</v>
      </c>
    </row>
    <row r="1609" spans="1:2" ht="15" x14ac:dyDescent="0.2">
      <c r="A1609" s="50" t="s">
        <v>23565</v>
      </c>
      <c r="B1609" s="49" t="s">
        <v>20181</v>
      </c>
    </row>
    <row r="1610" spans="1:2" ht="15" x14ac:dyDescent="0.2">
      <c r="A1610" s="50" t="s">
        <v>23565</v>
      </c>
      <c r="B1610" s="49" t="s">
        <v>20182</v>
      </c>
    </row>
    <row r="1611" spans="1:2" ht="15" x14ac:dyDescent="0.2">
      <c r="A1611" s="50" t="s">
        <v>23565</v>
      </c>
      <c r="B1611" s="49" t="s">
        <v>20183</v>
      </c>
    </row>
    <row r="1612" spans="1:2" ht="15" x14ac:dyDescent="0.2">
      <c r="A1612" s="50" t="s">
        <v>23565</v>
      </c>
      <c r="B1612" s="49" t="s">
        <v>20184</v>
      </c>
    </row>
    <row r="1613" spans="1:2" ht="15" x14ac:dyDescent="0.2">
      <c r="A1613" s="50" t="s">
        <v>23565</v>
      </c>
      <c r="B1613" s="49" t="s">
        <v>20185</v>
      </c>
    </row>
    <row r="1614" spans="1:2" ht="15" x14ac:dyDescent="0.2">
      <c r="A1614" s="50" t="s">
        <v>23565</v>
      </c>
      <c r="B1614" s="49" t="s">
        <v>20186</v>
      </c>
    </row>
    <row r="1615" spans="1:2" ht="15" x14ac:dyDescent="0.2">
      <c r="A1615" s="50" t="s">
        <v>23565</v>
      </c>
      <c r="B1615" s="49" t="s">
        <v>20187</v>
      </c>
    </row>
    <row r="1616" spans="1:2" ht="15" x14ac:dyDescent="0.2">
      <c r="A1616" s="50" t="s">
        <v>23565</v>
      </c>
      <c r="B1616" s="49" t="s">
        <v>20188</v>
      </c>
    </row>
    <row r="1617" spans="1:2" ht="15" x14ac:dyDescent="0.2">
      <c r="A1617" s="50" t="s">
        <v>23565</v>
      </c>
      <c r="B1617" s="49" t="s">
        <v>20189</v>
      </c>
    </row>
    <row r="1618" spans="1:2" ht="15" x14ac:dyDescent="0.2">
      <c r="A1618" s="50" t="s">
        <v>23565</v>
      </c>
      <c r="B1618" s="49" t="s">
        <v>20190</v>
      </c>
    </row>
    <row r="1619" spans="1:2" ht="15" x14ac:dyDescent="0.2">
      <c r="A1619" s="50" t="s">
        <v>23565</v>
      </c>
      <c r="B1619" s="49" t="s">
        <v>20191</v>
      </c>
    </row>
    <row r="1620" spans="1:2" ht="15" x14ac:dyDescent="0.2">
      <c r="A1620" s="50" t="s">
        <v>23565</v>
      </c>
      <c r="B1620" s="49" t="s">
        <v>20192</v>
      </c>
    </row>
    <row r="1621" spans="1:2" ht="15" x14ac:dyDescent="0.2">
      <c r="A1621" s="50" t="s">
        <v>23565</v>
      </c>
      <c r="B1621" s="49" t="s">
        <v>20193</v>
      </c>
    </row>
    <row r="1622" spans="1:2" ht="15" x14ac:dyDescent="0.2">
      <c r="A1622" s="50" t="s">
        <v>23565</v>
      </c>
      <c r="B1622" s="49" t="s">
        <v>20194</v>
      </c>
    </row>
    <row r="1623" spans="1:2" ht="15" x14ac:dyDescent="0.2">
      <c r="A1623" s="50" t="s">
        <v>23565</v>
      </c>
      <c r="B1623" s="49" t="s">
        <v>20195</v>
      </c>
    </row>
    <row r="1624" spans="1:2" ht="15" x14ac:dyDescent="0.2">
      <c r="A1624" s="50" t="s">
        <v>23565</v>
      </c>
      <c r="B1624" s="49" t="s">
        <v>20196</v>
      </c>
    </row>
    <row r="1625" spans="1:2" ht="15" x14ac:dyDescent="0.2">
      <c r="A1625" s="50" t="s">
        <v>23565</v>
      </c>
      <c r="B1625" s="49" t="s">
        <v>20197</v>
      </c>
    </row>
    <row r="1626" spans="1:2" ht="15" x14ac:dyDescent="0.2">
      <c r="A1626" s="50" t="s">
        <v>23565</v>
      </c>
      <c r="B1626" s="49" t="s">
        <v>20198</v>
      </c>
    </row>
    <row r="1627" spans="1:2" ht="15" x14ac:dyDescent="0.2">
      <c r="A1627" s="50" t="s">
        <v>23565</v>
      </c>
      <c r="B1627" s="49" t="s">
        <v>20199</v>
      </c>
    </row>
    <row r="1628" spans="1:2" ht="15" x14ac:dyDescent="0.2">
      <c r="A1628" s="50" t="s">
        <v>23565</v>
      </c>
      <c r="B1628" s="49" t="s">
        <v>20200</v>
      </c>
    </row>
    <row r="1629" spans="1:2" ht="15" x14ac:dyDescent="0.2">
      <c r="A1629" s="50" t="s">
        <v>23565</v>
      </c>
      <c r="B1629" s="49" t="s">
        <v>20201</v>
      </c>
    </row>
    <row r="1630" spans="1:2" ht="15" x14ac:dyDescent="0.2">
      <c r="A1630" s="50" t="s">
        <v>23565</v>
      </c>
      <c r="B1630" s="49" t="s">
        <v>20202</v>
      </c>
    </row>
    <row r="1631" spans="1:2" ht="15" x14ac:dyDescent="0.2">
      <c r="A1631" s="50" t="s">
        <v>23565</v>
      </c>
      <c r="B1631" s="49" t="s">
        <v>20203</v>
      </c>
    </row>
    <row r="1632" spans="1:2" ht="15" x14ac:dyDescent="0.2">
      <c r="A1632" s="50" t="s">
        <v>23565</v>
      </c>
      <c r="B1632" s="49" t="s">
        <v>20204</v>
      </c>
    </row>
    <row r="1633" spans="1:2" ht="15" x14ac:dyDescent="0.2">
      <c r="A1633" s="50" t="s">
        <v>23565</v>
      </c>
      <c r="B1633" s="49" t="s">
        <v>20205</v>
      </c>
    </row>
    <row r="1634" spans="1:2" ht="15" x14ac:dyDescent="0.2">
      <c r="A1634" s="50" t="s">
        <v>23565</v>
      </c>
      <c r="B1634" s="49" t="s">
        <v>20206</v>
      </c>
    </row>
    <row r="1635" spans="1:2" ht="15" x14ac:dyDescent="0.2">
      <c r="A1635" s="50" t="s">
        <v>23565</v>
      </c>
      <c r="B1635" s="49" t="s">
        <v>20207</v>
      </c>
    </row>
    <row r="1636" spans="1:2" ht="15" x14ac:dyDescent="0.2">
      <c r="A1636" s="50" t="s">
        <v>23565</v>
      </c>
      <c r="B1636" s="49" t="s">
        <v>20208</v>
      </c>
    </row>
    <row r="1637" spans="1:2" ht="15" x14ac:dyDescent="0.2">
      <c r="A1637" s="50" t="s">
        <v>23565</v>
      </c>
      <c r="B1637" s="49" t="s">
        <v>20209</v>
      </c>
    </row>
    <row r="1638" spans="1:2" ht="15" x14ac:dyDescent="0.2">
      <c r="A1638" s="50" t="s">
        <v>23565</v>
      </c>
      <c r="B1638" s="49" t="s">
        <v>20210</v>
      </c>
    </row>
    <row r="1639" spans="1:2" ht="15" x14ac:dyDescent="0.2">
      <c r="A1639" s="50" t="s">
        <v>23565</v>
      </c>
      <c r="B1639" s="49" t="s">
        <v>20211</v>
      </c>
    </row>
    <row r="1640" spans="1:2" ht="15" x14ac:dyDescent="0.2">
      <c r="A1640" s="50" t="s">
        <v>23565</v>
      </c>
      <c r="B1640" s="49" t="s">
        <v>20212</v>
      </c>
    </row>
    <row r="1641" spans="1:2" ht="15" x14ac:dyDescent="0.2">
      <c r="A1641" s="50" t="s">
        <v>23565</v>
      </c>
      <c r="B1641" s="49" t="s">
        <v>20213</v>
      </c>
    </row>
    <row r="1642" spans="1:2" ht="15" x14ac:dyDescent="0.2">
      <c r="A1642" s="50" t="s">
        <v>23565</v>
      </c>
      <c r="B1642" s="49" t="s">
        <v>20214</v>
      </c>
    </row>
    <row r="1643" spans="1:2" ht="15" x14ac:dyDescent="0.2">
      <c r="A1643" s="50" t="s">
        <v>23565</v>
      </c>
      <c r="B1643" s="49" t="s">
        <v>20215</v>
      </c>
    </row>
    <row r="1644" spans="1:2" ht="15" x14ac:dyDescent="0.2">
      <c r="A1644" s="50" t="s">
        <v>23565</v>
      </c>
      <c r="B1644" s="49" t="s">
        <v>20216</v>
      </c>
    </row>
    <row r="1645" spans="1:2" ht="15" x14ac:dyDescent="0.2">
      <c r="A1645" s="50" t="s">
        <v>23565</v>
      </c>
      <c r="B1645" s="49" t="s">
        <v>20217</v>
      </c>
    </row>
    <row r="1646" spans="1:2" ht="15" x14ac:dyDescent="0.2">
      <c r="A1646" s="50" t="s">
        <v>23565</v>
      </c>
      <c r="B1646" s="49" t="s">
        <v>20218</v>
      </c>
    </row>
    <row r="1647" spans="1:2" ht="15" x14ac:dyDescent="0.2">
      <c r="A1647" s="50" t="s">
        <v>23565</v>
      </c>
      <c r="B1647" s="49" t="s">
        <v>20219</v>
      </c>
    </row>
    <row r="1648" spans="1:2" ht="15" x14ac:dyDescent="0.2">
      <c r="A1648" s="50" t="s">
        <v>23565</v>
      </c>
      <c r="B1648" s="49" t="s">
        <v>20220</v>
      </c>
    </row>
    <row r="1649" spans="1:2" ht="15" x14ac:dyDescent="0.2">
      <c r="A1649" s="50" t="s">
        <v>23565</v>
      </c>
      <c r="B1649" s="49" t="s">
        <v>20221</v>
      </c>
    </row>
    <row r="1650" spans="1:2" ht="15" x14ac:dyDescent="0.2">
      <c r="A1650" s="50" t="s">
        <v>23565</v>
      </c>
      <c r="B1650" s="49" t="s">
        <v>20222</v>
      </c>
    </row>
    <row r="1651" spans="1:2" ht="15" x14ac:dyDescent="0.2">
      <c r="A1651" s="50" t="s">
        <v>23565</v>
      </c>
      <c r="B1651" s="49" t="s">
        <v>20223</v>
      </c>
    </row>
    <row r="1652" spans="1:2" ht="15" x14ac:dyDescent="0.2">
      <c r="A1652" s="50" t="s">
        <v>23565</v>
      </c>
      <c r="B1652" s="49" t="s">
        <v>20224</v>
      </c>
    </row>
    <row r="1653" spans="1:2" ht="15" x14ac:dyDescent="0.2">
      <c r="A1653" s="50" t="s">
        <v>23565</v>
      </c>
      <c r="B1653" s="49" t="s">
        <v>20225</v>
      </c>
    </row>
    <row r="1654" spans="1:2" ht="15" x14ac:dyDescent="0.2">
      <c r="A1654" s="50" t="s">
        <v>23565</v>
      </c>
      <c r="B1654" s="49" t="s">
        <v>20226</v>
      </c>
    </row>
    <row r="1655" spans="1:2" ht="15" x14ac:dyDescent="0.2">
      <c r="A1655" s="50" t="s">
        <v>23565</v>
      </c>
      <c r="B1655" s="49" t="s">
        <v>20227</v>
      </c>
    </row>
    <row r="1656" spans="1:2" ht="15" x14ac:dyDescent="0.2">
      <c r="A1656" s="50" t="s">
        <v>23565</v>
      </c>
      <c r="B1656" s="49" t="s">
        <v>20228</v>
      </c>
    </row>
    <row r="1657" spans="1:2" ht="15" x14ac:dyDescent="0.2">
      <c r="A1657" s="50" t="s">
        <v>23565</v>
      </c>
      <c r="B1657" s="49" t="s">
        <v>20229</v>
      </c>
    </row>
    <row r="1658" spans="1:2" ht="15" x14ac:dyDescent="0.2">
      <c r="A1658" s="50" t="s">
        <v>23565</v>
      </c>
      <c r="B1658" s="49" t="s">
        <v>20230</v>
      </c>
    </row>
    <row r="1659" spans="1:2" ht="15" x14ac:dyDescent="0.2">
      <c r="A1659" s="50" t="s">
        <v>23565</v>
      </c>
      <c r="B1659" s="49" t="s">
        <v>20231</v>
      </c>
    </row>
    <row r="1660" spans="1:2" ht="15" x14ac:dyDescent="0.2">
      <c r="A1660" s="50" t="s">
        <v>23565</v>
      </c>
      <c r="B1660" s="49" t="s">
        <v>20232</v>
      </c>
    </row>
    <row r="1661" spans="1:2" ht="15" x14ac:dyDescent="0.2">
      <c r="A1661" s="50" t="s">
        <v>23565</v>
      </c>
      <c r="B1661" s="49" t="s">
        <v>20233</v>
      </c>
    </row>
    <row r="1662" spans="1:2" ht="15" x14ac:dyDescent="0.2">
      <c r="A1662" s="50" t="s">
        <v>23565</v>
      </c>
      <c r="B1662" s="49" t="s">
        <v>20234</v>
      </c>
    </row>
    <row r="1663" spans="1:2" ht="15" x14ac:dyDescent="0.2">
      <c r="A1663" s="50" t="s">
        <v>23565</v>
      </c>
      <c r="B1663" s="49" t="s">
        <v>20235</v>
      </c>
    </row>
    <row r="1664" spans="1:2" ht="15" x14ac:dyDescent="0.2">
      <c r="A1664" s="50" t="s">
        <v>23565</v>
      </c>
      <c r="B1664" s="49" t="s">
        <v>20236</v>
      </c>
    </row>
    <row r="1665" spans="1:2" ht="15" x14ac:dyDescent="0.2">
      <c r="A1665" s="50" t="s">
        <v>23565</v>
      </c>
      <c r="B1665" s="49" t="s">
        <v>20237</v>
      </c>
    </row>
    <row r="1666" spans="1:2" ht="15" x14ac:dyDescent="0.2">
      <c r="A1666" s="50" t="s">
        <v>23565</v>
      </c>
      <c r="B1666" s="49" t="s">
        <v>20238</v>
      </c>
    </row>
    <row r="1667" spans="1:2" ht="15" x14ac:dyDescent="0.2">
      <c r="A1667" s="50" t="s">
        <v>23565</v>
      </c>
      <c r="B1667" s="49" t="s">
        <v>20239</v>
      </c>
    </row>
    <row r="1668" spans="1:2" ht="15" x14ac:dyDescent="0.2">
      <c r="A1668" s="50" t="s">
        <v>23565</v>
      </c>
      <c r="B1668" s="49" t="s">
        <v>20240</v>
      </c>
    </row>
    <row r="1669" spans="1:2" ht="15" x14ac:dyDescent="0.2">
      <c r="A1669" s="50" t="s">
        <v>23565</v>
      </c>
      <c r="B1669" s="49" t="s">
        <v>20241</v>
      </c>
    </row>
    <row r="1670" spans="1:2" ht="15" x14ac:dyDescent="0.2">
      <c r="A1670" s="50" t="s">
        <v>23565</v>
      </c>
      <c r="B1670" s="49" t="s">
        <v>20242</v>
      </c>
    </row>
    <row r="1671" spans="1:2" ht="15" x14ac:dyDescent="0.2">
      <c r="A1671" s="50" t="s">
        <v>23565</v>
      </c>
      <c r="B1671" s="49" t="s">
        <v>20243</v>
      </c>
    </row>
    <row r="1672" spans="1:2" ht="15" x14ac:dyDescent="0.2">
      <c r="A1672" s="50" t="s">
        <v>23565</v>
      </c>
      <c r="B1672" s="49" t="s">
        <v>20244</v>
      </c>
    </row>
    <row r="1673" spans="1:2" ht="15" x14ac:dyDescent="0.2">
      <c r="A1673" s="50" t="s">
        <v>23565</v>
      </c>
      <c r="B1673" s="49" t="s">
        <v>20245</v>
      </c>
    </row>
    <row r="1674" spans="1:2" ht="15" x14ac:dyDescent="0.2">
      <c r="A1674" s="50" t="s">
        <v>23565</v>
      </c>
      <c r="B1674" s="49" t="s">
        <v>20246</v>
      </c>
    </row>
    <row r="1675" spans="1:2" ht="15" x14ac:dyDescent="0.2">
      <c r="A1675" s="50" t="s">
        <v>23565</v>
      </c>
      <c r="B1675" s="49" t="s">
        <v>20247</v>
      </c>
    </row>
    <row r="1676" spans="1:2" ht="15" x14ac:dyDescent="0.2">
      <c r="A1676" s="50" t="s">
        <v>23565</v>
      </c>
      <c r="B1676" s="49" t="s">
        <v>20248</v>
      </c>
    </row>
    <row r="1677" spans="1:2" ht="15" x14ac:dyDescent="0.2">
      <c r="A1677" s="50" t="s">
        <v>23565</v>
      </c>
      <c r="B1677" s="49" t="s">
        <v>20249</v>
      </c>
    </row>
    <row r="1678" spans="1:2" ht="15" x14ac:dyDescent="0.2">
      <c r="A1678" s="50" t="s">
        <v>23565</v>
      </c>
      <c r="B1678" s="49" t="s">
        <v>20250</v>
      </c>
    </row>
    <row r="1679" spans="1:2" ht="15" x14ac:dyDescent="0.2">
      <c r="A1679" s="50" t="s">
        <v>23565</v>
      </c>
      <c r="B1679" s="49" t="s">
        <v>20251</v>
      </c>
    </row>
    <row r="1680" spans="1:2" ht="15" x14ac:dyDescent="0.2">
      <c r="A1680" s="50" t="s">
        <v>23565</v>
      </c>
      <c r="B1680" s="49" t="s">
        <v>20252</v>
      </c>
    </row>
    <row r="1681" spans="1:2" ht="15" x14ac:dyDescent="0.2">
      <c r="A1681" s="50" t="s">
        <v>23565</v>
      </c>
      <c r="B1681" s="49" t="s">
        <v>20253</v>
      </c>
    </row>
    <row r="1682" spans="1:2" ht="15" x14ac:dyDescent="0.2">
      <c r="A1682" s="50" t="s">
        <v>23565</v>
      </c>
      <c r="B1682" s="49" t="s">
        <v>20254</v>
      </c>
    </row>
    <row r="1683" spans="1:2" ht="15" x14ac:dyDescent="0.2">
      <c r="A1683" s="50" t="s">
        <v>23565</v>
      </c>
      <c r="B1683" s="49" t="s">
        <v>20255</v>
      </c>
    </row>
    <row r="1684" spans="1:2" ht="15" x14ac:dyDescent="0.2">
      <c r="A1684" s="50" t="s">
        <v>23565</v>
      </c>
      <c r="B1684" s="49" t="s">
        <v>20256</v>
      </c>
    </row>
    <row r="1685" spans="1:2" ht="15" x14ac:dyDescent="0.2">
      <c r="A1685" s="50" t="s">
        <v>23565</v>
      </c>
      <c r="B1685" s="49" t="s">
        <v>20257</v>
      </c>
    </row>
    <row r="1686" spans="1:2" ht="15" x14ac:dyDescent="0.2">
      <c r="A1686" s="50" t="s">
        <v>23565</v>
      </c>
      <c r="B1686" s="49" t="s">
        <v>20258</v>
      </c>
    </row>
    <row r="1687" spans="1:2" ht="15" x14ac:dyDescent="0.2">
      <c r="A1687" s="50" t="s">
        <v>23565</v>
      </c>
      <c r="B1687" s="49" t="s">
        <v>20259</v>
      </c>
    </row>
    <row r="1688" spans="1:2" ht="15" x14ac:dyDescent="0.2">
      <c r="A1688" s="50" t="s">
        <v>23565</v>
      </c>
      <c r="B1688" s="49" t="s">
        <v>20260</v>
      </c>
    </row>
    <row r="1689" spans="1:2" ht="15" x14ac:dyDescent="0.2">
      <c r="A1689" s="50" t="s">
        <v>23565</v>
      </c>
      <c r="B1689" s="49" t="s">
        <v>20261</v>
      </c>
    </row>
    <row r="1690" spans="1:2" ht="15" x14ac:dyDescent="0.2">
      <c r="A1690" s="50" t="s">
        <v>23565</v>
      </c>
      <c r="B1690" s="49" t="s">
        <v>20262</v>
      </c>
    </row>
    <row r="1691" spans="1:2" ht="15" x14ac:dyDescent="0.2">
      <c r="A1691" s="50" t="s">
        <v>23565</v>
      </c>
      <c r="B1691" s="49" t="s">
        <v>20263</v>
      </c>
    </row>
    <row r="1692" spans="1:2" ht="15" x14ac:dyDescent="0.2">
      <c r="A1692" s="50" t="s">
        <v>23565</v>
      </c>
      <c r="B1692" s="49" t="s">
        <v>20264</v>
      </c>
    </row>
    <row r="1693" spans="1:2" ht="15" x14ac:dyDescent="0.2">
      <c r="A1693" s="50" t="s">
        <v>423</v>
      </c>
      <c r="B1693" s="49" t="s">
        <v>20265</v>
      </c>
    </row>
    <row r="1694" spans="1:2" ht="15" x14ac:dyDescent="0.2">
      <c r="A1694" s="50" t="s">
        <v>423</v>
      </c>
      <c r="B1694" s="49" t="s">
        <v>20266</v>
      </c>
    </row>
    <row r="1695" spans="1:2" ht="15" x14ac:dyDescent="0.2">
      <c r="A1695" s="50" t="s">
        <v>423</v>
      </c>
      <c r="B1695" s="49" t="s">
        <v>20267</v>
      </c>
    </row>
    <row r="1696" spans="1:2" ht="15" x14ac:dyDescent="0.2">
      <c r="A1696" s="50" t="s">
        <v>423</v>
      </c>
      <c r="B1696" s="49" t="s">
        <v>20268</v>
      </c>
    </row>
    <row r="1697" spans="1:2" ht="15" x14ac:dyDescent="0.2">
      <c r="A1697" s="50" t="s">
        <v>423</v>
      </c>
      <c r="B1697" s="49" t="s">
        <v>20269</v>
      </c>
    </row>
    <row r="1698" spans="1:2" ht="15" x14ac:dyDescent="0.2">
      <c r="A1698" s="50" t="s">
        <v>423</v>
      </c>
      <c r="B1698" s="49" t="s">
        <v>20270</v>
      </c>
    </row>
    <row r="1699" spans="1:2" ht="15" x14ac:dyDescent="0.2">
      <c r="A1699" s="50" t="s">
        <v>423</v>
      </c>
      <c r="B1699" s="49" t="s">
        <v>20271</v>
      </c>
    </row>
    <row r="1700" spans="1:2" ht="15" x14ac:dyDescent="0.2">
      <c r="A1700" s="50" t="s">
        <v>423</v>
      </c>
      <c r="B1700" s="49" t="s">
        <v>20272</v>
      </c>
    </row>
    <row r="1701" spans="1:2" ht="15" x14ac:dyDescent="0.2">
      <c r="A1701" s="50" t="s">
        <v>423</v>
      </c>
      <c r="B1701" s="49" t="s">
        <v>20273</v>
      </c>
    </row>
    <row r="1702" spans="1:2" ht="15" x14ac:dyDescent="0.2">
      <c r="A1702" s="50" t="s">
        <v>423</v>
      </c>
      <c r="B1702" s="49" t="s">
        <v>20274</v>
      </c>
    </row>
    <row r="1703" spans="1:2" ht="15" x14ac:dyDescent="0.2">
      <c r="A1703" s="50" t="s">
        <v>423</v>
      </c>
      <c r="B1703" s="49" t="s">
        <v>20275</v>
      </c>
    </row>
    <row r="1704" spans="1:2" ht="15" x14ac:dyDescent="0.2">
      <c r="A1704" s="50" t="s">
        <v>423</v>
      </c>
      <c r="B1704" s="49" t="s">
        <v>20276</v>
      </c>
    </row>
    <row r="1705" spans="1:2" ht="15" x14ac:dyDescent="0.2">
      <c r="A1705" s="50" t="s">
        <v>423</v>
      </c>
      <c r="B1705" s="49" t="s">
        <v>20277</v>
      </c>
    </row>
    <row r="1706" spans="1:2" ht="15" x14ac:dyDescent="0.2">
      <c r="A1706" s="50" t="s">
        <v>423</v>
      </c>
      <c r="B1706" s="49" t="s">
        <v>20278</v>
      </c>
    </row>
    <row r="1707" spans="1:2" ht="15" x14ac:dyDescent="0.2">
      <c r="A1707" s="50" t="s">
        <v>423</v>
      </c>
      <c r="B1707" s="49" t="s">
        <v>20279</v>
      </c>
    </row>
    <row r="1708" spans="1:2" ht="15" x14ac:dyDescent="0.2">
      <c r="A1708" s="50" t="s">
        <v>423</v>
      </c>
      <c r="B1708" s="49" t="s">
        <v>20280</v>
      </c>
    </row>
    <row r="1709" spans="1:2" ht="15" x14ac:dyDescent="0.2">
      <c r="A1709" s="50" t="s">
        <v>423</v>
      </c>
      <c r="B1709" s="49" t="s">
        <v>20281</v>
      </c>
    </row>
    <row r="1710" spans="1:2" ht="15" x14ac:dyDescent="0.2">
      <c r="A1710" s="50" t="s">
        <v>423</v>
      </c>
      <c r="B1710" s="49" t="s">
        <v>20282</v>
      </c>
    </row>
    <row r="1711" spans="1:2" ht="15" x14ac:dyDescent="0.2">
      <c r="A1711" s="50" t="s">
        <v>423</v>
      </c>
      <c r="B1711" s="49" t="s">
        <v>20283</v>
      </c>
    </row>
    <row r="1712" spans="1:2" ht="15" x14ac:dyDescent="0.2">
      <c r="A1712" s="50" t="s">
        <v>423</v>
      </c>
      <c r="B1712" s="49" t="s">
        <v>20284</v>
      </c>
    </row>
    <row r="1713" spans="1:2" ht="15" x14ac:dyDescent="0.2">
      <c r="A1713" s="50" t="s">
        <v>423</v>
      </c>
      <c r="B1713" s="49" t="s">
        <v>20285</v>
      </c>
    </row>
    <row r="1714" spans="1:2" ht="15" x14ac:dyDescent="0.2">
      <c r="A1714" s="50" t="s">
        <v>423</v>
      </c>
      <c r="B1714" s="49" t="s">
        <v>20286</v>
      </c>
    </row>
    <row r="1715" spans="1:2" ht="15" x14ac:dyDescent="0.2">
      <c r="A1715" s="50" t="s">
        <v>423</v>
      </c>
      <c r="B1715" s="49" t="s">
        <v>20287</v>
      </c>
    </row>
    <row r="1716" spans="1:2" ht="15" x14ac:dyDescent="0.2">
      <c r="A1716" s="50" t="s">
        <v>423</v>
      </c>
      <c r="B1716" s="49" t="s">
        <v>20288</v>
      </c>
    </row>
    <row r="1717" spans="1:2" ht="15" x14ac:dyDescent="0.2">
      <c r="A1717" s="50" t="s">
        <v>423</v>
      </c>
      <c r="B1717" s="49" t="s">
        <v>20289</v>
      </c>
    </row>
    <row r="1718" spans="1:2" ht="15" x14ac:dyDescent="0.2">
      <c r="A1718" s="50" t="s">
        <v>423</v>
      </c>
      <c r="B1718" s="49" t="s">
        <v>20290</v>
      </c>
    </row>
    <row r="1719" spans="1:2" ht="15" x14ac:dyDescent="0.2">
      <c r="A1719" s="50" t="s">
        <v>423</v>
      </c>
      <c r="B1719" s="49" t="s">
        <v>20291</v>
      </c>
    </row>
    <row r="1720" spans="1:2" ht="15" x14ac:dyDescent="0.2">
      <c r="A1720" s="50" t="s">
        <v>423</v>
      </c>
      <c r="B1720" s="49" t="s">
        <v>20292</v>
      </c>
    </row>
    <row r="1721" spans="1:2" ht="15" x14ac:dyDescent="0.2">
      <c r="A1721" s="50" t="s">
        <v>423</v>
      </c>
      <c r="B1721" s="49" t="s">
        <v>20293</v>
      </c>
    </row>
    <row r="1722" spans="1:2" ht="15" x14ac:dyDescent="0.2">
      <c r="A1722" s="50" t="s">
        <v>423</v>
      </c>
      <c r="B1722" s="49" t="s">
        <v>20294</v>
      </c>
    </row>
    <row r="1723" spans="1:2" ht="15" x14ac:dyDescent="0.2">
      <c r="A1723" s="50" t="s">
        <v>423</v>
      </c>
      <c r="B1723" s="49" t="s">
        <v>20295</v>
      </c>
    </row>
    <row r="1724" spans="1:2" ht="15" x14ac:dyDescent="0.2">
      <c r="A1724" s="50" t="s">
        <v>423</v>
      </c>
      <c r="B1724" s="49" t="s">
        <v>20296</v>
      </c>
    </row>
    <row r="1725" spans="1:2" ht="15" x14ac:dyDescent="0.2">
      <c r="A1725" s="50" t="s">
        <v>423</v>
      </c>
      <c r="B1725" s="49" t="s">
        <v>20297</v>
      </c>
    </row>
    <row r="1726" spans="1:2" ht="15" x14ac:dyDescent="0.2">
      <c r="A1726" s="50" t="s">
        <v>423</v>
      </c>
      <c r="B1726" s="49" t="s">
        <v>20298</v>
      </c>
    </row>
    <row r="1727" spans="1:2" ht="15" x14ac:dyDescent="0.2">
      <c r="A1727" s="50" t="s">
        <v>23566</v>
      </c>
      <c r="B1727" s="49" t="s">
        <v>20299</v>
      </c>
    </row>
    <row r="1728" spans="1:2" ht="15" x14ac:dyDescent="0.2">
      <c r="A1728" s="50" t="s">
        <v>23566</v>
      </c>
      <c r="B1728" s="49" t="s">
        <v>20300</v>
      </c>
    </row>
    <row r="1729" spans="1:2" ht="15" x14ac:dyDescent="0.2">
      <c r="A1729" s="50" t="s">
        <v>23566</v>
      </c>
      <c r="B1729" s="49" t="s">
        <v>20301</v>
      </c>
    </row>
    <row r="1730" spans="1:2" ht="15" x14ac:dyDescent="0.2">
      <c r="A1730" s="50" t="s">
        <v>23566</v>
      </c>
      <c r="B1730" s="49" t="s">
        <v>20302</v>
      </c>
    </row>
    <row r="1731" spans="1:2" ht="15" x14ac:dyDescent="0.2">
      <c r="A1731" s="50" t="s">
        <v>23566</v>
      </c>
      <c r="B1731" s="49" t="s">
        <v>20303</v>
      </c>
    </row>
    <row r="1732" spans="1:2" ht="15" x14ac:dyDescent="0.2">
      <c r="A1732" s="50" t="s">
        <v>23566</v>
      </c>
      <c r="B1732" s="49" t="s">
        <v>20304</v>
      </c>
    </row>
    <row r="1733" spans="1:2" ht="15" x14ac:dyDescent="0.2">
      <c r="A1733" s="50" t="s">
        <v>23566</v>
      </c>
      <c r="B1733" s="49" t="s">
        <v>20305</v>
      </c>
    </row>
    <row r="1734" spans="1:2" ht="15" x14ac:dyDescent="0.2">
      <c r="A1734" s="50" t="s">
        <v>23566</v>
      </c>
      <c r="B1734" s="49" t="s">
        <v>20306</v>
      </c>
    </row>
    <row r="1735" spans="1:2" ht="15" x14ac:dyDescent="0.2">
      <c r="A1735" s="50" t="s">
        <v>23566</v>
      </c>
      <c r="B1735" s="49" t="s">
        <v>20307</v>
      </c>
    </row>
    <row r="1736" spans="1:2" ht="15" x14ac:dyDescent="0.2">
      <c r="A1736" s="50" t="s">
        <v>23566</v>
      </c>
      <c r="B1736" s="49" t="s">
        <v>20308</v>
      </c>
    </row>
    <row r="1737" spans="1:2" ht="15" x14ac:dyDescent="0.2">
      <c r="A1737" s="50" t="s">
        <v>23566</v>
      </c>
      <c r="B1737" s="49" t="s">
        <v>20309</v>
      </c>
    </row>
    <row r="1738" spans="1:2" ht="15" x14ac:dyDescent="0.2">
      <c r="A1738" s="50" t="s">
        <v>23566</v>
      </c>
      <c r="B1738" s="49" t="s">
        <v>20310</v>
      </c>
    </row>
    <row r="1739" spans="1:2" ht="15" x14ac:dyDescent="0.2">
      <c r="A1739" s="50" t="s">
        <v>23566</v>
      </c>
      <c r="B1739" s="49" t="s">
        <v>20311</v>
      </c>
    </row>
    <row r="1740" spans="1:2" ht="15" x14ac:dyDescent="0.2">
      <c r="A1740" s="50" t="s">
        <v>23566</v>
      </c>
      <c r="B1740" s="49" t="s">
        <v>20312</v>
      </c>
    </row>
    <row r="1741" spans="1:2" ht="15" x14ac:dyDescent="0.2">
      <c r="A1741" s="50" t="s">
        <v>23566</v>
      </c>
      <c r="B1741" s="49" t="s">
        <v>20313</v>
      </c>
    </row>
    <row r="1742" spans="1:2" ht="15" x14ac:dyDescent="0.2">
      <c r="A1742" s="50" t="s">
        <v>23566</v>
      </c>
      <c r="B1742" s="49" t="s">
        <v>20314</v>
      </c>
    </row>
    <row r="1743" spans="1:2" ht="15" x14ac:dyDescent="0.2">
      <c r="A1743" s="50" t="s">
        <v>23566</v>
      </c>
      <c r="B1743" s="49" t="s">
        <v>20315</v>
      </c>
    </row>
    <row r="1744" spans="1:2" ht="15" x14ac:dyDescent="0.2">
      <c r="A1744" s="50" t="s">
        <v>23566</v>
      </c>
      <c r="B1744" s="49" t="s">
        <v>20316</v>
      </c>
    </row>
    <row r="1745" spans="1:2" ht="15" x14ac:dyDescent="0.2">
      <c r="A1745" s="50" t="s">
        <v>23566</v>
      </c>
      <c r="B1745" s="49" t="s">
        <v>20317</v>
      </c>
    </row>
    <row r="1746" spans="1:2" ht="15" x14ac:dyDescent="0.2">
      <c r="A1746" s="50" t="s">
        <v>23566</v>
      </c>
      <c r="B1746" s="49" t="s">
        <v>20318</v>
      </c>
    </row>
    <row r="1747" spans="1:2" ht="15" x14ac:dyDescent="0.2">
      <c r="A1747" s="50" t="s">
        <v>23566</v>
      </c>
      <c r="B1747" s="49" t="s">
        <v>20319</v>
      </c>
    </row>
    <row r="1748" spans="1:2" ht="15" x14ac:dyDescent="0.2">
      <c r="A1748" s="50" t="s">
        <v>23566</v>
      </c>
      <c r="B1748" s="49" t="s">
        <v>20320</v>
      </c>
    </row>
    <row r="1749" spans="1:2" ht="15" x14ac:dyDescent="0.2">
      <c r="A1749" s="50" t="s">
        <v>23566</v>
      </c>
      <c r="B1749" s="49" t="s">
        <v>20321</v>
      </c>
    </row>
    <row r="1750" spans="1:2" ht="15" x14ac:dyDescent="0.2">
      <c r="A1750" s="50" t="s">
        <v>23566</v>
      </c>
      <c r="B1750" s="49" t="s">
        <v>20322</v>
      </c>
    </row>
    <row r="1751" spans="1:2" ht="15" x14ac:dyDescent="0.2">
      <c r="A1751" s="50" t="s">
        <v>23566</v>
      </c>
      <c r="B1751" s="49" t="s">
        <v>20323</v>
      </c>
    </row>
    <row r="1752" spans="1:2" ht="15" x14ac:dyDescent="0.2">
      <c r="A1752" s="50" t="s">
        <v>23566</v>
      </c>
      <c r="B1752" s="49" t="s">
        <v>20324</v>
      </c>
    </row>
    <row r="1753" spans="1:2" ht="15" x14ac:dyDescent="0.2">
      <c r="A1753" s="50" t="s">
        <v>23566</v>
      </c>
      <c r="B1753" s="49" t="s">
        <v>20325</v>
      </c>
    </row>
    <row r="1754" spans="1:2" ht="15" x14ac:dyDescent="0.2">
      <c r="A1754" s="50" t="s">
        <v>23566</v>
      </c>
      <c r="B1754" s="49" t="s">
        <v>20326</v>
      </c>
    </row>
    <row r="1755" spans="1:2" ht="15" x14ac:dyDescent="0.2">
      <c r="A1755" s="50" t="s">
        <v>23566</v>
      </c>
      <c r="B1755" s="49" t="s">
        <v>20327</v>
      </c>
    </row>
    <row r="1756" spans="1:2" ht="15" x14ac:dyDescent="0.2">
      <c r="A1756" s="50" t="s">
        <v>23566</v>
      </c>
      <c r="B1756" s="49" t="s">
        <v>20328</v>
      </c>
    </row>
    <row r="1757" spans="1:2" ht="15" x14ac:dyDescent="0.2">
      <c r="A1757" s="50" t="s">
        <v>23566</v>
      </c>
      <c r="B1757" s="49" t="s">
        <v>20329</v>
      </c>
    </row>
    <row r="1758" spans="1:2" ht="15" x14ac:dyDescent="0.2">
      <c r="A1758" s="50" t="s">
        <v>23566</v>
      </c>
      <c r="B1758" s="49" t="s">
        <v>20330</v>
      </c>
    </row>
    <row r="1759" spans="1:2" ht="15" x14ac:dyDescent="0.2">
      <c r="A1759" s="50" t="s">
        <v>23566</v>
      </c>
      <c r="B1759" s="49" t="s">
        <v>20331</v>
      </c>
    </row>
    <row r="1760" spans="1:2" ht="15" x14ac:dyDescent="0.2">
      <c r="A1760" s="50" t="s">
        <v>23566</v>
      </c>
      <c r="B1760" s="49" t="s">
        <v>20332</v>
      </c>
    </row>
    <row r="1761" spans="1:2" ht="15" x14ac:dyDescent="0.2">
      <c r="A1761" s="50" t="s">
        <v>23566</v>
      </c>
      <c r="B1761" s="49" t="s">
        <v>20333</v>
      </c>
    </row>
    <row r="1762" spans="1:2" ht="15" x14ac:dyDescent="0.2">
      <c r="A1762" s="50" t="s">
        <v>23566</v>
      </c>
      <c r="B1762" s="49" t="s">
        <v>20334</v>
      </c>
    </row>
    <row r="1763" spans="1:2" ht="15" x14ac:dyDescent="0.2">
      <c r="A1763" s="50" t="s">
        <v>23566</v>
      </c>
      <c r="B1763" s="49" t="s">
        <v>20335</v>
      </c>
    </row>
    <row r="1764" spans="1:2" ht="15" x14ac:dyDescent="0.2">
      <c r="A1764" s="50" t="s">
        <v>23566</v>
      </c>
      <c r="B1764" s="49" t="s">
        <v>20336</v>
      </c>
    </row>
    <row r="1765" spans="1:2" ht="15" x14ac:dyDescent="0.2">
      <c r="A1765" s="50" t="s">
        <v>23566</v>
      </c>
      <c r="B1765" s="49" t="s">
        <v>20337</v>
      </c>
    </row>
    <row r="1766" spans="1:2" ht="15" x14ac:dyDescent="0.2">
      <c r="A1766" s="50" t="s">
        <v>23566</v>
      </c>
      <c r="B1766" s="49" t="s">
        <v>20338</v>
      </c>
    </row>
    <row r="1767" spans="1:2" ht="15" x14ac:dyDescent="0.2">
      <c r="A1767" s="50" t="s">
        <v>23566</v>
      </c>
      <c r="B1767" s="49" t="s">
        <v>20339</v>
      </c>
    </row>
    <row r="1768" spans="1:2" ht="15" x14ac:dyDescent="0.2">
      <c r="A1768" s="50" t="s">
        <v>23566</v>
      </c>
      <c r="B1768" s="49" t="s">
        <v>20340</v>
      </c>
    </row>
    <row r="1769" spans="1:2" ht="15" x14ac:dyDescent="0.2">
      <c r="A1769" s="50" t="s">
        <v>23566</v>
      </c>
      <c r="B1769" s="49" t="s">
        <v>20341</v>
      </c>
    </row>
    <row r="1770" spans="1:2" ht="15" x14ac:dyDescent="0.2">
      <c r="A1770" s="50" t="s">
        <v>23566</v>
      </c>
      <c r="B1770" s="49" t="s">
        <v>20342</v>
      </c>
    </row>
    <row r="1771" spans="1:2" ht="15" x14ac:dyDescent="0.2">
      <c r="A1771" s="50" t="s">
        <v>23566</v>
      </c>
      <c r="B1771" s="49" t="s">
        <v>20343</v>
      </c>
    </row>
    <row r="1772" spans="1:2" ht="15" x14ac:dyDescent="0.2">
      <c r="A1772" s="50" t="s">
        <v>23566</v>
      </c>
      <c r="B1772" s="49" t="s">
        <v>20344</v>
      </c>
    </row>
    <row r="1773" spans="1:2" ht="15" x14ac:dyDescent="0.2">
      <c r="A1773" s="50" t="s">
        <v>23566</v>
      </c>
      <c r="B1773" s="49" t="s">
        <v>20345</v>
      </c>
    </row>
    <row r="1774" spans="1:2" ht="15" x14ac:dyDescent="0.2">
      <c r="A1774" s="50" t="s">
        <v>23566</v>
      </c>
      <c r="B1774" s="49" t="s">
        <v>20346</v>
      </c>
    </row>
    <row r="1775" spans="1:2" ht="15" x14ac:dyDescent="0.2">
      <c r="A1775" s="50" t="s">
        <v>23566</v>
      </c>
      <c r="B1775" s="49" t="s">
        <v>20347</v>
      </c>
    </row>
    <row r="1776" spans="1:2" ht="15" x14ac:dyDescent="0.2">
      <c r="A1776" s="50" t="s">
        <v>23566</v>
      </c>
      <c r="B1776" s="49" t="s">
        <v>20348</v>
      </c>
    </row>
    <row r="1777" spans="1:2" ht="15" x14ac:dyDescent="0.2">
      <c r="A1777" s="50" t="s">
        <v>23566</v>
      </c>
      <c r="B1777" s="49" t="s">
        <v>20349</v>
      </c>
    </row>
    <row r="1778" spans="1:2" ht="15" x14ac:dyDescent="0.2">
      <c r="A1778" s="50" t="s">
        <v>23566</v>
      </c>
      <c r="B1778" s="49" t="s">
        <v>20350</v>
      </c>
    </row>
    <row r="1779" spans="1:2" ht="15" x14ac:dyDescent="0.2">
      <c r="A1779" s="50" t="s">
        <v>23566</v>
      </c>
      <c r="B1779" s="49" t="s">
        <v>20351</v>
      </c>
    </row>
    <row r="1780" spans="1:2" ht="15" x14ac:dyDescent="0.2">
      <c r="A1780" s="50" t="s">
        <v>23566</v>
      </c>
      <c r="B1780" s="49" t="s">
        <v>20352</v>
      </c>
    </row>
    <row r="1781" spans="1:2" ht="15" x14ac:dyDescent="0.2">
      <c r="A1781" s="50" t="s">
        <v>23566</v>
      </c>
      <c r="B1781" s="49" t="s">
        <v>20353</v>
      </c>
    </row>
    <row r="1782" spans="1:2" ht="15" x14ac:dyDescent="0.2">
      <c r="A1782" s="50" t="s">
        <v>23566</v>
      </c>
      <c r="B1782" s="49" t="s">
        <v>20354</v>
      </c>
    </row>
    <row r="1783" spans="1:2" ht="15" x14ac:dyDescent="0.2">
      <c r="A1783" s="50" t="s">
        <v>23566</v>
      </c>
      <c r="B1783" s="49" t="s">
        <v>20355</v>
      </c>
    </row>
    <row r="1784" spans="1:2" ht="15" x14ac:dyDescent="0.2">
      <c r="A1784" s="50" t="s">
        <v>23566</v>
      </c>
      <c r="B1784" s="49" t="s">
        <v>20356</v>
      </c>
    </row>
    <row r="1785" spans="1:2" ht="15" x14ac:dyDescent="0.2">
      <c r="A1785" s="50" t="s">
        <v>23566</v>
      </c>
      <c r="B1785" s="49" t="s">
        <v>20357</v>
      </c>
    </row>
    <row r="1786" spans="1:2" ht="15" x14ac:dyDescent="0.2">
      <c r="A1786" s="50" t="s">
        <v>23566</v>
      </c>
      <c r="B1786" s="49" t="s">
        <v>20358</v>
      </c>
    </row>
    <row r="1787" spans="1:2" ht="15" x14ac:dyDescent="0.2">
      <c r="A1787" s="50" t="s">
        <v>23566</v>
      </c>
      <c r="B1787" s="49" t="s">
        <v>20359</v>
      </c>
    </row>
    <row r="1788" spans="1:2" ht="15" x14ac:dyDescent="0.2">
      <c r="A1788" s="50" t="s">
        <v>23566</v>
      </c>
      <c r="B1788" s="49" t="s">
        <v>20360</v>
      </c>
    </row>
    <row r="1789" spans="1:2" ht="15" x14ac:dyDescent="0.2">
      <c r="A1789" s="50" t="s">
        <v>23566</v>
      </c>
      <c r="B1789" s="49" t="s">
        <v>20361</v>
      </c>
    </row>
    <row r="1790" spans="1:2" ht="15" x14ac:dyDescent="0.2">
      <c r="A1790" s="50" t="s">
        <v>23566</v>
      </c>
      <c r="B1790" s="49" t="s">
        <v>20362</v>
      </c>
    </row>
    <row r="1791" spans="1:2" ht="15" x14ac:dyDescent="0.2">
      <c r="A1791" s="50" t="s">
        <v>23566</v>
      </c>
      <c r="B1791" s="49" t="s">
        <v>20363</v>
      </c>
    </row>
    <row r="1792" spans="1:2" ht="15" x14ac:dyDescent="0.2">
      <c r="A1792" s="50" t="s">
        <v>23566</v>
      </c>
      <c r="B1792" s="49" t="s">
        <v>20364</v>
      </c>
    </row>
    <row r="1793" spans="1:2" ht="15" x14ac:dyDescent="0.2">
      <c r="A1793" s="50" t="s">
        <v>23566</v>
      </c>
      <c r="B1793" s="49" t="s">
        <v>20365</v>
      </c>
    </row>
    <row r="1794" spans="1:2" ht="15" x14ac:dyDescent="0.2">
      <c r="A1794" s="50" t="s">
        <v>23566</v>
      </c>
      <c r="B1794" s="49" t="s">
        <v>20366</v>
      </c>
    </row>
    <row r="1795" spans="1:2" ht="15" x14ac:dyDescent="0.2">
      <c r="A1795" s="50" t="s">
        <v>23566</v>
      </c>
      <c r="B1795" s="49" t="s">
        <v>20367</v>
      </c>
    </row>
    <row r="1796" spans="1:2" ht="15" x14ac:dyDescent="0.2">
      <c r="A1796" s="50" t="s">
        <v>23566</v>
      </c>
      <c r="B1796" s="49" t="s">
        <v>20368</v>
      </c>
    </row>
    <row r="1797" spans="1:2" ht="15" x14ac:dyDescent="0.2">
      <c r="A1797" s="50" t="s">
        <v>23566</v>
      </c>
      <c r="B1797" s="49" t="s">
        <v>20369</v>
      </c>
    </row>
    <row r="1798" spans="1:2" ht="15" x14ac:dyDescent="0.2">
      <c r="A1798" s="50" t="s">
        <v>23566</v>
      </c>
      <c r="B1798" s="49" t="s">
        <v>20370</v>
      </c>
    </row>
    <row r="1799" spans="1:2" ht="15" x14ac:dyDescent="0.2">
      <c r="A1799" s="50" t="s">
        <v>23566</v>
      </c>
      <c r="B1799" s="49" t="s">
        <v>20371</v>
      </c>
    </row>
    <row r="1800" spans="1:2" ht="15" x14ac:dyDescent="0.2">
      <c r="A1800" s="50" t="s">
        <v>23566</v>
      </c>
      <c r="B1800" s="49" t="s">
        <v>20372</v>
      </c>
    </row>
    <row r="1801" spans="1:2" ht="15" x14ac:dyDescent="0.2">
      <c r="A1801" s="50" t="s">
        <v>23566</v>
      </c>
      <c r="B1801" s="49" t="s">
        <v>20373</v>
      </c>
    </row>
    <row r="1802" spans="1:2" ht="15" x14ac:dyDescent="0.2">
      <c r="A1802" s="50" t="s">
        <v>23566</v>
      </c>
      <c r="B1802" s="49" t="s">
        <v>20374</v>
      </c>
    </row>
    <row r="1803" spans="1:2" ht="15" x14ac:dyDescent="0.2">
      <c r="A1803" s="50" t="s">
        <v>23566</v>
      </c>
      <c r="B1803" s="49" t="s">
        <v>20375</v>
      </c>
    </row>
    <row r="1804" spans="1:2" ht="15" x14ac:dyDescent="0.2">
      <c r="A1804" s="50" t="s">
        <v>23566</v>
      </c>
      <c r="B1804" s="49" t="s">
        <v>20376</v>
      </c>
    </row>
    <row r="1805" spans="1:2" ht="15" x14ac:dyDescent="0.2">
      <c r="A1805" s="50" t="s">
        <v>23566</v>
      </c>
      <c r="B1805" s="49" t="s">
        <v>20377</v>
      </c>
    </row>
    <row r="1806" spans="1:2" ht="15" x14ac:dyDescent="0.2">
      <c r="A1806" s="50" t="s">
        <v>23566</v>
      </c>
      <c r="B1806" s="49" t="s">
        <v>20378</v>
      </c>
    </row>
    <row r="1807" spans="1:2" ht="15" x14ac:dyDescent="0.2">
      <c r="A1807" s="50" t="s">
        <v>23566</v>
      </c>
      <c r="B1807" s="49" t="s">
        <v>20379</v>
      </c>
    </row>
    <row r="1808" spans="1:2" ht="15" x14ac:dyDescent="0.2">
      <c r="A1808" s="50" t="s">
        <v>23566</v>
      </c>
      <c r="B1808" s="49" t="s">
        <v>20380</v>
      </c>
    </row>
    <row r="1809" spans="1:2" ht="15" x14ac:dyDescent="0.2">
      <c r="A1809" s="50" t="s">
        <v>23566</v>
      </c>
      <c r="B1809" s="49" t="s">
        <v>20381</v>
      </c>
    </row>
    <row r="1810" spans="1:2" ht="15" x14ac:dyDescent="0.2">
      <c r="A1810" s="50" t="s">
        <v>23566</v>
      </c>
      <c r="B1810" s="49" t="s">
        <v>20382</v>
      </c>
    </row>
    <row r="1811" spans="1:2" ht="15" x14ac:dyDescent="0.2">
      <c r="A1811" s="50" t="s">
        <v>23566</v>
      </c>
      <c r="B1811" s="49" t="s">
        <v>20383</v>
      </c>
    </row>
    <row r="1812" spans="1:2" ht="15" x14ac:dyDescent="0.2">
      <c r="A1812" s="50" t="s">
        <v>23566</v>
      </c>
      <c r="B1812" s="49" t="s">
        <v>20384</v>
      </c>
    </row>
    <row r="1813" spans="1:2" ht="15" x14ac:dyDescent="0.2">
      <c r="A1813" s="50" t="s">
        <v>23566</v>
      </c>
      <c r="B1813" s="49" t="s">
        <v>20385</v>
      </c>
    </row>
    <row r="1814" spans="1:2" ht="15" x14ac:dyDescent="0.2">
      <c r="A1814" s="50" t="s">
        <v>23566</v>
      </c>
      <c r="B1814" s="49" t="s">
        <v>20386</v>
      </c>
    </row>
    <row r="1815" spans="1:2" ht="15" x14ac:dyDescent="0.2">
      <c r="A1815" s="50" t="s">
        <v>23566</v>
      </c>
      <c r="B1815" s="49" t="s">
        <v>20387</v>
      </c>
    </row>
    <row r="1816" spans="1:2" ht="15" x14ac:dyDescent="0.2">
      <c r="A1816" s="50" t="s">
        <v>23566</v>
      </c>
      <c r="B1816" s="49" t="s">
        <v>20388</v>
      </c>
    </row>
    <row r="1817" spans="1:2" ht="15" x14ac:dyDescent="0.2">
      <c r="A1817" s="50" t="s">
        <v>23566</v>
      </c>
      <c r="B1817" s="49" t="s">
        <v>20389</v>
      </c>
    </row>
    <row r="1818" spans="1:2" ht="15" x14ac:dyDescent="0.2">
      <c r="A1818" s="50" t="s">
        <v>23566</v>
      </c>
      <c r="B1818" s="49" t="s">
        <v>20390</v>
      </c>
    </row>
    <row r="1819" spans="1:2" ht="15" x14ac:dyDescent="0.2">
      <c r="A1819" s="50" t="s">
        <v>23566</v>
      </c>
      <c r="B1819" s="49" t="s">
        <v>20391</v>
      </c>
    </row>
    <row r="1820" spans="1:2" ht="15" x14ac:dyDescent="0.2">
      <c r="A1820" s="50" t="s">
        <v>23566</v>
      </c>
      <c r="B1820" s="49" t="s">
        <v>20392</v>
      </c>
    </row>
    <row r="1821" spans="1:2" ht="15" x14ac:dyDescent="0.2">
      <c r="A1821" s="50" t="s">
        <v>23566</v>
      </c>
      <c r="B1821" s="49" t="s">
        <v>20393</v>
      </c>
    </row>
    <row r="1822" spans="1:2" ht="15" x14ac:dyDescent="0.2">
      <c r="A1822" s="50" t="s">
        <v>23566</v>
      </c>
      <c r="B1822" s="49" t="s">
        <v>20394</v>
      </c>
    </row>
    <row r="1823" spans="1:2" ht="15" x14ac:dyDescent="0.2">
      <c r="A1823" s="50" t="s">
        <v>23566</v>
      </c>
      <c r="B1823" s="49" t="s">
        <v>20395</v>
      </c>
    </row>
    <row r="1824" spans="1:2" ht="15" x14ac:dyDescent="0.2">
      <c r="A1824" s="50" t="s">
        <v>23566</v>
      </c>
      <c r="B1824" s="49" t="s">
        <v>20396</v>
      </c>
    </row>
    <row r="1825" spans="1:2" ht="15" x14ac:dyDescent="0.2">
      <c r="A1825" s="50" t="s">
        <v>23566</v>
      </c>
      <c r="B1825" s="49" t="s">
        <v>20397</v>
      </c>
    </row>
    <row r="1826" spans="1:2" ht="15" x14ac:dyDescent="0.2">
      <c r="A1826" s="50" t="s">
        <v>23566</v>
      </c>
      <c r="B1826" s="49" t="s">
        <v>20398</v>
      </c>
    </row>
    <row r="1827" spans="1:2" ht="15" x14ac:dyDescent="0.2">
      <c r="A1827" s="50" t="s">
        <v>23566</v>
      </c>
      <c r="B1827" s="49" t="s">
        <v>20399</v>
      </c>
    </row>
    <row r="1828" spans="1:2" ht="15" x14ac:dyDescent="0.2">
      <c r="A1828" s="50" t="s">
        <v>23566</v>
      </c>
      <c r="B1828" s="49" t="s">
        <v>20400</v>
      </c>
    </row>
    <row r="1829" spans="1:2" ht="15" x14ac:dyDescent="0.2">
      <c r="A1829" s="50" t="s">
        <v>23566</v>
      </c>
      <c r="B1829" s="49" t="s">
        <v>20401</v>
      </c>
    </row>
    <row r="1830" spans="1:2" ht="15" x14ac:dyDescent="0.2">
      <c r="A1830" s="50" t="s">
        <v>23566</v>
      </c>
      <c r="B1830" s="49" t="s">
        <v>20402</v>
      </c>
    </row>
    <row r="1831" spans="1:2" ht="15" x14ac:dyDescent="0.2">
      <c r="A1831" s="50" t="s">
        <v>23566</v>
      </c>
      <c r="B1831" s="49" t="s">
        <v>20403</v>
      </c>
    </row>
    <row r="1832" spans="1:2" ht="15" x14ac:dyDescent="0.2">
      <c r="A1832" s="50" t="s">
        <v>23566</v>
      </c>
      <c r="B1832" s="49" t="s">
        <v>20404</v>
      </c>
    </row>
    <row r="1833" spans="1:2" ht="15" x14ac:dyDescent="0.2">
      <c r="A1833" s="50" t="s">
        <v>23566</v>
      </c>
      <c r="B1833" s="49" t="s">
        <v>20405</v>
      </c>
    </row>
    <row r="1834" spans="1:2" ht="15" x14ac:dyDescent="0.2">
      <c r="A1834" s="50" t="s">
        <v>23566</v>
      </c>
      <c r="B1834" s="49" t="s">
        <v>20406</v>
      </c>
    </row>
    <row r="1835" spans="1:2" ht="15" x14ac:dyDescent="0.2">
      <c r="A1835" s="50" t="s">
        <v>23566</v>
      </c>
      <c r="B1835" s="49" t="s">
        <v>20407</v>
      </c>
    </row>
    <row r="1836" spans="1:2" ht="15" x14ac:dyDescent="0.2">
      <c r="A1836" s="50" t="s">
        <v>23566</v>
      </c>
      <c r="B1836" s="49" t="s">
        <v>20408</v>
      </c>
    </row>
    <row r="1837" spans="1:2" ht="15" x14ac:dyDescent="0.2">
      <c r="A1837" s="50" t="s">
        <v>23566</v>
      </c>
      <c r="B1837" s="49" t="s">
        <v>20409</v>
      </c>
    </row>
    <row r="1838" spans="1:2" ht="15" x14ac:dyDescent="0.2">
      <c r="A1838" s="50" t="s">
        <v>23566</v>
      </c>
      <c r="B1838" s="49" t="s">
        <v>20410</v>
      </c>
    </row>
    <row r="1839" spans="1:2" ht="15" x14ac:dyDescent="0.2">
      <c r="A1839" s="50" t="s">
        <v>23566</v>
      </c>
      <c r="B1839" s="49" t="s">
        <v>20411</v>
      </c>
    </row>
    <row r="1840" spans="1:2" ht="15" x14ac:dyDescent="0.2">
      <c r="A1840" s="50" t="s">
        <v>23566</v>
      </c>
      <c r="B1840" s="49" t="s">
        <v>20412</v>
      </c>
    </row>
    <row r="1841" spans="1:2" ht="15" x14ac:dyDescent="0.2">
      <c r="A1841" s="50" t="s">
        <v>23566</v>
      </c>
      <c r="B1841" s="49" t="s">
        <v>20413</v>
      </c>
    </row>
    <row r="1842" spans="1:2" ht="15" x14ac:dyDescent="0.2">
      <c r="A1842" s="50" t="s">
        <v>23566</v>
      </c>
      <c r="B1842" s="49" t="s">
        <v>20414</v>
      </c>
    </row>
    <row r="1843" spans="1:2" ht="15" x14ac:dyDescent="0.2">
      <c r="A1843" s="50" t="s">
        <v>23566</v>
      </c>
      <c r="B1843" s="49" t="s">
        <v>20415</v>
      </c>
    </row>
    <row r="1844" spans="1:2" ht="15" x14ac:dyDescent="0.2">
      <c r="A1844" s="50" t="s">
        <v>23566</v>
      </c>
      <c r="B1844" s="49" t="s">
        <v>20416</v>
      </c>
    </row>
    <row r="1845" spans="1:2" ht="15" x14ac:dyDescent="0.2">
      <c r="A1845" s="50" t="s">
        <v>23566</v>
      </c>
      <c r="B1845" s="49" t="s">
        <v>20417</v>
      </c>
    </row>
    <row r="1846" spans="1:2" ht="15" x14ac:dyDescent="0.2">
      <c r="A1846" s="50" t="s">
        <v>23566</v>
      </c>
      <c r="B1846" s="49" t="s">
        <v>20418</v>
      </c>
    </row>
    <row r="1847" spans="1:2" ht="15" x14ac:dyDescent="0.2">
      <c r="A1847" s="50" t="s">
        <v>23566</v>
      </c>
      <c r="B1847" s="49" t="s">
        <v>20419</v>
      </c>
    </row>
    <row r="1848" spans="1:2" ht="15" x14ac:dyDescent="0.2">
      <c r="A1848" s="50" t="s">
        <v>23566</v>
      </c>
      <c r="B1848" s="49" t="s">
        <v>20420</v>
      </c>
    </row>
    <row r="1849" spans="1:2" ht="15" x14ac:dyDescent="0.2">
      <c r="A1849" s="50" t="s">
        <v>23566</v>
      </c>
      <c r="B1849" s="49" t="s">
        <v>20421</v>
      </c>
    </row>
    <row r="1850" spans="1:2" ht="15" x14ac:dyDescent="0.2">
      <c r="A1850" s="50" t="s">
        <v>23566</v>
      </c>
      <c r="B1850" s="49" t="s">
        <v>20422</v>
      </c>
    </row>
    <row r="1851" spans="1:2" ht="15" x14ac:dyDescent="0.2">
      <c r="A1851" s="50" t="s">
        <v>23566</v>
      </c>
      <c r="B1851" s="49" t="s">
        <v>20423</v>
      </c>
    </row>
    <row r="1852" spans="1:2" ht="15" x14ac:dyDescent="0.2">
      <c r="A1852" s="50" t="s">
        <v>23566</v>
      </c>
      <c r="B1852" s="49" t="s">
        <v>20424</v>
      </c>
    </row>
    <row r="1853" spans="1:2" ht="15" x14ac:dyDescent="0.2">
      <c r="A1853" s="50" t="s">
        <v>23566</v>
      </c>
      <c r="B1853" s="49" t="s">
        <v>20425</v>
      </c>
    </row>
    <row r="1854" spans="1:2" ht="15" x14ac:dyDescent="0.2">
      <c r="A1854" s="50" t="s">
        <v>23566</v>
      </c>
      <c r="B1854" s="49" t="s">
        <v>20426</v>
      </c>
    </row>
    <row r="1855" spans="1:2" ht="15" x14ac:dyDescent="0.2">
      <c r="A1855" s="50" t="s">
        <v>23566</v>
      </c>
      <c r="B1855" s="49" t="s">
        <v>20427</v>
      </c>
    </row>
    <row r="1856" spans="1:2" ht="15" x14ac:dyDescent="0.2">
      <c r="A1856" s="50" t="s">
        <v>23566</v>
      </c>
      <c r="B1856" s="49" t="s">
        <v>20428</v>
      </c>
    </row>
    <row r="1857" spans="1:2" ht="15" x14ac:dyDescent="0.2">
      <c r="A1857" s="50" t="s">
        <v>23566</v>
      </c>
      <c r="B1857" s="49" t="s">
        <v>20429</v>
      </c>
    </row>
    <row r="1858" spans="1:2" ht="15" x14ac:dyDescent="0.2">
      <c r="A1858" s="50" t="s">
        <v>23566</v>
      </c>
      <c r="B1858" s="49" t="s">
        <v>20430</v>
      </c>
    </row>
    <row r="1859" spans="1:2" ht="15" x14ac:dyDescent="0.2">
      <c r="A1859" s="50" t="s">
        <v>23566</v>
      </c>
      <c r="B1859" s="49" t="s">
        <v>20431</v>
      </c>
    </row>
    <row r="1860" spans="1:2" ht="15" x14ac:dyDescent="0.2">
      <c r="A1860" s="50" t="s">
        <v>23566</v>
      </c>
      <c r="B1860" s="49" t="s">
        <v>20432</v>
      </c>
    </row>
    <row r="1861" spans="1:2" ht="15" x14ac:dyDescent="0.2">
      <c r="A1861" s="50" t="s">
        <v>23566</v>
      </c>
      <c r="B1861" s="49" t="s">
        <v>20433</v>
      </c>
    </row>
    <row r="1862" spans="1:2" ht="15" x14ac:dyDescent="0.2">
      <c r="A1862" s="50" t="s">
        <v>23566</v>
      </c>
      <c r="B1862" s="49" t="s">
        <v>20434</v>
      </c>
    </row>
    <row r="1863" spans="1:2" ht="15" x14ac:dyDescent="0.2">
      <c r="A1863" s="50" t="s">
        <v>23566</v>
      </c>
      <c r="B1863" s="49" t="s">
        <v>20435</v>
      </c>
    </row>
    <row r="1864" spans="1:2" ht="15" x14ac:dyDescent="0.2">
      <c r="A1864" s="50" t="s">
        <v>23566</v>
      </c>
      <c r="B1864" s="49" t="s">
        <v>20436</v>
      </c>
    </row>
    <row r="1865" spans="1:2" ht="15" x14ac:dyDescent="0.2">
      <c r="A1865" s="50" t="s">
        <v>23566</v>
      </c>
      <c r="B1865" s="49" t="s">
        <v>20437</v>
      </c>
    </row>
    <row r="1866" spans="1:2" ht="15" x14ac:dyDescent="0.2">
      <c r="A1866" s="50" t="s">
        <v>23566</v>
      </c>
      <c r="B1866" s="49" t="s">
        <v>20438</v>
      </c>
    </row>
    <row r="1867" spans="1:2" ht="15" x14ac:dyDescent="0.2">
      <c r="A1867" s="50" t="s">
        <v>23566</v>
      </c>
      <c r="B1867" s="49" t="s">
        <v>20439</v>
      </c>
    </row>
    <row r="1868" spans="1:2" ht="15" x14ac:dyDescent="0.2">
      <c r="A1868" s="50" t="s">
        <v>23566</v>
      </c>
      <c r="B1868" s="49" t="s">
        <v>20440</v>
      </c>
    </row>
    <row r="1869" spans="1:2" ht="15" x14ac:dyDescent="0.2">
      <c r="A1869" s="50" t="s">
        <v>23566</v>
      </c>
      <c r="B1869" s="49" t="s">
        <v>20441</v>
      </c>
    </row>
    <row r="1870" spans="1:2" ht="15" x14ac:dyDescent="0.2">
      <c r="A1870" s="50" t="s">
        <v>23566</v>
      </c>
      <c r="B1870" s="49" t="s">
        <v>20442</v>
      </c>
    </row>
    <row r="1871" spans="1:2" ht="15" x14ac:dyDescent="0.2">
      <c r="A1871" s="50" t="s">
        <v>23566</v>
      </c>
      <c r="B1871" s="49" t="s">
        <v>20443</v>
      </c>
    </row>
    <row r="1872" spans="1:2" ht="15" x14ac:dyDescent="0.2">
      <c r="A1872" s="50" t="s">
        <v>23566</v>
      </c>
      <c r="B1872" s="49" t="s">
        <v>20444</v>
      </c>
    </row>
    <row r="1873" spans="1:2" ht="15" x14ac:dyDescent="0.2">
      <c r="A1873" s="50" t="s">
        <v>23566</v>
      </c>
      <c r="B1873" s="49" t="s">
        <v>20445</v>
      </c>
    </row>
    <row r="1874" spans="1:2" ht="15" x14ac:dyDescent="0.2">
      <c r="A1874" s="50" t="s">
        <v>23566</v>
      </c>
      <c r="B1874" s="49" t="s">
        <v>20446</v>
      </c>
    </row>
    <row r="1875" spans="1:2" ht="15" x14ac:dyDescent="0.2">
      <c r="A1875" s="50" t="s">
        <v>23566</v>
      </c>
      <c r="B1875" s="49" t="s">
        <v>20447</v>
      </c>
    </row>
    <row r="1876" spans="1:2" ht="15" x14ac:dyDescent="0.2">
      <c r="A1876" s="50" t="s">
        <v>23566</v>
      </c>
      <c r="B1876" s="49" t="s">
        <v>20448</v>
      </c>
    </row>
    <row r="1877" spans="1:2" ht="15" x14ac:dyDescent="0.2">
      <c r="A1877" s="50" t="s">
        <v>23566</v>
      </c>
      <c r="B1877" s="49" t="s">
        <v>20449</v>
      </c>
    </row>
    <row r="1878" spans="1:2" ht="15" x14ac:dyDescent="0.2">
      <c r="A1878" s="50" t="s">
        <v>23566</v>
      </c>
      <c r="B1878" s="49" t="s">
        <v>20450</v>
      </c>
    </row>
    <row r="1879" spans="1:2" ht="15" x14ac:dyDescent="0.2">
      <c r="A1879" s="50" t="s">
        <v>23566</v>
      </c>
      <c r="B1879" s="49" t="s">
        <v>20451</v>
      </c>
    </row>
    <row r="1880" spans="1:2" ht="15" x14ac:dyDescent="0.2">
      <c r="A1880" s="50" t="s">
        <v>23566</v>
      </c>
      <c r="B1880" s="49" t="s">
        <v>20452</v>
      </c>
    </row>
    <row r="1881" spans="1:2" ht="15" x14ac:dyDescent="0.2">
      <c r="A1881" s="50" t="s">
        <v>23566</v>
      </c>
      <c r="B1881" s="49" t="s">
        <v>20453</v>
      </c>
    </row>
    <row r="1882" spans="1:2" ht="15" x14ac:dyDescent="0.2">
      <c r="A1882" s="50" t="s">
        <v>23566</v>
      </c>
      <c r="B1882" s="49" t="s">
        <v>20454</v>
      </c>
    </row>
    <row r="1883" spans="1:2" ht="15" x14ac:dyDescent="0.2">
      <c r="A1883" s="50" t="s">
        <v>23566</v>
      </c>
      <c r="B1883" s="49" t="s">
        <v>20455</v>
      </c>
    </row>
    <row r="1884" spans="1:2" ht="15" x14ac:dyDescent="0.2">
      <c r="A1884" s="50" t="s">
        <v>23566</v>
      </c>
      <c r="B1884" s="49" t="s">
        <v>20456</v>
      </c>
    </row>
    <row r="1885" spans="1:2" ht="15" x14ac:dyDescent="0.2">
      <c r="A1885" s="50" t="s">
        <v>23566</v>
      </c>
      <c r="B1885" s="49" t="s">
        <v>20457</v>
      </c>
    </row>
    <row r="1886" spans="1:2" ht="15" x14ac:dyDescent="0.2">
      <c r="A1886" s="50" t="s">
        <v>23566</v>
      </c>
      <c r="B1886" s="49" t="s">
        <v>20458</v>
      </c>
    </row>
    <row r="1887" spans="1:2" ht="15" x14ac:dyDescent="0.2">
      <c r="A1887" s="50" t="s">
        <v>23566</v>
      </c>
      <c r="B1887" s="49" t="s">
        <v>20459</v>
      </c>
    </row>
    <row r="1888" spans="1:2" ht="15" x14ac:dyDescent="0.2">
      <c r="A1888" s="50" t="s">
        <v>23566</v>
      </c>
      <c r="B1888" s="49" t="s">
        <v>20460</v>
      </c>
    </row>
    <row r="1889" spans="1:2" ht="15" x14ac:dyDescent="0.2">
      <c r="A1889" s="50" t="s">
        <v>23566</v>
      </c>
      <c r="B1889" s="49" t="s">
        <v>20461</v>
      </c>
    </row>
    <row r="1890" spans="1:2" ht="15" x14ac:dyDescent="0.2">
      <c r="A1890" s="50" t="s">
        <v>23566</v>
      </c>
      <c r="B1890" s="49" t="s">
        <v>20462</v>
      </c>
    </row>
    <row r="1891" spans="1:2" ht="15" x14ac:dyDescent="0.2">
      <c r="A1891" s="50" t="s">
        <v>23566</v>
      </c>
      <c r="B1891" s="49" t="s">
        <v>20463</v>
      </c>
    </row>
    <row r="1892" spans="1:2" ht="15" x14ac:dyDescent="0.2">
      <c r="A1892" s="50" t="s">
        <v>23566</v>
      </c>
      <c r="B1892" s="49" t="s">
        <v>20464</v>
      </c>
    </row>
    <row r="1893" spans="1:2" ht="15" x14ac:dyDescent="0.2">
      <c r="A1893" s="50" t="s">
        <v>23566</v>
      </c>
      <c r="B1893" s="49" t="s">
        <v>20465</v>
      </c>
    </row>
    <row r="1894" spans="1:2" ht="15" x14ac:dyDescent="0.2">
      <c r="A1894" s="50" t="s">
        <v>23566</v>
      </c>
      <c r="B1894" s="49" t="s">
        <v>20466</v>
      </c>
    </row>
    <row r="1895" spans="1:2" ht="15" x14ac:dyDescent="0.2">
      <c r="A1895" s="50" t="s">
        <v>23566</v>
      </c>
      <c r="B1895" s="49" t="s">
        <v>20467</v>
      </c>
    </row>
    <row r="1896" spans="1:2" ht="15" x14ac:dyDescent="0.2">
      <c r="A1896" s="50" t="s">
        <v>23566</v>
      </c>
      <c r="B1896" s="49" t="s">
        <v>20468</v>
      </c>
    </row>
    <row r="1897" spans="1:2" ht="15" x14ac:dyDescent="0.2">
      <c r="A1897" s="50" t="s">
        <v>23566</v>
      </c>
      <c r="B1897" s="49" t="s">
        <v>20469</v>
      </c>
    </row>
    <row r="1898" spans="1:2" ht="15" x14ac:dyDescent="0.2">
      <c r="A1898" s="50" t="s">
        <v>23566</v>
      </c>
      <c r="B1898" s="49" t="s">
        <v>20470</v>
      </c>
    </row>
    <row r="1899" spans="1:2" ht="15" x14ac:dyDescent="0.2">
      <c r="A1899" s="50" t="s">
        <v>23566</v>
      </c>
      <c r="B1899" s="49" t="s">
        <v>20471</v>
      </c>
    </row>
    <row r="1900" spans="1:2" ht="15" x14ac:dyDescent="0.2">
      <c r="A1900" s="50" t="s">
        <v>23566</v>
      </c>
      <c r="B1900" s="49" t="s">
        <v>20472</v>
      </c>
    </row>
    <row r="1901" spans="1:2" ht="15" x14ac:dyDescent="0.2">
      <c r="A1901" s="50" t="s">
        <v>23566</v>
      </c>
      <c r="B1901" s="49" t="s">
        <v>20473</v>
      </c>
    </row>
    <row r="1902" spans="1:2" ht="15" x14ac:dyDescent="0.2">
      <c r="A1902" s="50" t="s">
        <v>23566</v>
      </c>
      <c r="B1902" s="49" t="s">
        <v>20474</v>
      </c>
    </row>
    <row r="1903" spans="1:2" ht="15" x14ac:dyDescent="0.2">
      <c r="A1903" s="50" t="s">
        <v>23566</v>
      </c>
      <c r="B1903" s="49" t="s">
        <v>20475</v>
      </c>
    </row>
    <row r="1904" spans="1:2" ht="15" x14ac:dyDescent="0.2">
      <c r="A1904" s="50" t="s">
        <v>23566</v>
      </c>
      <c r="B1904" s="49" t="s">
        <v>20476</v>
      </c>
    </row>
    <row r="1905" spans="1:2" ht="15" x14ac:dyDescent="0.2">
      <c r="A1905" s="50" t="s">
        <v>23566</v>
      </c>
      <c r="B1905" s="49" t="s">
        <v>20477</v>
      </c>
    </row>
    <row r="1906" spans="1:2" ht="15" x14ac:dyDescent="0.2">
      <c r="A1906" s="50" t="s">
        <v>23566</v>
      </c>
      <c r="B1906" s="49" t="s">
        <v>20478</v>
      </c>
    </row>
    <row r="1907" spans="1:2" ht="15" x14ac:dyDescent="0.2">
      <c r="A1907" s="50" t="s">
        <v>23566</v>
      </c>
      <c r="B1907" s="49" t="s">
        <v>20479</v>
      </c>
    </row>
    <row r="1908" spans="1:2" ht="15" x14ac:dyDescent="0.2">
      <c r="A1908" s="50" t="s">
        <v>23566</v>
      </c>
      <c r="B1908" s="49" t="s">
        <v>20480</v>
      </c>
    </row>
    <row r="1909" spans="1:2" ht="15" x14ac:dyDescent="0.2">
      <c r="A1909" s="50" t="s">
        <v>23566</v>
      </c>
      <c r="B1909" s="49" t="s">
        <v>20481</v>
      </c>
    </row>
    <row r="1910" spans="1:2" ht="15" x14ac:dyDescent="0.2">
      <c r="A1910" s="50" t="s">
        <v>23566</v>
      </c>
      <c r="B1910" s="49" t="s">
        <v>20482</v>
      </c>
    </row>
    <row r="1911" spans="1:2" ht="15" x14ac:dyDescent="0.2">
      <c r="A1911" s="50" t="s">
        <v>23566</v>
      </c>
      <c r="B1911" s="49" t="s">
        <v>20483</v>
      </c>
    </row>
    <row r="1912" spans="1:2" ht="15" x14ac:dyDescent="0.2">
      <c r="A1912" s="50" t="s">
        <v>23566</v>
      </c>
      <c r="B1912" s="49" t="s">
        <v>20484</v>
      </c>
    </row>
    <row r="1913" spans="1:2" ht="15" x14ac:dyDescent="0.2">
      <c r="A1913" s="50" t="s">
        <v>23566</v>
      </c>
      <c r="B1913" s="49" t="s">
        <v>20485</v>
      </c>
    </row>
    <row r="1914" spans="1:2" ht="15" x14ac:dyDescent="0.2">
      <c r="A1914" s="50" t="s">
        <v>23566</v>
      </c>
      <c r="B1914" s="49" t="s">
        <v>20486</v>
      </c>
    </row>
    <row r="1915" spans="1:2" ht="15" x14ac:dyDescent="0.2">
      <c r="A1915" s="50" t="s">
        <v>23566</v>
      </c>
      <c r="B1915" s="49" t="s">
        <v>20487</v>
      </c>
    </row>
    <row r="1916" spans="1:2" ht="15" x14ac:dyDescent="0.2">
      <c r="A1916" s="50" t="s">
        <v>23566</v>
      </c>
      <c r="B1916" s="49" t="s">
        <v>20488</v>
      </c>
    </row>
    <row r="1917" spans="1:2" ht="15" x14ac:dyDescent="0.2">
      <c r="A1917" s="50" t="s">
        <v>23566</v>
      </c>
      <c r="B1917" s="49" t="s">
        <v>20489</v>
      </c>
    </row>
    <row r="1918" spans="1:2" ht="15" x14ac:dyDescent="0.2">
      <c r="A1918" s="50" t="s">
        <v>23566</v>
      </c>
      <c r="B1918" s="49" t="s">
        <v>20490</v>
      </c>
    </row>
    <row r="1919" spans="1:2" ht="15" x14ac:dyDescent="0.2">
      <c r="A1919" s="50" t="s">
        <v>23566</v>
      </c>
      <c r="B1919" s="49" t="s">
        <v>20491</v>
      </c>
    </row>
    <row r="1920" spans="1:2" ht="15" x14ac:dyDescent="0.2">
      <c r="A1920" s="50" t="s">
        <v>23566</v>
      </c>
      <c r="B1920" s="49" t="s">
        <v>20492</v>
      </c>
    </row>
    <row r="1921" spans="1:2" ht="15" x14ac:dyDescent="0.2">
      <c r="A1921" s="50" t="s">
        <v>23566</v>
      </c>
      <c r="B1921" s="49" t="s">
        <v>20493</v>
      </c>
    </row>
    <row r="1922" spans="1:2" ht="15" x14ac:dyDescent="0.2">
      <c r="A1922" s="50" t="s">
        <v>23566</v>
      </c>
      <c r="B1922" s="49" t="s">
        <v>20494</v>
      </c>
    </row>
    <row r="1923" spans="1:2" ht="15" x14ac:dyDescent="0.2">
      <c r="A1923" s="50" t="s">
        <v>23566</v>
      </c>
      <c r="B1923" s="49" t="s">
        <v>20495</v>
      </c>
    </row>
    <row r="1924" spans="1:2" ht="15" x14ac:dyDescent="0.2">
      <c r="A1924" s="50" t="s">
        <v>23566</v>
      </c>
      <c r="B1924" s="49" t="s">
        <v>20496</v>
      </c>
    </row>
    <row r="1925" spans="1:2" ht="15" x14ac:dyDescent="0.2">
      <c r="A1925" s="50" t="s">
        <v>23566</v>
      </c>
      <c r="B1925" s="49" t="s">
        <v>20497</v>
      </c>
    </row>
    <row r="1926" spans="1:2" ht="15" x14ac:dyDescent="0.2">
      <c r="A1926" s="50" t="s">
        <v>23566</v>
      </c>
      <c r="B1926" s="49" t="s">
        <v>20498</v>
      </c>
    </row>
    <row r="1927" spans="1:2" ht="15" x14ac:dyDescent="0.2">
      <c r="A1927" s="50" t="s">
        <v>23566</v>
      </c>
      <c r="B1927" s="49" t="s">
        <v>20499</v>
      </c>
    </row>
    <row r="1928" spans="1:2" ht="15" x14ac:dyDescent="0.2">
      <c r="A1928" s="50" t="s">
        <v>23566</v>
      </c>
      <c r="B1928" s="49" t="s">
        <v>20500</v>
      </c>
    </row>
    <row r="1929" spans="1:2" ht="15" x14ac:dyDescent="0.2">
      <c r="A1929" s="50" t="s">
        <v>23566</v>
      </c>
      <c r="B1929" s="49" t="s">
        <v>20501</v>
      </c>
    </row>
    <row r="1930" spans="1:2" ht="15" x14ac:dyDescent="0.2">
      <c r="A1930" s="50" t="s">
        <v>23566</v>
      </c>
      <c r="B1930" s="49" t="s">
        <v>20502</v>
      </c>
    </row>
    <row r="1931" spans="1:2" ht="15" x14ac:dyDescent="0.2">
      <c r="A1931" s="50" t="s">
        <v>23566</v>
      </c>
      <c r="B1931" s="49" t="s">
        <v>20503</v>
      </c>
    </row>
    <row r="1932" spans="1:2" ht="15" x14ac:dyDescent="0.2">
      <c r="A1932" s="50" t="s">
        <v>23566</v>
      </c>
      <c r="B1932" s="49" t="s">
        <v>20504</v>
      </c>
    </row>
    <row r="1933" spans="1:2" ht="15" x14ac:dyDescent="0.2">
      <c r="A1933" s="50" t="s">
        <v>23566</v>
      </c>
      <c r="B1933" s="49" t="s">
        <v>20505</v>
      </c>
    </row>
    <row r="1934" spans="1:2" ht="15" x14ac:dyDescent="0.2">
      <c r="A1934" s="50" t="s">
        <v>23566</v>
      </c>
      <c r="B1934" s="49" t="s">
        <v>20506</v>
      </c>
    </row>
    <row r="1935" spans="1:2" ht="15" x14ac:dyDescent="0.2">
      <c r="A1935" s="50" t="s">
        <v>23566</v>
      </c>
      <c r="B1935" s="49" t="s">
        <v>20507</v>
      </c>
    </row>
    <row r="1936" spans="1:2" ht="15" x14ac:dyDescent="0.2">
      <c r="A1936" s="50" t="s">
        <v>23566</v>
      </c>
      <c r="B1936" s="49" t="s">
        <v>20508</v>
      </c>
    </row>
    <row r="1937" spans="1:2" ht="15" x14ac:dyDescent="0.2">
      <c r="A1937" s="50" t="s">
        <v>23566</v>
      </c>
      <c r="B1937" s="49" t="s">
        <v>20509</v>
      </c>
    </row>
    <row r="1938" spans="1:2" ht="15" x14ac:dyDescent="0.2">
      <c r="A1938" s="50" t="s">
        <v>23566</v>
      </c>
      <c r="B1938" s="49" t="s">
        <v>20510</v>
      </c>
    </row>
    <row r="1939" spans="1:2" ht="15" x14ac:dyDescent="0.2">
      <c r="A1939" s="50" t="s">
        <v>23566</v>
      </c>
      <c r="B1939" s="49" t="s">
        <v>20511</v>
      </c>
    </row>
    <row r="1940" spans="1:2" ht="15" x14ac:dyDescent="0.2">
      <c r="A1940" s="50" t="s">
        <v>23566</v>
      </c>
      <c r="B1940" s="49" t="s">
        <v>20512</v>
      </c>
    </row>
    <row r="1941" spans="1:2" ht="15" x14ac:dyDescent="0.2">
      <c r="A1941" s="50" t="s">
        <v>23566</v>
      </c>
      <c r="B1941" s="49" t="s">
        <v>20513</v>
      </c>
    </row>
    <row r="1942" spans="1:2" ht="15" x14ac:dyDescent="0.2">
      <c r="A1942" s="50" t="s">
        <v>23566</v>
      </c>
      <c r="B1942" s="49" t="s">
        <v>20514</v>
      </c>
    </row>
    <row r="1943" spans="1:2" ht="15" x14ac:dyDescent="0.2">
      <c r="A1943" s="50" t="s">
        <v>23566</v>
      </c>
      <c r="B1943" s="49" t="s">
        <v>20515</v>
      </c>
    </row>
    <row r="1944" spans="1:2" ht="15" x14ac:dyDescent="0.2">
      <c r="A1944" s="50" t="s">
        <v>23566</v>
      </c>
      <c r="B1944" s="49" t="s">
        <v>20516</v>
      </c>
    </row>
    <row r="1945" spans="1:2" ht="15" x14ac:dyDescent="0.2">
      <c r="A1945" s="50" t="s">
        <v>23566</v>
      </c>
      <c r="B1945" s="49" t="s">
        <v>20517</v>
      </c>
    </row>
    <row r="1946" spans="1:2" ht="15" x14ac:dyDescent="0.2">
      <c r="A1946" s="50" t="s">
        <v>23566</v>
      </c>
      <c r="B1946" s="49" t="s">
        <v>20518</v>
      </c>
    </row>
    <row r="1947" spans="1:2" ht="15" x14ac:dyDescent="0.2">
      <c r="A1947" s="50" t="s">
        <v>23566</v>
      </c>
      <c r="B1947" s="49" t="s">
        <v>20519</v>
      </c>
    </row>
    <row r="1948" spans="1:2" ht="15" x14ac:dyDescent="0.2">
      <c r="A1948" s="50" t="s">
        <v>23566</v>
      </c>
      <c r="B1948" s="49" t="s">
        <v>20520</v>
      </c>
    </row>
    <row r="1949" spans="1:2" ht="15" x14ac:dyDescent="0.2">
      <c r="A1949" s="50" t="s">
        <v>23566</v>
      </c>
      <c r="B1949" s="49" t="s">
        <v>20521</v>
      </c>
    </row>
    <row r="1950" spans="1:2" ht="15" x14ac:dyDescent="0.2">
      <c r="A1950" s="50" t="s">
        <v>23566</v>
      </c>
      <c r="B1950" s="49" t="s">
        <v>20522</v>
      </c>
    </row>
    <row r="1951" spans="1:2" ht="15" x14ac:dyDescent="0.2">
      <c r="A1951" s="50" t="s">
        <v>23566</v>
      </c>
      <c r="B1951" s="49" t="s">
        <v>20523</v>
      </c>
    </row>
    <row r="1952" spans="1:2" ht="15" x14ac:dyDescent="0.2">
      <c r="A1952" s="50" t="s">
        <v>23566</v>
      </c>
      <c r="B1952" s="49" t="s">
        <v>20524</v>
      </c>
    </row>
    <row r="1953" spans="1:2" ht="15" x14ac:dyDescent="0.2">
      <c r="A1953" s="50" t="s">
        <v>23566</v>
      </c>
      <c r="B1953" s="49" t="s">
        <v>20525</v>
      </c>
    </row>
    <row r="1954" spans="1:2" ht="15" x14ac:dyDescent="0.2">
      <c r="A1954" s="50" t="s">
        <v>23566</v>
      </c>
      <c r="B1954" s="49" t="s">
        <v>20526</v>
      </c>
    </row>
    <row r="1955" spans="1:2" ht="15" x14ac:dyDescent="0.2">
      <c r="A1955" s="50" t="s">
        <v>23566</v>
      </c>
      <c r="B1955" s="49" t="s">
        <v>20527</v>
      </c>
    </row>
    <row r="1956" spans="1:2" ht="15" x14ac:dyDescent="0.2">
      <c r="A1956" s="50" t="s">
        <v>23566</v>
      </c>
      <c r="B1956" s="49" t="s">
        <v>20528</v>
      </c>
    </row>
    <row r="1957" spans="1:2" ht="15" x14ac:dyDescent="0.2">
      <c r="A1957" s="50" t="s">
        <v>23566</v>
      </c>
      <c r="B1957" s="49" t="s">
        <v>20529</v>
      </c>
    </row>
    <row r="1958" spans="1:2" ht="15" x14ac:dyDescent="0.2">
      <c r="A1958" s="50" t="s">
        <v>23566</v>
      </c>
      <c r="B1958" s="49" t="s">
        <v>20530</v>
      </c>
    </row>
    <row r="1959" spans="1:2" ht="15" x14ac:dyDescent="0.2">
      <c r="A1959" s="50" t="s">
        <v>23566</v>
      </c>
      <c r="B1959" s="49" t="s">
        <v>20531</v>
      </c>
    </row>
    <row r="1960" spans="1:2" ht="15" x14ac:dyDescent="0.2">
      <c r="A1960" s="50" t="s">
        <v>23566</v>
      </c>
      <c r="B1960" s="49" t="s">
        <v>20532</v>
      </c>
    </row>
    <row r="1961" spans="1:2" ht="15" x14ac:dyDescent="0.2">
      <c r="A1961" s="50" t="s">
        <v>23566</v>
      </c>
      <c r="B1961" s="49" t="s">
        <v>20533</v>
      </c>
    </row>
    <row r="1962" spans="1:2" ht="15" x14ac:dyDescent="0.2">
      <c r="A1962" s="50" t="s">
        <v>23566</v>
      </c>
      <c r="B1962" s="49" t="s">
        <v>20534</v>
      </c>
    </row>
    <row r="1963" spans="1:2" ht="15" x14ac:dyDescent="0.2">
      <c r="A1963" s="50" t="s">
        <v>23566</v>
      </c>
      <c r="B1963" s="49" t="s">
        <v>20535</v>
      </c>
    </row>
    <row r="1964" spans="1:2" ht="15" x14ac:dyDescent="0.2">
      <c r="A1964" s="50" t="s">
        <v>23566</v>
      </c>
      <c r="B1964" s="49" t="s">
        <v>20536</v>
      </c>
    </row>
    <row r="1965" spans="1:2" ht="15" x14ac:dyDescent="0.2">
      <c r="A1965" s="50" t="s">
        <v>23566</v>
      </c>
      <c r="B1965" s="49" t="s">
        <v>20537</v>
      </c>
    </row>
    <row r="1966" spans="1:2" ht="15" x14ac:dyDescent="0.2">
      <c r="A1966" s="50" t="s">
        <v>23566</v>
      </c>
      <c r="B1966" s="49" t="s">
        <v>20538</v>
      </c>
    </row>
    <row r="1967" spans="1:2" ht="15" x14ac:dyDescent="0.2">
      <c r="A1967" s="50" t="s">
        <v>23566</v>
      </c>
      <c r="B1967" s="49" t="s">
        <v>20539</v>
      </c>
    </row>
    <row r="1968" spans="1:2" ht="15" x14ac:dyDescent="0.2">
      <c r="A1968" s="50" t="s">
        <v>23566</v>
      </c>
      <c r="B1968" s="49" t="s">
        <v>20540</v>
      </c>
    </row>
    <row r="1969" spans="1:2" ht="15" x14ac:dyDescent="0.2">
      <c r="A1969" s="50" t="s">
        <v>23566</v>
      </c>
      <c r="B1969" s="49" t="s">
        <v>20541</v>
      </c>
    </row>
    <row r="1970" spans="1:2" ht="15" x14ac:dyDescent="0.2">
      <c r="A1970" s="50" t="s">
        <v>23566</v>
      </c>
      <c r="B1970" s="49" t="s">
        <v>20542</v>
      </c>
    </row>
    <row r="1971" spans="1:2" ht="15" x14ac:dyDescent="0.2">
      <c r="A1971" s="50" t="s">
        <v>23566</v>
      </c>
      <c r="B1971" s="49" t="s">
        <v>20543</v>
      </c>
    </row>
    <row r="1972" spans="1:2" ht="15" x14ac:dyDescent="0.2">
      <c r="A1972" s="50" t="s">
        <v>23566</v>
      </c>
      <c r="B1972" s="49" t="s">
        <v>20544</v>
      </c>
    </row>
    <row r="1973" spans="1:2" ht="15" x14ac:dyDescent="0.2">
      <c r="A1973" s="50" t="s">
        <v>23566</v>
      </c>
      <c r="B1973" s="49" t="s">
        <v>20545</v>
      </c>
    </row>
    <row r="1974" spans="1:2" ht="15" x14ac:dyDescent="0.2">
      <c r="A1974" s="50" t="s">
        <v>23566</v>
      </c>
      <c r="B1974" s="49" t="s">
        <v>20546</v>
      </c>
    </row>
    <row r="1975" spans="1:2" ht="15" x14ac:dyDescent="0.2">
      <c r="A1975" s="50" t="s">
        <v>23566</v>
      </c>
      <c r="B1975" s="49" t="s">
        <v>20547</v>
      </c>
    </row>
    <row r="1976" spans="1:2" ht="15" x14ac:dyDescent="0.2">
      <c r="A1976" s="50" t="s">
        <v>23566</v>
      </c>
      <c r="B1976" s="49" t="s">
        <v>20548</v>
      </c>
    </row>
    <row r="1977" spans="1:2" ht="15" x14ac:dyDescent="0.2">
      <c r="A1977" s="50" t="s">
        <v>23566</v>
      </c>
      <c r="B1977" s="49" t="s">
        <v>20549</v>
      </c>
    </row>
    <row r="1978" spans="1:2" ht="15" x14ac:dyDescent="0.2">
      <c r="A1978" s="50" t="s">
        <v>23566</v>
      </c>
      <c r="B1978" s="49" t="s">
        <v>20550</v>
      </c>
    </row>
    <row r="1979" spans="1:2" ht="15" x14ac:dyDescent="0.2">
      <c r="A1979" s="50" t="s">
        <v>23566</v>
      </c>
      <c r="B1979" s="49" t="s">
        <v>20551</v>
      </c>
    </row>
    <row r="1980" spans="1:2" ht="15" x14ac:dyDescent="0.2">
      <c r="A1980" s="50" t="s">
        <v>23566</v>
      </c>
      <c r="B1980" s="49" t="s">
        <v>20552</v>
      </c>
    </row>
    <row r="1981" spans="1:2" ht="15" x14ac:dyDescent="0.2">
      <c r="A1981" s="50" t="s">
        <v>23566</v>
      </c>
      <c r="B1981" s="49" t="s">
        <v>20553</v>
      </c>
    </row>
    <row r="1982" spans="1:2" ht="15" x14ac:dyDescent="0.2">
      <c r="A1982" s="50" t="s">
        <v>23566</v>
      </c>
      <c r="B1982" s="49" t="s">
        <v>20554</v>
      </c>
    </row>
    <row r="1983" spans="1:2" ht="15" x14ac:dyDescent="0.2">
      <c r="A1983" s="50" t="s">
        <v>23566</v>
      </c>
      <c r="B1983" s="49" t="s">
        <v>20555</v>
      </c>
    </row>
    <row r="1984" spans="1:2" ht="15" x14ac:dyDescent="0.2">
      <c r="A1984" s="50" t="s">
        <v>23566</v>
      </c>
      <c r="B1984" s="49" t="s">
        <v>20556</v>
      </c>
    </row>
    <row r="1985" spans="1:2" ht="15" x14ac:dyDescent="0.2">
      <c r="A1985" s="50" t="s">
        <v>23566</v>
      </c>
      <c r="B1985" s="49" t="s">
        <v>20557</v>
      </c>
    </row>
    <row r="1986" spans="1:2" ht="15" x14ac:dyDescent="0.2">
      <c r="A1986" s="50" t="s">
        <v>23566</v>
      </c>
      <c r="B1986" s="49" t="s">
        <v>20558</v>
      </c>
    </row>
    <row r="1987" spans="1:2" ht="15" x14ac:dyDescent="0.2">
      <c r="A1987" s="50" t="s">
        <v>23566</v>
      </c>
      <c r="B1987" s="49" t="s">
        <v>20559</v>
      </c>
    </row>
    <row r="1988" spans="1:2" ht="15" x14ac:dyDescent="0.2">
      <c r="A1988" s="50" t="s">
        <v>23566</v>
      </c>
      <c r="B1988" s="49" t="s">
        <v>20560</v>
      </c>
    </row>
    <row r="1989" spans="1:2" ht="15" x14ac:dyDescent="0.2">
      <c r="A1989" s="50" t="s">
        <v>23566</v>
      </c>
      <c r="B1989" s="49" t="s">
        <v>20561</v>
      </c>
    </row>
    <row r="1990" spans="1:2" ht="15" x14ac:dyDescent="0.2">
      <c r="A1990" s="50" t="s">
        <v>23566</v>
      </c>
      <c r="B1990" s="49" t="s">
        <v>20562</v>
      </c>
    </row>
    <row r="1991" spans="1:2" ht="15" x14ac:dyDescent="0.2">
      <c r="A1991" s="50" t="s">
        <v>23566</v>
      </c>
      <c r="B1991" s="49" t="s">
        <v>20563</v>
      </c>
    </row>
    <row r="1992" spans="1:2" ht="15" x14ac:dyDescent="0.2">
      <c r="A1992" s="50" t="s">
        <v>23566</v>
      </c>
      <c r="B1992" s="49" t="s">
        <v>20564</v>
      </c>
    </row>
    <row r="1993" spans="1:2" ht="15" x14ac:dyDescent="0.2">
      <c r="A1993" s="50" t="s">
        <v>23566</v>
      </c>
      <c r="B1993" s="49" t="s">
        <v>20565</v>
      </c>
    </row>
    <row r="1994" spans="1:2" ht="15" x14ac:dyDescent="0.2">
      <c r="A1994" s="50" t="s">
        <v>23566</v>
      </c>
      <c r="B1994" s="49" t="s">
        <v>20566</v>
      </c>
    </row>
    <row r="1995" spans="1:2" ht="15" x14ac:dyDescent="0.2">
      <c r="A1995" s="50" t="s">
        <v>23566</v>
      </c>
      <c r="B1995" s="49" t="s">
        <v>20567</v>
      </c>
    </row>
    <row r="1996" spans="1:2" ht="15" x14ac:dyDescent="0.2">
      <c r="A1996" s="50" t="s">
        <v>23566</v>
      </c>
      <c r="B1996" s="49" t="s">
        <v>20568</v>
      </c>
    </row>
    <row r="1997" spans="1:2" ht="15" x14ac:dyDescent="0.2">
      <c r="A1997" s="50" t="s">
        <v>23566</v>
      </c>
      <c r="B1997" s="49" t="s">
        <v>20569</v>
      </c>
    </row>
    <row r="1998" spans="1:2" ht="15" x14ac:dyDescent="0.2">
      <c r="A1998" s="50" t="s">
        <v>23566</v>
      </c>
      <c r="B1998" s="49" t="s">
        <v>20570</v>
      </c>
    </row>
    <row r="1999" spans="1:2" ht="15" x14ac:dyDescent="0.2">
      <c r="A1999" s="50" t="s">
        <v>23566</v>
      </c>
      <c r="B1999" s="49" t="s">
        <v>20571</v>
      </c>
    </row>
    <row r="2000" spans="1:2" ht="15" x14ac:dyDescent="0.2">
      <c r="A2000" s="50" t="s">
        <v>23566</v>
      </c>
      <c r="B2000" s="49" t="s">
        <v>20572</v>
      </c>
    </row>
    <row r="2001" spans="1:2" ht="15" x14ac:dyDescent="0.2">
      <c r="A2001" s="50" t="s">
        <v>23566</v>
      </c>
      <c r="B2001" s="49" t="s">
        <v>20573</v>
      </c>
    </row>
    <row r="2002" spans="1:2" ht="15" x14ac:dyDescent="0.2">
      <c r="A2002" s="50" t="s">
        <v>23566</v>
      </c>
      <c r="B2002" s="49" t="s">
        <v>20574</v>
      </c>
    </row>
    <row r="2003" spans="1:2" ht="15" x14ac:dyDescent="0.2">
      <c r="A2003" s="50" t="s">
        <v>23566</v>
      </c>
      <c r="B2003" s="49" t="s">
        <v>20575</v>
      </c>
    </row>
    <row r="2004" spans="1:2" ht="15" x14ac:dyDescent="0.2">
      <c r="A2004" s="50" t="s">
        <v>23566</v>
      </c>
      <c r="B2004" s="49" t="s">
        <v>20576</v>
      </c>
    </row>
    <row r="2005" spans="1:2" ht="15" x14ac:dyDescent="0.2">
      <c r="A2005" s="50" t="s">
        <v>23566</v>
      </c>
      <c r="B2005" s="49" t="s">
        <v>20577</v>
      </c>
    </row>
    <row r="2006" spans="1:2" ht="15" x14ac:dyDescent="0.2">
      <c r="A2006" s="50" t="s">
        <v>23566</v>
      </c>
      <c r="B2006" s="49" t="s">
        <v>20578</v>
      </c>
    </row>
    <row r="2007" spans="1:2" ht="15" x14ac:dyDescent="0.2">
      <c r="A2007" s="50" t="s">
        <v>23566</v>
      </c>
      <c r="B2007" s="49" t="s">
        <v>20579</v>
      </c>
    </row>
    <row r="2008" spans="1:2" ht="15" x14ac:dyDescent="0.2">
      <c r="A2008" s="50" t="s">
        <v>23566</v>
      </c>
      <c r="B2008" s="49" t="s">
        <v>20580</v>
      </c>
    </row>
    <row r="2009" spans="1:2" ht="15" x14ac:dyDescent="0.2">
      <c r="A2009" s="50" t="s">
        <v>23566</v>
      </c>
      <c r="B2009" s="49" t="s">
        <v>20581</v>
      </c>
    </row>
    <row r="2010" spans="1:2" ht="15" x14ac:dyDescent="0.2">
      <c r="A2010" s="50" t="s">
        <v>23566</v>
      </c>
      <c r="B2010" s="49" t="s">
        <v>20582</v>
      </c>
    </row>
    <row r="2011" spans="1:2" ht="15" x14ac:dyDescent="0.2">
      <c r="A2011" s="50" t="s">
        <v>23566</v>
      </c>
      <c r="B2011" s="49" t="s">
        <v>20583</v>
      </c>
    </row>
    <row r="2012" spans="1:2" ht="15" x14ac:dyDescent="0.2">
      <c r="A2012" s="50" t="s">
        <v>23566</v>
      </c>
      <c r="B2012" s="49" t="s">
        <v>20584</v>
      </c>
    </row>
    <row r="2013" spans="1:2" ht="15" x14ac:dyDescent="0.2">
      <c r="A2013" s="50" t="s">
        <v>23566</v>
      </c>
      <c r="B2013" s="49" t="s">
        <v>20585</v>
      </c>
    </row>
    <row r="2014" spans="1:2" ht="15" x14ac:dyDescent="0.2">
      <c r="A2014" s="50" t="s">
        <v>23566</v>
      </c>
      <c r="B2014" s="49" t="s">
        <v>20586</v>
      </c>
    </row>
    <row r="2015" spans="1:2" ht="15" x14ac:dyDescent="0.2">
      <c r="A2015" s="50" t="s">
        <v>23566</v>
      </c>
      <c r="B2015" s="49" t="s">
        <v>20587</v>
      </c>
    </row>
    <row r="2016" spans="1:2" ht="15" x14ac:dyDescent="0.2">
      <c r="A2016" s="50" t="s">
        <v>23566</v>
      </c>
      <c r="B2016" s="49" t="s">
        <v>20588</v>
      </c>
    </row>
    <row r="2017" spans="1:2" ht="15" x14ac:dyDescent="0.2">
      <c r="A2017" s="50" t="s">
        <v>23566</v>
      </c>
      <c r="B2017" s="49" t="s">
        <v>20589</v>
      </c>
    </row>
    <row r="2018" spans="1:2" ht="15" x14ac:dyDescent="0.2">
      <c r="A2018" s="50" t="s">
        <v>23566</v>
      </c>
      <c r="B2018" s="49" t="s">
        <v>20590</v>
      </c>
    </row>
    <row r="2019" spans="1:2" ht="15" x14ac:dyDescent="0.2">
      <c r="A2019" s="50" t="s">
        <v>23566</v>
      </c>
      <c r="B2019" s="49" t="s">
        <v>20591</v>
      </c>
    </row>
    <row r="2020" spans="1:2" ht="15" x14ac:dyDescent="0.2">
      <c r="A2020" s="50" t="s">
        <v>23566</v>
      </c>
      <c r="B2020" s="49" t="s">
        <v>20592</v>
      </c>
    </row>
    <row r="2021" spans="1:2" ht="15" x14ac:dyDescent="0.2">
      <c r="A2021" s="50" t="s">
        <v>23566</v>
      </c>
      <c r="B2021" s="49" t="s">
        <v>20593</v>
      </c>
    </row>
    <row r="2022" spans="1:2" ht="15" x14ac:dyDescent="0.2">
      <c r="A2022" s="50" t="s">
        <v>23566</v>
      </c>
      <c r="B2022" s="49" t="s">
        <v>20594</v>
      </c>
    </row>
    <row r="2023" spans="1:2" ht="15" x14ac:dyDescent="0.2">
      <c r="A2023" s="50" t="s">
        <v>23566</v>
      </c>
      <c r="B2023" s="49" t="s">
        <v>20595</v>
      </c>
    </row>
    <row r="2024" spans="1:2" ht="15" x14ac:dyDescent="0.2">
      <c r="A2024" s="50" t="s">
        <v>23566</v>
      </c>
      <c r="B2024" s="49" t="s">
        <v>20596</v>
      </c>
    </row>
    <row r="2025" spans="1:2" ht="15" x14ac:dyDescent="0.2">
      <c r="A2025" s="50" t="s">
        <v>23566</v>
      </c>
      <c r="B2025" s="49" t="s">
        <v>20597</v>
      </c>
    </row>
    <row r="2026" spans="1:2" ht="15" x14ac:dyDescent="0.2">
      <c r="A2026" s="50" t="s">
        <v>23566</v>
      </c>
      <c r="B2026" s="49" t="s">
        <v>20598</v>
      </c>
    </row>
    <row r="2027" spans="1:2" ht="15" x14ac:dyDescent="0.2">
      <c r="A2027" s="50" t="s">
        <v>23566</v>
      </c>
      <c r="B2027" s="49" t="s">
        <v>20599</v>
      </c>
    </row>
    <row r="2028" spans="1:2" ht="15" x14ac:dyDescent="0.2">
      <c r="A2028" s="50" t="s">
        <v>23566</v>
      </c>
      <c r="B2028" s="49" t="s">
        <v>20600</v>
      </c>
    </row>
    <row r="2029" spans="1:2" ht="15" x14ac:dyDescent="0.2">
      <c r="A2029" s="50" t="s">
        <v>23566</v>
      </c>
      <c r="B2029" s="49" t="s">
        <v>20601</v>
      </c>
    </row>
    <row r="2030" spans="1:2" ht="15" x14ac:dyDescent="0.2">
      <c r="A2030" s="50" t="s">
        <v>23566</v>
      </c>
      <c r="B2030" s="49" t="s">
        <v>20602</v>
      </c>
    </row>
    <row r="2031" spans="1:2" ht="15" x14ac:dyDescent="0.2">
      <c r="A2031" s="50" t="s">
        <v>23566</v>
      </c>
      <c r="B2031" s="49" t="s">
        <v>20603</v>
      </c>
    </row>
    <row r="2032" spans="1:2" ht="15" x14ac:dyDescent="0.2">
      <c r="A2032" s="50" t="s">
        <v>23566</v>
      </c>
      <c r="B2032" s="49" t="s">
        <v>20604</v>
      </c>
    </row>
    <row r="2033" spans="1:2" ht="15" x14ac:dyDescent="0.2">
      <c r="A2033" s="50" t="s">
        <v>23566</v>
      </c>
      <c r="B2033" s="49" t="s">
        <v>20605</v>
      </c>
    </row>
    <row r="2034" spans="1:2" ht="15" x14ac:dyDescent="0.2">
      <c r="A2034" s="50" t="s">
        <v>23566</v>
      </c>
      <c r="B2034" s="49" t="s">
        <v>20606</v>
      </c>
    </row>
    <row r="2035" spans="1:2" ht="15" x14ac:dyDescent="0.2">
      <c r="A2035" s="50" t="s">
        <v>23566</v>
      </c>
      <c r="B2035" s="49" t="s">
        <v>20607</v>
      </c>
    </row>
    <row r="2036" spans="1:2" ht="15" x14ac:dyDescent="0.2">
      <c r="A2036" s="50" t="s">
        <v>23566</v>
      </c>
      <c r="B2036" s="49" t="s">
        <v>20608</v>
      </c>
    </row>
    <row r="2037" spans="1:2" ht="15" x14ac:dyDescent="0.2">
      <c r="A2037" s="50" t="s">
        <v>23566</v>
      </c>
      <c r="B2037" s="49" t="s">
        <v>20609</v>
      </c>
    </row>
    <row r="2038" spans="1:2" ht="15" x14ac:dyDescent="0.2">
      <c r="A2038" s="50" t="s">
        <v>23566</v>
      </c>
      <c r="B2038" s="49" t="s">
        <v>20610</v>
      </c>
    </row>
    <row r="2039" spans="1:2" ht="15" x14ac:dyDescent="0.2">
      <c r="A2039" s="50" t="s">
        <v>23566</v>
      </c>
      <c r="B2039" s="49" t="s">
        <v>20611</v>
      </c>
    </row>
    <row r="2040" spans="1:2" ht="15" x14ac:dyDescent="0.2">
      <c r="A2040" s="50" t="s">
        <v>23566</v>
      </c>
      <c r="B2040" s="49" t="s">
        <v>20612</v>
      </c>
    </row>
    <row r="2041" spans="1:2" ht="15" x14ac:dyDescent="0.2">
      <c r="A2041" s="50" t="s">
        <v>23566</v>
      </c>
      <c r="B2041" s="49" t="s">
        <v>20613</v>
      </c>
    </row>
    <row r="2042" spans="1:2" ht="15" x14ac:dyDescent="0.2">
      <c r="A2042" s="50" t="s">
        <v>23566</v>
      </c>
      <c r="B2042" s="49" t="s">
        <v>20614</v>
      </c>
    </row>
    <row r="2043" spans="1:2" ht="15" x14ac:dyDescent="0.2">
      <c r="A2043" s="50" t="s">
        <v>23566</v>
      </c>
      <c r="B2043" s="49" t="s">
        <v>20615</v>
      </c>
    </row>
    <row r="2044" spans="1:2" ht="15" x14ac:dyDescent="0.2">
      <c r="A2044" s="50" t="s">
        <v>23566</v>
      </c>
      <c r="B2044" s="49" t="s">
        <v>20616</v>
      </c>
    </row>
    <row r="2045" spans="1:2" ht="15" x14ac:dyDescent="0.2">
      <c r="A2045" s="50" t="s">
        <v>23566</v>
      </c>
      <c r="B2045" s="49" t="s">
        <v>20617</v>
      </c>
    </row>
    <row r="2046" spans="1:2" ht="15" x14ac:dyDescent="0.2">
      <c r="A2046" s="50" t="s">
        <v>23566</v>
      </c>
      <c r="B2046" s="49" t="s">
        <v>20618</v>
      </c>
    </row>
    <row r="2047" spans="1:2" ht="15" x14ac:dyDescent="0.2">
      <c r="A2047" s="50" t="s">
        <v>23566</v>
      </c>
      <c r="B2047" s="49" t="s">
        <v>20619</v>
      </c>
    </row>
    <row r="2048" spans="1:2" ht="15" x14ac:dyDescent="0.2">
      <c r="A2048" s="50" t="s">
        <v>23566</v>
      </c>
      <c r="B2048" s="49" t="s">
        <v>20620</v>
      </c>
    </row>
    <row r="2049" spans="1:2" ht="15" x14ac:dyDescent="0.2">
      <c r="A2049" s="50" t="s">
        <v>23566</v>
      </c>
      <c r="B2049" s="49" t="s">
        <v>20621</v>
      </c>
    </row>
    <row r="2050" spans="1:2" ht="15" x14ac:dyDescent="0.2">
      <c r="A2050" s="50" t="s">
        <v>23566</v>
      </c>
      <c r="B2050" s="49" t="s">
        <v>20622</v>
      </c>
    </row>
    <row r="2051" spans="1:2" ht="15" x14ac:dyDescent="0.2">
      <c r="A2051" s="50" t="s">
        <v>23566</v>
      </c>
      <c r="B2051" s="49" t="s">
        <v>20623</v>
      </c>
    </row>
    <row r="2052" spans="1:2" ht="15" x14ac:dyDescent="0.2">
      <c r="A2052" s="50" t="s">
        <v>23566</v>
      </c>
      <c r="B2052" s="49" t="s">
        <v>20624</v>
      </c>
    </row>
    <row r="2053" spans="1:2" ht="15" x14ac:dyDescent="0.2">
      <c r="A2053" s="50" t="s">
        <v>23566</v>
      </c>
      <c r="B2053" s="49" t="s">
        <v>20625</v>
      </c>
    </row>
    <row r="2054" spans="1:2" ht="15" x14ac:dyDescent="0.2">
      <c r="A2054" s="50" t="s">
        <v>23566</v>
      </c>
      <c r="B2054" s="49" t="s">
        <v>20626</v>
      </c>
    </row>
    <row r="2055" spans="1:2" ht="15" x14ac:dyDescent="0.2">
      <c r="A2055" s="50" t="s">
        <v>23566</v>
      </c>
      <c r="B2055" s="49" t="s">
        <v>20627</v>
      </c>
    </row>
    <row r="2056" spans="1:2" ht="15" x14ac:dyDescent="0.2">
      <c r="A2056" s="50" t="s">
        <v>23566</v>
      </c>
      <c r="B2056" s="49" t="s">
        <v>20628</v>
      </c>
    </row>
    <row r="2057" spans="1:2" ht="15" x14ac:dyDescent="0.2">
      <c r="A2057" s="50" t="s">
        <v>23566</v>
      </c>
      <c r="B2057" s="49" t="s">
        <v>20629</v>
      </c>
    </row>
    <row r="2058" spans="1:2" ht="15" x14ac:dyDescent="0.2">
      <c r="A2058" s="50" t="s">
        <v>23566</v>
      </c>
      <c r="B2058" s="49" t="s">
        <v>20630</v>
      </c>
    </row>
    <row r="2059" spans="1:2" ht="15" x14ac:dyDescent="0.2">
      <c r="A2059" s="50" t="s">
        <v>23566</v>
      </c>
      <c r="B2059" s="49" t="s">
        <v>20631</v>
      </c>
    </row>
    <row r="2060" spans="1:2" ht="15" x14ac:dyDescent="0.2">
      <c r="A2060" s="50" t="s">
        <v>23566</v>
      </c>
      <c r="B2060" s="49" t="s">
        <v>20632</v>
      </c>
    </row>
    <row r="2061" spans="1:2" ht="15" x14ac:dyDescent="0.2">
      <c r="A2061" s="50" t="s">
        <v>23566</v>
      </c>
      <c r="B2061" s="49" t="s">
        <v>20633</v>
      </c>
    </row>
    <row r="2062" spans="1:2" ht="15" x14ac:dyDescent="0.2">
      <c r="A2062" s="50" t="s">
        <v>23566</v>
      </c>
      <c r="B2062" s="49" t="s">
        <v>20634</v>
      </c>
    </row>
    <row r="2063" spans="1:2" ht="15" x14ac:dyDescent="0.2">
      <c r="A2063" s="50" t="s">
        <v>23566</v>
      </c>
      <c r="B2063" s="49" t="s">
        <v>20635</v>
      </c>
    </row>
    <row r="2064" spans="1:2" ht="15" x14ac:dyDescent="0.2">
      <c r="A2064" s="50" t="s">
        <v>23566</v>
      </c>
      <c r="B2064" s="49" t="s">
        <v>20636</v>
      </c>
    </row>
    <row r="2065" spans="1:2" ht="15" x14ac:dyDescent="0.2">
      <c r="A2065" s="50" t="s">
        <v>23566</v>
      </c>
      <c r="B2065" s="49" t="s">
        <v>20637</v>
      </c>
    </row>
    <row r="2066" spans="1:2" ht="15" x14ac:dyDescent="0.2">
      <c r="A2066" s="50" t="s">
        <v>23566</v>
      </c>
      <c r="B2066" s="49" t="s">
        <v>20638</v>
      </c>
    </row>
    <row r="2067" spans="1:2" ht="15" x14ac:dyDescent="0.2">
      <c r="A2067" s="50" t="s">
        <v>23566</v>
      </c>
      <c r="B2067" s="49" t="s">
        <v>20639</v>
      </c>
    </row>
    <row r="2068" spans="1:2" ht="15" x14ac:dyDescent="0.2">
      <c r="A2068" s="50" t="s">
        <v>23566</v>
      </c>
      <c r="B2068" s="49" t="s">
        <v>20640</v>
      </c>
    </row>
    <row r="2069" spans="1:2" ht="15" x14ac:dyDescent="0.2">
      <c r="A2069" s="50" t="s">
        <v>23566</v>
      </c>
      <c r="B2069" s="49" t="s">
        <v>20641</v>
      </c>
    </row>
    <row r="2070" spans="1:2" ht="15" x14ac:dyDescent="0.2">
      <c r="A2070" s="50" t="s">
        <v>23566</v>
      </c>
      <c r="B2070" s="49" t="s">
        <v>20642</v>
      </c>
    </row>
    <row r="2071" spans="1:2" ht="15" x14ac:dyDescent="0.2">
      <c r="A2071" s="50" t="s">
        <v>23566</v>
      </c>
      <c r="B2071" s="49" t="s">
        <v>20643</v>
      </c>
    </row>
    <row r="2072" spans="1:2" ht="15" x14ac:dyDescent="0.2">
      <c r="A2072" s="50" t="s">
        <v>23566</v>
      </c>
      <c r="B2072" s="49" t="s">
        <v>20644</v>
      </c>
    </row>
    <row r="2073" spans="1:2" ht="15" x14ac:dyDescent="0.2">
      <c r="A2073" s="50" t="s">
        <v>23566</v>
      </c>
      <c r="B2073" s="49" t="s">
        <v>20645</v>
      </c>
    </row>
    <row r="2074" spans="1:2" ht="15" x14ac:dyDescent="0.2">
      <c r="A2074" s="50" t="s">
        <v>23566</v>
      </c>
      <c r="B2074" s="49" t="s">
        <v>20646</v>
      </c>
    </row>
    <row r="2075" spans="1:2" ht="15" x14ac:dyDescent="0.2">
      <c r="A2075" s="50" t="s">
        <v>23566</v>
      </c>
      <c r="B2075" s="49" t="s">
        <v>20647</v>
      </c>
    </row>
    <row r="2076" spans="1:2" ht="15" x14ac:dyDescent="0.2">
      <c r="A2076" s="50" t="s">
        <v>23566</v>
      </c>
      <c r="B2076" s="49" t="s">
        <v>20648</v>
      </c>
    </row>
    <row r="2077" spans="1:2" ht="15" x14ac:dyDescent="0.2">
      <c r="A2077" s="50" t="s">
        <v>23566</v>
      </c>
      <c r="B2077" s="49" t="s">
        <v>20649</v>
      </c>
    </row>
    <row r="2078" spans="1:2" ht="15" x14ac:dyDescent="0.2">
      <c r="A2078" s="50" t="s">
        <v>23566</v>
      </c>
      <c r="B2078" s="49" t="s">
        <v>20650</v>
      </c>
    </row>
    <row r="2079" spans="1:2" ht="15" x14ac:dyDescent="0.2">
      <c r="A2079" s="50" t="s">
        <v>23566</v>
      </c>
      <c r="B2079" s="49" t="s">
        <v>20651</v>
      </c>
    </row>
    <row r="2080" spans="1:2" ht="15" x14ac:dyDescent="0.2">
      <c r="A2080" s="50" t="s">
        <v>23566</v>
      </c>
      <c r="B2080" s="49" t="s">
        <v>20652</v>
      </c>
    </row>
    <row r="2081" spans="1:2" ht="15" x14ac:dyDescent="0.2">
      <c r="A2081" s="50" t="s">
        <v>23566</v>
      </c>
      <c r="B2081" s="49" t="s">
        <v>20653</v>
      </c>
    </row>
    <row r="2082" spans="1:2" ht="15" x14ac:dyDescent="0.2">
      <c r="A2082" s="50" t="s">
        <v>23566</v>
      </c>
      <c r="B2082" s="49" t="s">
        <v>20654</v>
      </c>
    </row>
    <row r="2083" spans="1:2" ht="15" x14ac:dyDescent="0.2">
      <c r="A2083" s="50" t="s">
        <v>23566</v>
      </c>
      <c r="B2083" s="49" t="s">
        <v>20655</v>
      </c>
    </row>
    <row r="2084" spans="1:2" ht="15" x14ac:dyDescent="0.2">
      <c r="A2084" s="50" t="s">
        <v>23566</v>
      </c>
      <c r="B2084" s="49" t="s">
        <v>20656</v>
      </c>
    </row>
    <row r="2085" spans="1:2" ht="15" x14ac:dyDescent="0.2">
      <c r="A2085" s="50" t="s">
        <v>23566</v>
      </c>
      <c r="B2085" s="49" t="s">
        <v>20657</v>
      </c>
    </row>
    <row r="2086" spans="1:2" ht="15" x14ac:dyDescent="0.2">
      <c r="A2086" s="50" t="s">
        <v>23566</v>
      </c>
      <c r="B2086" s="49" t="s">
        <v>20658</v>
      </c>
    </row>
    <row r="2087" spans="1:2" ht="15" x14ac:dyDescent="0.2">
      <c r="A2087" s="50" t="s">
        <v>23566</v>
      </c>
      <c r="B2087" s="49" t="s">
        <v>20659</v>
      </c>
    </row>
    <row r="2088" spans="1:2" ht="15" x14ac:dyDescent="0.2">
      <c r="A2088" s="50" t="s">
        <v>23566</v>
      </c>
      <c r="B2088" s="49" t="s">
        <v>20660</v>
      </c>
    </row>
    <row r="2089" spans="1:2" ht="15" x14ac:dyDescent="0.2">
      <c r="A2089" s="50" t="s">
        <v>23566</v>
      </c>
      <c r="B2089" s="49" t="s">
        <v>20661</v>
      </c>
    </row>
    <row r="2090" spans="1:2" ht="15" x14ac:dyDescent="0.2">
      <c r="A2090" s="50" t="s">
        <v>23566</v>
      </c>
      <c r="B2090" s="49" t="s">
        <v>20662</v>
      </c>
    </row>
    <row r="2091" spans="1:2" ht="15" x14ac:dyDescent="0.2">
      <c r="A2091" s="50" t="s">
        <v>23566</v>
      </c>
      <c r="B2091" s="49" t="s">
        <v>20663</v>
      </c>
    </row>
    <row r="2092" spans="1:2" ht="15" x14ac:dyDescent="0.2">
      <c r="A2092" s="50" t="s">
        <v>23566</v>
      </c>
      <c r="B2092" s="49" t="s">
        <v>20664</v>
      </c>
    </row>
    <row r="2093" spans="1:2" ht="15" x14ac:dyDescent="0.2">
      <c r="A2093" s="50" t="s">
        <v>23566</v>
      </c>
      <c r="B2093" s="49" t="s">
        <v>20665</v>
      </c>
    </row>
    <row r="2094" spans="1:2" ht="15" x14ac:dyDescent="0.2">
      <c r="A2094" s="50" t="s">
        <v>23566</v>
      </c>
      <c r="B2094" s="49" t="s">
        <v>20666</v>
      </c>
    </row>
    <row r="2095" spans="1:2" ht="15" x14ac:dyDescent="0.2">
      <c r="A2095" s="50" t="s">
        <v>23566</v>
      </c>
      <c r="B2095" s="49" t="s">
        <v>20667</v>
      </c>
    </row>
    <row r="2096" spans="1:2" ht="15" x14ac:dyDescent="0.2">
      <c r="A2096" s="50" t="s">
        <v>23566</v>
      </c>
      <c r="B2096" s="49" t="s">
        <v>20668</v>
      </c>
    </row>
    <row r="2097" spans="1:2" ht="15" x14ac:dyDescent="0.2">
      <c r="A2097" s="50" t="s">
        <v>23566</v>
      </c>
      <c r="B2097" s="49" t="s">
        <v>20669</v>
      </c>
    </row>
    <row r="2098" spans="1:2" ht="15" x14ac:dyDescent="0.2">
      <c r="A2098" s="50" t="s">
        <v>23566</v>
      </c>
      <c r="B2098" s="49" t="s">
        <v>20670</v>
      </c>
    </row>
    <row r="2099" spans="1:2" ht="15" x14ac:dyDescent="0.2">
      <c r="A2099" s="50" t="s">
        <v>23566</v>
      </c>
      <c r="B2099" s="49" t="s">
        <v>20671</v>
      </c>
    </row>
    <row r="2100" spans="1:2" ht="15" x14ac:dyDescent="0.2">
      <c r="A2100" s="50" t="s">
        <v>23566</v>
      </c>
      <c r="B2100" s="49" t="s">
        <v>20672</v>
      </c>
    </row>
    <row r="2101" spans="1:2" ht="15" x14ac:dyDescent="0.2">
      <c r="A2101" s="50" t="s">
        <v>23566</v>
      </c>
      <c r="B2101" s="49" t="s">
        <v>20673</v>
      </c>
    </row>
    <row r="2102" spans="1:2" ht="15" x14ac:dyDescent="0.2">
      <c r="A2102" s="50" t="s">
        <v>23566</v>
      </c>
      <c r="B2102" s="49" t="s">
        <v>20674</v>
      </c>
    </row>
    <row r="2103" spans="1:2" ht="15" x14ac:dyDescent="0.2">
      <c r="A2103" s="50" t="s">
        <v>23566</v>
      </c>
      <c r="B2103" s="49" t="s">
        <v>20675</v>
      </c>
    </row>
    <row r="2104" spans="1:2" ht="15" x14ac:dyDescent="0.2">
      <c r="A2104" s="50" t="s">
        <v>23566</v>
      </c>
      <c r="B2104" s="49" t="s">
        <v>20676</v>
      </c>
    </row>
    <row r="2105" spans="1:2" ht="15" x14ac:dyDescent="0.2">
      <c r="A2105" s="50" t="s">
        <v>23566</v>
      </c>
      <c r="B2105" s="49" t="s">
        <v>20677</v>
      </c>
    </row>
    <row r="2106" spans="1:2" ht="15" x14ac:dyDescent="0.2">
      <c r="A2106" s="50" t="s">
        <v>23566</v>
      </c>
      <c r="B2106" s="49" t="s">
        <v>20678</v>
      </c>
    </row>
    <row r="2107" spans="1:2" ht="15" x14ac:dyDescent="0.2">
      <c r="A2107" s="50" t="s">
        <v>23566</v>
      </c>
      <c r="B2107" s="49" t="s">
        <v>20679</v>
      </c>
    </row>
    <row r="2108" spans="1:2" ht="15" x14ac:dyDescent="0.2">
      <c r="A2108" s="50" t="s">
        <v>23566</v>
      </c>
      <c r="B2108" s="49" t="s">
        <v>20680</v>
      </c>
    </row>
    <row r="2109" spans="1:2" ht="15" x14ac:dyDescent="0.2">
      <c r="A2109" s="50" t="s">
        <v>23566</v>
      </c>
      <c r="B2109" s="49" t="s">
        <v>20681</v>
      </c>
    </row>
    <row r="2110" spans="1:2" ht="15" x14ac:dyDescent="0.2">
      <c r="A2110" s="50" t="s">
        <v>23566</v>
      </c>
      <c r="B2110" s="49" t="s">
        <v>20682</v>
      </c>
    </row>
    <row r="2111" spans="1:2" ht="15" x14ac:dyDescent="0.2">
      <c r="A2111" s="50" t="s">
        <v>23566</v>
      </c>
      <c r="B2111" s="49" t="s">
        <v>20683</v>
      </c>
    </row>
    <row r="2112" spans="1:2" ht="15" x14ac:dyDescent="0.2">
      <c r="A2112" s="50" t="s">
        <v>23566</v>
      </c>
      <c r="B2112" s="49" t="s">
        <v>20684</v>
      </c>
    </row>
    <row r="2113" spans="1:2" ht="15" x14ac:dyDescent="0.2">
      <c r="A2113" s="50" t="s">
        <v>23566</v>
      </c>
      <c r="B2113" s="49" t="s">
        <v>20685</v>
      </c>
    </row>
    <row r="2114" spans="1:2" ht="15" x14ac:dyDescent="0.2">
      <c r="A2114" s="50" t="s">
        <v>23566</v>
      </c>
      <c r="B2114" s="49" t="s">
        <v>20686</v>
      </c>
    </row>
    <row r="2115" spans="1:2" ht="15" x14ac:dyDescent="0.2">
      <c r="A2115" s="50" t="s">
        <v>23566</v>
      </c>
      <c r="B2115" s="49" t="s">
        <v>20687</v>
      </c>
    </row>
    <row r="2116" spans="1:2" ht="15" x14ac:dyDescent="0.2">
      <c r="A2116" s="50" t="s">
        <v>23566</v>
      </c>
      <c r="B2116" s="49" t="s">
        <v>20688</v>
      </c>
    </row>
    <row r="2117" spans="1:2" ht="15" x14ac:dyDescent="0.2">
      <c r="A2117" s="50" t="s">
        <v>23566</v>
      </c>
      <c r="B2117" s="49" t="s">
        <v>20689</v>
      </c>
    </row>
    <row r="2118" spans="1:2" ht="15" x14ac:dyDescent="0.2">
      <c r="A2118" s="50" t="s">
        <v>23566</v>
      </c>
      <c r="B2118" s="49" t="s">
        <v>20690</v>
      </c>
    </row>
    <row r="2119" spans="1:2" ht="15" x14ac:dyDescent="0.2">
      <c r="A2119" s="50" t="s">
        <v>23566</v>
      </c>
      <c r="B2119" s="49" t="s">
        <v>20691</v>
      </c>
    </row>
    <row r="2120" spans="1:2" ht="15" x14ac:dyDescent="0.2">
      <c r="A2120" s="50" t="s">
        <v>23566</v>
      </c>
      <c r="B2120" s="49" t="s">
        <v>20692</v>
      </c>
    </row>
    <row r="2121" spans="1:2" ht="15" x14ac:dyDescent="0.2">
      <c r="A2121" s="50" t="s">
        <v>23566</v>
      </c>
      <c r="B2121" s="49" t="s">
        <v>20693</v>
      </c>
    </row>
    <row r="2122" spans="1:2" ht="15" x14ac:dyDescent="0.2">
      <c r="A2122" s="50" t="s">
        <v>23566</v>
      </c>
      <c r="B2122" s="49" t="s">
        <v>20694</v>
      </c>
    </row>
    <row r="2123" spans="1:2" ht="15" x14ac:dyDescent="0.2">
      <c r="A2123" s="50" t="s">
        <v>23566</v>
      </c>
      <c r="B2123" s="49" t="s">
        <v>20695</v>
      </c>
    </row>
    <row r="2124" spans="1:2" ht="15" x14ac:dyDescent="0.2">
      <c r="A2124" s="50" t="s">
        <v>23566</v>
      </c>
      <c r="B2124" s="49" t="s">
        <v>20696</v>
      </c>
    </row>
    <row r="2125" spans="1:2" ht="15" x14ac:dyDescent="0.2">
      <c r="A2125" s="50" t="s">
        <v>23566</v>
      </c>
      <c r="B2125" s="49" t="s">
        <v>20697</v>
      </c>
    </row>
    <row r="2126" spans="1:2" ht="15" x14ac:dyDescent="0.2">
      <c r="A2126" s="50" t="s">
        <v>23566</v>
      </c>
      <c r="B2126" s="49" t="s">
        <v>20698</v>
      </c>
    </row>
    <row r="2127" spans="1:2" ht="15" x14ac:dyDescent="0.2">
      <c r="A2127" s="50" t="s">
        <v>23566</v>
      </c>
      <c r="B2127" s="49" t="s">
        <v>20699</v>
      </c>
    </row>
    <row r="2128" spans="1:2" ht="15" x14ac:dyDescent="0.2">
      <c r="A2128" s="50" t="s">
        <v>23566</v>
      </c>
      <c r="B2128" s="49" t="s">
        <v>20700</v>
      </c>
    </row>
    <row r="2129" spans="1:2" ht="15" x14ac:dyDescent="0.2">
      <c r="A2129" s="50" t="s">
        <v>23566</v>
      </c>
      <c r="B2129" s="49" t="s">
        <v>20701</v>
      </c>
    </row>
    <row r="2130" spans="1:2" ht="15" x14ac:dyDescent="0.2">
      <c r="A2130" s="50" t="s">
        <v>23566</v>
      </c>
      <c r="B2130" s="49" t="s">
        <v>20702</v>
      </c>
    </row>
    <row r="2131" spans="1:2" ht="15" x14ac:dyDescent="0.2">
      <c r="A2131" s="50" t="s">
        <v>23566</v>
      </c>
      <c r="B2131" s="49" t="s">
        <v>20703</v>
      </c>
    </row>
    <row r="2132" spans="1:2" ht="15" x14ac:dyDescent="0.2">
      <c r="A2132" s="50" t="s">
        <v>23566</v>
      </c>
      <c r="B2132" s="49" t="s">
        <v>20704</v>
      </c>
    </row>
    <row r="2133" spans="1:2" ht="15" x14ac:dyDescent="0.2">
      <c r="A2133" s="50" t="s">
        <v>23566</v>
      </c>
      <c r="B2133" s="49" t="s">
        <v>20705</v>
      </c>
    </row>
    <row r="2134" spans="1:2" ht="15" x14ac:dyDescent="0.2">
      <c r="A2134" s="50" t="s">
        <v>23566</v>
      </c>
      <c r="B2134" s="49" t="s">
        <v>20706</v>
      </c>
    </row>
    <row r="2135" spans="1:2" ht="15" x14ac:dyDescent="0.2">
      <c r="A2135" s="50" t="s">
        <v>23566</v>
      </c>
      <c r="B2135" s="49" t="s">
        <v>20707</v>
      </c>
    </row>
    <row r="2136" spans="1:2" ht="15" x14ac:dyDescent="0.2">
      <c r="A2136" s="50" t="s">
        <v>23566</v>
      </c>
      <c r="B2136" s="49" t="s">
        <v>20708</v>
      </c>
    </row>
    <row r="2137" spans="1:2" ht="15" x14ac:dyDescent="0.2">
      <c r="A2137" s="50" t="s">
        <v>23566</v>
      </c>
      <c r="B2137" s="49" t="s">
        <v>20709</v>
      </c>
    </row>
    <row r="2138" spans="1:2" ht="15" x14ac:dyDescent="0.2">
      <c r="A2138" s="50" t="s">
        <v>23566</v>
      </c>
      <c r="B2138" s="49" t="s">
        <v>20710</v>
      </c>
    </row>
    <row r="2139" spans="1:2" ht="15" x14ac:dyDescent="0.2">
      <c r="A2139" s="50" t="s">
        <v>23566</v>
      </c>
      <c r="B2139" s="49" t="s">
        <v>20711</v>
      </c>
    </row>
    <row r="2140" spans="1:2" ht="15" x14ac:dyDescent="0.2">
      <c r="A2140" s="50" t="s">
        <v>23566</v>
      </c>
      <c r="B2140" s="49" t="s">
        <v>20712</v>
      </c>
    </row>
    <row r="2141" spans="1:2" ht="15" x14ac:dyDescent="0.2">
      <c r="A2141" s="50" t="s">
        <v>23566</v>
      </c>
      <c r="B2141" s="49" t="s">
        <v>20713</v>
      </c>
    </row>
    <row r="2142" spans="1:2" ht="15" x14ac:dyDescent="0.2">
      <c r="A2142" s="50" t="s">
        <v>23566</v>
      </c>
      <c r="B2142" s="49" t="s">
        <v>20714</v>
      </c>
    </row>
    <row r="2143" spans="1:2" ht="15" x14ac:dyDescent="0.2">
      <c r="A2143" s="50" t="s">
        <v>23566</v>
      </c>
      <c r="B2143" s="49" t="s">
        <v>20715</v>
      </c>
    </row>
    <row r="2144" spans="1:2" ht="15" x14ac:dyDescent="0.2">
      <c r="A2144" s="50" t="s">
        <v>23566</v>
      </c>
      <c r="B2144" s="49" t="s">
        <v>20716</v>
      </c>
    </row>
    <row r="2145" spans="1:2" ht="15" x14ac:dyDescent="0.2">
      <c r="A2145" s="50" t="s">
        <v>23566</v>
      </c>
      <c r="B2145" s="49" t="s">
        <v>20717</v>
      </c>
    </row>
    <row r="2146" spans="1:2" ht="15" x14ac:dyDescent="0.2">
      <c r="A2146" s="50" t="s">
        <v>23566</v>
      </c>
      <c r="B2146" s="49" t="s">
        <v>20718</v>
      </c>
    </row>
    <row r="2147" spans="1:2" ht="15" x14ac:dyDescent="0.2">
      <c r="A2147" s="50" t="s">
        <v>23566</v>
      </c>
      <c r="B2147" s="49" t="s">
        <v>20719</v>
      </c>
    </row>
    <row r="2148" spans="1:2" ht="15" x14ac:dyDescent="0.2">
      <c r="A2148" s="50" t="s">
        <v>23566</v>
      </c>
      <c r="B2148" s="49" t="s">
        <v>20720</v>
      </c>
    </row>
    <row r="2149" spans="1:2" ht="15" x14ac:dyDescent="0.2">
      <c r="A2149" s="50" t="s">
        <v>23566</v>
      </c>
      <c r="B2149" s="49" t="s">
        <v>20721</v>
      </c>
    </row>
    <row r="2150" spans="1:2" ht="15" x14ac:dyDescent="0.2">
      <c r="A2150" s="50" t="s">
        <v>23566</v>
      </c>
      <c r="B2150" s="49" t="s">
        <v>20722</v>
      </c>
    </row>
    <row r="2151" spans="1:2" ht="15" x14ac:dyDescent="0.2">
      <c r="A2151" s="50" t="s">
        <v>23566</v>
      </c>
      <c r="B2151" s="49" t="s">
        <v>20723</v>
      </c>
    </row>
    <row r="2152" spans="1:2" ht="15" x14ac:dyDescent="0.2">
      <c r="A2152" s="50" t="s">
        <v>23566</v>
      </c>
      <c r="B2152" s="49" t="s">
        <v>20724</v>
      </c>
    </row>
    <row r="2153" spans="1:2" ht="15" x14ac:dyDescent="0.2">
      <c r="A2153" s="50" t="s">
        <v>23566</v>
      </c>
      <c r="B2153" s="49" t="s">
        <v>20725</v>
      </c>
    </row>
    <row r="2154" spans="1:2" ht="15" x14ac:dyDescent="0.2">
      <c r="A2154" s="50" t="s">
        <v>23566</v>
      </c>
      <c r="B2154" s="49" t="s">
        <v>20726</v>
      </c>
    </row>
    <row r="2155" spans="1:2" ht="15" x14ac:dyDescent="0.2">
      <c r="A2155" s="50" t="s">
        <v>23566</v>
      </c>
      <c r="B2155" s="49" t="s">
        <v>20727</v>
      </c>
    </row>
    <row r="2156" spans="1:2" ht="15" x14ac:dyDescent="0.2">
      <c r="A2156" s="50" t="s">
        <v>23566</v>
      </c>
      <c r="B2156" s="49" t="s">
        <v>20728</v>
      </c>
    </row>
    <row r="2157" spans="1:2" ht="15" x14ac:dyDescent="0.2">
      <c r="A2157" s="50" t="s">
        <v>23566</v>
      </c>
      <c r="B2157" s="49" t="s">
        <v>20729</v>
      </c>
    </row>
    <row r="2158" spans="1:2" ht="15" x14ac:dyDescent="0.2">
      <c r="A2158" s="50" t="s">
        <v>23566</v>
      </c>
      <c r="B2158" s="49" t="s">
        <v>20730</v>
      </c>
    </row>
    <row r="2159" spans="1:2" ht="15" x14ac:dyDescent="0.2">
      <c r="A2159" s="50" t="s">
        <v>23566</v>
      </c>
      <c r="B2159" s="49" t="s">
        <v>20731</v>
      </c>
    </row>
    <row r="2160" spans="1:2" ht="15" x14ac:dyDescent="0.2">
      <c r="A2160" s="50" t="s">
        <v>23566</v>
      </c>
      <c r="B2160" s="49" t="s">
        <v>20732</v>
      </c>
    </row>
    <row r="2161" spans="1:2" ht="15" x14ac:dyDescent="0.2">
      <c r="A2161" s="50" t="s">
        <v>23566</v>
      </c>
      <c r="B2161" s="49" t="s">
        <v>20733</v>
      </c>
    </row>
    <row r="2162" spans="1:2" ht="15" x14ac:dyDescent="0.2">
      <c r="A2162" s="50" t="s">
        <v>23566</v>
      </c>
      <c r="B2162" s="49" t="s">
        <v>20734</v>
      </c>
    </row>
    <row r="2163" spans="1:2" ht="15" x14ac:dyDescent="0.2">
      <c r="A2163" s="50" t="s">
        <v>23566</v>
      </c>
      <c r="B2163" s="49" t="s">
        <v>20735</v>
      </c>
    </row>
    <row r="2164" spans="1:2" ht="15" x14ac:dyDescent="0.2">
      <c r="A2164" s="50" t="s">
        <v>23566</v>
      </c>
      <c r="B2164" s="49" t="s">
        <v>20736</v>
      </c>
    </row>
    <row r="2165" spans="1:2" ht="15" x14ac:dyDescent="0.2">
      <c r="A2165" s="50" t="s">
        <v>23566</v>
      </c>
      <c r="B2165" s="49" t="s">
        <v>20737</v>
      </c>
    </row>
    <row r="2166" spans="1:2" ht="15" x14ac:dyDescent="0.2">
      <c r="A2166" s="50" t="s">
        <v>23566</v>
      </c>
      <c r="B2166" s="49" t="s">
        <v>20738</v>
      </c>
    </row>
    <row r="2167" spans="1:2" ht="15" x14ac:dyDescent="0.2">
      <c r="A2167" s="50" t="s">
        <v>23566</v>
      </c>
      <c r="B2167" s="49" t="s">
        <v>20739</v>
      </c>
    </row>
    <row r="2168" spans="1:2" ht="15" x14ac:dyDescent="0.2">
      <c r="A2168" s="50" t="s">
        <v>23566</v>
      </c>
      <c r="B2168" s="49" t="s">
        <v>20740</v>
      </c>
    </row>
    <row r="2169" spans="1:2" ht="15" x14ac:dyDescent="0.2">
      <c r="A2169" s="50" t="s">
        <v>23566</v>
      </c>
      <c r="B2169" s="49" t="s">
        <v>20741</v>
      </c>
    </row>
    <row r="2170" spans="1:2" ht="15" x14ac:dyDescent="0.2">
      <c r="A2170" s="50" t="s">
        <v>23566</v>
      </c>
      <c r="B2170" s="49" t="s">
        <v>20742</v>
      </c>
    </row>
    <row r="2171" spans="1:2" ht="15" x14ac:dyDescent="0.2">
      <c r="A2171" s="50" t="s">
        <v>23566</v>
      </c>
      <c r="B2171" s="49" t="s">
        <v>20743</v>
      </c>
    </row>
    <row r="2172" spans="1:2" ht="15" x14ac:dyDescent="0.2">
      <c r="A2172" s="50" t="s">
        <v>23566</v>
      </c>
      <c r="B2172" s="49" t="s">
        <v>20744</v>
      </c>
    </row>
    <row r="2173" spans="1:2" ht="15" x14ac:dyDescent="0.2">
      <c r="A2173" s="50" t="s">
        <v>23566</v>
      </c>
      <c r="B2173" s="49" t="s">
        <v>20745</v>
      </c>
    </row>
    <row r="2174" spans="1:2" ht="15" x14ac:dyDescent="0.2">
      <c r="A2174" s="50" t="s">
        <v>23566</v>
      </c>
      <c r="B2174" s="49" t="s">
        <v>20746</v>
      </c>
    </row>
    <row r="2175" spans="1:2" ht="15" x14ac:dyDescent="0.2">
      <c r="A2175" s="50" t="s">
        <v>23566</v>
      </c>
      <c r="B2175" s="49" t="s">
        <v>20747</v>
      </c>
    </row>
    <row r="2176" spans="1:2" ht="15" x14ac:dyDescent="0.2">
      <c r="A2176" s="50" t="s">
        <v>23566</v>
      </c>
      <c r="B2176" s="49" t="s">
        <v>20748</v>
      </c>
    </row>
    <row r="2177" spans="1:2" ht="15" x14ac:dyDescent="0.2">
      <c r="A2177" s="50" t="s">
        <v>23566</v>
      </c>
      <c r="B2177" s="49" t="s">
        <v>20749</v>
      </c>
    </row>
    <row r="2178" spans="1:2" ht="15" x14ac:dyDescent="0.2">
      <c r="A2178" s="50" t="s">
        <v>23566</v>
      </c>
      <c r="B2178" s="49" t="s">
        <v>20750</v>
      </c>
    </row>
    <row r="2179" spans="1:2" ht="15" x14ac:dyDescent="0.2">
      <c r="A2179" s="50" t="s">
        <v>23566</v>
      </c>
      <c r="B2179" s="49" t="s">
        <v>20751</v>
      </c>
    </row>
    <row r="2180" spans="1:2" ht="15" x14ac:dyDescent="0.2">
      <c r="A2180" s="50" t="s">
        <v>23566</v>
      </c>
      <c r="B2180" s="49" t="s">
        <v>20752</v>
      </c>
    </row>
    <row r="2181" spans="1:2" ht="15" x14ac:dyDescent="0.2">
      <c r="A2181" s="50" t="s">
        <v>23566</v>
      </c>
      <c r="B2181" s="49" t="s">
        <v>20753</v>
      </c>
    </row>
    <row r="2182" spans="1:2" ht="15" x14ac:dyDescent="0.2">
      <c r="A2182" s="50" t="s">
        <v>23566</v>
      </c>
      <c r="B2182" s="49" t="s">
        <v>20754</v>
      </c>
    </row>
    <row r="2183" spans="1:2" ht="15" x14ac:dyDescent="0.2">
      <c r="A2183" s="50" t="s">
        <v>23566</v>
      </c>
      <c r="B2183" s="49" t="s">
        <v>20755</v>
      </c>
    </row>
    <row r="2184" spans="1:2" ht="15" x14ac:dyDescent="0.2">
      <c r="A2184" s="50" t="s">
        <v>23566</v>
      </c>
      <c r="B2184" s="49" t="s">
        <v>20756</v>
      </c>
    </row>
    <row r="2185" spans="1:2" ht="15" x14ac:dyDescent="0.2">
      <c r="A2185" s="50" t="s">
        <v>23566</v>
      </c>
      <c r="B2185" s="49" t="s">
        <v>20757</v>
      </c>
    </row>
    <row r="2186" spans="1:2" ht="15" x14ac:dyDescent="0.2">
      <c r="A2186" s="50" t="s">
        <v>23566</v>
      </c>
      <c r="B2186" s="49" t="s">
        <v>20758</v>
      </c>
    </row>
    <row r="2187" spans="1:2" ht="15" x14ac:dyDescent="0.2">
      <c r="A2187" s="50" t="s">
        <v>23566</v>
      </c>
      <c r="B2187" s="49" t="s">
        <v>20759</v>
      </c>
    </row>
    <row r="2188" spans="1:2" ht="15" x14ac:dyDescent="0.2">
      <c r="A2188" s="50" t="s">
        <v>23566</v>
      </c>
      <c r="B2188" s="49" t="s">
        <v>20760</v>
      </c>
    </row>
    <row r="2189" spans="1:2" ht="15" x14ac:dyDescent="0.2">
      <c r="A2189" s="50" t="s">
        <v>23566</v>
      </c>
      <c r="B2189" s="49" t="s">
        <v>20761</v>
      </c>
    </row>
    <row r="2190" spans="1:2" ht="15" x14ac:dyDescent="0.2">
      <c r="A2190" s="50" t="s">
        <v>23566</v>
      </c>
      <c r="B2190" s="49" t="s">
        <v>20762</v>
      </c>
    </row>
    <row r="2191" spans="1:2" ht="15" x14ac:dyDescent="0.2">
      <c r="A2191" s="50" t="s">
        <v>23566</v>
      </c>
      <c r="B2191" s="49" t="s">
        <v>20763</v>
      </c>
    </row>
    <row r="2192" spans="1:2" ht="15" x14ac:dyDescent="0.2">
      <c r="A2192" s="50" t="s">
        <v>23566</v>
      </c>
      <c r="B2192" s="49" t="s">
        <v>20764</v>
      </c>
    </row>
    <row r="2193" spans="1:2" ht="15" x14ac:dyDescent="0.2">
      <c r="A2193" s="50" t="s">
        <v>23566</v>
      </c>
      <c r="B2193" s="49" t="s">
        <v>20765</v>
      </c>
    </row>
    <row r="2194" spans="1:2" ht="15" x14ac:dyDescent="0.2">
      <c r="A2194" s="50" t="s">
        <v>23566</v>
      </c>
      <c r="B2194" s="49" t="s">
        <v>20766</v>
      </c>
    </row>
    <row r="2195" spans="1:2" ht="15" x14ac:dyDescent="0.2">
      <c r="A2195" s="50" t="s">
        <v>23566</v>
      </c>
      <c r="B2195" s="49" t="s">
        <v>20767</v>
      </c>
    </row>
    <row r="2196" spans="1:2" ht="15" x14ac:dyDescent="0.2">
      <c r="A2196" s="50" t="s">
        <v>23566</v>
      </c>
      <c r="B2196" s="49" t="s">
        <v>20768</v>
      </c>
    </row>
    <row r="2197" spans="1:2" ht="15" x14ac:dyDescent="0.2">
      <c r="A2197" s="50" t="s">
        <v>23566</v>
      </c>
      <c r="B2197" s="49" t="s">
        <v>20769</v>
      </c>
    </row>
    <row r="2198" spans="1:2" ht="15" x14ac:dyDescent="0.2">
      <c r="A2198" s="50" t="s">
        <v>23566</v>
      </c>
      <c r="B2198" s="49" t="s">
        <v>20770</v>
      </c>
    </row>
    <row r="2199" spans="1:2" ht="15" x14ac:dyDescent="0.2">
      <c r="A2199" s="50" t="s">
        <v>23566</v>
      </c>
      <c r="B2199" s="49" t="s">
        <v>20771</v>
      </c>
    </row>
    <row r="2200" spans="1:2" ht="15" x14ac:dyDescent="0.2">
      <c r="A2200" s="50" t="s">
        <v>23566</v>
      </c>
      <c r="B2200" s="49" t="s">
        <v>20772</v>
      </c>
    </row>
    <row r="2201" spans="1:2" ht="15" x14ac:dyDescent="0.2">
      <c r="A2201" s="50" t="s">
        <v>23566</v>
      </c>
      <c r="B2201" s="49" t="s">
        <v>20773</v>
      </c>
    </row>
    <row r="2202" spans="1:2" ht="15" x14ac:dyDescent="0.2">
      <c r="A2202" s="50" t="s">
        <v>23566</v>
      </c>
      <c r="B2202" s="49" t="s">
        <v>20774</v>
      </c>
    </row>
    <row r="2203" spans="1:2" ht="15" x14ac:dyDescent="0.2">
      <c r="A2203" s="50" t="s">
        <v>23566</v>
      </c>
      <c r="B2203" s="49" t="s">
        <v>20775</v>
      </c>
    </row>
    <row r="2204" spans="1:2" ht="15" x14ac:dyDescent="0.2">
      <c r="A2204" s="50" t="s">
        <v>23566</v>
      </c>
      <c r="B2204" s="49" t="s">
        <v>20776</v>
      </c>
    </row>
    <row r="2205" spans="1:2" ht="15" x14ac:dyDescent="0.2">
      <c r="A2205" s="50" t="s">
        <v>23566</v>
      </c>
      <c r="B2205" s="49" t="s">
        <v>20777</v>
      </c>
    </row>
    <row r="2206" spans="1:2" ht="15" x14ac:dyDescent="0.2">
      <c r="A2206" s="50" t="s">
        <v>23566</v>
      </c>
      <c r="B2206" s="49" t="s">
        <v>20778</v>
      </c>
    </row>
    <row r="2207" spans="1:2" ht="15" x14ac:dyDescent="0.2">
      <c r="A2207" s="50" t="s">
        <v>23566</v>
      </c>
      <c r="B2207" s="49" t="s">
        <v>20779</v>
      </c>
    </row>
    <row r="2208" spans="1:2" ht="15" x14ac:dyDescent="0.2">
      <c r="A2208" s="50" t="s">
        <v>23566</v>
      </c>
      <c r="B2208" s="49" t="s">
        <v>20780</v>
      </c>
    </row>
    <row r="2209" spans="1:2" ht="15" x14ac:dyDescent="0.2">
      <c r="A2209" s="50" t="s">
        <v>23566</v>
      </c>
      <c r="B2209" s="49" t="s">
        <v>20781</v>
      </c>
    </row>
    <row r="2210" spans="1:2" ht="15" x14ac:dyDescent="0.2">
      <c r="A2210" s="50" t="s">
        <v>23566</v>
      </c>
      <c r="B2210" s="49" t="s">
        <v>20782</v>
      </c>
    </row>
    <row r="2211" spans="1:2" ht="15" x14ac:dyDescent="0.2">
      <c r="A2211" s="50" t="s">
        <v>23566</v>
      </c>
      <c r="B2211" s="49" t="s">
        <v>20783</v>
      </c>
    </row>
    <row r="2212" spans="1:2" ht="15" x14ac:dyDescent="0.2">
      <c r="A2212" s="50" t="s">
        <v>23566</v>
      </c>
      <c r="B2212" s="49" t="s">
        <v>20784</v>
      </c>
    </row>
    <row r="2213" spans="1:2" ht="15" x14ac:dyDescent="0.2">
      <c r="A2213" s="50" t="s">
        <v>23566</v>
      </c>
      <c r="B2213" s="49" t="s">
        <v>20785</v>
      </c>
    </row>
    <row r="2214" spans="1:2" ht="15" x14ac:dyDescent="0.2">
      <c r="A2214" s="50" t="s">
        <v>23566</v>
      </c>
      <c r="B2214" s="49" t="s">
        <v>20786</v>
      </c>
    </row>
    <row r="2215" spans="1:2" ht="15" x14ac:dyDescent="0.2">
      <c r="A2215" s="50" t="s">
        <v>23566</v>
      </c>
      <c r="B2215" s="49" t="s">
        <v>20787</v>
      </c>
    </row>
    <row r="2216" spans="1:2" ht="15" x14ac:dyDescent="0.2">
      <c r="A2216" s="50" t="s">
        <v>23566</v>
      </c>
      <c r="B2216" s="49" t="s">
        <v>20788</v>
      </c>
    </row>
    <row r="2217" spans="1:2" ht="15" x14ac:dyDescent="0.2">
      <c r="A2217" s="50" t="s">
        <v>23566</v>
      </c>
      <c r="B2217" s="49" t="s">
        <v>20789</v>
      </c>
    </row>
    <row r="2218" spans="1:2" ht="15" x14ac:dyDescent="0.2">
      <c r="A2218" s="50" t="s">
        <v>23566</v>
      </c>
      <c r="B2218" s="49" t="s">
        <v>20790</v>
      </c>
    </row>
    <row r="2219" spans="1:2" ht="15" x14ac:dyDescent="0.2">
      <c r="A2219" s="50" t="s">
        <v>23566</v>
      </c>
      <c r="B2219" s="49" t="s">
        <v>20791</v>
      </c>
    </row>
    <row r="2220" spans="1:2" ht="15" x14ac:dyDescent="0.2">
      <c r="A2220" s="50" t="s">
        <v>23566</v>
      </c>
      <c r="B2220" s="49" t="s">
        <v>20792</v>
      </c>
    </row>
    <row r="2221" spans="1:2" ht="15" x14ac:dyDescent="0.2">
      <c r="A2221" s="50" t="s">
        <v>23566</v>
      </c>
      <c r="B2221" s="49" t="s">
        <v>20793</v>
      </c>
    </row>
    <row r="2222" spans="1:2" ht="15" x14ac:dyDescent="0.2">
      <c r="A2222" s="50" t="s">
        <v>23566</v>
      </c>
      <c r="B2222" s="49" t="s">
        <v>20794</v>
      </c>
    </row>
    <row r="2223" spans="1:2" ht="15" x14ac:dyDescent="0.2">
      <c r="A2223" s="50" t="s">
        <v>23566</v>
      </c>
      <c r="B2223" s="49" t="s">
        <v>20795</v>
      </c>
    </row>
    <row r="2224" spans="1:2" ht="15" x14ac:dyDescent="0.2">
      <c r="A2224" s="50" t="s">
        <v>23566</v>
      </c>
      <c r="B2224" s="49" t="s">
        <v>20796</v>
      </c>
    </row>
    <row r="2225" spans="1:2" ht="15" x14ac:dyDescent="0.2">
      <c r="A2225" s="50" t="s">
        <v>23566</v>
      </c>
      <c r="B2225" s="49" t="s">
        <v>20797</v>
      </c>
    </row>
    <row r="2226" spans="1:2" ht="15" x14ac:dyDescent="0.2">
      <c r="A2226" s="50" t="s">
        <v>23566</v>
      </c>
      <c r="B2226" s="49" t="s">
        <v>20798</v>
      </c>
    </row>
    <row r="2227" spans="1:2" ht="15" x14ac:dyDescent="0.2">
      <c r="A2227" s="50" t="s">
        <v>23566</v>
      </c>
      <c r="B2227" s="49" t="s">
        <v>20799</v>
      </c>
    </row>
    <row r="2228" spans="1:2" ht="15" x14ac:dyDescent="0.2">
      <c r="A2228" s="50" t="s">
        <v>23566</v>
      </c>
      <c r="B2228" s="49" t="s">
        <v>20800</v>
      </c>
    </row>
    <row r="2229" spans="1:2" ht="15" x14ac:dyDescent="0.2">
      <c r="A2229" s="50" t="s">
        <v>23566</v>
      </c>
      <c r="B2229" s="49" t="s">
        <v>20801</v>
      </c>
    </row>
    <row r="2230" spans="1:2" ht="15" x14ac:dyDescent="0.2">
      <c r="A2230" s="50" t="s">
        <v>23566</v>
      </c>
      <c r="B2230" s="49" t="s">
        <v>20802</v>
      </c>
    </row>
    <row r="2231" spans="1:2" ht="15" x14ac:dyDescent="0.2">
      <c r="A2231" s="50" t="s">
        <v>23566</v>
      </c>
      <c r="B2231" s="49" t="s">
        <v>20803</v>
      </c>
    </row>
    <row r="2232" spans="1:2" ht="15" x14ac:dyDescent="0.2">
      <c r="A2232" s="50" t="s">
        <v>23566</v>
      </c>
      <c r="B2232" s="49" t="s">
        <v>20804</v>
      </c>
    </row>
    <row r="2233" spans="1:2" ht="15" x14ac:dyDescent="0.2">
      <c r="A2233" s="50" t="s">
        <v>23566</v>
      </c>
      <c r="B2233" s="49" t="s">
        <v>20805</v>
      </c>
    </row>
    <row r="2234" spans="1:2" ht="15" x14ac:dyDescent="0.2">
      <c r="A2234" s="50" t="s">
        <v>23566</v>
      </c>
      <c r="B2234" s="49" t="s">
        <v>20806</v>
      </c>
    </row>
    <row r="2235" spans="1:2" ht="15" x14ac:dyDescent="0.2">
      <c r="A2235" s="50" t="s">
        <v>23566</v>
      </c>
      <c r="B2235" s="49" t="s">
        <v>20807</v>
      </c>
    </row>
    <row r="2236" spans="1:2" ht="15" x14ac:dyDescent="0.2">
      <c r="A2236" s="50" t="s">
        <v>23566</v>
      </c>
      <c r="B2236" s="49" t="s">
        <v>20808</v>
      </c>
    </row>
    <row r="2237" spans="1:2" ht="15" x14ac:dyDescent="0.2">
      <c r="A2237" s="50" t="s">
        <v>23566</v>
      </c>
      <c r="B2237" s="49" t="s">
        <v>20809</v>
      </c>
    </row>
    <row r="2238" spans="1:2" ht="15" x14ac:dyDescent="0.2">
      <c r="A2238" s="50" t="s">
        <v>23566</v>
      </c>
      <c r="B2238" s="49" t="s">
        <v>20810</v>
      </c>
    </row>
    <row r="2239" spans="1:2" ht="15" x14ac:dyDescent="0.2">
      <c r="A2239" s="50" t="s">
        <v>23566</v>
      </c>
      <c r="B2239" s="49" t="s">
        <v>20811</v>
      </c>
    </row>
    <row r="2240" spans="1:2" ht="15" x14ac:dyDescent="0.2">
      <c r="A2240" s="50" t="s">
        <v>23566</v>
      </c>
      <c r="B2240" s="49" t="s">
        <v>20812</v>
      </c>
    </row>
    <row r="2241" spans="1:2" ht="15" x14ac:dyDescent="0.2">
      <c r="A2241" s="50" t="s">
        <v>23566</v>
      </c>
      <c r="B2241" s="49" t="s">
        <v>20813</v>
      </c>
    </row>
    <row r="2242" spans="1:2" ht="15" x14ac:dyDescent="0.2">
      <c r="A2242" s="50" t="s">
        <v>23566</v>
      </c>
      <c r="B2242" s="49" t="s">
        <v>20814</v>
      </c>
    </row>
    <row r="2243" spans="1:2" ht="15" x14ac:dyDescent="0.2">
      <c r="A2243" s="50" t="s">
        <v>23566</v>
      </c>
      <c r="B2243" s="49" t="s">
        <v>20815</v>
      </c>
    </row>
    <row r="2244" spans="1:2" ht="15" x14ac:dyDescent="0.2">
      <c r="A2244" s="50" t="s">
        <v>23566</v>
      </c>
      <c r="B2244" s="49" t="s">
        <v>20816</v>
      </c>
    </row>
    <row r="2245" spans="1:2" ht="15" x14ac:dyDescent="0.2">
      <c r="A2245" s="50" t="s">
        <v>23566</v>
      </c>
      <c r="B2245" s="49" t="s">
        <v>20817</v>
      </c>
    </row>
    <row r="2246" spans="1:2" ht="15" x14ac:dyDescent="0.2">
      <c r="A2246" s="50" t="s">
        <v>23566</v>
      </c>
      <c r="B2246" s="49" t="s">
        <v>20818</v>
      </c>
    </row>
    <row r="2247" spans="1:2" ht="15" x14ac:dyDescent="0.2">
      <c r="A2247" s="50" t="s">
        <v>23566</v>
      </c>
      <c r="B2247" s="49" t="s">
        <v>20819</v>
      </c>
    </row>
    <row r="2248" spans="1:2" ht="15" x14ac:dyDescent="0.2">
      <c r="A2248" s="50" t="s">
        <v>23566</v>
      </c>
      <c r="B2248" s="49" t="s">
        <v>20820</v>
      </c>
    </row>
    <row r="2249" spans="1:2" ht="15" x14ac:dyDescent="0.2">
      <c r="A2249" s="50" t="s">
        <v>23566</v>
      </c>
      <c r="B2249" s="49" t="s">
        <v>20821</v>
      </c>
    </row>
    <row r="2250" spans="1:2" ht="15" x14ac:dyDescent="0.2">
      <c r="A2250" s="50" t="s">
        <v>23566</v>
      </c>
      <c r="B2250" s="49" t="s">
        <v>20822</v>
      </c>
    </row>
    <row r="2251" spans="1:2" ht="15" x14ac:dyDescent="0.2">
      <c r="A2251" s="50" t="s">
        <v>23566</v>
      </c>
      <c r="B2251" s="49" t="s">
        <v>20823</v>
      </c>
    </row>
    <row r="2252" spans="1:2" ht="15" x14ac:dyDescent="0.2">
      <c r="A2252" s="50" t="s">
        <v>23566</v>
      </c>
      <c r="B2252" s="49" t="s">
        <v>20824</v>
      </c>
    </row>
    <row r="2253" spans="1:2" ht="15" x14ac:dyDescent="0.2">
      <c r="A2253" s="50" t="s">
        <v>23566</v>
      </c>
      <c r="B2253" s="49" t="s">
        <v>20825</v>
      </c>
    </row>
    <row r="2254" spans="1:2" ht="15" x14ac:dyDescent="0.2">
      <c r="A2254" s="50" t="s">
        <v>23566</v>
      </c>
      <c r="B2254" s="49" t="s">
        <v>20826</v>
      </c>
    </row>
    <row r="2255" spans="1:2" ht="15" x14ac:dyDescent="0.2">
      <c r="A2255" s="50" t="s">
        <v>23566</v>
      </c>
      <c r="B2255" s="49" t="s">
        <v>20827</v>
      </c>
    </row>
    <row r="2256" spans="1:2" ht="15" x14ac:dyDescent="0.2">
      <c r="A2256" s="50" t="s">
        <v>23566</v>
      </c>
      <c r="B2256" s="49" t="s">
        <v>20828</v>
      </c>
    </row>
    <row r="2257" spans="1:2" ht="15" x14ac:dyDescent="0.2">
      <c r="A2257" s="50" t="s">
        <v>23566</v>
      </c>
      <c r="B2257" s="49" t="s">
        <v>20829</v>
      </c>
    </row>
    <row r="2258" spans="1:2" ht="15" x14ac:dyDescent="0.2">
      <c r="A2258" s="50" t="s">
        <v>23566</v>
      </c>
      <c r="B2258" s="49" t="s">
        <v>20830</v>
      </c>
    </row>
    <row r="2259" spans="1:2" ht="15" x14ac:dyDescent="0.2">
      <c r="A2259" s="50" t="s">
        <v>23566</v>
      </c>
      <c r="B2259" s="49" t="s">
        <v>20831</v>
      </c>
    </row>
    <row r="2260" spans="1:2" ht="15" x14ac:dyDescent="0.2">
      <c r="A2260" s="50" t="s">
        <v>23566</v>
      </c>
      <c r="B2260" s="49" t="s">
        <v>20832</v>
      </c>
    </row>
    <row r="2261" spans="1:2" ht="15" x14ac:dyDescent="0.2">
      <c r="A2261" s="50" t="s">
        <v>23566</v>
      </c>
      <c r="B2261" s="49" t="s">
        <v>20833</v>
      </c>
    </row>
    <row r="2262" spans="1:2" ht="15" x14ac:dyDescent="0.2">
      <c r="A2262" s="50" t="s">
        <v>23566</v>
      </c>
      <c r="B2262" s="49" t="s">
        <v>20834</v>
      </c>
    </row>
    <row r="2263" spans="1:2" ht="15" x14ac:dyDescent="0.2">
      <c r="A2263" s="50" t="s">
        <v>23566</v>
      </c>
      <c r="B2263" s="49" t="s">
        <v>20835</v>
      </c>
    </row>
    <row r="2264" spans="1:2" ht="15" x14ac:dyDescent="0.2">
      <c r="A2264" s="50" t="s">
        <v>23566</v>
      </c>
      <c r="B2264" s="49" t="s">
        <v>20836</v>
      </c>
    </row>
    <row r="2265" spans="1:2" ht="15" x14ac:dyDescent="0.2">
      <c r="A2265" s="50" t="s">
        <v>23566</v>
      </c>
      <c r="B2265" s="49" t="s">
        <v>20837</v>
      </c>
    </row>
    <row r="2266" spans="1:2" ht="15" x14ac:dyDescent="0.2">
      <c r="A2266" s="50" t="s">
        <v>23566</v>
      </c>
      <c r="B2266" s="49" t="s">
        <v>20838</v>
      </c>
    </row>
    <row r="2267" spans="1:2" ht="15" x14ac:dyDescent="0.2">
      <c r="A2267" s="50" t="s">
        <v>23566</v>
      </c>
      <c r="B2267" s="49" t="s">
        <v>20839</v>
      </c>
    </row>
    <row r="2268" spans="1:2" ht="15" x14ac:dyDescent="0.2">
      <c r="A2268" s="50" t="s">
        <v>23566</v>
      </c>
      <c r="B2268" s="49" t="s">
        <v>20840</v>
      </c>
    </row>
    <row r="2269" spans="1:2" ht="15" x14ac:dyDescent="0.2">
      <c r="A2269" s="50" t="s">
        <v>23566</v>
      </c>
      <c r="B2269" s="49" t="s">
        <v>20841</v>
      </c>
    </row>
    <row r="2270" spans="1:2" ht="15" x14ac:dyDescent="0.2">
      <c r="A2270" s="50" t="s">
        <v>23566</v>
      </c>
      <c r="B2270" s="49" t="s">
        <v>20842</v>
      </c>
    </row>
    <row r="2271" spans="1:2" ht="15" x14ac:dyDescent="0.2">
      <c r="A2271" s="50" t="s">
        <v>23566</v>
      </c>
      <c r="B2271" s="49" t="s">
        <v>20843</v>
      </c>
    </row>
    <row r="2272" spans="1:2" ht="15" x14ac:dyDescent="0.2">
      <c r="A2272" s="50" t="s">
        <v>23566</v>
      </c>
      <c r="B2272" s="49" t="s">
        <v>20844</v>
      </c>
    </row>
    <row r="2273" spans="1:2" ht="15" x14ac:dyDescent="0.2">
      <c r="A2273" s="50" t="s">
        <v>23566</v>
      </c>
      <c r="B2273" s="49" t="s">
        <v>20845</v>
      </c>
    </row>
    <row r="2274" spans="1:2" ht="15" x14ac:dyDescent="0.2">
      <c r="A2274" s="50" t="s">
        <v>23566</v>
      </c>
      <c r="B2274" s="49" t="s">
        <v>20846</v>
      </c>
    </row>
    <row r="2275" spans="1:2" ht="15" x14ac:dyDescent="0.2">
      <c r="A2275" s="50" t="s">
        <v>23566</v>
      </c>
      <c r="B2275" s="49" t="s">
        <v>20847</v>
      </c>
    </row>
    <row r="2276" spans="1:2" ht="15" x14ac:dyDescent="0.2">
      <c r="A2276" s="50" t="s">
        <v>23566</v>
      </c>
      <c r="B2276" s="49" t="s">
        <v>20848</v>
      </c>
    </row>
    <row r="2277" spans="1:2" ht="15" x14ac:dyDescent="0.2">
      <c r="A2277" s="50" t="s">
        <v>23566</v>
      </c>
      <c r="B2277" s="49" t="s">
        <v>20849</v>
      </c>
    </row>
    <row r="2278" spans="1:2" ht="15" x14ac:dyDescent="0.2">
      <c r="A2278" s="50" t="s">
        <v>23566</v>
      </c>
      <c r="B2278" s="49" t="s">
        <v>20850</v>
      </c>
    </row>
    <row r="2279" spans="1:2" ht="15" x14ac:dyDescent="0.2">
      <c r="A2279" s="50" t="s">
        <v>23566</v>
      </c>
      <c r="B2279" s="49" t="s">
        <v>20851</v>
      </c>
    </row>
    <row r="2280" spans="1:2" ht="15" x14ac:dyDescent="0.2">
      <c r="A2280" s="50" t="s">
        <v>23566</v>
      </c>
      <c r="B2280" s="49" t="s">
        <v>20852</v>
      </c>
    </row>
    <row r="2281" spans="1:2" ht="15" x14ac:dyDescent="0.2">
      <c r="A2281" s="50" t="s">
        <v>23566</v>
      </c>
      <c r="B2281" s="49" t="s">
        <v>20853</v>
      </c>
    </row>
    <row r="2282" spans="1:2" ht="15" x14ac:dyDescent="0.2">
      <c r="A2282" s="50" t="s">
        <v>23566</v>
      </c>
      <c r="B2282" s="49" t="s">
        <v>20854</v>
      </c>
    </row>
    <row r="2283" spans="1:2" ht="15" x14ac:dyDescent="0.2">
      <c r="A2283" s="50" t="s">
        <v>23566</v>
      </c>
      <c r="B2283" s="49" t="s">
        <v>20855</v>
      </c>
    </row>
    <row r="2284" spans="1:2" ht="15" x14ac:dyDescent="0.2">
      <c r="A2284" s="50" t="s">
        <v>23566</v>
      </c>
      <c r="B2284" s="49" t="s">
        <v>20856</v>
      </c>
    </row>
    <row r="2285" spans="1:2" ht="15" x14ac:dyDescent="0.2">
      <c r="A2285" s="50" t="s">
        <v>23566</v>
      </c>
      <c r="B2285" s="49" t="s">
        <v>20857</v>
      </c>
    </row>
    <row r="2286" spans="1:2" ht="15" x14ac:dyDescent="0.2">
      <c r="A2286" s="50" t="s">
        <v>23566</v>
      </c>
      <c r="B2286" s="49" t="s">
        <v>20858</v>
      </c>
    </row>
    <row r="2287" spans="1:2" ht="15" x14ac:dyDescent="0.2">
      <c r="A2287" s="50" t="s">
        <v>23566</v>
      </c>
      <c r="B2287" s="49" t="s">
        <v>20859</v>
      </c>
    </row>
    <row r="2288" spans="1:2" ht="15" x14ac:dyDescent="0.2">
      <c r="A2288" s="50" t="s">
        <v>23566</v>
      </c>
      <c r="B2288" s="49" t="s">
        <v>20860</v>
      </c>
    </row>
    <row r="2289" spans="1:2" ht="15" x14ac:dyDescent="0.2">
      <c r="A2289" s="50" t="s">
        <v>23566</v>
      </c>
      <c r="B2289" s="49" t="s">
        <v>20861</v>
      </c>
    </row>
    <row r="2290" spans="1:2" ht="15" x14ac:dyDescent="0.2">
      <c r="A2290" s="50" t="s">
        <v>23566</v>
      </c>
      <c r="B2290" s="49" t="s">
        <v>20862</v>
      </c>
    </row>
    <row r="2291" spans="1:2" ht="15" x14ac:dyDescent="0.2">
      <c r="A2291" s="50" t="s">
        <v>23566</v>
      </c>
      <c r="B2291" s="49" t="s">
        <v>20863</v>
      </c>
    </row>
    <row r="2292" spans="1:2" ht="15" x14ac:dyDescent="0.2">
      <c r="A2292" s="50" t="s">
        <v>23566</v>
      </c>
      <c r="B2292" s="49" t="s">
        <v>20864</v>
      </c>
    </row>
    <row r="2293" spans="1:2" ht="15" x14ac:dyDescent="0.2">
      <c r="A2293" s="50" t="s">
        <v>23566</v>
      </c>
      <c r="B2293" s="49" t="s">
        <v>20865</v>
      </c>
    </row>
    <row r="2294" spans="1:2" ht="15" x14ac:dyDescent="0.2">
      <c r="A2294" s="50" t="s">
        <v>23566</v>
      </c>
      <c r="B2294" s="49" t="s">
        <v>20866</v>
      </c>
    </row>
    <row r="2295" spans="1:2" ht="15" x14ac:dyDescent="0.2">
      <c r="A2295" s="50" t="s">
        <v>23566</v>
      </c>
      <c r="B2295" s="49" t="s">
        <v>20867</v>
      </c>
    </row>
    <row r="2296" spans="1:2" ht="15" x14ac:dyDescent="0.2">
      <c r="A2296" s="50" t="s">
        <v>23566</v>
      </c>
      <c r="B2296" s="49" t="s">
        <v>20868</v>
      </c>
    </row>
    <row r="2297" spans="1:2" ht="15" x14ac:dyDescent="0.2">
      <c r="A2297" s="50" t="s">
        <v>23566</v>
      </c>
      <c r="B2297" s="49" t="s">
        <v>20869</v>
      </c>
    </row>
    <row r="2298" spans="1:2" ht="15" x14ac:dyDescent="0.2">
      <c r="A2298" s="50" t="s">
        <v>23566</v>
      </c>
      <c r="B2298" s="49" t="s">
        <v>20870</v>
      </c>
    </row>
    <row r="2299" spans="1:2" ht="15" x14ac:dyDescent="0.2">
      <c r="A2299" s="50" t="s">
        <v>23566</v>
      </c>
      <c r="B2299" s="49" t="s">
        <v>20871</v>
      </c>
    </row>
    <row r="2300" spans="1:2" ht="15" x14ac:dyDescent="0.2">
      <c r="A2300" s="50" t="s">
        <v>23566</v>
      </c>
      <c r="B2300" s="49" t="s">
        <v>20872</v>
      </c>
    </row>
    <row r="2301" spans="1:2" ht="15" x14ac:dyDescent="0.2">
      <c r="A2301" s="50" t="s">
        <v>23566</v>
      </c>
      <c r="B2301" s="49" t="s">
        <v>20873</v>
      </c>
    </row>
    <row r="2302" spans="1:2" ht="15" x14ac:dyDescent="0.2">
      <c r="A2302" s="50" t="s">
        <v>23566</v>
      </c>
      <c r="B2302" s="49" t="s">
        <v>20874</v>
      </c>
    </row>
    <row r="2303" spans="1:2" ht="15" x14ac:dyDescent="0.2">
      <c r="A2303" s="50" t="s">
        <v>23566</v>
      </c>
      <c r="B2303" s="49" t="s">
        <v>20875</v>
      </c>
    </row>
    <row r="2304" spans="1:2" ht="15" x14ac:dyDescent="0.2">
      <c r="A2304" s="50" t="s">
        <v>23566</v>
      </c>
      <c r="B2304" s="49" t="s">
        <v>20876</v>
      </c>
    </row>
    <row r="2305" spans="1:2" ht="15" x14ac:dyDescent="0.2">
      <c r="A2305" s="50" t="s">
        <v>23566</v>
      </c>
      <c r="B2305" s="49" t="s">
        <v>20877</v>
      </c>
    </row>
    <row r="2306" spans="1:2" ht="15" x14ac:dyDescent="0.2">
      <c r="A2306" s="50" t="s">
        <v>23566</v>
      </c>
      <c r="B2306" s="49" t="s">
        <v>20878</v>
      </c>
    </row>
    <row r="2307" spans="1:2" ht="15" x14ac:dyDescent="0.2">
      <c r="A2307" s="50" t="s">
        <v>23566</v>
      </c>
      <c r="B2307" s="49" t="s">
        <v>20879</v>
      </c>
    </row>
    <row r="2308" spans="1:2" ht="15" x14ac:dyDescent="0.2">
      <c r="A2308" s="50" t="s">
        <v>23566</v>
      </c>
      <c r="B2308" s="49" t="s">
        <v>20880</v>
      </c>
    </row>
    <row r="2309" spans="1:2" ht="15" x14ac:dyDescent="0.2">
      <c r="A2309" s="50" t="s">
        <v>23566</v>
      </c>
      <c r="B2309" s="49" t="s">
        <v>20881</v>
      </c>
    </row>
    <row r="2310" spans="1:2" ht="15" x14ac:dyDescent="0.2">
      <c r="A2310" s="50" t="s">
        <v>23566</v>
      </c>
      <c r="B2310" s="49" t="s">
        <v>20882</v>
      </c>
    </row>
    <row r="2311" spans="1:2" ht="15" x14ac:dyDescent="0.2">
      <c r="A2311" s="50" t="s">
        <v>23566</v>
      </c>
      <c r="B2311" s="49" t="s">
        <v>20883</v>
      </c>
    </row>
    <row r="2312" spans="1:2" ht="15" x14ac:dyDescent="0.2">
      <c r="A2312" s="50" t="s">
        <v>23566</v>
      </c>
      <c r="B2312" s="49" t="s">
        <v>20884</v>
      </c>
    </row>
    <row r="2313" spans="1:2" ht="15" x14ac:dyDescent="0.2">
      <c r="A2313" s="50" t="s">
        <v>23566</v>
      </c>
      <c r="B2313" s="49" t="s">
        <v>20885</v>
      </c>
    </row>
    <row r="2314" spans="1:2" ht="15" x14ac:dyDescent="0.2">
      <c r="A2314" s="50" t="s">
        <v>23566</v>
      </c>
      <c r="B2314" s="49" t="s">
        <v>20886</v>
      </c>
    </row>
    <row r="2315" spans="1:2" ht="15" x14ac:dyDescent="0.2">
      <c r="A2315" s="50" t="s">
        <v>23566</v>
      </c>
      <c r="B2315" s="49" t="s">
        <v>20887</v>
      </c>
    </row>
    <row r="2316" spans="1:2" ht="15" x14ac:dyDescent="0.2">
      <c r="A2316" s="50" t="s">
        <v>23566</v>
      </c>
      <c r="B2316" s="49" t="s">
        <v>20888</v>
      </c>
    </row>
    <row r="2317" spans="1:2" ht="15" x14ac:dyDescent="0.2">
      <c r="A2317" s="50" t="s">
        <v>23566</v>
      </c>
      <c r="B2317" s="49" t="s">
        <v>20889</v>
      </c>
    </row>
    <row r="2318" spans="1:2" ht="15" x14ac:dyDescent="0.2">
      <c r="A2318" s="50" t="s">
        <v>23566</v>
      </c>
      <c r="B2318" s="49" t="s">
        <v>20890</v>
      </c>
    </row>
    <row r="2319" spans="1:2" ht="15" x14ac:dyDescent="0.2">
      <c r="A2319" s="50" t="s">
        <v>23566</v>
      </c>
      <c r="B2319" s="49" t="s">
        <v>20891</v>
      </c>
    </row>
    <row r="2320" spans="1:2" ht="15" x14ac:dyDescent="0.2">
      <c r="A2320" s="50" t="s">
        <v>23566</v>
      </c>
      <c r="B2320" s="49" t="s">
        <v>20892</v>
      </c>
    </row>
    <row r="2321" spans="1:2" ht="15" x14ac:dyDescent="0.2">
      <c r="A2321" s="50" t="s">
        <v>23566</v>
      </c>
      <c r="B2321" s="49" t="s">
        <v>20893</v>
      </c>
    </row>
    <row r="2322" spans="1:2" ht="15" x14ac:dyDescent="0.2">
      <c r="A2322" s="50" t="s">
        <v>23566</v>
      </c>
      <c r="B2322" s="49" t="s">
        <v>20894</v>
      </c>
    </row>
    <row r="2323" spans="1:2" ht="15" x14ac:dyDescent="0.2">
      <c r="A2323" s="50" t="s">
        <v>23566</v>
      </c>
      <c r="B2323" s="49" t="s">
        <v>20895</v>
      </c>
    </row>
    <row r="2324" spans="1:2" ht="15" x14ac:dyDescent="0.2">
      <c r="A2324" s="50" t="s">
        <v>23566</v>
      </c>
      <c r="B2324" s="49" t="s">
        <v>20896</v>
      </c>
    </row>
    <row r="2325" spans="1:2" ht="15" x14ac:dyDescent="0.2">
      <c r="A2325" s="50" t="s">
        <v>23566</v>
      </c>
      <c r="B2325" s="49" t="s">
        <v>20897</v>
      </c>
    </row>
    <row r="2326" spans="1:2" ht="15" x14ac:dyDescent="0.2">
      <c r="A2326" s="50" t="s">
        <v>23566</v>
      </c>
      <c r="B2326" s="49" t="s">
        <v>20898</v>
      </c>
    </row>
    <row r="2327" spans="1:2" ht="15" x14ac:dyDescent="0.2">
      <c r="A2327" s="50" t="s">
        <v>23566</v>
      </c>
      <c r="B2327" s="49" t="s">
        <v>20899</v>
      </c>
    </row>
    <row r="2328" spans="1:2" ht="15" x14ac:dyDescent="0.2">
      <c r="A2328" s="50" t="s">
        <v>23566</v>
      </c>
      <c r="B2328" s="49" t="s">
        <v>20900</v>
      </c>
    </row>
    <row r="2329" spans="1:2" ht="15" x14ac:dyDescent="0.2">
      <c r="A2329" s="50" t="s">
        <v>23566</v>
      </c>
      <c r="B2329" s="49" t="s">
        <v>20901</v>
      </c>
    </row>
    <row r="2330" spans="1:2" ht="15" x14ac:dyDescent="0.2">
      <c r="A2330" s="50" t="s">
        <v>23566</v>
      </c>
      <c r="B2330" s="49" t="s">
        <v>20902</v>
      </c>
    </row>
    <row r="2331" spans="1:2" ht="15" x14ac:dyDescent="0.2">
      <c r="A2331" s="50" t="s">
        <v>23566</v>
      </c>
      <c r="B2331" s="49" t="s">
        <v>20903</v>
      </c>
    </row>
    <row r="2332" spans="1:2" ht="15" x14ac:dyDescent="0.2">
      <c r="A2332" s="50" t="s">
        <v>23566</v>
      </c>
      <c r="B2332" s="49" t="s">
        <v>20904</v>
      </c>
    </row>
    <row r="2333" spans="1:2" ht="15" x14ac:dyDescent="0.2">
      <c r="A2333" s="50" t="s">
        <v>23566</v>
      </c>
      <c r="B2333" s="49" t="s">
        <v>20905</v>
      </c>
    </row>
    <row r="2334" spans="1:2" ht="15" x14ac:dyDescent="0.2">
      <c r="A2334" s="50" t="s">
        <v>23566</v>
      </c>
      <c r="B2334" s="49" t="s">
        <v>20906</v>
      </c>
    </row>
    <row r="2335" spans="1:2" ht="15" x14ac:dyDescent="0.2">
      <c r="A2335" s="50" t="s">
        <v>23566</v>
      </c>
      <c r="B2335" s="49" t="s">
        <v>20907</v>
      </c>
    </row>
    <row r="2336" spans="1:2" ht="15" x14ac:dyDescent="0.2">
      <c r="A2336" s="50" t="s">
        <v>23566</v>
      </c>
      <c r="B2336" s="49" t="s">
        <v>20908</v>
      </c>
    </row>
    <row r="2337" spans="1:2" ht="15" x14ac:dyDescent="0.2">
      <c r="A2337" s="50" t="s">
        <v>23566</v>
      </c>
      <c r="B2337" s="49" t="s">
        <v>20909</v>
      </c>
    </row>
    <row r="2338" spans="1:2" ht="15" x14ac:dyDescent="0.2">
      <c r="A2338" s="50" t="s">
        <v>23566</v>
      </c>
      <c r="B2338" s="49" t="s">
        <v>20910</v>
      </c>
    </row>
    <row r="2339" spans="1:2" ht="15" x14ac:dyDescent="0.2">
      <c r="A2339" s="50" t="s">
        <v>23566</v>
      </c>
      <c r="B2339" s="49" t="s">
        <v>20911</v>
      </c>
    </row>
    <row r="2340" spans="1:2" ht="15" x14ac:dyDescent="0.2">
      <c r="A2340" s="50" t="s">
        <v>23566</v>
      </c>
      <c r="B2340" s="49" t="s">
        <v>20912</v>
      </c>
    </row>
    <row r="2341" spans="1:2" ht="15" x14ac:dyDescent="0.2">
      <c r="A2341" s="50" t="s">
        <v>23566</v>
      </c>
      <c r="B2341" s="49" t="s">
        <v>20913</v>
      </c>
    </row>
    <row r="2342" spans="1:2" ht="15" x14ac:dyDescent="0.2">
      <c r="A2342" s="50" t="s">
        <v>23566</v>
      </c>
      <c r="B2342" s="49" t="s">
        <v>20914</v>
      </c>
    </row>
    <row r="2343" spans="1:2" ht="15" x14ac:dyDescent="0.2">
      <c r="A2343" s="50" t="s">
        <v>23566</v>
      </c>
      <c r="B2343" s="49" t="s">
        <v>20915</v>
      </c>
    </row>
    <row r="2344" spans="1:2" ht="15" x14ac:dyDescent="0.2">
      <c r="A2344" s="50" t="s">
        <v>23566</v>
      </c>
      <c r="B2344" s="49" t="s">
        <v>20916</v>
      </c>
    </row>
    <row r="2345" spans="1:2" ht="15" x14ac:dyDescent="0.2">
      <c r="A2345" s="50" t="s">
        <v>23566</v>
      </c>
      <c r="B2345" s="49" t="s">
        <v>20917</v>
      </c>
    </row>
    <row r="2346" spans="1:2" ht="15" x14ac:dyDescent="0.2">
      <c r="A2346" s="50" t="s">
        <v>23566</v>
      </c>
      <c r="B2346" s="49" t="s">
        <v>20918</v>
      </c>
    </row>
    <row r="2347" spans="1:2" ht="15" x14ac:dyDescent="0.2">
      <c r="A2347" s="50" t="s">
        <v>23566</v>
      </c>
      <c r="B2347" s="49" t="s">
        <v>20919</v>
      </c>
    </row>
    <row r="2348" spans="1:2" ht="15" x14ac:dyDescent="0.2">
      <c r="A2348" s="50" t="s">
        <v>23566</v>
      </c>
      <c r="B2348" s="49" t="s">
        <v>20920</v>
      </c>
    </row>
    <row r="2349" spans="1:2" ht="15" x14ac:dyDescent="0.2">
      <c r="A2349" s="50" t="s">
        <v>23566</v>
      </c>
      <c r="B2349" s="49" t="s">
        <v>20921</v>
      </c>
    </row>
    <row r="2350" spans="1:2" ht="15" x14ac:dyDescent="0.2">
      <c r="A2350" s="50" t="s">
        <v>23566</v>
      </c>
      <c r="B2350" s="49" t="s">
        <v>20922</v>
      </c>
    </row>
    <row r="2351" spans="1:2" ht="15" x14ac:dyDescent="0.2">
      <c r="A2351" s="50" t="s">
        <v>23566</v>
      </c>
      <c r="B2351" s="49" t="s">
        <v>20923</v>
      </c>
    </row>
    <row r="2352" spans="1:2" ht="15" x14ac:dyDescent="0.2">
      <c r="A2352" s="50" t="s">
        <v>23566</v>
      </c>
      <c r="B2352" s="49" t="s">
        <v>20924</v>
      </c>
    </row>
    <row r="2353" spans="1:2" ht="15" x14ac:dyDescent="0.2">
      <c r="A2353" s="50" t="s">
        <v>23566</v>
      </c>
      <c r="B2353" s="49" t="s">
        <v>20925</v>
      </c>
    </row>
    <row r="2354" spans="1:2" ht="15" x14ac:dyDescent="0.2">
      <c r="A2354" s="50" t="s">
        <v>23566</v>
      </c>
      <c r="B2354" s="49" t="s">
        <v>20926</v>
      </c>
    </row>
    <row r="2355" spans="1:2" ht="15" x14ac:dyDescent="0.2">
      <c r="A2355" s="50" t="s">
        <v>23566</v>
      </c>
      <c r="B2355" s="49" t="s">
        <v>20927</v>
      </c>
    </row>
    <row r="2356" spans="1:2" ht="15" x14ac:dyDescent="0.2">
      <c r="A2356" s="50" t="s">
        <v>23566</v>
      </c>
      <c r="B2356" s="49" t="s">
        <v>20928</v>
      </c>
    </row>
    <row r="2357" spans="1:2" ht="15" x14ac:dyDescent="0.2">
      <c r="A2357" s="50" t="s">
        <v>23566</v>
      </c>
      <c r="B2357" s="49" t="s">
        <v>20929</v>
      </c>
    </row>
    <row r="2358" spans="1:2" ht="15" x14ac:dyDescent="0.2">
      <c r="A2358" s="50" t="s">
        <v>23566</v>
      </c>
      <c r="B2358" s="49" t="s">
        <v>20930</v>
      </c>
    </row>
    <row r="2359" spans="1:2" ht="15" x14ac:dyDescent="0.2">
      <c r="A2359" s="50" t="s">
        <v>23566</v>
      </c>
      <c r="B2359" s="49" t="s">
        <v>20931</v>
      </c>
    </row>
    <row r="2360" spans="1:2" ht="15" x14ac:dyDescent="0.2">
      <c r="A2360" s="50" t="s">
        <v>23566</v>
      </c>
      <c r="B2360" s="49" t="s">
        <v>20932</v>
      </c>
    </row>
    <row r="2361" spans="1:2" ht="15" x14ac:dyDescent="0.2">
      <c r="A2361" s="50" t="s">
        <v>23566</v>
      </c>
      <c r="B2361" s="49" t="s">
        <v>20933</v>
      </c>
    </row>
    <row r="2362" spans="1:2" ht="15" x14ac:dyDescent="0.2">
      <c r="A2362" s="50" t="s">
        <v>23566</v>
      </c>
      <c r="B2362" s="49" t="s">
        <v>20934</v>
      </c>
    </row>
    <row r="2363" spans="1:2" ht="15" x14ac:dyDescent="0.2">
      <c r="A2363" s="50" t="s">
        <v>23566</v>
      </c>
      <c r="B2363" s="49" t="s">
        <v>20935</v>
      </c>
    </row>
    <row r="2364" spans="1:2" ht="15" x14ac:dyDescent="0.2">
      <c r="A2364" s="50" t="s">
        <v>23566</v>
      </c>
      <c r="B2364" s="49" t="s">
        <v>20936</v>
      </c>
    </row>
    <row r="2365" spans="1:2" ht="15" x14ac:dyDescent="0.2">
      <c r="A2365" s="50" t="s">
        <v>23566</v>
      </c>
      <c r="B2365" s="49" t="s">
        <v>20937</v>
      </c>
    </row>
    <row r="2366" spans="1:2" ht="15" x14ac:dyDescent="0.2">
      <c r="A2366" s="50" t="s">
        <v>23566</v>
      </c>
      <c r="B2366" s="49" t="s">
        <v>20938</v>
      </c>
    </row>
    <row r="2367" spans="1:2" ht="15" x14ac:dyDescent="0.2">
      <c r="A2367" s="50" t="s">
        <v>23566</v>
      </c>
      <c r="B2367" s="49" t="s">
        <v>20939</v>
      </c>
    </row>
    <row r="2368" spans="1:2" ht="15" x14ac:dyDescent="0.2">
      <c r="A2368" s="50" t="s">
        <v>23566</v>
      </c>
      <c r="B2368" s="49" t="s">
        <v>20940</v>
      </c>
    </row>
    <row r="2369" spans="1:2" ht="15" x14ac:dyDescent="0.2">
      <c r="A2369" s="50" t="s">
        <v>23566</v>
      </c>
      <c r="B2369" s="49" t="s">
        <v>20941</v>
      </c>
    </row>
    <row r="2370" spans="1:2" ht="15" x14ac:dyDescent="0.2">
      <c r="A2370" s="50" t="s">
        <v>23566</v>
      </c>
      <c r="B2370" s="49" t="s">
        <v>20942</v>
      </c>
    </row>
    <row r="2371" spans="1:2" ht="15" x14ac:dyDescent="0.2">
      <c r="A2371" s="50" t="s">
        <v>23566</v>
      </c>
      <c r="B2371" s="49" t="s">
        <v>20943</v>
      </c>
    </row>
    <row r="2372" spans="1:2" ht="15" x14ac:dyDescent="0.2">
      <c r="A2372" s="50" t="s">
        <v>23566</v>
      </c>
      <c r="B2372" s="49" t="s">
        <v>20944</v>
      </c>
    </row>
    <row r="2373" spans="1:2" ht="15" x14ac:dyDescent="0.2">
      <c r="A2373" s="50" t="s">
        <v>23566</v>
      </c>
      <c r="B2373" s="49" t="s">
        <v>20945</v>
      </c>
    </row>
    <row r="2374" spans="1:2" ht="15" x14ac:dyDescent="0.2">
      <c r="A2374" s="50" t="s">
        <v>23566</v>
      </c>
      <c r="B2374" s="49" t="s">
        <v>20946</v>
      </c>
    </row>
    <row r="2375" spans="1:2" ht="15" x14ac:dyDescent="0.2">
      <c r="A2375" s="50" t="s">
        <v>23566</v>
      </c>
      <c r="B2375" s="49" t="s">
        <v>20947</v>
      </c>
    </row>
    <row r="2376" spans="1:2" ht="15" x14ac:dyDescent="0.2">
      <c r="A2376" s="50" t="s">
        <v>23566</v>
      </c>
      <c r="B2376" s="49" t="s">
        <v>20948</v>
      </c>
    </row>
    <row r="2377" spans="1:2" ht="15" x14ac:dyDescent="0.2">
      <c r="A2377" s="50" t="s">
        <v>23566</v>
      </c>
      <c r="B2377" s="49" t="s">
        <v>20949</v>
      </c>
    </row>
    <row r="2378" spans="1:2" ht="15" x14ac:dyDescent="0.2">
      <c r="A2378" s="50" t="s">
        <v>23566</v>
      </c>
      <c r="B2378" s="49" t="s">
        <v>20950</v>
      </c>
    </row>
    <row r="2379" spans="1:2" ht="15" x14ac:dyDescent="0.2">
      <c r="A2379" s="50" t="s">
        <v>23566</v>
      </c>
      <c r="B2379" s="49" t="s">
        <v>20951</v>
      </c>
    </row>
    <row r="2380" spans="1:2" ht="15" x14ac:dyDescent="0.2">
      <c r="A2380" s="50" t="s">
        <v>23566</v>
      </c>
      <c r="B2380" s="49" t="s">
        <v>20952</v>
      </c>
    </row>
    <row r="2381" spans="1:2" ht="15" x14ac:dyDescent="0.2">
      <c r="A2381" s="50" t="s">
        <v>23566</v>
      </c>
      <c r="B2381" s="49" t="s">
        <v>20953</v>
      </c>
    </row>
    <row r="2382" spans="1:2" ht="15" x14ac:dyDescent="0.2">
      <c r="A2382" s="50" t="s">
        <v>23566</v>
      </c>
      <c r="B2382" s="49" t="s">
        <v>20954</v>
      </c>
    </row>
    <row r="2383" spans="1:2" ht="15" x14ac:dyDescent="0.2">
      <c r="A2383" s="50" t="s">
        <v>23566</v>
      </c>
      <c r="B2383" s="49" t="s">
        <v>20955</v>
      </c>
    </row>
    <row r="2384" spans="1:2" ht="15" x14ac:dyDescent="0.2">
      <c r="A2384" s="50" t="s">
        <v>23566</v>
      </c>
      <c r="B2384" s="49" t="s">
        <v>20956</v>
      </c>
    </row>
    <row r="2385" spans="1:2" ht="15" x14ac:dyDescent="0.2">
      <c r="A2385" s="50" t="s">
        <v>23566</v>
      </c>
      <c r="B2385" s="49" t="s">
        <v>20957</v>
      </c>
    </row>
    <row r="2386" spans="1:2" ht="15" x14ac:dyDescent="0.2">
      <c r="A2386" s="50" t="s">
        <v>23566</v>
      </c>
      <c r="B2386" s="49" t="s">
        <v>20958</v>
      </c>
    </row>
    <row r="2387" spans="1:2" ht="15" x14ac:dyDescent="0.2">
      <c r="A2387" s="50" t="s">
        <v>23566</v>
      </c>
      <c r="B2387" s="49" t="s">
        <v>20959</v>
      </c>
    </row>
    <row r="2388" spans="1:2" ht="15" x14ac:dyDescent="0.2">
      <c r="A2388" s="50" t="s">
        <v>23566</v>
      </c>
      <c r="B2388" s="49" t="s">
        <v>20960</v>
      </c>
    </row>
    <row r="2389" spans="1:2" ht="15" x14ac:dyDescent="0.2">
      <c r="A2389" s="50" t="s">
        <v>23566</v>
      </c>
      <c r="B2389" s="49" t="s">
        <v>20961</v>
      </c>
    </row>
    <row r="2390" spans="1:2" ht="15" x14ac:dyDescent="0.2">
      <c r="A2390" s="50" t="s">
        <v>23566</v>
      </c>
      <c r="B2390" s="49" t="s">
        <v>20962</v>
      </c>
    </row>
    <row r="2391" spans="1:2" ht="15" x14ac:dyDescent="0.2">
      <c r="A2391" s="50" t="s">
        <v>23566</v>
      </c>
      <c r="B2391" s="49" t="s">
        <v>20963</v>
      </c>
    </row>
    <row r="2392" spans="1:2" ht="15" x14ac:dyDescent="0.2">
      <c r="A2392" s="50" t="s">
        <v>23566</v>
      </c>
      <c r="B2392" s="49" t="s">
        <v>20964</v>
      </c>
    </row>
    <row r="2393" spans="1:2" ht="15" x14ac:dyDescent="0.2">
      <c r="A2393" s="50" t="s">
        <v>23566</v>
      </c>
      <c r="B2393" s="49" t="s">
        <v>20965</v>
      </c>
    </row>
    <row r="2394" spans="1:2" ht="15" x14ac:dyDescent="0.2">
      <c r="A2394" s="50" t="s">
        <v>23566</v>
      </c>
      <c r="B2394" s="49" t="s">
        <v>20966</v>
      </c>
    </row>
    <row r="2395" spans="1:2" ht="15" x14ac:dyDescent="0.2">
      <c r="A2395" s="50" t="s">
        <v>23566</v>
      </c>
      <c r="B2395" s="49" t="s">
        <v>20967</v>
      </c>
    </row>
    <row r="2396" spans="1:2" ht="15" x14ac:dyDescent="0.2">
      <c r="A2396" s="50" t="s">
        <v>23566</v>
      </c>
      <c r="B2396" s="49" t="s">
        <v>20968</v>
      </c>
    </row>
    <row r="2397" spans="1:2" ht="15" x14ac:dyDescent="0.2">
      <c r="A2397" s="50" t="s">
        <v>23566</v>
      </c>
      <c r="B2397" s="49" t="s">
        <v>20969</v>
      </c>
    </row>
    <row r="2398" spans="1:2" ht="15" x14ac:dyDescent="0.2">
      <c r="A2398" s="50" t="s">
        <v>23566</v>
      </c>
      <c r="B2398" s="49" t="s">
        <v>20970</v>
      </c>
    </row>
    <row r="2399" spans="1:2" ht="15" x14ac:dyDescent="0.2">
      <c r="A2399" s="50" t="s">
        <v>23566</v>
      </c>
      <c r="B2399" s="49" t="s">
        <v>20971</v>
      </c>
    </row>
    <row r="2400" spans="1:2" ht="15" x14ac:dyDescent="0.2">
      <c r="A2400" s="50" t="s">
        <v>23566</v>
      </c>
      <c r="B2400" s="49" t="s">
        <v>20972</v>
      </c>
    </row>
    <row r="2401" spans="1:2" ht="15" x14ac:dyDescent="0.2">
      <c r="A2401" s="50" t="s">
        <v>23566</v>
      </c>
      <c r="B2401" s="49" t="s">
        <v>20973</v>
      </c>
    </row>
    <row r="2402" spans="1:2" ht="15" x14ac:dyDescent="0.2">
      <c r="A2402" s="50" t="s">
        <v>23566</v>
      </c>
      <c r="B2402" s="49" t="s">
        <v>20974</v>
      </c>
    </row>
    <row r="2403" spans="1:2" ht="15" x14ac:dyDescent="0.2">
      <c r="A2403" s="50" t="s">
        <v>23566</v>
      </c>
      <c r="B2403" s="49" t="s">
        <v>20975</v>
      </c>
    </row>
    <row r="2404" spans="1:2" ht="15" x14ac:dyDescent="0.2">
      <c r="A2404" s="50" t="s">
        <v>23566</v>
      </c>
      <c r="B2404" s="49" t="s">
        <v>20976</v>
      </c>
    </row>
    <row r="2405" spans="1:2" ht="15" x14ac:dyDescent="0.2">
      <c r="A2405" s="50" t="s">
        <v>23566</v>
      </c>
      <c r="B2405" s="49" t="s">
        <v>20977</v>
      </c>
    </row>
    <row r="2406" spans="1:2" ht="15" x14ac:dyDescent="0.2">
      <c r="A2406" s="50" t="s">
        <v>23566</v>
      </c>
      <c r="B2406" s="49" t="s">
        <v>20978</v>
      </c>
    </row>
    <row r="2407" spans="1:2" ht="15" x14ac:dyDescent="0.2">
      <c r="A2407" s="50" t="s">
        <v>23566</v>
      </c>
      <c r="B2407" s="49" t="s">
        <v>20979</v>
      </c>
    </row>
    <row r="2408" spans="1:2" ht="15" x14ac:dyDescent="0.2">
      <c r="A2408" s="50" t="s">
        <v>23566</v>
      </c>
      <c r="B2408" s="49" t="s">
        <v>20980</v>
      </c>
    </row>
    <row r="2409" spans="1:2" ht="15" x14ac:dyDescent="0.2">
      <c r="A2409" s="50" t="s">
        <v>23566</v>
      </c>
      <c r="B2409" s="49" t="s">
        <v>20981</v>
      </c>
    </row>
    <row r="2410" spans="1:2" ht="15" x14ac:dyDescent="0.2">
      <c r="A2410" s="50" t="s">
        <v>23566</v>
      </c>
      <c r="B2410" s="49" t="s">
        <v>20982</v>
      </c>
    </row>
    <row r="2411" spans="1:2" ht="15" x14ac:dyDescent="0.2">
      <c r="A2411" s="50" t="s">
        <v>23566</v>
      </c>
      <c r="B2411" s="49" t="s">
        <v>20983</v>
      </c>
    </row>
    <row r="2412" spans="1:2" ht="15" x14ac:dyDescent="0.2">
      <c r="A2412" s="50" t="s">
        <v>23566</v>
      </c>
      <c r="B2412" s="49" t="s">
        <v>20984</v>
      </c>
    </row>
    <row r="2413" spans="1:2" ht="15" x14ac:dyDescent="0.2">
      <c r="A2413" s="50" t="s">
        <v>23566</v>
      </c>
      <c r="B2413" s="49" t="s">
        <v>20985</v>
      </c>
    </row>
    <row r="2414" spans="1:2" ht="15" x14ac:dyDescent="0.2">
      <c r="A2414" s="50" t="s">
        <v>23566</v>
      </c>
      <c r="B2414" s="49" t="s">
        <v>20986</v>
      </c>
    </row>
    <row r="2415" spans="1:2" ht="15" x14ac:dyDescent="0.2">
      <c r="A2415" s="50" t="s">
        <v>23566</v>
      </c>
      <c r="B2415" s="49" t="s">
        <v>20987</v>
      </c>
    </row>
    <row r="2416" spans="1:2" ht="15" x14ac:dyDescent="0.2">
      <c r="A2416" s="50" t="s">
        <v>23566</v>
      </c>
      <c r="B2416" s="49" t="s">
        <v>20988</v>
      </c>
    </row>
    <row r="2417" spans="1:2" ht="15" x14ac:dyDescent="0.2">
      <c r="A2417" s="50" t="s">
        <v>23566</v>
      </c>
      <c r="B2417" s="49" t="s">
        <v>20989</v>
      </c>
    </row>
    <row r="2418" spans="1:2" ht="15" x14ac:dyDescent="0.2">
      <c r="A2418" s="50" t="s">
        <v>23566</v>
      </c>
      <c r="B2418" s="49" t="s">
        <v>20990</v>
      </c>
    </row>
    <row r="2419" spans="1:2" ht="15" x14ac:dyDescent="0.2">
      <c r="A2419" s="50" t="s">
        <v>23566</v>
      </c>
      <c r="B2419" s="49" t="s">
        <v>20991</v>
      </c>
    </row>
    <row r="2420" spans="1:2" ht="15" x14ac:dyDescent="0.2">
      <c r="A2420" s="50" t="s">
        <v>23566</v>
      </c>
      <c r="B2420" s="49" t="s">
        <v>20992</v>
      </c>
    </row>
    <row r="2421" spans="1:2" ht="15" x14ac:dyDescent="0.2">
      <c r="A2421" s="50" t="s">
        <v>23566</v>
      </c>
      <c r="B2421" s="49" t="s">
        <v>20993</v>
      </c>
    </row>
    <row r="2422" spans="1:2" ht="15" x14ac:dyDescent="0.2">
      <c r="A2422" s="50" t="s">
        <v>23566</v>
      </c>
      <c r="B2422" s="49" t="s">
        <v>20994</v>
      </c>
    </row>
    <row r="2423" spans="1:2" ht="15" x14ac:dyDescent="0.2">
      <c r="A2423" s="50" t="s">
        <v>23566</v>
      </c>
      <c r="B2423" s="49" t="s">
        <v>20995</v>
      </c>
    </row>
    <row r="2424" spans="1:2" ht="15" x14ac:dyDescent="0.2">
      <c r="A2424" s="50" t="s">
        <v>23566</v>
      </c>
      <c r="B2424" s="49" t="s">
        <v>20996</v>
      </c>
    </row>
    <row r="2425" spans="1:2" ht="15" x14ac:dyDescent="0.2">
      <c r="A2425" s="50" t="s">
        <v>23566</v>
      </c>
      <c r="B2425" s="49" t="s">
        <v>20997</v>
      </c>
    </row>
    <row r="2426" spans="1:2" ht="15" x14ac:dyDescent="0.2">
      <c r="A2426" s="50" t="s">
        <v>23566</v>
      </c>
      <c r="B2426" s="49" t="s">
        <v>20998</v>
      </c>
    </row>
    <row r="2427" spans="1:2" ht="15" x14ac:dyDescent="0.2">
      <c r="A2427" s="50" t="s">
        <v>23566</v>
      </c>
      <c r="B2427" s="49" t="s">
        <v>20999</v>
      </c>
    </row>
    <row r="2428" spans="1:2" ht="15" x14ac:dyDescent="0.2">
      <c r="A2428" s="50" t="s">
        <v>23566</v>
      </c>
      <c r="B2428" s="49" t="s">
        <v>21000</v>
      </c>
    </row>
    <row r="2429" spans="1:2" ht="15" x14ac:dyDescent="0.2">
      <c r="A2429" s="50" t="s">
        <v>23566</v>
      </c>
      <c r="B2429" s="49" t="s">
        <v>21001</v>
      </c>
    </row>
    <row r="2430" spans="1:2" ht="15" x14ac:dyDescent="0.2">
      <c r="A2430" s="50" t="s">
        <v>23566</v>
      </c>
      <c r="B2430" s="49" t="s">
        <v>21002</v>
      </c>
    </row>
    <row r="2431" spans="1:2" ht="15" x14ac:dyDescent="0.2">
      <c r="A2431" s="50" t="s">
        <v>23566</v>
      </c>
      <c r="B2431" s="49" t="s">
        <v>21003</v>
      </c>
    </row>
    <row r="2432" spans="1:2" ht="15" x14ac:dyDescent="0.2">
      <c r="A2432" s="50" t="s">
        <v>23566</v>
      </c>
      <c r="B2432" s="49" t="s">
        <v>21004</v>
      </c>
    </row>
    <row r="2433" spans="1:2" ht="15" x14ac:dyDescent="0.2">
      <c r="A2433" s="50" t="s">
        <v>23566</v>
      </c>
      <c r="B2433" s="49" t="s">
        <v>21005</v>
      </c>
    </row>
    <row r="2434" spans="1:2" ht="15" x14ac:dyDescent="0.2">
      <c r="A2434" s="50" t="s">
        <v>23566</v>
      </c>
      <c r="B2434" s="49" t="s">
        <v>21006</v>
      </c>
    </row>
    <row r="2435" spans="1:2" ht="15" x14ac:dyDescent="0.2">
      <c r="A2435" s="50" t="s">
        <v>23566</v>
      </c>
      <c r="B2435" s="49" t="s">
        <v>21007</v>
      </c>
    </row>
    <row r="2436" spans="1:2" ht="15" x14ac:dyDescent="0.2">
      <c r="A2436" s="50" t="s">
        <v>23566</v>
      </c>
      <c r="B2436" s="49" t="s">
        <v>21008</v>
      </c>
    </row>
    <row r="2437" spans="1:2" ht="15" x14ac:dyDescent="0.2">
      <c r="A2437" s="50" t="s">
        <v>23566</v>
      </c>
      <c r="B2437" s="49" t="s">
        <v>21009</v>
      </c>
    </row>
    <row r="2438" spans="1:2" ht="15" x14ac:dyDescent="0.2">
      <c r="A2438" s="50" t="s">
        <v>23566</v>
      </c>
      <c r="B2438" s="49" t="s">
        <v>21010</v>
      </c>
    </row>
    <row r="2439" spans="1:2" ht="15" x14ac:dyDescent="0.2">
      <c r="A2439" s="50" t="s">
        <v>23566</v>
      </c>
      <c r="B2439" s="49" t="s">
        <v>21011</v>
      </c>
    </row>
    <row r="2440" spans="1:2" ht="15" x14ac:dyDescent="0.2">
      <c r="A2440" s="50" t="s">
        <v>23566</v>
      </c>
      <c r="B2440" s="49" t="s">
        <v>21012</v>
      </c>
    </row>
    <row r="2441" spans="1:2" ht="15" x14ac:dyDescent="0.2">
      <c r="A2441" s="50" t="s">
        <v>23566</v>
      </c>
      <c r="B2441" s="49" t="s">
        <v>21013</v>
      </c>
    </row>
    <row r="2442" spans="1:2" ht="15" x14ac:dyDescent="0.2">
      <c r="A2442" s="50" t="s">
        <v>23566</v>
      </c>
      <c r="B2442" s="49" t="s">
        <v>21014</v>
      </c>
    </row>
    <row r="2443" spans="1:2" ht="15" x14ac:dyDescent="0.2">
      <c r="A2443" s="50" t="s">
        <v>23566</v>
      </c>
      <c r="B2443" s="49" t="s">
        <v>21015</v>
      </c>
    </row>
    <row r="2444" spans="1:2" ht="15" x14ac:dyDescent="0.2">
      <c r="A2444" s="50" t="s">
        <v>23566</v>
      </c>
      <c r="B2444" s="49" t="s">
        <v>21016</v>
      </c>
    </row>
    <row r="2445" spans="1:2" ht="15" x14ac:dyDescent="0.2">
      <c r="A2445" s="50" t="s">
        <v>23566</v>
      </c>
      <c r="B2445" s="49" t="s">
        <v>21017</v>
      </c>
    </row>
    <row r="2446" spans="1:2" ht="15" x14ac:dyDescent="0.2">
      <c r="A2446" s="50" t="s">
        <v>23566</v>
      </c>
      <c r="B2446" s="49" t="s">
        <v>21018</v>
      </c>
    </row>
    <row r="2447" spans="1:2" ht="15" x14ac:dyDescent="0.2">
      <c r="A2447" s="50" t="s">
        <v>23566</v>
      </c>
      <c r="B2447" s="49" t="s">
        <v>21019</v>
      </c>
    </row>
    <row r="2448" spans="1:2" ht="15" x14ac:dyDescent="0.2">
      <c r="A2448" s="50" t="s">
        <v>23566</v>
      </c>
      <c r="B2448" s="49" t="s">
        <v>21020</v>
      </c>
    </row>
    <row r="2449" spans="1:2" ht="15" x14ac:dyDescent="0.2">
      <c r="A2449" s="50" t="s">
        <v>23566</v>
      </c>
      <c r="B2449" s="49" t="s">
        <v>21021</v>
      </c>
    </row>
    <row r="2450" spans="1:2" ht="15" x14ac:dyDescent="0.2">
      <c r="A2450" s="50" t="s">
        <v>23566</v>
      </c>
      <c r="B2450" s="49" t="s">
        <v>21022</v>
      </c>
    </row>
    <row r="2451" spans="1:2" ht="15" x14ac:dyDescent="0.2">
      <c r="A2451" s="50" t="s">
        <v>23566</v>
      </c>
      <c r="B2451" s="49" t="s">
        <v>21023</v>
      </c>
    </row>
    <row r="2452" spans="1:2" ht="15" x14ac:dyDescent="0.2">
      <c r="A2452" s="50" t="s">
        <v>23566</v>
      </c>
      <c r="B2452" s="49" t="s">
        <v>21024</v>
      </c>
    </row>
    <row r="2453" spans="1:2" ht="15" x14ac:dyDescent="0.2">
      <c r="A2453" s="50" t="s">
        <v>23566</v>
      </c>
      <c r="B2453" s="49" t="s">
        <v>21025</v>
      </c>
    </row>
    <row r="2454" spans="1:2" ht="15" x14ac:dyDescent="0.2">
      <c r="A2454" s="50" t="s">
        <v>23566</v>
      </c>
      <c r="B2454" s="49" t="s">
        <v>21026</v>
      </c>
    </row>
    <row r="2455" spans="1:2" ht="15" x14ac:dyDescent="0.2">
      <c r="A2455" s="50" t="s">
        <v>23566</v>
      </c>
      <c r="B2455" s="49" t="s">
        <v>21027</v>
      </c>
    </row>
    <row r="2456" spans="1:2" ht="15" x14ac:dyDescent="0.2">
      <c r="A2456" s="50" t="s">
        <v>23566</v>
      </c>
      <c r="B2456" s="49" t="s">
        <v>21028</v>
      </c>
    </row>
    <row r="2457" spans="1:2" ht="15" x14ac:dyDescent="0.2">
      <c r="A2457" s="50" t="s">
        <v>23566</v>
      </c>
      <c r="B2457" s="49" t="s">
        <v>21029</v>
      </c>
    </row>
    <row r="2458" spans="1:2" ht="15" x14ac:dyDescent="0.2">
      <c r="A2458" s="50" t="s">
        <v>23566</v>
      </c>
      <c r="B2458" s="49" t="s">
        <v>21030</v>
      </c>
    </row>
    <row r="2459" spans="1:2" ht="15" x14ac:dyDescent="0.2">
      <c r="A2459" s="50" t="s">
        <v>23566</v>
      </c>
      <c r="B2459" s="49" t="s">
        <v>21031</v>
      </c>
    </row>
    <row r="2460" spans="1:2" ht="15" x14ac:dyDescent="0.2">
      <c r="A2460" s="50" t="s">
        <v>23566</v>
      </c>
      <c r="B2460" s="49" t="s">
        <v>21032</v>
      </c>
    </row>
    <row r="2461" spans="1:2" ht="15" x14ac:dyDescent="0.2">
      <c r="A2461" s="50" t="s">
        <v>23566</v>
      </c>
      <c r="B2461" s="49" t="s">
        <v>21033</v>
      </c>
    </row>
    <row r="2462" spans="1:2" ht="15" x14ac:dyDescent="0.2">
      <c r="A2462" s="50" t="s">
        <v>23566</v>
      </c>
      <c r="B2462" s="49" t="s">
        <v>21034</v>
      </c>
    </row>
    <row r="2463" spans="1:2" ht="15" x14ac:dyDescent="0.2">
      <c r="A2463" s="50" t="s">
        <v>23566</v>
      </c>
      <c r="B2463" s="49" t="s">
        <v>21035</v>
      </c>
    </row>
    <row r="2464" spans="1:2" ht="15" x14ac:dyDescent="0.2">
      <c r="A2464" s="50" t="s">
        <v>23566</v>
      </c>
      <c r="B2464" s="49" t="s">
        <v>21036</v>
      </c>
    </row>
    <row r="2465" spans="1:2" ht="15" x14ac:dyDescent="0.2">
      <c r="A2465" s="50" t="s">
        <v>23566</v>
      </c>
      <c r="B2465" s="49" t="s">
        <v>21037</v>
      </c>
    </row>
    <row r="2466" spans="1:2" ht="15" x14ac:dyDescent="0.2">
      <c r="A2466" s="50" t="s">
        <v>23566</v>
      </c>
      <c r="B2466" s="49" t="s">
        <v>21038</v>
      </c>
    </row>
    <row r="2467" spans="1:2" ht="15" x14ac:dyDescent="0.2">
      <c r="A2467" s="50" t="s">
        <v>23566</v>
      </c>
      <c r="B2467" s="49" t="s">
        <v>21039</v>
      </c>
    </row>
    <row r="2468" spans="1:2" ht="15" x14ac:dyDescent="0.2">
      <c r="A2468" s="50" t="s">
        <v>23566</v>
      </c>
      <c r="B2468" s="49" t="s">
        <v>21040</v>
      </c>
    </row>
    <row r="2469" spans="1:2" ht="15" x14ac:dyDescent="0.2">
      <c r="A2469" s="50" t="s">
        <v>23566</v>
      </c>
      <c r="B2469" s="49" t="s">
        <v>21041</v>
      </c>
    </row>
    <row r="2470" spans="1:2" ht="15" x14ac:dyDescent="0.2">
      <c r="A2470" s="50" t="s">
        <v>23566</v>
      </c>
      <c r="B2470" s="49" t="s">
        <v>21042</v>
      </c>
    </row>
    <row r="2471" spans="1:2" ht="15" x14ac:dyDescent="0.2">
      <c r="A2471" s="50" t="s">
        <v>23566</v>
      </c>
      <c r="B2471" s="49" t="s">
        <v>21043</v>
      </c>
    </row>
    <row r="2472" spans="1:2" ht="15" x14ac:dyDescent="0.2">
      <c r="A2472" s="50" t="s">
        <v>23566</v>
      </c>
      <c r="B2472" s="49" t="s">
        <v>21044</v>
      </c>
    </row>
    <row r="2473" spans="1:2" ht="15" x14ac:dyDescent="0.2">
      <c r="A2473" s="50" t="s">
        <v>23566</v>
      </c>
      <c r="B2473" s="49" t="s">
        <v>21045</v>
      </c>
    </row>
    <row r="2474" spans="1:2" ht="15" x14ac:dyDescent="0.2">
      <c r="A2474" s="50" t="s">
        <v>23566</v>
      </c>
      <c r="B2474" s="49" t="s">
        <v>21046</v>
      </c>
    </row>
    <row r="2475" spans="1:2" ht="15" x14ac:dyDescent="0.2">
      <c r="A2475" s="50" t="s">
        <v>23566</v>
      </c>
      <c r="B2475" s="49" t="s">
        <v>21047</v>
      </c>
    </row>
    <row r="2476" spans="1:2" ht="15" x14ac:dyDescent="0.2">
      <c r="A2476" s="50" t="s">
        <v>23566</v>
      </c>
      <c r="B2476" s="49" t="s">
        <v>21048</v>
      </c>
    </row>
    <row r="2477" spans="1:2" ht="15" x14ac:dyDescent="0.2">
      <c r="A2477" s="50" t="s">
        <v>23566</v>
      </c>
      <c r="B2477" s="49" t="s">
        <v>21049</v>
      </c>
    </row>
    <row r="2478" spans="1:2" ht="15" x14ac:dyDescent="0.2">
      <c r="A2478" s="50" t="s">
        <v>23566</v>
      </c>
      <c r="B2478" s="49" t="s">
        <v>21050</v>
      </c>
    </row>
    <row r="2479" spans="1:2" ht="15" x14ac:dyDescent="0.2">
      <c r="A2479" s="50" t="s">
        <v>23566</v>
      </c>
      <c r="B2479" s="49" t="s">
        <v>21051</v>
      </c>
    </row>
    <row r="2480" spans="1:2" ht="15" x14ac:dyDescent="0.2">
      <c r="A2480" s="50" t="s">
        <v>23566</v>
      </c>
      <c r="B2480" s="49" t="s">
        <v>21052</v>
      </c>
    </row>
    <row r="2481" spans="1:2" ht="15" x14ac:dyDescent="0.2">
      <c r="A2481" s="50" t="s">
        <v>23566</v>
      </c>
      <c r="B2481" s="49" t="s">
        <v>21053</v>
      </c>
    </row>
    <row r="2482" spans="1:2" ht="15" x14ac:dyDescent="0.2">
      <c r="A2482" s="50" t="s">
        <v>23566</v>
      </c>
      <c r="B2482" s="49" t="s">
        <v>21054</v>
      </c>
    </row>
    <row r="2483" spans="1:2" ht="15" x14ac:dyDescent="0.2">
      <c r="A2483" s="50" t="s">
        <v>23566</v>
      </c>
      <c r="B2483" s="49" t="s">
        <v>21055</v>
      </c>
    </row>
    <row r="2484" spans="1:2" ht="15" x14ac:dyDescent="0.2">
      <c r="A2484" s="50" t="s">
        <v>23566</v>
      </c>
      <c r="B2484" s="49" t="s">
        <v>21056</v>
      </c>
    </row>
    <row r="2485" spans="1:2" ht="15" x14ac:dyDescent="0.2">
      <c r="A2485" s="50" t="s">
        <v>23566</v>
      </c>
      <c r="B2485" s="49" t="s">
        <v>21057</v>
      </c>
    </row>
    <row r="2486" spans="1:2" ht="15" x14ac:dyDescent="0.2">
      <c r="A2486" s="50" t="s">
        <v>23566</v>
      </c>
      <c r="B2486" s="49" t="s">
        <v>21058</v>
      </c>
    </row>
    <row r="2487" spans="1:2" ht="15" x14ac:dyDescent="0.2">
      <c r="A2487" s="50" t="s">
        <v>23566</v>
      </c>
      <c r="B2487" s="49" t="s">
        <v>21059</v>
      </c>
    </row>
    <row r="2488" spans="1:2" ht="15" x14ac:dyDescent="0.2">
      <c r="A2488" s="50" t="s">
        <v>23566</v>
      </c>
      <c r="B2488" s="49" t="s">
        <v>21060</v>
      </c>
    </row>
    <row r="2489" spans="1:2" ht="15" x14ac:dyDescent="0.2">
      <c r="A2489" s="50" t="s">
        <v>23566</v>
      </c>
      <c r="B2489" s="49" t="s">
        <v>21061</v>
      </c>
    </row>
    <row r="2490" spans="1:2" ht="15" x14ac:dyDescent="0.2">
      <c r="A2490" s="50" t="s">
        <v>23566</v>
      </c>
      <c r="B2490" s="49" t="s">
        <v>21062</v>
      </c>
    </row>
    <row r="2491" spans="1:2" ht="15" x14ac:dyDescent="0.2">
      <c r="A2491" s="50" t="s">
        <v>23566</v>
      </c>
      <c r="B2491" s="49" t="s">
        <v>21063</v>
      </c>
    </row>
    <row r="2492" spans="1:2" ht="15" x14ac:dyDescent="0.2">
      <c r="A2492" s="50" t="s">
        <v>23566</v>
      </c>
      <c r="B2492" s="49" t="s">
        <v>21064</v>
      </c>
    </row>
    <row r="2493" spans="1:2" ht="15" x14ac:dyDescent="0.2">
      <c r="A2493" s="50" t="s">
        <v>23566</v>
      </c>
      <c r="B2493" s="49" t="s">
        <v>21065</v>
      </c>
    </row>
    <row r="2494" spans="1:2" ht="15" x14ac:dyDescent="0.2">
      <c r="A2494" s="50" t="s">
        <v>23566</v>
      </c>
      <c r="B2494" s="49" t="s">
        <v>21066</v>
      </c>
    </row>
    <row r="2495" spans="1:2" ht="15" x14ac:dyDescent="0.2">
      <c r="A2495" s="50" t="s">
        <v>23566</v>
      </c>
      <c r="B2495" s="49" t="s">
        <v>21067</v>
      </c>
    </row>
    <row r="2496" spans="1:2" ht="15" x14ac:dyDescent="0.2">
      <c r="A2496" s="50" t="s">
        <v>23566</v>
      </c>
      <c r="B2496" s="49" t="s">
        <v>21068</v>
      </c>
    </row>
    <row r="2497" spans="1:2" ht="15" x14ac:dyDescent="0.2">
      <c r="A2497" s="50" t="s">
        <v>23566</v>
      </c>
      <c r="B2497" s="49" t="s">
        <v>21069</v>
      </c>
    </row>
    <row r="2498" spans="1:2" ht="15" x14ac:dyDescent="0.2">
      <c r="A2498" s="50" t="s">
        <v>23566</v>
      </c>
      <c r="B2498" s="49" t="s">
        <v>21070</v>
      </c>
    </row>
    <row r="2499" spans="1:2" ht="15" x14ac:dyDescent="0.2">
      <c r="A2499" s="50" t="s">
        <v>23566</v>
      </c>
      <c r="B2499" s="49" t="s">
        <v>21071</v>
      </c>
    </row>
    <row r="2500" spans="1:2" ht="15" x14ac:dyDescent="0.2">
      <c r="A2500" s="50" t="s">
        <v>23566</v>
      </c>
      <c r="B2500" s="49" t="s">
        <v>21072</v>
      </c>
    </row>
    <row r="2501" spans="1:2" ht="15" x14ac:dyDescent="0.2">
      <c r="A2501" s="50" t="s">
        <v>23566</v>
      </c>
      <c r="B2501" s="49" t="s">
        <v>21073</v>
      </c>
    </row>
    <row r="2502" spans="1:2" ht="15" x14ac:dyDescent="0.2">
      <c r="A2502" s="50" t="s">
        <v>23566</v>
      </c>
      <c r="B2502" s="49" t="s">
        <v>21074</v>
      </c>
    </row>
    <row r="2503" spans="1:2" ht="15" x14ac:dyDescent="0.2">
      <c r="A2503" s="50" t="s">
        <v>23566</v>
      </c>
      <c r="B2503" s="49" t="s">
        <v>21075</v>
      </c>
    </row>
    <row r="2504" spans="1:2" ht="15" x14ac:dyDescent="0.2">
      <c r="A2504" s="50" t="s">
        <v>23566</v>
      </c>
      <c r="B2504" s="49" t="s">
        <v>21076</v>
      </c>
    </row>
    <row r="2505" spans="1:2" ht="15" x14ac:dyDescent="0.2">
      <c r="A2505" s="50" t="s">
        <v>23566</v>
      </c>
      <c r="B2505" s="49" t="s">
        <v>21077</v>
      </c>
    </row>
    <row r="2506" spans="1:2" ht="15" x14ac:dyDescent="0.2">
      <c r="A2506" s="50" t="s">
        <v>23566</v>
      </c>
      <c r="B2506" s="49" t="s">
        <v>21078</v>
      </c>
    </row>
    <row r="2507" spans="1:2" ht="15" x14ac:dyDescent="0.2">
      <c r="A2507" s="50" t="s">
        <v>23566</v>
      </c>
      <c r="B2507" s="49" t="s">
        <v>21079</v>
      </c>
    </row>
    <row r="2508" spans="1:2" ht="15" x14ac:dyDescent="0.2">
      <c r="A2508" s="50" t="s">
        <v>23566</v>
      </c>
      <c r="B2508" s="49" t="s">
        <v>21080</v>
      </c>
    </row>
    <row r="2509" spans="1:2" ht="15" x14ac:dyDescent="0.2">
      <c r="A2509" s="50" t="s">
        <v>23566</v>
      </c>
      <c r="B2509" s="49" t="s">
        <v>21081</v>
      </c>
    </row>
    <row r="2510" spans="1:2" ht="15" x14ac:dyDescent="0.2">
      <c r="A2510" s="50" t="s">
        <v>23566</v>
      </c>
      <c r="B2510" s="49" t="s">
        <v>21082</v>
      </c>
    </row>
    <row r="2511" spans="1:2" ht="15" x14ac:dyDescent="0.2">
      <c r="A2511" s="50" t="s">
        <v>23566</v>
      </c>
      <c r="B2511" s="49" t="s">
        <v>21083</v>
      </c>
    </row>
    <row r="2512" spans="1:2" ht="15" x14ac:dyDescent="0.2">
      <c r="A2512" s="50" t="s">
        <v>23566</v>
      </c>
      <c r="B2512" s="49" t="s">
        <v>21084</v>
      </c>
    </row>
    <row r="2513" spans="1:2" ht="15" x14ac:dyDescent="0.2">
      <c r="A2513" s="50" t="s">
        <v>23566</v>
      </c>
      <c r="B2513" s="49" t="s">
        <v>21085</v>
      </c>
    </row>
    <row r="2514" spans="1:2" ht="15" x14ac:dyDescent="0.2">
      <c r="A2514" s="50" t="s">
        <v>23566</v>
      </c>
      <c r="B2514" s="49" t="s">
        <v>21086</v>
      </c>
    </row>
    <row r="2515" spans="1:2" ht="15" x14ac:dyDescent="0.2">
      <c r="A2515" s="50" t="s">
        <v>23566</v>
      </c>
      <c r="B2515" s="49" t="s">
        <v>21087</v>
      </c>
    </row>
    <row r="2516" spans="1:2" ht="15" x14ac:dyDescent="0.2">
      <c r="A2516" s="50" t="s">
        <v>23566</v>
      </c>
      <c r="B2516" s="49" t="s">
        <v>21088</v>
      </c>
    </row>
    <row r="2517" spans="1:2" ht="15" x14ac:dyDescent="0.2">
      <c r="A2517" s="50" t="s">
        <v>23566</v>
      </c>
      <c r="B2517" s="49" t="s">
        <v>21089</v>
      </c>
    </row>
    <row r="2518" spans="1:2" ht="15" x14ac:dyDescent="0.2">
      <c r="A2518" s="50" t="s">
        <v>23566</v>
      </c>
      <c r="B2518" s="49" t="s">
        <v>21090</v>
      </c>
    </row>
    <row r="2519" spans="1:2" ht="15" x14ac:dyDescent="0.2">
      <c r="A2519" s="50" t="s">
        <v>23566</v>
      </c>
      <c r="B2519" s="49" t="s">
        <v>21091</v>
      </c>
    </row>
    <row r="2520" spans="1:2" ht="15" x14ac:dyDescent="0.2">
      <c r="A2520" s="50" t="s">
        <v>23566</v>
      </c>
      <c r="B2520" s="49" t="s">
        <v>21092</v>
      </c>
    </row>
    <row r="2521" spans="1:2" ht="15" x14ac:dyDescent="0.2">
      <c r="A2521" s="50" t="s">
        <v>23566</v>
      </c>
      <c r="B2521" s="49" t="s">
        <v>21093</v>
      </c>
    </row>
    <row r="2522" spans="1:2" ht="15" x14ac:dyDescent="0.2">
      <c r="A2522" s="50" t="s">
        <v>23566</v>
      </c>
      <c r="B2522" s="49" t="s">
        <v>21094</v>
      </c>
    </row>
    <row r="2523" spans="1:2" ht="15" x14ac:dyDescent="0.2">
      <c r="A2523" s="50" t="s">
        <v>23566</v>
      </c>
      <c r="B2523" s="49" t="s">
        <v>21095</v>
      </c>
    </row>
    <row r="2524" spans="1:2" ht="15" x14ac:dyDescent="0.2">
      <c r="A2524" s="50" t="s">
        <v>23566</v>
      </c>
      <c r="B2524" s="49" t="s">
        <v>21096</v>
      </c>
    </row>
    <row r="2525" spans="1:2" ht="15" x14ac:dyDescent="0.2">
      <c r="A2525" s="50" t="s">
        <v>23566</v>
      </c>
      <c r="B2525" s="49" t="s">
        <v>21097</v>
      </c>
    </row>
    <row r="2526" spans="1:2" ht="15" x14ac:dyDescent="0.2">
      <c r="A2526" s="50" t="s">
        <v>23566</v>
      </c>
      <c r="B2526" s="49" t="s">
        <v>21098</v>
      </c>
    </row>
    <row r="2527" spans="1:2" ht="15" x14ac:dyDescent="0.2">
      <c r="A2527" s="50" t="s">
        <v>23566</v>
      </c>
      <c r="B2527" s="49" t="s">
        <v>21099</v>
      </c>
    </row>
    <row r="2528" spans="1:2" ht="15" x14ac:dyDescent="0.2">
      <c r="A2528" s="50" t="s">
        <v>23566</v>
      </c>
      <c r="B2528" s="49" t="s">
        <v>21100</v>
      </c>
    </row>
    <row r="2529" spans="1:2" ht="15" x14ac:dyDescent="0.2">
      <c r="A2529" s="50" t="s">
        <v>23566</v>
      </c>
      <c r="B2529" s="49" t="s">
        <v>21101</v>
      </c>
    </row>
    <row r="2530" spans="1:2" ht="15" x14ac:dyDescent="0.2">
      <c r="A2530" s="50" t="s">
        <v>23566</v>
      </c>
      <c r="B2530" s="49" t="s">
        <v>21102</v>
      </c>
    </row>
    <row r="2531" spans="1:2" ht="15" x14ac:dyDescent="0.2">
      <c r="A2531" s="50" t="s">
        <v>23566</v>
      </c>
      <c r="B2531" s="49" t="s">
        <v>21103</v>
      </c>
    </row>
    <row r="2532" spans="1:2" ht="15" x14ac:dyDescent="0.2">
      <c r="A2532" s="50" t="s">
        <v>23566</v>
      </c>
      <c r="B2532" s="49" t="s">
        <v>21104</v>
      </c>
    </row>
    <row r="2533" spans="1:2" ht="15" x14ac:dyDescent="0.2">
      <c r="A2533" s="50" t="s">
        <v>23566</v>
      </c>
      <c r="B2533" s="49" t="s">
        <v>21105</v>
      </c>
    </row>
    <row r="2534" spans="1:2" ht="15" x14ac:dyDescent="0.2">
      <c r="A2534" s="50" t="s">
        <v>23566</v>
      </c>
      <c r="B2534" s="49" t="s">
        <v>21106</v>
      </c>
    </row>
    <row r="2535" spans="1:2" ht="15" x14ac:dyDescent="0.2">
      <c r="A2535" s="50" t="s">
        <v>23566</v>
      </c>
      <c r="B2535" s="49" t="s">
        <v>21107</v>
      </c>
    </row>
    <row r="2536" spans="1:2" ht="15" x14ac:dyDescent="0.2">
      <c r="A2536" s="50" t="s">
        <v>23566</v>
      </c>
      <c r="B2536" s="49" t="s">
        <v>21108</v>
      </c>
    </row>
    <row r="2537" spans="1:2" ht="15" x14ac:dyDescent="0.2">
      <c r="A2537" s="50" t="s">
        <v>23566</v>
      </c>
      <c r="B2537" s="49" t="s">
        <v>21109</v>
      </c>
    </row>
    <row r="2538" spans="1:2" ht="15" x14ac:dyDescent="0.2">
      <c r="A2538" s="50" t="s">
        <v>23566</v>
      </c>
      <c r="B2538" s="49" t="s">
        <v>21110</v>
      </c>
    </row>
    <row r="2539" spans="1:2" ht="15" x14ac:dyDescent="0.2">
      <c r="A2539" s="50" t="s">
        <v>23566</v>
      </c>
      <c r="B2539" s="49" t="s">
        <v>21111</v>
      </c>
    </row>
    <row r="2540" spans="1:2" ht="15" x14ac:dyDescent="0.2">
      <c r="A2540" s="50" t="s">
        <v>23566</v>
      </c>
      <c r="B2540" s="49" t="s">
        <v>21112</v>
      </c>
    </row>
    <row r="2541" spans="1:2" ht="15" x14ac:dyDescent="0.2">
      <c r="A2541" s="50" t="s">
        <v>23566</v>
      </c>
      <c r="B2541" s="49" t="s">
        <v>21113</v>
      </c>
    </row>
    <row r="2542" spans="1:2" ht="15" x14ac:dyDescent="0.2">
      <c r="A2542" s="50" t="s">
        <v>23566</v>
      </c>
      <c r="B2542" s="49" t="s">
        <v>21114</v>
      </c>
    </row>
    <row r="2543" spans="1:2" ht="15" x14ac:dyDescent="0.2">
      <c r="A2543" s="50" t="s">
        <v>23566</v>
      </c>
      <c r="B2543" s="49" t="s">
        <v>21115</v>
      </c>
    </row>
    <row r="2544" spans="1:2" ht="15" x14ac:dyDescent="0.2">
      <c r="A2544" s="50" t="s">
        <v>23566</v>
      </c>
      <c r="B2544" s="49" t="s">
        <v>21116</v>
      </c>
    </row>
    <row r="2545" spans="1:2" ht="15" x14ac:dyDescent="0.2">
      <c r="A2545" s="50" t="s">
        <v>23566</v>
      </c>
      <c r="B2545" s="49" t="s">
        <v>21117</v>
      </c>
    </row>
    <row r="2546" spans="1:2" ht="15" x14ac:dyDescent="0.2">
      <c r="A2546" s="50" t="s">
        <v>23566</v>
      </c>
      <c r="B2546" s="49" t="s">
        <v>21118</v>
      </c>
    </row>
    <row r="2547" spans="1:2" ht="15" x14ac:dyDescent="0.2">
      <c r="A2547" s="50" t="s">
        <v>23566</v>
      </c>
      <c r="B2547" s="49" t="s">
        <v>21119</v>
      </c>
    </row>
    <row r="2548" spans="1:2" ht="15" x14ac:dyDescent="0.2">
      <c r="A2548" s="50" t="s">
        <v>23566</v>
      </c>
      <c r="B2548" s="49" t="s">
        <v>21120</v>
      </c>
    </row>
    <row r="2549" spans="1:2" ht="15" x14ac:dyDescent="0.2">
      <c r="A2549" s="50" t="s">
        <v>23566</v>
      </c>
      <c r="B2549" s="49" t="s">
        <v>21121</v>
      </c>
    </row>
    <row r="2550" spans="1:2" ht="15" x14ac:dyDescent="0.2">
      <c r="A2550" s="50" t="s">
        <v>23566</v>
      </c>
      <c r="B2550" s="49" t="s">
        <v>21122</v>
      </c>
    </row>
    <row r="2551" spans="1:2" ht="15" x14ac:dyDescent="0.2">
      <c r="A2551" s="50" t="s">
        <v>23566</v>
      </c>
      <c r="B2551" s="49" t="s">
        <v>21123</v>
      </c>
    </row>
    <row r="2552" spans="1:2" ht="15" x14ac:dyDescent="0.2">
      <c r="A2552" s="50" t="s">
        <v>23566</v>
      </c>
      <c r="B2552" s="49" t="s">
        <v>21124</v>
      </c>
    </row>
    <row r="2553" spans="1:2" ht="15" x14ac:dyDescent="0.2">
      <c r="A2553" s="50" t="s">
        <v>23566</v>
      </c>
      <c r="B2553" s="49" t="s">
        <v>21125</v>
      </c>
    </row>
    <row r="2554" spans="1:2" ht="15" x14ac:dyDescent="0.2">
      <c r="A2554" s="50" t="s">
        <v>23566</v>
      </c>
      <c r="B2554" s="49" t="s">
        <v>21126</v>
      </c>
    </row>
    <row r="2555" spans="1:2" ht="15" x14ac:dyDescent="0.2">
      <c r="A2555" s="50" t="s">
        <v>23566</v>
      </c>
      <c r="B2555" s="49" t="s">
        <v>21127</v>
      </c>
    </row>
    <row r="2556" spans="1:2" ht="15" x14ac:dyDescent="0.2">
      <c r="A2556" s="50" t="s">
        <v>23566</v>
      </c>
      <c r="B2556" s="49" t="s">
        <v>21128</v>
      </c>
    </row>
    <row r="2557" spans="1:2" ht="15" x14ac:dyDescent="0.2">
      <c r="A2557" s="50" t="s">
        <v>23566</v>
      </c>
      <c r="B2557" s="49" t="s">
        <v>21129</v>
      </c>
    </row>
    <row r="2558" spans="1:2" ht="15" x14ac:dyDescent="0.2">
      <c r="A2558" s="50" t="s">
        <v>23566</v>
      </c>
      <c r="B2558" s="49" t="s">
        <v>21130</v>
      </c>
    </row>
    <row r="2559" spans="1:2" ht="15" x14ac:dyDescent="0.2">
      <c r="A2559" s="50" t="s">
        <v>23566</v>
      </c>
      <c r="B2559" s="49" t="s">
        <v>21131</v>
      </c>
    </row>
    <row r="2560" spans="1:2" ht="15" x14ac:dyDescent="0.2">
      <c r="A2560" s="50" t="s">
        <v>23566</v>
      </c>
      <c r="B2560" s="49" t="s">
        <v>21132</v>
      </c>
    </row>
    <row r="2561" spans="1:2" ht="15" x14ac:dyDescent="0.2">
      <c r="A2561" s="50" t="s">
        <v>23566</v>
      </c>
      <c r="B2561" s="49" t="s">
        <v>21133</v>
      </c>
    </row>
    <row r="2562" spans="1:2" ht="15" x14ac:dyDescent="0.2">
      <c r="A2562" s="50" t="s">
        <v>23566</v>
      </c>
      <c r="B2562" s="49" t="s">
        <v>21134</v>
      </c>
    </row>
    <row r="2563" spans="1:2" ht="15" x14ac:dyDescent="0.2">
      <c r="A2563" s="50" t="s">
        <v>23566</v>
      </c>
      <c r="B2563" s="49" t="s">
        <v>21135</v>
      </c>
    </row>
    <row r="2564" spans="1:2" ht="15" x14ac:dyDescent="0.2">
      <c r="A2564" s="50" t="s">
        <v>23566</v>
      </c>
      <c r="B2564" s="49" t="s">
        <v>21136</v>
      </c>
    </row>
    <row r="2565" spans="1:2" ht="15" x14ac:dyDescent="0.2">
      <c r="A2565" s="50" t="s">
        <v>23566</v>
      </c>
      <c r="B2565" s="49" t="s">
        <v>21137</v>
      </c>
    </row>
    <row r="2566" spans="1:2" ht="15" x14ac:dyDescent="0.2">
      <c r="A2566" s="50" t="s">
        <v>23566</v>
      </c>
      <c r="B2566" s="49" t="s">
        <v>21138</v>
      </c>
    </row>
    <row r="2567" spans="1:2" ht="15" x14ac:dyDescent="0.2">
      <c r="A2567" s="50" t="s">
        <v>23566</v>
      </c>
      <c r="B2567" s="49" t="s">
        <v>21139</v>
      </c>
    </row>
    <row r="2568" spans="1:2" ht="15" x14ac:dyDescent="0.2">
      <c r="A2568" s="50" t="s">
        <v>23566</v>
      </c>
      <c r="B2568" s="49" t="s">
        <v>21140</v>
      </c>
    </row>
    <row r="2569" spans="1:2" ht="15" x14ac:dyDescent="0.2">
      <c r="A2569" s="50" t="s">
        <v>23566</v>
      </c>
      <c r="B2569" s="49" t="s">
        <v>21141</v>
      </c>
    </row>
    <row r="2570" spans="1:2" ht="15" x14ac:dyDescent="0.2">
      <c r="A2570" s="50" t="s">
        <v>23566</v>
      </c>
      <c r="B2570" s="49" t="s">
        <v>21142</v>
      </c>
    </row>
    <row r="2571" spans="1:2" ht="15" x14ac:dyDescent="0.2">
      <c r="A2571" s="50" t="s">
        <v>23566</v>
      </c>
      <c r="B2571" s="49" t="s">
        <v>21143</v>
      </c>
    </row>
    <row r="2572" spans="1:2" ht="15" x14ac:dyDescent="0.2">
      <c r="A2572" s="50" t="s">
        <v>23566</v>
      </c>
      <c r="B2572" s="49" t="s">
        <v>21144</v>
      </c>
    </row>
    <row r="2573" spans="1:2" ht="15" x14ac:dyDescent="0.2">
      <c r="A2573" s="50" t="s">
        <v>23566</v>
      </c>
      <c r="B2573" s="49" t="s">
        <v>21145</v>
      </c>
    </row>
    <row r="2574" spans="1:2" ht="15" x14ac:dyDescent="0.2">
      <c r="A2574" s="50" t="s">
        <v>23566</v>
      </c>
      <c r="B2574" s="49" t="s">
        <v>21146</v>
      </c>
    </row>
    <row r="2575" spans="1:2" ht="15" x14ac:dyDescent="0.2">
      <c r="A2575" s="50" t="s">
        <v>23566</v>
      </c>
      <c r="B2575" s="49" t="s">
        <v>21147</v>
      </c>
    </row>
    <row r="2576" spans="1:2" ht="15" x14ac:dyDescent="0.2">
      <c r="A2576" s="50" t="s">
        <v>23566</v>
      </c>
      <c r="B2576" s="49" t="s">
        <v>21148</v>
      </c>
    </row>
    <row r="2577" spans="1:2" ht="15" x14ac:dyDescent="0.2">
      <c r="A2577" s="50" t="s">
        <v>23566</v>
      </c>
      <c r="B2577" s="49" t="s">
        <v>21149</v>
      </c>
    </row>
    <row r="2578" spans="1:2" ht="15" x14ac:dyDescent="0.2">
      <c r="A2578" s="50" t="s">
        <v>23566</v>
      </c>
      <c r="B2578" s="49" t="s">
        <v>21150</v>
      </c>
    </row>
    <row r="2579" spans="1:2" ht="15" x14ac:dyDescent="0.2">
      <c r="A2579" s="50" t="s">
        <v>23566</v>
      </c>
      <c r="B2579" s="49" t="s">
        <v>21151</v>
      </c>
    </row>
    <row r="2580" spans="1:2" ht="15" x14ac:dyDescent="0.2">
      <c r="A2580" s="50" t="s">
        <v>23566</v>
      </c>
      <c r="B2580" s="49" t="s">
        <v>21152</v>
      </c>
    </row>
    <row r="2581" spans="1:2" ht="15" x14ac:dyDescent="0.2">
      <c r="A2581" s="50" t="s">
        <v>23566</v>
      </c>
      <c r="B2581" s="49" t="s">
        <v>21153</v>
      </c>
    </row>
    <row r="2582" spans="1:2" ht="15" x14ac:dyDescent="0.2">
      <c r="A2582" s="50" t="s">
        <v>23566</v>
      </c>
      <c r="B2582" s="49" t="s">
        <v>21154</v>
      </c>
    </row>
    <row r="2583" spans="1:2" ht="15" x14ac:dyDescent="0.2">
      <c r="A2583" s="50" t="s">
        <v>23566</v>
      </c>
      <c r="B2583" s="49" t="s">
        <v>21155</v>
      </c>
    </row>
    <row r="2584" spans="1:2" ht="15" x14ac:dyDescent="0.2">
      <c r="A2584" s="50" t="s">
        <v>23566</v>
      </c>
      <c r="B2584" s="49" t="s">
        <v>21156</v>
      </c>
    </row>
    <row r="2585" spans="1:2" ht="15" x14ac:dyDescent="0.2">
      <c r="A2585" s="50" t="s">
        <v>23566</v>
      </c>
      <c r="B2585" s="49" t="s">
        <v>21157</v>
      </c>
    </row>
    <row r="2586" spans="1:2" ht="15" x14ac:dyDescent="0.2">
      <c r="A2586" s="50" t="s">
        <v>23566</v>
      </c>
      <c r="B2586" s="49" t="s">
        <v>21158</v>
      </c>
    </row>
    <row r="2587" spans="1:2" ht="15" x14ac:dyDescent="0.2">
      <c r="A2587" s="50" t="s">
        <v>23566</v>
      </c>
      <c r="B2587" s="49" t="s">
        <v>21159</v>
      </c>
    </row>
    <row r="2588" spans="1:2" ht="15" x14ac:dyDescent="0.2">
      <c r="A2588" s="50" t="s">
        <v>23566</v>
      </c>
      <c r="B2588" s="49" t="s">
        <v>21160</v>
      </c>
    </row>
    <row r="2589" spans="1:2" ht="15" x14ac:dyDescent="0.2">
      <c r="A2589" s="50" t="s">
        <v>23566</v>
      </c>
      <c r="B2589" s="49" t="s">
        <v>21161</v>
      </c>
    </row>
    <row r="2590" spans="1:2" ht="15" x14ac:dyDescent="0.2">
      <c r="A2590" s="50" t="s">
        <v>23566</v>
      </c>
      <c r="B2590" s="49" t="s">
        <v>21162</v>
      </c>
    </row>
    <row r="2591" spans="1:2" ht="15" x14ac:dyDescent="0.2">
      <c r="A2591" s="50" t="s">
        <v>23566</v>
      </c>
      <c r="B2591" s="49" t="s">
        <v>21163</v>
      </c>
    </row>
    <row r="2592" spans="1:2" ht="15" x14ac:dyDescent="0.2">
      <c r="A2592" s="50" t="s">
        <v>23566</v>
      </c>
      <c r="B2592" s="49" t="s">
        <v>21164</v>
      </c>
    </row>
    <row r="2593" spans="1:2" ht="15" x14ac:dyDescent="0.2">
      <c r="A2593" s="50" t="s">
        <v>23566</v>
      </c>
      <c r="B2593" s="49" t="s">
        <v>21165</v>
      </c>
    </row>
    <row r="2594" spans="1:2" ht="15" x14ac:dyDescent="0.2">
      <c r="A2594" s="50" t="s">
        <v>23566</v>
      </c>
      <c r="B2594" s="49" t="s">
        <v>21166</v>
      </c>
    </row>
    <row r="2595" spans="1:2" ht="15" x14ac:dyDescent="0.2">
      <c r="A2595" s="50" t="s">
        <v>23566</v>
      </c>
      <c r="B2595" s="49" t="s">
        <v>21167</v>
      </c>
    </row>
    <row r="2596" spans="1:2" ht="15" x14ac:dyDescent="0.2">
      <c r="A2596" s="50" t="s">
        <v>23566</v>
      </c>
      <c r="B2596" s="49" t="s">
        <v>21168</v>
      </c>
    </row>
    <row r="2597" spans="1:2" ht="15" x14ac:dyDescent="0.2">
      <c r="A2597" s="50" t="s">
        <v>23566</v>
      </c>
      <c r="B2597" s="49" t="s">
        <v>21169</v>
      </c>
    </row>
    <row r="2598" spans="1:2" ht="15" x14ac:dyDescent="0.2">
      <c r="A2598" s="50" t="s">
        <v>23566</v>
      </c>
      <c r="B2598" s="49" t="s">
        <v>21170</v>
      </c>
    </row>
    <row r="2599" spans="1:2" ht="15" x14ac:dyDescent="0.2">
      <c r="A2599" s="50" t="s">
        <v>23566</v>
      </c>
      <c r="B2599" s="49" t="s">
        <v>21171</v>
      </c>
    </row>
    <row r="2600" spans="1:2" ht="15" x14ac:dyDescent="0.2">
      <c r="A2600" s="50" t="s">
        <v>23566</v>
      </c>
      <c r="B2600" s="49" t="s">
        <v>21172</v>
      </c>
    </row>
    <row r="2601" spans="1:2" ht="15" x14ac:dyDescent="0.2">
      <c r="A2601" s="50" t="s">
        <v>23566</v>
      </c>
      <c r="B2601" s="49" t="s">
        <v>21173</v>
      </c>
    </row>
    <row r="2602" spans="1:2" ht="15" x14ac:dyDescent="0.2">
      <c r="A2602" s="50" t="s">
        <v>23566</v>
      </c>
      <c r="B2602" s="49" t="s">
        <v>21174</v>
      </c>
    </row>
    <row r="2603" spans="1:2" ht="15" x14ac:dyDescent="0.2">
      <c r="A2603" s="50" t="s">
        <v>423</v>
      </c>
      <c r="B2603" s="49" t="s">
        <v>21175</v>
      </c>
    </row>
    <row r="2604" spans="1:2" ht="15" x14ac:dyDescent="0.2">
      <c r="A2604" s="50" t="s">
        <v>423</v>
      </c>
      <c r="B2604" s="49" t="s">
        <v>21176</v>
      </c>
    </row>
    <row r="2605" spans="1:2" ht="15" x14ac:dyDescent="0.2">
      <c r="A2605" s="50" t="s">
        <v>423</v>
      </c>
      <c r="B2605" s="49" t="s">
        <v>21177</v>
      </c>
    </row>
    <row r="2606" spans="1:2" ht="15" x14ac:dyDescent="0.2">
      <c r="A2606" s="50" t="s">
        <v>423</v>
      </c>
      <c r="B2606" s="49" t="s">
        <v>21178</v>
      </c>
    </row>
    <row r="2607" spans="1:2" ht="15" x14ac:dyDescent="0.2">
      <c r="A2607" s="50" t="s">
        <v>423</v>
      </c>
      <c r="B2607" s="49" t="s">
        <v>21179</v>
      </c>
    </row>
    <row r="2608" spans="1:2" ht="15" x14ac:dyDescent="0.2">
      <c r="A2608" s="50" t="s">
        <v>423</v>
      </c>
      <c r="B2608" s="49" t="s">
        <v>21180</v>
      </c>
    </row>
    <row r="2609" spans="1:2" ht="15" x14ac:dyDescent="0.2">
      <c r="A2609" s="50" t="s">
        <v>423</v>
      </c>
      <c r="B2609" s="49" t="s">
        <v>21181</v>
      </c>
    </row>
    <row r="2610" spans="1:2" ht="15" x14ac:dyDescent="0.2">
      <c r="A2610" s="50" t="s">
        <v>423</v>
      </c>
      <c r="B2610" s="49" t="s">
        <v>21182</v>
      </c>
    </row>
    <row r="2611" spans="1:2" ht="15" x14ac:dyDescent="0.2">
      <c r="A2611" s="50" t="s">
        <v>423</v>
      </c>
      <c r="B2611" s="49" t="s">
        <v>21183</v>
      </c>
    </row>
    <row r="2612" spans="1:2" ht="15" x14ac:dyDescent="0.2">
      <c r="A2612" s="50" t="s">
        <v>423</v>
      </c>
      <c r="B2612" s="49" t="s">
        <v>21184</v>
      </c>
    </row>
    <row r="2613" spans="1:2" ht="15" x14ac:dyDescent="0.2">
      <c r="A2613" s="50" t="s">
        <v>423</v>
      </c>
      <c r="B2613" s="49" t="s">
        <v>21185</v>
      </c>
    </row>
    <row r="2614" spans="1:2" ht="15" x14ac:dyDescent="0.2">
      <c r="A2614" s="50" t="s">
        <v>23567</v>
      </c>
      <c r="B2614" s="49" t="s">
        <v>21186</v>
      </c>
    </row>
    <row r="2615" spans="1:2" ht="15" x14ac:dyDescent="0.2">
      <c r="A2615" s="50" t="s">
        <v>23567</v>
      </c>
      <c r="B2615" s="49" t="s">
        <v>21187</v>
      </c>
    </row>
    <row r="2616" spans="1:2" ht="15" x14ac:dyDescent="0.2">
      <c r="A2616" s="50" t="s">
        <v>23567</v>
      </c>
      <c r="B2616" s="49" t="s">
        <v>21188</v>
      </c>
    </row>
    <row r="2617" spans="1:2" ht="15" x14ac:dyDescent="0.2">
      <c r="A2617" s="50" t="s">
        <v>23567</v>
      </c>
      <c r="B2617" s="49" t="s">
        <v>21189</v>
      </c>
    </row>
    <row r="2618" spans="1:2" ht="15" x14ac:dyDescent="0.2">
      <c r="A2618" s="50" t="s">
        <v>23567</v>
      </c>
      <c r="B2618" s="49" t="s">
        <v>21190</v>
      </c>
    </row>
    <row r="2619" spans="1:2" ht="15" x14ac:dyDescent="0.2">
      <c r="A2619" s="50" t="s">
        <v>23567</v>
      </c>
      <c r="B2619" s="49" t="s">
        <v>21191</v>
      </c>
    </row>
    <row r="2620" spans="1:2" ht="15" x14ac:dyDescent="0.2">
      <c r="A2620" s="50" t="s">
        <v>23567</v>
      </c>
      <c r="B2620" s="49" t="s">
        <v>21192</v>
      </c>
    </row>
    <row r="2621" spans="1:2" ht="15" x14ac:dyDescent="0.2">
      <c r="A2621" s="50" t="s">
        <v>423</v>
      </c>
      <c r="B2621" s="49" t="s">
        <v>21193</v>
      </c>
    </row>
    <row r="2622" spans="1:2" ht="15" x14ac:dyDescent="0.2">
      <c r="A2622" s="50" t="s">
        <v>423</v>
      </c>
      <c r="B2622" s="49" t="s">
        <v>21194</v>
      </c>
    </row>
    <row r="2623" spans="1:2" ht="15" x14ac:dyDescent="0.2">
      <c r="A2623" s="50" t="s">
        <v>423</v>
      </c>
      <c r="B2623" s="49" t="s">
        <v>21195</v>
      </c>
    </row>
    <row r="2624" spans="1:2" ht="15" x14ac:dyDescent="0.2">
      <c r="A2624" s="50" t="s">
        <v>423</v>
      </c>
      <c r="B2624" s="49" t="s">
        <v>21196</v>
      </c>
    </row>
    <row r="2625" spans="1:2" ht="15" x14ac:dyDescent="0.2">
      <c r="A2625" s="50" t="s">
        <v>423</v>
      </c>
      <c r="B2625" s="49" t="s">
        <v>21197</v>
      </c>
    </row>
    <row r="2626" spans="1:2" ht="15" x14ac:dyDescent="0.2">
      <c r="A2626" s="50" t="s">
        <v>423</v>
      </c>
      <c r="B2626" s="49" t="s">
        <v>21198</v>
      </c>
    </row>
    <row r="2627" spans="1:2" ht="15" x14ac:dyDescent="0.2">
      <c r="A2627" s="50" t="s">
        <v>423</v>
      </c>
      <c r="B2627" s="49" t="s">
        <v>21199</v>
      </c>
    </row>
    <row r="2628" spans="1:2" ht="15" x14ac:dyDescent="0.2">
      <c r="A2628" s="50" t="s">
        <v>423</v>
      </c>
      <c r="B2628" s="49" t="s">
        <v>21200</v>
      </c>
    </row>
    <row r="2629" spans="1:2" ht="15" x14ac:dyDescent="0.2">
      <c r="A2629" s="50" t="s">
        <v>423</v>
      </c>
      <c r="B2629" s="49" t="s">
        <v>21201</v>
      </c>
    </row>
    <row r="2630" spans="1:2" ht="15" x14ac:dyDescent="0.2">
      <c r="A2630" s="50" t="s">
        <v>423</v>
      </c>
      <c r="B2630" s="49" t="s">
        <v>21202</v>
      </c>
    </row>
    <row r="2631" spans="1:2" ht="15" x14ac:dyDescent="0.2">
      <c r="A2631" s="50" t="s">
        <v>423</v>
      </c>
      <c r="B2631" s="49" t="s">
        <v>21203</v>
      </c>
    </row>
    <row r="2632" spans="1:2" ht="15" x14ac:dyDescent="0.2">
      <c r="A2632" s="50" t="s">
        <v>423</v>
      </c>
      <c r="B2632" s="49" t="s">
        <v>21204</v>
      </c>
    </row>
    <row r="2633" spans="1:2" ht="15" x14ac:dyDescent="0.2">
      <c r="A2633" s="50" t="s">
        <v>423</v>
      </c>
      <c r="B2633" s="49" t="s">
        <v>21205</v>
      </c>
    </row>
    <row r="2634" spans="1:2" ht="15" x14ac:dyDescent="0.2">
      <c r="A2634" s="50" t="s">
        <v>423</v>
      </c>
      <c r="B2634" s="49" t="s">
        <v>21206</v>
      </c>
    </row>
    <row r="2635" spans="1:2" ht="15" x14ac:dyDescent="0.2">
      <c r="A2635" s="50" t="s">
        <v>423</v>
      </c>
      <c r="B2635" s="49" t="s">
        <v>21207</v>
      </c>
    </row>
    <row r="2636" spans="1:2" ht="15" x14ac:dyDescent="0.2">
      <c r="A2636" s="50" t="s">
        <v>423</v>
      </c>
      <c r="B2636" s="49" t="s">
        <v>21208</v>
      </c>
    </row>
    <row r="2637" spans="1:2" ht="15" x14ac:dyDescent="0.2">
      <c r="A2637" s="50" t="s">
        <v>423</v>
      </c>
      <c r="B2637" s="49" t="s">
        <v>21209</v>
      </c>
    </row>
    <row r="2638" spans="1:2" ht="15" x14ac:dyDescent="0.2">
      <c r="A2638" s="50" t="s">
        <v>423</v>
      </c>
      <c r="B2638" s="49" t="s">
        <v>21210</v>
      </c>
    </row>
    <row r="2639" spans="1:2" ht="15" x14ac:dyDescent="0.2">
      <c r="A2639" s="50" t="s">
        <v>423</v>
      </c>
      <c r="B2639" s="49" t="s">
        <v>21211</v>
      </c>
    </row>
    <row r="2640" spans="1:2" ht="15" x14ac:dyDescent="0.2">
      <c r="A2640" s="50" t="s">
        <v>423</v>
      </c>
      <c r="B2640" s="49" t="s">
        <v>21212</v>
      </c>
    </row>
    <row r="2641" spans="1:2" ht="15" x14ac:dyDescent="0.2">
      <c r="A2641" s="50" t="s">
        <v>23568</v>
      </c>
      <c r="B2641" s="49" t="s">
        <v>21213</v>
      </c>
    </row>
    <row r="2642" spans="1:2" ht="15" x14ac:dyDescent="0.2">
      <c r="A2642" s="50" t="s">
        <v>23568</v>
      </c>
      <c r="B2642" s="49" t="s">
        <v>21214</v>
      </c>
    </row>
    <row r="2643" spans="1:2" ht="15" x14ac:dyDescent="0.2">
      <c r="A2643" s="50" t="s">
        <v>23568</v>
      </c>
      <c r="B2643" s="49" t="s">
        <v>21215</v>
      </c>
    </row>
    <row r="2644" spans="1:2" ht="15" x14ac:dyDescent="0.2">
      <c r="A2644" s="50" t="s">
        <v>23568</v>
      </c>
      <c r="B2644" s="49" t="s">
        <v>21216</v>
      </c>
    </row>
    <row r="2645" spans="1:2" ht="15" x14ac:dyDescent="0.2">
      <c r="A2645" s="50" t="s">
        <v>23568</v>
      </c>
      <c r="B2645" s="49" t="s">
        <v>21217</v>
      </c>
    </row>
    <row r="2646" spans="1:2" ht="15" x14ac:dyDescent="0.2">
      <c r="A2646" s="50" t="s">
        <v>23568</v>
      </c>
      <c r="B2646" s="49" t="s">
        <v>21218</v>
      </c>
    </row>
    <row r="2647" spans="1:2" ht="15" x14ac:dyDescent="0.2">
      <c r="A2647" s="50" t="s">
        <v>23568</v>
      </c>
      <c r="B2647" s="49" t="s">
        <v>21219</v>
      </c>
    </row>
    <row r="2648" spans="1:2" ht="15" x14ac:dyDescent="0.2">
      <c r="A2648" s="50" t="s">
        <v>23568</v>
      </c>
      <c r="B2648" s="49" t="s">
        <v>21220</v>
      </c>
    </row>
    <row r="2649" spans="1:2" ht="15" x14ac:dyDescent="0.2">
      <c r="A2649" s="50" t="s">
        <v>23568</v>
      </c>
      <c r="B2649" s="49" t="s">
        <v>21221</v>
      </c>
    </row>
    <row r="2650" spans="1:2" ht="15" x14ac:dyDescent="0.2">
      <c r="A2650" s="50" t="s">
        <v>23568</v>
      </c>
      <c r="B2650" s="49" t="s">
        <v>21222</v>
      </c>
    </row>
    <row r="2651" spans="1:2" ht="15" x14ac:dyDescent="0.2">
      <c r="A2651" s="50" t="s">
        <v>23568</v>
      </c>
      <c r="B2651" s="49" t="s">
        <v>21223</v>
      </c>
    </row>
    <row r="2652" spans="1:2" ht="15" x14ac:dyDescent="0.2">
      <c r="A2652" s="50" t="s">
        <v>23568</v>
      </c>
      <c r="B2652" s="49" t="s">
        <v>21224</v>
      </c>
    </row>
    <row r="2653" spans="1:2" ht="15" x14ac:dyDescent="0.2">
      <c r="A2653" s="50" t="s">
        <v>23568</v>
      </c>
      <c r="B2653" s="49" t="s">
        <v>21225</v>
      </c>
    </row>
    <row r="2654" spans="1:2" ht="15" x14ac:dyDescent="0.2">
      <c r="A2654" s="50" t="s">
        <v>23568</v>
      </c>
      <c r="B2654" s="49" t="s">
        <v>21226</v>
      </c>
    </row>
    <row r="2655" spans="1:2" ht="15" x14ac:dyDescent="0.2">
      <c r="A2655" s="50" t="s">
        <v>23568</v>
      </c>
      <c r="B2655" s="49" t="s">
        <v>21227</v>
      </c>
    </row>
    <row r="2656" spans="1:2" ht="15" x14ac:dyDescent="0.2">
      <c r="A2656" s="50" t="s">
        <v>23568</v>
      </c>
      <c r="B2656" s="49" t="s">
        <v>21228</v>
      </c>
    </row>
    <row r="2657" spans="1:2" ht="15" x14ac:dyDescent="0.2">
      <c r="A2657" s="50" t="s">
        <v>23568</v>
      </c>
      <c r="B2657" s="49" t="s">
        <v>21229</v>
      </c>
    </row>
    <row r="2658" spans="1:2" ht="15" x14ac:dyDescent="0.2">
      <c r="A2658" s="50" t="s">
        <v>23568</v>
      </c>
      <c r="B2658" s="49" t="s">
        <v>21230</v>
      </c>
    </row>
    <row r="2659" spans="1:2" ht="15" x14ac:dyDescent="0.2">
      <c r="A2659" s="50" t="s">
        <v>23568</v>
      </c>
      <c r="B2659" s="49" t="s">
        <v>21231</v>
      </c>
    </row>
    <row r="2660" spans="1:2" ht="15" x14ac:dyDescent="0.2">
      <c r="A2660" s="50" t="s">
        <v>23568</v>
      </c>
      <c r="B2660" s="49" t="s">
        <v>21232</v>
      </c>
    </row>
    <row r="2661" spans="1:2" ht="15" x14ac:dyDescent="0.2">
      <c r="A2661" s="50" t="s">
        <v>23568</v>
      </c>
      <c r="B2661" s="49" t="s">
        <v>21233</v>
      </c>
    </row>
    <row r="2662" spans="1:2" ht="15" x14ac:dyDescent="0.2">
      <c r="A2662" s="50" t="s">
        <v>23568</v>
      </c>
      <c r="B2662" s="49" t="s">
        <v>21234</v>
      </c>
    </row>
    <row r="2663" spans="1:2" ht="15" x14ac:dyDescent="0.2">
      <c r="A2663" s="50" t="s">
        <v>423</v>
      </c>
      <c r="B2663" s="49" t="s">
        <v>21235</v>
      </c>
    </row>
    <row r="2664" spans="1:2" ht="15" x14ac:dyDescent="0.2">
      <c r="A2664" s="50" t="s">
        <v>423</v>
      </c>
      <c r="B2664" s="49" t="s">
        <v>21236</v>
      </c>
    </row>
    <row r="2665" spans="1:2" ht="15" x14ac:dyDescent="0.2">
      <c r="A2665" s="50" t="s">
        <v>423</v>
      </c>
      <c r="B2665" s="49" t="s">
        <v>21237</v>
      </c>
    </row>
    <row r="2666" spans="1:2" ht="15" x14ac:dyDescent="0.2">
      <c r="A2666" s="50" t="s">
        <v>423</v>
      </c>
      <c r="B2666" s="49" t="s">
        <v>21238</v>
      </c>
    </row>
    <row r="2667" spans="1:2" ht="15" x14ac:dyDescent="0.2">
      <c r="A2667" s="50" t="s">
        <v>23569</v>
      </c>
      <c r="B2667" s="49" t="s">
        <v>21239</v>
      </c>
    </row>
    <row r="2668" spans="1:2" ht="15" x14ac:dyDescent="0.2">
      <c r="A2668" s="50" t="s">
        <v>23569</v>
      </c>
      <c r="B2668" s="49" t="s">
        <v>21240</v>
      </c>
    </row>
    <row r="2669" spans="1:2" ht="15" x14ac:dyDescent="0.2">
      <c r="A2669" s="50" t="s">
        <v>23569</v>
      </c>
      <c r="B2669" s="49" t="s">
        <v>21241</v>
      </c>
    </row>
    <row r="2670" spans="1:2" ht="15" x14ac:dyDescent="0.2">
      <c r="A2670" s="50" t="s">
        <v>23569</v>
      </c>
      <c r="B2670" s="49" t="s">
        <v>21242</v>
      </c>
    </row>
    <row r="2671" spans="1:2" ht="15" x14ac:dyDescent="0.2">
      <c r="A2671" s="50" t="s">
        <v>23569</v>
      </c>
      <c r="B2671" s="49" t="s">
        <v>21243</v>
      </c>
    </row>
    <row r="2672" spans="1:2" ht="15" x14ac:dyDescent="0.2">
      <c r="A2672" s="50" t="s">
        <v>23569</v>
      </c>
      <c r="B2672" s="49" t="s">
        <v>21244</v>
      </c>
    </row>
    <row r="2673" spans="1:2" ht="15" x14ac:dyDescent="0.2">
      <c r="A2673" s="50" t="s">
        <v>23569</v>
      </c>
      <c r="B2673" s="49" t="s">
        <v>21245</v>
      </c>
    </row>
    <row r="2674" spans="1:2" ht="15" x14ac:dyDescent="0.2">
      <c r="A2674" s="50" t="s">
        <v>23569</v>
      </c>
      <c r="B2674" s="49" t="s">
        <v>21246</v>
      </c>
    </row>
    <row r="2675" spans="1:2" ht="15" x14ac:dyDescent="0.2">
      <c r="A2675" s="50" t="s">
        <v>23569</v>
      </c>
      <c r="B2675" s="49" t="s">
        <v>21247</v>
      </c>
    </row>
    <row r="2676" spans="1:2" ht="15" x14ac:dyDescent="0.2">
      <c r="A2676" s="50" t="s">
        <v>23570</v>
      </c>
      <c r="B2676" s="49" t="s">
        <v>21248</v>
      </c>
    </row>
    <row r="2677" spans="1:2" ht="15" x14ac:dyDescent="0.2">
      <c r="A2677" s="50" t="s">
        <v>23570</v>
      </c>
      <c r="B2677" s="49" t="s">
        <v>21249</v>
      </c>
    </row>
    <row r="2678" spans="1:2" ht="15" x14ac:dyDescent="0.2">
      <c r="A2678" s="50" t="s">
        <v>23570</v>
      </c>
      <c r="B2678" s="49" t="s">
        <v>21250</v>
      </c>
    </row>
    <row r="2679" spans="1:2" ht="15" x14ac:dyDescent="0.2">
      <c r="A2679" s="50" t="s">
        <v>23570</v>
      </c>
      <c r="B2679" s="49" t="s">
        <v>21251</v>
      </c>
    </row>
    <row r="2680" spans="1:2" ht="15" x14ac:dyDescent="0.2">
      <c r="A2680" s="50" t="s">
        <v>23570</v>
      </c>
      <c r="B2680" s="49" t="s">
        <v>21252</v>
      </c>
    </row>
    <row r="2681" spans="1:2" ht="15" x14ac:dyDescent="0.2">
      <c r="A2681" s="50" t="s">
        <v>23570</v>
      </c>
      <c r="B2681" s="49" t="s">
        <v>21253</v>
      </c>
    </row>
    <row r="2682" spans="1:2" ht="15" x14ac:dyDescent="0.2">
      <c r="A2682" s="50" t="s">
        <v>23570</v>
      </c>
      <c r="B2682" s="49" t="s">
        <v>21254</v>
      </c>
    </row>
    <row r="2683" spans="1:2" ht="15" x14ac:dyDescent="0.2">
      <c r="A2683" s="50" t="s">
        <v>23570</v>
      </c>
      <c r="B2683" s="49" t="s">
        <v>21255</v>
      </c>
    </row>
    <row r="2684" spans="1:2" ht="15" x14ac:dyDescent="0.2">
      <c r="A2684" s="50" t="s">
        <v>23570</v>
      </c>
      <c r="B2684" s="49" t="s">
        <v>21256</v>
      </c>
    </row>
    <row r="2685" spans="1:2" ht="15" x14ac:dyDescent="0.2">
      <c r="A2685" s="50" t="s">
        <v>23570</v>
      </c>
      <c r="B2685" s="49" t="s">
        <v>21257</v>
      </c>
    </row>
    <row r="2686" spans="1:2" ht="15" x14ac:dyDescent="0.2">
      <c r="A2686" s="50" t="s">
        <v>23570</v>
      </c>
      <c r="B2686" s="49" t="s">
        <v>21258</v>
      </c>
    </row>
    <row r="2687" spans="1:2" ht="15" x14ac:dyDescent="0.2">
      <c r="A2687" s="50" t="s">
        <v>23570</v>
      </c>
      <c r="B2687" s="49" t="s">
        <v>21259</v>
      </c>
    </row>
    <row r="2688" spans="1:2" ht="15" x14ac:dyDescent="0.2">
      <c r="A2688" s="50" t="s">
        <v>423</v>
      </c>
      <c r="B2688" s="49" t="s">
        <v>21260</v>
      </c>
    </row>
    <row r="2689" spans="1:2" ht="15" x14ac:dyDescent="0.2">
      <c r="A2689" s="50" t="s">
        <v>423</v>
      </c>
      <c r="B2689" s="49" t="s">
        <v>21261</v>
      </c>
    </row>
    <row r="2690" spans="1:2" ht="15" x14ac:dyDescent="0.2">
      <c r="A2690" s="50" t="s">
        <v>423</v>
      </c>
      <c r="B2690" s="49" t="s">
        <v>21262</v>
      </c>
    </row>
    <row r="2691" spans="1:2" ht="15" x14ac:dyDescent="0.2">
      <c r="A2691" s="50" t="s">
        <v>423</v>
      </c>
      <c r="B2691" s="49" t="s">
        <v>21263</v>
      </c>
    </row>
    <row r="2692" spans="1:2" ht="15" x14ac:dyDescent="0.2">
      <c r="A2692" s="50" t="s">
        <v>423</v>
      </c>
      <c r="B2692" s="49" t="s">
        <v>21264</v>
      </c>
    </row>
    <row r="2693" spans="1:2" ht="15" x14ac:dyDescent="0.2">
      <c r="A2693" s="50" t="s">
        <v>423</v>
      </c>
      <c r="B2693" s="49" t="s">
        <v>21265</v>
      </c>
    </row>
    <row r="2694" spans="1:2" ht="15" x14ac:dyDescent="0.2">
      <c r="A2694" s="50" t="s">
        <v>423</v>
      </c>
      <c r="B2694" s="49" t="s">
        <v>21266</v>
      </c>
    </row>
    <row r="2695" spans="1:2" ht="15" x14ac:dyDescent="0.2">
      <c r="A2695" s="50" t="s">
        <v>423</v>
      </c>
      <c r="B2695" s="49" t="s">
        <v>21267</v>
      </c>
    </row>
    <row r="2696" spans="1:2" ht="15" x14ac:dyDescent="0.2">
      <c r="A2696" s="50" t="s">
        <v>23571</v>
      </c>
      <c r="B2696" s="49" t="s">
        <v>21268</v>
      </c>
    </row>
    <row r="2697" spans="1:2" ht="15" x14ac:dyDescent="0.2">
      <c r="A2697" s="50" t="s">
        <v>23571</v>
      </c>
      <c r="B2697" s="49" t="s">
        <v>21269</v>
      </c>
    </row>
    <row r="2698" spans="1:2" ht="15" x14ac:dyDescent="0.2">
      <c r="A2698" s="50" t="s">
        <v>23571</v>
      </c>
      <c r="B2698" s="49" t="s">
        <v>21270</v>
      </c>
    </row>
    <row r="2699" spans="1:2" ht="15" x14ac:dyDescent="0.2">
      <c r="A2699" s="50" t="s">
        <v>23571</v>
      </c>
      <c r="B2699" s="49" t="s">
        <v>21271</v>
      </c>
    </row>
    <row r="2700" spans="1:2" ht="15" x14ac:dyDescent="0.2">
      <c r="A2700" s="50" t="s">
        <v>23571</v>
      </c>
      <c r="B2700" s="49" t="s">
        <v>21272</v>
      </c>
    </row>
    <row r="2701" spans="1:2" ht="15" x14ac:dyDescent="0.2">
      <c r="A2701" s="50" t="s">
        <v>23571</v>
      </c>
      <c r="B2701" s="49" t="s">
        <v>21273</v>
      </c>
    </row>
    <row r="2702" spans="1:2" ht="15" x14ac:dyDescent="0.2">
      <c r="A2702" s="50" t="s">
        <v>423</v>
      </c>
      <c r="B2702" s="49" t="s">
        <v>21274</v>
      </c>
    </row>
    <row r="2703" spans="1:2" ht="15" x14ac:dyDescent="0.2">
      <c r="A2703" s="50" t="s">
        <v>423</v>
      </c>
      <c r="B2703" s="49" t="s">
        <v>21275</v>
      </c>
    </row>
    <row r="2704" spans="1:2" ht="15" x14ac:dyDescent="0.2">
      <c r="A2704" s="50" t="s">
        <v>23572</v>
      </c>
      <c r="B2704" s="49" t="s">
        <v>21276</v>
      </c>
    </row>
    <row r="2705" spans="1:2" ht="15" x14ac:dyDescent="0.2">
      <c r="A2705" s="50" t="s">
        <v>23572</v>
      </c>
      <c r="B2705" s="49" t="s">
        <v>21277</v>
      </c>
    </row>
    <row r="2706" spans="1:2" ht="15" x14ac:dyDescent="0.2">
      <c r="A2706" s="50" t="s">
        <v>23572</v>
      </c>
      <c r="B2706" s="49" t="s">
        <v>21278</v>
      </c>
    </row>
    <row r="2707" spans="1:2" ht="15" x14ac:dyDescent="0.2">
      <c r="A2707" s="50" t="s">
        <v>23572</v>
      </c>
      <c r="B2707" s="49" t="s">
        <v>21279</v>
      </c>
    </row>
    <row r="2708" spans="1:2" ht="15" x14ac:dyDescent="0.2">
      <c r="A2708" s="50" t="s">
        <v>23572</v>
      </c>
      <c r="B2708" s="49" t="s">
        <v>21280</v>
      </c>
    </row>
    <row r="2709" spans="1:2" ht="15" x14ac:dyDescent="0.2">
      <c r="A2709" s="50" t="s">
        <v>23572</v>
      </c>
      <c r="B2709" s="49" t="s">
        <v>21281</v>
      </c>
    </row>
    <row r="2710" spans="1:2" ht="15" x14ac:dyDescent="0.2">
      <c r="A2710" s="50" t="s">
        <v>423</v>
      </c>
      <c r="B2710" s="49" t="s">
        <v>21282</v>
      </c>
    </row>
    <row r="2711" spans="1:2" ht="15" x14ac:dyDescent="0.2">
      <c r="A2711" s="50" t="s">
        <v>423</v>
      </c>
      <c r="B2711" s="49" t="s">
        <v>21283</v>
      </c>
    </row>
    <row r="2712" spans="1:2" ht="15" x14ac:dyDescent="0.2">
      <c r="A2712" s="50" t="s">
        <v>423</v>
      </c>
      <c r="B2712" s="49" t="s">
        <v>21284</v>
      </c>
    </row>
    <row r="2713" spans="1:2" ht="15" x14ac:dyDescent="0.2">
      <c r="A2713" s="50" t="s">
        <v>423</v>
      </c>
      <c r="B2713" s="49" t="s">
        <v>21285</v>
      </c>
    </row>
    <row r="2714" spans="1:2" ht="15" x14ac:dyDescent="0.2">
      <c r="A2714" s="50" t="s">
        <v>423</v>
      </c>
      <c r="B2714" s="49" t="s">
        <v>21286</v>
      </c>
    </row>
    <row r="2715" spans="1:2" ht="15" x14ac:dyDescent="0.2">
      <c r="A2715" s="50" t="s">
        <v>423</v>
      </c>
      <c r="B2715" s="49" t="s">
        <v>21287</v>
      </c>
    </row>
    <row r="2716" spans="1:2" ht="15" x14ac:dyDescent="0.2">
      <c r="A2716" s="50" t="s">
        <v>423</v>
      </c>
      <c r="B2716" s="49" t="s">
        <v>21288</v>
      </c>
    </row>
    <row r="2717" spans="1:2" ht="15" x14ac:dyDescent="0.2">
      <c r="A2717" s="50" t="s">
        <v>423</v>
      </c>
      <c r="B2717" s="49" t="s">
        <v>21289</v>
      </c>
    </row>
    <row r="2718" spans="1:2" ht="15" x14ac:dyDescent="0.2">
      <c r="A2718" s="50" t="s">
        <v>423</v>
      </c>
      <c r="B2718" s="49" t="s">
        <v>21290</v>
      </c>
    </row>
    <row r="2719" spans="1:2" ht="15" x14ac:dyDescent="0.2">
      <c r="A2719" s="50" t="s">
        <v>423</v>
      </c>
      <c r="B2719" s="49" t="s">
        <v>21291</v>
      </c>
    </row>
    <row r="2720" spans="1:2" ht="15" x14ac:dyDescent="0.2">
      <c r="A2720" s="50" t="s">
        <v>423</v>
      </c>
      <c r="B2720" s="49" t="s">
        <v>21292</v>
      </c>
    </row>
    <row r="2721" spans="1:2" ht="15" x14ac:dyDescent="0.2">
      <c r="A2721" s="50" t="s">
        <v>423</v>
      </c>
      <c r="B2721" s="49" t="s">
        <v>21293</v>
      </c>
    </row>
    <row r="2722" spans="1:2" ht="15" x14ac:dyDescent="0.2">
      <c r="A2722" s="50" t="s">
        <v>423</v>
      </c>
      <c r="B2722" s="49" t="s">
        <v>21294</v>
      </c>
    </row>
    <row r="2723" spans="1:2" ht="15" x14ac:dyDescent="0.2">
      <c r="A2723" s="50" t="s">
        <v>423</v>
      </c>
      <c r="B2723" s="49" t="s">
        <v>21295</v>
      </c>
    </row>
    <row r="2724" spans="1:2" ht="15" x14ac:dyDescent="0.2">
      <c r="A2724" s="50" t="s">
        <v>423</v>
      </c>
      <c r="B2724" s="49" t="s">
        <v>21296</v>
      </c>
    </row>
    <row r="2725" spans="1:2" ht="15" x14ac:dyDescent="0.2">
      <c r="A2725" s="50" t="s">
        <v>423</v>
      </c>
      <c r="B2725" s="49" t="s">
        <v>21297</v>
      </c>
    </row>
    <row r="2726" spans="1:2" ht="15" x14ac:dyDescent="0.2">
      <c r="A2726" s="50" t="s">
        <v>423</v>
      </c>
      <c r="B2726" s="49" t="s">
        <v>21298</v>
      </c>
    </row>
    <row r="2727" spans="1:2" ht="15" x14ac:dyDescent="0.2">
      <c r="A2727" s="50" t="s">
        <v>423</v>
      </c>
      <c r="B2727" s="49" t="s">
        <v>21299</v>
      </c>
    </row>
    <row r="2728" spans="1:2" ht="15" x14ac:dyDescent="0.2">
      <c r="A2728" s="50" t="s">
        <v>423</v>
      </c>
      <c r="B2728" s="49" t="s">
        <v>21300</v>
      </c>
    </row>
    <row r="2729" spans="1:2" ht="15" x14ac:dyDescent="0.2">
      <c r="A2729" s="50" t="s">
        <v>423</v>
      </c>
      <c r="B2729" s="49" t="s">
        <v>21301</v>
      </c>
    </row>
    <row r="2730" spans="1:2" ht="15" x14ac:dyDescent="0.2">
      <c r="A2730" s="50" t="s">
        <v>423</v>
      </c>
      <c r="B2730" s="49" t="s">
        <v>21302</v>
      </c>
    </row>
    <row r="2731" spans="1:2" ht="15" x14ac:dyDescent="0.2">
      <c r="A2731" s="50" t="s">
        <v>423</v>
      </c>
      <c r="B2731" s="49" t="s">
        <v>21303</v>
      </c>
    </row>
    <row r="2732" spans="1:2" ht="15" x14ac:dyDescent="0.2">
      <c r="A2732" s="50" t="s">
        <v>423</v>
      </c>
      <c r="B2732" s="49" t="s">
        <v>21304</v>
      </c>
    </row>
    <row r="2733" spans="1:2" ht="15" x14ac:dyDescent="0.2">
      <c r="A2733" s="50" t="s">
        <v>423</v>
      </c>
      <c r="B2733" s="49" t="s">
        <v>21305</v>
      </c>
    </row>
    <row r="2734" spans="1:2" ht="15" x14ac:dyDescent="0.2">
      <c r="A2734" s="50" t="s">
        <v>423</v>
      </c>
      <c r="B2734" s="49" t="s">
        <v>21306</v>
      </c>
    </row>
    <row r="2735" spans="1:2" ht="15" x14ac:dyDescent="0.2">
      <c r="A2735" s="50" t="s">
        <v>423</v>
      </c>
      <c r="B2735" s="49" t="s">
        <v>21307</v>
      </c>
    </row>
    <row r="2736" spans="1:2" ht="15" x14ac:dyDescent="0.2">
      <c r="A2736" s="50" t="s">
        <v>423</v>
      </c>
      <c r="B2736" s="49" t="s">
        <v>21308</v>
      </c>
    </row>
    <row r="2737" spans="1:2" ht="15" x14ac:dyDescent="0.2">
      <c r="A2737" s="50" t="s">
        <v>423</v>
      </c>
      <c r="B2737" s="49" t="s">
        <v>21309</v>
      </c>
    </row>
    <row r="2738" spans="1:2" ht="15" x14ac:dyDescent="0.2">
      <c r="A2738" s="50" t="s">
        <v>423</v>
      </c>
      <c r="B2738" s="49" t="s">
        <v>21310</v>
      </c>
    </row>
    <row r="2739" spans="1:2" ht="15" x14ac:dyDescent="0.2">
      <c r="A2739" s="50" t="s">
        <v>423</v>
      </c>
      <c r="B2739" s="49" t="s">
        <v>21311</v>
      </c>
    </row>
    <row r="2740" spans="1:2" ht="15" x14ac:dyDescent="0.2">
      <c r="A2740" s="50" t="s">
        <v>423</v>
      </c>
      <c r="B2740" s="49" t="s">
        <v>21312</v>
      </c>
    </row>
    <row r="2741" spans="1:2" ht="15" x14ac:dyDescent="0.2">
      <c r="A2741" s="50" t="s">
        <v>423</v>
      </c>
      <c r="B2741" s="49" t="s">
        <v>21313</v>
      </c>
    </row>
    <row r="2742" spans="1:2" ht="15" x14ac:dyDescent="0.2">
      <c r="A2742" s="50" t="s">
        <v>423</v>
      </c>
      <c r="B2742" s="49" t="s">
        <v>21314</v>
      </c>
    </row>
    <row r="2743" spans="1:2" ht="15" x14ac:dyDescent="0.2">
      <c r="A2743" s="50" t="s">
        <v>23573</v>
      </c>
      <c r="B2743" s="49" t="s">
        <v>21315</v>
      </c>
    </row>
    <row r="2744" spans="1:2" ht="15" x14ac:dyDescent="0.2">
      <c r="A2744" s="50" t="s">
        <v>23573</v>
      </c>
      <c r="B2744" s="49" t="s">
        <v>21316</v>
      </c>
    </row>
    <row r="2745" spans="1:2" ht="15" x14ac:dyDescent="0.2">
      <c r="A2745" s="50" t="s">
        <v>23573</v>
      </c>
      <c r="B2745" s="49" t="s">
        <v>21317</v>
      </c>
    </row>
    <row r="2746" spans="1:2" ht="15" x14ac:dyDescent="0.2">
      <c r="A2746" s="50" t="s">
        <v>23573</v>
      </c>
      <c r="B2746" s="49" t="s">
        <v>21318</v>
      </c>
    </row>
    <row r="2747" spans="1:2" ht="15" x14ac:dyDescent="0.2">
      <c r="A2747" s="50" t="s">
        <v>23573</v>
      </c>
      <c r="B2747" s="49" t="s">
        <v>21319</v>
      </c>
    </row>
    <row r="2748" spans="1:2" ht="15" x14ac:dyDescent="0.2">
      <c r="A2748" s="50" t="s">
        <v>23573</v>
      </c>
      <c r="B2748" s="49" t="s">
        <v>21320</v>
      </c>
    </row>
    <row r="2749" spans="1:2" ht="15" x14ac:dyDescent="0.2">
      <c r="A2749" s="50" t="s">
        <v>23573</v>
      </c>
      <c r="B2749" s="49" t="s">
        <v>21321</v>
      </c>
    </row>
    <row r="2750" spans="1:2" ht="15" x14ac:dyDescent="0.2">
      <c r="A2750" s="50" t="s">
        <v>423</v>
      </c>
      <c r="B2750" s="49" t="s">
        <v>21322</v>
      </c>
    </row>
    <row r="2751" spans="1:2" ht="15" x14ac:dyDescent="0.2">
      <c r="A2751" s="50" t="s">
        <v>423</v>
      </c>
      <c r="B2751" s="49" t="s">
        <v>21323</v>
      </c>
    </row>
    <row r="2752" spans="1:2" ht="15" x14ac:dyDescent="0.2">
      <c r="A2752" s="50" t="s">
        <v>423</v>
      </c>
      <c r="B2752" s="49" t="s">
        <v>21324</v>
      </c>
    </row>
    <row r="2753" spans="1:2" ht="15" x14ac:dyDescent="0.2">
      <c r="A2753" s="50" t="s">
        <v>423</v>
      </c>
      <c r="B2753" s="49" t="s">
        <v>21325</v>
      </c>
    </row>
    <row r="2754" spans="1:2" ht="15" x14ac:dyDescent="0.2">
      <c r="A2754" s="50" t="s">
        <v>423</v>
      </c>
      <c r="B2754" s="49" t="s">
        <v>21326</v>
      </c>
    </row>
    <row r="2755" spans="1:2" ht="15" x14ac:dyDescent="0.2">
      <c r="A2755" s="50" t="s">
        <v>423</v>
      </c>
      <c r="B2755" s="49" t="s">
        <v>21327</v>
      </c>
    </row>
    <row r="2756" spans="1:2" ht="15" x14ac:dyDescent="0.2">
      <c r="A2756" s="50" t="s">
        <v>423</v>
      </c>
      <c r="B2756" s="49" t="s">
        <v>21328</v>
      </c>
    </row>
    <row r="2757" spans="1:2" ht="15" x14ac:dyDescent="0.2">
      <c r="A2757" s="50" t="s">
        <v>423</v>
      </c>
      <c r="B2757" s="49" t="s">
        <v>21329</v>
      </c>
    </row>
    <row r="2758" spans="1:2" ht="15" x14ac:dyDescent="0.2">
      <c r="A2758" s="50" t="s">
        <v>423</v>
      </c>
      <c r="B2758" s="49" t="s">
        <v>21330</v>
      </c>
    </row>
    <row r="2759" spans="1:2" ht="15" x14ac:dyDescent="0.2">
      <c r="A2759" s="50" t="s">
        <v>423</v>
      </c>
      <c r="B2759" s="49" t="s">
        <v>21331</v>
      </c>
    </row>
    <row r="2760" spans="1:2" ht="15" x14ac:dyDescent="0.2">
      <c r="A2760" s="50" t="s">
        <v>423</v>
      </c>
      <c r="B2760" s="49" t="s">
        <v>21332</v>
      </c>
    </row>
    <row r="2761" spans="1:2" ht="15" x14ac:dyDescent="0.2">
      <c r="A2761" s="50" t="s">
        <v>423</v>
      </c>
      <c r="B2761" s="49" t="s">
        <v>21333</v>
      </c>
    </row>
    <row r="2762" spans="1:2" ht="15" x14ac:dyDescent="0.2">
      <c r="A2762" s="50" t="s">
        <v>423</v>
      </c>
      <c r="B2762" s="49" t="s">
        <v>21334</v>
      </c>
    </row>
    <row r="2763" spans="1:2" ht="15" x14ac:dyDescent="0.2">
      <c r="A2763" s="50" t="s">
        <v>423</v>
      </c>
      <c r="B2763" s="49" t="s">
        <v>21335</v>
      </c>
    </row>
    <row r="2764" spans="1:2" ht="15" x14ac:dyDescent="0.2">
      <c r="A2764" s="50" t="s">
        <v>23574</v>
      </c>
      <c r="B2764" s="49" t="s">
        <v>21336</v>
      </c>
    </row>
    <row r="2765" spans="1:2" ht="15" x14ac:dyDescent="0.2">
      <c r="A2765" s="50" t="s">
        <v>23574</v>
      </c>
      <c r="B2765" s="49" t="s">
        <v>21337</v>
      </c>
    </row>
    <row r="2766" spans="1:2" ht="15" x14ac:dyDescent="0.2">
      <c r="A2766" s="50" t="s">
        <v>23574</v>
      </c>
      <c r="B2766" s="49" t="s">
        <v>21338</v>
      </c>
    </row>
    <row r="2767" spans="1:2" ht="15" x14ac:dyDescent="0.2">
      <c r="A2767" s="50" t="s">
        <v>23574</v>
      </c>
      <c r="B2767" s="49" t="s">
        <v>21339</v>
      </c>
    </row>
    <row r="2768" spans="1:2" ht="15" x14ac:dyDescent="0.2">
      <c r="A2768" s="50" t="s">
        <v>23575</v>
      </c>
      <c r="B2768" s="49" t="s">
        <v>21340</v>
      </c>
    </row>
    <row r="2769" spans="1:2" ht="15" x14ac:dyDescent="0.2">
      <c r="A2769" s="50" t="s">
        <v>23575</v>
      </c>
      <c r="B2769" s="49" t="s">
        <v>21341</v>
      </c>
    </row>
    <row r="2770" spans="1:2" ht="15" x14ac:dyDescent="0.2">
      <c r="A2770" s="50" t="s">
        <v>23575</v>
      </c>
      <c r="B2770" s="49" t="s">
        <v>21342</v>
      </c>
    </row>
    <row r="2771" spans="1:2" ht="15" x14ac:dyDescent="0.2">
      <c r="A2771" s="50" t="s">
        <v>23575</v>
      </c>
      <c r="B2771" s="49" t="s">
        <v>21343</v>
      </c>
    </row>
    <row r="2772" spans="1:2" ht="15" x14ac:dyDescent="0.2">
      <c r="A2772" s="50" t="s">
        <v>23575</v>
      </c>
      <c r="B2772" s="49" t="s">
        <v>21344</v>
      </c>
    </row>
    <row r="2773" spans="1:2" ht="15" x14ac:dyDescent="0.2">
      <c r="A2773" s="50" t="s">
        <v>23575</v>
      </c>
      <c r="B2773" s="49" t="s">
        <v>21345</v>
      </c>
    </row>
    <row r="2774" spans="1:2" ht="15" x14ac:dyDescent="0.2">
      <c r="A2774" s="50" t="s">
        <v>23575</v>
      </c>
      <c r="B2774" s="49" t="s">
        <v>21346</v>
      </c>
    </row>
    <row r="2775" spans="1:2" ht="15" x14ac:dyDescent="0.2">
      <c r="A2775" s="50" t="s">
        <v>23575</v>
      </c>
      <c r="B2775" s="49" t="s">
        <v>21347</v>
      </c>
    </row>
    <row r="2776" spans="1:2" ht="15" x14ac:dyDescent="0.2">
      <c r="A2776" s="50" t="s">
        <v>23575</v>
      </c>
      <c r="B2776" s="49" t="s">
        <v>21348</v>
      </c>
    </row>
    <row r="2777" spans="1:2" ht="15" x14ac:dyDescent="0.2">
      <c r="A2777" s="50" t="s">
        <v>23575</v>
      </c>
      <c r="B2777" s="49" t="s">
        <v>21349</v>
      </c>
    </row>
    <row r="2778" spans="1:2" ht="15" x14ac:dyDescent="0.2">
      <c r="A2778" s="50" t="s">
        <v>23575</v>
      </c>
      <c r="B2778" s="49" t="s">
        <v>21350</v>
      </c>
    </row>
    <row r="2779" spans="1:2" ht="15" x14ac:dyDescent="0.2">
      <c r="A2779" s="50" t="s">
        <v>23575</v>
      </c>
      <c r="B2779" s="49" t="s">
        <v>21351</v>
      </c>
    </row>
    <row r="2780" spans="1:2" ht="15" x14ac:dyDescent="0.2">
      <c r="A2780" s="50" t="s">
        <v>23575</v>
      </c>
      <c r="B2780" s="49" t="s">
        <v>21352</v>
      </c>
    </row>
    <row r="2781" spans="1:2" ht="15" x14ac:dyDescent="0.2">
      <c r="A2781" s="50" t="s">
        <v>23575</v>
      </c>
      <c r="B2781" s="49" t="s">
        <v>21353</v>
      </c>
    </row>
    <row r="2782" spans="1:2" ht="15" x14ac:dyDescent="0.2">
      <c r="A2782" s="50" t="s">
        <v>23575</v>
      </c>
      <c r="B2782" s="49" t="s">
        <v>21354</v>
      </c>
    </row>
    <row r="2783" spans="1:2" ht="15" x14ac:dyDescent="0.2">
      <c r="A2783" s="50" t="s">
        <v>423</v>
      </c>
      <c r="B2783" s="49" t="s">
        <v>21355</v>
      </c>
    </row>
    <row r="2784" spans="1:2" ht="15" x14ac:dyDescent="0.2">
      <c r="A2784" s="50" t="s">
        <v>423</v>
      </c>
      <c r="B2784" s="49" t="s">
        <v>21356</v>
      </c>
    </row>
    <row r="2785" spans="1:2" ht="15" x14ac:dyDescent="0.2">
      <c r="A2785" s="50" t="s">
        <v>423</v>
      </c>
      <c r="B2785" s="49" t="s">
        <v>21357</v>
      </c>
    </row>
    <row r="2786" spans="1:2" ht="15" x14ac:dyDescent="0.2">
      <c r="A2786" s="50" t="s">
        <v>423</v>
      </c>
      <c r="B2786" s="49" t="s">
        <v>21358</v>
      </c>
    </row>
    <row r="2787" spans="1:2" ht="15" x14ac:dyDescent="0.2">
      <c r="A2787" s="50" t="s">
        <v>423</v>
      </c>
      <c r="B2787" s="49" t="s">
        <v>21359</v>
      </c>
    </row>
    <row r="2788" spans="1:2" ht="15" x14ac:dyDescent="0.2">
      <c r="A2788" s="50" t="s">
        <v>423</v>
      </c>
      <c r="B2788" s="49" t="s">
        <v>21360</v>
      </c>
    </row>
    <row r="2789" spans="1:2" ht="15" x14ac:dyDescent="0.2">
      <c r="A2789" s="50" t="s">
        <v>423</v>
      </c>
      <c r="B2789" s="49" t="s">
        <v>21361</v>
      </c>
    </row>
    <row r="2790" spans="1:2" ht="15" x14ac:dyDescent="0.2">
      <c r="A2790" s="50" t="s">
        <v>423</v>
      </c>
      <c r="B2790" s="49" t="s">
        <v>21362</v>
      </c>
    </row>
    <row r="2791" spans="1:2" ht="15" x14ac:dyDescent="0.2">
      <c r="A2791" s="50" t="s">
        <v>423</v>
      </c>
      <c r="B2791" s="49" t="s">
        <v>21363</v>
      </c>
    </row>
    <row r="2792" spans="1:2" ht="15" x14ac:dyDescent="0.2">
      <c r="A2792" s="50" t="s">
        <v>423</v>
      </c>
      <c r="B2792" s="49" t="s">
        <v>21364</v>
      </c>
    </row>
    <row r="2793" spans="1:2" ht="15" x14ac:dyDescent="0.2">
      <c r="A2793" s="50" t="s">
        <v>423</v>
      </c>
      <c r="B2793" s="49" t="s">
        <v>21365</v>
      </c>
    </row>
    <row r="2794" spans="1:2" ht="15" x14ac:dyDescent="0.2">
      <c r="A2794" s="50" t="s">
        <v>423</v>
      </c>
      <c r="B2794" s="49" t="s">
        <v>21366</v>
      </c>
    </row>
    <row r="2795" spans="1:2" ht="15" x14ac:dyDescent="0.2">
      <c r="A2795" s="50" t="s">
        <v>423</v>
      </c>
      <c r="B2795" s="49" t="s">
        <v>21367</v>
      </c>
    </row>
    <row r="2796" spans="1:2" ht="15" x14ac:dyDescent="0.2">
      <c r="A2796" s="50" t="s">
        <v>423</v>
      </c>
      <c r="B2796" s="49" t="s">
        <v>21368</v>
      </c>
    </row>
    <row r="2797" spans="1:2" ht="15" x14ac:dyDescent="0.2">
      <c r="A2797" s="50" t="s">
        <v>423</v>
      </c>
      <c r="B2797" s="49" t="s">
        <v>21369</v>
      </c>
    </row>
    <row r="2798" spans="1:2" ht="15" x14ac:dyDescent="0.2">
      <c r="A2798" s="50" t="s">
        <v>423</v>
      </c>
      <c r="B2798" s="49" t="s">
        <v>21370</v>
      </c>
    </row>
    <row r="2799" spans="1:2" ht="15" x14ac:dyDescent="0.2">
      <c r="A2799" s="50" t="s">
        <v>423</v>
      </c>
      <c r="B2799" s="49" t="s">
        <v>21371</v>
      </c>
    </row>
    <row r="2800" spans="1:2" ht="15" x14ac:dyDescent="0.2">
      <c r="A2800" s="50" t="s">
        <v>423</v>
      </c>
      <c r="B2800" s="49" t="s">
        <v>21372</v>
      </c>
    </row>
    <row r="2801" spans="1:2" ht="15" x14ac:dyDescent="0.2">
      <c r="A2801" s="50" t="s">
        <v>423</v>
      </c>
      <c r="B2801" s="49" t="s">
        <v>21373</v>
      </c>
    </row>
    <row r="2802" spans="1:2" ht="15" x14ac:dyDescent="0.2">
      <c r="A2802" s="50" t="s">
        <v>423</v>
      </c>
      <c r="B2802" s="49" t="s">
        <v>21374</v>
      </c>
    </row>
    <row r="2803" spans="1:2" ht="15" x14ac:dyDescent="0.2">
      <c r="A2803" s="50" t="s">
        <v>423</v>
      </c>
      <c r="B2803" s="49" t="s">
        <v>21375</v>
      </c>
    </row>
    <row r="2804" spans="1:2" ht="15" x14ac:dyDescent="0.2">
      <c r="A2804" s="50" t="s">
        <v>423</v>
      </c>
      <c r="B2804" s="49" t="s">
        <v>21376</v>
      </c>
    </row>
    <row r="2805" spans="1:2" ht="15" x14ac:dyDescent="0.2">
      <c r="A2805" s="50" t="s">
        <v>423</v>
      </c>
      <c r="B2805" s="49" t="s">
        <v>21377</v>
      </c>
    </row>
    <row r="2806" spans="1:2" ht="15" x14ac:dyDescent="0.2">
      <c r="A2806" s="50" t="s">
        <v>423</v>
      </c>
      <c r="B2806" s="49" t="s">
        <v>21378</v>
      </c>
    </row>
    <row r="2807" spans="1:2" ht="15" x14ac:dyDescent="0.2">
      <c r="A2807" s="50" t="s">
        <v>423</v>
      </c>
      <c r="B2807" s="49" t="s">
        <v>21379</v>
      </c>
    </row>
    <row r="2808" spans="1:2" ht="15" x14ac:dyDescent="0.2">
      <c r="A2808" s="50" t="s">
        <v>423</v>
      </c>
      <c r="B2808" s="49" t="s">
        <v>21380</v>
      </c>
    </row>
    <row r="2809" spans="1:2" ht="15" x14ac:dyDescent="0.2">
      <c r="A2809" s="50" t="s">
        <v>423</v>
      </c>
      <c r="B2809" s="49" t="s">
        <v>21381</v>
      </c>
    </row>
    <row r="2810" spans="1:2" ht="15" x14ac:dyDescent="0.2">
      <c r="A2810" s="50" t="s">
        <v>423</v>
      </c>
      <c r="B2810" s="49" t="s">
        <v>21382</v>
      </c>
    </row>
    <row r="2811" spans="1:2" ht="15" x14ac:dyDescent="0.2">
      <c r="A2811" s="50" t="s">
        <v>423</v>
      </c>
      <c r="B2811" s="49" t="s">
        <v>21383</v>
      </c>
    </row>
    <row r="2812" spans="1:2" ht="15" x14ac:dyDescent="0.2">
      <c r="A2812" s="50" t="s">
        <v>423</v>
      </c>
      <c r="B2812" s="49" t="s">
        <v>21384</v>
      </c>
    </row>
    <row r="2813" spans="1:2" ht="15" x14ac:dyDescent="0.2">
      <c r="A2813" s="50" t="s">
        <v>423</v>
      </c>
      <c r="B2813" s="49" t="s">
        <v>21385</v>
      </c>
    </row>
    <row r="2814" spans="1:2" ht="15" x14ac:dyDescent="0.2">
      <c r="A2814" s="50" t="s">
        <v>423</v>
      </c>
      <c r="B2814" s="49" t="s">
        <v>21386</v>
      </c>
    </row>
    <row r="2815" spans="1:2" ht="15" x14ac:dyDescent="0.2">
      <c r="A2815" s="50" t="s">
        <v>423</v>
      </c>
      <c r="B2815" s="49" t="s">
        <v>21387</v>
      </c>
    </row>
    <row r="2816" spans="1:2" ht="15" x14ac:dyDescent="0.2">
      <c r="A2816" s="50" t="s">
        <v>423</v>
      </c>
      <c r="B2816" s="49" t="s">
        <v>21388</v>
      </c>
    </row>
    <row r="2817" spans="1:2" ht="15" x14ac:dyDescent="0.2">
      <c r="A2817" s="50" t="s">
        <v>423</v>
      </c>
      <c r="B2817" s="49" t="s">
        <v>21389</v>
      </c>
    </row>
    <row r="2818" spans="1:2" ht="15" x14ac:dyDescent="0.2">
      <c r="A2818" s="50" t="s">
        <v>423</v>
      </c>
      <c r="B2818" s="49" t="s">
        <v>21390</v>
      </c>
    </row>
    <row r="2819" spans="1:2" ht="15" x14ac:dyDescent="0.2">
      <c r="A2819" s="50" t="s">
        <v>423</v>
      </c>
      <c r="B2819" s="49" t="s">
        <v>21391</v>
      </c>
    </row>
    <row r="2820" spans="1:2" ht="15" x14ac:dyDescent="0.2">
      <c r="A2820" s="50" t="s">
        <v>423</v>
      </c>
      <c r="B2820" s="49" t="s">
        <v>21392</v>
      </c>
    </row>
    <row r="2821" spans="1:2" ht="15" x14ac:dyDescent="0.2">
      <c r="A2821" s="50" t="s">
        <v>423</v>
      </c>
      <c r="B2821" s="49" t="s">
        <v>21393</v>
      </c>
    </row>
    <row r="2822" spans="1:2" ht="15" x14ac:dyDescent="0.2">
      <c r="A2822" s="50" t="s">
        <v>423</v>
      </c>
      <c r="B2822" s="49" t="s">
        <v>21394</v>
      </c>
    </row>
    <row r="2823" spans="1:2" ht="15" x14ac:dyDescent="0.2">
      <c r="A2823" s="50" t="s">
        <v>423</v>
      </c>
      <c r="B2823" s="49" t="s">
        <v>21395</v>
      </c>
    </row>
    <row r="2824" spans="1:2" ht="15" x14ac:dyDescent="0.2">
      <c r="A2824" s="50" t="s">
        <v>423</v>
      </c>
      <c r="B2824" s="49" t="s">
        <v>21396</v>
      </c>
    </row>
    <row r="2825" spans="1:2" ht="15" x14ac:dyDescent="0.2">
      <c r="A2825" s="50" t="s">
        <v>423</v>
      </c>
      <c r="B2825" s="49" t="s">
        <v>21397</v>
      </c>
    </row>
    <row r="2826" spans="1:2" ht="15" x14ac:dyDescent="0.2">
      <c r="A2826" s="50" t="s">
        <v>423</v>
      </c>
      <c r="B2826" s="49" t="s">
        <v>21398</v>
      </c>
    </row>
    <row r="2827" spans="1:2" ht="15" x14ac:dyDescent="0.2">
      <c r="A2827" s="50" t="s">
        <v>423</v>
      </c>
      <c r="B2827" s="49" t="s">
        <v>21399</v>
      </c>
    </row>
    <row r="2828" spans="1:2" ht="15" x14ac:dyDescent="0.2">
      <c r="A2828" s="50" t="s">
        <v>423</v>
      </c>
      <c r="B2828" s="49" t="s">
        <v>21400</v>
      </c>
    </row>
    <row r="2829" spans="1:2" ht="15" x14ac:dyDescent="0.2">
      <c r="A2829" s="50" t="s">
        <v>423</v>
      </c>
      <c r="B2829" s="49" t="s">
        <v>21401</v>
      </c>
    </row>
    <row r="2830" spans="1:2" ht="15" x14ac:dyDescent="0.2">
      <c r="A2830" s="50" t="s">
        <v>423</v>
      </c>
      <c r="B2830" s="49" t="s">
        <v>21402</v>
      </c>
    </row>
    <row r="2831" spans="1:2" ht="15" x14ac:dyDescent="0.2">
      <c r="A2831" s="50" t="s">
        <v>423</v>
      </c>
      <c r="B2831" s="49" t="s">
        <v>21403</v>
      </c>
    </row>
    <row r="2832" spans="1:2" ht="15" x14ac:dyDescent="0.2">
      <c r="A2832" s="50" t="s">
        <v>423</v>
      </c>
      <c r="B2832" s="49" t="s">
        <v>21404</v>
      </c>
    </row>
    <row r="2833" spans="1:2" ht="15" x14ac:dyDescent="0.2">
      <c r="A2833" s="50" t="s">
        <v>423</v>
      </c>
      <c r="B2833" s="49" t="s">
        <v>21405</v>
      </c>
    </row>
    <row r="2834" spans="1:2" ht="15" x14ac:dyDescent="0.2">
      <c r="A2834" s="50" t="s">
        <v>423</v>
      </c>
      <c r="B2834" s="49" t="s">
        <v>21406</v>
      </c>
    </row>
    <row r="2835" spans="1:2" ht="15" x14ac:dyDescent="0.2">
      <c r="A2835" s="50" t="s">
        <v>423</v>
      </c>
      <c r="B2835" s="49" t="s">
        <v>21407</v>
      </c>
    </row>
    <row r="2836" spans="1:2" ht="15" x14ac:dyDescent="0.2">
      <c r="A2836" s="50" t="s">
        <v>423</v>
      </c>
      <c r="B2836" s="49" t="s">
        <v>21408</v>
      </c>
    </row>
    <row r="2837" spans="1:2" ht="15" x14ac:dyDescent="0.2">
      <c r="A2837" s="50" t="s">
        <v>423</v>
      </c>
      <c r="B2837" s="49" t="s">
        <v>21409</v>
      </c>
    </row>
    <row r="2838" spans="1:2" ht="15" x14ac:dyDescent="0.2">
      <c r="A2838" s="50" t="s">
        <v>423</v>
      </c>
      <c r="B2838" s="49" t="s">
        <v>21410</v>
      </c>
    </row>
    <row r="2839" spans="1:2" ht="15" x14ac:dyDescent="0.2">
      <c r="A2839" s="50" t="s">
        <v>423</v>
      </c>
      <c r="B2839" s="49" t="s">
        <v>21411</v>
      </c>
    </row>
    <row r="2840" spans="1:2" ht="15" x14ac:dyDescent="0.2">
      <c r="A2840" s="50" t="s">
        <v>23576</v>
      </c>
      <c r="B2840" s="49" t="s">
        <v>21412</v>
      </c>
    </row>
    <row r="2841" spans="1:2" ht="15" x14ac:dyDescent="0.2">
      <c r="A2841" s="50" t="s">
        <v>23576</v>
      </c>
      <c r="B2841" s="49" t="s">
        <v>21413</v>
      </c>
    </row>
    <row r="2842" spans="1:2" ht="15" x14ac:dyDescent="0.2">
      <c r="A2842" s="50" t="s">
        <v>23576</v>
      </c>
      <c r="B2842" s="49" t="s">
        <v>21414</v>
      </c>
    </row>
    <row r="2843" spans="1:2" ht="15" x14ac:dyDescent="0.2">
      <c r="A2843" s="50" t="s">
        <v>23576</v>
      </c>
      <c r="B2843" s="49" t="s">
        <v>21415</v>
      </c>
    </row>
    <row r="2844" spans="1:2" ht="15" x14ac:dyDescent="0.2">
      <c r="A2844" s="50" t="s">
        <v>23576</v>
      </c>
      <c r="B2844" s="49" t="s">
        <v>21416</v>
      </c>
    </row>
    <row r="2845" spans="1:2" ht="15" x14ac:dyDescent="0.2">
      <c r="A2845" s="50" t="s">
        <v>23576</v>
      </c>
      <c r="B2845" s="49" t="s">
        <v>21417</v>
      </c>
    </row>
    <row r="2846" spans="1:2" ht="15" x14ac:dyDescent="0.2">
      <c r="A2846" s="50" t="s">
        <v>23576</v>
      </c>
      <c r="B2846" s="49" t="s">
        <v>21418</v>
      </c>
    </row>
    <row r="2847" spans="1:2" ht="15" x14ac:dyDescent="0.2">
      <c r="A2847" s="50" t="s">
        <v>23576</v>
      </c>
      <c r="B2847" s="49" t="s">
        <v>21419</v>
      </c>
    </row>
    <row r="2848" spans="1:2" ht="15" x14ac:dyDescent="0.2">
      <c r="A2848" s="50" t="s">
        <v>23576</v>
      </c>
      <c r="B2848" s="49" t="s">
        <v>21420</v>
      </c>
    </row>
    <row r="2849" spans="1:2" ht="15" x14ac:dyDescent="0.2">
      <c r="A2849" s="50" t="s">
        <v>23576</v>
      </c>
      <c r="B2849" s="49" t="s">
        <v>21421</v>
      </c>
    </row>
    <row r="2850" spans="1:2" ht="15" x14ac:dyDescent="0.2">
      <c r="A2850" s="50" t="s">
        <v>23577</v>
      </c>
      <c r="B2850" s="49" t="s">
        <v>21422</v>
      </c>
    </row>
    <row r="2851" spans="1:2" ht="15" x14ac:dyDescent="0.2">
      <c r="A2851" s="50" t="s">
        <v>23577</v>
      </c>
      <c r="B2851" s="49" t="s">
        <v>21423</v>
      </c>
    </row>
    <row r="2852" spans="1:2" ht="15" x14ac:dyDescent="0.2">
      <c r="A2852" s="50" t="s">
        <v>23577</v>
      </c>
      <c r="B2852" s="49" t="s">
        <v>21424</v>
      </c>
    </row>
    <row r="2853" spans="1:2" ht="15" x14ac:dyDescent="0.2">
      <c r="A2853" s="50" t="s">
        <v>23577</v>
      </c>
      <c r="B2853" s="49" t="s">
        <v>21425</v>
      </c>
    </row>
    <row r="2854" spans="1:2" ht="15" x14ac:dyDescent="0.2">
      <c r="A2854" s="50" t="s">
        <v>23577</v>
      </c>
      <c r="B2854" s="49" t="s">
        <v>21426</v>
      </c>
    </row>
    <row r="2855" spans="1:2" ht="15" x14ac:dyDescent="0.2">
      <c r="A2855" s="50" t="s">
        <v>23577</v>
      </c>
      <c r="B2855" s="49" t="s">
        <v>21427</v>
      </c>
    </row>
    <row r="2856" spans="1:2" ht="15" x14ac:dyDescent="0.2">
      <c r="A2856" s="50" t="s">
        <v>23577</v>
      </c>
      <c r="B2856" s="49" t="s">
        <v>21428</v>
      </c>
    </row>
    <row r="2857" spans="1:2" ht="15" x14ac:dyDescent="0.2">
      <c r="A2857" s="50" t="s">
        <v>23577</v>
      </c>
      <c r="B2857" s="49" t="s">
        <v>21429</v>
      </c>
    </row>
    <row r="2858" spans="1:2" ht="15" x14ac:dyDescent="0.2">
      <c r="A2858" s="50" t="s">
        <v>23577</v>
      </c>
      <c r="B2858" s="49" t="s">
        <v>21430</v>
      </c>
    </row>
    <row r="2859" spans="1:2" ht="15" x14ac:dyDescent="0.2">
      <c r="A2859" s="50" t="s">
        <v>423</v>
      </c>
      <c r="B2859" s="49" t="s">
        <v>21431</v>
      </c>
    </row>
    <row r="2860" spans="1:2" ht="15" x14ac:dyDescent="0.2">
      <c r="A2860" s="50" t="s">
        <v>423</v>
      </c>
      <c r="B2860" s="49" t="s">
        <v>21432</v>
      </c>
    </row>
    <row r="2861" spans="1:2" ht="15" x14ac:dyDescent="0.2">
      <c r="A2861" s="50" t="s">
        <v>423</v>
      </c>
      <c r="B2861" s="49" t="s">
        <v>21433</v>
      </c>
    </row>
    <row r="2862" spans="1:2" ht="15" x14ac:dyDescent="0.2">
      <c r="A2862" s="50" t="s">
        <v>423</v>
      </c>
      <c r="B2862" s="49" t="s">
        <v>21434</v>
      </c>
    </row>
    <row r="2863" spans="1:2" ht="15" x14ac:dyDescent="0.2">
      <c r="A2863" s="50" t="s">
        <v>423</v>
      </c>
      <c r="B2863" s="49" t="s">
        <v>21435</v>
      </c>
    </row>
    <row r="2864" spans="1:2" ht="15" x14ac:dyDescent="0.2">
      <c r="A2864" s="50" t="s">
        <v>423</v>
      </c>
      <c r="B2864" s="49" t="s">
        <v>21436</v>
      </c>
    </row>
    <row r="2865" spans="1:2" ht="15" x14ac:dyDescent="0.2">
      <c r="A2865" s="50" t="s">
        <v>423</v>
      </c>
      <c r="B2865" s="49" t="s">
        <v>21437</v>
      </c>
    </row>
    <row r="2866" spans="1:2" ht="15" x14ac:dyDescent="0.2">
      <c r="A2866" s="50" t="s">
        <v>423</v>
      </c>
      <c r="B2866" s="49" t="s">
        <v>21438</v>
      </c>
    </row>
    <row r="2867" spans="1:2" ht="15" x14ac:dyDescent="0.2">
      <c r="A2867" s="50" t="s">
        <v>423</v>
      </c>
      <c r="B2867" s="49" t="s">
        <v>21439</v>
      </c>
    </row>
    <row r="2868" spans="1:2" ht="15" x14ac:dyDescent="0.2">
      <c r="A2868" s="50" t="s">
        <v>423</v>
      </c>
      <c r="B2868" s="49" t="s">
        <v>21440</v>
      </c>
    </row>
    <row r="2869" spans="1:2" ht="15" x14ac:dyDescent="0.2">
      <c r="A2869" s="50" t="s">
        <v>423</v>
      </c>
      <c r="B2869" s="49" t="s">
        <v>21441</v>
      </c>
    </row>
    <row r="2870" spans="1:2" ht="15" x14ac:dyDescent="0.2">
      <c r="A2870" s="50" t="s">
        <v>423</v>
      </c>
      <c r="B2870" s="49" t="s">
        <v>21442</v>
      </c>
    </row>
    <row r="2871" spans="1:2" ht="15" x14ac:dyDescent="0.2">
      <c r="A2871" s="50" t="s">
        <v>423</v>
      </c>
      <c r="B2871" s="49" t="s">
        <v>21443</v>
      </c>
    </row>
    <row r="2872" spans="1:2" ht="15" x14ac:dyDescent="0.2">
      <c r="A2872" s="50" t="s">
        <v>423</v>
      </c>
      <c r="B2872" s="49" t="s">
        <v>21444</v>
      </c>
    </row>
    <row r="2873" spans="1:2" ht="15" x14ac:dyDescent="0.2">
      <c r="A2873" s="50" t="s">
        <v>423</v>
      </c>
      <c r="B2873" s="49" t="s">
        <v>21445</v>
      </c>
    </row>
    <row r="2874" spans="1:2" ht="15" x14ac:dyDescent="0.2">
      <c r="A2874" s="50" t="s">
        <v>423</v>
      </c>
      <c r="B2874" s="49" t="s">
        <v>21446</v>
      </c>
    </row>
    <row r="2875" spans="1:2" ht="15" x14ac:dyDescent="0.2">
      <c r="A2875" s="50" t="s">
        <v>423</v>
      </c>
      <c r="B2875" s="49" t="s">
        <v>21447</v>
      </c>
    </row>
    <row r="2876" spans="1:2" ht="15" x14ac:dyDescent="0.2">
      <c r="A2876" s="50" t="s">
        <v>423</v>
      </c>
      <c r="B2876" s="49" t="s">
        <v>21448</v>
      </c>
    </row>
    <row r="2877" spans="1:2" ht="15" x14ac:dyDescent="0.2">
      <c r="A2877" s="50" t="s">
        <v>423</v>
      </c>
      <c r="B2877" s="49" t="s">
        <v>21449</v>
      </c>
    </row>
    <row r="2878" spans="1:2" ht="15" x14ac:dyDescent="0.2">
      <c r="A2878" s="50" t="s">
        <v>423</v>
      </c>
      <c r="B2878" s="49" t="s">
        <v>21450</v>
      </c>
    </row>
    <row r="2879" spans="1:2" ht="15" x14ac:dyDescent="0.2">
      <c r="A2879" s="50" t="s">
        <v>423</v>
      </c>
      <c r="B2879" s="49" t="s">
        <v>21451</v>
      </c>
    </row>
    <row r="2880" spans="1:2" ht="15" x14ac:dyDescent="0.2">
      <c r="A2880" s="50" t="s">
        <v>423</v>
      </c>
      <c r="B2880" s="49" t="s">
        <v>21452</v>
      </c>
    </row>
    <row r="2881" spans="1:2" ht="15" x14ac:dyDescent="0.2">
      <c r="A2881" s="50" t="s">
        <v>423</v>
      </c>
      <c r="B2881" s="49" t="s">
        <v>21453</v>
      </c>
    </row>
    <row r="2882" spans="1:2" ht="15" x14ac:dyDescent="0.2">
      <c r="A2882" s="50" t="s">
        <v>423</v>
      </c>
      <c r="B2882" s="49" t="s">
        <v>21454</v>
      </c>
    </row>
    <row r="2883" spans="1:2" ht="15" x14ac:dyDescent="0.2">
      <c r="A2883" s="50" t="s">
        <v>423</v>
      </c>
      <c r="B2883" s="49" t="s">
        <v>21455</v>
      </c>
    </row>
    <row r="2884" spans="1:2" ht="15" x14ac:dyDescent="0.2">
      <c r="A2884" s="50" t="s">
        <v>18543</v>
      </c>
      <c r="B2884" s="49" t="s">
        <v>21456</v>
      </c>
    </row>
    <row r="2885" spans="1:2" ht="15" x14ac:dyDescent="0.2">
      <c r="A2885" s="50" t="s">
        <v>18543</v>
      </c>
      <c r="B2885" s="49" t="s">
        <v>21457</v>
      </c>
    </row>
    <row r="2886" spans="1:2" ht="15" x14ac:dyDescent="0.2">
      <c r="A2886" s="50" t="s">
        <v>18543</v>
      </c>
      <c r="B2886" s="49" t="s">
        <v>21458</v>
      </c>
    </row>
    <row r="2887" spans="1:2" ht="15" x14ac:dyDescent="0.2">
      <c r="A2887" s="50" t="s">
        <v>18543</v>
      </c>
      <c r="B2887" s="49" t="s">
        <v>21459</v>
      </c>
    </row>
    <row r="2888" spans="1:2" ht="15" x14ac:dyDescent="0.2">
      <c r="A2888" s="50" t="s">
        <v>18543</v>
      </c>
      <c r="B2888" s="49" t="s">
        <v>21460</v>
      </c>
    </row>
    <row r="2889" spans="1:2" ht="15" x14ac:dyDescent="0.2">
      <c r="A2889" s="50" t="s">
        <v>18543</v>
      </c>
      <c r="B2889" s="49" t="s">
        <v>21461</v>
      </c>
    </row>
    <row r="2890" spans="1:2" ht="15" x14ac:dyDescent="0.2">
      <c r="A2890" s="50" t="s">
        <v>18543</v>
      </c>
      <c r="B2890" s="49" t="s">
        <v>21462</v>
      </c>
    </row>
    <row r="2891" spans="1:2" ht="15" x14ac:dyDescent="0.2">
      <c r="A2891" s="50" t="s">
        <v>18543</v>
      </c>
      <c r="B2891" s="49" t="s">
        <v>21463</v>
      </c>
    </row>
    <row r="2892" spans="1:2" ht="15" x14ac:dyDescent="0.2">
      <c r="A2892" s="50" t="s">
        <v>18544</v>
      </c>
      <c r="B2892" s="49" t="s">
        <v>21464</v>
      </c>
    </row>
    <row r="2893" spans="1:2" ht="15" x14ac:dyDescent="0.2">
      <c r="A2893" s="50" t="s">
        <v>18544</v>
      </c>
      <c r="B2893" s="49" t="s">
        <v>21465</v>
      </c>
    </row>
    <row r="2894" spans="1:2" ht="15" x14ac:dyDescent="0.2">
      <c r="A2894" s="50" t="s">
        <v>18544</v>
      </c>
      <c r="B2894" s="49" t="s">
        <v>21466</v>
      </c>
    </row>
    <row r="2895" spans="1:2" ht="15" x14ac:dyDescent="0.2">
      <c r="A2895" s="50" t="s">
        <v>18544</v>
      </c>
      <c r="B2895" s="49" t="s">
        <v>21467</v>
      </c>
    </row>
    <row r="2896" spans="1:2" ht="15" x14ac:dyDescent="0.2">
      <c r="A2896" s="50" t="s">
        <v>18544</v>
      </c>
      <c r="B2896" s="49" t="s">
        <v>21468</v>
      </c>
    </row>
    <row r="2897" spans="1:2" ht="15" x14ac:dyDescent="0.2">
      <c r="A2897" s="50" t="s">
        <v>18544</v>
      </c>
      <c r="B2897" s="49" t="s">
        <v>21469</v>
      </c>
    </row>
    <row r="2898" spans="1:2" ht="15" x14ac:dyDescent="0.2">
      <c r="A2898" s="50" t="s">
        <v>18544</v>
      </c>
      <c r="B2898" s="49" t="s">
        <v>21470</v>
      </c>
    </row>
    <row r="2899" spans="1:2" ht="15" x14ac:dyDescent="0.2">
      <c r="A2899" s="50" t="s">
        <v>18544</v>
      </c>
      <c r="B2899" s="49" t="s">
        <v>21471</v>
      </c>
    </row>
    <row r="2900" spans="1:2" ht="15" x14ac:dyDescent="0.2">
      <c r="A2900" s="50" t="s">
        <v>18544</v>
      </c>
      <c r="B2900" s="49" t="s">
        <v>21472</v>
      </c>
    </row>
    <row r="2901" spans="1:2" ht="15" x14ac:dyDescent="0.2">
      <c r="A2901" s="50" t="s">
        <v>18544</v>
      </c>
      <c r="B2901" s="49" t="s">
        <v>21473</v>
      </c>
    </row>
    <row r="2902" spans="1:2" ht="15" x14ac:dyDescent="0.2">
      <c r="A2902" s="50" t="s">
        <v>18544</v>
      </c>
      <c r="B2902" s="49" t="s">
        <v>21474</v>
      </c>
    </row>
    <row r="2903" spans="1:2" ht="15" x14ac:dyDescent="0.2">
      <c r="A2903" s="50" t="s">
        <v>18544</v>
      </c>
      <c r="B2903" s="49" t="s">
        <v>21475</v>
      </c>
    </row>
    <row r="2904" spans="1:2" ht="15" x14ac:dyDescent="0.2">
      <c r="A2904" s="50" t="s">
        <v>18544</v>
      </c>
      <c r="B2904" s="49" t="s">
        <v>21476</v>
      </c>
    </row>
    <row r="2905" spans="1:2" ht="15" x14ac:dyDescent="0.2">
      <c r="A2905" s="50" t="s">
        <v>18544</v>
      </c>
      <c r="B2905" s="49" t="s">
        <v>21477</v>
      </c>
    </row>
    <row r="2906" spans="1:2" ht="15" x14ac:dyDescent="0.2">
      <c r="A2906" s="50" t="s">
        <v>18544</v>
      </c>
      <c r="B2906" s="49" t="s">
        <v>21478</v>
      </c>
    </row>
    <row r="2907" spans="1:2" ht="15" x14ac:dyDescent="0.2">
      <c r="A2907" s="50" t="s">
        <v>18544</v>
      </c>
      <c r="B2907" s="49" t="s">
        <v>21479</v>
      </c>
    </row>
    <row r="2908" spans="1:2" ht="15" x14ac:dyDescent="0.2">
      <c r="A2908" s="50" t="s">
        <v>18544</v>
      </c>
      <c r="B2908" s="49" t="s">
        <v>21480</v>
      </c>
    </row>
    <row r="2909" spans="1:2" ht="15" x14ac:dyDescent="0.2">
      <c r="A2909" s="50" t="s">
        <v>18544</v>
      </c>
      <c r="B2909" s="49" t="s">
        <v>21481</v>
      </c>
    </row>
    <row r="2910" spans="1:2" ht="15" x14ac:dyDescent="0.2">
      <c r="A2910" s="50" t="s">
        <v>18544</v>
      </c>
      <c r="B2910" s="49" t="s">
        <v>21482</v>
      </c>
    </row>
    <row r="2911" spans="1:2" ht="15" x14ac:dyDescent="0.2">
      <c r="A2911" s="50" t="s">
        <v>18544</v>
      </c>
      <c r="B2911" s="49" t="s">
        <v>21483</v>
      </c>
    </row>
    <row r="2912" spans="1:2" ht="15" x14ac:dyDescent="0.2">
      <c r="A2912" s="50" t="s">
        <v>18544</v>
      </c>
      <c r="B2912" s="49" t="s">
        <v>21484</v>
      </c>
    </row>
    <row r="2913" spans="1:2" ht="15" x14ac:dyDescent="0.2">
      <c r="A2913" s="50" t="s">
        <v>18544</v>
      </c>
      <c r="B2913" s="49" t="s">
        <v>21485</v>
      </c>
    </row>
    <row r="2914" spans="1:2" ht="15" x14ac:dyDescent="0.2">
      <c r="A2914" s="50" t="s">
        <v>18544</v>
      </c>
      <c r="B2914" s="49" t="s">
        <v>21486</v>
      </c>
    </row>
    <row r="2915" spans="1:2" ht="15" x14ac:dyDescent="0.2">
      <c r="A2915" s="50" t="s">
        <v>18544</v>
      </c>
      <c r="B2915" s="49" t="s">
        <v>21487</v>
      </c>
    </row>
    <row r="2916" spans="1:2" ht="15" x14ac:dyDescent="0.2">
      <c r="A2916" s="50" t="s">
        <v>18545</v>
      </c>
      <c r="B2916" s="49" t="s">
        <v>21488</v>
      </c>
    </row>
    <row r="2917" spans="1:2" ht="15" x14ac:dyDescent="0.2">
      <c r="A2917" s="50" t="s">
        <v>18545</v>
      </c>
      <c r="B2917" s="49" t="s">
        <v>21489</v>
      </c>
    </row>
    <row r="2918" spans="1:2" ht="15" x14ac:dyDescent="0.2">
      <c r="A2918" s="50" t="s">
        <v>23578</v>
      </c>
      <c r="B2918" s="49" t="s">
        <v>21490</v>
      </c>
    </row>
    <row r="2919" spans="1:2" ht="15" x14ac:dyDescent="0.2">
      <c r="A2919" s="50" t="s">
        <v>23578</v>
      </c>
      <c r="B2919" s="49" t="s">
        <v>21491</v>
      </c>
    </row>
    <row r="2920" spans="1:2" ht="15" x14ac:dyDescent="0.2">
      <c r="A2920" s="50" t="s">
        <v>23578</v>
      </c>
      <c r="B2920" s="49" t="s">
        <v>21492</v>
      </c>
    </row>
    <row r="2921" spans="1:2" ht="15" x14ac:dyDescent="0.2">
      <c r="A2921" s="50" t="s">
        <v>23578</v>
      </c>
      <c r="B2921" s="49" t="s">
        <v>21493</v>
      </c>
    </row>
    <row r="2922" spans="1:2" ht="15" x14ac:dyDescent="0.2">
      <c r="A2922" s="50" t="s">
        <v>23578</v>
      </c>
      <c r="B2922" s="49" t="s">
        <v>21494</v>
      </c>
    </row>
    <row r="2923" spans="1:2" ht="15" x14ac:dyDescent="0.2">
      <c r="A2923" s="50" t="s">
        <v>23579</v>
      </c>
      <c r="B2923" s="49" t="s">
        <v>21495</v>
      </c>
    </row>
    <row r="2924" spans="1:2" ht="15" x14ac:dyDescent="0.2">
      <c r="A2924" s="50" t="s">
        <v>23579</v>
      </c>
      <c r="B2924" s="49" t="s">
        <v>21496</v>
      </c>
    </row>
    <row r="2925" spans="1:2" ht="15" x14ac:dyDescent="0.2">
      <c r="A2925" s="50" t="s">
        <v>23579</v>
      </c>
      <c r="B2925" s="49" t="s">
        <v>21497</v>
      </c>
    </row>
    <row r="2926" spans="1:2" ht="15" x14ac:dyDescent="0.2">
      <c r="A2926" s="50" t="s">
        <v>23579</v>
      </c>
      <c r="B2926" s="49" t="s">
        <v>21498</v>
      </c>
    </row>
    <row r="2927" spans="1:2" ht="15" x14ac:dyDescent="0.2">
      <c r="A2927" s="50" t="s">
        <v>23579</v>
      </c>
      <c r="B2927" s="49" t="s">
        <v>21499</v>
      </c>
    </row>
    <row r="2928" spans="1:2" ht="15" x14ac:dyDescent="0.2">
      <c r="A2928" s="50" t="s">
        <v>23579</v>
      </c>
      <c r="B2928" s="49" t="s">
        <v>21500</v>
      </c>
    </row>
    <row r="2929" spans="1:2" ht="15" x14ac:dyDescent="0.2">
      <c r="A2929" s="50" t="s">
        <v>23579</v>
      </c>
      <c r="B2929" s="49" t="s">
        <v>21501</v>
      </c>
    </row>
    <row r="2930" spans="1:2" ht="15" x14ac:dyDescent="0.2">
      <c r="A2930" s="50" t="s">
        <v>23580</v>
      </c>
      <c r="B2930" s="49" t="s">
        <v>21502</v>
      </c>
    </row>
    <row r="2931" spans="1:2" ht="15" x14ac:dyDescent="0.2">
      <c r="A2931" s="50" t="s">
        <v>23580</v>
      </c>
      <c r="B2931" s="49" t="s">
        <v>21503</v>
      </c>
    </row>
    <row r="2932" spans="1:2" ht="15" x14ac:dyDescent="0.2">
      <c r="A2932" s="50" t="s">
        <v>23580</v>
      </c>
      <c r="B2932" s="49" t="s">
        <v>21504</v>
      </c>
    </row>
    <row r="2933" spans="1:2" ht="15" x14ac:dyDescent="0.2">
      <c r="A2933" s="50" t="s">
        <v>23580</v>
      </c>
      <c r="B2933" s="49" t="s">
        <v>21505</v>
      </c>
    </row>
    <row r="2934" spans="1:2" ht="15" x14ac:dyDescent="0.2">
      <c r="A2934" s="50" t="s">
        <v>23580</v>
      </c>
      <c r="B2934" s="49" t="s">
        <v>21506</v>
      </c>
    </row>
    <row r="2935" spans="1:2" ht="15" x14ac:dyDescent="0.2">
      <c r="A2935" s="50" t="s">
        <v>23580</v>
      </c>
      <c r="B2935" s="49" t="s">
        <v>21507</v>
      </c>
    </row>
    <row r="2936" spans="1:2" ht="15" x14ac:dyDescent="0.2">
      <c r="A2936" s="50" t="s">
        <v>23581</v>
      </c>
      <c r="B2936" s="49" t="s">
        <v>21508</v>
      </c>
    </row>
    <row r="2937" spans="1:2" ht="15" x14ac:dyDescent="0.2">
      <c r="A2937" s="50" t="s">
        <v>23581</v>
      </c>
      <c r="B2937" s="49" t="s">
        <v>21509</v>
      </c>
    </row>
    <row r="2938" spans="1:2" ht="15" x14ac:dyDescent="0.2">
      <c r="A2938" s="50" t="s">
        <v>23581</v>
      </c>
      <c r="B2938" s="49" t="s">
        <v>21510</v>
      </c>
    </row>
    <row r="2939" spans="1:2" ht="15" x14ac:dyDescent="0.2">
      <c r="A2939" s="50" t="s">
        <v>23581</v>
      </c>
      <c r="B2939" s="49" t="s">
        <v>21511</v>
      </c>
    </row>
    <row r="2940" spans="1:2" ht="15" x14ac:dyDescent="0.2">
      <c r="A2940" s="50" t="s">
        <v>23581</v>
      </c>
      <c r="B2940" s="49" t="s">
        <v>21512</v>
      </c>
    </row>
    <row r="2941" spans="1:2" ht="15" x14ac:dyDescent="0.2">
      <c r="A2941" s="50" t="s">
        <v>23581</v>
      </c>
      <c r="B2941" s="49" t="s">
        <v>21513</v>
      </c>
    </row>
    <row r="2942" spans="1:2" ht="15" x14ac:dyDescent="0.2">
      <c r="A2942" s="50" t="s">
        <v>18542</v>
      </c>
      <c r="B2942" s="49" t="s">
        <v>21514</v>
      </c>
    </row>
    <row r="2943" spans="1:2" ht="15" x14ac:dyDescent="0.2">
      <c r="A2943" s="50" t="s">
        <v>18542</v>
      </c>
      <c r="B2943" s="49" t="s">
        <v>21515</v>
      </c>
    </row>
    <row r="2944" spans="1:2" ht="15" x14ac:dyDescent="0.2">
      <c r="A2944" s="50" t="s">
        <v>23557</v>
      </c>
      <c r="B2944" s="49" t="s">
        <v>21516</v>
      </c>
    </row>
    <row r="2945" spans="1:2" ht="15" x14ac:dyDescent="0.2">
      <c r="A2945" s="50" t="s">
        <v>23557</v>
      </c>
      <c r="B2945" s="49" t="s">
        <v>21517</v>
      </c>
    </row>
    <row r="2946" spans="1:2" ht="15" x14ac:dyDescent="0.2">
      <c r="A2946" s="50" t="s">
        <v>23557</v>
      </c>
      <c r="B2946" s="49" t="s">
        <v>21518</v>
      </c>
    </row>
    <row r="2947" spans="1:2" ht="15" x14ac:dyDescent="0.2">
      <c r="A2947" s="50" t="s">
        <v>23557</v>
      </c>
      <c r="B2947" s="49" t="s">
        <v>21519</v>
      </c>
    </row>
    <row r="2948" spans="1:2" ht="15" x14ac:dyDescent="0.2">
      <c r="A2948" s="50" t="s">
        <v>18539</v>
      </c>
      <c r="B2948" s="49" t="s">
        <v>21520</v>
      </c>
    </row>
    <row r="2949" spans="1:2" ht="15" x14ac:dyDescent="0.2">
      <c r="A2949" s="50" t="s">
        <v>18539</v>
      </c>
      <c r="B2949" s="49" t="s">
        <v>21521</v>
      </c>
    </row>
    <row r="2950" spans="1:2" ht="15" x14ac:dyDescent="0.2">
      <c r="A2950" s="50" t="s">
        <v>18539</v>
      </c>
      <c r="B2950" s="49" t="s">
        <v>21522</v>
      </c>
    </row>
    <row r="2951" spans="1:2" ht="15" x14ac:dyDescent="0.2">
      <c r="A2951" s="50" t="s">
        <v>18538</v>
      </c>
      <c r="B2951" s="49" t="s">
        <v>21523</v>
      </c>
    </row>
    <row r="2952" spans="1:2" ht="15" x14ac:dyDescent="0.2">
      <c r="A2952" s="50" t="s">
        <v>18538</v>
      </c>
      <c r="B2952" s="49" t="s">
        <v>21524</v>
      </c>
    </row>
    <row r="2953" spans="1:2" ht="15" x14ac:dyDescent="0.2">
      <c r="A2953" s="50" t="s">
        <v>18538</v>
      </c>
      <c r="B2953" s="49" t="s">
        <v>21525</v>
      </c>
    </row>
    <row r="2954" spans="1:2" ht="15" x14ac:dyDescent="0.2">
      <c r="A2954" s="50" t="s">
        <v>18538</v>
      </c>
      <c r="B2954" s="49" t="s">
        <v>21526</v>
      </c>
    </row>
    <row r="2955" spans="1:2" ht="15" x14ac:dyDescent="0.2">
      <c r="A2955" s="50" t="s">
        <v>18538</v>
      </c>
      <c r="B2955" s="49" t="s">
        <v>21527</v>
      </c>
    </row>
    <row r="2956" spans="1:2" ht="15" x14ac:dyDescent="0.2">
      <c r="A2956" s="50" t="s">
        <v>18538</v>
      </c>
      <c r="B2956" s="49" t="s">
        <v>21528</v>
      </c>
    </row>
    <row r="2957" spans="1:2" ht="15" x14ac:dyDescent="0.2">
      <c r="A2957" s="50" t="s">
        <v>18538</v>
      </c>
      <c r="B2957" s="49" t="s">
        <v>21529</v>
      </c>
    </row>
    <row r="2958" spans="1:2" ht="15" x14ac:dyDescent="0.2">
      <c r="A2958" s="50" t="s">
        <v>18538</v>
      </c>
      <c r="B2958" s="49" t="s">
        <v>21530</v>
      </c>
    </row>
    <row r="2959" spans="1:2" ht="15" x14ac:dyDescent="0.2">
      <c r="A2959" s="50" t="s">
        <v>18538</v>
      </c>
      <c r="B2959" s="49" t="s">
        <v>21531</v>
      </c>
    </row>
    <row r="2960" spans="1:2" ht="15" x14ac:dyDescent="0.2">
      <c r="A2960" s="50" t="s">
        <v>18538</v>
      </c>
      <c r="B2960" s="49" t="s">
        <v>21532</v>
      </c>
    </row>
    <row r="2961" spans="1:2" ht="15" x14ac:dyDescent="0.2">
      <c r="A2961" s="50" t="s">
        <v>18538</v>
      </c>
      <c r="B2961" s="49" t="s">
        <v>21533</v>
      </c>
    </row>
    <row r="2962" spans="1:2" ht="15" x14ac:dyDescent="0.2">
      <c r="A2962" s="50" t="s">
        <v>18538</v>
      </c>
      <c r="B2962" s="49" t="s">
        <v>21534</v>
      </c>
    </row>
    <row r="2963" spans="1:2" ht="15" x14ac:dyDescent="0.2">
      <c r="A2963" s="50" t="s">
        <v>18538</v>
      </c>
      <c r="B2963" s="49" t="s">
        <v>21535</v>
      </c>
    </row>
    <row r="2964" spans="1:2" ht="15" x14ac:dyDescent="0.2">
      <c r="A2964" s="50" t="s">
        <v>18538</v>
      </c>
      <c r="B2964" s="49" t="s">
        <v>21536</v>
      </c>
    </row>
    <row r="2965" spans="1:2" ht="15" x14ac:dyDescent="0.2">
      <c r="A2965" s="50" t="s">
        <v>18538</v>
      </c>
      <c r="B2965" s="49" t="s">
        <v>21537</v>
      </c>
    </row>
    <row r="2966" spans="1:2" ht="15" x14ac:dyDescent="0.2">
      <c r="A2966" s="50" t="s">
        <v>18538</v>
      </c>
      <c r="B2966" s="49" t="s">
        <v>21538</v>
      </c>
    </row>
    <row r="2967" spans="1:2" ht="15" x14ac:dyDescent="0.2">
      <c r="A2967" s="50" t="s">
        <v>18538</v>
      </c>
      <c r="B2967" s="49" t="s">
        <v>21539</v>
      </c>
    </row>
    <row r="2968" spans="1:2" ht="15" x14ac:dyDescent="0.2">
      <c r="A2968" s="50" t="s">
        <v>18538</v>
      </c>
      <c r="B2968" s="49" t="s">
        <v>21540</v>
      </c>
    </row>
    <row r="2969" spans="1:2" ht="15" x14ac:dyDescent="0.2">
      <c r="A2969" s="50" t="s">
        <v>18538</v>
      </c>
      <c r="B2969" s="49" t="s">
        <v>21541</v>
      </c>
    </row>
    <row r="2970" spans="1:2" ht="15" x14ac:dyDescent="0.2">
      <c r="A2970" s="50" t="s">
        <v>18538</v>
      </c>
      <c r="B2970" s="49" t="s">
        <v>21542</v>
      </c>
    </row>
    <row r="2971" spans="1:2" ht="15" x14ac:dyDescent="0.2">
      <c r="A2971" s="50" t="s">
        <v>18538</v>
      </c>
      <c r="B2971" s="49" t="s">
        <v>21543</v>
      </c>
    </row>
    <row r="2972" spans="1:2" ht="15" x14ac:dyDescent="0.2">
      <c r="A2972" s="50" t="s">
        <v>18540</v>
      </c>
      <c r="B2972" s="49" t="s">
        <v>21544</v>
      </c>
    </row>
    <row r="2973" spans="1:2" ht="15" x14ac:dyDescent="0.2">
      <c r="A2973" s="50" t="s">
        <v>18540</v>
      </c>
      <c r="B2973" s="49" t="s">
        <v>21545</v>
      </c>
    </row>
    <row r="2974" spans="1:2" ht="15" x14ac:dyDescent="0.2">
      <c r="A2974" s="50" t="s">
        <v>18540</v>
      </c>
      <c r="B2974" s="49" t="s">
        <v>21546</v>
      </c>
    </row>
    <row r="2975" spans="1:2" ht="15" x14ac:dyDescent="0.2">
      <c r="A2975" s="50" t="s">
        <v>18540</v>
      </c>
      <c r="B2975" s="49" t="s">
        <v>21547</v>
      </c>
    </row>
    <row r="2976" spans="1:2" ht="15" x14ac:dyDescent="0.2">
      <c r="A2976" s="50" t="s">
        <v>18540</v>
      </c>
      <c r="B2976" s="49" t="s">
        <v>21548</v>
      </c>
    </row>
    <row r="2977" spans="1:2" ht="15" x14ac:dyDescent="0.2">
      <c r="A2977" s="50" t="s">
        <v>18540</v>
      </c>
      <c r="B2977" s="49" t="s">
        <v>21549</v>
      </c>
    </row>
    <row r="2978" spans="1:2" ht="15" x14ac:dyDescent="0.2">
      <c r="A2978" s="50" t="s">
        <v>18541</v>
      </c>
      <c r="B2978" s="49" t="s">
        <v>21550</v>
      </c>
    </row>
    <row r="2979" spans="1:2" ht="15" x14ac:dyDescent="0.2">
      <c r="A2979" s="50" t="s">
        <v>18541</v>
      </c>
      <c r="B2979" s="49" t="s">
        <v>21551</v>
      </c>
    </row>
    <row r="2980" spans="1:2" ht="15" x14ac:dyDescent="0.2">
      <c r="A2980" s="50" t="s">
        <v>18541</v>
      </c>
      <c r="B2980" s="49" t="s">
        <v>21552</v>
      </c>
    </row>
    <row r="2981" spans="1:2" ht="15" x14ac:dyDescent="0.2">
      <c r="A2981" s="50" t="s">
        <v>18541</v>
      </c>
      <c r="B2981" s="49" t="s">
        <v>21553</v>
      </c>
    </row>
    <row r="2982" spans="1:2" ht="15" x14ac:dyDescent="0.2">
      <c r="A2982" s="50" t="s">
        <v>18541</v>
      </c>
      <c r="B2982" s="49" t="s">
        <v>21554</v>
      </c>
    </row>
    <row r="2983" spans="1:2" ht="15" x14ac:dyDescent="0.2">
      <c r="A2983" s="50" t="s">
        <v>18541</v>
      </c>
      <c r="B2983" s="49" t="s">
        <v>21555</v>
      </c>
    </row>
    <row r="2984" spans="1:2" ht="15" x14ac:dyDescent="0.2">
      <c r="A2984" s="50" t="s">
        <v>18541</v>
      </c>
      <c r="B2984" s="49" t="s">
        <v>21556</v>
      </c>
    </row>
    <row r="2985" spans="1:2" ht="15" x14ac:dyDescent="0.2">
      <c r="A2985" s="50" t="s">
        <v>18541</v>
      </c>
      <c r="B2985" s="49" t="s">
        <v>21557</v>
      </c>
    </row>
    <row r="2986" spans="1:2" ht="15" x14ac:dyDescent="0.2">
      <c r="A2986" s="50" t="s">
        <v>18541</v>
      </c>
      <c r="B2986" s="49" t="s">
        <v>21558</v>
      </c>
    </row>
    <row r="2987" spans="1:2" ht="15" x14ac:dyDescent="0.2">
      <c r="A2987" s="50" t="s">
        <v>18541</v>
      </c>
      <c r="B2987" s="49" t="s">
        <v>21559</v>
      </c>
    </row>
    <row r="2988" spans="1:2" ht="15" x14ac:dyDescent="0.2">
      <c r="A2988" s="50" t="s">
        <v>18541</v>
      </c>
      <c r="B2988" s="49" t="s">
        <v>21560</v>
      </c>
    </row>
    <row r="2989" spans="1:2" ht="15" x14ac:dyDescent="0.2">
      <c r="A2989" s="50" t="s">
        <v>18541</v>
      </c>
      <c r="B2989" s="49" t="s">
        <v>21561</v>
      </c>
    </row>
    <row r="2990" spans="1:2" ht="15" x14ac:dyDescent="0.2">
      <c r="A2990" s="50" t="s">
        <v>18541</v>
      </c>
      <c r="B2990" s="49" t="s">
        <v>21562</v>
      </c>
    </row>
    <row r="2991" spans="1:2" ht="15" x14ac:dyDescent="0.2">
      <c r="A2991" s="50" t="s">
        <v>18541</v>
      </c>
      <c r="B2991" s="49" t="s">
        <v>21563</v>
      </c>
    </row>
    <row r="2992" spans="1:2" ht="15" x14ac:dyDescent="0.2">
      <c r="A2992" s="50" t="s">
        <v>18541</v>
      </c>
      <c r="B2992" s="49" t="s">
        <v>21564</v>
      </c>
    </row>
    <row r="2993" spans="1:2" ht="15" x14ac:dyDescent="0.2">
      <c r="A2993" s="50" t="s">
        <v>18541</v>
      </c>
      <c r="B2993" s="49" t="s">
        <v>21565</v>
      </c>
    </row>
    <row r="2994" spans="1:2" ht="15" x14ac:dyDescent="0.2">
      <c r="A2994" s="50" t="s">
        <v>18541</v>
      </c>
      <c r="B2994" s="49" t="s">
        <v>21566</v>
      </c>
    </row>
    <row r="2995" spans="1:2" ht="15" x14ac:dyDescent="0.2">
      <c r="A2995" s="50" t="s">
        <v>18541</v>
      </c>
      <c r="B2995" s="49" t="s">
        <v>21567</v>
      </c>
    </row>
    <row r="2996" spans="1:2" ht="15" x14ac:dyDescent="0.2">
      <c r="A2996" s="50" t="s">
        <v>18541</v>
      </c>
      <c r="B2996" s="49" t="s">
        <v>21568</v>
      </c>
    </row>
    <row r="2997" spans="1:2" ht="15" x14ac:dyDescent="0.2">
      <c r="A2997" s="50" t="s">
        <v>18541</v>
      </c>
      <c r="B2997" s="49" t="s">
        <v>21569</v>
      </c>
    </row>
    <row r="2998" spans="1:2" ht="15" x14ac:dyDescent="0.2">
      <c r="A2998" s="50" t="s">
        <v>18541</v>
      </c>
      <c r="B2998" s="49" t="s">
        <v>21570</v>
      </c>
    </row>
    <row r="2999" spans="1:2" ht="15" x14ac:dyDescent="0.2">
      <c r="A2999" s="50" t="s">
        <v>18541</v>
      </c>
      <c r="B2999" s="49" t="s">
        <v>21571</v>
      </c>
    </row>
    <row r="3000" spans="1:2" ht="15" x14ac:dyDescent="0.2">
      <c r="A3000" s="50" t="s">
        <v>4561</v>
      </c>
      <c r="B3000" s="49" t="s">
        <v>21572</v>
      </c>
    </row>
    <row r="3001" spans="1:2" ht="15" x14ac:dyDescent="0.2">
      <c r="A3001" s="50" t="s">
        <v>4561</v>
      </c>
      <c r="B3001" s="49" t="s">
        <v>21573</v>
      </c>
    </row>
    <row r="3002" spans="1:2" ht="15" x14ac:dyDescent="0.2">
      <c r="A3002" s="50" t="s">
        <v>4561</v>
      </c>
      <c r="B3002" s="49" t="s">
        <v>21574</v>
      </c>
    </row>
    <row r="3003" spans="1:2" ht="15" x14ac:dyDescent="0.2">
      <c r="A3003" s="50" t="s">
        <v>4561</v>
      </c>
      <c r="B3003" s="49" t="s">
        <v>21575</v>
      </c>
    </row>
    <row r="3004" spans="1:2" ht="15" x14ac:dyDescent="0.2">
      <c r="A3004" s="50" t="s">
        <v>4561</v>
      </c>
      <c r="B3004" s="49" t="s">
        <v>21576</v>
      </c>
    </row>
    <row r="3005" spans="1:2" ht="15" x14ac:dyDescent="0.2">
      <c r="A3005" s="50" t="s">
        <v>4561</v>
      </c>
      <c r="B3005" s="49" t="s">
        <v>21577</v>
      </c>
    </row>
    <row r="3006" spans="1:2" ht="15" x14ac:dyDescent="0.2">
      <c r="A3006" s="50" t="s">
        <v>4561</v>
      </c>
      <c r="B3006" s="49" t="s">
        <v>21578</v>
      </c>
    </row>
    <row r="3007" spans="1:2" ht="15" x14ac:dyDescent="0.2">
      <c r="A3007" s="50" t="s">
        <v>4561</v>
      </c>
      <c r="B3007" s="49" t="s">
        <v>21579</v>
      </c>
    </row>
    <row r="3008" spans="1:2" ht="15" x14ac:dyDescent="0.2">
      <c r="A3008" s="50" t="s">
        <v>4561</v>
      </c>
      <c r="B3008" s="49" t="s">
        <v>21580</v>
      </c>
    </row>
    <row r="3009" spans="1:2" ht="15" x14ac:dyDescent="0.2">
      <c r="A3009" s="50" t="s">
        <v>4561</v>
      </c>
      <c r="B3009" s="49" t="s">
        <v>21581</v>
      </c>
    </row>
    <row r="3010" spans="1:2" ht="15" x14ac:dyDescent="0.2">
      <c r="A3010" s="50" t="s">
        <v>4561</v>
      </c>
      <c r="B3010" s="49" t="s">
        <v>21582</v>
      </c>
    </row>
    <row r="3011" spans="1:2" ht="15" x14ac:dyDescent="0.2">
      <c r="A3011" s="50" t="s">
        <v>4561</v>
      </c>
      <c r="B3011" s="49" t="s">
        <v>21583</v>
      </c>
    </row>
    <row r="3012" spans="1:2" ht="15" x14ac:dyDescent="0.2">
      <c r="A3012" s="50" t="s">
        <v>4561</v>
      </c>
      <c r="B3012" s="49" t="s">
        <v>21584</v>
      </c>
    </row>
    <row r="3013" spans="1:2" ht="15" x14ac:dyDescent="0.2">
      <c r="A3013" s="50" t="s">
        <v>4561</v>
      </c>
      <c r="B3013" s="49" t="s">
        <v>21585</v>
      </c>
    </row>
    <row r="3014" spans="1:2" ht="15" x14ac:dyDescent="0.2">
      <c r="A3014" s="50" t="s">
        <v>4561</v>
      </c>
      <c r="B3014" s="49" t="s">
        <v>21586</v>
      </c>
    </row>
    <row r="3015" spans="1:2" ht="15" x14ac:dyDescent="0.2">
      <c r="A3015" s="50" t="s">
        <v>4561</v>
      </c>
      <c r="B3015" s="49" t="s">
        <v>21587</v>
      </c>
    </row>
    <row r="3016" spans="1:2" ht="15" x14ac:dyDescent="0.2">
      <c r="A3016" s="50" t="s">
        <v>4561</v>
      </c>
      <c r="B3016" s="49" t="s">
        <v>21588</v>
      </c>
    </row>
    <row r="3017" spans="1:2" ht="15" x14ac:dyDescent="0.2">
      <c r="A3017" s="50" t="s">
        <v>4561</v>
      </c>
      <c r="B3017" s="49" t="s">
        <v>21589</v>
      </c>
    </row>
    <row r="3018" spans="1:2" ht="15" x14ac:dyDescent="0.2">
      <c r="A3018" s="50" t="s">
        <v>4561</v>
      </c>
      <c r="B3018" s="49" t="s">
        <v>21590</v>
      </c>
    </row>
    <row r="3019" spans="1:2" ht="15" x14ac:dyDescent="0.2">
      <c r="A3019" s="50" t="s">
        <v>4561</v>
      </c>
      <c r="B3019" s="49" t="s">
        <v>21591</v>
      </c>
    </row>
    <row r="3020" spans="1:2" ht="15" x14ac:dyDescent="0.2">
      <c r="A3020" s="50" t="s">
        <v>4561</v>
      </c>
      <c r="B3020" s="49" t="s">
        <v>21592</v>
      </c>
    </row>
    <row r="3021" spans="1:2" ht="15" x14ac:dyDescent="0.2">
      <c r="A3021" s="50" t="s">
        <v>4561</v>
      </c>
      <c r="B3021" s="49" t="s">
        <v>21593</v>
      </c>
    </row>
    <row r="3022" spans="1:2" ht="15" x14ac:dyDescent="0.2">
      <c r="A3022" s="50" t="s">
        <v>4561</v>
      </c>
      <c r="B3022" s="49" t="s">
        <v>21594</v>
      </c>
    </row>
    <row r="3023" spans="1:2" ht="15" x14ac:dyDescent="0.2">
      <c r="A3023" s="50" t="s">
        <v>4561</v>
      </c>
      <c r="B3023" s="49" t="s">
        <v>21595</v>
      </c>
    </row>
    <row r="3024" spans="1:2" ht="15" x14ac:dyDescent="0.2">
      <c r="A3024" s="50" t="s">
        <v>4561</v>
      </c>
      <c r="B3024" s="49" t="s">
        <v>21596</v>
      </c>
    </row>
    <row r="3025" spans="1:2" ht="15" x14ac:dyDescent="0.2">
      <c r="A3025" s="50" t="s">
        <v>4561</v>
      </c>
      <c r="B3025" s="49" t="s">
        <v>21597</v>
      </c>
    </row>
    <row r="3026" spans="1:2" ht="15" x14ac:dyDescent="0.2">
      <c r="A3026" s="50" t="s">
        <v>4561</v>
      </c>
      <c r="B3026" s="49" t="s">
        <v>21598</v>
      </c>
    </row>
    <row r="3027" spans="1:2" ht="15" x14ac:dyDescent="0.2">
      <c r="A3027" s="50" t="s">
        <v>4561</v>
      </c>
      <c r="B3027" s="49" t="s">
        <v>21599</v>
      </c>
    </row>
    <row r="3028" spans="1:2" ht="15" x14ac:dyDescent="0.2">
      <c r="A3028" s="50" t="s">
        <v>4561</v>
      </c>
      <c r="B3028" s="49" t="s">
        <v>21600</v>
      </c>
    </row>
    <row r="3029" spans="1:2" ht="15" x14ac:dyDescent="0.2">
      <c r="A3029" s="50" t="s">
        <v>4561</v>
      </c>
      <c r="B3029" s="49" t="s">
        <v>21601</v>
      </c>
    </row>
    <row r="3030" spans="1:2" ht="15" x14ac:dyDescent="0.2">
      <c r="A3030" s="50" t="s">
        <v>4561</v>
      </c>
      <c r="B3030" s="49" t="s">
        <v>21602</v>
      </c>
    </row>
    <row r="3031" spans="1:2" ht="15" x14ac:dyDescent="0.2">
      <c r="A3031" s="50" t="s">
        <v>4561</v>
      </c>
      <c r="B3031" s="49" t="s">
        <v>21603</v>
      </c>
    </row>
    <row r="3032" spans="1:2" ht="15" x14ac:dyDescent="0.2">
      <c r="A3032" s="50" t="s">
        <v>4561</v>
      </c>
      <c r="B3032" s="49" t="s">
        <v>21604</v>
      </c>
    </row>
    <row r="3033" spans="1:2" ht="15" x14ac:dyDescent="0.2">
      <c r="A3033" s="50" t="s">
        <v>4561</v>
      </c>
      <c r="B3033" s="49" t="s">
        <v>21605</v>
      </c>
    </row>
    <row r="3034" spans="1:2" ht="15" x14ac:dyDescent="0.2">
      <c r="A3034" s="50" t="s">
        <v>4561</v>
      </c>
      <c r="B3034" s="49" t="s">
        <v>21606</v>
      </c>
    </row>
    <row r="3035" spans="1:2" ht="15" x14ac:dyDescent="0.2">
      <c r="A3035" s="50" t="s">
        <v>4561</v>
      </c>
      <c r="B3035" s="49" t="s">
        <v>21607</v>
      </c>
    </row>
    <row r="3036" spans="1:2" ht="15" x14ac:dyDescent="0.2">
      <c r="A3036" s="50" t="s">
        <v>4561</v>
      </c>
      <c r="B3036" s="49" t="s">
        <v>21608</v>
      </c>
    </row>
    <row r="3037" spans="1:2" ht="15" x14ac:dyDescent="0.2">
      <c r="A3037" s="50" t="s">
        <v>4561</v>
      </c>
      <c r="B3037" s="49" t="s">
        <v>21609</v>
      </c>
    </row>
    <row r="3038" spans="1:2" ht="15" x14ac:dyDescent="0.2">
      <c r="A3038" s="50" t="s">
        <v>4561</v>
      </c>
      <c r="B3038" s="49" t="s">
        <v>21610</v>
      </c>
    </row>
    <row r="3039" spans="1:2" ht="15" x14ac:dyDescent="0.2">
      <c r="A3039" s="50" t="s">
        <v>4561</v>
      </c>
      <c r="B3039" s="49" t="s">
        <v>21611</v>
      </c>
    </row>
    <row r="3040" spans="1:2" ht="15" x14ac:dyDescent="0.2">
      <c r="A3040" s="50" t="s">
        <v>4561</v>
      </c>
      <c r="B3040" s="49" t="s">
        <v>21612</v>
      </c>
    </row>
    <row r="3041" spans="1:2" ht="15" x14ac:dyDescent="0.2">
      <c r="A3041" s="50" t="s">
        <v>4561</v>
      </c>
      <c r="B3041" s="49" t="s">
        <v>21613</v>
      </c>
    </row>
    <row r="3042" spans="1:2" ht="15" x14ac:dyDescent="0.2">
      <c r="A3042" s="50" t="s">
        <v>4561</v>
      </c>
      <c r="B3042" s="49" t="s">
        <v>21614</v>
      </c>
    </row>
    <row r="3043" spans="1:2" ht="15" x14ac:dyDescent="0.2">
      <c r="A3043" s="50" t="s">
        <v>4561</v>
      </c>
      <c r="B3043" s="49" t="s">
        <v>21615</v>
      </c>
    </row>
    <row r="3044" spans="1:2" ht="15" x14ac:dyDescent="0.2">
      <c r="A3044" s="50" t="s">
        <v>4561</v>
      </c>
      <c r="B3044" s="49" t="s">
        <v>21616</v>
      </c>
    </row>
    <row r="3045" spans="1:2" ht="15" x14ac:dyDescent="0.2">
      <c r="A3045" s="50" t="s">
        <v>4561</v>
      </c>
      <c r="B3045" s="49" t="s">
        <v>21617</v>
      </c>
    </row>
    <row r="3046" spans="1:2" ht="15" x14ac:dyDescent="0.2">
      <c r="A3046" s="50" t="s">
        <v>4561</v>
      </c>
      <c r="B3046" s="49" t="s">
        <v>21618</v>
      </c>
    </row>
    <row r="3047" spans="1:2" ht="15" x14ac:dyDescent="0.2">
      <c r="A3047" s="50" t="s">
        <v>4561</v>
      </c>
      <c r="B3047" s="49" t="s">
        <v>21619</v>
      </c>
    </row>
    <row r="3048" spans="1:2" ht="15" x14ac:dyDescent="0.2">
      <c r="A3048" s="50" t="s">
        <v>4561</v>
      </c>
      <c r="B3048" s="49" t="s">
        <v>21620</v>
      </c>
    </row>
    <row r="3049" spans="1:2" ht="15" x14ac:dyDescent="0.2">
      <c r="A3049" s="50" t="s">
        <v>4561</v>
      </c>
      <c r="B3049" s="49" t="s">
        <v>21621</v>
      </c>
    </row>
    <row r="3050" spans="1:2" ht="15" x14ac:dyDescent="0.2">
      <c r="A3050" s="50" t="s">
        <v>4561</v>
      </c>
      <c r="B3050" s="49" t="s">
        <v>21622</v>
      </c>
    </row>
    <row r="3051" spans="1:2" ht="15" x14ac:dyDescent="0.2">
      <c r="A3051" s="50" t="s">
        <v>4561</v>
      </c>
      <c r="B3051" s="49" t="s">
        <v>21623</v>
      </c>
    </row>
    <row r="3052" spans="1:2" ht="15" x14ac:dyDescent="0.2">
      <c r="A3052" s="50" t="s">
        <v>4561</v>
      </c>
      <c r="B3052" s="49" t="s">
        <v>21624</v>
      </c>
    </row>
    <row r="3053" spans="1:2" ht="15" x14ac:dyDescent="0.2">
      <c r="A3053" s="50" t="s">
        <v>4561</v>
      </c>
      <c r="B3053" s="49" t="s">
        <v>21625</v>
      </c>
    </row>
    <row r="3054" spans="1:2" ht="15" x14ac:dyDescent="0.2">
      <c r="A3054" s="50" t="s">
        <v>4561</v>
      </c>
      <c r="B3054" s="49" t="s">
        <v>21626</v>
      </c>
    </row>
    <row r="3055" spans="1:2" ht="15" x14ac:dyDescent="0.2">
      <c r="A3055" s="50" t="s">
        <v>4561</v>
      </c>
      <c r="B3055" s="49" t="s">
        <v>21627</v>
      </c>
    </row>
    <row r="3056" spans="1:2" ht="15" x14ac:dyDescent="0.2">
      <c r="A3056" s="50" t="s">
        <v>4561</v>
      </c>
      <c r="B3056" s="49" t="s">
        <v>21628</v>
      </c>
    </row>
    <row r="3057" spans="1:2" ht="15" x14ac:dyDescent="0.2">
      <c r="A3057" s="50" t="s">
        <v>4561</v>
      </c>
      <c r="B3057" s="49" t="s">
        <v>21629</v>
      </c>
    </row>
    <row r="3058" spans="1:2" ht="15" x14ac:dyDescent="0.2">
      <c r="A3058" s="50" t="s">
        <v>4561</v>
      </c>
      <c r="B3058" s="49" t="s">
        <v>21630</v>
      </c>
    </row>
    <row r="3059" spans="1:2" ht="15" x14ac:dyDescent="0.2">
      <c r="A3059" s="50" t="s">
        <v>4561</v>
      </c>
      <c r="B3059" s="49" t="s">
        <v>21631</v>
      </c>
    </row>
    <row r="3060" spans="1:2" ht="15" x14ac:dyDescent="0.2">
      <c r="A3060" s="50" t="s">
        <v>4561</v>
      </c>
      <c r="B3060" s="49" t="s">
        <v>21632</v>
      </c>
    </row>
    <row r="3061" spans="1:2" ht="15" x14ac:dyDescent="0.2">
      <c r="A3061" s="50" t="s">
        <v>4561</v>
      </c>
      <c r="B3061" s="49" t="s">
        <v>21633</v>
      </c>
    </row>
    <row r="3062" spans="1:2" ht="15" x14ac:dyDescent="0.2">
      <c r="A3062" s="50" t="s">
        <v>4561</v>
      </c>
      <c r="B3062" s="49" t="s">
        <v>21634</v>
      </c>
    </row>
    <row r="3063" spans="1:2" ht="15" x14ac:dyDescent="0.2">
      <c r="A3063" s="50" t="s">
        <v>4561</v>
      </c>
      <c r="B3063" s="49" t="s">
        <v>21635</v>
      </c>
    </row>
    <row r="3064" spans="1:2" ht="15" x14ac:dyDescent="0.2">
      <c r="A3064" s="50" t="s">
        <v>4561</v>
      </c>
      <c r="B3064" s="49" t="s">
        <v>21636</v>
      </c>
    </row>
    <row r="3065" spans="1:2" ht="15" x14ac:dyDescent="0.2">
      <c r="A3065" s="50" t="s">
        <v>4561</v>
      </c>
      <c r="B3065" s="49" t="s">
        <v>21637</v>
      </c>
    </row>
    <row r="3066" spans="1:2" ht="15" x14ac:dyDescent="0.2">
      <c r="A3066" s="50" t="s">
        <v>4561</v>
      </c>
      <c r="B3066" s="49" t="s">
        <v>21638</v>
      </c>
    </row>
    <row r="3067" spans="1:2" ht="15" x14ac:dyDescent="0.2">
      <c r="A3067" s="50" t="s">
        <v>4561</v>
      </c>
      <c r="B3067" s="49" t="s">
        <v>21639</v>
      </c>
    </row>
    <row r="3068" spans="1:2" ht="15" x14ac:dyDescent="0.2">
      <c r="A3068" s="50" t="s">
        <v>4561</v>
      </c>
      <c r="B3068" s="49" t="s">
        <v>21640</v>
      </c>
    </row>
    <row r="3069" spans="1:2" ht="15" x14ac:dyDescent="0.2">
      <c r="A3069" s="50" t="s">
        <v>4561</v>
      </c>
      <c r="B3069" s="49" t="s">
        <v>21641</v>
      </c>
    </row>
    <row r="3070" spans="1:2" ht="15" x14ac:dyDescent="0.2">
      <c r="A3070" s="50" t="s">
        <v>4561</v>
      </c>
      <c r="B3070" s="49" t="s">
        <v>21642</v>
      </c>
    </row>
    <row r="3071" spans="1:2" ht="15" x14ac:dyDescent="0.2">
      <c r="A3071" s="50" t="s">
        <v>4561</v>
      </c>
      <c r="B3071" s="49" t="s">
        <v>21643</v>
      </c>
    </row>
    <row r="3072" spans="1:2" ht="15" x14ac:dyDescent="0.2">
      <c r="A3072" s="50" t="s">
        <v>4561</v>
      </c>
      <c r="B3072" s="49" t="s">
        <v>21644</v>
      </c>
    </row>
    <row r="3073" spans="1:2" ht="15" x14ac:dyDescent="0.2">
      <c r="A3073" s="50" t="s">
        <v>4561</v>
      </c>
      <c r="B3073" s="49" t="s">
        <v>21645</v>
      </c>
    </row>
    <row r="3074" spans="1:2" ht="15" x14ac:dyDescent="0.2">
      <c r="A3074" s="50" t="s">
        <v>4561</v>
      </c>
      <c r="B3074" s="49" t="s">
        <v>21646</v>
      </c>
    </row>
    <row r="3075" spans="1:2" ht="15" x14ac:dyDescent="0.2">
      <c r="A3075" s="50" t="s">
        <v>4561</v>
      </c>
      <c r="B3075" s="49" t="s">
        <v>21647</v>
      </c>
    </row>
    <row r="3076" spans="1:2" ht="15" x14ac:dyDescent="0.2">
      <c r="A3076" s="50" t="s">
        <v>4561</v>
      </c>
      <c r="B3076" s="49" t="s">
        <v>21648</v>
      </c>
    </row>
    <row r="3077" spans="1:2" ht="15" x14ac:dyDescent="0.2">
      <c r="A3077" s="50" t="s">
        <v>4561</v>
      </c>
      <c r="B3077" s="49" t="s">
        <v>21649</v>
      </c>
    </row>
    <row r="3078" spans="1:2" ht="15" x14ac:dyDescent="0.2">
      <c r="A3078" s="50" t="s">
        <v>4561</v>
      </c>
      <c r="B3078" s="49" t="s">
        <v>21650</v>
      </c>
    </row>
    <row r="3079" spans="1:2" ht="15" x14ac:dyDescent="0.2">
      <c r="A3079" s="50" t="s">
        <v>4561</v>
      </c>
      <c r="B3079" s="49" t="s">
        <v>21651</v>
      </c>
    </row>
    <row r="3080" spans="1:2" ht="15" x14ac:dyDescent="0.2">
      <c r="A3080" s="50" t="s">
        <v>4561</v>
      </c>
      <c r="B3080" s="49" t="s">
        <v>21652</v>
      </c>
    </row>
    <row r="3081" spans="1:2" ht="15" x14ac:dyDescent="0.2">
      <c r="A3081" s="50" t="s">
        <v>4561</v>
      </c>
      <c r="B3081" s="49" t="s">
        <v>21653</v>
      </c>
    </row>
    <row r="3082" spans="1:2" ht="15" x14ac:dyDescent="0.2">
      <c r="A3082" s="50" t="s">
        <v>4561</v>
      </c>
      <c r="B3082" s="49" t="s">
        <v>21654</v>
      </c>
    </row>
    <row r="3083" spans="1:2" ht="15" x14ac:dyDescent="0.2">
      <c r="A3083" s="50" t="s">
        <v>4561</v>
      </c>
      <c r="B3083" s="49" t="s">
        <v>21655</v>
      </c>
    </row>
    <row r="3084" spans="1:2" ht="15" x14ac:dyDescent="0.2">
      <c r="A3084" s="50" t="s">
        <v>4561</v>
      </c>
      <c r="B3084" s="49" t="s">
        <v>21656</v>
      </c>
    </row>
    <row r="3085" spans="1:2" ht="15" x14ac:dyDescent="0.2">
      <c r="A3085" s="50" t="s">
        <v>4561</v>
      </c>
      <c r="B3085" s="49" t="s">
        <v>21657</v>
      </c>
    </row>
    <row r="3086" spans="1:2" ht="15" x14ac:dyDescent="0.2">
      <c r="A3086" s="50" t="s">
        <v>4561</v>
      </c>
      <c r="B3086" s="49" t="s">
        <v>21658</v>
      </c>
    </row>
    <row r="3087" spans="1:2" ht="15" x14ac:dyDescent="0.2">
      <c r="A3087" s="50" t="s">
        <v>4561</v>
      </c>
      <c r="B3087" s="49" t="s">
        <v>21659</v>
      </c>
    </row>
    <row r="3088" spans="1:2" ht="15" x14ac:dyDescent="0.2">
      <c r="A3088" s="50" t="s">
        <v>4561</v>
      </c>
      <c r="B3088" s="49" t="s">
        <v>21660</v>
      </c>
    </row>
    <row r="3089" spans="1:2" ht="15" x14ac:dyDescent="0.2">
      <c r="A3089" s="50" t="s">
        <v>4561</v>
      </c>
      <c r="B3089" s="49" t="s">
        <v>21661</v>
      </c>
    </row>
    <row r="3090" spans="1:2" ht="15" x14ac:dyDescent="0.2">
      <c r="A3090" s="50" t="s">
        <v>4561</v>
      </c>
      <c r="B3090" s="49" t="s">
        <v>21662</v>
      </c>
    </row>
    <row r="3091" spans="1:2" ht="15" x14ac:dyDescent="0.2">
      <c r="A3091" s="50" t="s">
        <v>4561</v>
      </c>
      <c r="B3091" s="49" t="s">
        <v>21663</v>
      </c>
    </row>
    <row r="3092" spans="1:2" ht="15" x14ac:dyDescent="0.2">
      <c r="A3092" s="50" t="s">
        <v>4561</v>
      </c>
      <c r="B3092" s="49" t="s">
        <v>21664</v>
      </c>
    </row>
    <row r="3093" spans="1:2" ht="15" x14ac:dyDescent="0.2">
      <c r="A3093" s="50" t="s">
        <v>4561</v>
      </c>
      <c r="B3093" s="49" t="s">
        <v>21665</v>
      </c>
    </row>
    <row r="3094" spans="1:2" ht="15" x14ac:dyDescent="0.2">
      <c r="A3094" s="50" t="s">
        <v>4561</v>
      </c>
      <c r="B3094" s="49" t="s">
        <v>21666</v>
      </c>
    </row>
    <row r="3095" spans="1:2" ht="15" x14ac:dyDescent="0.2">
      <c r="A3095" s="50" t="s">
        <v>4561</v>
      </c>
      <c r="B3095" s="49" t="s">
        <v>21667</v>
      </c>
    </row>
    <row r="3096" spans="1:2" ht="15" x14ac:dyDescent="0.2">
      <c r="A3096" s="50" t="s">
        <v>4561</v>
      </c>
      <c r="B3096" s="49" t="s">
        <v>21668</v>
      </c>
    </row>
    <row r="3097" spans="1:2" ht="15" x14ac:dyDescent="0.2">
      <c r="A3097" s="50" t="s">
        <v>4561</v>
      </c>
      <c r="B3097" s="49" t="s">
        <v>21669</v>
      </c>
    </row>
    <row r="3098" spans="1:2" ht="15" x14ac:dyDescent="0.2">
      <c r="A3098" s="50" t="s">
        <v>4561</v>
      </c>
      <c r="B3098" s="49" t="s">
        <v>21670</v>
      </c>
    </row>
    <row r="3099" spans="1:2" ht="15" x14ac:dyDescent="0.2">
      <c r="A3099" s="50" t="s">
        <v>4561</v>
      </c>
      <c r="B3099" s="49" t="s">
        <v>21671</v>
      </c>
    </row>
    <row r="3100" spans="1:2" ht="15" x14ac:dyDescent="0.2">
      <c r="A3100" s="50" t="s">
        <v>4561</v>
      </c>
      <c r="B3100" s="49" t="s">
        <v>21672</v>
      </c>
    </row>
    <row r="3101" spans="1:2" ht="15" x14ac:dyDescent="0.2">
      <c r="A3101" s="50" t="s">
        <v>4561</v>
      </c>
      <c r="B3101" s="49" t="s">
        <v>21673</v>
      </c>
    </row>
    <row r="3102" spans="1:2" ht="15" x14ac:dyDescent="0.2">
      <c r="A3102" s="50" t="s">
        <v>4561</v>
      </c>
      <c r="B3102" s="49" t="s">
        <v>21674</v>
      </c>
    </row>
    <row r="3103" spans="1:2" ht="15" x14ac:dyDescent="0.2">
      <c r="A3103" s="50" t="s">
        <v>4561</v>
      </c>
      <c r="B3103" s="49" t="s">
        <v>21675</v>
      </c>
    </row>
    <row r="3104" spans="1:2" ht="15" x14ac:dyDescent="0.2">
      <c r="A3104" s="50" t="s">
        <v>4561</v>
      </c>
      <c r="B3104" s="49" t="s">
        <v>21676</v>
      </c>
    </row>
    <row r="3105" spans="1:2" ht="15" x14ac:dyDescent="0.2">
      <c r="A3105" s="50" t="s">
        <v>4561</v>
      </c>
      <c r="B3105" s="49" t="s">
        <v>21677</v>
      </c>
    </row>
    <row r="3106" spans="1:2" ht="15" x14ac:dyDescent="0.2">
      <c r="A3106" s="50" t="s">
        <v>4561</v>
      </c>
      <c r="B3106" s="49" t="s">
        <v>21678</v>
      </c>
    </row>
    <row r="3107" spans="1:2" ht="15" x14ac:dyDescent="0.2">
      <c r="A3107" s="50" t="s">
        <v>4561</v>
      </c>
      <c r="B3107" s="49" t="s">
        <v>21679</v>
      </c>
    </row>
    <row r="3108" spans="1:2" ht="15" x14ac:dyDescent="0.2">
      <c r="A3108" s="50" t="s">
        <v>4561</v>
      </c>
      <c r="B3108" s="49" t="s">
        <v>21680</v>
      </c>
    </row>
    <row r="3109" spans="1:2" ht="15" x14ac:dyDescent="0.2">
      <c r="A3109" s="50" t="s">
        <v>4561</v>
      </c>
      <c r="B3109" s="49" t="s">
        <v>21681</v>
      </c>
    </row>
    <row r="3110" spans="1:2" ht="15" x14ac:dyDescent="0.2">
      <c r="A3110" s="50" t="s">
        <v>4561</v>
      </c>
      <c r="B3110" s="49" t="s">
        <v>21682</v>
      </c>
    </row>
    <row r="3111" spans="1:2" ht="15" x14ac:dyDescent="0.2">
      <c r="A3111" s="50" t="s">
        <v>4561</v>
      </c>
      <c r="B3111" s="49" t="s">
        <v>21683</v>
      </c>
    </row>
    <row r="3112" spans="1:2" ht="15" x14ac:dyDescent="0.2">
      <c r="A3112" s="50" t="s">
        <v>4561</v>
      </c>
      <c r="B3112" s="49" t="s">
        <v>21684</v>
      </c>
    </row>
    <row r="3113" spans="1:2" ht="15" x14ac:dyDescent="0.2">
      <c r="A3113" s="50" t="s">
        <v>4561</v>
      </c>
      <c r="B3113" s="49" t="s">
        <v>21685</v>
      </c>
    </row>
    <row r="3114" spans="1:2" ht="15" x14ac:dyDescent="0.2">
      <c r="A3114" s="50" t="s">
        <v>4561</v>
      </c>
      <c r="B3114" s="49" t="s">
        <v>21686</v>
      </c>
    </row>
    <row r="3115" spans="1:2" ht="15" x14ac:dyDescent="0.2">
      <c r="A3115" s="50" t="s">
        <v>4561</v>
      </c>
      <c r="B3115" s="49" t="s">
        <v>21687</v>
      </c>
    </row>
    <row r="3116" spans="1:2" ht="15" x14ac:dyDescent="0.2">
      <c r="A3116" s="50" t="s">
        <v>4561</v>
      </c>
      <c r="B3116" s="49" t="s">
        <v>21688</v>
      </c>
    </row>
    <row r="3117" spans="1:2" ht="15" x14ac:dyDescent="0.2">
      <c r="A3117" s="50" t="s">
        <v>4561</v>
      </c>
      <c r="B3117" s="49" t="s">
        <v>21689</v>
      </c>
    </row>
    <row r="3118" spans="1:2" ht="15" x14ac:dyDescent="0.2">
      <c r="A3118" s="50" t="s">
        <v>4561</v>
      </c>
      <c r="B3118" s="49" t="s">
        <v>21690</v>
      </c>
    </row>
    <row r="3119" spans="1:2" ht="15" x14ac:dyDescent="0.2">
      <c r="A3119" s="50" t="s">
        <v>4561</v>
      </c>
      <c r="B3119" s="49" t="s">
        <v>21691</v>
      </c>
    </row>
    <row r="3120" spans="1:2" ht="15" x14ac:dyDescent="0.2">
      <c r="A3120" s="50" t="s">
        <v>4561</v>
      </c>
      <c r="B3120" s="49" t="s">
        <v>21692</v>
      </c>
    </row>
    <row r="3121" spans="1:2" ht="15" x14ac:dyDescent="0.2">
      <c r="A3121" s="50" t="s">
        <v>4561</v>
      </c>
      <c r="B3121" s="49" t="s">
        <v>21693</v>
      </c>
    </row>
    <row r="3122" spans="1:2" ht="15" x14ac:dyDescent="0.2">
      <c r="A3122" s="50" t="s">
        <v>18550</v>
      </c>
      <c r="B3122" s="49" t="s">
        <v>21694</v>
      </c>
    </row>
    <row r="3123" spans="1:2" ht="15" x14ac:dyDescent="0.2">
      <c r="A3123" s="50" t="s">
        <v>18551</v>
      </c>
      <c r="B3123" s="49" t="s">
        <v>21695</v>
      </c>
    </row>
    <row r="3124" spans="1:2" ht="15" x14ac:dyDescent="0.2">
      <c r="A3124" s="50" t="s">
        <v>18551</v>
      </c>
      <c r="B3124" s="49" t="s">
        <v>21696</v>
      </c>
    </row>
    <row r="3125" spans="1:2" ht="15" x14ac:dyDescent="0.2">
      <c r="A3125" s="50" t="s">
        <v>18551</v>
      </c>
      <c r="B3125" s="49" t="s">
        <v>21697</v>
      </c>
    </row>
    <row r="3126" spans="1:2" ht="15" x14ac:dyDescent="0.2">
      <c r="A3126" s="50" t="s">
        <v>18555</v>
      </c>
      <c r="B3126" s="49" t="s">
        <v>21698</v>
      </c>
    </row>
    <row r="3127" spans="1:2" ht="15" x14ac:dyDescent="0.2">
      <c r="A3127" s="50" t="s">
        <v>18555</v>
      </c>
      <c r="B3127" s="49" t="s">
        <v>21699</v>
      </c>
    </row>
    <row r="3128" spans="1:2" ht="15" x14ac:dyDescent="0.2">
      <c r="A3128" s="50" t="s">
        <v>18551</v>
      </c>
      <c r="B3128" s="49" t="s">
        <v>21700</v>
      </c>
    </row>
    <row r="3129" spans="1:2" ht="15" x14ac:dyDescent="0.2">
      <c r="A3129" s="50" t="s">
        <v>18551</v>
      </c>
      <c r="B3129" s="49" t="s">
        <v>21701</v>
      </c>
    </row>
    <row r="3130" spans="1:2" ht="15" x14ac:dyDescent="0.2">
      <c r="A3130" s="50" t="s">
        <v>18551</v>
      </c>
      <c r="B3130" s="49" t="s">
        <v>21702</v>
      </c>
    </row>
    <row r="3131" spans="1:2" ht="15" x14ac:dyDescent="0.2">
      <c r="A3131" s="50" t="s">
        <v>18550</v>
      </c>
      <c r="B3131" s="49" t="s">
        <v>21703</v>
      </c>
    </row>
    <row r="3132" spans="1:2" ht="15" x14ac:dyDescent="0.2">
      <c r="A3132" s="50" t="s">
        <v>18550</v>
      </c>
      <c r="B3132" s="49" t="s">
        <v>21704</v>
      </c>
    </row>
    <row r="3133" spans="1:2" ht="15" x14ac:dyDescent="0.2">
      <c r="A3133" s="50" t="s">
        <v>18551</v>
      </c>
      <c r="B3133" s="49" t="s">
        <v>21705</v>
      </c>
    </row>
    <row r="3134" spans="1:2" ht="15" x14ac:dyDescent="0.2">
      <c r="A3134" s="50" t="s">
        <v>18551</v>
      </c>
      <c r="B3134" s="49" t="s">
        <v>21706</v>
      </c>
    </row>
    <row r="3135" spans="1:2" ht="15" x14ac:dyDescent="0.2">
      <c r="A3135" s="50" t="s">
        <v>18550</v>
      </c>
      <c r="B3135" s="49" t="s">
        <v>21707</v>
      </c>
    </row>
    <row r="3136" spans="1:2" ht="15" x14ac:dyDescent="0.2">
      <c r="A3136" s="50" t="s">
        <v>18555</v>
      </c>
      <c r="B3136" s="49" t="s">
        <v>21708</v>
      </c>
    </row>
    <row r="3137" spans="1:2" ht="15" x14ac:dyDescent="0.2">
      <c r="A3137" s="50" t="s">
        <v>18555</v>
      </c>
      <c r="B3137" s="49" t="s">
        <v>21709</v>
      </c>
    </row>
    <row r="3138" spans="1:2" ht="15" x14ac:dyDescent="0.2">
      <c r="A3138" s="50" t="s">
        <v>18550</v>
      </c>
      <c r="B3138" s="49" t="s">
        <v>21710</v>
      </c>
    </row>
    <row r="3139" spans="1:2" ht="15" x14ac:dyDescent="0.2">
      <c r="A3139" s="50" t="s">
        <v>18552</v>
      </c>
      <c r="B3139" s="49" t="s">
        <v>21711</v>
      </c>
    </row>
    <row r="3140" spans="1:2" ht="15" x14ac:dyDescent="0.2">
      <c r="A3140" s="50" t="s">
        <v>18555</v>
      </c>
      <c r="B3140" s="49" t="s">
        <v>21712</v>
      </c>
    </row>
    <row r="3141" spans="1:2" ht="15" x14ac:dyDescent="0.2">
      <c r="A3141" s="50" t="s">
        <v>18550</v>
      </c>
      <c r="B3141" s="49" t="s">
        <v>21713</v>
      </c>
    </row>
    <row r="3142" spans="1:2" ht="15" x14ac:dyDescent="0.2">
      <c r="A3142" s="50" t="s">
        <v>18555</v>
      </c>
      <c r="B3142" s="49" t="s">
        <v>21714</v>
      </c>
    </row>
    <row r="3143" spans="1:2" ht="15" x14ac:dyDescent="0.2">
      <c r="A3143" s="50" t="s">
        <v>18555</v>
      </c>
      <c r="B3143" s="49" t="s">
        <v>21715</v>
      </c>
    </row>
    <row r="3144" spans="1:2" ht="15" x14ac:dyDescent="0.2">
      <c r="A3144" s="50" t="s">
        <v>18552</v>
      </c>
      <c r="B3144" s="49" t="s">
        <v>21716</v>
      </c>
    </row>
    <row r="3145" spans="1:2" ht="15" x14ac:dyDescent="0.2">
      <c r="A3145" s="50" t="s">
        <v>18552</v>
      </c>
      <c r="B3145" s="49" t="s">
        <v>21717</v>
      </c>
    </row>
    <row r="3146" spans="1:2" ht="15" x14ac:dyDescent="0.2">
      <c r="A3146" s="50" t="s">
        <v>18552</v>
      </c>
      <c r="B3146" s="49" t="s">
        <v>21718</v>
      </c>
    </row>
    <row r="3147" spans="1:2" ht="15" x14ac:dyDescent="0.2">
      <c r="A3147" s="50" t="s">
        <v>18552</v>
      </c>
      <c r="B3147" s="49" t="s">
        <v>21719</v>
      </c>
    </row>
    <row r="3148" spans="1:2" ht="15" x14ac:dyDescent="0.2">
      <c r="A3148" s="50" t="s">
        <v>18550</v>
      </c>
      <c r="B3148" s="49" t="s">
        <v>21720</v>
      </c>
    </row>
    <row r="3149" spans="1:2" ht="15" x14ac:dyDescent="0.2">
      <c r="A3149" s="50" t="s">
        <v>18552</v>
      </c>
      <c r="B3149" s="49" t="s">
        <v>21721</v>
      </c>
    </row>
    <row r="3150" spans="1:2" ht="15" x14ac:dyDescent="0.2">
      <c r="A3150" s="50" t="s">
        <v>18555</v>
      </c>
      <c r="B3150" s="49" t="s">
        <v>21722</v>
      </c>
    </row>
    <row r="3151" spans="1:2" ht="15" x14ac:dyDescent="0.2">
      <c r="A3151" s="50" t="s">
        <v>18552</v>
      </c>
      <c r="B3151" s="49" t="s">
        <v>21723</v>
      </c>
    </row>
    <row r="3152" spans="1:2" ht="15" x14ac:dyDescent="0.2">
      <c r="A3152" s="50" t="s">
        <v>18552</v>
      </c>
      <c r="B3152" s="49" t="s">
        <v>21724</v>
      </c>
    </row>
    <row r="3153" spans="1:2" ht="15" x14ac:dyDescent="0.2">
      <c r="A3153" s="50" t="s">
        <v>18552</v>
      </c>
      <c r="B3153" s="49" t="s">
        <v>21725</v>
      </c>
    </row>
    <row r="3154" spans="1:2" ht="15" x14ac:dyDescent="0.2">
      <c r="A3154" s="50" t="s">
        <v>18555</v>
      </c>
      <c r="B3154" s="49" t="s">
        <v>21726</v>
      </c>
    </row>
    <row r="3155" spans="1:2" ht="15" x14ac:dyDescent="0.2">
      <c r="A3155" s="50" t="s">
        <v>18550</v>
      </c>
      <c r="B3155" s="49" t="s">
        <v>21727</v>
      </c>
    </row>
    <row r="3156" spans="1:2" ht="15" x14ac:dyDescent="0.2">
      <c r="A3156" s="50" t="s">
        <v>18552</v>
      </c>
      <c r="B3156" s="49" t="s">
        <v>21728</v>
      </c>
    </row>
    <row r="3157" spans="1:2" ht="15" x14ac:dyDescent="0.2">
      <c r="A3157" s="50" t="s">
        <v>18555</v>
      </c>
      <c r="B3157" s="49" t="s">
        <v>21729</v>
      </c>
    </row>
    <row r="3158" spans="1:2" ht="15" x14ac:dyDescent="0.2">
      <c r="A3158" s="50" t="s">
        <v>18554</v>
      </c>
      <c r="B3158" s="49" t="s">
        <v>21730</v>
      </c>
    </row>
    <row r="3159" spans="1:2" ht="15" x14ac:dyDescent="0.2">
      <c r="A3159" s="50" t="s">
        <v>18554</v>
      </c>
      <c r="B3159" s="49" t="s">
        <v>21731</v>
      </c>
    </row>
    <row r="3160" spans="1:2" ht="15" x14ac:dyDescent="0.2">
      <c r="A3160" s="50" t="s">
        <v>18555</v>
      </c>
      <c r="B3160" s="49" t="s">
        <v>21732</v>
      </c>
    </row>
    <row r="3161" spans="1:2" ht="15" x14ac:dyDescent="0.2">
      <c r="A3161" s="50" t="s">
        <v>18555</v>
      </c>
      <c r="B3161" s="49" t="s">
        <v>21733</v>
      </c>
    </row>
    <row r="3162" spans="1:2" ht="15" x14ac:dyDescent="0.2">
      <c r="A3162" s="50" t="s">
        <v>18555</v>
      </c>
      <c r="B3162" s="49" t="s">
        <v>21734</v>
      </c>
    </row>
    <row r="3163" spans="1:2" ht="15" x14ac:dyDescent="0.2">
      <c r="A3163" s="50" t="s">
        <v>18554</v>
      </c>
      <c r="B3163" s="49" t="s">
        <v>21735</v>
      </c>
    </row>
    <row r="3164" spans="1:2" ht="15" x14ac:dyDescent="0.2">
      <c r="A3164" s="50" t="s">
        <v>18550</v>
      </c>
      <c r="B3164" s="49" t="s">
        <v>21736</v>
      </c>
    </row>
    <row r="3165" spans="1:2" ht="15" x14ac:dyDescent="0.2">
      <c r="A3165" s="50" t="s">
        <v>18555</v>
      </c>
      <c r="B3165" s="49" t="s">
        <v>21737</v>
      </c>
    </row>
    <row r="3166" spans="1:2" ht="15" x14ac:dyDescent="0.2">
      <c r="A3166" s="50" t="s">
        <v>18552</v>
      </c>
      <c r="B3166" s="49" t="s">
        <v>21738</v>
      </c>
    </row>
    <row r="3167" spans="1:2" ht="15" x14ac:dyDescent="0.2">
      <c r="A3167" s="50" t="s">
        <v>18555</v>
      </c>
      <c r="B3167" s="49" t="s">
        <v>21739</v>
      </c>
    </row>
    <row r="3168" spans="1:2" ht="15" x14ac:dyDescent="0.2">
      <c r="A3168" s="50" t="s">
        <v>18555</v>
      </c>
      <c r="B3168" s="49" t="s">
        <v>21740</v>
      </c>
    </row>
    <row r="3169" spans="1:2" ht="15" x14ac:dyDescent="0.2">
      <c r="A3169" s="50" t="s">
        <v>18555</v>
      </c>
      <c r="B3169" s="49" t="s">
        <v>21741</v>
      </c>
    </row>
    <row r="3170" spans="1:2" ht="15" x14ac:dyDescent="0.2">
      <c r="A3170" s="50" t="s">
        <v>18551</v>
      </c>
      <c r="B3170" s="49" t="s">
        <v>21742</v>
      </c>
    </row>
    <row r="3171" spans="1:2" ht="15" x14ac:dyDescent="0.2">
      <c r="A3171" s="50" t="s">
        <v>18551</v>
      </c>
      <c r="B3171" s="49" t="s">
        <v>21743</v>
      </c>
    </row>
    <row r="3172" spans="1:2" ht="15" x14ac:dyDescent="0.2">
      <c r="A3172" s="50" t="s">
        <v>18550</v>
      </c>
      <c r="B3172" s="49" t="s">
        <v>21744</v>
      </c>
    </row>
    <row r="3173" spans="1:2" ht="15" x14ac:dyDescent="0.2">
      <c r="A3173" s="50" t="s">
        <v>18555</v>
      </c>
      <c r="B3173" s="49" t="s">
        <v>21745</v>
      </c>
    </row>
    <row r="3174" spans="1:2" ht="15" x14ac:dyDescent="0.2">
      <c r="A3174" s="50" t="s">
        <v>18555</v>
      </c>
      <c r="B3174" s="49" t="s">
        <v>21746</v>
      </c>
    </row>
    <row r="3175" spans="1:2" ht="15" x14ac:dyDescent="0.2">
      <c r="A3175" s="50" t="s">
        <v>18555</v>
      </c>
      <c r="B3175" s="49" t="s">
        <v>21747</v>
      </c>
    </row>
    <row r="3176" spans="1:2" ht="15" x14ac:dyDescent="0.2">
      <c r="A3176" s="50" t="s">
        <v>18552</v>
      </c>
      <c r="B3176" s="49" t="s">
        <v>21748</v>
      </c>
    </row>
    <row r="3177" spans="1:2" ht="15" x14ac:dyDescent="0.2">
      <c r="A3177" s="50" t="s">
        <v>18555</v>
      </c>
      <c r="B3177" s="49" t="s">
        <v>21749</v>
      </c>
    </row>
    <row r="3178" spans="1:2" ht="15" x14ac:dyDescent="0.2">
      <c r="A3178" s="50" t="s">
        <v>18555</v>
      </c>
      <c r="B3178" s="49" t="s">
        <v>21750</v>
      </c>
    </row>
    <row r="3179" spans="1:2" ht="15" x14ac:dyDescent="0.2">
      <c r="A3179" s="50" t="s">
        <v>18551</v>
      </c>
      <c r="B3179" s="49" t="s">
        <v>21751</v>
      </c>
    </row>
    <row r="3180" spans="1:2" ht="15" x14ac:dyDescent="0.2">
      <c r="A3180" s="50" t="s">
        <v>18552</v>
      </c>
      <c r="B3180" s="49" t="s">
        <v>21752</v>
      </c>
    </row>
    <row r="3181" spans="1:2" ht="15" x14ac:dyDescent="0.2">
      <c r="A3181" s="50" t="s">
        <v>18552</v>
      </c>
      <c r="B3181" s="49" t="s">
        <v>21753</v>
      </c>
    </row>
    <row r="3182" spans="1:2" ht="15" x14ac:dyDescent="0.2">
      <c r="A3182" s="50" t="s">
        <v>18555</v>
      </c>
      <c r="B3182" s="49" t="s">
        <v>21754</v>
      </c>
    </row>
    <row r="3183" spans="1:2" ht="15" x14ac:dyDescent="0.2">
      <c r="A3183" s="50" t="s">
        <v>18553</v>
      </c>
      <c r="B3183" s="49" t="s">
        <v>21755</v>
      </c>
    </row>
    <row r="3184" spans="1:2" ht="15" x14ac:dyDescent="0.2">
      <c r="A3184" s="50" t="s">
        <v>18555</v>
      </c>
      <c r="B3184" s="49" t="s">
        <v>21756</v>
      </c>
    </row>
    <row r="3185" spans="1:2" ht="15" x14ac:dyDescent="0.2">
      <c r="A3185" s="50" t="s">
        <v>18552</v>
      </c>
      <c r="B3185" s="49" t="s">
        <v>21757</v>
      </c>
    </row>
    <row r="3186" spans="1:2" ht="15" x14ac:dyDescent="0.2">
      <c r="A3186" s="50" t="s">
        <v>18552</v>
      </c>
      <c r="B3186" s="49" t="s">
        <v>21758</v>
      </c>
    </row>
    <row r="3187" spans="1:2" ht="15" x14ac:dyDescent="0.2">
      <c r="A3187" s="50" t="s">
        <v>18555</v>
      </c>
      <c r="B3187" s="49" t="s">
        <v>21759</v>
      </c>
    </row>
    <row r="3188" spans="1:2" ht="15" x14ac:dyDescent="0.2">
      <c r="A3188" s="50" t="s">
        <v>18552</v>
      </c>
      <c r="B3188" s="49" t="s">
        <v>21760</v>
      </c>
    </row>
    <row r="3189" spans="1:2" ht="15" x14ac:dyDescent="0.2">
      <c r="A3189" s="50" t="s">
        <v>18555</v>
      </c>
      <c r="B3189" s="49" t="s">
        <v>21761</v>
      </c>
    </row>
    <row r="3190" spans="1:2" ht="15" x14ac:dyDescent="0.2">
      <c r="A3190" s="50" t="s">
        <v>18552</v>
      </c>
      <c r="B3190" s="49" t="s">
        <v>21762</v>
      </c>
    </row>
    <row r="3191" spans="1:2" ht="15" x14ac:dyDescent="0.2">
      <c r="A3191" s="50" t="s">
        <v>18552</v>
      </c>
      <c r="B3191" s="49" t="s">
        <v>21763</v>
      </c>
    </row>
    <row r="3192" spans="1:2" ht="15" x14ac:dyDescent="0.2">
      <c r="A3192" s="50" t="s">
        <v>18552</v>
      </c>
      <c r="B3192" s="49" t="s">
        <v>21764</v>
      </c>
    </row>
    <row r="3193" spans="1:2" ht="15" x14ac:dyDescent="0.2">
      <c r="A3193" s="50" t="s">
        <v>18552</v>
      </c>
      <c r="B3193" s="49" t="s">
        <v>21765</v>
      </c>
    </row>
    <row r="3194" spans="1:2" ht="15" x14ac:dyDescent="0.2">
      <c r="A3194" s="50" t="s">
        <v>18552</v>
      </c>
      <c r="B3194" s="49" t="s">
        <v>21766</v>
      </c>
    </row>
    <row r="3195" spans="1:2" ht="15" x14ac:dyDescent="0.2">
      <c r="A3195" s="50" t="s">
        <v>18552</v>
      </c>
      <c r="B3195" s="49" t="s">
        <v>21767</v>
      </c>
    </row>
    <row r="3196" spans="1:2" ht="15" x14ac:dyDescent="0.2">
      <c r="A3196" s="50" t="s">
        <v>18553</v>
      </c>
      <c r="B3196" s="49" t="s">
        <v>21768</v>
      </c>
    </row>
    <row r="3197" spans="1:2" ht="15" x14ac:dyDescent="0.2">
      <c r="A3197" s="50" t="s">
        <v>18553</v>
      </c>
      <c r="B3197" s="49" t="s">
        <v>21769</v>
      </c>
    </row>
    <row r="3198" spans="1:2" ht="15" x14ac:dyDescent="0.2">
      <c r="A3198" s="50" t="s">
        <v>18553</v>
      </c>
      <c r="B3198" s="49" t="s">
        <v>21770</v>
      </c>
    </row>
    <row r="3199" spans="1:2" ht="15" x14ac:dyDescent="0.2">
      <c r="A3199" s="50" t="s">
        <v>18552</v>
      </c>
      <c r="B3199" s="49" t="s">
        <v>21771</v>
      </c>
    </row>
    <row r="3200" spans="1:2" ht="15" x14ac:dyDescent="0.2">
      <c r="A3200" s="50" t="s">
        <v>18555</v>
      </c>
      <c r="B3200" s="49" t="s">
        <v>21772</v>
      </c>
    </row>
    <row r="3201" spans="1:2" ht="15" x14ac:dyDescent="0.2">
      <c r="A3201" s="50" t="s">
        <v>18551</v>
      </c>
      <c r="B3201" s="49" t="s">
        <v>21773</v>
      </c>
    </row>
    <row r="3202" spans="1:2" ht="15" x14ac:dyDescent="0.2">
      <c r="A3202" s="50" t="s">
        <v>18552</v>
      </c>
      <c r="B3202" s="49" t="s">
        <v>21774</v>
      </c>
    </row>
    <row r="3203" spans="1:2" ht="15" x14ac:dyDescent="0.2">
      <c r="A3203" s="50" t="s">
        <v>18552</v>
      </c>
      <c r="B3203" s="49" t="s">
        <v>21775</v>
      </c>
    </row>
    <row r="3204" spans="1:2" ht="15" x14ac:dyDescent="0.2">
      <c r="A3204" s="50" t="s">
        <v>18551</v>
      </c>
      <c r="B3204" s="49" t="s">
        <v>21776</v>
      </c>
    </row>
    <row r="3205" spans="1:2" ht="15" x14ac:dyDescent="0.2">
      <c r="A3205" s="50" t="s">
        <v>18553</v>
      </c>
      <c r="B3205" s="49" t="s">
        <v>21777</v>
      </c>
    </row>
    <row r="3206" spans="1:2" ht="15" x14ac:dyDescent="0.2">
      <c r="A3206" s="50" t="s">
        <v>18555</v>
      </c>
      <c r="B3206" s="49" t="s">
        <v>21778</v>
      </c>
    </row>
    <row r="3207" spans="1:2" ht="15" x14ac:dyDescent="0.2">
      <c r="A3207" s="50" t="s">
        <v>18555</v>
      </c>
      <c r="B3207" s="49" t="s">
        <v>21779</v>
      </c>
    </row>
    <row r="3208" spans="1:2" ht="15" x14ac:dyDescent="0.2">
      <c r="A3208" s="50" t="s">
        <v>18552</v>
      </c>
      <c r="B3208" s="49" t="s">
        <v>21780</v>
      </c>
    </row>
    <row r="3209" spans="1:2" ht="15" x14ac:dyDescent="0.2">
      <c r="A3209" s="50" t="s">
        <v>18550</v>
      </c>
      <c r="B3209" s="49" t="s">
        <v>21781</v>
      </c>
    </row>
    <row r="3210" spans="1:2" ht="15" x14ac:dyDescent="0.2">
      <c r="A3210" s="50" t="s">
        <v>18550</v>
      </c>
      <c r="B3210" s="49" t="s">
        <v>21782</v>
      </c>
    </row>
    <row r="3211" spans="1:2" ht="15" x14ac:dyDescent="0.2">
      <c r="A3211" s="50" t="s">
        <v>18550</v>
      </c>
      <c r="B3211" s="49" t="s">
        <v>21783</v>
      </c>
    </row>
    <row r="3212" spans="1:2" ht="15" x14ac:dyDescent="0.2">
      <c r="A3212" s="50" t="s">
        <v>18555</v>
      </c>
      <c r="B3212" s="49" t="s">
        <v>21784</v>
      </c>
    </row>
    <row r="3213" spans="1:2" ht="15" x14ac:dyDescent="0.2">
      <c r="A3213" s="50" t="s">
        <v>18555</v>
      </c>
      <c r="B3213" s="49" t="s">
        <v>21785</v>
      </c>
    </row>
    <row r="3214" spans="1:2" ht="15" x14ac:dyDescent="0.2">
      <c r="A3214" s="50" t="s">
        <v>18552</v>
      </c>
      <c r="B3214" s="49" t="s">
        <v>21786</v>
      </c>
    </row>
    <row r="3215" spans="1:2" ht="15" x14ac:dyDescent="0.2">
      <c r="A3215" s="50" t="s">
        <v>18552</v>
      </c>
      <c r="B3215" s="49" t="s">
        <v>21787</v>
      </c>
    </row>
    <row r="3216" spans="1:2" ht="15" x14ac:dyDescent="0.2">
      <c r="A3216" s="50" t="s">
        <v>18552</v>
      </c>
      <c r="B3216" s="49" t="s">
        <v>21788</v>
      </c>
    </row>
    <row r="3217" spans="1:2" ht="15" x14ac:dyDescent="0.2">
      <c r="A3217" s="50" t="s">
        <v>18553</v>
      </c>
      <c r="B3217" s="49" t="s">
        <v>21789</v>
      </c>
    </row>
    <row r="3218" spans="1:2" ht="15" x14ac:dyDescent="0.2">
      <c r="A3218" s="50" t="s">
        <v>18553</v>
      </c>
      <c r="B3218" s="49" t="s">
        <v>21790</v>
      </c>
    </row>
    <row r="3219" spans="1:2" ht="15" x14ac:dyDescent="0.2">
      <c r="A3219" s="50" t="s">
        <v>18550</v>
      </c>
      <c r="B3219" s="49" t="s">
        <v>21791</v>
      </c>
    </row>
    <row r="3220" spans="1:2" ht="15" x14ac:dyDescent="0.2">
      <c r="A3220" s="50" t="s">
        <v>18550</v>
      </c>
      <c r="B3220" s="49" t="s">
        <v>21792</v>
      </c>
    </row>
    <row r="3221" spans="1:2" ht="15" x14ac:dyDescent="0.2">
      <c r="A3221" s="50" t="s">
        <v>18550</v>
      </c>
      <c r="B3221" s="49" t="s">
        <v>21793</v>
      </c>
    </row>
    <row r="3222" spans="1:2" ht="15" x14ac:dyDescent="0.2">
      <c r="A3222" s="50" t="s">
        <v>18550</v>
      </c>
      <c r="B3222" s="49" t="s">
        <v>21794</v>
      </c>
    </row>
    <row r="3223" spans="1:2" ht="15" x14ac:dyDescent="0.2">
      <c r="A3223" s="50" t="s">
        <v>18552</v>
      </c>
      <c r="B3223" s="49" t="s">
        <v>21795</v>
      </c>
    </row>
    <row r="3224" spans="1:2" ht="15" x14ac:dyDescent="0.2">
      <c r="A3224" s="50" t="s">
        <v>18552</v>
      </c>
      <c r="B3224" s="49" t="s">
        <v>21796</v>
      </c>
    </row>
    <row r="3225" spans="1:2" ht="15" x14ac:dyDescent="0.2">
      <c r="A3225" s="50" t="s">
        <v>18552</v>
      </c>
      <c r="B3225" s="49" t="s">
        <v>21797</v>
      </c>
    </row>
    <row r="3226" spans="1:2" ht="15" x14ac:dyDescent="0.2">
      <c r="A3226" s="50" t="s">
        <v>18552</v>
      </c>
      <c r="B3226" s="49" t="s">
        <v>21798</v>
      </c>
    </row>
    <row r="3227" spans="1:2" ht="15" x14ac:dyDescent="0.2">
      <c r="A3227" s="50" t="s">
        <v>18552</v>
      </c>
      <c r="B3227" s="49" t="s">
        <v>21799</v>
      </c>
    </row>
    <row r="3228" spans="1:2" ht="15" x14ac:dyDescent="0.2">
      <c r="A3228" s="50" t="s">
        <v>18552</v>
      </c>
      <c r="B3228" s="49" t="s">
        <v>21800</v>
      </c>
    </row>
    <row r="3229" spans="1:2" ht="15" x14ac:dyDescent="0.2">
      <c r="A3229" s="50" t="s">
        <v>18553</v>
      </c>
      <c r="B3229" s="49" t="s">
        <v>21801</v>
      </c>
    </row>
    <row r="3230" spans="1:2" ht="15" x14ac:dyDescent="0.2">
      <c r="A3230" s="50" t="s">
        <v>18553</v>
      </c>
      <c r="B3230" s="49" t="s">
        <v>21802</v>
      </c>
    </row>
    <row r="3231" spans="1:2" ht="15" x14ac:dyDescent="0.2">
      <c r="A3231" s="50" t="s">
        <v>18553</v>
      </c>
      <c r="B3231" s="49" t="s">
        <v>21803</v>
      </c>
    </row>
    <row r="3232" spans="1:2" ht="15" x14ac:dyDescent="0.2">
      <c r="A3232" s="50" t="s">
        <v>18552</v>
      </c>
      <c r="B3232" s="49" t="s">
        <v>21804</v>
      </c>
    </row>
    <row r="3233" spans="1:2" ht="15" x14ac:dyDescent="0.2">
      <c r="A3233" s="50" t="s">
        <v>18555</v>
      </c>
      <c r="B3233" s="49" t="s">
        <v>21805</v>
      </c>
    </row>
    <row r="3234" spans="1:2" ht="15" x14ac:dyDescent="0.2">
      <c r="A3234" s="50" t="s">
        <v>18555</v>
      </c>
      <c r="B3234" s="49" t="s">
        <v>21806</v>
      </c>
    </row>
    <row r="3235" spans="1:2" ht="15" x14ac:dyDescent="0.2">
      <c r="A3235" s="50" t="s">
        <v>18555</v>
      </c>
      <c r="B3235" s="49" t="s">
        <v>21807</v>
      </c>
    </row>
    <row r="3236" spans="1:2" ht="15" x14ac:dyDescent="0.2">
      <c r="A3236" s="50" t="s">
        <v>18553</v>
      </c>
      <c r="B3236" s="49" t="s">
        <v>21808</v>
      </c>
    </row>
    <row r="3237" spans="1:2" ht="15" x14ac:dyDescent="0.2">
      <c r="A3237" s="50" t="s">
        <v>18552</v>
      </c>
      <c r="B3237" s="49" t="s">
        <v>21809</v>
      </c>
    </row>
    <row r="3238" spans="1:2" ht="15" x14ac:dyDescent="0.2">
      <c r="A3238" s="50" t="s">
        <v>18550</v>
      </c>
      <c r="B3238" s="49" t="s">
        <v>21810</v>
      </c>
    </row>
    <row r="3239" spans="1:2" ht="15" x14ac:dyDescent="0.2">
      <c r="A3239" s="50" t="s">
        <v>18550</v>
      </c>
      <c r="B3239" s="49" t="s">
        <v>21811</v>
      </c>
    </row>
    <row r="3240" spans="1:2" ht="15" x14ac:dyDescent="0.2">
      <c r="A3240" s="50" t="s">
        <v>18550</v>
      </c>
      <c r="B3240" s="49" t="s">
        <v>21812</v>
      </c>
    </row>
    <row r="3241" spans="1:2" ht="15" x14ac:dyDescent="0.2">
      <c r="A3241" s="50" t="s">
        <v>5360</v>
      </c>
      <c r="B3241" s="49" t="s">
        <v>21813</v>
      </c>
    </row>
    <row r="3242" spans="1:2" ht="15" x14ac:dyDescent="0.2">
      <c r="A3242" s="50" t="s">
        <v>5360</v>
      </c>
      <c r="B3242" s="49" t="s">
        <v>21814</v>
      </c>
    </row>
    <row r="3243" spans="1:2" ht="15" x14ac:dyDescent="0.2">
      <c r="A3243" s="50" t="s">
        <v>5360</v>
      </c>
      <c r="B3243" s="49" t="s">
        <v>21815</v>
      </c>
    </row>
    <row r="3244" spans="1:2" ht="15" x14ac:dyDescent="0.2">
      <c r="A3244" s="50" t="s">
        <v>5360</v>
      </c>
      <c r="B3244" s="49" t="s">
        <v>21816</v>
      </c>
    </row>
    <row r="3245" spans="1:2" ht="15" x14ac:dyDescent="0.2">
      <c r="A3245" s="50" t="s">
        <v>5360</v>
      </c>
      <c r="B3245" s="49" t="s">
        <v>21817</v>
      </c>
    </row>
    <row r="3246" spans="1:2" ht="15" x14ac:dyDescent="0.2">
      <c r="A3246" s="50" t="s">
        <v>5360</v>
      </c>
      <c r="B3246" s="49" t="s">
        <v>21818</v>
      </c>
    </row>
    <row r="3247" spans="1:2" ht="15" x14ac:dyDescent="0.2">
      <c r="A3247" s="50" t="s">
        <v>5360</v>
      </c>
      <c r="B3247" s="49" t="s">
        <v>21819</v>
      </c>
    </row>
    <row r="3248" spans="1:2" ht="15" x14ac:dyDescent="0.2">
      <c r="A3248" s="50" t="s">
        <v>5360</v>
      </c>
      <c r="B3248" s="49" t="s">
        <v>21820</v>
      </c>
    </row>
    <row r="3249" spans="1:2" ht="15" x14ac:dyDescent="0.2">
      <c r="A3249" s="50" t="s">
        <v>5360</v>
      </c>
      <c r="B3249" s="49" t="s">
        <v>21821</v>
      </c>
    </row>
    <row r="3250" spans="1:2" ht="15" x14ac:dyDescent="0.2">
      <c r="A3250" s="50" t="s">
        <v>5360</v>
      </c>
      <c r="B3250" s="49" t="s">
        <v>21822</v>
      </c>
    </row>
    <row r="3251" spans="1:2" ht="15" x14ac:dyDescent="0.2">
      <c r="A3251" s="50" t="s">
        <v>5360</v>
      </c>
      <c r="B3251" s="49" t="s">
        <v>21823</v>
      </c>
    </row>
    <row r="3252" spans="1:2" ht="15" x14ac:dyDescent="0.2">
      <c r="A3252" s="50" t="s">
        <v>5360</v>
      </c>
      <c r="B3252" s="49" t="s">
        <v>21824</v>
      </c>
    </row>
    <row r="3253" spans="1:2" ht="15" x14ac:dyDescent="0.2">
      <c r="A3253" s="50" t="s">
        <v>5360</v>
      </c>
      <c r="B3253" s="49" t="s">
        <v>21825</v>
      </c>
    </row>
    <row r="3254" spans="1:2" ht="15" x14ac:dyDescent="0.2">
      <c r="A3254" s="50" t="s">
        <v>5360</v>
      </c>
      <c r="B3254" s="49" t="s">
        <v>21826</v>
      </c>
    </row>
    <row r="3255" spans="1:2" ht="15" x14ac:dyDescent="0.2">
      <c r="A3255" s="50" t="s">
        <v>5360</v>
      </c>
      <c r="B3255" s="49" t="s">
        <v>21827</v>
      </c>
    </row>
    <row r="3256" spans="1:2" ht="15" x14ac:dyDescent="0.2">
      <c r="A3256" s="50" t="s">
        <v>5360</v>
      </c>
      <c r="B3256" s="49" t="s">
        <v>21828</v>
      </c>
    </row>
    <row r="3257" spans="1:2" ht="15" x14ac:dyDescent="0.2">
      <c r="A3257" s="50" t="s">
        <v>5360</v>
      </c>
      <c r="B3257" s="49" t="s">
        <v>21829</v>
      </c>
    </row>
    <row r="3258" spans="1:2" ht="15" x14ac:dyDescent="0.2">
      <c r="A3258" s="50" t="s">
        <v>5360</v>
      </c>
      <c r="B3258" s="49" t="s">
        <v>21830</v>
      </c>
    </row>
    <row r="3259" spans="1:2" ht="15" x14ac:dyDescent="0.2">
      <c r="A3259" s="50" t="s">
        <v>5360</v>
      </c>
      <c r="B3259" s="49" t="s">
        <v>21831</v>
      </c>
    </row>
    <row r="3260" spans="1:2" ht="15" x14ac:dyDescent="0.2">
      <c r="A3260" s="50" t="s">
        <v>5360</v>
      </c>
      <c r="B3260" s="49" t="s">
        <v>21832</v>
      </c>
    </row>
    <row r="3261" spans="1:2" ht="15" x14ac:dyDescent="0.2">
      <c r="A3261" s="50" t="s">
        <v>5360</v>
      </c>
      <c r="B3261" s="49" t="s">
        <v>21833</v>
      </c>
    </row>
    <row r="3262" spans="1:2" ht="15" x14ac:dyDescent="0.2">
      <c r="A3262" s="50" t="s">
        <v>5360</v>
      </c>
      <c r="B3262" s="49" t="s">
        <v>21834</v>
      </c>
    </row>
    <row r="3263" spans="1:2" ht="15" x14ac:dyDescent="0.2">
      <c r="A3263" s="50" t="s">
        <v>5360</v>
      </c>
      <c r="B3263" s="49" t="s">
        <v>21835</v>
      </c>
    </row>
    <row r="3264" spans="1:2" ht="15" x14ac:dyDescent="0.2">
      <c r="A3264" s="50" t="s">
        <v>5360</v>
      </c>
      <c r="B3264" s="49" t="s">
        <v>21836</v>
      </c>
    </row>
    <row r="3265" spans="1:2" ht="15" x14ac:dyDescent="0.2">
      <c r="A3265" s="50" t="s">
        <v>5360</v>
      </c>
      <c r="B3265" s="49" t="s">
        <v>21837</v>
      </c>
    </row>
    <row r="3266" spans="1:2" ht="15" x14ac:dyDescent="0.2">
      <c r="A3266" s="50" t="s">
        <v>5360</v>
      </c>
      <c r="B3266" s="49" t="s">
        <v>21838</v>
      </c>
    </row>
    <row r="3267" spans="1:2" ht="15" x14ac:dyDescent="0.2">
      <c r="A3267" s="50" t="s">
        <v>5360</v>
      </c>
      <c r="B3267" s="49" t="s">
        <v>21839</v>
      </c>
    </row>
    <row r="3268" spans="1:2" ht="15" x14ac:dyDescent="0.2">
      <c r="A3268" s="50" t="s">
        <v>5360</v>
      </c>
      <c r="B3268" s="49" t="s">
        <v>21840</v>
      </c>
    </row>
    <row r="3269" spans="1:2" ht="15" x14ac:dyDescent="0.2">
      <c r="A3269" s="50" t="s">
        <v>5360</v>
      </c>
      <c r="B3269" s="49" t="s">
        <v>21841</v>
      </c>
    </row>
    <row r="3270" spans="1:2" ht="15" x14ac:dyDescent="0.2">
      <c r="A3270" s="50" t="s">
        <v>5360</v>
      </c>
      <c r="B3270" s="49" t="s">
        <v>21842</v>
      </c>
    </row>
    <row r="3271" spans="1:2" ht="15" x14ac:dyDescent="0.2">
      <c r="A3271" s="50" t="s">
        <v>5360</v>
      </c>
      <c r="B3271" s="49" t="s">
        <v>21843</v>
      </c>
    </row>
    <row r="3272" spans="1:2" ht="15" x14ac:dyDescent="0.2">
      <c r="A3272" s="50" t="s">
        <v>5360</v>
      </c>
      <c r="B3272" s="49" t="s">
        <v>21844</v>
      </c>
    </row>
    <row r="3273" spans="1:2" ht="15" x14ac:dyDescent="0.2">
      <c r="A3273" s="50" t="s">
        <v>5360</v>
      </c>
      <c r="B3273" s="49" t="s">
        <v>21845</v>
      </c>
    </row>
    <row r="3274" spans="1:2" ht="15" x14ac:dyDescent="0.2">
      <c r="A3274" s="50" t="s">
        <v>5360</v>
      </c>
      <c r="B3274" s="49" t="s">
        <v>21846</v>
      </c>
    </row>
    <row r="3275" spans="1:2" ht="15" x14ac:dyDescent="0.2">
      <c r="A3275" s="50" t="s">
        <v>5360</v>
      </c>
      <c r="B3275" s="49" t="s">
        <v>21847</v>
      </c>
    </row>
    <row r="3276" spans="1:2" ht="15" x14ac:dyDescent="0.2">
      <c r="A3276" s="50" t="s">
        <v>5360</v>
      </c>
      <c r="B3276" s="49" t="s">
        <v>21848</v>
      </c>
    </row>
    <row r="3277" spans="1:2" ht="15" x14ac:dyDescent="0.2">
      <c r="A3277" s="50" t="s">
        <v>5360</v>
      </c>
      <c r="B3277" s="49" t="s">
        <v>21849</v>
      </c>
    </row>
    <row r="3278" spans="1:2" ht="15" x14ac:dyDescent="0.2">
      <c r="A3278" s="50" t="s">
        <v>5360</v>
      </c>
      <c r="B3278" s="49" t="s">
        <v>21850</v>
      </c>
    </row>
    <row r="3279" spans="1:2" ht="15" x14ac:dyDescent="0.2">
      <c r="A3279" s="50" t="s">
        <v>5360</v>
      </c>
      <c r="B3279" s="49" t="s">
        <v>21851</v>
      </c>
    </row>
    <row r="3280" spans="1:2" ht="15" x14ac:dyDescent="0.2">
      <c r="A3280" s="50" t="s">
        <v>5360</v>
      </c>
      <c r="B3280" s="49" t="s">
        <v>21852</v>
      </c>
    </row>
    <row r="3281" spans="1:2" ht="15" x14ac:dyDescent="0.2">
      <c r="A3281" s="50" t="s">
        <v>5360</v>
      </c>
      <c r="B3281" s="49" t="s">
        <v>21853</v>
      </c>
    </row>
    <row r="3282" spans="1:2" ht="15" x14ac:dyDescent="0.2">
      <c r="A3282" s="50" t="s">
        <v>5360</v>
      </c>
      <c r="B3282" s="49" t="s">
        <v>21854</v>
      </c>
    </row>
    <row r="3283" spans="1:2" ht="15" x14ac:dyDescent="0.2">
      <c r="A3283" s="50" t="s">
        <v>5360</v>
      </c>
      <c r="B3283" s="49" t="s">
        <v>21855</v>
      </c>
    </row>
    <row r="3284" spans="1:2" ht="15" x14ac:dyDescent="0.2">
      <c r="A3284" s="50" t="s">
        <v>5360</v>
      </c>
      <c r="B3284" s="49" t="s">
        <v>21856</v>
      </c>
    </row>
    <row r="3285" spans="1:2" ht="15" x14ac:dyDescent="0.2">
      <c r="A3285" s="50" t="s">
        <v>5360</v>
      </c>
      <c r="B3285" s="49" t="s">
        <v>21857</v>
      </c>
    </row>
    <row r="3286" spans="1:2" ht="15" x14ac:dyDescent="0.2">
      <c r="A3286" s="50" t="s">
        <v>5360</v>
      </c>
      <c r="B3286" s="49" t="s">
        <v>21858</v>
      </c>
    </row>
    <row r="3287" spans="1:2" ht="15" x14ac:dyDescent="0.2">
      <c r="A3287" s="50" t="s">
        <v>5360</v>
      </c>
      <c r="B3287" s="49" t="s">
        <v>21859</v>
      </c>
    </row>
    <row r="3288" spans="1:2" ht="15" x14ac:dyDescent="0.2">
      <c r="A3288" s="50" t="s">
        <v>5360</v>
      </c>
      <c r="B3288" s="49" t="s">
        <v>21860</v>
      </c>
    </row>
    <row r="3289" spans="1:2" ht="15" x14ac:dyDescent="0.2">
      <c r="A3289" s="50" t="s">
        <v>5360</v>
      </c>
      <c r="B3289" s="49" t="s">
        <v>21861</v>
      </c>
    </row>
    <row r="3290" spans="1:2" ht="15" x14ac:dyDescent="0.2">
      <c r="A3290" s="50" t="s">
        <v>5360</v>
      </c>
      <c r="B3290" s="49" t="s">
        <v>21862</v>
      </c>
    </row>
    <row r="3291" spans="1:2" ht="15" x14ac:dyDescent="0.2">
      <c r="A3291" s="50" t="s">
        <v>5360</v>
      </c>
      <c r="B3291" s="49" t="s">
        <v>21863</v>
      </c>
    </row>
    <row r="3292" spans="1:2" ht="15" x14ac:dyDescent="0.2">
      <c r="A3292" s="50" t="s">
        <v>5360</v>
      </c>
      <c r="B3292" s="49" t="s">
        <v>21864</v>
      </c>
    </row>
    <row r="3293" spans="1:2" ht="15" x14ac:dyDescent="0.2">
      <c r="A3293" s="50" t="s">
        <v>5360</v>
      </c>
      <c r="B3293" s="49" t="s">
        <v>21865</v>
      </c>
    </row>
    <row r="3294" spans="1:2" ht="15" x14ac:dyDescent="0.2">
      <c r="A3294" s="50" t="s">
        <v>5360</v>
      </c>
      <c r="B3294" s="49" t="s">
        <v>21866</v>
      </c>
    </row>
    <row r="3295" spans="1:2" ht="15" x14ac:dyDescent="0.2">
      <c r="A3295" s="50" t="s">
        <v>5360</v>
      </c>
      <c r="B3295" s="49" t="s">
        <v>21867</v>
      </c>
    </row>
    <row r="3296" spans="1:2" ht="15" x14ac:dyDescent="0.2">
      <c r="A3296" s="50" t="s">
        <v>5360</v>
      </c>
      <c r="B3296" s="49" t="s">
        <v>21868</v>
      </c>
    </row>
    <row r="3297" spans="1:2" ht="15" x14ac:dyDescent="0.2">
      <c r="A3297" s="50" t="s">
        <v>5360</v>
      </c>
      <c r="B3297" s="49" t="s">
        <v>21869</v>
      </c>
    </row>
    <row r="3298" spans="1:2" ht="15" x14ac:dyDescent="0.2">
      <c r="A3298" s="50" t="s">
        <v>5360</v>
      </c>
      <c r="B3298" s="49" t="s">
        <v>21870</v>
      </c>
    </row>
    <row r="3299" spans="1:2" ht="15" x14ac:dyDescent="0.2">
      <c r="A3299" s="50" t="s">
        <v>5360</v>
      </c>
      <c r="B3299" s="49" t="s">
        <v>21871</v>
      </c>
    </row>
    <row r="3300" spans="1:2" ht="15" x14ac:dyDescent="0.2">
      <c r="A3300" s="50" t="s">
        <v>5360</v>
      </c>
      <c r="B3300" s="49" t="s">
        <v>21872</v>
      </c>
    </row>
    <row r="3301" spans="1:2" ht="15" x14ac:dyDescent="0.2">
      <c r="A3301" s="50" t="s">
        <v>5360</v>
      </c>
      <c r="B3301" s="49" t="s">
        <v>21873</v>
      </c>
    </row>
    <row r="3302" spans="1:2" ht="15" x14ac:dyDescent="0.2">
      <c r="A3302" s="50" t="s">
        <v>5360</v>
      </c>
      <c r="B3302" s="49" t="s">
        <v>21874</v>
      </c>
    </row>
    <row r="3303" spans="1:2" ht="15" x14ac:dyDescent="0.2">
      <c r="A3303" s="50" t="s">
        <v>5360</v>
      </c>
      <c r="B3303" s="49" t="s">
        <v>21875</v>
      </c>
    </row>
    <row r="3304" spans="1:2" ht="15" x14ac:dyDescent="0.2">
      <c r="A3304" s="50" t="s">
        <v>5360</v>
      </c>
      <c r="B3304" s="49" t="s">
        <v>21876</v>
      </c>
    </row>
    <row r="3305" spans="1:2" ht="15" x14ac:dyDescent="0.2">
      <c r="A3305" s="50" t="s">
        <v>5360</v>
      </c>
      <c r="B3305" s="49" t="s">
        <v>21877</v>
      </c>
    </row>
    <row r="3306" spans="1:2" ht="15" x14ac:dyDescent="0.2">
      <c r="A3306" s="50" t="s">
        <v>5360</v>
      </c>
      <c r="B3306" s="49" t="s">
        <v>21878</v>
      </c>
    </row>
    <row r="3307" spans="1:2" ht="15" x14ac:dyDescent="0.2">
      <c r="A3307" s="50" t="s">
        <v>5360</v>
      </c>
      <c r="B3307" s="49" t="s">
        <v>21879</v>
      </c>
    </row>
    <row r="3308" spans="1:2" ht="15" x14ac:dyDescent="0.2">
      <c r="A3308" s="50" t="s">
        <v>5360</v>
      </c>
      <c r="B3308" s="49" t="s">
        <v>21880</v>
      </c>
    </row>
    <row r="3309" spans="1:2" ht="15" x14ac:dyDescent="0.2">
      <c r="A3309" s="50" t="s">
        <v>5360</v>
      </c>
      <c r="B3309" s="49" t="s">
        <v>21881</v>
      </c>
    </row>
    <row r="3310" spans="1:2" ht="15" x14ac:dyDescent="0.2">
      <c r="A3310" s="50" t="s">
        <v>5360</v>
      </c>
      <c r="B3310" s="49" t="s">
        <v>21882</v>
      </c>
    </row>
    <row r="3311" spans="1:2" ht="15" x14ac:dyDescent="0.2">
      <c r="A3311" s="50" t="s">
        <v>5360</v>
      </c>
      <c r="B3311" s="49" t="s">
        <v>21883</v>
      </c>
    </row>
    <row r="3312" spans="1:2" ht="15" x14ac:dyDescent="0.2">
      <c r="A3312" s="50" t="s">
        <v>5360</v>
      </c>
      <c r="B3312" s="49" t="s">
        <v>21884</v>
      </c>
    </row>
    <row r="3313" spans="1:2" ht="15" x14ac:dyDescent="0.2">
      <c r="A3313" s="50" t="s">
        <v>5360</v>
      </c>
      <c r="B3313" s="49" t="s">
        <v>21885</v>
      </c>
    </row>
    <row r="3314" spans="1:2" ht="15" x14ac:dyDescent="0.2">
      <c r="A3314" s="50" t="s">
        <v>5360</v>
      </c>
      <c r="B3314" s="49" t="s">
        <v>21886</v>
      </c>
    </row>
    <row r="3315" spans="1:2" ht="15" x14ac:dyDescent="0.2">
      <c r="A3315" s="50" t="s">
        <v>5360</v>
      </c>
      <c r="B3315" s="49" t="s">
        <v>21887</v>
      </c>
    </row>
    <row r="3316" spans="1:2" ht="15" x14ac:dyDescent="0.2">
      <c r="A3316" s="50" t="s">
        <v>5360</v>
      </c>
      <c r="B3316" s="49" t="s">
        <v>21888</v>
      </c>
    </row>
    <row r="3317" spans="1:2" ht="15" x14ac:dyDescent="0.2">
      <c r="A3317" s="50" t="s">
        <v>5360</v>
      </c>
      <c r="B3317" s="49" t="s">
        <v>21889</v>
      </c>
    </row>
    <row r="3318" spans="1:2" ht="15" x14ac:dyDescent="0.2">
      <c r="A3318" s="50" t="s">
        <v>5360</v>
      </c>
      <c r="B3318" s="49" t="s">
        <v>21890</v>
      </c>
    </row>
    <row r="3319" spans="1:2" ht="15" x14ac:dyDescent="0.2">
      <c r="A3319" s="50" t="s">
        <v>5360</v>
      </c>
      <c r="B3319" s="49" t="s">
        <v>21891</v>
      </c>
    </row>
    <row r="3320" spans="1:2" ht="15" x14ac:dyDescent="0.2">
      <c r="A3320" s="50" t="s">
        <v>5360</v>
      </c>
      <c r="B3320" s="49" t="s">
        <v>21892</v>
      </c>
    </row>
    <row r="3321" spans="1:2" ht="15" x14ac:dyDescent="0.2">
      <c r="A3321" s="50" t="s">
        <v>5360</v>
      </c>
      <c r="B3321" s="49" t="s">
        <v>21893</v>
      </c>
    </row>
    <row r="3322" spans="1:2" ht="15" x14ac:dyDescent="0.2">
      <c r="A3322" s="50" t="s">
        <v>5360</v>
      </c>
      <c r="B3322" s="49" t="s">
        <v>21894</v>
      </c>
    </row>
    <row r="3323" spans="1:2" ht="15" x14ac:dyDescent="0.2">
      <c r="A3323" s="50" t="s">
        <v>5360</v>
      </c>
      <c r="B3323" s="49" t="s">
        <v>21895</v>
      </c>
    </row>
    <row r="3324" spans="1:2" ht="15" x14ac:dyDescent="0.2">
      <c r="A3324" s="50" t="s">
        <v>5360</v>
      </c>
      <c r="B3324" s="49" t="s">
        <v>21896</v>
      </c>
    </row>
    <row r="3325" spans="1:2" ht="15" x14ac:dyDescent="0.2">
      <c r="A3325" s="50" t="s">
        <v>5360</v>
      </c>
      <c r="B3325" s="49" t="s">
        <v>21897</v>
      </c>
    </row>
    <row r="3326" spans="1:2" ht="15" x14ac:dyDescent="0.2">
      <c r="A3326" s="50" t="s">
        <v>5360</v>
      </c>
      <c r="B3326" s="49" t="s">
        <v>21898</v>
      </c>
    </row>
    <row r="3327" spans="1:2" ht="15" x14ac:dyDescent="0.2">
      <c r="A3327" s="50" t="s">
        <v>5360</v>
      </c>
      <c r="B3327" s="49" t="s">
        <v>21899</v>
      </c>
    </row>
    <row r="3328" spans="1:2" ht="15" x14ac:dyDescent="0.2">
      <c r="A3328" s="50" t="s">
        <v>5360</v>
      </c>
      <c r="B3328" s="49" t="s">
        <v>21900</v>
      </c>
    </row>
    <row r="3329" spans="1:2" ht="15" x14ac:dyDescent="0.2">
      <c r="A3329" s="50" t="s">
        <v>5360</v>
      </c>
      <c r="B3329" s="49" t="s">
        <v>21901</v>
      </c>
    </row>
    <row r="3330" spans="1:2" ht="15" x14ac:dyDescent="0.2">
      <c r="A3330" s="50" t="s">
        <v>5360</v>
      </c>
      <c r="B3330" s="49" t="s">
        <v>21902</v>
      </c>
    </row>
    <row r="3331" spans="1:2" ht="15" x14ac:dyDescent="0.2">
      <c r="A3331" s="50" t="s">
        <v>5360</v>
      </c>
      <c r="B3331" s="49" t="s">
        <v>21903</v>
      </c>
    </row>
    <row r="3332" spans="1:2" ht="15" x14ac:dyDescent="0.2">
      <c r="A3332" s="50" t="s">
        <v>5360</v>
      </c>
      <c r="B3332" s="49" t="s">
        <v>21904</v>
      </c>
    </row>
    <row r="3333" spans="1:2" ht="15" x14ac:dyDescent="0.2">
      <c r="A3333" s="50" t="s">
        <v>5360</v>
      </c>
      <c r="B3333" s="49" t="s">
        <v>21905</v>
      </c>
    </row>
    <row r="3334" spans="1:2" ht="15" x14ac:dyDescent="0.2">
      <c r="A3334" s="50" t="s">
        <v>5360</v>
      </c>
      <c r="B3334" s="49" t="s">
        <v>21906</v>
      </c>
    </row>
    <row r="3335" spans="1:2" ht="15" x14ac:dyDescent="0.2">
      <c r="A3335" s="50" t="s">
        <v>5360</v>
      </c>
      <c r="B3335" s="49" t="s">
        <v>21907</v>
      </c>
    </row>
    <row r="3336" spans="1:2" ht="15" x14ac:dyDescent="0.2">
      <c r="A3336" s="50" t="s">
        <v>5360</v>
      </c>
      <c r="B3336" s="49" t="s">
        <v>21908</v>
      </c>
    </row>
    <row r="3337" spans="1:2" ht="15" x14ac:dyDescent="0.2">
      <c r="A3337" s="50" t="s">
        <v>5360</v>
      </c>
      <c r="B3337" s="49" t="s">
        <v>21909</v>
      </c>
    </row>
    <row r="3338" spans="1:2" ht="15" x14ac:dyDescent="0.2">
      <c r="A3338" s="50" t="s">
        <v>5360</v>
      </c>
      <c r="B3338" s="49" t="s">
        <v>21910</v>
      </c>
    </row>
    <row r="3339" spans="1:2" ht="15" x14ac:dyDescent="0.2">
      <c r="A3339" s="50" t="s">
        <v>5360</v>
      </c>
      <c r="B3339" s="49" t="s">
        <v>21911</v>
      </c>
    </row>
    <row r="3340" spans="1:2" ht="15" x14ac:dyDescent="0.2">
      <c r="A3340" s="50" t="s">
        <v>5360</v>
      </c>
      <c r="B3340" s="49" t="s">
        <v>21912</v>
      </c>
    </row>
    <row r="3341" spans="1:2" ht="15" x14ac:dyDescent="0.2">
      <c r="A3341" s="50" t="s">
        <v>5360</v>
      </c>
      <c r="B3341" s="49" t="s">
        <v>21913</v>
      </c>
    </row>
    <row r="3342" spans="1:2" ht="15" x14ac:dyDescent="0.2">
      <c r="A3342" s="50" t="s">
        <v>5360</v>
      </c>
      <c r="B3342" s="49" t="s">
        <v>21914</v>
      </c>
    </row>
    <row r="3343" spans="1:2" ht="15" x14ac:dyDescent="0.2">
      <c r="A3343" s="50" t="s">
        <v>5360</v>
      </c>
      <c r="B3343" s="49" t="s">
        <v>21915</v>
      </c>
    </row>
    <row r="3344" spans="1:2" ht="15" x14ac:dyDescent="0.2">
      <c r="A3344" s="50" t="s">
        <v>5360</v>
      </c>
      <c r="B3344" s="49" t="s">
        <v>21916</v>
      </c>
    </row>
    <row r="3345" spans="1:2" ht="15" x14ac:dyDescent="0.2">
      <c r="A3345" s="50" t="s">
        <v>5360</v>
      </c>
      <c r="B3345" s="49" t="s">
        <v>21917</v>
      </c>
    </row>
    <row r="3346" spans="1:2" ht="15" x14ac:dyDescent="0.2">
      <c r="A3346" s="50" t="s">
        <v>5360</v>
      </c>
      <c r="B3346" s="49" t="s">
        <v>21918</v>
      </c>
    </row>
    <row r="3347" spans="1:2" ht="15" x14ac:dyDescent="0.2">
      <c r="A3347" s="50" t="s">
        <v>5360</v>
      </c>
      <c r="B3347" s="49" t="s">
        <v>21919</v>
      </c>
    </row>
    <row r="3348" spans="1:2" ht="15" x14ac:dyDescent="0.2">
      <c r="A3348" s="50" t="s">
        <v>5360</v>
      </c>
      <c r="B3348" s="49" t="s">
        <v>21920</v>
      </c>
    </row>
    <row r="3349" spans="1:2" ht="15" x14ac:dyDescent="0.2">
      <c r="A3349" s="50" t="s">
        <v>5360</v>
      </c>
      <c r="B3349" s="49" t="s">
        <v>21921</v>
      </c>
    </row>
    <row r="3350" spans="1:2" ht="15" x14ac:dyDescent="0.2">
      <c r="A3350" s="50" t="s">
        <v>5360</v>
      </c>
      <c r="B3350" s="49" t="s">
        <v>21922</v>
      </c>
    </row>
    <row r="3351" spans="1:2" ht="15" x14ac:dyDescent="0.2">
      <c r="A3351" s="50" t="s">
        <v>5360</v>
      </c>
      <c r="B3351" s="49" t="s">
        <v>21923</v>
      </c>
    </row>
    <row r="3352" spans="1:2" ht="15" x14ac:dyDescent="0.2">
      <c r="A3352" s="50" t="s">
        <v>5360</v>
      </c>
      <c r="B3352" s="49" t="s">
        <v>21924</v>
      </c>
    </row>
    <row r="3353" spans="1:2" ht="15" x14ac:dyDescent="0.2">
      <c r="A3353" s="50" t="s">
        <v>5360</v>
      </c>
      <c r="B3353" s="49" t="s">
        <v>21925</v>
      </c>
    </row>
    <row r="3354" spans="1:2" ht="15" x14ac:dyDescent="0.2">
      <c r="A3354" s="50" t="s">
        <v>5360</v>
      </c>
      <c r="B3354" s="49" t="s">
        <v>21926</v>
      </c>
    </row>
    <row r="3355" spans="1:2" ht="15" x14ac:dyDescent="0.2">
      <c r="A3355" s="50" t="s">
        <v>5360</v>
      </c>
      <c r="B3355" s="49" t="s">
        <v>21927</v>
      </c>
    </row>
    <row r="3356" spans="1:2" ht="15" x14ac:dyDescent="0.2">
      <c r="A3356" s="50" t="s">
        <v>5360</v>
      </c>
      <c r="B3356" s="49" t="s">
        <v>21928</v>
      </c>
    </row>
    <row r="3357" spans="1:2" ht="15" x14ac:dyDescent="0.2">
      <c r="A3357" s="50" t="s">
        <v>5360</v>
      </c>
      <c r="B3357" s="49" t="s">
        <v>21929</v>
      </c>
    </row>
    <row r="3358" spans="1:2" ht="15" x14ac:dyDescent="0.2">
      <c r="A3358" s="50" t="s">
        <v>5360</v>
      </c>
      <c r="B3358" s="49" t="s">
        <v>21930</v>
      </c>
    </row>
    <row r="3359" spans="1:2" ht="15" x14ac:dyDescent="0.2">
      <c r="A3359" s="50" t="s">
        <v>5360</v>
      </c>
      <c r="B3359" s="49" t="s">
        <v>21931</v>
      </c>
    </row>
    <row r="3360" spans="1:2" ht="15" x14ac:dyDescent="0.2">
      <c r="A3360" s="50" t="s">
        <v>5360</v>
      </c>
      <c r="B3360" s="49" t="s">
        <v>21932</v>
      </c>
    </row>
    <row r="3361" spans="1:2" ht="15" x14ac:dyDescent="0.2">
      <c r="A3361" s="50" t="s">
        <v>5360</v>
      </c>
      <c r="B3361" s="49" t="s">
        <v>21933</v>
      </c>
    </row>
    <row r="3362" spans="1:2" ht="15" x14ac:dyDescent="0.2">
      <c r="A3362" s="50" t="s">
        <v>5360</v>
      </c>
      <c r="B3362" s="49" t="s">
        <v>21934</v>
      </c>
    </row>
    <row r="3363" spans="1:2" ht="15" x14ac:dyDescent="0.2">
      <c r="A3363" s="50" t="s">
        <v>5360</v>
      </c>
      <c r="B3363" s="49" t="s">
        <v>21935</v>
      </c>
    </row>
    <row r="3364" spans="1:2" ht="15" x14ac:dyDescent="0.2">
      <c r="A3364" s="50" t="s">
        <v>5360</v>
      </c>
      <c r="B3364" s="49" t="s">
        <v>21936</v>
      </c>
    </row>
    <row r="3365" spans="1:2" ht="15" x14ac:dyDescent="0.2">
      <c r="A3365" s="50" t="s">
        <v>5360</v>
      </c>
      <c r="B3365" s="49" t="s">
        <v>21937</v>
      </c>
    </row>
    <row r="3366" spans="1:2" ht="15" x14ac:dyDescent="0.2">
      <c r="A3366" s="50" t="s">
        <v>5360</v>
      </c>
      <c r="B3366" s="49" t="s">
        <v>21938</v>
      </c>
    </row>
    <row r="3367" spans="1:2" ht="15" x14ac:dyDescent="0.2">
      <c r="A3367" s="50" t="s">
        <v>5360</v>
      </c>
      <c r="B3367" s="49" t="s">
        <v>21939</v>
      </c>
    </row>
    <row r="3368" spans="1:2" ht="15" x14ac:dyDescent="0.2">
      <c r="A3368" s="50" t="s">
        <v>5360</v>
      </c>
      <c r="B3368" s="49" t="s">
        <v>21940</v>
      </c>
    </row>
    <row r="3369" spans="1:2" ht="15" x14ac:dyDescent="0.2">
      <c r="A3369" s="50" t="s">
        <v>5360</v>
      </c>
      <c r="B3369" s="49" t="s">
        <v>21941</v>
      </c>
    </row>
    <row r="3370" spans="1:2" ht="15" x14ac:dyDescent="0.2">
      <c r="A3370" s="50" t="s">
        <v>5360</v>
      </c>
      <c r="B3370" s="49" t="s">
        <v>21942</v>
      </c>
    </row>
    <row r="3371" spans="1:2" ht="15" x14ac:dyDescent="0.2">
      <c r="A3371" s="50" t="s">
        <v>5360</v>
      </c>
      <c r="B3371" s="49" t="s">
        <v>21943</v>
      </c>
    </row>
    <row r="3372" spans="1:2" ht="15" x14ac:dyDescent="0.2">
      <c r="A3372" s="50" t="s">
        <v>5360</v>
      </c>
      <c r="B3372" s="49" t="s">
        <v>21944</v>
      </c>
    </row>
    <row r="3373" spans="1:2" ht="15" x14ac:dyDescent="0.2">
      <c r="A3373" s="50" t="s">
        <v>5360</v>
      </c>
      <c r="B3373" s="49" t="s">
        <v>21945</v>
      </c>
    </row>
    <row r="3374" spans="1:2" ht="15" x14ac:dyDescent="0.2">
      <c r="A3374" s="50" t="s">
        <v>5360</v>
      </c>
      <c r="B3374" s="49" t="s">
        <v>21946</v>
      </c>
    </row>
    <row r="3375" spans="1:2" ht="15" x14ac:dyDescent="0.2">
      <c r="A3375" s="50" t="s">
        <v>5360</v>
      </c>
      <c r="B3375" s="49" t="s">
        <v>21947</v>
      </c>
    </row>
    <row r="3376" spans="1:2" ht="15" x14ac:dyDescent="0.2">
      <c r="A3376" s="50" t="s">
        <v>5360</v>
      </c>
      <c r="B3376" s="49" t="s">
        <v>21948</v>
      </c>
    </row>
    <row r="3377" spans="1:2" ht="15" x14ac:dyDescent="0.2">
      <c r="A3377" s="50" t="s">
        <v>5360</v>
      </c>
      <c r="B3377" s="49" t="s">
        <v>21949</v>
      </c>
    </row>
    <row r="3378" spans="1:2" ht="15" x14ac:dyDescent="0.2">
      <c r="A3378" s="50" t="s">
        <v>5360</v>
      </c>
      <c r="B3378" s="49" t="s">
        <v>21950</v>
      </c>
    </row>
    <row r="3379" spans="1:2" ht="15" x14ac:dyDescent="0.2">
      <c r="A3379" s="50" t="s">
        <v>5360</v>
      </c>
      <c r="B3379" s="49" t="s">
        <v>21951</v>
      </c>
    </row>
    <row r="3380" spans="1:2" ht="15" x14ac:dyDescent="0.2">
      <c r="A3380" s="50" t="s">
        <v>5360</v>
      </c>
      <c r="B3380" s="49" t="s">
        <v>21952</v>
      </c>
    </row>
    <row r="3381" spans="1:2" ht="15" x14ac:dyDescent="0.2">
      <c r="A3381" s="50" t="s">
        <v>5360</v>
      </c>
      <c r="B3381" s="49" t="s">
        <v>21953</v>
      </c>
    </row>
    <row r="3382" spans="1:2" ht="15" x14ac:dyDescent="0.2">
      <c r="A3382" s="50" t="s">
        <v>5360</v>
      </c>
      <c r="B3382" s="49" t="s">
        <v>21954</v>
      </c>
    </row>
    <row r="3383" spans="1:2" ht="15" x14ac:dyDescent="0.2">
      <c r="A3383" s="50" t="s">
        <v>5360</v>
      </c>
      <c r="B3383" s="49" t="s">
        <v>21955</v>
      </c>
    </row>
    <row r="3384" spans="1:2" ht="15" x14ac:dyDescent="0.2">
      <c r="A3384" s="50" t="s">
        <v>5360</v>
      </c>
      <c r="B3384" s="49" t="s">
        <v>21956</v>
      </c>
    </row>
    <row r="3385" spans="1:2" ht="15" x14ac:dyDescent="0.2">
      <c r="A3385" s="50" t="s">
        <v>5360</v>
      </c>
      <c r="B3385" s="49" t="s">
        <v>21957</v>
      </c>
    </row>
    <row r="3386" spans="1:2" ht="15" x14ac:dyDescent="0.2">
      <c r="A3386" s="50" t="s">
        <v>5360</v>
      </c>
      <c r="B3386" s="49" t="s">
        <v>21958</v>
      </c>
    </row>
    <row r="3387" spans="1:2" ht="15" x14ac:dyDescent="0.2">
      <c r="A3387" s="50" t="s">
        <v>5360</v>
      </c>
      <c r="B3387" s="49" t="s">
        <v>21959</v>
      </c>
    </row>
    <row r="3388" spans="1:2" ht="15" x14ac:dyDescent="0.2">
      <c r="A3388" s="50" t="s">
        <v>5360</v>
      </c>
      <c r="B3388" s="49" t="s">
        <v>21960</v>
      </c>
    </row>
    <row r="3389" spans="1:2" ht="15" x14ac:dyDescent="0.2">
      <c r="A3389" s="50" t="s">
        <v>5360</v>
      </c>
      <c r="B3389" s="49" t="s">
        <v>21961</v>
      </c>
    </row>
    <row r="3390" spans="1:2" ht="15" x14ac:dyDescent="0.2">
      <c r="A3390" s="50" t="s">
        <v>5360</v>
      </c>
      <c r="B3390" s="49" t="s">
        <v>21962</v>
      </c>
    </row>
    <row r="3391" spans="1:2" ht="15" x14ac:dyDescent="0.2">
      <c r="A3391" s="50" t="s">
        <v>5360</v>
      </c>
      <c r="B3391" s="49" t="s">
        <v>21963</v>
      </c>
    </row>
    <row r="3392" spans="1:2" ht="15" x14ac:dyDescent="0.2">
      <c r="A3392" s="50" t="s">
        <v>5360</v>
      </c>
      <c r="B3392" s="49" t="s">
        <v>21964</v>
      </c>
    </row>
    <row r="3393" spans="1:2" ht="15" x14ac:dyDescent="0.2">
      <c r="A3393" s="50" t="s">
        <v>5360</v>
      </c>
      <c r="B3393" s="49" t="s">
        <v>21965</v>
      </c>
    </row>
    <row r="3394" spans="1:2" ht="15" x14ac:dyDescent="0.2">
      <c r="A3394" s="50" t="s">
        <v>5360</v>
      </c>
      <c r="B3394" s="49" t="s">
        <v>21966</v>
      </c>
    </row>
    <row r="3395" spans="1:2" ht="15" x14ac:dyDescent="0.2">
      <c r="A3395" s="50" t="s">
        <v>5360</v>
      </c>
      <c r="B3395" s="49" t="s">
        <v>21967</v>
      </c>
    </row>
    <row r="3396" spans="1:2" ht="15" x14ac:dyDescent="0.2">
      <c r="A3396" s="50" t="s">
        <v>5360</v>
      </c>
      <c r="B3396" s="49" t="s">
        <v>21968</v>
      </c>
    </row>
    <row r="3397" spans="1:2" ht="15" x14ac:dyDescent="0.2">
      <c r="A3397" s="50" t="s">
        <v>5360</v>
      </c>
      <c r="B3397" s="49" t="s">
        <v>21969</v>
      </c>
    </row>
    <row r="3398" spans="1:2" ht="15" x14ac:dyDescent="0.2">
      <c r="A3398" s="50" t="s">
        <v>5360</v>
      </c>
      <c r="B3398" s="49" t="s">
        <v>21970</v>
      </c>
    </row>
    <row r="3399" spans="1:2" ht="15" x14ac:dyDescent="0.2">
      <c r="A3399" s="50" t="s">
        <v>5360</v>
      </c>
      <c r="B3399" s="49" t="s">
        <v>21971</v>
      </c>
    </row>
    <row r="3400" spans="1:2" ht="15" x14ac:dyDescent="0.2">
      <c r="A3400" s="50" t="s">
        <v>5360</v>
      </c>
      <c r="B3400" s="49" t="s">
        <v>21972</v>
      </c>
    </row>
    <row r="3401" spans="1:2" ht="15" x14ac:dyDescent="0.2">
      <c r="A3401" s="50" t="s">
        <v>5360</v>
      </c>
      <c r="B3401" s="49" t="s">
        <v>21973</v>
      </c>
    </row>
    <row r="3402" spans="1:2" ht="15" x14ac:dyDescent="0.2">
      <c r="A3402" s="50" t="s">
        <v>5360</v>
      </c>
      <c r="B3402" s="49" t="s">
        <v>21974</v>
      </c>
    </row>
    <row r="3403" spans="1:2" ht="15" x14ac:dyDescent="0.2">
      <c r="A3403" s="50" t="s">
        <v>5360</v>
      </c>
      <c r="B3403" s="49" t="s">
        <v>21975</v>
      </c>
    </row>
    <row r="3404" spans="1:2" ht="15" x14ac:dyDescent="0.2">
      <c r="A3404" s="50" t="s">
        <v>5360</v>
      </c>
      <c r="B3404" s="49" t="s">
        <v>21976</v>
      </c>
    </row>
    <row r="3405" spans="1:2" ht="15" x14ac:dyDescent="0.2">
      <c r="A3405" s="50" t="s">
        <v>5360</v>
      </c>
      <c r="B3405" s="49" t="s">
        <v>21977</v>
      </c>
    </row>
    <row r="3406" spans="1:2" ht="15" x14ac:dyDescent="0.2">
      <c r="A3406" s="50" t="s">
        <v>5360</v>
      </c>
      <c r="B3406" s="49" t="s">
        <v>21978</v>
      </c>
    </row>
    <row r="3407" spans="1:2" ht="15" x14ac:dyDescent="0.2">
      <c r="A3407" s="50" t="s">
        <v>5360</v>
      </c>
      <c r="B3407" s="49" t="s">
        <v>21979</v>
      </c>
    </row>
    <row r="3408" spans="1:2" ht="15" x14ac:dyDescent="0.2">
      <c r="A3408" s="50" t="s">
        <v>5360</v>
      </c>
      <c r="B3408" s="49" t="s">
        <v>21980</v>
      </c>
    </row>
    <row r="3409" spans="1:2" ht="15" x14ac:dyDescent="0.2">
      <c r="A3409" s="50" t="s">
        <v>5360</v>
      </c>
      <c r="B3409" s="49" t="s">
        <v>21981</v>
      </c>
    </row>
    <row r="3410" spans="1:2" ht="15" x14ac:dyDescent="0.2">
      <c r="A3410" s="50" t="s">
        <v>5360</v>
      </c>
      <c r="B3410" s="49" t="s">
        <v>21982</v>
      </c>
    </row>
    <row r="3411" spans="1:2" ht="15" x14ac:dyDescent="0.2">
      <c r="A3411" s="50" t="s">
        <v>5360</v>
      </c>
      <c r="B3411" s="49" t="s">
        <v>21983</v>
      </c>
    </row>
    <row r="3412" spans="1:2" ht="15" x14ac:dyDescent="0.2">
      <c r="A3412" s="50" t="s">
        <v>5360</v>
      </c>
      <c r="B3412" s="49" t="s">
        <v>21984</v>
      </c>
    </row>
    <row r="3413" spans="1:2" ht="15" x14ac:dyDescent="0.2">
      <c r="A3413" s="50" t="s">
        <v>5360</v>
      </c>
      <c r="B3413" s="49" t="s">
        <v>21985</v>
      </c>
    </row>
    <row r="3414" spans="1:2" ht="15" x14ac:dyDescent="0.2">
      <c r="A3414" s="50" t="s">
        <v>5360</v>
      </c>
      <c r="B3414" s="49" t="s">
        <v>21986</v>
      </c>
    </row>
    <row r="3415" spans="1:2" ht="15" x14ac:dyDescent="0.2">
      <c r="A3415" s="50" t="s">
        <v>5360</v>
      </c>
      <c r="B3415" s="49" t="s">
        <v>21987</v>
      </c>
    </row>
    <row r="3416" spans="1:2" ht="15" x14ac:dyDescent="0.2">
      <c r="A3416" s="50" t="s">
        <v>5360</v>
      </c>
      <c r="B3416" s="49" t="s">
        <v>21988</v>
      </c>
    </row>
    <row r="3417" spans="1:2" ht="15" x14ac:dyDescent="0.2">
      <c r="A3417" s="50" t="s">
        <v>5360</v>
      </c>
      <c r="B3417" s="49" t="s">
        <v>21989</v>
      </c>
    </row>
    <row r="3418" spans="1:2" ht="15" x14ac:dyDescent="0.2">
      <c r="A3418" s="50" t="s">
        <v>5360</v>
      </c>
      <c r="B3418" s="49" t="s">
        <v>21990</v>
      </c>
    </row>
    <row r="3419" spans="1:2" ht="15" x14ac:dyDescent="0.2">
      <c r="A3419" s="50" t="s">
        <v>5360</v>
      </c>
      <c r="B3419" s="49" t="s">
        <v>21991</v>
      </c>
    </row>
    <row r="3420" spans="1:2" ht="15" x14ac:dyDescent="0.2">
      <c r="A3420" s="50" t="s">
        <v>5360</v>
      </c>
      <c r="B3420" s="49" t="s">
        <v>21992</v>
      </c>
    </row>
    <row r="3421" spans="1:2" ht="15" x14ac:dyDescent="0.2">
      <c r="A3421" s="50" t="s">
        <v>5360</v>
      </c>
      <c r="B3421" s="49" t="s">
        <v>21993</v>
      </c>
    </row>
    <row r="3422" spans="1:2" ht="15" x14ac:dyDescent="0.2">
      <c r="A3422" s="50" t="s">
        <v>5360</v>
      </c>
      <c r="B3422" s="49" t="s">
        <v>21994</v>
      </c>
    </row>
    <row r="3423" spans="1:2" ht="15" x14ac:dyDescent="0.2">
      <c r="A3423" s="50" t="s">
        <v>5360</v>
      </c>
      <c r="B3423" s="49" t="s">
        <v>21995</v>
      </c>
    </row>
    <row r="3424" spans="1:2" ht="15" x14ac:dyDescent="0.2">
      <c r="A3424" s="50" t="s">
        <v>5360</v>
      </c>
      <c r="B3424" s="49" t="s">
        <v>21996</v>
      </c>
    </row>
    <row r="3425" spans="1:2" ht="15" x14ac:dyDescent="0.2">
      <c r="A3425" s="50" t="s">
        <v>5360</v>
      </c>
      <c r="B3425" s="49" t="s">
        <v>21997</v>
      </c>
    </row>
    <row r="3426" spans="1:2" ht="15" x14ac:dyDescent="0.2">
      <c r="A3426" s="50" t="s">
        <v>5360</v>
      </c>
      <c r="B3426" s="49" t="s">
        <v>21998</v>
      </c>
    </row>
    <row r="3427" spans="1:2" ht="15" x14ac:dyDescent="0.2">
      <c r="A3427" s="50" t="s">
        <v>5360</v>
      </c>
      <c r="B3427" s="49" t="s">
        <v>21999</v>
      </c>
    </row>
    <row r="3428" spans="1:2" ht="15" x14ac:dyDescent="0.2">
      <c r="A3428" s="50" t="s">
        <v>5360</v>
      </c>
      <c r="B3428" s="49" t="s">
        <v>22000</v>
      </c>
    </row>
    <row r="3429" spans="1:2" ht="15" x14ac:dyDescent="0.2">
      <c r="A3429" s="50" t="s">
        <v>5360</v>
      </c>
      <c r="B3429" s="49" t="s">
        <v>22001</v>
      </c>
    </row>
    <row r="3430" spans="1:2" ht="15" x14ac:dyDescent="0.2">
      <c r="A3430" s="50" t="s">
        <v>5360</v>
      </c>
      <c r="B3430" s="49" t="s">
        <v>22002</v>
      </c>
    </row>
    <row r="3431" spans="1:2" ht="15" x14ac:dyDescent="0.2">
      <c r="A3431" s="50" t="s">
        <v>5360</v>
      </c>
      <c r="B3431" s="49" t="s">
        <v>22003</v>
      </c>
    </row>
    <row r="3432" spans="1:2" ht="15" x14ac:dyDescent="0.2">
      <c r="A3432" s="50" t="s">
        <v>5360</v>
      </c>
      <c r="B3432" s="49" t="s">
        <v>22004</v>
      </c>
    </row>
    <row r="3433" spans="1:2" ht="15" x14ac:dyDescent="0.2">
      <c r="A3433" s="50" t="s">
        <v>5360</v>
      </c>
      <c r="B3433" s="49" t="s">
        <v>22005</v>
      </c>
    </row>
    <row r="3434" spans="1:2" ht="15" x14ac:dyDescent="0.2">
      <c r="A3434" s="50" t="s">
        <v>5360</v>
      </c>
      <c r="B3434" s="49" t="s">
        <v>22006</v>
      </c>
    </row>
    <row r="3435" spans="1:2" ht="15" x14ac:dyDescent="0.2">
      <c r="A3435" s="50" t="s">
        <v>5360</v>
      </c>
      <c r="B3435" s="49" t="s">
        <v>22007</v>
      </c>
    </row>
    <row r="3436" spans="1:2" ht="15" x14ac:dyDescent="0.2">
      <c r="A3436" s="50" t="s">
        <v>5360</v>
      </c>
      <c r="B3436" s="49" t="s">
        <v>22008</v>
      </c>
    </row>
    <row r="3437" spans="1:2" ht="15" x14ac:dyDescent="0.2">
      <c r="A3437" s="50" t="s">
        <v>5360</v>
      </c>
      <c r="B3437" s="49" t="s">
        <v>22009</v>
      </c>
    </row>
    <row r="3438" spans="1:2" ht="15" x14ac:dyDescent="0.2">
      <c r="A3438" s="50" t="s">
        <v>5360</v>
      </c>
      <c r="B3438" s="49" t="s">
        <v>22010</v>
      </c>
    </row>
    <row r="3439" spans="1:2" ht="15" x14ac:dyDescent="0.2">
      <c r="A3439" s="50" t="s">
        <v>5360</v>
      </c>
      <c r="B3439" s="49" t="s">
        <v>22011</v>
      </c>
    </row>
    <row r="3440" spans="1:2" ht="15" x14ac:dyDescent="0.2">
      <c r="A3440" s="50" t="s">
        <v>5360</v>
      </c>
      <c r="B3440" s="49" t="s">
        <v>22012</v>
      </c>
    </row>
    <row r="3441" spans="1:2" ht="15" x14ac:dyDescent="0.2">
      <c r="A3441" s="50" t="s">
        <v>5360</v>
      </c>
      <c r="B3441" s="49" t="s">
        <v>22013</v>
      </c>
    </row>
    <row r="3442" spans="1:2" ht="15" x14ac:dyDescent="0.2">
      <c r="A3442" s="50" t="s">
        <v>5360</v>
      </c>
      <c r="B3442" s="49" t="s">
        <v>22014</v>
      </c>
    </row>
    <row r="3443" spans="1:2" ht="15" x14ac:dyDescent="0.2">
      <c r="A3443" s="50" t="s">
        <v>5360</v>
      </c>
      <c r="B3443" s="49" t="s">
        <v>22015</v>
      </c>
    </row>
    <row r="3444" spans="1:2" ht="15" x14ac:dyDescent="0.2">
      <c r="A3444" s="50" t="s">
        <v>5360</v>
      </c>
      <c r="B3444" s="49" t="s">
        <v>22016</v>
      </c>
    </row>
    <row r="3445" spans="1:2" ht="15" x14ac:dyDescent="0.2">
      <c r="A3445" s="50" t="s">
        <v>5360</v>
      </c>
      <c r="B3445" s="49" t="s">
        <v>22017</v>
      </c>
    </row>
    <row r="3446" spans="1:2" ht="15" x14ac:dyDescent="0.2">
      <c r="A3446" s="50" t="s">
        <v>5360</v>
      </c>
      <c r="B3446" s="49" t="s">
        <v>22018</v>
      </c>
    </row>
    <row r="3447" spans="1:2" ht="15" x14ac:dyDescent="0.2">
      <c r="A3447" s="50" t="s">
        <v>5360</v>
      </c>
      <c r="B3447" s="49" t="s">
        <v>22019</v>
      </c>
    </row>
    <row r="3448" spans="1:2" ht="15" x14ac:dyDescent="0.2">
      <c r="A3448" s="50" t="s">
        <v>5360</v>
      </c>
      <c r="B3448" s="49" t="s">
        <v>22020</v>
      </c>
    </row>
    <row r="3449" spans="1:2" ht="15" x14ac:dyDescent="0.2">
      <c r="A3449" s="50" t="s">
        <v>5360</v>
      </c>
      <c r="B3449" s="49" t="s">
        <v>22021</v>
      </c>
    </row>
    <row r="3450" spans="1:2" ht="15" x14ac:dyDescent="0.2">
      <c r="A3450" s="50" t="s">
        <v>5360</v>
      </c>
      <c r="B3450" s="49" t="s">
        <v>22022</v>
      </c>
    </row>
    <row r="3451" spans="1:2" ht="15" x14ac:dyDescent="0.2">
      <c r="A3451" s="50" t="s">
        <v>5360</v>
      </c>
      <c r="B3451" s="49" t="s">
        <v>22023</v>
      </c>
    </row>
    <row r="3452" spans="1:2" ht="15" x14ac:dyDescent="0.2">
      <c r="A3452" s="50" t="s">
        <v>5360</v>
      </c>
      <c r="B3452" s="49" t="s">
        <v>22024</v>
      </c>
    </row>
    <row r="3453" spans="1:2" ht="15" x14ac:dyDescent="0.2">
      <c r="A3453" s="50" t="s">
        <v>5360</v>
      </c>
      <c r="B3453" s="49" t="s">
        <v>22025</v>
      </c>
    </row>
    <row r="3454" spans="1:2" ht="15" x14ac:dyDescent="0.2">
      <c r="A3454" s="50" t="s">
        <v>5360</v>
      </c>
      <c r="B3454" s="49" t="s">
        <v>22026</v>
      </c>
    </row>
    <row r="3455" spans="1:2" ht="15" x14ac:dyDescent="0.2">
      <c r="A3455" s="50" t="s">
        <v>5360</v>
      </c>
      <c r="B3455" s="49" t="s">
        <v>22027</v>
      </c>
    </row>
    <row r="3456" spans="1:2" ht="15" x14ac:dyDescent="0.2">
      <c r="A3456" s="50" t="s">
        <v>5360</v>
      </c>
      <c r="B3456" s="49" t="s">
        <v>22028</v>
      </c>
    </row>
    <row r="3457" spans="1:2" ht="15" x14ac:dyDescent="0.2">
      <c r="A3457" s="50" t="s">
        <v>5360</v>
      </c>
      <c r="B3457" s="49" t="s">
        <v>22029</v>
      </c>
    </row>
    <row r="3458" spans="1:2" ht="15" x14ac:dyDescent="0.2">
      <c r="A3458" s="50" t="s">
        <v>5360</v>
      </c>
      <c r="B3458" s="49" t="s">
        <v>22030</v>
      </c>
    </row>
    <row r="3459" spans="1:2" ht="15" x14ac:dyDescent="0.2">
      <c r="A3459" s="50" t="s">
        <v>5360</v>
      </c>
      <c r="B3459" s="49" t="s">
        <v>22031</v>
      </c>
    </row>
    <row r="3460" spans="1:2" ht="15" x14ac:dyDescent="0.2">
      <c r="A3460" s="50" t="s">
        <v>5360</v>
      </c>
      <c r="B3460" s="49" t="s">
        <v>22032</v>
      </c>
    </row>
    <row r="3461" spans="1:2" ht="15" x14ac:dyDescent="0.2">
      <c r="A3461" s="50" t="s">
        <v>5360</v>
      </c>
      <c r="B3461" s="49" t="s">
        <v>22033</v>
      </c>
    </row>
    <row r="3462" spans="1:2" ht="15" x14ac:dyDescent="0.2">
      <c r="A3462" s="50" t="s">
        <v>5360</v>
      </c>
      <c r="B3462" s="49" t="s">
        <v>22034</v>
      </c>
    </row>
    <row r="3463" spans="1:2" ht="15" x14ac:dyDescent="0.2">
      <c r="A3463" s="50" t="s">
        <v>5360</v>
      </c>
      <c r="B3463" s="49" t="s">
        <v>22035</v>
      </c>
    </row>
    <row r="3464" spans="1:2" ht="15" x14ac:dyDescent="0.2">
      <c r="A3464" s="50" t="s">
        <v>5360</v>
      </c>
      <c r="B3464" s="49" t="s">
        <v>22036</v>
      </c>
    </row>
    <row r="3465" spans="1:2" ht="15" x14ac:dyDescent="0.2">
      <c r="A3465" s="50" t="s">
        <v>5360</v>
      </c>
      <c r="B3465" s="49" t="s">
        <v>22037</v>
      </c>
    </row>
    <row r="3466" spans="1:2" ht="15" x14ac:dyDescent="0.2">
      <c r="A3466" s="50" t="s">
        <v>5360</v>
      </c>
      <c r="B3466" s="49" t="s">
        <v>22038</v>
      </c>
    </row>
    <row r="3467" spans="1:2" ht="15" x14ac:dyDescent="0.2">
      <c r="A3467" s="50" t="s">
        <v>5360</v>
      </c>
      <c r="B3467" s="49" t="s">
        <v>22039</v>
      </c>
    </row>
    <row r="3468" spans="1:2" ht="15" x14ac:dyDescent="0.2">
      <c r="A3468" s="50" t="s">
        <v>5360</v>
      </c>
      <c r="B3468" s="49" t="s">
        <v>22040</v>
      </c>
    </row>
    <row r="3469" spans="1:2" ht="15" x14ac:dyDescent="0.2">
      <c r="A3469" s="50" t="s">
        <v>5360</v>
      </c>
      <c r="B3469" s="49" t="s">
        <v>22041</v>
      </c>
    </row>
    <row r="3470" spans="1:2" ht="15" x14ac:dyDescent="0.2">
      <c r="A3470" s="50" t="s">
        <v>5360</v>
      </c>
      <c r="B3470" s="49" t="s">
        <v>22042</v>
      </c>
    </row>
    <row r="3471" spans="1:2" ht="15" x14ac:dyDescent="0.2">
      <c r="A3471" s="50" t="s">
        <v>5360</v>
      </c>
      <c r="B3471" s="49" t="s">
        <v>22043</v>
      </c>
    </row>
    <row r="3472" spans="1:2" ht="15" x14ac:dyDescent="0.2">
      <c r="A3472" s="50" t="s">
        <v>5360</v>
      </c>
      <c r="B3472" s="49" t="s">
        <v>22044</v>
      </c>
    </row>
    <row r="3473" spans="1:2" ht="15" x14ac:dyDescent="0.2">
      <c r="A3473" s="50" t="s">
        <v>5360</v>
      </c>
      <c r="B3473" s="49" t="s">
        <v>22045</v>
      </c>
    </row>
    <row r="3474" spans="1:2" ht="15" x14ac:dyDescent="0.2">
      <c r="A3474" s="50" t="s">
        <v>5360</v>
      </c>
      <c r="B3474" s="49" t="s">
        <v>22046</v>
      </c>
    </row>
    <row r="3475" spans="1:2" ht="15" x14ac:dyDescent="0.2">
      <c r="A3475" s="50" t="s">
        <v>5360</v>
      </c>
      <c r="B3475" s="49" t="s">
        <v>22047</v>
      </c>
    </row>
    <row r="3476" spans="1:2" ht="15" x14ac:dyDescent="0.2">
      <c r="A3476" s="50" t="s">
        <v>5360</v>
      </c>
      <c r="B3476" s="49" t="s">
        <v>22048</v>
      </c>
    </row>
    <row r="3477" spans="1:2" ht="15" x14ac:dyDescent="0.2">
      <c r="A3477" s="50" t="s">
        <v>5360</v>
      </c>
      <c r="B3477" s="49" t="s">
        <v>22049</v>
      </c>
    </row>
    <row r="3478" spans="1:2" ht="15" x14ac:dyDescent="0.2">
      <c r="A3478" s="50" t="s">
        <v>5360</v>
      </c>
      <c r="B3478" s="49" t="s">
        <v>22050</v>
      </c>
    </row>
    <row r="3479" spans="1:2" ht="15" x14ac:dyDescent="0.2">
      <c r="A3479" s="50" t="s">
        <v>5360</v>
      </c>
      <c r="B3479" s="49" t="s">
        <v>22051</v>
      </c>
    </row>
    <row r="3480" spans="1:2" ht="15" x14ac:dyDescent="0.2">
      <c r="A3480" s="50" t="s">
        <v>5360</v>
      </c>
      <c r="B3480" s="49" t="s">
        <v>22052</v>
      </c>
    </row>
    <row r="3481" spans="1:2" ht="15" x14ac:dyDescent="0.2">
      <c r="A3481" s="50" t="s">
        <v>5360</v>
      </c>
      <c r="B3481" s="49" t="s">
        <v>22053</v>
      </c>
    </row>
    <row r="3482" spans="1:2" ht="15" x14ac:dyDescent="0.2">
      <c r="A3482" s="50" t="s">
        <v>5360</v>
      </c>
      <c r="B3482" s="49" t="s">
        <v>22054</v>
      </c>
    </row>
    <row r="3483" spans="1:2" ht="15" x14ac:dyDescent="0.2">
      <c r="A3483" s="50" t="s">
        <v>5360</v>
      </c>
      <c r="B3483" s="49" t="s">
        <v>22055</v>
      </c>
    </row>
    <row r="3484" spans="1:2" ht="15" x14ac:dyDescent="0.2">
      <c r="A3484" s="50" t="s">
        <v>5360</v>
      </c>
      <c r="B3484" s="49" t="s">
        <v>22056</v>
      </c>
    </row>
    <row r="3485" spans="1:2" ht="15" x14ac:dyDescent="0.2">
      <c r="A3485" s="50" t="s">
        <v>5360</v>
      </c>
      <c r="B3485" s="49" t="s">
        <v>22057</v>
      </c>
    </row>
    <row r="3486" spans="1:2" ht="15" x14ac:dyDescent="0.2">
      <c r="A3486" s="50" t="s">
        <v>5360</v>
      </c>
      <c r="B3486" s="49" t="s">
        <v>22058</v>
      </c>
    </row>
    <row r="3487" spans="1:2" ht="15" x14ac:dyDescent="0.2">
      <c r="A3487" s="50" t="s">
        <v>5360</v>
      </c>
      <c r="B3487" s="49" t="s">
        <v>22059</v>
      </c>
    </row>
    <row r="3488" spans="1:2" ht="15" x14ac:dyDescent="0.2">
      <c r="A3488" s="50" t="s">
        <v>5360</v>
      </c>
      <c r="B3488" s="49" t="s">
        <v>22060</v>
      </c>
    </row>
    <row r="3489" spans="1:2" ht="15" x14ac:dyDescent="0.2">
      <c r="A3489" s="50" t="s">
        <v>5360</v>
      </c>
      <c r="B3489" s="49" t="s">
        <v>22061</v>
      </c>
    </row>
    <row r="3490" spans="1:2" ht="15" x14ac:dyDescent="0.2">
      <c r="A3490" s="50" t="s">
        <v>5360</v>
      </c>
      <c r="B3490" s="49" t="s">
        <v>22062</v>
      </c>
    </row>
    <row r="3491" spans="1:2" ht="15" x14ac:dyDescent="0.2">
      <c r="A3491" s="50" t="s">
        <v>5360</v>
      </c>
      <c r="B3491" s="49" t="s">
        <v>22063</v>
      </c>
    </row>
    <row r="3492" spans="1:2" ht="15" x14ac:dyDescent="0.2">
      <c r="A3492" s="50" t="s">
        <v>5360</v>
      </c>
      <c r="B3492" s="49" t="s">
        <v>22064</v>
      </c>
    </row>
    <row r="3493" spans="1:2" ht="15" x14ac:dyDescent="0.2">
      <c r="A3493" s="50" t="s">
        <v>5360</v>
      </c>
      <c r="B3493" s="49" t="s">
        <v>22065</v>
      </c>
    </row>
    <row r="3494" spans="1:2" ht="15" x14ac:dyDescent="0.2">
      <c r="A3494" s="50" t="s">
        <v>5360</v>
      </c>
      <c r="B3494" s="49" t="s">
        <v>22066</v>
      </c>
    </row>
    <row r="3495" spans="1:2" ht="15" x14ac:dyDescent="0.2">
      <c r="A3495" s="50" t="s">
        <v>5360</v>
      </c>
      <c r="B3495" s="49" t="s">
        <v>22067</v>
      </c>
    </row>
    <row r="3496" spans="1:2" ht="15" x14ac:dyDescent="0.2">
      <c r="A3496" s="50" t="s">
        <v>5360</v>
      </c>
      <c r="B3496" s="49" t="s">
        <v>22068</v>
      </c>
    </row>
    <row r="3497" spans="1:2" ht="15" x14ac:dyDescent="0.2">
      <c r="A3497" s="50" t="s">
        <v>5360</v>
      </c>
      <c r="B3497" s="49" t="s">
        <v>22069</v>
      </c>
    </row>
    <row r="3498" spans="1:2" ht="15" x14ac:dyDescent="0.2">
      <c r="A3498" s="50" t="s">
        <v>5360</v>
      </c>
      <c r="B3498" s="49" t="s">
        <v>22070</v>
      </c>
    </row>
    <row r="3499" spans="1:2" ht="15" x14ac:dyDescent="0.2">
      <c r="A3499" s="50" t="s">
        <v>5360</v>
      </c>
      <c r="B3499" s="49" t="s">
        <v>22071</v>
      </c>
    </row>
    <row r="3500" spans="1:2" ht="15" x14ac:dyDescent="0.2">
      <c r="A3500" s="50" t="s">
        <v>5360</v>
      </c>
      <c r="B3500" s="49" t="s">
        <v>22072</v>
      </c>
    </row>
    <row r="3501" spans="1:2" ht="15" x14ac:dyDescent="0.2">
      <c r="A3501" s="50" t="s">
        <v>5360</v>
      </c>
      <c r="B3501" s="49" t="s">
        <v>22073</v>
      </c>
    </row>
    <row r="3502" spans="1:2" ht="15" x14ac:dyDescent="0.2">
      <c r="A3502" s="50" t="s">
        <v>5360</v>
      </c>
      <c r="B3502" s="49" t="s">
        <v>22074</v>
      </c>
    </row>
    <row r="3503" spans="1:2" ht="15" x14ac:dyDescent="0.2">
      <c r="A3503" s="50" t="s">
        <v>5360</v>
      </c>
      <c r="B3503" s="49" t="s">
        <v>22075</v>
      </c>
    </row>
    <row r="3504" spans="1:2" ht="15" x14ac:dyDescent="0.2">
      <c r="A3504" s="50" t="s">
        <v>5360</v>
      </c>
      <c r="B3504" s="49" t="s">
        <v>22076</v>
      </c>
    </row>
    <row r="3505" spans="1:2" ht="15" x14ac:dyDescent="0.2">
      <c r="A3505" s="50" t="s">
        <v>5360</v>
      </c>
      <c r="B3505" s="49" t="s">
        <v>22077</v>
      </c>
    </row>
    <row r="3506" spans="1:2" ht="15" x14ac:dyDescent="0.2">
      <c r="A3506" s="50" t="s">
        <v>5360</v>
      </c>
      <c r="B3506" s="49" t="s">
        <v>22078</v>
      </c>
    </row>
    <row r="3507" spans="1:2" ht="15" x14ac:dyDescent="0.2">
      <c r="A3507" s="50" t="s">
        <v>5360</v>
      </c>
      <c r="B3507" s="49" t="s">
        <v>22079</v>
      </c>
    </row>
    <row r="3508" spans="1:2" ht="15" x14ac:dyDescent="0.2">
      <c r="A3508" s="50" t="s">
        <v>5360</v>
      </c>
      <c r="B3508" s="49" t="s">
        <v>22080</v>
      </c>
    </row>
    <row r="3509" spans="1:2" ht="15" x14ac:dyDescent="0.2">
      <c r="A3509" s="50" t="s">
        <v>5360</v>
      </c>
      <c r="B3509" s="49" t="s">
        <v>22081</v>
      </c>
    </row>
    <row r="3510" spans="1:2" ht="15" x14ac:dyDescent="0.2">
      <c r="A3510" s="50" t="s">
        <v>5360</v>
      </c>
      <c r="B3510" s="49" t="s">
        <v>22082</v>
      </c>
    </row>
    <row r="3511" spans="1:2" ht="15" x14ac:dyDescent="0.2">
      <c r="A3511" s="50" t="s">
        <v>5360</v>
      </c>
      <c r="B3511" s="49" t="s">
        <v>22083</v>
      </c>
    </row>
    <row r="3512" spans="1:2" ht="15" x14ac:dyDescent="0.2">
      <c r="A3512" s="50" t="s">
        <v>5360</v>
      </c>
      <c r="B3512" s="49" t="s">
        <v>22084</v>
      </c>
    </row>
    <row r="3513" spans="1:2" ht="15" x14ac:dyDescent="0.2">
      <c r="A3513" s="50" t="s">
        <v>5360</v>
      </c>
      <c r="B3513" s="49" t="s">
        <v>22085</v>
      </c>
    </row>
    <row r="3514" spans="1:2" ht="15" x14ac:dyDescent="0.2">
      <c r="A3514" s="50" t="s">
        <v>5360</v>
      </c>
      <c r="B3514" s="49" t="s">
        <v>22086</v>
      </c>
    </row>
    <row r="3515" spans="1:2" ht="15" x14ac:dyDescent="0.2">
      <c r="A3515" s="50" t="s">
        <v>5360</v>
      </c>
      <c r="B3515" s="49" t="s">
        <v>22087</v>
      </c>
    </row>
    <row r="3516" spans="1:2" ht="15" x14ac:dyDescent="0.2">
      <c r="A3516" s="50" t="s">
        <v>5360</v>
      </c>
      <c r="B3516" s="49" t="s">
        <v>22088</v>
      </c>
    </row>
    <row r="3517" spans="1:2" ht="15" x14ac:dyDescent="0.2">
      <c r="A3517" s="50" t="s">
        <v>5360</v>
      </c>
      <c r="B3517" s="49" t="s">
        <v>22089</v>
      </c>
    </row>
    <row r="3518" spans="1:2" ht="15" x14ac:dyDescent="0.2">
      <c r="A3518" s="50" t="s">
        <v>5360</v>
      </c>
      <c r="B3518" s="49" t="s">
        <v>22090</v>
      </c>
    </row>
    <row r="3519" spans="1:2" ht="15" x14ac:dyDescent="0.2">
      <c r="A3519" s="50" t="s">
        <v>5360</v>
      </c>
      <c r="B3519" s="49" t="s">
        <v>22091</v>
      </c>
    </row>
    <row r="3520" spans="1:2" ht="15" x14ac:dyDescent="0.2">
      <c r="A3520" s="50" t="s">
        <v>5360</v>
      </c>
      <c r="B3520" s="49" t="s">
        <v>22092</v>
      </c>
    </row>
    <row r="3521" spans="1:2" ht="15" x14ac:dyDescent="0.2">
      <c r="A3521" s="50" t="s">
        <v>5360</v>
      </c>
      <c r="B3521" s="49" t="s">
        <v>22093</v>
      </c>
    </row>
    <row r="3522" spans="1:2" ht="15" x14ac:dyDescent="0.2">
      <c r="A3522" s="50" t="s">
        <v>5360</v>
      </c>
      <c r="B3522" s="49" t="s">
        <v>22094</v>
      </c>
    </row>
    <row r="3523" spans="1:2" ht="15" x14ac:dyDescent="0.2">
      <c r="A3523" s="50" t="s">
        <v>5360</v>
      </c>
      <c r="B3523" s="49" t="s">
        <v>22095</v>
      </c>
    </row>
    <row r="3524" spans="1:2" ht="15" x14ac:dyDescent="0.2">
      <c r="A3524" s="50" t="s">
        <v>5360</v>
      </c>
      <c r="B3524" s="49" t="s">
        <v>22096</v>
      </c>
    </row>
    <row r="3525" spans="1:2" ht="15" x14ac:dyDescent="0.2">
      <c r="A3525" s="50" t="s">
        <v>5360</v>
      </c>
      <c r="B3525" s="49" t="s">
        <v>22097</v>
      </c>
    </row>
    <row r="3526" spans="1:2" ht="15" x14ac:dyDescent="0.2">
      <c r="A3526" s="50" t="s">
        <v>5360</v>
      </c>
      <c r="B3526" s="49" t="s">
        <v>22098</v>
      </c>
    </row>
    <row r="3527" spans="1:2" ht="15" x14ac:dyDescent="0.2">
      <c r="A3527" s="50" t="s">
        <v>5360</v>
      </c>
      <c r="B3527" s="49" t="s">
        <v>22099</v>
      </c>
    </row>
    <row r="3528" spans="1:2" ht="15" x14ac:dyDescent="0.2">
      <c r="A3528" s="50" t="s">
        <v>5360</v>
      </c>
      <c r="B3528" s="49" t="s">
        <v>22100</v>
      </c>
    </row>
    <row r="3529" spans="1:2" ht="15" x14ac:dyDescent="0.2">
      <c r="A3529" s="50" t="s">
        <v>5360</v>
      </c>
      <c r="B3529" s="49" t="s">
        <v>22101</v>
      </c>
    </row>
    <row r="3530" spans="1:2" ht="15" x14ac:dyDescent="0.2">
      <c r="A3530" s="50" t="s">
        <v>5360</v>
      </c>
      <c r="B3530" s="49" t="s">
        <v>22102</v>
      </c>
    </row>
    <row r="3531" spans="1:2" ht="15" x14ac:dyDescent="0.2">
      <c r="A3531" s="50" t="s">
        <v>5360</v>
      </c>
      <c r="B3531" s="49" t="s">
        <v>22103</v>
      </c>
    </row>
    <row r="3532" spans="1:2" ht="15" x14ac:dyDescent="0.2">
      <c r="A3532" s="50" t="s">
        <v>5360</v>
      </c>
      <c r="B3532" s="49" t="s">
        <v>22104</v>
      </c>
    </row>
    <row r="3533" spans="1:2" ht="15" x14ac:dyDescent="0.2">
      <c r="A3533" s="50" t="s">
        <v>5360</v>
      </c>
      <c r="B3533" s="49" t="s">
        <v>22105</v>
      </c>
    </row>
    <row r="3534" spans="1:2" ht="15" x14ac:dyDescent="0.2">
      <c r="A3534" s="50" t="s">
        <v>5360</v>
      </c>
      <c r="B3534" s="49" t="s">
        <v>22106</v>
      </c>
    </row>
    <row r="3535" spans="1:2" ht="15" x14ac:dyDescent="0.2">
      <c r="A3535" s="50" t="s">
        <v>5360</v>
      </c>
      <c r="B3535" s="49" t="s">
        <v>22107</v>
      </c>
    </row>
    <row r="3536" spans="1:2" ht="15" x14ac:dyDescent="0.2">
      <c r="A3536" s="50" t="s">
        <v>5360</v>
      </c>
      <c r="B3536" s="49" t="s">
        <v>22108</v>
      </c>
    </row>
    <row r="3537" spans="1:2" ht="15" x14ac:dyDescent="0.2">
      <c r="A3537" s="50" t="s">
        <v>5360</v>
      </c>
      <c r="B3537" s="49" t="s">
        <v>22109</v>
      </c>
    </row>
    <row r="3538" spans="1:2" ht="15" x14ac:dyDescent="0.2">
      <c r="A3538" s="50" t="s">
        <v>5360</v>
      </c>
      <c r="B3538" s="49" t="s">
        <v>22110</v>
      </c>
    </row>
    <row r="3539" spans="1:2" ht="15" x14ac:dyDescent="0.2">
      <c r="A3539" s="50" t="s">
        <v>5360</v>
      </c>
      <c r="B3539" s="49" t="s">
        <v>22111</v>
      </c>
    </row>
    <row r="3540" spans="1:2" ht="15" x14ac:dyDescent="0.2">
      <c r="A3540" s="50" t="s">
        <v>5360</v>
      </c>
      <c r="B3540" s="49" t="s">
        <v>22112</v>
      </c>
    </row>
    <row r="3541" spans="1:2" ht="15" x14ac:dyDescent="0.2">
      <c r="A3541" s="50" t="s">
        <v>5360</v>
      </c>
      <c r="B3541" s="49" t="s">
        <v>22113</v>
      </c>
    </row>
    <row r="3542" spans="1:2" ht="15" x14ac:dyDescent="0.2">
      <c r="A3542" s="50" t="s">
        <v>5360</v>
      </c>
      <c r="B3542" s="49" t="s">
        <v>22114</v>
      </c>
    </row>
    <row r="3543" spans="1:2" ht="15" x14ac:dyDescent="0.2">
      <c r="A3543" s="50" t="s">
        <v>5360</v>
      </c>
      <c r="B3543" s="49" t="s">
        <v>22115</v>
      </c>
    </row>
    <row r="3544" spans="1:2" ht="15" x14ac:dyDescent="0.2">
      <c r="A3544" s="50" t="s">
        <v>5360</v>
      </c>
      <c r="B3544" s="49" t="s">
        <v>22116</v>
      </c>
    </row>
    <row r="3545" spans="1:2" ht="15" x14ac:dyDescent="0.2">
      <c r="A3545" s="50" t="s">
        <v>5360</v>
      </c>
      <c r="B3545" s="49" t="s">
        <v>22117</v>
      </c>
    </row>
    <row r="3546" spans="1:2" ht="15" x14ac:dyDescent="0.2">
      <c r="A3546" s="50" t="s">
        <v>5360</v>
      </c>
      <c r="B3546" s="49" t="s">
        <v>22118</v>
      </c>
    </row>
    <row r="3547" spans="1:2" ht="15" x14ac:dyDescent="0.2">
      <c r="A3547" s="50" t="s">
        <v>5360</v>
      </c>
      <c r="B3547" s="49" t="s">
        <v>22119</v>
      </c>
    </row>
    <row r="3548" spans="1:2" ht="15" x14ac:dyDescent="0.2">
      <c r="A3548" s="50" t="s">
        <v>5360</v>
      </c>
      <c r="B3548" s="49" t="s">
        <v>22120</v>
      </c>
    </row>
    <row r="3549" spans="1:2" ht="15" x14ac:dyDescent="0.2">
      <c r="A3549" s="50" t="s">
        <v>5360</v>
      </c>
      <c r="B3549" s="49" t="s">
        <v>22121</v>
      </c>
    </row>
    <row r="3550" spans="1:2" ht="15" x14ac:dyDescent="0.2">
      <c r="A3550" s="50" t="s">
        <v>5360</v>
      </c>
      <c r="B3550" s="49" t="s">
        <v>22122</v>
      </c>
    </row>
    <row r="3551" spans="1:2" ht="15" x14ac:dyDescent="0.2">
      <c r="A3551" s="50" t="s">
        <v>5360</v>
      </c>
      <c r="B3551" s="49" t="s">
        <v>22123</v>
      </c>
    </row>
    <row r="3552" spans="1:2" ht="15" x14ac:dyDescent="0.2">
      <c r="A3552" s="50" t="s">
        <v>5360</v>
      </c>
      <c r="B3552" s="49" t="s">
        <v>22124</v>
      </c>
    </row>
    <row r="3553" spans="1:2" ht="15" x14ac:dyDescent="0.2">
      <c r="A3553" s="50" t="s">
        <v>5360</v>
      </c>
      <c r="B3553" s="49" t="s">
        <v>22125</v>
      </c>
    </row>
    <row r="3554" spans="1:2" ht="15" x14ac:dyDescent="0.2">
      <c r="A3554" s="50" t="s">
        <v>5360</v>
      </c>
      <c r="B3554" s="49" t="s">
        <v>22126</v>
      </c>
    </row>
    <row r="3555" spans="1:2" ht="15" x14ac:dyDescent="0.2">
      <c r="A3555" s="50" t="s">
        <v>5360</v>
      </c>
      <c r="B3555" s="49" t="s">
        <v>22127</v>
      </c>
    </row>
    <row r="3556" spans="1:2" ht="15" x14ac:dyDescent="0.2">
      <c r="A3556" s="50" t="s">
        <v>5360</v>
      </c>
      <c r="B3556" s="49" t="s">
        <v>22128</v>
      </c>
    </row>
    <row r="3557" spans="1:2" ht="15" x14ac:dyDescent="0.2">
      <c r="A3557" s="50" t="s">
        <v>5360</v>
      </c>
      <c r="B3557" s="49" t="s">
        <v>22129</v>
      </c>
    </row>
    <row r="3558" spans="1:2" ht="15" x14ac:dyDescent="0.2">
      <c r="A3558" s="50" t="s">
        <v>5360</v>
      </c>
      <c r="B3558" s="49" t="s">
        <v>22130</v>
      </c>
    </row>
    <row r="3559" spans="1:2" ht="15" x14ac:dyDescent="0.2">
      <c r="A3559" s="50" t="s">
        <v>5360</v>
      </c>
      <c r="B3559" s="49" t="s">
        <v>22131</v>
      </c>
    </row>
    <row r="3560" spans="1:2" ht="15" x14ac:dyDescent="0.2">
      <c r="A3560" s="50" t="s">
        <v>5360</v>
      </c>
      <c r="B3560" s="49" t="s">
        <v>22132</v>
      </c>
    </row>
    <row r="3561" spans="1:2" ht="15" x14ac:dyDescent="0.2">
      <c r="A3561" s="50" t="s">
        <v>5360</v>
      </c>
      <c r="B3561" s="49" t="s">
        <v>22133</v>
      </c>
    </row>
    <row r="3562" spans="1:2" ht="15" x14ac:dyDescent="0.2">
      <c r="A3562" s="50" t="s">
        <v>5360</v>
      </c>
      <c r="B3562" s="49" t="s">
        <v>22134</v>
      </c>
    </row>
    <row r="3563" spans="1:2" ht="15" x14ac:dyDescent="0.2">
      <c r="A3563" s="50" t="s">
        <v>5360</v>
      </c>
      <c r="B3563" s="49" t="s">
        <v>22135</v>
      </c>
    </row>
    <row r="3564" spans="1:2" ht="15" x14ac:dyDescent="0.2">
      <c r="A3564" s="50" t="s">
        <v>5360</v>
      </c>
      <c r="B3564" s="49" t="s">
        <v>22136</v>
      </c>
    </row>
    <row r="3565" spans="1:2" ht="15" x14ac:dyDescent="0.2">
      <c r="A3565" s="50" t="s">
        <v>5360</v>
      </c>
      <c r="B3565" s="49" t="s">
        <v>22137</v>
      </c>
    </row>
    <row r="3566" spans="1:2" ht="15" x14ac:dyDescent="0.2">
      <c r="A3566" s="50" t="s">
        <v>5360</v>
      </c>
      <c r="B3566" s="49" t="s">
        <v>22138</v>
      </c>
    </row>
    <row r="3567" spans="1:2" ht="15" x14ac:dyDescent="0.2">
      <c r="A3567" s="50" t="s">
        <v>5360</v>
      </c>
      <c r="B3567" s="49" t="s">
        <v>22139</v>
      </c>
    </row>
    <row r="3568" spans="1:2" ht="15" x14ac:dyDescent="0.2">
      <c r="A3568" s="50" t="s">
        <v>5360</v>
      </c>
      <c r="B3568" s="49" t="s">
        <v>22140</v>
      </c>
    </row>
    <row r="3569" spans="1:2" ht="15" x14ac:dyDescent="0.2">
      <c r="A3569" s="50" t="s">
        <v>5360</v>
      </c>
      <c r="B3569" s="49" t="s">
        <v>22141</v>
      </c>
    </row>
    <row r="3570" spans="1:2" ht="15" x14ac:dyDescent="0.2">
      <c r="A3570" s="50" t="s">
        <v>5360</v>
      </c>
      <c r="B3570" s="49" t="s">
        <v>22142</v>
      </c>
    </row>
    <row r="3571" spans="1:2" ht="15" x14ac:dyDescent="0.2">
      <c r="A3571" s="50" t="s">
        <v>5360</v>
      </c>
      <c r="B3571" s="49" t="s">
        <v>22143</v>
      </c>
    </row>
    <row r="3572" spans="1:2" ht="15" x14ac:dyDescent="0.2">
      <c r="A3572" s="50" t="s">
        <v>5360</v>
      </c>
      <c r="B3572" s="49" t="s">
        <v>22144</v>
      </c>
    </row>
    <row r="3573" spans="1:2" ht="15" x14ac:dyDescent="0.2">
      <c r="A3573" s="50" t="s">
        <v>5360</v>
      </c>
      <c r="B3573" s="49" t="s">
        <v>22145</v>
      </c>
    </row>
    <row r="3574" spans="1:2" ht="15" x14ac:dyDescent="0.2">
      <c r="A3574" s="50" t="s">
        <v>5360</v>
      </c>
      <c r="B3574" s="49" t="s">
        <v>22146</v>
      </c>
    </row>
    <row r="3575" spans="1:2" ht="15" x14ac:dyDescent="0.2">
      <c r="A3575" s="50" t="s">
        <v>5360</v>
      </c>
      <c r="B3575" s="49" t="s">
        <v>22147</v>
      </c>
    </row>
    <row r="3576" spans="1:2" ht="15" x14ac:dyDescent="0.2">
      <c r="A3576" s="50" t="s">
        <v>5360</v>
      </c>
      <c r="B3576" s="49" t="s">
        <v>22148</v>
      </c>
    </row>
    <row r="3577" spans="1:2" ht="15" x14ac:dyDescent="0.2">
      <c r="A3577" s="50" t="s">
        <v>5360</v>
      </c>
      <c r="B3577" s="49" t="s">
        <v>22149</v>
      </c>
    </row>
    <row r="3578" spans="1:2" ht="15" x14ac:dyDescent="0.2">
      <c r="A3578" s="50" t="s">
        <v>5360</v>
      </c>
      <c r="B3578" s="49" t="s">
        <v>22150</v>
      </c>
    </row>
    <row r="3579" spans="1:2" ht="15" x14ac:dyDescent="0.2">
      <c r="A3579" s="50" t="s">
        <v>5360</v>
      </c>
      <c r="B3579" s="49" t="s">
        <v>22151</v>
      </c>
    </row>
    <row r="3580" spans="1:2" ht="15" x14ac:dyDescent="0.2">
      <c r="A3580" s="50" t="s">
        <v>5360</v>
      </c>
      <c r="B3580" s="49" t="s">
        <v>22152</v>
      </c>
    </row>
    <row r="3581" spans="1:2" ht="15" x14ac:dyDescent="0.2">
      <c r="A3581" s="50" t="s">
        <v>5360</v>
      </c>
      <c r="B3581" s="49" t="s">
        <v>22153</v>
      </c>
    </row>
    <row r="3582" spans="1:2" ht="15" x14ac:dyDescent="0.2">
      <c r="A3582" s="50" t="s">
        <v>5360</v>
      </c>
      <c r="B3582" s="49" t="s">
        <v>22154</v>
      </c>
    </row>
    <row r="3583" spans="1:2" ht="15" x14ac:dyDescent="0.2">
      <c r="A3583" s="50" t="s">
        <v>5360</v>
      </c>
      <c r="B3583" s="49" t="s">
        <v>22155</v>
      </c>
    </row>
    <row r="3584" spans="1:2" ht="15" x14ac:dyDescent="0.2">
      <c r="A3584" s="50" t="s">
        <v>5360</v>
      </c>
      <c r="B3584" s="49" t="s">
        <v>22156</v>
      </c>
    </row>
    <row r="3585" spans="1:2" ht="15" x14ac:dyDescent="0.2">
      <c r="A3585" s="50" t="s">
        <v>5360</v>
      </c>
      <c r="B3585" s="49" t="s">
        <v>22157</v>
      </c>
    </row>
    <row r="3586" spans="1:2" ht="15" x14ac:dyDescent="0.2">
      <c r="A3586" s="50" t="s">
        <v>5360</v>
      </c>
      <c r="B3586" s="49" t="s">
        <v>22158</v>
      </c>
    </row>
    <row r="3587" spans="1:2" ht="15" x14ac:dyDescent="0.2">
      <c r="A3587" s="50" t="s">
        <v>5360</v>
      </c>
      <c r="B3587" s="49" t="s">
        <v>22159</v>
      </c>
    </row>
    <row r="3588" spans="1:2" ht="15" x14ac:dyDescent="0.2">
      <c r="A3588" s="50" t="s">
        <v>5360</v>
      </c>
      <c r="B3588" s="49" t="s">
        <v>22160</v>
      </c>
    </row>
    <row r="3589" spans="1:2" ht="15" x14ac:dyDescent="0.2">
      <c r="A3589" s="50" t="s">
        <v>5360</v>
      </c>
      <c r="B3589" s="49" t="s">
        <v>22161</v>
      </c>
    </row>
    <row r="3590" spans="1:2" ht="15" x14ac:dyDescent="0.2">
      <c r="A3590" s="50" t="s">
        <v>5360</v>
      </c>
      <c r="B3590" s="49" t="s">
        <v>22162</v>
      </c>
    </row>
    <row r="3591" spans="1:2" ht="15" x14ac:dyDescent="0.2">
      <c r="A3591" s="50" t="s">
        <v>5360</v>
      </c>
      <c r="B3591" s="49" t="s">
        <v>22163</v>
      </c>
    </row>
    <row r="3592" spans="1:2" ht="15" x14ac:dyDescent="0.2">
      <c r="A3592" s="50" t="s">
        <v>5360</v>
      </c>
      <c r="B3592" s="49" t="s">
        <v>22164</v>
      </c>
    </row>
    <row r="3593" spans="1:2" ht="15" x14ac:dyDescent="0.2">
      <c r="A3593" s="50" t="s">
        <v>5360</v>
      </c>
      <c r="B3593" s="49" t="s">
        <v>22165</v>
      </c>
    </row>
    <row r="3594" spans="1:2" ht="15" x14ac:dyDescent="0.2">
      <c r="A3594" s="50" t="s">
        <v>5360</v>
      </c>
      <c r="B3594" s="49" t="s">
        <v>22166</v>
      </c>
    </row>
    <row r="3595" spans="1:2" ht="15" x14ac:dyDescent="0.2">
      <c r="A3595" s="50" t="s">
        <v>5360</v>
      </c>
      <c r="B3595" s="49" t="s">
        <v>22167</v>
      </c>
    </row>
    <row r="3596" spans="1:2" ht="15" x14ac:dyDescent="0.2">
      <c r="A3596" s="50" t="s">
        <v>5360</v>
      </c>
      <c r="B3596" s="49" t="s">
        <v>22168</v>
      </c>
    </row>
    <row r="3597" spans="1:2" ht="15" x14ac:dyDescent="0.2">
      <c r="A3597" s="50" t="s">
        <v>5360</v>
      </c>
      <c r="B3597" s="49" t="s">
        <v>22169</v>
      </c>
    </row>
    <row r="3598" spans="1:2" ht="15" x14ac:dyDescent="0.2">
      <c r="A3598" s="50" t="s">
        <v>5360</v>
      </c>
      <c r="B3598" s="49" t="s">
        <v>22170</v>
      </c>
    </row>
    <row r="3599" spans="1:2" ht="15" x14ac:dyDescent="0.2">
      <c r="A3599" s="50" t="s">
        <v>5360</v>
      </c>
      <c r="B3599" s="49" t="s">
        <v>22171</v>
      </c>
    </row>
    <row r="3600" spans="1:2" ht="15" x14ac:dyDescent="0.2">
      <c r="A3600" s="50" t="s">
        <v>5360</v>
      </c>
      <c r="B3600" s="49" t="s">
        <v>22172</v>
      </c>
    </row>
    <row r="3601" spans="1:2" ht="15" x14ac:dyDescent="0.2">
      <c r="A3601" s="50" t="s">
        <v>5360</v>
      </c>
      <c r="B3601" s="49" t="s">
        <v>22173</v>
      </c>
    </row>
    <row r="3602" spans="1:2" ht="15" x14ac:dyDescent="0.2">
      <c r="A3602" s="50" t="s">
        <v>5360</v>
      </c>
      <c r="B3602" s="49" t="s">
        <v>22174</v>
      </c>
    </row>
    <row r="3603" spans="1:2" ht="15" x14ac:dyDescent="0.2">
      <c r="A3603" s="50" t="s">
        <v>5360</v>
      </c>
      <c r="B3603" s="49" t="s">
        <v>22175</v>
      </c>
    </row>
    <row r="3604" spans="1:2" ht="15" x14ac:dyDescent="0.2">
      <c r="A3604" s="50" t="s">
        <v>5360</v>
      </c>
      <c r="B3604" s="49" t="s">
        <v>22176</v>
      </c>
    </row>
    <row r="3605" spans="1:2" ht="15" x14ac:dyDescent="0.2">
      <c r="A3605" s="50" t="s">
        <v>5360</v>
      </c>
      <c r="B3605" s="49" t="s">
        <v>22177</v>
      </c>
    </row>
    <row r="3606" spans="1:2" ht="15" x14ac:dyDescent="0.2">
      <c r="A3606" s="50" t="s">
        <v>5360</v>
      </c>
      <c r="B3606" s="49" t="s">
        <v>22178</v>
      </c>
    </row>
    <row r="3607" spans="1:2" ht="15" x14ac:dyDescent="0.2">
      <c r="A3607" s="50" t="s">
        <v>5360</v>
      </c>
      <c r="B3607" s="49" t="s">
        <v>22179</v>
      </c>
    </row>
    <row r="3608" spans="1:2" ht="15" x14ac:dyDescent="0.2">
      <c r="A3608" s="50" t="s">
        <v>5360</v>
      </c>
      <c r="B3608" s="49" t="s">
        <v>22180</v>
      </c>
    </row>
    <row r="3609" spans="1:2" ht="15" x14ac:dyDescent="0.2">
      <c r="A3609" s="50" t="s">
        <v>5360</v>
      </c>
      <c r="B3609" s="49" t="s">
        <v>22181</v>
      </c>
    </row>
    <row r="3610" spans="1:2" ht="15" x14ac:dyDescent="0.2">
      <c r="A3610" s="50" t="s">
        <v>5360</v>
      </c>
      <c r="B3610" s="49" t="s">
        <v>22182</v>
      </c>
    </row>
    <row r="3611" spans="1:2" ht="15" x14ac:dyDescent="0.2">
      <c r="A3611" s="50" t="s">
        <v>5360</v>
      </c>
      <c r="B3611" s="49" t="s">
        <v>22183</v>
      </c>
    </row>
    <row r="3612" spans="1:2" ht="15" x14ac:dyDescent="0.2">
      <c r="A3612" s="50" t="s">
        <v>5360</v>
      </c>
      <c r="B3612" s="49" t="s">
        <v>22184</v>
      </c>
    </row>
    <row r="3613" spans="1:2" ht="15" x14ac:dyDescent="0.2">
      <c r="A3613" s="50" t="s">
        <v>5360</v>
      </c>
      <c r="B3613" s="49" t="s">
        <v>22185</v>
      </c>
    </row>
    <row r="3614" spans="1:2" ht="15" x14ac:dyDescent="0.2">
      <c r="A3614" s="50" t="s">
        <v>5360</v>
      </c>
      <c r="B3614" s="49" t="s">
        <v>22186</v>
      </c>
    </row>
    <row r="3615" spans="1:2" ht="15" x14ac:dyDescent="0.2">
      <c r="A3615" s="50" t="s">
        <v>5360</v>
      </c>
      <c r="B3615" s="49" t="s">
        <v>22187</v>
      </c>
    </row>
    <row r="3616" spans="1:2" ht="15" x14ac:dyDescent="0.2">
      <c r="A3616" s="50" t="s">
        <v>5360</v>
      </c>
      <c r="B3616" s="49" t="s">
        <v>22188</v>
      </c>
    </row>
    <row r="3617" spans="1:2" ht="15" x14ac:dyDescent="0.2">
      <c r="A3617" s="50" t="s">
        <v>5360</v>
      </c>
      <c r="B3617" s="49" t="s">
        <v>22189</v>
      </c>
    </row>
    <row r="3618" spans="1:2" ht="15" x14ac:dyDescent="0.2">
      <c r="A3618" s="50" t="s">
        <v>5360</v>
      </c>
      <c r="B3618" s="49" t="s">
        <v>22190</v>
      </c>
    </row>
    <row r="3619" spans="1:2" ht="15" x14ac:dyDescent="0.2">
      <c r="A3619" s="50" t="s">
        <v>5360</v>
      </c>
      <c r="B3619" s="49" t="s">
        <v>22191</v>
      </c>
    </row>
    <row r="3620" spans="1:2" ht="15" x14ac:dyDescent="0.2">
      <c r="A3620" s="50" t="s">
        <v>5360</v>
      </c>
      <c r="B3620" s="49" t="s">
        <v>22192</v>
      </c>
    </row>
    <row r="3621" spans="1:2" ht="15" x14ac:dyDescent="0.2">
      <c r="A3621" s="50" t="s">
        <v>5360</v>
      </c>
      <c r="B3621" s="49" t="s">
        <v>22193</v>
      </c>
    </row>
    <row r="3622" spans="1:2" ht="15" x14ac:dyDescent="0.2">
      <c r="A3622" s="50" t="s">
        <v>5360</v>
      </c>
      <c r="B3622" s="49" t="s">
        <v>22194</v>
      </c>
    </row>
    <row r="3623" spans="1:2" ht="15" x14ac:dyDescent="0.2">
      <c r="A3623" s="50" t="s">
        <v>5360</v>
      </c>
      <c r="B3623" s="49" t="s">
        <v>22195</v>
      </c>
    </row>
    <row r="3624" spans="1:2" ht="15" x14ac:dyDescent="0.2">
      <c r="A3624" s="50" t="s">
        <v>5360</v>
      </c>
      <c r="B3624" s="49" t="s">
        <v>22196</v>
      </c>
    </row>
    <row r="3625" spans="1:2" ht="15" x14ac:dyDescent="0.2">
      <c r="A3625" s="50" t="s">
        <v>5360</v>
      </c>
      <c r="B3625" s="49" t="s">
        <v>22197</v>
      </c>
    </row>
    <row r="3626" spans="1:2" ht="15" x14ac:dyDescent="0.2">
      <c r="A3626" s="50" t="s">
        <v>5360</v>
      </c>
      <c r="B3626" s="49" t="s">
        <v>22198</v>
      </c>
    </row>
    <row r="3627" spans="1:2" ht="15" x14ac:dyDescent="0.2">
      <c r="A3627" s="50" t="s">
        <v>5360</v>
      </c>
      <c r="B3627" s="49" t="s">
        <v>22199</v>
      </c>
    </row>
    <row r="3628" spans="1:2" ht="15" x14ac:dyDescent="0.2">
      <c r="A3628" s="50" t="s">
        <v>5360</v>
      </c>
      <c r="B3628" s="49" t="s">
        <v>22200</v>
      </c>
    </row>
    <row r="3629" spans="1:2" ht="15" x14ac:dyDescent="0.2">
      <c r="A3629" s="50" t="s">
        <v>5360</v>
      </c>
      <c r="B3629" s="49" t="s">
        <v>22201</v>
      </c>
    </row>
    <row r="3630" spans="1:2" ht="15" x14ac:dyDescent="0.2">
      <c r="A3630" s="50" t="s">
        <v>5360</v>
      </c>
      <c r="B3630" s="49" t="s">
        <v>22202</v>
      </c>
    </row>
    <row r="3631" spans="1:2" ht="15" x14ac:dyDescent="0.2">
      <c r="A3631" s="50" t="s">
        <v>5360</v>
      </c>
      <c r="B3631" s="49" t="s">
        <v>22203</v>
      </c>
    </row>
    <row r="3632" spans="1:2" ht="15" x14ac:dyDescent="0.2">
      <c r="A3632" s="50" t="s">
        <v>5360</v>
      </c>
      <c r="B3632" s="49" t="s">
        <v>22204</v>
      </c>
    </row>
    <row r="3633" spans="1:2" ht="15" x14ac:dyDescent="0.2">
      <c r="A3633" s="50" t="s">
        <v>5360</v>
      </c>
      <c r="B3633" s="49" t="s">
        <v>22205</v>
      </c>
    </row>
    <row r="3634" spans="1:2" ht="15" x14ac:dyDescent="0.2">
      <c r="A3634" s="50" t="s">
        <v>5360</v>
      </c>
      <c r="B3634" s="49" t="s">
        <v>22206</v>
      </c>
    </row>
    <row r="3635" spans="1:2" ht="15" x14ac:dyDescent="0.2">
      <c r="A3635" s="50" t="s">
        <v>5360</v>
      </c>
      <c r="B3635" s="49" t="s">
        <v>22207</v>
      </c>
    </row>
    <row r="3636" spans="1:2" ht="15" x14ac:dyDescent="0.2">
      <c r="A3636" s="50" t="s">
        <v>5360</v>
      </c>
      <c r="B3636" s="49" t="s">
        <v>22208</v>
      </c>
    </row>
    <row r="3637" spans="1:2" ht="15" x14ac:dyDescent="0.2">
      <c r="A3637" s="50" t="s">
        <v>5360</v>
      </c>
      <c r="B3637" s="49" t="s">
        <v>22209</v>
      </c>
    </row>
    <row r="3638" spans="1:2" ht="15" x14ac:dyDescent="0.2">
      <c r="A3638" s="50" t="s">
        <v>5360</v>
      </c>
      <c r="B3638" s="49" t="s">
        <v>22210</v>
      </c>
    </row>
    <row r="3639" spans="1:2" ht="15" x14ac:dyDescent="0.2">
      <c r="A3639" s="50" t="s">
        <v>5360</v>
      </c>
      <c r="B3639" s="49" t="s">
        <v>22211</v>
      </c>
    </row>
    <row r="3640" spans="1:2" ht="15" x14ac:dyDescent="0.2">
      <c r="A3640" s="50" t="s">
        <v>5360</v>
      </c>
      <c r="B3640" s="49" t="s">
        <v>22212</v>
      </c>
    </row>
    <row r="3641" spans="1:2" ht="15" x14ac:dyDescent="0.2">
      <c r="A3641" s="50" t="s">
        <v>5360</v>
      </c>
      <c r="B3641" s="49" t="s">
        <v>22213</v>
      </c>
    </row>
    <row r="3642" spans="1:2" ht="15" x14ac:dyDescent="0.2">
      <c r="A3642" s="50" t="s">
        <v>5360</v>
      </c>
      <c r="B3642" s="49" t="s">
        <v>22214</v>
      </c>
    </row>
    <row r="3643" spans="1:2" ht="15" x14ac:dyDescent="0.2">
      <c r="A3643" s="50" t="s">
        <v>5360</v>
      </c>
      <c r="B3643" s="49" t="s">
        <v>22215</v>
      </c>
    </row>
    <row r="3644" spans="1:2" ht="15" x14ac:dyDescent="0.2">
      <c r="A3644" s="50" t="s">
        <v>5360</v>
      </c>
      <c r="B3644" s="49" t="s">
        <v>22216</v>
      </c>
    </row>
    <row r="3645" spans="1:2" ht="15" x14ac:dyDescent="0.2">
      <c r="A3645" s="50" t="s">
        <v>5360</v>
      </c>
      <c r="B3645" s="49" t="s">
        <v>22217</v>
      </c>
    </row>
    <row r="3646" spans="1:2" ht="15" x14ac:dyDescent="0.2">
      <c r="A3646" s="50" t="s">
        <v>5360</v>
      </c>
      <c r="B3646" s="49" t="s">
        <v>22218</v>
      </c>
    </row>
    <row r="3647" spans="1:2" ht="15" x14ac:dyDescent="0.2">
      <c r="A3647" s="50" t="s">
        <v>5360</v>
      </c>
      <c r="B3647" s="49" t="s">
        <v>22219</v>
      </c>
    </row>
    <row r="3648" spans="1:2" ht="15" x14ac:dyDescent="0.2">
      <c r="A3648" s="50" t="s">
        <v>5360</v>
      </c>
      <c r="B3648" s="49" t="s">
        <v>22220</v>
      </c>
    </row>
    <row r="3649" spans="1:2" ht="15" x14ac:dyDescent="0.2">
      <c r="A3649" s="50" t="s">
        <v>5360</v>
      </c>
      <c r="B3649" s="49" t="s">
        <v>22221</v>
      </c>
    </row>
    <row r="3650" spans="1:2" ht="15" x14ac:dyDescent="0.2">
      <c r="A3650" s="50" t="s">
        <v>5360</v>
      </c>
      <c r="B3650" s="49" t="s">
        <v>22222</v>
      </c>
    </row>
    <row r="3651" spans="1:2" ht="15" x14ac:dyDescent="0.2">
      <c r="A3651" s="50" t="s">
        <v>5360</v>
      </c>
      <c r="B3651" s="49" t="s">
        <v>22223</v>
      </c>
    </row>
    <row r="3652" spans="1:2" ht="15" x14ac:dyDescent="0.2">
      <c r="A3652" s="50" t="s">
        <v>5360</v>
      </c>
      <c r="B3652" s="49" t="s">
        <v>22224</v>
      </c>
    </row>
    <row r="3653" spans="1:2" ht="15" x14ac:dyDescent="0.2">
      <c r="A3653" s="50" t="s">
        <v>5360</v>
      </c>
      <c r="B3653" s="49" t="s">
        <v>22225</v>
      </c>
    </row>
    <row r="3654" spans="1:2" ht="15" x14ac:dyDescent="0.2">
      <c r="A3654" s="50" t="s">
        <v>5360</v>
      </c>
      <c r="B3654" s="49" t="s">
        <v>22226</v>
      </c>
    </row>
    <row r="3655" spans="1:2" ht="15" x14ac:dyDescent="0.2">
      <c r="A3655" s="50" t="s">
        <v>5360</v>
      </c>
      <c r="B3655" s="49" t="s">
        <v>22227</v>
      </c>
    </row>
    <row r="3656" spans="1:2" ht="15" x14ac:dyDescent="0.2">
      <c r="A3656" s="50" t="s">
        <v>5360</v>
      </c>
      <c r="B3656" s="49" t="s">
        <v>22228</v>
      </c>
    </row>
    <row r="3657" spans="1:2" ht="15" x14ac:dyDescent="0.2">
      <c r="A3657" s="50" t="s">
        <v>5360</v>
      </c>
      <c r="B3657" s="49" t="s">
        <v>22229</v>
      </c>
    </row>
    <row r="3658" spans="1:2" ht="15" x14ac:dyDescent="0.2">
      <c r="A3658" s="50" t="s">
        <v>5360</v>
      </c>
      <c r="B3658" s="49" t="s">
        <v>22230</v>
      </c>
    </row>
    <row r="3659" spans="1:2" ht="15" x14ac:dyDescent="0.2">
      <c r="A3659" s="50" t="s">
        <v>5360</v>
      </c>
      <c r="B3659" s="49" t="s">
        <v>22231</v>
      </c>
    </row>
    <row r="3660" spans="1:2" ht="15" x14ac:dyDescent="0.2">
      <c r="A3660" s="50" t="s">
        <v>5360</v>
      </c>
      <c r="B3660" s="49" t="s">
        <v>22232</v>
      </c>
    </row>
    <row r="3661" spans="1:2" ht="15" x14ac:dyDescent="0.2">
      <c r="A3661" s="50" t="s">
        <v>5360</v>
      </c>
      <c r="B3661" s="49" t="s">
        <v>22233</v>
      </c>
    </row>
    <row r="3662" spans="1:2" ht="15" x14ac:dyDescent="0.2">
      <c r="A3662" s="50" t="s">
        <v>5360</v>
      </c>
      <c r="B3662" s="49" t="s">
        <v>22234</v>
      </c>
    </row>
    <row r="3663" spans="1:2" ht="15" x14ac:dyDescent="0.2">
      <c r="A3663" s="50" t="s">
        <v>5360</v>
      </c>
      <c r="B3663" s="49" t="s">
        <v>22235</v>
      </c>
    </row>
    <row r="3664" spans="1:2" ht="15" x14ac:dyDescent="0.2">
      <c r="A3664" s="50" t="s">
        <v>5360</v>
      </c>
      <c r="B3664" s="49" t="s">
        <v>22236</v>
      </c>
    </row>
    <row r="3665" spans="1:2" ht="15" x14ac:dyDescent="0.2">
      <c r="A3665" s="50" t="s">
        <v>5360</v>
      </c>
      <c r="B3665" s="49" t="s">
        <v>22237</v>
      </c>
    </row>
    <row r="3666" spans="1:2" ht="15" x14ac:dyDescent="0.2">
      <c r="A3666" s="50" t="s">
        <v>5360</v>
      </c>
      <c r="B3666" s="49" t="s">
        <v>22238</v>
      </c>
    </row>
    <row r="3667" spans="1:2" ht="15" x14ac:dyDescent="0.2">
      <c r="A3667" s="50" t="s">
        <v>5360</v>
      </c>
      <c r="B3667" s="49" t="s">
        <v>22239</v>
      </c>
    </row>
    <row r="3668" spans="1:2" ht="15" x14ac:dyDescent="0.2">
      <c r="A3668" s="50" t="s">
        <v>5360</v>
      </c>
      <c r="B3668" s="49" t="s">
        <v>22240</v>
      </c>
    </row>
    <row r="3669" spans="1:2" ht="15" x14ac:dyDescent="0.2">
      <c r="A3669" s="50" t="s">
        <v>5360</v>
      </c>
      <c r="B3669" s="49" t="s">
        <v>22241</v>
      </c>
    </row>
    <row r="3670" spans="1:2" ht="15" x14ac:dyDescent="0.2">
      <c r="A3670" s="50" t="s">
        <v>5360</v>
      </c>
      <c r="B3670" s="49" t="s">
        <v>22242</v>
      </c>
    </row>
    <row r="3671" spans="1:2" ht="15" x14ac:dyDescent="0.2">
      <c r="A3671" s="50" t="s">
        <v>5360</v>
      </c>
      <c r="B3671" s="49" t="s">
        <v>22243</v>
      </c>
    </row>
    <row r="3672" spans="1:2" ht="15" x14ac:dyDescent="0.2">
      <c r="A3672" s="50" t="s">
        <v>5360</v>
      </c>
      <c r="B3672" s="49" t="s">
        <v>22244</v>
      </c>
    </row>
    <row r="3673" spans="1:2" ht="15" x14ac:dyDescent="0.2">
      <c r="A3673" s="50" t="s">
        <v>5360</v>
      </c>
      <c r="B3673" s="49" t="s">
        <v>22245</v>
      </c>
    </row>
    <row r="3674" spans="1:2" ht="15" x14ac:dyDescent="0.2">
      <c r="A3674" s="50" t="s">
        <v>5360</v>
      </c>
      <c r="B3674" s="49" t="s">
        <v>22246</v>
      </c>
    </row>
    <row r="3675" spans="1:2" ht="15" x14ac:dyDescent="0.2">
      <c r="A3675" s="50" t="s">
        <v>5360</v>
      </c>
      <c r="B3675" s="49" t="s">
        <v>22247</v>
      </c>
    </row>
    <row r="3676" spans="1:2" ht="15" x14ac:dyDescent="0.2">
      <c r="A3676" s="50" t="s">
        <v>5360</v>
      </c>
      <c r="B3676" s="49" t="s">
        <v>22248</v>
      </c>
    </row>
    <row r="3677" spans="1:2" ht="15" x14ac:dyDescent="0.2">
      <c r="A3677" s="50" t="s">
        <v>5360</v>
      </c>
      <c r="B3677" s="49" t="s">
        <v>22249</v>
      </c>
    </row>
    <row r="3678" spans="1:2" ht="15" x14ac:dyDescent="0.2">
      <c r="A3678" s="50" t="s">
        <v>5360</v>
      </c>
      <c r="B3678" s="49" t="s">
        <v>22250</v>
      </c>
    </row>
    <row r="3679" spans="1:2" ht="15" x14ac:dyDescent="0.2">
      <c r="A3679" s="50" t="s">
        <v>5360</v>
      </c>
      <c r="B3679" s="49" t="s">
        <v>22251</v>
      </c>
    </row>
    <row r="3680" spans="1:2" ht="15" x14ac:dyDescent="0.2">
      <c r="A3680" s="50" t="s">
        <v>5360</v>
      </c>
      <c r="B3680" s="49" t="s">
        <v>22252</v>
      </c>
    </row>
    <row r="3681" spans="1:2" ht="15" x14ac:dyDescent="0.2">
      <c r="A3681" s="50" t="s">
        <v>5360</v>
      </c>
      <c r="B3681" s="49" t="s">
        <v>22253</v>
      </c>
    </row>
    <row r="3682" spans="1:2" ht="15" x14ac:dyDescent="0.2">
      <c r="A3682" s="50" t="s">
        <v>5360</v>
      </c>
      <c r="B3682" s="49" t="s">
        <v>22254</v>
      </c>
    </row>
    <row r="3683" spans="1:2" ht="15" x14ac:dyDescent="0.2">
      <c r="A3683" s="50" t="s">
        <v>5360</v>
      </c>
      <c r="B3683" s="49" t="s">
        <v>22255</v>
      </c>
    </row>
    <row r="3684" spans="1:2" ht="15" x14ac:dyDescent="0.2">
      <c r="A3684" s="50" t="s">
        <v>5360</v>
      </c>
      <c r="B3684" s="49" t="s">
        <v>22256</v>
      </c>
    </row>
    <row r="3685" spans="1:2" ht="15" x14ac:dyDescent="0.2">
      <c r="A3685" s="50" t="s">
        <v>5360</v>
      </c>
      <c r="B3685" s="49" t="s">
        <v>22257</v>
      </c>
    </row>
    <row r="3686" spans="1:2" ht="15" x14ac:dyDescent="0.2">
      <c r="A3686" s="50" t="s">
        <v>5360</v>
      </c>
      <c r="B3686" s="49" t="s">
        <v>22258</v>
      </c>
    </row>
    <row r="3687" spans="1:2" ht="15" x14ac:dyDescent="0.2">
      <c r="A3687" s="50" t="s">
        <v>5360</v>
      </c>
      <c r="B3687" s="49" t="s">
        <v>22259</v>
      </c>
    </row>
    <row r="3688" spans="1:2" ht="15" x14ac:dyDescent="0.2">
      <c r="A3688" s="50" t="s">
        <v>5360</v>
      </c>
      <c r="B3688" s="49" t="s">
        <v>22260</v>
      </c>
    </row>
    <row r="3689" spans="1:2" ht="15" x14ac:dyDescent="0.2">
      <c r="A3689" s="50" t="s">
        <v>5360</v>
      </c>
      <c r="B3689" s="49" t="s">
        <v>22261</v>
      </c>
    </row>
    <row r="3690" spans="1:2" ht="15" x14ac:dyDescent="0.2">
      <c r="A3690" s="50" t="s">
        <v>5360</v>
      </c>
      <c r="B3690" s="49" t="s">
        <v>22262</v>
      </c>
    </row>
    <row r="3691" spans="1:2" ht="15" x14ac:dyDescent="0.2">
      <c r="A3691" s="50" t="s">
        <v>5360</v>
      </c>
      <c r="B3691" s="49" t="s">
        <v>22263</v>
      </c>
    </row>
    <row r="3692" spans="1:2" ht="15" x14ac:dyDescent="0.2">
      <c r="A3692" s="50" t="s">
        <v>5360</v>
      </c>
      <c r="B3692" s="49" t="s">
        <v>22264</v>
      </c>
    </row>
    <row r="3693" spans="1:2" ht="15" x14ac:dyDescent="0.2">
      <c r="A3693" s="50" t="s">
        <v>5360</v>
      </c>
      <c r="B3693" s="49" t="s">
        <v>22265</v>
      </c>
    </row>
    <row r="3694" spans="1:2" ht="15" x14ac:dyDescent="0.2">
      <c r="A3694" s="50" t="s">
        <v>5360</v>
      </c>
      <c r="B3694" s="49" t="s">
        <v>22266</v>
      </c>
    </row>
    <row r="3695" spans="1:2" ht="15" x14ac:dyDescent="0.2">
      <c r="A3695" s="50" t="s">
        <v>5360</v>
      </c>
      <c r="B3695" s="49" t="s">
        <v>22267</v>
      </c>
    </row>
    <row r="3696" spans="1:2" ht="15" x14ac:dyDescent="0.2">
      <c r="A3696" s="50" t="s">
        <v>5360</v>
      </c>
      <c r="B3696" s="49" t="s">
        <v>22268</v>
      </c>
    </row>
    <row r="3697" spans="1:2" ht="15" x14ac:dyDescent="0.2">
      <c r="A3697" s="50" t="s">
        <v>5360</v>
      </c>
      <c r="B3697" s="49" t="s">
        <v>22269</v>
      </c>
    </row>
    <row r="3698" spans="1:2" ht="15" x14ac:dyDescent="0.2">
      <c r="A3698" s="50" t="s">
        <v>5360</v>
      </c>
      <c r="B3698" s="49" t="s">
        <v>22270</v>
      </c>
    </row>
    <row r="3699" spans="1:2" ht="15" x14ac:dyDescent="0.2">
      <c r="A3699" s="50" t="s">
        <v>5360</v>
      </c>
      <c r="B3699" s="49" t="s">
        <v>22271</v>
      </c>
    </row>
    <row r="3700" spans="1:2" ht="15" x14ac:dyDescent="0.2">
      <c r="A3700" s="50" t="s">
        <v>5360</v>
      </c>
      <c r="B3700" s="49" t="s">
        <v>22272</v>
      </c>
    </row>
    <row r="3701" spans="1:2" ht="15" x14ac:dyDescent="0.2">
      <c r="A3701" s="50" t="s">
        <v>5360</v>
      </c>
      <c r="B3701" s="49" t="s">
        <v>22273</v>
      </c>
    </row>
    <row r="3702" spans="1:2" ht="15" x14ac:dyDescent="0.2">
      <c r="A3702" s="50" t="s">
        <v>5360</v>
      </c>
      <c r="B3702" s="49" t="s">
        <v>22274</v>
      </c>
    </row>
    <row r="3703" spans="1:2" ht="15" x14ac:dyDescent="0.2">
      <c r="A3703" s="50" t="s">
        <v>5360</v>
      </c>
      <c r="B3703" s="49" t="s">
        <v>22275</v>
      </c>
    </row>
    <row r="3704" spans="1:2" ht="15" x14ac:dyDescent="0.2">
      <c r="A3704" s="50" t="s">
        <v>5360</v>
      </c>
      <c r="B3704" s="49" t="s">
        <v>22276</v>
      </c>
    </row>
    <row r="3705" spans="1:2" ht="15" x14ac:dyDescent="0.2">
      <c r="A3705" s="50" t="s">
        <v>5360</v>
      </c>
      <c r="B3705" s="49" t="s">
        <v>22277</v>
      </c>
    </row>
    <row r="3706" spans="1:2" ht="15" x14ac:dyDescent="0.2">
      <c r="A3706" s="50" t="s">
        <v>5360</v>
      </c>
      <c r="B3706" s="49" t="s">
        <v>22278</v>
      </c>
    </row>
    <row r="3707" spans="1:2" ht="15" x14ac:dyDescent="0.2">
      <c r="A3707" s="50" t="s">
        <v>5360</v>
      </c>
      <c r="B3707" s="49" t="s">
        <v>22279</v>
      </c>
    </row>
    <row r="3708" spans="1:2" ht="15" x14ac:dyDescent="0.2">
      <c r="A3708" s="50" t="s">
        <v>5360</v>
      </c>
      <c r="B3708" s="49" t="s">
        <v>22280</v>
      </c>
    </row>
    <row r="3709" spans="1:2" ht="15" x14ac:dyDescent="0.2">
      <c r="A3709" s="50" t="s">
        <v>5360</v>
      </c>
      <c r="B3709" s="49" t="s">
        <v>22281</v>
      </c>
    </row>
    <row r="3710" spans="1:2" ht="15" x14ac:dyDescent="0.2">
      <c r="A3710" s="50" t="s">
        <v>5360</v>
      </c>
      <c r="B3710" s="49" t="s">
        <v>22282</v>
      </c>
    </row>
    <row r="3711" spans="1:2" ht="15" x14ac:dyDescent="0.2">
      <c r="A3711" s="50" t="s">
        <v>5360</v>
      </c>
      <c r="B3711" s="49" t="s">
        <v>22283</v>
      </c>
    </row>
    <row r="3712" spans="1:2" ht="15" x14ac:dyDescent="0.2">
      <c r="A3712" s="50" t="s">
        <v>5360</v>
      </c>
      <c r="B3712" s="49" t="s">
        <v>22284</v>
      </c>
    </row>
    <row r="3713" spans="1:2" ht="15" x14ac:dyDescent="0.2">
      <c r="A3713" s="50" t="s">
        <v>5360</v>
      </c>
      <c r="B3713" s="49" t="s">
        <v>22285</v>
      </c>
    </row>
    <row r="3714" spans="1:2" ht="15" x14ac:dyDescent="0.2">
      <c r="A3714" s="50" t="s">
        <v>5360</v>
      </c>
      <c r="B3714" s="49" t="s">
        <v>22286</v>
      </c>
    </row>
    <row r="3715" spans="1:2" ht="15" x14ac:dyDescent="0.2">
      <c r="A3715" s="50" t="s">
        <v>5360</v>
      </c>
      <c r="B3715" s="49" t="s">
        <v>22287</v>
      </c>
    </row>
    <row r="3716" spans="1:2" ht="15" x14ac:dyDescent="0.2">
      <c r="A3716" s="50" t="s">
        <v>5360</v>
      </c>
      <c r="B3716" s="49" t="s">
        <v>22288</v>
      </c>
    </row>
    <row r="3717" spans="1:2" ht="15" x14ac:dyDescent="0.2">
      <c r="A3717" s="50" t="s">
        <v>5360</v>
      </c>
      <c r="B3717" s="49" t="s">
        <v>22289</v>
      </c>
    </row>
    <row r="3718" spans="1:2" ht="15" x14ac:dyDescent="0.2">
      <c r="A3718" s="50" t="s">
        <v>5360</v>
      </c>
      <c r="B3718" s="49" t="s">
        <v>22290</v>
      </c>
    </row>
    <row r="3719" spans="1:2" ht="15" x14ac:dyDescent="0.2">
      <c r="A3719" s="50" t="s">
        <v>5360</v>
      </c>
      <c r="B3719" s="49" t="s">
        <v>22291</v>
      </c>
    </row>
    <row r="3720" spans="1:2" ht="15" x14ac:dyDescent="0.2">
      <c r="A3720" s="50" t="s">
        <v>5360</v>
      </c>
      <c r="B3720" s="49" t="s">
        <v>22292</v>
      </c>
    </row>
    <row r="3721" spans="1:2" ht="15" x14ac:dyDescent="0.2">
      <c r="A3721" s="50" t="s">
        <v>5360</v>
      </c>
      <c r="B3721" s="49" t="s">
        <v>22293</v>
      </c>
    </row>
    <row r="3722" spans="1:2" ht="15" x14ac:dyDescent="0.2">
      <c r="A3722" s="50" t="s">
        <v>5360</v>
      </c>
      <c r="B3722" s="49" t="s">
        <v>22294</v>
      </c>
    </row>
    <row r="3723" spans="1:2" ht="15" x14ac:dyDescent="0.2">
      <c r="A3723" s="50" t="s">
        <v>5360</v>
      </c>
      <c r="B3723" s="49" t="s">
        <v>22295</v>
      </c>
    </row>
    <row r="3724" spans="1:2" ht="15" x14ac:dyDescent="0.2">
      <c r="A3724" s="50" t="s">
        <v>5360</v>
      </c>
      <c r="B3724" s="49" t="s">
        <v>22296</v>
      </c>
    </row>
    <row r="3725" spans="1:2" ht="15" x14ac:dyDescent="0.2">
      <c r="A3725" s="50" t="s">
        <v>5360</v>
      </c>
      <c r="B3725" s="49" t="s">
        <v>22297</v>
      </c>
    </row>
    <row r="3726" spans="1:2" ht="15" x14ac:dyDescent="0.2">
      <c r="A3726" s="50" t="s">
        <v>5360</v>
      </c>
      <c r="B3726" s="49" t="s">
        <v>22298</v>
      </c>
    </row>
    <row r="3727" spans="1:2" ht="15" x14ac:dyDescent="0.2">
      <c r="A3727" s="50" t="s">
        <v>5360</v>
      </c>
      <c r="B3727" s="49" t="s">
        <v>22299</v>
      </c>
    </row>
    <row r="3728" spans="1:2" ht="15" x14ac:dyDescent="0.2">
      <c r="A3728" s="50" t="s">
        <v>5360</v>
      </c>
      <c r="B3728" s="49" t="s">
        <v>22300</v>
      </c>
    </row>
    <row r="3729" spans="1:2" ht="15" x14ac:dyDescent="0.2">
      <c r="A3729" s="50" t="s">
        <v>5360</v>
      </c>
      <c r="B3729" s="49" t="s">
        <v>22301</v>
      </c>
    </row>
    <row r="3730" spans="1:2" ht="15" x14ac:dyDescent="0.2">
      <c r="A3730" s="50" t="s">
        <v>5360</v>
      </c>
      <c r="B3730" s="49" t="s">
        <v>22302</v>
      </c>
    </row>
    <row r="3731" spans="1:2" ht="15" x14ac:dyDescent="0.2">
      <c r="A3731" s="50" t="s">
        <v>5360</v>
      </c>
      <c r="B3731" s="49" t="s">
        <v>22303</v>
      </c>
    </row>
    <row r="3732" spans="1:2" ht="15" x14ac:dyDescent="0.2">
      <c r="A3732" s="50" t="s">
        <v>5360</v>
      </c>
      <c r="B3732" s="49" t="s">
        <v>22304</v>
      </c>
    </row>
    <row r="3733" spans="1:2" ht="15" x14ac:dyDescent="0.2">
      <c r="A3733" s="50" t="s">
        <v>5360</v>
      </c>
      <c r="B3733" s="49" t="s">
        <v>22305</v>
      </c>
    </row>
    <row r="3734" spans="1:2" ht="15" x14ac:dyDescent="0.2">
      <c r="A3734" s="50" t="s">
        <v>5360</v>
      </c>
      <c r="B3734" s="49" t="s">
        <v>22306</v>
      </c>
    </row>
    <row r="3735" spans="1:2" ht="15" x14ac:dyDescent="0.2">
      <c r="A3735" s="50" t="s">
        <v>5360</v>
      </c>
      <c r="B3735" s="49" t="s">
        <v>22307</v>
      </c>
    </row>
    <row r="3736" spans="1:2" ht="15" x14ac:dyDescent="0.2">
      <c r="A3736" s="50" t="s">
        <v>5360</v>
      </c>
      <c r="B3736" s="49" t="s">
        <v>22308</v>
      </c>
    </row>
    <row r="3737" spans="1:2" ht="15" x14ac:dyDescent="0.2">
      <c r="A3737" s="50" t="s">
        <v>23584</v>
      </c>
      <c r="B3737" s="49" t="s">
        <v>22309</v>
      </c>
    </row>
    <row r="3738" spans="1:2" ht="15" x14ac:dyDescent="0.2">
      <c r="A3738" s="50" t="s">
        <v>23584</v>
      </c>
      <c r="B3738" s="49" t="s">
        <v>22310</v>
      </c>
    </row>
    <row r="3739" spans="1:2" ht="15" x14ac:dyDescent="0.2">
      <c r="A3739" s="50" t="s">
        <v>23584</v>
      </c>
      <c r="B3739" s="49" t="s">
        <v>22311</v>
      </c>
    </row>
    <row r="3740" spans="1:2" ht="15" x14ac:dyDescent="0.2">
      <c r="A3740" s="50" t="s">
        <v>23584</v>
      </c>
      <c r="B3740" s="49" t="s">
        <v>22312</v>
      </c>
    </row>
    <row r="3741" spans="1:2" ht="15" x14ac:dyDescent="0.2">
      <c r="A3741" s="50" t="s">
        <v>23584</v>
      </c>
      <c r="B3741" s="49" t="s">
        <v>22313</v>
      </c>
    </row>
    <row r="3742" spans="1:2" ht="15" x14ac:dyDescent="0.2">
      <c r="A3742" s="50" t="s">
        <v>23584</v>
      </c>
      <c r="B3742" s="49" t="s">
        <v>22314</v>
      </c>
    </row>
    <row r="3743" spans="1:2" ht="15" x14ac:dyDescent="0.2">
      <c r="A3743" s="50" t="s">
        <v>23584</v>
      </c>
      <c r="B3743" s="49" t="s">
        <v>22315</v>
      </c>
    </row>
    <row r="3744" spans="1:2" ht="15" x14ac:dyDescent="0.2">
      <c r="A3744" s="50" t="s">
        <v>23584</v>
      </c>
      <c r="B3744" s="49" t="s">
        <v>22316</v>
      </c>
    </row>
    <row r="3745" spans="1:2" ht="15" x14ac:dyDescent="0.2">
      <c r="A3745" s="50" t="s">
        <v>23584</v>
      </c>
      <c r="B3745" s="49" t="s">
        <v>22317</v>
      </c>
    </row>
    <row r="3746" spans="1:2" ht="15" x14ac:dyDescent="0.2">
      <c r="A3746" s="50" t="s">
        <v>23584</v>
      </c>
      <c r="B3746" s="49" t="s">
        <v>22318</v>
      </c>
    </row>
    <row r="3747" spans="1:2" ht="15" x14ac:dyDescent="0.2">
      <c r="A3747" s="50" t="s">
        <v>23584</v>
      </c>
      <c r="B3747" s="49" t="s">
        <v>22319</v>
      </c>
    </row>
    <row r="3748" spans="1:2" ht="15" x14ac:dyDescent="0.2">
      <c r="A3748" s="50" t="s">
        <v>23584</v>
      </c>
      <c r="B3748" s="49" t="s">
        <v>22320</v>
      </c>
    </row>
    <row r="3749" spans="1:2" ht="15" x14ac:dyDescent="0.2">
      <c r="A3749" s="50" t="s">
        <v>23584</v>
      </c>
      <c r="B3749" s="49" t="s">
        <v>22321</v>
      </c>
    </row>
    <row r="3750" spans="1:2" ht="15" x14ac:dyDescent="0.2">
      <c r="A3750" s="50" t="s">
        <v>23584</v>
      </c>
      <c r="B3750" s="49" t="s">
        <v>22322</v>
      </c>
    </row>
    <row r="3751" spans="1:2" ht="15" x14ac:dyDescent="0.2">
      <c r="A3751" s="50" t="s">
        <v>23584</v>
      </c>
      <c r="B3751" s="49" t="s">
        <v>22323</v>
      </c>
    </row>
    <row r="3752" spans="1:2" ht="15" x14ac:dyDescent="0.2">
      <c r="A3752" s="50" t="s">
        <v>23584</v>
      </c>
      <c r="B3752" s="49" t="s">
        <v>22324</v>
      </c>
    </row>
    <row r="3753" spans="1:2" ht="15" x14ac:dyDescent="0.2">
      <c r="A3753" s="50" t="s">
        <v>23584</v>
      </c>
      <c r="B3753" s="49" t="s">
        <v>22325</v>
      </c>
    </row>
    <row r="3754" spans="1:2" ht="15" x14ac:dyDescent="0.2">
      <c r="A3754" s="50" t="s">
        <v>23584</v>
      </c>
      <c r="B3754" s="49" t="s">
        <v>22326</v>
      </c>
    </row>
    <row r="3755" spans="1:2" ht="15" x14ac:dyDescent="0.2">
      <c r="A3755" s="50" t="s">
        <v>23584</v>
      </c>
      <c r="B3755" s="49" t="s">
        <v>22327</v>
      </c>
    </row>
    <row r="3756" spans="1:2" ht="15" x14ac:dyDescent="0.2">
      <c r="A3756" s="50" t="s">
        <v>23584</v>
      </c>
      <c r="B3756" s="49" t="s">
        <v>22328</v>
      </c>
    </row>
    <row r="3757" spans="1:2" ht="15" x14ac:dyDescent="0.2">
      <c r="A3757" s="50" t="s">
        <v>23584</v>
      </c>
      <c r="B3757" s="49" t="s">
        <v>22329</v>
      </c>
    </row>
    <row r="3758" spans="1:2" ht="15" x14ac:dyDescent="0.2">
      <c r="A3758" s="50" t="s">
        <v>23584</v>
      </c>
      <c r="B3758" s="49" t="s">
        <v>22330</v>
      </c>
    </row>
    <row r="3759" spans="1:2" ht="15" x14ac:dyDescent="0.2">
      <c r="A3759" s="50" t="s">
        <v>23584</v>
      </c>
      <c r="B3759" s="49" t="s">
        <v>22331</v>
      </c>
    </row>
    <row r="3760" spans="1:2" ht="15" x14ac:dyDescent="0.2">
      <c r="A3760" s="50" t="s">
        <v>23584</v>
      </c>
      <c r="B3760" s="49" t="s">
        <v>22332</v>
      </c>
    </row>
    <row r="3761" spans="1:2" ht="15" x14ac:dyDescent="0.2">
      <c r="A3761" s="50" t="s">
        <v>23584</v>
      </c>
      <c r="B3761" s="49" t="s">
        <v>22333</v>
      </c>
    </row>
    <row r="3762" spans="1:2" ht="15" x14ac:dyDescent="0.2">
      <c r="A3762" s="50" t="s">
        <v>23584</v>
      </c>
      <c r="B3762" s="49" t="s">
        <v>22334</v>
      </c>
    </row>
    <row r="3763" spans="1:2" ht="15" x14ac:dyDescent="0.2">
      <c r="A3763" s="50" t="s">
        <v>23584</v>
      </c>
      <c r="B3763" s="49" t="s">
        <v>22335</v>
      </c>
    </row>
    <row r="3764" spans="1:2" ht="15" x14ac:dyDescent="0.2">
      <c r="A3764" s="50" t="s">
        <v>23584</v>
      </c>
      <c r="B3764" s="49" t="s">
        <v>22336</v>
      </c>
    </row>
    <row r="3765" spans="1:2" ht="15" x14ac:dyDescent="0.2">
      <c r="A3765" s="50" t="s">
        <v>23584</v>
      </c>
      <c r="B3765" s="49" t="s">
        <v>22337</v>
      </c>
    </row>
    <row r="3766" spans="1:2" ht="15" x14ac:dyDescent="0.2">
      <c r="A3766" s="50" t="s">
        <v>23584</v>
      </c>
      <c r="B3766" s="49" t="s">
        <v>22338</v>
      </c>
    </row>
    <row r="3767" spans="1:2" ht="15" x14ac:dyDescent="0.2">
      <c r="A3767" s="50" t="s">
        <v>23583</v>
      </c>
      <c r="B3767" s="49" t="s">
        <v>22339</v>
      </c>
    </row>
    <row r="3768" spans="1:2" ht="15" x14ac:dyDescent="0.2">
      <c r="A3768" s="50" t="s">
        <v>23583</v>
      </c>
      <c r="B3768" s="49" t="s">
        <v>22340</v>
      </c>
    </row>
    <row r="3769" spans="1:2" ht="15" x14ac:dyDescent="0.2">
      <c r="A3769" s="50" t="s">
        <v>23584</v>
      </c>
      <c r="B3769" s="49" t="s">
        <v>22341</v>
      </c>
    </row>
    <row r="3770" spans="1:2" ht="15" x14ac:dyDescent="0.2">
      <c r="A3770" s="50" t="s">
        <v>23584</v>
      </c>
      <c r="B3770" s="49" t="s">
        <v>22342</v>
      </c>
    </row>
    <row r="3771" spans="1:2" ht="15" x14ac:dyDescent="0.2">
      <c r="A3771" s="50" t="s">
        <v>23584</v>
      </c>
      <c r="B3771" s="49" t="s">
        <v>22343</v>
      </c>
    </row>
    <row r="3772" spans="1:2" ht="15" x14ac:dyDescent="0.2">
      <c r="A3772" s="50" t="s">
        <v>23584</v>
      </c>
      <c r="B3772" s="49" t="s">
        <v>22344</v>
      </c>
    </row>
    <row r="3773" spans="1:2" ht="15" x14ac:dyDescent="0.2">
      <c r="A3773" s="50" t="s">
        <v>23584</v>
      </c>
      <c r="B3773" s="49" t="s">
        <v>22345</v>
      </c>
    </row>
    <row r="3774" spans="1:2" ht="15" x14ac:dyDescent="0.2">
      <c r="A3774" s="50" t="s">
        <v>23584</v>
      </c>
      <c r="B3774" s="49" t="s">
        <v>22346</v>
      </c>
    </row>
    <row r="3775" spans="1:2" ht="15" x14ac:dyDescent="0.2">
      <c r="A3775" s="50" t="s">
        <v>23584</v>
      </c>
      <c r="B3775" s="49" t="s">
        <v>22347</v>
      </c>
    </row>
    <row r="3776" spans="1:2" ht="15" x14ac:dyDescent="0.2">
      <c r="A3776" s="50" t="s">
        <v>5404</v>
      </c>
      <c r="B3776" s="49" t="s">
        <v>22348</v>
      </c>
    </row>
    <row r="3777" spans="1:2" ht="15" x14ac:dyDescent="0.2">
      <c r="A3777" s="50" t="s">
        <v>5404</v>
      </c>
      <c r="B3777" s="49" t="s">
        <v>22349</v>
      </c>
    </row>
    <row r="3778" spans="1:2" ht="15" x14ac:dyDescent="0.2">
      <c r="A3778" s="50" t="s">
        <v>5404</v>
      </c>
      <c r="B3778" s="49" t="s">
        <v>22350</v>
      </c>
    </row>
    <row r="3779" spans="1:2" ht="15" x14ac:dyDescent="0.2">
      <c r="A3779" s="50" t="s">
        <v>5404</v>
      </c>
      <c r="B3779" s="49" t="s">
        <v>22351</v>
      </c>
    </row>
    <row r="3780" spans="1:2" ht="15" x14ac:dyDescent="0.2">
      <c r="A3780" s="50" t="s">
        <v>5404</v>
      </c>
      <c r="B3780" s="49" t="s">
        <v>22352</v>
      </c>
    </row>
    <row r="3781" spans="1:2" ht="15" x14ac:dyDescent="0.2">
      <c r="A3781" s="50" t="s">
        <v>5404</v>
      </c>
      <c r="B3781" s="49" t="s">
        <v>22353</v>
      </c>
    </row>
    <row r="3782" spans="1:2" ht="15" x14ac:dyDescent="0.2">
      <c r="A3782" s="50" t="s">
        <v>5404</v>
      </c>
      <c r="B3782" s="49" t="s">
        <v>22354</v>
      </c>
    </row>
    <row r="3783" spans="1:2" ht="15" x14ac:dyDescent="0.2">
      <c r="A3783" s="50" t="s">
        <v>5404</v>
      </c>
      <c r="B3783" s="49" t="s">
        <v>22355</v>
      </c>
    </row>
    <row r="3784" spans="1:2" ht="15" x14ac:dyDescent="0.2">
      <c r="A3784" s="50" t="s">
        <v>5404</v>
      </c>
      <c r="B3784" s="49" t="s">
        <v>22356</v>
      </c>
    </row>
    <row r="3785" spans="1:2" ht="15" x14ac:dyDescent="0.2">
      <c r="A3785" s="50" t="s">
        <v>5404</v>
      </c>
      <c r="B3785" s="49" t="s">
        <v>22357</v>
      </c>
    </row>
    <row r="3786" spans="1:2" ht="15" x14ac:dyDescent="0.2">
      <c r="A3786" s="50" t="s">
        <v>5404</v>
      </c>
      <c r="B3786" s="49" t="s">
        <v>22358</v>
      </c>
    </row>
    <row r="3787" spans="1:2" ht="15" x14ac:dyDescent="0.2">
      <c r="A3787" s="50" t="s">
        <v>5404</v>
      </c>
      <c r="B3787" s="49" t="s">
        <v>22359</v>
      </c>
    </row>
    <row r="3788" spans="1:2" ht="15" x14ac:dyDescent="0.2">
      <c r="A3788" s="50" t="s">
        <v>5404</v>
      </c>
      <c r="B3788" s="49" t="s">
        <v>22360</v>
      </c>
    </row>
    <row r="3789" spans="1:2" ht="15" x14ac:dyDescent="0.2">
      <c r="A3789" s="50" t="s">
        <v>5404</v>
      </c>
      <c r="B3789" s="49" t="s">
        <v>22361</v>
      </c>
    </row>
    <row r="3790" spans="1:2" ht="15" x14ac:dyDescent="0.2">
      <c r="A3790" s="50" t="s">
        <v>5404</v>
      </c>
      <c r="B3790" s="49" t="s">
        <v>22362</v>
      </c>
    </row>
    <row r="3791" spans="1:2" ht="15" x14ac:dyDescent="0.2">
      <c r="A3791" s="50" t="s">
        <v>5404</v>
      </c>
      <c r="B3791" s="49" t="s">
        <v>22363</v>
      </c>
    </row>
    <row r="3792" spans="1:2" ht="15" x14ac:dyDescent="0.2">
      <c r="A3792" s="50" t="s">
        <v>5404</v>
      </c>
      <c r="B3792" s="49" t="s">
        <v>22364</v>
      </c>
    </row>
    <row r="3793" spans="1:2" ht="15" x14ac:dyDescent="0.2">
      <c r="A3793" s="50" t="s">
        <v>5404</v>
      </c>
      <c r="B3793" s="49" t="s">
        <v>22365</v>
      </c>
    </row>
    <row r="3794" spans="1:2" ht="15" x14ac:dyDescent="0.2">
      <c r="A3794" s="50" t="s">
        <v>5404</v>
      </c>
      <c r="B3794" s="49" t="s">
        <v>22366</v>
      </c>
    </row>
    <row r="3795" spans="1:2" ht="15" x14ac:dyDescent="0.2">
      <c r="A3795" s="50" t="s">
        <v>5404</v>
      </c>
      <c r="B3795" s="49" t="s">
        <v>22367</v>
      </c>
    </row>
    <row r="3796" spans="1:2" ht="15" x14ac:dyDescent="0.2">
      <c r="A3796" s="50" t="s">
        <v>5404</v>
      </c>
      <c r="B3796" s="49" t="s">
        <v>22368</v>
      </c>
    </row>
    <row r="3797" spans="1:2" ht="15" x14ac:dyDescent="0.2">
      <c r="A3797" s="50" t="s">
        <v>5404</v>
      </c>
      <c r="B3797" s="49" t="s">
        <v>22369</v>
      </c>
    </row>
    <row r="3798" spans="1:2" ht="15" x14ac:dyDescent="0.2">
      <c r="A3798" s="50" t="s">
        <v>5404</v>
      </c>
      <c r="B3798" s="49" t="s">
        <v>22370</v>
      </c>
    </row>
    <row r="3799" spans="1:2" ht="15" x14ac:dyDescent="0.2">
      <c r="A3799" s="50" t="s">
        <v>5404</v>
      </c>
      <c r="B3799" s="49" t="s">
        <v>22371</v>
      </c>
    </row>
    <row r="3800" spans="1:2" ht="15" x14ac:dyDescent="0.2">
      <c r="A3800" s="50" t="s">
        <v>5404</v>
      </c>
      <c r="B3800" s="49" t="s">
        <v>22372</v>
      </c>
    </row>
    <row r="3801" spans="1:2" ht="15" x14ac:dyDescent="0.2">
      <c r="A3801" s="50" t="s">
        <v>5404</v>
      </c>
      <c r="B3801" s="49" t="s">
        <v>22373</v>
      </c>
    </row>
    <row r="3802" spans="1:2" ht="15" x14ac:dyDescent="0.2">
      <c r="A3802" s="50" t="s">
        <v>5404</v>
      </c>
      <c r="B3802" s="49" t="s">
        <v>22374</v>
      </c>
    </row>
    <row r="3803" spans="1:2" ht="15" x14ac:dyDescent="0.2">
      <c r="A3803" s="50" t="s">
        <v>5404</v>
      </c>
      <c r="B3803" s="49" t="s">
        <v>22375</v>
      </c>
    </row>
    <row r="3804" spans="1:2" ht="15" x14ac:dyDescent="0.2">
      <c r="A3804" s="50" t="s">
        <v>5404</v>
      </c>
      <c r="B3804" s="49" t="s">
        <v>22376</v>
      </c>
    </row>
    <row r="3805" spans="1:2" ht="15" x14ac:dyDescent="0.2">
      <c r="A3805" s="50" t="s">
        <v>5404</v>
      </c>
      <c r="B3805" s="49" t="s">
        <v>22377</v>
      </c>
    </row>
    <row r="3806" spans="1:2" ht="15" x14ac:dyDescent="0.2">
      <c r="A3806" s="50" t="s">
        <v>5404</v>
      </c>
      <c r="B3806" s="49" t="s">
        <v>22378</v>
      </c>
    </row>
    <row r="3807" spans="1:2" ht="15" x14ac:dyDescent="0.2">
      <c r="A3807" s="50" t="s">
        <v>5404</v>
      </c>
      <c r="B3807" s="49" t="s">
        <v>22379</v>
      </c>
    </row>
    <row r="3808" spans="1:2" ht="15" x14ac:dyDescent="0.2">
      <c r="A3808" s="50" t="s">
        <v>5404</v>
      </c>
      <c r="B3808" s="49" t="s">
        <v>22380</v>
      </c>
    </row>
    <row r="3809" spans="1:2" ht="15" x14ac:dyDescent="0.2">
      <c r="A3809" s="50" t="s">
        <v>5404</v>
      </c>
      <c r="B3809" s="49" t="s">
        <v>22381</v>
      </c>
    </row>
    <row r="3810" spans="1:2" ht="15" x14ac:dyDescent="0.2">
      <c r="A3810" s="50" t="s">
        <v>5404</v>
      </c>
      <c r="B3810" s="49" t="s">
        <v>22382</v>
      </c>
    </row>
    <row r="3811" spans="1:2" ht="15" x14ac:dyDescent="0.2">
      <c r="A3811" s="50" t="s">
        <v>5404</v>
      </c>
      <c r="B3811" s="49" t="s">
        <v>22383</v>
      </c>
    </row>
    <row r="3812" spans="1:2" ht="15" x14ac:dyDescent="0.2">
      <c r="A3812" s="50" t="s">
        <v>5404</v>
      </c>
      <c r="B3812" s="49" t="s">
        <v>22384</v>
      </c>
    </row>
    <row r="3813" spans="1:2" ht="15" x14ac:dyDescent="0.2">
      <c r="A3813" s="50" t="s">
        <v>5404</v>
      </c>
      <c r="B3813" s="49" t="s">
        <v>22385</v>
      </c>
    </row>
    <row r="3814" spans="1:2" ht="15" x14ac:dyDescent="0.2">
      <c r="A3814" s="50" t="s">
        <v>5404</v>
      </c>
      <c r="B3814" s="49" t="s">
        <v>22386</v>
      </c>
    </row>
    <row r="3815" spans="1:2" ht="15" x14ac:dyDescent="0.2">
      <c r="A3815" s="50" t="s">
        <v>5404</v>
      </c>
      <c r="B3815" s="49" t="s">
        <v>22387</v>
      </c>
    </row>
    <row r="3816" spans="1:2" ht="15" x14ac:dyDescent="0.2">
      <c r="A3816" s="50" t="s">
        <v>5404</v>
      </c>
      <c r="B3816" s="49" t="s">
        <v>22388</v>
      </c>
    </row>
    <row r="3817" spans="1:2" ht="15" x14ac:dyDescent="0.2">
      <c r="A3817" s="50" t="s">
        <v>7016</v>
      </c>
      <c r="B3817" s="49" t="s">
        <v>22389</v>
      </c>
    </row>
    <row r="3818" spans="1:2" ht="15" x14ac:dyDescent="0.2">
      <c r="A3818" s="50" t="s">
        <v>7016</v>
      </c>
      <c r="B3818" s="49" t="s">
        <v>22390</v>
      </c>
    </row>
    <row r="3819" spans="1:2" ht="15" x14ac:dyDescent="0.2">
      <c r="A3819" s="50" t="s">
        <v>7016</v>
      </c>
      <c r="B3819" s="49" t="s">
        <v>22391</v>
      </c>
    </row>
    <row r="3820" spans="1:2" ht="15" x14ac:dyDescent="0.2">
      <c r="A3820" s="50" t="s">
        <v>7016</v>
      </c>
      <c r="B3820" s="49" t="s">
        <v>22392</v>
      </c>
    </row>
    <row r="3821" spans="1:2" ht="15" x14ac:dyDescent="0.2">
      <c r="A3821" s="50" t="s">
        <v>7016</v>
      </c>
      <c r="B3821" s="49" t="s">
        <v>22393</v>
      </c>
    </row>
    <row r="3822" spans="1:2" ht="15" x14ac:dyDescent="0.2">
      <c r="A3822" s="50" t="s">
        <v>7016</v>
      </c>
      <c r="B3822" s="49" t="s">
        <v>22394</v>
      </c>
    </row>
    <row r="3823" spans="1:2" ht="15" x14ac:dyDescent="0.2">
      <c r="A3823" s="50" t="s">
        <v>7016</v>
      </c>
      <c r="B3823" s="49" t="s">
        <v>22395</v>
      </c>
    </row>
    <row r="3824" spans="1:2" ht="15" x14ac:dyDescent="0.2">
      <c r="A3824" s="50" t="s">
        <v>7016</v>
      </c>
      <c r="B3824" s="49" t="s">
        <v>22396</v>
      </c>
    </row>
    <row r="3825" spans="1:2" ht="15" x14ac:dyDescent="0.2">
      <c r="A3825" s="50" t="s">
        <v>7016</v>
      </c>
      <c r="B3825" s="49" t="s">
        <v>22397</v>
      </c>
    </row>
    <row r="3826" spans="1:2" ht="15" x14ac:dyDescent="0.2">
      <c r="A3826" s="50" t="s">
        <v>7016</v>
      </c>
      <c r="B3826" s="49" t="s">
        <v>22398</v>
      </c>
    </row>
    <row r="3827" spans="1:2" ht="15" x14ac:dyDescent="0.2">
      <c r="A3827" s="50" t="s">
        <v>7016</v>
      </c>
      <c r="B3827" s="49" t="s">
        <v>22399</v>
      </c>
    </row>
    <row r="3828" spans="1:2" ht="15" x14ac:dyDescent="0.2">
      <c r="A3828" s="50" t="s">
        <v>7016</v>
      </c>
      <c r="B3828" s="49" t="s">
        <v>22400</v>
      </c>
    </row>
    <row r="3829" spans="1:2" ht="15" x14ac:dyDescent="0.2">
      <c r="A3829" s="50" t="s">
        <v>7016</v>
      </c>
      <c r="B3829" s="49" t="s">
        <v>22401</v>
      </c>
    </row>
    <row r="3830" spans="1:2" ht="15" x14ac:dyDescent="0.2">
      <c r="A3830" s="50" t="s">
        <v>7016</v>
      </c>
      <c r="B3830" s="49" t="s">
        <v>22402</v>
      </c>
    </row>
    <row r="3831" spans="1:2" ht="15" x14ac:dyDescent="0.2">
      <c r="A3831" s="50" t="s">
        <v>7016</v>
      </c>
      <c r="B3831" s="49" t="s">
        <v>22403</v>
      </c>
    </row>
    <row r="3832" spans="1:2" ht="15" x14ac:dyDescent="0.2">
      <c r="A3832" s="50" t="s">
        <v>7016</v>
      </c>
      <c r="B3832" s="49" t="s">
        <v>22404</v>
      </c>
    </row>
    <row r="3833" spans="1:2" ht="15" x14ac:dyDescent="0.2">
      <c r="A3833" s="50" t="s">
        <v>7016</v>
      </c>
      <c r="B3833" s="49" t="s">
        <v>22405</v>
      </c>
    </row>
    <row r="3834" spans="1:2" ht="15" x14ac:dyDescent="0.2">
      <c r="A3834" s="50" t="s">
        <v>7016</v>
      </c>
      <c r="B3834" s="49" t="s">
        <v>22406</v>
      </c>
    </row>
    <row r="3835" spans="1:2" ht="15" x14ac:dyDescent="0.2">
      <c r="A3835" s="50" t="s">
        <v>7016</v>
      </c>
      <c r="B3835" s="49" t="s">
        <v>22407</v>
      </c>
    </row>
    <row r="3836" spans="1:2" ht="15" x14ac:dyDescent="0.2">
      <c r="A3836" s="50" t="s">
        <v>7016</v>
      </c>
      <c r="B3836" s="49" t="s">
        <v>22408</v>
      </c>
    </row>
    <row r="3837" spans="1:2" ht="15" x14ac:dyDescent="0.2">
      <c r="A3837" s="50" t="s">
        <v>7016</v>
      </c>
      <c r="B3837" s="49" t="s">
        <v>22409</v>
      </c>
    </row>
    <row r="3838" spans="1:2" ht="15" x14ac:dyDescent="0.2">
      <c r="A3838" s="50" t="s">
        <v>7016</v>
      </c>
      <c r="B3838" s="49" t="s">
        <v>22410</v>
      </c>
    </row>
    <row r="3839" spans="1:2" ht="15" x14ac:dyDescent="0.2">
      <c r="A3839" s="50" t="s">
        <v>7016</v>
      </c>
      <c r="B3839" s="49" t="s">
        <v>22411</v>
      </c>
    </row>
    <row r="3840" spans="1:2" ht="15" x14ac:dyDescent="0.2">
      <c r="A3840" s="50" t="s">
        <v>7016</v>
      </c>
      <c r="B3840" s="49" t="s">
        <v>22412</v>
      </c>
    </row>
    <row r="3841" spans="1:2" ht="15" x14ac:dyDescent="0.2">
      <c r="A3841" s="50" t="s">
        <v>7016</v>
      </c>
      <c r="B3841" s="49" t="s">
        <v>22413</v>
      </c>
    </row>
    <row r="3842" spans="1:2" ht="15" x14ac:dyDescent="0.2">
      <c r="A3842" s="50" t="s">
        <v>7016</v>
      </c>
      <c r="B3842" s="49" t="s">
        <v>22414</v>
      </c>
    </row>
    <row r="3843" spans="1:2" ht="15" x14ac:dyDescent="0.2">
      <c r="A3843" s="50" t="s">
        <v>7016</v>
      </c>
      <c r="B3843" s="49" t="s">
        <v>22415</v>
      </c>
    </row>
    <row r="3844" spans="1:2" ht="15" x14ac:dyDescent="0.2">
      <c r="A3844" s="50" t="s">
        <v>7016</v>
      </c>
      <c r="B3844" s="49" t="s">
        <v>22416</v>
      </c>
    </row>
    <row r="3845" spans="1:2" ht="15" x14ac:dyDescent="0.2">
      <c r="A3845" s="50" t="s">
        <v>7016</v>
      </c>
      <c r="B3845" s="49" t="s">
        <v>22417</v>
      </c>
    </row>
    <row r="3846" spans="1:2" ht="15" x14ac:dyDescent="0.2">
      <c r="A3846" s="50" t="s">
        <v>7016</v>
      </c>
      <c r="B3846" s="49" t="s">
        <v>22418</v>
      </c>
    </row>
    <row r="3847" spans="1:2" ht="15" x14ac:dyDescent="0.2">
      <c r="A3847" s="50" t="s">
        <v>7016</v>
      </c>
      <c r="B3847" s="49" t="s">
        <v>22419</v>
      </c>
    </row>
    <row r="3848" spans="1:2" ht="15" x14ac:dyDescent="0.2">
      <c r="A3848" s="50" t="s">
        <v>7016</v>
      </c>
      <c r="B3848" s="49" t="s">
        <v>22420</v>
      </c>
    </row>
    <row r="3849" spans="1:2" ht="15" x14ac:dyDescent="0.2">
      <c r="A3849" s="50" t="s">
        <v>7016</v>
      </c>
      <c r="B3849" s="49" t="s">
        <v>22421</v>
      </c>
    </row>
    <row r="3850" spans="1:2" ht="15" x14ac:dyDescent="0.2">
      <c r="A3850" s="50" t="s">
        <v>7016</v>
      </c>
      <c r="B3850" s="49" t="s">
        <v>22422</v>
      </c>
    </row>
    <row r="3851" spans="1:2" ht="15" x14ac:dyDescent="0.2">
      <c r="A3851" s="50" t="s">
        <v>7016</v>
      </c>
      <c r="B3851" s="49" t="s">
        <v>22423</v>
      </c>
    </row>
    <row r="3852" spans="1:2" ht="15" x14ac:dyDescent="0.2">
      <c r="A3852" s="50" t="s">
        <v>7016</v>
      </c>
      <c r="B3852" s="49" t="s">
        <v>22424</v>
      </c>
    </row>
    <row r="3853" spans="1:2" ht="15" x14ac:dyDescent="0.2">
      <c r="A3853" s="50" t="s">
        <v>7016</v>
      </c>
      <c r="B3853" s="49" t="s">
        <v>22425</v>
      </c>
    </row>
    <row r="3854" spans="1:2" ht="15" x14ac:dyDescent="0.2">
      <c r="A3854" s="50" t="s">
        <v>7016</v>
      </c>
      <c r="B3854" s="49" t="s">
        <v>22426</v>
      </c>
    </row>
    <row r="3855" spans="1:2" ht="15" x14ac:dyDescent="0.2">
      <c r="A3855" s="50" t="s">
        <v>7016</v>
      </c>
      <c r="B3855" s="49" t="s">
        <v>22427</v>
      </c>
    </row>
    <row r="3856" spans="1:2" ht="15" x14ac:dyDescent="0.2">
      <c r="A3856" s="50" t="s">
        <v>7016</v>
      </c>
      <c r="B3856" s="49" t="s">
        <v>22428</v>
      </c>
    </row>
    <row r="3857" spans="1:2" ht="15" x14ac:dyDescent="0.2">
      <c r="A3857" s="50" t="s">
        <v>7016</v>
      </c>
      <c r="B3857" s="49" t="s">
        <v>22429</v>
      </c>
    </row>
    <row r="3858" spans="1:2" ht="15" x14ac:dyDescent="0.2">
      <c r="A3858" s="50" t="s">
        <v>7016</v>
      </c>
      <c r="B3858" s="49" t="s">
        <v>22430</v>
      </c>
    </row>
    <row r="3859" spans="1:2" ht="15" x14ac:dyDescent="0.2">
      <c r="A3859" s="50" t="s">
        <v>7016</v>
      </c>
      <c r="B3859" s="49" t="s">
        <v>22431</v>
      </c>
    </row>
    <row r="3860" spans="1:2" ht="15" x14ac:dyDescent="0.2">
      <c r="A3860" s="50" t="s">
        <v>7016</v>
      </c>
      <c r="B3860" s="49" t="s">
        <v>22432</v>
      </c>
    </row>
    <row r="3861" spans="1:2" ht="15" x14ac:dyDescent="0.2">
      <c r="A3861" s="50" t="s">
        <v>7016</v>
      </c>
      <c r="B3861" s="49" t="s">
        <v>22433</v>
      </c>
    </row>
    <row r="3862" spans="1:2" ht="15" x14ac:dyDescent="0.2">
      <c r="A3862" s="50" t="s">
        <v>7016</v>
      </c>
      <c r="B3862" s="49" t="s">
        <v>22434</v>
      </c>
    </row>
    <row r="3863" spans="1:2" ht="15" x14ac:dyDescent="0.2">
      <c r="A3863" s="50" t="s">
        <v>7016</v>
      </c>
      <c r="B3863" s="49" t="s">
        <v>22435</v>
      </c>
    </row>
    <row r="3864" spans="1:2" ht="15" x14ac:dyDescent="0.2">
      <c r="A3864" s="50" t="s">
        <v>7016</v>
      </c>
      <c r="B3864" s="49" t="s">
        <v>22436</v>
      </c>
    </row>
    <row r="3865" spans="1:2" ht="15" x14ac:dyDescent="0.2">
      <c r="A3865" s="50" t="s">
        <v>7016</v>
      </c>
      <c r="B3865" s="49" t="s">
        <v>22437</v>
      </c>
    </row>
    <row r="3866" spans="1:2" ht="15" x14ac:dyDescent="0.2">
      <c r="A3866" s="50" t="s">
        <v>7016</v>
      </c>
      <c r="B3866" s="49" t="s">
        <v>22438</v>
      </c>
    </row>
    <row r="3867" spans="1:2" ht="15" x14ac:dyDescent="0.2">
      <c r="A3867" s="50" t="s">
        <v>7016</v>
      </c>
      <c r="B3867" s="49" t="s">
        <v>22439</v>
      </c>
    </row>
    <row r="3868" spans="1:2" ht="15" x14ac:dyDescent="0.2">
      <c r="A3868" s="50" t="s">
        <v>7016</v>
      </c>
      <c r="B3868" s="49" t="s">
        <v>22440</v>
      </c>
    </row>
    <row r="3869" spans="1:2" ht="15" x14ac:dyDescent="0.2">
      <c r="A3869" s="50" t="s">
        <v>7016</v>
      </c>
      <c r="B3869" s="49" t="s">
        <v>22441</v>
      </c>
    </row>
    <row r="3870" spans="1:2" ht="15" x14ac:dyDescent="0.2">
      <c r="A3870" s="50" t="s">
        <v>7016</v>
      </c>
      <c r="B3870" s="49" t="s">
        <v>22442</v>
      </c>
    </row>
    <row r="3871" spans="1:2" ht="15" x14ac:dyDescent="0.2">
      <c r="A3871" s="50" t="s">
        <v>7016</v>
      </c>
      <c r="B3871" s="49" t="s">
        <v>22443</v>
      </c>
    </row>
    <row r="3872" spans="1:2" ht="15" x14ac:dyDescent="0.2">
      <c r="A3872" s="50" t="s">
        <v>7016</v>
      </c>
      <c r="B3872" s="49" t="s">
        <v>22444</v>
      </c>
    </row>
    <row r="3873" spans="1:2" ht="15" x14ac:dyDescent="0.2">
      <c r="A3873" s="50" t="s">
        <v>7016</v>
      </c>
      <c r="B3873" s="49" t="s">
        <v>22445</v>
      </c>
    </row>
    <row r="3874" spans="1:2" ht="15" x14ac:dyDescent="0.2">
      <c r="A3874" s="50" t="s">
        <v>7016</v>
      </c>
      <c r="B3874" s="49" t="s">
        <v>22446</v>
      </c>
    </row>
    <row r="3875" spans="1:2" ht="15" x14ac:dyDescent="0.2">
      <c r="A3875" s="50" t="s">
        <v>7016</v>
      </c>
      <c r="B3875" s="49" t="s">
        <v>22447</v>
      </c>
    </row>
    <row r="3876" spans="1:2" ht="15" x14ac:dyDescent="0.2">
      <c r="A3876" s="50" t="s">
        <v>7016</v>
      </c>
      <c r="B3876" s="49" t="s">
        <v>22448</v>
      </c>
    </row>
    <row r="3877" spans="1:2" ht="15" x14ac:dyDescent="0.2">
      <c r="A3877" s="50" t="s">
        <v>7016</v>
      </c>
      <c r="B3877" s="49" t="s">
        <v>22449</v>
      </c>
    </row>
    <row r="3878" spans="1:2" ht="15" x14ac:dyDescent="0.2">
      <c r="A3878" s="50" t="s">
        <v>7016</v>
      </c>
      <c r="B3878" s="49" t="s">
        <v>22450</v>
      </c>
    </row>
    <row r="3879" spans="1:2" ht="15" x14ac:dyDescent="0.2">
      <c r="A3879" s="50" t="s">
        <v>7016</v>
      </c>
      <c r="B3879" s="49" t="s">
        <v>22451</v>
      </c>
    </row>
    <row r="3880" spans="1:2" ht="15" x14ac:dyDescent="0.2">
      <c r="A3880" s="50" t="s">
        <v>7016</v>
      </c>
      <c r="B3880" s="49" t="s">
        <v>22452</v>
      </c>
    </row>
    <row r="3881" spans="1:2" ht="15" x14ac:dyDescent="0.2">
      <c r="A3881" s="50" t="s">
        <v>7016</v>
      </c>
      <c r="B3881" s="49" t="s">
        <v>22453</v>
      </c>
    </row>
    <row r="3882" spans="1:2" ht="15" x14ac:dyDescent="0.2">
      <c r="A3882" s="50" t="s">
        <v>7016</v>
      </c>
      <c r="B3882" s="49" t="s">
        <v>22454</v>
      </c>
    </row>
    <row r="3883" spans="1:2" ht="15" x14ac:dyDescent="0.2">
      <c r="A3883" s="50" t="s">
        <v>7016</v>
      </c>
      <c r="B3883" s="49" t="s">
        <v>22455</v>
      </c>
    </row>
    <row r="3884" spans="1:2" ht="15" x14ac:dyDescent="0.2">
      <c r="A3884" s="50" t="s">
        <v>7016</v>
      </c>
      <c r="B3884" s="49" t="s">
        <v>22456</v>
      </c>
    </row>
    <row r="3885" spans="1:2" ht="15" x14ac:dyDescent="0.2">
      <c r="A3885" s="50" t="s">
        <v>7016</v>
      </c>
      <c r="B3885" s="49" t="s">
        <v>22457</v>
      </c>
    </row>
    <row r="3886" spans="1:2" ht="15" x14ac:dyDescent="0.2">
      <c r="A3886" s="50" t="s">
        <v>7016</v>
      </c>
      <c r="B3886" s="49" t="s">
        <v>22458</v>
      </c>
    </row>
    <row r="3887" spans="1:2" ht="15" x14ac:dyDescent="0.2">
      <c r="A3887" s="50" t="s">
        <v>7016</v>
      </c>
      <c r="B3887" s="49" t="s">
        <v>22459</v>
      </c>
    </row>
    <row r="3888" spans="1:2" ht="15" x14ac:dyDescent="0.2">
      <c r="A3888" s="50" t="s">
        <v>7016</v>
      </c>
      <c r="B3888" s="49" t="s">
        <v>22460</v>
      </c>
    </row>
    <row r="3889" spans="1:2" ht="15" x14ac:dyDescent="0.2">
      <c r="A3889" s="50" t="s">
        <v>7016</v>
      </c>
      <c r="B3889" s="49" t="s">
        <v>22461</v>
      </c>
    </row>
    <row r="3890" spans="1:2" ht="15" x14ac:dyDescent="0.2">
      <c r="A3890" s="50" t="s">
        <v>7016</v>
      </c>
      <c r="B3890" s="49" t="s">
        <v>22462</v>
      </c>
    </row>
    <row r="3891" spans="1:2" ht="15" x14ac:dyDescent="0.2">
      <c r="A3891" s="50" t="s">
        <v>7016</v>
      </c>
      <c r="B3891" s="49" t="s">
        <v>22463</v>
      </c>
    </row>
    <row r="3892" spans="1:2" ht="15" x14ac:dyDescent="0.2">
      <c r="A3892" s="50" t="s">
        <v>7016</v>
      </c>
      <c r="B3892" s="49" t="s">
        <v>22464</v>
      </c>
    </row>
    <row r="3893" spans="1:2" ht="15" x14ac:dyDescent="0.2">
      <c r="A3893" s="50" t="s">
        <v>7016</v>
      </c>
      <c r="B3893" s="49" t="s">
        <v>22465</v>
      </c>
    </row>
    <row r="3894" spans="1:2" ht="15" x14ac:dyDescent="0.2">
      <c r="A3894" s="50" t="s">
        <v>7016</v>
      </c>
      <c r="B3894" s="49" t="s">
        <v>22466</v>
      </c>
    </row>
    <row r="3895" spans="1:2" ht="15" x14ac:dyDescent="0.2">
      <c r="A3895" s="50" t="s">
        <v>7016</v>
      </c>
      <c r="B3895" s="49" t="s">
        <v>22467</v>
      </c>
    </row>
    <row r="3896" spans="1:2" ht="15" x14ac:dyDescent="0.2">
      <c r="A3896" s="50" t="s">
        <v>7016</v>
      </c>
      <c r="B3896" s="49" t="s">
        <v>22468</v>
      </c>
    </row>
    <row r="3897" spans="1:2" ht="15" x14ac:dyDescent="0.2">
      <c r="A3897" s="50" t="s">
        <v>7016</v>
      </c>
      <c r="B3897" s="49" t="s">
        <v>22469</v>
      </c>
    </row>
    <row r="3898" spans="1:2" ht="15" x14ac:dyDescent="0.2">
      <c r="A3898" s="50" t="s">
        <v>7016</v>
      </c>
      <c r="B3898" s="49" t="s">
        <v>22470</v>
      </c>
    </row>
    <row r="3899" spans="1:2" ht="15" x14ac:dyDescent="0.2">
      <c r="A3899" s="50" t="s">
        <v>7016</v>
      </c>
      <c r="B3899" s="49" t="s">
        <v>22471</v>
      </c>
    </row>
    <row r="3900" spans="1:2" ht="15" x14ac:dyDescent="0.2">
      <c r="A3900" s="50" t="s">
        <v>7016</v>
      </c>
      <c r="B3900" s="49" t="s">
        <v>22472</v>
      </c>
    </row>
    <row r="3901" spans="1:2" ht="15" x14ac:dyDescent="0.2">
      <c r="A3901" s="50" t="s">
        <v>7016</v>
      </c>
      <c r="B3901" s="49" t="s">
        <v>22473</v>
      </c>
    </row>
    <row r="3902" spans="1:2" ht="15" x14ac:dyDescent="0.2">
      <c r="A3902" s="50" t="s">
        <v>7016</v>
      </c>
      <c r="B3902" s="49" t="s">
        <v>22474</v>
      </c>
    </row>
    <row r="3903" spans="1:2" ht="15" x14ac:dyDescent="0.2">
      <c r="A3903" s="50" t="s">
        <v>7016</v>
      </c>
      <c r="B3903" s="49" t="s">
        <v>22475</v>
      </c>
    </row>
    <row r="3904" spans="1:2" ht="15" x14ac:dyDescent="0.2">
      <c r="A3904" s="50" t="s">
        <v>7016</v>
      </c>
      <c r="B3904" s="49" t="s">
        <v>22476</v>
      </c>
    </row>
    <row r="3905" spans="1:2" ht="15" x14ac:dyDescent="0.2">
      <c r="A3905" s="50" t="s">
        <v>7016</v>
      </c>
      <c r="B3905" s="49" t="s">
        <v>22477</v>
      </c>
    </row>
    <row r="3906" spans="1:2" ht="15" x14ac:dyDescent="0.2">
      <c r="A3906" s="50" t="s">
        <v>7016</v>
      </c>
      <c r="B3906" s="49" t="s">
        <v>22478</v>
      </c>
    </row>
    <row r="3907" spans="1:2" ht="15" x14ac:dyDescent="0.2">
      <c r="A3907" s="50" t="s">
        <v>7016</v>
      </c>
      <c r="B3907" s="49" t="s">
        <v>22479</v>
      </c>
    </row>
    <row r="3908" spans="1:2" ht="15" x14ac:dyDescent="0.2">
      <c r="A3908" s="50" t="s">
        <v>7016</v>
      </c>
      <c r="B3908" s="49" t="s">
        <v>22480</v>
      </c>
    </row>
    <row r="3909" spans="1:2" ht="15" x14ac:dyDescent="0.2">
      <c r="A3909" s="50" t="s">
        <v>7016</v>
      </c>
      <c r="B3909" s="49" t="s">
        <v>22481</v>
      </c>
    </row>
    <row r="3910" spans="1:2" ht="15" x14ac:dyDescent="0.2">
      <c r="A3910" s="50" t="s">
        <v>7016</v>
      </c>
      <c r="B3910" s="49" t="s">
        <v>22482</v>
      </c>
    </row>
    <row r="3911" spans="1:2" ht="15" x14ac:dyDescent="0.2">
      <c r="A3911" s="50" t="s">
        <v>7016</v>
      </c>
      <c r="B3911" s="49" t="s">
        <v>22483</v>
      </c>
    </row>
    <row r="3912" spans="1:2" ht="15" x14ac:dyDescent="0.2">
      <c r="A3912" s="50" t="s">
        <v>7016</v>
      </c>
      <c r="B3912" s="49" t="s">
        <v>22484</v>
      </c>
    </row>
    <row r="3913" spans="1:2" ht="15" x14ac:dyDescent="0.2">
      <c r="A3913" s="50" t="s">
        <v>7016</v>
      </c>
      <c r="B3913" s="49" t="s">
        <v>22485</v>
      </c>
    </row>
    <row r="3914" spans="1:2" ht="15" x14ac:dyDescent="0.2">
      <c r="A3914" s="50" t="s">
        <v>7016</v>
      </c>
      <c r="B3914" s="49" t="s">
        <v>22486</v>
      </c>
    </row>
    <row r="3915" spans="1:2" ht="15" x14ac:dyDescent="0.2">
      <c r="A3915" s="50" t="s">
        <v>7016</v>
      </c>
      <c r="B3915" s="49" t="s">
        <v>22487</v>
      </c>
    </row>
    <row r="3916" spans="1:2" ht="15" x14ac:dyDescent="0.2">
      <c r="A3916" s="50" t="s">
        <v>7016</v>
      </c>
      <c r="B3916" s="49" t="s">
        <v>22488</v>
      </c>
    </row>
    <row r="3917" spans="1:2" ht="15" x14ac:dyDescent="0.2">
      <c r="A3917" s="50" t="s">
        <v>7016</v>
      </c>
      <c r="B3917" s="49" t="s">
        <v>22489</v>
      </c>
    </row>
    <row r="3918" spans="1:2" ht="15" x14ac:dyDescent="0.2">
      <c r="A3918" s="50" t="s">
        <v>7016</v>
      </c>
      <c r="B3918" s="49" t="s">
        <v>22490</v>
      </c>
    </row>
    <row r="3919" spans="1:2" ht="15" x14ac:dyDescent="0.2">
      <c r="A3919" s="50" t="s">
        <v>7016</v>
      </c>
      <c r="B3919" s="49" t="s">
        <v>22491</v>
      </c>
    </row>
    <row r="3920" spans="1:2" ht="15" x14ac:dyDescent="0.2">
      <c r="A3920" s="50" t="s">
        <v>7016</v>
      </c>
      <c r="B3920" s="49" t="s">
        <v>22492</v>
      </c>
    </row>
    <row r="3921" spans="1:2" ht="15" x14ac:dyDescent="0.2">
      <c r="A3921" s="50" t="s">
        <v>7016</v>
      </c>
      <c r="B3921" s="49" t="s">
        <v>22493</v>
      </c>
    </row>
    <row r="3922" spans="1:2" ht="15" x14ac:dyDescent="0.2">
      <c r="A3922" s="50" t="s">
        <v>7016</v>
      </c>
      <c r="B3922" s="49" t="s">
        <v>22494</v>
      </c>
    </row>
    <row r="3923" spans="1:2" ht="15" x14ac:dyDescent="0.2">
      <c r="A3923" s="50" t="s">
        <v>7016</v>
      </c>
      <c r="B3923" s="49" t="s">
        <v>22495</v>
      </c>
    </row>
    <row r="3924" spans="1:2" ht="15" x14ac:dyDescent="0.2">
      <c r="A3924" s="50" t="s">
        <v>7016</v>
      </c>
      <c r="B3924" s="49" t="s">
        <v>22496</v>
      </c>
    </row>
    <row r="3925" spans="1:2" ht="15" x14ac:dyDescent="0.2">
      <c r="A3925" s="50" t="s">
        <v>7016</v>
      </c>
      <c r="B3925" s="49" t="s">
        <v>22497</v>
      </c>
    </row>
    <row r="3926" spans="1:2" ht="15" x14ac:dyDescent="0.2">
      <c r="A3926" s="50" t="s">
        <v>7016</v>
      </c>
      <c r="B3926" s="49" t="s">
        <v>22498</v>
      </c>
    </row>
    <row r="3927" spans="1:2" ht="15" x14ac:dyDescent="0.2">
      <c r="A3927" s="50" t="s">
        <v>7016</v>
      </c>
      <c r="B3927" s="49" t="s">
        <v>22499</v>
      </c>
    </row>
    <row r="3928" spans="1:2" ht="15" x14ac:dyDescent="0.2">
      <c r="A3928" s="50" t="s">
        <v>7016</v>
      </c>
      <c r="B3928" s="49" t="s">
        <v>22500</v>
      </c>
    </row>
    <row r="3929" spans="1:2" ht="15" x14ac:dyDescent="0.2">
      <c r="A3929" s="50" t="s">
        <v>7016</v>
      </c>
      <c r="B3929" s="49" t="s">
        <v>22501</v>
      </c>
    </row>
    <row r="3930" spans="1:2" ht="15" x14ac:dyDescent="0.2">
      <c r="A3930" s="50" t="s">
        <v>7016</v>
      </c>
      <c r="B3930" s="49" t="s">
        <v>22502</v>
      </c>
    </row>
    <row r="3931" spans="1:2" ht="15" x14ac:dyDescent="0.2">
      <c r="A3931" s="50" t="s">
        <v>7016</v>
      </c>
      <c r="B3931" s="49" t="s">
        <v>22503</v>
      </c>
    </row>
    <row r="3932" spans="1:2" ht="15" x14ac:dyDescent="0.2">
      <c r="A3932" s="50" t="s">
        <v>7016</v>
      </c>
      <c r="B3932" s="49" t="s">
        <v>22504</v>
      </c>
    </row>
    <row r="3933" spans="1:2" ht="15" x14ac:dyDescent="0.2">
      <c r="A3933" s="50" t="s">
        <v>7016</v>
      </c>
      <c r="B3933" s="49" t="s">
        <v>22505</v>
      </c>
    </row>
    <row r="3934" spans="1:2" ht="15" x14ac:dyDescent="0.2">
      <c r="A3934" s="50" t="s">
        <v>7016</v>
      </c>
      <c r="B3934" s="49" t="s">
        <v>22506</v>
      </c>
    </row>
    <row r="3935" spans="1:2" ht="15" x14ac:dyDescent="0.2">
      <c r="A3935" s="50" t="s">
        <v>7016</v>
      </c>
      <c r="B3935" s="49" t="s">
        <v>22507</v>
      </c>
    </row>
    <row r="3936" spans="1:2" ht="15" x14ac:dyDescent="0.2">
      <c r="A3936" s="50" t="s">
        <v>7016</v>
      </c>
      <c r="B3936" s="49" t="s">
        <v>22508</v>
      </c>
    </row>
    <row r="3937" spans="1:2" ht="15" x14ac:dyDescent="0.2">
      <c r="A3937" s="50" t="s">
        <v>7016</v>
      </c>
      <c r="B3937" s="49" t="s">
        <v>22509</v>
      </c>
    </row>
    <row r="3938" spans="1:2" ht="15" x14ac:dyDescent="0.2">
      <c r="A3938" s="50" t="s">
        <v>7016</v>
      </c>
      <c r="B3938" s="49" t="s">
        <v>22510</v>
      </c>
    </row>
    <row r="3939" spans="1:2" ht="15" x14ac:dyDescent="0.2">
      <c r="A3939" s="50" t="s">
        <v>7016</v>
      </c>
      <c r="B3939" s="49" t="s">
        <v>22511</v>
      </c>
    </row>
    <row r="3940" spans="1:2" ht="15" x14ac:dyDescent="0.2">
      <c r="A3940" s="50" t="s">
        <v>7016</v>
      </c>
      <c r="B3940" s="49" t="s">
        <v>22512</v>
      </c>
    </row>
    <row r="3941" spans="1:2" ht="15" x14ac:dyDescent="0.2">
      <c r="A3941" s="50" t="s">
        <v>7016</v>
      </c>
      <c r="B3941" s="49" t="s">
        <v>22513</v>
      </c>
    </row>
    <row r="3942" spans="1:2" ht="15" x14ac:dyDescent="0.2">
      <c r="A3942" s="50" t="s">
        <v>7016</v>
      </c>
      <c r="B3942" s="49" t="s">
        <v>22514</v>
      </c>
    </row>
    <row r="3943" spans="1:2" ht="15" x14ac:dyDescent="0.2">
      <c r="A3943" s="50" t="s">
        <v>7016</v>
      </c>
      <c r="B3943" s="49" t="s">
        <v>22515</v>
      </c>
    </row>
    <row r="3944" spans="1:2" ht="15" x14ac:dyDescent="0.2">
      <c r="A3944" s="50" t="s">
        <v>7016</v>
      </c>
      <c r="B3944" s="49" t="s">
        <v>22516</v>
      </c>
    </row>
    <row r="3945" spans="1:2" ht="15" x14ac:dyDescent="0.2">
      <c r="A3945" s="50" t="s">
        <v>7016</v>
      </c>
      <c r="B3945" s="49" t="s">
        <v>22517</v>
      </c>
    </row>
    <row r="3946" spans="1:2" ht="15" x14ac:dyDescent="0.2">
      <c r="A3946" s="50" t="s">
        <v>7016</v>
      </c>
      <c r="B3946" s="49" t="s">
        <v>22518</v>
      </c>
    </row>
    <row r="3947" spans="1:2" ht="15" x14ac:dyDescent="0.2">
      <c r="A3947" s="50" t="s">
        <v>7016</v>
      </c>
      <c r="B3947" s="49" t="s">
        <v>22519</v>
      </c>
    </row>
    <row r="3948" spans="1:2" ht="15" x14ac:dyDescent="0.2">
      <c r="A3948" s="50" t="s">
        <v>7016</v>
      </c>
      <c r="B3948" s="49" t="s">
        <v>22520</v>
      </c>
    </row>
    <row r="3949" spans="1:2" ht="15" x14ac:dyDescent="0.2">
      <c r="A3949" s="50" t="s">
        <v>7016</v>
      </c>
      <c r="B3949" s="49" t="s">
        <v>22521</v>
      </c>
    </row>
    <row r="3950" spans="1:2" ht="15" x14ac:dyDescent="0.2">
      <c r="A3950" s="50" t="s">
        <v>7016</v>
      </c>
      <c r="B3950" s="49" t="s">
        <v>22522</v>
      </c>
    </row>
    <row r="3951" spans="1:2" ht="15" x14ac:dyDescent="0.2">
      <c r="A3951" s="50" t="s">
        <v>7016</v>
      </c>
      <c r="B3951" s="49" t="s">
        <v>22523</v>
      </c>
    </row>
    <row r="3952" spans="1:2" ht="15" x14ac:dyDescent="0.2">
      <c r="A3952" s="50" t="s">
        <v>7016</v>
      </c>
      <c r="B3952" s="49" t="s">
        <v>22524</v>
      </c>
    </row>
    <row r="3953" spans="1:2" ht="15" x14ac:dyDescent="0.2">
      <c r="A3953" s="50" t="s">
        <v>7016</v>
      </c>
      <c r="B3953" s="49" t="s">
        <v>22525</v>
      </c>
    </row>
    <row r="3954" spans="1:2" ht="15" x14ac:dyDescent="0.2">
      <c r="A3954" s="50" t="s">
        <v>7016</v>
      </c>
      <c r="B3954" s="49" t="s">
        <v>22526</v>
      </c>
    </row>
    <row r="3955" spans="1:2" ht="15" x14ac:dyDescent="0.2">
      <c r="A3955" s="50" t="s">
        <v>7016</v>
      </c>
      <c r="B3955" s="49" t="s">
        <v>22527</v>
      </c>
    </row>
    <row r="3956" spans="1:2" ht="15" x14ac:dyDescent="0.2">
      <c r="A3956" s="50" t="s">
        <v>7016</v>
      </c>
      <c r="B3956" s="49" t="s">
        <v>22528</v>
      </c>
    </row>
    <row r="3957" spans="1:2" ht="15" x14ac:dyDescent="0.2">
      <c r="A3957" s="50" t="s">
        <v>7016</v>
      </c>
      <c r="B3957" s="49" t="s">
        <v>22529</v>
      </c>
    </row>
    <row r="3958" spans="1:2" ht="15" x14ac:dyDescent="0.2">
      <c r="A3958" s="50" t="s">
        <v>7016</v>
      </c>
      <c r="B3958" s="49" t="s">
        <v>22530</v>
      </c>
    </row>
    <row r="3959" spans="1:2" ht="15" x14ac:dyDescent="0.2">
      <c r="A3959" s="50" t="s">
        <v>7016</v>
      </c>
      <c r="B3959" s="49" t="s">
        <v>22531</v>
      </c>
    </row>
    <row r="3960" spans="1:2" ht="15" x14ac:dyDescent="0.2">
      <c r="A3960" s="50" t="s">
        <v>7016</v>
      </c>
      <c r="B3960" s="49" t="s">
        <v>22532</v>
      </c>
    </row>
    <row r="3961" spans="1:2" ht="15" x14ac:dyDescent="0.2">
      <c r="A3961" s="50" t="s">
        <v>7016</v>
      </c>
      <c r="B3961" s="49" t="s">
        <v>22533</v>
      </c>
    </row>
    <row r="3962" spans="1:2" ht="15" x14ac:dyDescent="0.2">
      <c r="A3962" s="50" t="s">
        <v>7016</v>
      </c>
      <c r="B3962" s="49" t="s">
        <v>22534</v>
      </c>
    </row>
    <row r="3963" spans="1:2" ht="15" x14ac:dyDescent="0.2">
      <c r="A3963" s="50" t="s">
        <v>7016</v>
      </c>
      <c r="B3963" s="49" t="s">
        <v>22535</v>
      </c>
    </row>
    <row r="3964" spans="1:2" ht="15" x14ac:dyDescent="0.2">
      <c r="A3964" s="50" t="s">
        <v>7016</v>
      </c>
      <c r="B3964" s="49" t="s">
        <v>22536</v>
      </c>
    </row>
    <row r="3965" spans="1:2" ht="15" x14ac:dyDescent="0.2">
      <c r="A3965" s="50" t="s">
        <v>7016</v>
      </c>
      <c r="B3965" s="49" t="s">
        <v>22537</v>
      </c>
    </row>
    <row r="3966" spans="1:2" ht="15" x14ac:dyDescent="0.2">
      <c r="A3966" s="50" t="s">
        <v>3169</v>
      </c>
      <c r="B3966" s="49" t="s">
        <v>22538</v>
      </c>
    </row>
    <row r="3967" spans="1:2" ht="15" x14ac:dyDescent="0.2">
      <c r="A3967" s="50" t="s">
        <v>3169</v>
      </c>
      <c r="B3967" s="49" t="s">
        <v>22539</v>
      </c>
    </row>
    <row r="3968" spans="1:2" ht="15" x14ac:dyDescent="0.2">
      <c r="A3968" s="50" t="s">
        <v>3169</v>
      </c>
      <c r="B3968" s="49" t="s">
        <v>22540</v>
      </c>
    </row>
    <row r="3969" spans="1:2" ht="15" x14ac:dyDescent="0.2">
      <c r="A3969" s="50" t="s">
        <v>3169</v>
      </c>
      <c r="B3969" s="49" t="s">
        <v>22541</v>
      </c>
    </row>
    <row r="3970" spans="1:2" ht="15" x14ac:dyDescent="0.2">
      <c r="A3970" s="50" t="s">
        <v>3169</v>
      </c>
      <c r="B3970" s="49" t="s">
        <v>22542</v>
      </c>
    </row>
    <row r="3971" spans="1:2" ht="15" x14ac:dyDescent="0.2">
      <c r="A3971" s="50" t="s">
        <v>3169</v>
      </c>
      <c r="B3971" s="49" t="s">
        <v>22543</v>
      </c>
    </row>
    <row r="3972" spans="1:2" ht="15" x14ac:dyDescent="0.2">
      <c r="A3972" s="50" t="s">
        <v>3169</v>
      </c>
      <c r="B3972" s="49" t="s">
        <v>22544</v>
      </c>
    </row>
    <row r="3973" spans="1:2" ht="15" x14ac:dyDescent="0.2">
      <c r="A3973" s="50" t="s">
        <v>3169</v>
      </c>
      <c r="B3973" s="49" t="s">
        <v>22545</v>
      </c>
    </row>
    <row r="3974" spans="1:2" ht="15" x14ac:dyDescent="0.2">
      <c r="A3974" s="50" t="s">
        <v>3169</v>
      </c>
      <c r="B3974" s="49" t="s">
        <v>22546</v>
      </c>
    </row>
    <row r="3975" spans="1:2" ht="15" x14ac:dyDescent="0.2">
      <c r="A3975" s="50" t="s">
        <v>3169</v>
      </c>
      <c r="B3975" s="49" t="s">
        <v>22547</v>
      </c>
    </row>
    <row r="3976" spans="1:2" ht="15" x14ac:dyDescent="0.2">
      <c r="A3976" s="50" t="s">
        <v>3169</v>
      </c>
      <c r="B3976" s="49" t="s">
        <v>22548</v>
      </c>
    </row>
    <row r="3977" spans="1:2" ht="15" x14ac:dyDescent="0.2">
      <c r="A3977" s="50" t="s">
        <v>3169</v>
      </c>
      <c r="B3977" s="49" t="s">
        <v>22549</v>
      </c>
    </row>
    <row r="3978" spans="1:2" ht="15" x14ac:dyDescent="0.2">
      <c r="A3978" s="50" t="s">
        <v>3169</v>
      </c>
      <c r="B3978" s="49" t="s">
        <v>22550</v>
      </c>
    </row>
    <row r="3979" spans="1:2" ht="15" x14ac:dyDescent="0.2">
      <c r="A3979" s="50" t="s">
        <v>3169</v>
      </c>
      <c r="B3979" s="49" t="s">
        <v>22551</v>
      </c>
    </row>
    <row r="3980" spans="1:2" ht="15" x14ac:dyDescent="0.2">
      <c r="A3980" s="50" t="s">
        <v>3169</v>
      </c>
      <c r="B3980" s="49" t="s">
        <v>22552</v>
      </c>
    </row>
    <row r="3981" spans="1:2" ht="15" x14ac:dyDescent="0.2">
      <c r="A3981" s="50" t="s">
        <v>3169</v>
      </c>
      <c r="B3981" s="49" t="s">
        <v>22553</v>
      </c>
    </row>
    <row r="3982" spans="1:2" ht="15" x14ac:dyDescent="0.2">
      <c r="A3982" s="50" t="s">
        <v>3169</v>
      </c>
      <c r="B3982" s="49" t="s">
        <v>22554</v>
      </c>
    </row>
    <row r="3983" spans="1:2" ht="15" x14ac:dyDescent="0.2">
      <c r="A3983" s="50" t="s">
        <v>3169</v>
      </c>
      <c r="B3983" s="49" t="s">
        <v>22555</v>
      </c>
    </row>
    <row r="3984" spans="1:2" ht="15" x14ac:dyDescent="0.2">
      <c r="A3984" s="50" t="s">
        <v>3169</v>
      </c>
      <c r="B3984" s="49" t="s">
        <v>22556</v>
      </c>
    </row>
    <row r="3985" spans="1:2" ht="15" x14ac:dyDescent="0.2">
      <c r="A3985" s="50" t="s">
        <v>3169</v>
      </c>
      <c r="B3985" s="49" t="s">
        <v>22557</v>
      </c>
    </row>
    <row r="3986" spans="1:2" ht="15" x14ac:dyDescent="0.2">
      <c r="A3986" s="50" t="s">
        <v>3169</v>
      </c>
      <c r="B3986" s="49" t="s">
        <v>22558</v>
      </c>
    </row>
    <row r="3987" spans="1:2" ht="15" x14ac:dyDescent="0.2">
      <c r="A3987" s="50" t="s">
        <v>3169</v>
      </c>
      <c r="B3987" s="49" t="s">
        <v>22559</v>
      </c>
    </row>
    <row r="3988" spans="1:2" ht="15" x14ac:dyDescent="0.2">
      <c r="A3988" s="50" t="s">
        <v>3169</v>
      </c>
      <c r="B3988" s="49" t="s">
        <v>22560</v>
      </c>
    </row>
    <row r="3989" spans="1:2" ht="15" x14ac:dyDescent="0.2">
      <c r="A3989" s="50" t="s">
        <v>3169</v>
      </c>
      <c r="B3989" s="49" t="s">
        <v>22561</v>
      </c>
    </row>
    <row r="3990" spans="1:2" ht="15" x14ac:dyDescent="0.2">
      <c r="A3990" s="50" t="s">
        <v>3169</v>
      </c>
      <c r="B3990" s="49" t="s">
        <v>22562</v>
      </c>
    </row>
    <row r="3991" spans="1:2" ht="15" x14ac:dyDescent="0.2">
      <c r="A3991" s="50" t="s">
        <v>3169</v>
      </c>
      <c r="B3991" s="49" t="s">
        <v>22563</v>
      </c>
    </row>
    <row r="3992" spans="1:2" ht="15" x14ac:dyDescent="0.2">
      <c r="A3992" s="50" t="s">
        <v>3169</v>
      </c>
      <c r="B3992" s="49" t="s">
        <v>22564</v>
      </c>
    </row>
    <row r="3993" spans="1:2" ht="15" x14ac:dyDescent="0.2">
      <c r="A3993" s="50" t="s">
        <v>3169</v>
      </c>
      <c r="B3993" s="49" t="s">
        <v>22565</v>
      </c>
    </row>
    <row r="3994" spans="1:2" ht="15" x14ac:dyDescent="0.2">
      <c r="A3994" s="50" t="s">
        <v>3169</v>
      </c>
      <c r="B3994" s="49" t="s">
        <v>22566</v>
      </c>
    </row>
    <row r="3995" spans="1:2" ht="15" x14ac:dyDescent="0.2">
      <c r="A3995" s="50" t="s">
        <v>3169</v>
      </c>
      <c r="B3995" s="49" t="s">
        <v>22567</v>
      </c>
    </row>
    <row r="3996" spans="1:2" ht="15" x14ac:dyDescent="0.2">
      <c r="A3996" s="50" t="s">
        <v>3169</v>
      </c>
      <c r="B3996" s="49" t="s">
        <v>22568</v>
      </c>
    </row>
    <row r="3997" spans="1:2" ht="15" x14ac:dyDescent="0.2">
      <c r="A3997" s="50" t="s">
        <v>3169</v>
      </c>
      <c r="B3997" s="49" t="s">
        <v>22569</v>
      </c>
    </row>
    <row r="3998" spans="1:2" ht="15" x14ac:dyDescent="0.2">
      <c r="A3998" s="50" t="s">
        <v>3169</v>
      </c>
      <c r="B3998" s="49" t="s">
        <v>22570</v>
      </c>
    </row>
    <row r="3999" spans="1:2" ht="15" x14ac:dyDescent="0.2">
      <c r="A3999" s="50" t="s">
        <v>3169</v>
      </c>
      <c r="B3999" s="49" t="s">
        <v>22571</v>
      </c>
    </row>
    <row r="4000" spans="1:2" ht="15" x14ac:dyDescent="0.2">
      <c r="A4000" s="50" t="s">
        <v>3169</v>
      </c>
      <c r="B4000" s="49" t="s">
        <v>22572</v>
      </c>
    </row>
    <row r="4001" spans="1:2" ht="15" x14ac:dyDescent="0.2">
      <c r="A4001" s="50" t="s">
        <v>3169</v>
      </c>
      <c r="B4001" s="49" t="s">
        <v>22573</v>
      </c>
    </row>
    <row r="4002" spans="1:2" ht="15" x14ac:dyDescent="0.2">
      <c r="A4002" s="50" t="s">
        <v>3169</v>
      </c>
      <c r="B4002" s="49" t="s">
        <v>22574</v>
      </c>
    </row>
    <row r="4003" spans="1:2" ht="15" x14ac:dyDescent="0.2">
      <c r="A4003" s="50" t="s">
        <v>3169</v>
      </c>
      <c r="B4003" s="49" t="s">
        <v>22575</v>
      </c>
    </row>
    <row r="4004" spans="1:2" ht="15" x14ac:dyDescent="0.2">
      <c r="A4004" s="50" t="s">
        <v>3169</v>
      </c>
      <c r="B4004" s="49" t="s">
        <v>22576</v>
      </c>
    </row>
    <row r="4005" spans="1:2" ht="15" x14ac:dyDescent="0.2">
      <c r="A4005" s="50" t="s">
        <v>3169</v>
      </c>
      <c r="B4005" s="49" t="s">
        <v>22577</v>
      </c>
    </row>
    <row r="4006" spans="1:2" ht="15" x14ac:dyDescent="0.2">
      <c r="A4006" s="50" t="s">
        <v>3169</v>
      </c>
      <c r="B4006" s="49" t="s">
        <v>22578</v>
      </c>
    </row>
    <row r="4007" spans="1:2" ht="15" x14ac:dyDescent="0.2">
      <c r="A4007" s="50" t="s">
        <v>3169</v>
      </c>
      <c r="B4007" s="49" t="s">
        <v>22579</v>
      </c>
    </row>
    <row r="4008" spans="1:2" ht="15" x14ac:dyDescent="0.2">
      <c r="A4008" s="50" t="s">
        <v>3169</v>
      </c>
      <c r="B4008" s="49" t="s">
        <v>22580</v>
      </c>
    </row>
    <row r="4009" spans="1:2" ht="15" x14ac:dyDescent="0.2">
      <c r="A4009" s="50" t="s">
        <v>3169</v>
      </c>
      <c r="B4009" s="49" t="s">
        <v>22581</v>
      </c>
    </row>
    <row r="4010" spans="1:2" ht="15" x14ac:dyDescent="0.2">
      <c r="A4010" s="50" t="s">
        <v>3169</v>
      </c>
      <c r="B4010" s="49" t="s">
        <v>22582</v>
      </c>
    </row>
    <row r="4011" spans="1:2" ht="15" x14ac:dyDescent="0.2">
      <c r="A4011" s="50" t="s">
        <v>3169</v>
      </c>
      <c r="B4011" s="49" t="s">
        <v>22583</v>
      </c>
    </row>
    <row r="4012" spans="1:2" ht="15" x14ac:dyDescent="0.2">
      <c r="A4012" s="50" t="s">
        <v>3169</v>
      </c>
      <c r="B4012" s="49" t="s">
        <v>22584</v>
      </c>
    </row>
    <row r="4013" spans="1:2" ht="15" x14ac:dyDescent="0.2">
      <c r="A4013" s="50" t="s">
        <v>3169</v>
      </c>
      <c r="B4013" s="49" t="s">
        <v>22585</v>
      </c>
    </row>
    <row r="4014" spans="1:2" ht="15" x14ac:dyDescent="0.2">
      <c r="A4014" s="50" t="s">
        <v>3169</v>
      </c>
      <c r="B4014" s="49" t="s">
        <v>22586</v>
      </c>
    </row>
    <row r="4015" spans="1:2" ht="15" x14ac:dyDescent="0.2">
      <c r="A4015" s="50" t="s">
        <v>3169</v>
      </c>
      <c r="B4015" s="49" t="s">
        <v>22587</v>
      </c>
    </row>
    <row r="4016" spans="1:2" ht="15" x14ac:dyDescent="0.2">
      <c r="A4016" s="50" t="s">
        <v>3169</v>
      </c>
      <c r="B4016" s="49" t="s">
        <v>22588</v>
      </c>
    </row>
    <row r="4017" spans="1:2" ht="15" x14ac:dyDescent="0.2">
      <c r="A4017" s="50" t="s">
        <v>3169</v>
      </c>
      <c r="B4017" s="49" t="s">
        <v>22589</v>
      </c>
    </row>
    <row r="4018" spans="1:2" ht="15" x14ac:dyDescent="0.2">
      <c r="A4018" s="50" t="s">
        <v>3169</v>
      </c>
      <c r="B4018" s="49" t="s">
        <v>22590</v>
      </c>
    </row>
    <row r="4019" spans="1:2" ht="15" x14ac:dyDescent="0.2">
      <c r="A4019" s="50" t="s">
        <v>3169</v>
      </c>
      <c r="B4019" s="49" t="s">
        <v>22591</v>
      </c>
    </row>
    <row r="4020" spans="1:2" ht="15" x14ac:dyDescent="0.2">
      <c r="A4020" s="50" t="s">
        <v>3169</v>
      </c>
      <c r="B4020" s="49" t="s">
        <v>22592</v>
      </c>
    </row>
    <row r="4021" spans="1:2" ht="15" x14ac:dyDescent="0.2">
      <c r="A4021" s="50" t="s">
        <v>3169</v>
      </c>
      <c r="B4021" s="49" t="s">
        <v>22593</v>
      </c>
    </row>
    <row r="4022" spans="1:2" ht="15" x14ac:dyDescent="0.2">
      <c r="A4022" s="50" t="s">
        <v>3169</v>
      </c>
      <c r="B4022" s="49" t="s">
        <v>22594</v>
      </c>
    </row>
    <row r="4023" spans="1:2" ht="15" x14ac:dyDescent="0.2">
      <c r="A4023" s="50" t="s">
        <v>3169</v>
      </c>
      <c r="B4023" s="49" t="s">
        <v>22595</v>
      </c>
    </row>
    <row r="4024" spans="1:2" ht="15" x14ac:dyDescent="0.2">
      <c r="A4024" s="50" t="s">
        <v>3169</v>
      </c>
      <c r="B4024" s="49" t="s">
        <v>22596</v>
      </c>
    </row>
    <row r="4025" spans="1:2" ht="15" x14ac:dyDescent="0.2">
      <c r="A4025" s="50" t="s">
        <v>3169</v>
      </c>
      <c r="B4025" s="49" t="s">
        <v>22597</v>
      </c>
    </row>
    <row r="4026" spans="1:2" ht="15" x14ac:dyDescent="0.2">
      <c r="A4026" s="50" t="s">
        <v>3169</v>
      </c>
      <c r="B4026" s="49" t="s">
        <v>22598</v>
      </c>
    </row>
    <row r="4027" spans="1:2" ht="15" x14ac:dyDescent="0.2">
      <c r="A4027" s="50" t="s">
        <v>3169</v>
      </c>
      <c r="B4027" s="49" t="s">
        <v>22599</v>
      </c>
    </row>
    <row r="4028" spans="1:2" ht="15" x14ac:dyDescent="0.2">
      <c r="A4028" s="50" t="s">
        <v>3169</v>
      </c>
      <c r="B4028" s="49" t="s">
        <v>22600</v>
      </c>
    </row>
    <row r="4029" spans="1:2" ht="15" x14ac:dyDescent="0.2">
      <c r="A4029" s="50" t="s">
        <v>3169</v>
      </c>
      <c r="B4029" s="49" t="s">
        <v>22601</v>
      </c>
    </row>
    <row r="4030" spans="1:2" ht="15" x14ac:dyDescent="0.2">
      <c r="A4030" s="50" t="s">
        <v>3169</v>
      </c>
      <c r="B4030" s="49" t="s">
        <v>22602</v>
      </c>
    </row>
    <row r="4031" spans="1:2" ht="15" x14ac:dyDescent="0.2">
      <c r="A4031" s="50" t="s">
        <v>3169</v>
      </c>
      <c r="B4031" s="49" t="s">
        <v>22603</v>
      </c>
    </row>
    <row r="4032" spans="1:2" ht="15" x14ac:dyDescent="0.2">
      <c r="A4032" s="50" t="s">
        <v>3169</v>
      </c>
      <c r="B4032" s="49" t="s">
        <v>22604</v>
      </c>
    </row>
    <row r="4033" spans="1:2" ht="15" x14ac:dyDescent="0.2">
      <c r="A4033" s="50" t="s">
        <v>3169</v>
      </c>
      <c r="B4033" s="49" t="s">
        <v>22605</v>
      </c>
    </row>
    <row r="4034" spans="1:2" ht="15" x14ac:dyDescent="0.2">
      <c r="A4034" s="50" t="s">
        <v>3169</v>
      </c>
      <c r="B4034" s="49" t="s">
        <v>22606</v>
      </c>
    </row>
    <row r="4035" spans="1:2" ht="15" x14ac:dyDescent="0.2">
      <c r="A4035" s="50" t="s">
        <v>3169</v>
      </c>
      <c r="B4035" s="49" t="s">
        <v>22607</v>
      </c>
    </row>
    <row r="4036" spans="1:2" ht="15" x14ac:dyDescent="0.2">
      <c r="A4036" s="50" t="s">
        <v>3169</v>
      </c>
      <c r="B4036" s="49" t="s">
        <v>22608</v>
      </c>
    </row>
    <row r="4037" spans="1:2" ht="15" x14ac:dyDescent="0.2">
      <c r="A4037" s="50" t="s">
        <v>3169</v>
      </c>
      <c r="B4037" s="49" t="s">
        <v>22609</v>
      </c>
    </row>
    <row r="4038" spans="1:2" ht="15" x14ac:dyDescent="0.2">
      <c r="A4038" s="50" t="s">
        <v>3169</v>
      </c>
      <c r="B4038" s="49" t="s">
        <v>22610</v>
      </c>
    </row>
    <row r="4039" spans="1:2" ht="15" x14ac:dyDescent="0.2">
      <c r="A4039" s="50" t="s">
        <v>3169</v>
      </c>
      <c r="B4039" s="49" t="s">
        <v>22611</v>
      </c>
    </row>
    <row r="4040" spans="1:2" ht="15" x14ac:dyDescent="0.2">
      <c r="A4040" s="50" t="s">
        <v>3169</v>
      </c>
      <c r="B4040" s="49" t="s">
        <v>22612</v>
      </c>
    </row>
    <row r="4041" spans="1:2" ht="15" x14ac:dyDescent="0.2">
      <c r="A4041" s="50" t="s">
        <v>3169</v>
      </c>
      <c r="B4041" s="49" t="s">
        <v>22613</v>
      </c>
    </row>
    <row r="4042" spans="1:2" ht="15" x14ac:dyDescent="0.2">
      <c r="A4042" s="50" t="s">
        <v>3169</v>
      </c>
      <c r="B4042" s="49" t="s">
        <v>22614</v>
      </c>
    </row>
    <row r="4043" spans="1:2" ht="15" x14ac:dyDescent="0.2">
      <c r="A4043" s="50" t="s">
        <v>3169</v>
      </c>
      <c r="B4043" s="49" t="s">
        <v>22615</v>
      </c>
    </row>
    <row r="4044" spans="1:2" ht="15" x14ac:dyDescent="0.2">
      <c r="A4044" s="50" t="s">
        <v>3169</v>
      </c>
      <c r="B4044" s="49" t="s">
        <v>22616</v>
      </c>
    </row>
    <row r="4045" spans="1:2" ht="15" x14ac:dyDescent="0.2">
      <c r="A4045" s="50" t="s">
        <v>3169</v>
      </c>
      <c r="B4045" s="49" t="s">
        <v>22617</v>
      </c>
    </row>
    <row r="4046" spans="1:2" ht="15" x14ac:dyDescent="0.2">
      <c r="A4046" s="50" t="s">
        <v>3169</v>
      </c>
      <c r="B4046" s="49" t="s">
        <v>22618</v>
      </c>
    </row>
    <row r="4047" spans="1:2" ht="15" x14ac:dyDescent="0.2">
      <c r="A4047" s="50" t="s">
        <v>3169</v>
      </c>
      <c r="B4047" s="49" t="s">
        <v>22619</v>
      </c>
    </row>
    <row r="4048" spans="1:2" ht="15" x14ac:dyDescent="0.2">
      <c r="A4048" s="50" t="s">
        <v>3169</v>
      </c>
      <c r="B4048" s="49" t="s">
        <v>22620</v>
      </c>
    </row>
    <row r="4049" spans="1:2" ht="15" x14ac:dyDescent="0.2">
      <c r="A4049" s="50" t="s">
        <v>3169</v>
      </c>
      <c r="B4049" s="49" t="s">
        <v>22621</v>
      </c>
    </row>
    <row r="4050" spans="1:2" ht="15" x14ac:dyDescent="0.2">
      <c r="A4050" s="50" t="s">
        <v>3169</v>
      </c>
      <c r="B4050" s="49" t="s">
        <v>22622</v>
      </c>
    </row>
    <row r="4051" spans="1:2" ht="15" x14ac:dyDescent="0.2">
      <c r="A4051" s="50" t="s">
        <v>3169</v>
      </c>
      <c r="B4051" s="49" t="s">
        <v>22623</v>
      </c>
    </row>
    <row r="4052" spans="1:2" ht="15" x14ac:dyDescent="0.2">
      <c r="A4052" s="50" t="s">
        <v>3169</v>
      </c>
      <c r="B4052" s="49" t="s">
        <v>22624</v>
      </c>
    </row>
    <row r="4053" spans="1:2" ht="15" x14ac:dyDescent="0.2">
      <c r="A4053" s="50" t="s">
        <v>3169</v>
      </c>
      <c r="B4053" s="49" t="s">
        <v>22625</v>
      </c>
    </row>
    <row r="4054" spans="1:2" ht="15" x14ac:dyDescent="0.2">
      <c r="A4054" s="50" t="s">
        <v>3169</v>
      </c>
      <c r="B4054" s="49" t="s">
        <v>22626</v>
      </c>
    </row>
    <row r="4055" spans="1:2" ht="15" x14ac:dyDescent="0.2">
      <c r="A4055" s="50" t="s">
        <v>3169</v>
      </c>
      <c r="B4055" s="49" t="s">
        <v>22627</v>
      </c>
    </row>
    <row r="4056" spans="1:2" ht="15" x14ac:dyDescent="0.2">
      <c r="A4056" s="50" t="s">
        <v>3169</v>
      </c>
      <c r="B4056" s="49" t="s">
        <v>22628</v>
      </c>
    </row>
    <row r="4057" spans="1:2" ht="15" x14ac:dyDescent="0.2">
      <c r="A4057" s="50" t="s">
        <v>3169</v>
      </c>
      <c r="B4057" s="49" t="s">
        <v>22629</v>
      </c>
    </row>
    <row r="4058" spans="1:2" ht="15" x14ac:dyDescent="0.2">
      <c r="A4058" s="50" t="s">
        <v>3169</v>
      </c>
      <c r="B4058" s="49" t="s">
        <v>22630</v>
      </c>
    </row>
    <row r="4059" spans="1:2" ht="15" x14ac:dyDescent="0.2">
      <c r="A4059" s="50" t="s">
        <v>3169</v>
      </c>
      <c r="B4059" s="49" t="s">
        <v>22631</v>
      </c>
    </row>
    <row r="4060" spans="1:2" ht="15" x14ac:dyDescent="0.2">
      <c r="A4060" s="50" t="s">
        <v>3169</v>
      </c>
      <c r="B4060" s="49" t="s">
        <v>22632</v>
      </c>
    </row>
    <row r="4061" spans="1:2" ht="15" x14ac:dyDescent="0.2">
      <c r="A4061" s="50" t="s">
        <v>3169</v>
      </c>
      <c r="B4061" s="49" t="s">
        <v>22633</v>
      </c>
    </row>
    <row r="4062" spans="1:2" ht="15" x14ac:dyDescent="0.2">
      <c r="A4062" s="50" t="s">
        <v>3169</v>
      </c>
      <c r="B4062" s="49" t="s">
        <v>22634</v>
      </c>
    </row>
    <row r="4063" spans="1:2" ht="15" x14ac:dyDescent="0.2">
      <c r="A4063" s="50" t="s">
        <v>3169</v>
      </c>
      <c r="B4063" s="49" t="s">
        <v>22635</v>
      </c>
    </row>
    <row r="4064" spans="1:2" ht="15" x14ac:dyDescent="0.2">
      <c r="A4064" s="50" t="s">
        <v>3169</v>
      </c>
      <c r="B4064" s="49" t="s">
        <v>22636</v>
      </c>
    </row>
    <row r="4065" spans="1:2" ht="15" x14ac:dyDescent="0.2">
      <c r="A4065" s="50" t="s">
        <v>3169</v>
      </c>
      <c r="B4065" s="49" t="s">
        <v>22637</v>
      </c>
    </row>
    <row r="4066" spans="1:2" ht="15" x14ac:dyDescent="0.2">
      <c r="A4066" s="50" t="s">
        <v>3169</v>
      </c>
      <c r="B4066" s="49" t="s">
        <v>22638</v>
      </c>
    </row>
    <row r="4067" spans="1:2" ht="15" x14ac:dyDescent="0.2">
      <c r="A4067" s="50" t="s">
        <v>3169</v>
      </c>
      <c r="B4067" s="49" t="s">
        <v>22639</v>
      </c>
    </row>
    <row r="4068" spans="1:2" ht="15" x14ac:dyDescent="0.2">
      <c r="A4068" s="50" t="s">
        <v>3169</v>
      </c>
      <c r="B4068" s="49" t="s">
        <v>22640</v>
      </c>
    </row>
    <row r="4069" spans="1:2" ht="15" x14ac:dyDescent="0.2">
      <c r="A4069" s="50" t="s">
        <v>3169</v>
      </c>
      <c r="B4069" s="49" t="s">
        <v>22641</v>
      </c>
    </row>
    <row r="4070" spans="1:2" ht="15" x14ac:dyDescent="0.2">
      <c r="A4070" s="50" t="s">
        <v>3169</v>
      </c>
      <c r="B4070" s="49" t="s">
        <v>22642</v>
      </c>
    </row>
    <row r="4071" spans="1:2" ht="15" x14ac:dyDescent="0.2">
      <c r="A4071" s="50" t="s">
        <v>3169</v>
      </c>
      <c r="B4071" s="49" t="s">
        <v>22643</v>
      </c>
    </row>
    <row r="4072" spans="1:2" ht="15" x14ac:dyDescent="0.2">
      <c r="A4072" s="50" t="s">
        <v>3169</v>
      </c>
      <c r="B4072" s="49" t="s">
        <v>22644</v>
      </c>
    </row>
    <row r="4073" spans="1:2" ht="15" x14ac:dyDescent="0.2">
      <c r="A4073" s="50" t="s">
        <v>3169</v>
      </c>
      <c r="B4073" s="49" t="s">
        <v>22645</v>
      </c>
    </row>
    <row r="4074" spans="1:2" ht="15" x14ac:dyDescent="0.2">
      <c r="A4074" s="50" t="s">
        <v>3169</v>
      </c>
      <c r="B4074" s="49" t="s">
        <v>22646</v>
      </c>
    </row>
    <row r="4075" spans="1:2" ht="15" x14ac:dyDescent="0.2">
      <c r="A4075" s="50" t="s">
        <v>3169</v>
      </c>
      <c r="B4075" s="49" t="s">
        <v>22647</v>
      </c>
    </row>
    <row r="4076" spans="1:2" ht="15" x14ac:dyDescent="0.2">
      <c r="A4076" s="50" t="s">
        <v>3169</v>
      </c>
      <c r="B4076" s="49" t="s">
        <v>22648</v>
      </c>
    </row>
    <row r="4077" spans="1:2" ht="15" x14ac:dyDescent="0.2">
      <c r="A4077" s="50" t="s">
        <v>3169</v>
      </c>
      <c r="B4077" s="49" t="s">
        <v>22649</v>
      </c>
    </row>
    <row r="4078" spans="1:2" ht="15" x14ac:dyDescent="0.2">
      <c r="A4078" s="50" t="s">
        <v>3169</v>
      </c>
      <c r="B4078" s="49" t="s">
        <v>22650</v>
      </c>
    </row>
    <row r="4079" spans="1:2" ht="15" x14ac:dyDescent="0.2">
      <c r="A4079" s="50" t="s">
        <v>3169</v>
      </c>
      <c r="B4079" s="49" t="s">
        <v>22651</v>
      </c>
    </row>
    <row r="4080" spans="1:2" ht="15" x14ac:dyDescent="0.2">
      <c r="A4080" s="50" t="s">
        <v>2038</v>
      </c>
      <c r="B4080" s="49" t="s">
        <v>22652</v>
      </c>
    </row>
    <row r="4081" spans="1:2" ht="15" x14ac:dyDescent="0.2">
      <c r="A4081" s="50" t="s">
        <v>2038</v>
      </c>
      <c r="B4081" s="49" t="s">
        <v>22653</v>
      </c>
    </row>
    <row r="4082" spans="1:2" ht="15" x14ac:dyDescent="0.2">
      <c r="A4082" s="50" t="s">
        <v>2038</v>
      </c>
      <c r="B4082" s="49" t="s">
        <v>22654</v>
      </c>
    </row>
    <row r="4083" spans="1:2" ht="15" x14ac:dyDescent="0.2">
      <c r="A4083" s="50" t="s">
        <v>2038</v>
      </c>
      <c r="B4083" s="49" t="s">
        <v>22655</v>
      </c>
    </row>
    <row r="4084" spans="1:2" ht="15" x14ac:dyDescent="0.2">
      <c r="A4084" s="50" t="s">
        <v>2038</v>
      </c>
      <c r="B4084" s="49" t="s">
        <v>22656</v>
      </c>
    </row>
    <row r="4085" spans="1:2" ht="15" x14ac:dyDescent="0.2">
      <c r="A4085" s="50" t="s">
        <v>2038</v>
      </c>
      <c r="B4085" s="49" t="s">
        <v>22657</v>
      </c>
    </row>
    <row r="4086" spans="1:2" ht="15" x14ac:dyDescent="0.2">
      <c r="A4086" s="50" t="s">
        <v>2038</v>
      </c>
      <c r="B4086" s="49" t="s">
        <v>22658</v>
      </c>
    </row>
    <row r="4087" spans="1:2" ht="15" x14ac:dyDescent="0.2">
      <c r="A4087" s="50" t="s">
        <v>2038</v>
      </c>
      <c r="B4087" s="49" t="s">
        <v>22659</v>
      </c>
    </row>
    <row r="4088" spans="1:2" ht="15" x14ac:dyDescent="0.2">
      <c r="A4088" s="50" t="s">
        <v>2038</v>
      </c>
      <c r="B4088" s="49" t="s">
        <v>22660</v>
      </c>
    </row>
    <row r="4089" spans="1:2" ht="15" x14ac:dyDescent="0.2">
      <c r="A4089" s="50" t="s">
        <v>2038</v>
      </c>
      <c r="B4089" s="49" t="s">
        <v>22661</v>
      </c>
    </row>
    <row r="4090" spans="1:2" ht="15" x14ac:dyDescent="0.2">
      <c r="A4090" s="50" t="s">
        <v>2038</v>
      </c>
      <c r="B4090" s="49" t="s">
        <v>22662</v>
      </c>
    </row>
    <row r="4091" spans="1:2" ht="15" x14ac:dyDescent="0.2">
      <c r="A4091" s="50" t="s">
        <v>2038</v>
      </c>
      <c r="B4091" s="49" t="s">
        <v>22663</v>
      </c>
    </row>
    <row r="4092" spans="1:2" ht="15" x14ac:dyDescent="0.2">
      <c r="A4092" s="50" t="s">
        <v>2038</v>
      </c>
      <c r="B4092" s="49" t="s">
        <v>22664</v>
      </c>
    </row>
    <row r="4093" spans="1:2" ht="15" x14ac:dyDescent="0.2">
      <c r="A4093" s="50" t="s">
        <v>2038</v>
      </c>
      <c r="B4093" s="49" t="s">
        <v>22665</v>
      </c>
    </row>
    <row r="4094" spans="1:2" ht="15" x14ac:dyDescent="0.2">
      <c r="A4094" s="50" t="s">
        <v>2038</v>
      </c>
      <c r="B4094" s="49" t="s">
        <v>22666</v>
      </c>
    </row>
    <row r="4095" spans="1:2" ht="15" x14ac:dyDescent="0.2">
      <c r="A4095" s="50" t="s">
        <v>2038</v>
      </c>
      <c r="B4095" s="49" t="s">
        <v>22667</v>
      </c>
    </row>
    <row r="4096" spans="1:2" ht="15" x14ac:dyDescent="0.2">
      <c r="A4096" s="50" t="s">
        <v>2038</v>
      </c>
      <c r="B4096" s="49" t="s">
        <v>22668</v>
      </c>
    </row>
    <row r="4097" spans="1:2" ht="15" x14ac:dyDescent="0.2">
      <c r="A4097" s="50" t="s">
        <v>2038</v>
      </c>
      <c r="B4097" s="49" t="s">
        <v>22669</v>
      </c>
    </row>
    <row r="4098" spans="1:2" ht="15" x14ac:dyDescent="0.2">
      <c r="A4098" s="50" t="s">
        <v>2038</v>
      </c>
      <c r="B4098" s="49" t="s">
        <v>22670</v>
      </c>
    </row>
    <row r="4099" spans="1:2" ht="15" x14ac:dyDescent="0.2">
      <c r="A4099" s="50" t="s">
        <v>2038</v>
      </c>
      <c r="B4099" s="49" t="s">
        <v>22671</v>
      </c>
    </row>
    <row r="4100" spans="1:2" ht="15" x14ac:dyDescent="0.2">
      <c r="A4100" s="50" t="s">
        <v>2038</v>
      </c>
      <c r="B4100" s="49" t="s">
        <v>22672</v>
      </c>
    </row>
    <row r="4101" spans="1:2" ht="15" x14ac:dyDescent="0.2">
      <c r="A4101" s="50" t="s">
        <v>2038</v>
      </c>
      <c r="B4101" s="49" t="s">
        <v>22673</v>
      </c>
    </row>
    <row r="4102" spans="1:2" ht="15" x14ac:dyDescent="0.2">
      <c r="A4102" s="50" t="s">
        <v>2038</v>
      </c>
      <c r="B4102" s="49" t="s">
        <v>22674</v>
      </c>
    </row>
    <row r="4103" spans="1:2" ht="15" x14ac:dyDescent="0.2">
      <c r="A4103" s="50" t="s">
        <v>2038</v>
      </c>
      <c r="B4103" s="49" t="s">
        <v>22675</v>
      </c>
    </row>
    <row r="4104" spans="1:2" ht="15" x14ac:dyDescent="0.2">
      <c r="A4104" s="50" t="s">
        <v>2038</v>
      </c>
      <c r="B4104" s="49" t="s">
        <v>22676</v>
      </c>
    </row>
    <row r="4105" spans="1:2" ht="15" x14ac:dyDescent="0.2">
      <c r="A4105" s="50" t="s">
        <v>2038</v>
      </c>
      <c r="B4105" s="49" t="s">
        <v>22677</v>
      </c>
    </row>
    <row r="4106" spans="1:2" ht="15" x14ac:dyDescent="0.2">
      <c r="A4106" s="50" t="s">
        <v>2038</v>
      </c>
      <c r="B4106" s="49" t="s">
        <v>22678</v>
      </c>
    </row>
    <row r="4107" spans="1:2" ht="15" x14ac:dyDescent="0.2">
      <c r="A4107" s="50" t="s">
        <v>2038</v>
      </c>
      <c r="B4107" s="49" t="s">
        <v>22679</v>
      </c>
    </row>
    <row r="4108" spans="1:2" ht="15" x14ac:dyDescent="0.2">
      <c r="A4108" s="50" t="s">
        <v>2038</v>
      </c>
      <c r="B4108" s="49" t="s">
        <v>22680</v>
      </c>
    </row>
    <row r="4109" spans="1:2" ht="15" x14ac:dyDescent="0.2">
      <c r="A4109" s="50" t="s">
        <v>2038</v>
      </c>
      <c r="B4109" s="49" t="s">
        <v>22681</v>
      </c>
    </row>
    <row r="4110" spans="1:2" ht="15" x14ac:dyDescent="0.2">
      <c r="A4110" s="50" t="s">
        <v>2038</v>
      </c>
      <c r="B4110" s="49" t="s">
        <v>22682</v>
      </c>
    </row>
    <row r="4111" spans="1:2" ht="15" x14ac:dyDescent="0.2">
      <c r="A4111" s="50" t="s">
        <v>2038</v>
      </c>
      <c r="B4111" s="49" t="s">
        <v>22683</v>
      </c>
    </row>
    <row r="4112" spans="1:2" ht="15" x14ac:dyDescent="0.2">
      <c r="A4112" s="50" t="s">
        <v>2038</v>
      </c>
      <c r="B4112" s="49" t="s">
        <v>22684</v>
      </c>
    </row>
    <row r="4113" spans="1:2" ht="15" x14ac:dyDescent="0.2">
      <c r="A4113" s="50" t="s">
        <v>2038</v>
      </c>
      <c r="B4113" s="49" t="s">
        <v>22685</v>
      </c>
    </row>
    <row r="4114" spans="1:2" ht="15" x14ac:dyDescent="0.2">
      <c r="A4114" s="50" t="s">
        <v>2038</v>
      </c>
      <c r="B4114" s="49" t="s">
        <v>22686</v>
      </c>
    </row>
    <row r="4115" spans="1:2" ht="15" x14ac:dyDescent="0.2">
      <c r="A4115" s="50" t="s">
        <v>2038</v>
      </c>
      <c r="B4115" s="49" t="s">
        <v>22687</v>
      </c>
    </row>
    <row r="4116" spans="1:2" ht="15" x14ac:dyDescent="0.2">
      <c r="A4116" s="50" t="s">
        <v>2050</v>
      </c>
      <c r="B4116" s="49" t="s">
        <v>22688</v>
      </c>
    </row>
    <row r="4117" spans="1:2" ht="15" x14ac:dyDescent="0.2">
      <c r="A4117" s="50" t="s">
        <v>2050</v>
      </c>
      <c r="B4117" s="49" t="s">
        <v>22689</v>
      </c>
    </row>
    <row r="4118" spans="1:2" ht="15" x14ac:dyDescent="0.2">
      <c r="A4118" s="50" t="s">
        <v>2050</v>
      </c>
      <c r="B4118" s="49" t="s">
        <v>22690</v>
      </c>
    </row>
    <row r="4119" spans="1:2" ht="15" x14ac:dyDescent="0.2">
      <c r="A4119" s="50" t="s">
        <v>2050</v>
      </c>
      <c r="B4119" s="49" t="s">
        <v>22691</v>
      </c>
    </row>
    <row r="4120" spans="1:2" ht="15" x14ac:dyDescent="0.2">
      <c r="A4120" s="50" t="s">
        <v>2050</v>
      </c>
      <c r="B4120" s="49" t="s">
        <v>22692</v>
      </c>
    </row>
    <row r="4121" spans="1:2" ht="15" x14ac:dyDescent="0.2">
      <c r="A4121" s="50" t="s">
        <v>2050</v>
      </c>
      <c r="B4121" s="49" t="s">
        <v>22693</v>
      </c>
    </row>
    <row r="4122" spans="1:2" ht="15" x14ac:dyDescent="0.2">
      <c r="A4122" s="50" t="s">
        <v>2050</v>
      </c>
      <c r="B4122" s="49" t="s">
        <v>22694</v>
      </c>
    </row>
    <row r="4123" spans="1:2" ht="15" x14ac:dyDescent="0.2">
      <c r="A4123" s="50" t="s">
        <v>2050</v>
      </c>
      <c r="B4123" s="49" t="s">
        <v>22695</v>
      </c>
    </row>
    <row r="4124" spans="1:2" ht="15" x14ac:dyDescent="0.2">
      <c r="A4124" s="50" t="s">
        <v>2050</v>
      </c>
      <c r="B4124" s="49" t="s">
        <v>22696</v>
      </c>
    </row>
    <row r="4125" spans="1:2" ht="15" x14ac:dyDescent="0.2">
      <c r="A4125" s="50" t="s">
        <v>2050</v>
      </c>
      <c r="B4125" s="49" t="s">
        <v>22697</v>
      </c>
    </row>
    <row r="4126" spans="1:2" ht="15" x14ac:dyDescent="0.2">
      <c r="A4126" s="50" t="s">
        <v>2050</v>
      </c>
      <c r="B4126" s="49" t="s">
        <v>22698</v>
      </c>
    </row>
    <row r="4127" spans="1:2" ht="15" x14ac:dyDescent="0.2">
      <c r="A4127" s="50" t="s">
        <v>2050</v>
      </c>
      <c r="B4127" s="49" t="s">
        <v>22699</v>
      </c>
    </row>
    <row r="4128" spans="1:2" ht="15" x14ac:dyDescent="0.2">
      <c r="A4128" s="50" t="s">
        <v>2050</v>
      </c>
      <c r="B4128" s="49" t="s">
        <v>22700</v>
      </c>
    </row>
    <row r="4129" spans="1:2" ht="15" x14ac:dyDescent="0.2">
      <c r="A4129" s="50" t="s">
        <v>2050</v>
      </c>
      <c r="B4129" s="49" t="s">
        <v>22701</v>
      </c>
    </row>
    <row r="4130" spans="1:2" ht="15" x14ac:dyDescent="0.2">
      <c r="A4130" s="50" t="s">
        <v>2050</v>
      </c>
      <c r="B4130" s="49" t="s">
        <v>22702</v>
      </c>
    </row>
    <row r="4131" spans="1:2" ht="15" x14ac:dyDescent="0.2">
      <c r="A4131" s="50" t="s">
        <v>2050</v>
      </c>
      <c r="B4131" s="49" t="s">
        <v>22703</v>
      </c>
    </row>
    <row r="4132" spans="1:2" ht="15" x14ac:dyDescent="0.2">
      <c r="A4132" s="50" t="s">
        <v>2050</v>
      </c>
      <c r="B4132" s="49" t="s">
        <v>22704</v>
      </c>
    </row>
    <row r="4133" spans="1:2" ht="15" x14ac:dyDescent="0.2">
      <c r="A4133" s="50" t="s">
        <v>2050</v>
      </c>
      <c r="B4133" s="49" t="s">
        <v>22705</v>
      </c>
    </row>
    <row r="4134" spans="1:2" ht="15" x14ac:dyDescent="0.2">
      <c r="A4134" s="50" t="s">
        <v>2050</v>
      </c>
      <c r="B4134" s="49" t="s">
        <v>22706</v>
      </c>
    </row>
    <row r="4135" spans="1:2" ht="15" x14ac:dyDescent="0.2">
      <c r="A4135" s="50" t="s">
        <v>2050</v>
      </c>
      <c r="B4135" s="49" t="s">
        <v>22707</v>
      </c>
    </row>
    <row r="4136" spans="1:2" ht="15" x14ac:dyDescent="0.2">
      <c r="A4136" s="50" t="s">
        <v>2050</v>
      </c>
      <c r="B4136" s="49" t="s">
        <v>22708</v>
      </c>
    </row>
    <row r="4137" spans="1:2" ht="15" x14ac:dyDescent="0.2">
      <c r="A4137" s="50" t="s">
        <v>2050</v>
      </c>
      <c r="B4137" s="49" t="s">
        <v>22709</v>
      </c>
    </row>
    <row r="4138" spans="1:2" ht="15" x14ac:dyDescent="0.2">
      <c r="A4138" s="50" t="s">
        <v>2050</v>
      </c>
      <c r="B4138" s="49" t="s">
        <v>22710</v>
      </c>
    </row>
    <row r="4139" spans="1:2" ht="15" x14ac:dyDescent="0.2">
      <c r="A4139" s="50" t="s">
        <v>2050</v>
      </c>
      <c r="B4139" s="49" t="s">
        <v>22711</v>
      </c>
    </row>
    <row r="4140" spans="1:2" ht="15" x14ac:dyDescent="0.2">
      <c r="A4140" s="50" t="s">
        <v>2050</v>
      </c>
      <c r="B4140" s="49" t="s">
        <v>22712</v>
      </c>
    </row>
    <row r="4141" spans="1:2" ht="15" x14ac:dyDescent="0.2">
      <c r="A4141" s="50" t="s">
        <v>2050</v>
      </c>
      <c r="B4141" s="49" t="s">
        <v>22713</v>
      </c>
    </row>
    <row r="4142" spans="1:2" ht="15" x14ac:dyDescent="0.2">
      <c r="A4142" s="50" t="s">
        <v>2050</v>
      </c>
      <c r="B4142" s="49" t="s">
        <v>22714</v>
      </c>
    </row>
    <row r="4143" spans="1:2" ht="15" x14ac:dyDescent="0.2">
      <c r="A4143" s="50" t="s">
        <v>2050</v>
      </c>
      <c r="B4143" s="49" t="s">
        <v>22715</v>
      </c>
    </row>
    <row r="4144" spans="1:2" ht="15" x14ac:dyDescent="0.2">
      <c r="A4144" s="50" t="s">
        <v>2050</v>
      </c>
      <c r="B4144" s="49" t="s">
        <v>22716</v>
      </c>
    </row>
    <row r="4145" spans="1:2" ht="15" x14ac:dyDescent="0.2">
      <c r="A4145" s="50" t="s">
        <v>2050</v>
      </c>
      <c r="B4145" s="49" t="s">
        <v>22717</v>
      </c>
    </row>
    <row r="4146" spans="1:2" ht="15" x14ac:dyDescent="0.2">
      <c r="A4146" s="50" t="s">
        <v>2050</v>
      </c>
      <c r="B4146" s="49" t="s">
        <v>22718</v>
      </c>
    </row>
    <row r="4147" spans="1:2" ht="15" x14ac:dyDescent="0.2">
      <c r="A4147" s="50" t="s">
        <v>2050</v>
      </c>
      <c r="B4147" s="49" t="s">
        <v>22719</v>
      </c>
    </row>
    <row r="4148" spans="1:2" ht="15" x14ac:dyDescent="0.2">
      <c r="A4148" s="50" t="s">
        <v>2050</v>
      </c>
      <c r="B4148" s="49" t="s">
        <v>22720</v>
      </c>
    </row>
    <row r="4149" spans="1:2" ht="15" x14ac:dyDescent="0.2">
      <c r="A4149" s="50" t="s">
        <v>2050</v>
      </c>
      <c r="B4149" s="49" t="s">
        <v>22721</v>
      </c>
    </row>
    <row r="4150" spans="1:2" ht="15" x14ac:dyDescent="0.2">
      <c r="A4150" s="50" t="s">
        <v>2050</v>
      </c>
      <c r="B4150" s="49" t="s">
        <v>22722</v>
      </c>
    </row>
    <row r="4151" spans="1:2" ht="15" x14ac:dyDescent="0.2">
      <c r="A4151" s="50" t="s">
        <v>2050</v>
      </c>
      <c r="B4151" s="49" t="s">
        <v>22723</v>
      </c>
    </row>
    <row r="4152" spans="1:2" ht="15" x14ac:dyDescent="0.2">
      <c r="A4152" s="50" t="s">
        <v>2050</v>
      </c>
      <c r="B4152" s="49" t="s">
        <v>22724</v>
      </c>
    </row>
    <row r="4153" spans="1:2" ht="15" x14ac:dyDescent="0.2">
      <c r="A4153" s="50" t="s">
        <v>2050</v>
      </c>
      <c r="B4153" s="49" t="s">
        <v>22725</v>
      </c>
    </row>
    <row r="4154" spans="1:2" ht="15" x14ac:dyDescent="0.2">
      <c r="A4154" s="50" t="s">
        <v>2050</v>
      </c>
      <c r="B4154" s="49" t="s">
        <v>22726</v>
      </c>
    </row>
    <row r="4155" spans="1:2" ht="15" x14ac:dyDescent="0.2">
      <c r="A4155" s="50" t="s">
        <v>2050</v>
      </c>
      <c r="B4155" s="49" t="s">
        <v>22727</v>
      </c>
    </row>
    <row r="4156" spans="1:2" ht="15" x14ac:dyDescent="0.2">
      <c r="A4156" s="50" t="s">
        <v>2050</v>
      </c>
      <c r="B4156" s="49" t="s">
        <v>22728</v>
      </c>
    </row>
    <row r="4157" spans="1:2" ht="15" x14ac:dyDescent="0.2">
      <c r="A4157" s="50" t="s">
        <v>2050</v>
      </c>
      <c r="B4157" s="49" t="s">
        <v>22729</v>
      </c>
    </row>
    <row r="4158" spans="1:2" ht="15" x14ac:dyDescent="0.2">
      <c r="A4158" s="50" t="s">
        <v>2050</v>
      </c>
      <c r="B4158" s="49" t="s">
        <v>22730</v>
      </c>
    </row>
    <row r="4159" spans="1:2" ht="15" x14ac:dyDescent="0.2">
      <c r="A4159" s="50" t="s">
        <v>2050</v>
      </c>
      <c r="B4159" s="49" t="s">
        <v>22731</v>
      </c>
    </row>
    <row r="4160" spans="1:2" ht="15" x14ac:dyDescent="0.2">
      <c r="A4160" s="50" t="s">
        <v>2050</v>
      </c>
      <c r="B4160" s="49" t="s">
        <v>22732</v>
      </c>
    </row>
    <row r="4161" spans="1:2" ht="15" x14ac:dyDescent="0.2">
      <c r="A4161" s="50" t="s">
        <v>2050</v>
      </c>
      <c r="B4161" s="49" t="s">
        <v>22733</v>
      </c>
    </row>
    <row r="4162" spans="1:2" ht="15" x14ac:dyDescent="0.2">
      <c r="A4162" s="50" t="s">
        <v>2050</v>
      </c>
      <c r="B4162" s="49" t="s">
        <v>22734</v>
      </c>
    </row>
    <row r="4163" spans="1:2" ht="15" x14ac:dyDescent="0.2">
      <c r="A4163" s="50" t="s">
        <v>2050</v>
      </c>
      <c r="B4163" s="49" t="s">
        <v>22735</v>
      </c>
    </row>
    <row r="4164" spans="1:2" ht="15" x14ac:dyDescent="0.2">
      <c r="A4164" s="50" t="s">
        <v>2050</v>
      </c>
      <c r="B4164" s="49" t="s">
        <v>22736</v>
      </c>
    </row>
    <row r="4165" spans="1:2" ht="15" x14ac:dyDescent="0.2">
      <c r="A4165" s="50" t="s">
        <v>2050</v>
      </c>
      <c r="B4165" s="49" t="s">
        <v>22737</v>
      </c>
    </row>
    <row r="4166" spans="1:2" ht="15" x14ac:dyDescent="0.2">
      <c r="A4166" s="50" t="s">
        <v>2050</v>
      </c>
      <c r="B4166" s="49" t="s">
        <v>22738</v>
      </c>
    </row>
    <row r="4167" spans="1:2" ht="15" x14ac:dyDescent="0.2">
      <c r="A4167" s="50" t="s">
        <v>2050</v>
      </c>
      <c r="B4167" s="49" t="s">
        <v>22739</v>
      </c>
    </row>
    <row r="4168" spans="1:2" ht="15" x14ac:dyDescent="0.2">
      <c r="A4168" s="50" t="s">
        <v>2050</v>
      </c>
      <c r="B4168" s="49" t="s">
        <v>22740</v>
      </c>
    </row>
    <row r="4169" spans="1:2" ht="15" x14ac:dyDescent="0.2">
      <c r="A4169" s="50" t="s">
        <v>2050</v>
      </c>
      <c r="B4169" s="49" t="s">
        <v>22741</v>
      </c>
    </row>
    <row r="4170" spans="1:2" ht="15" x14ac:dyDescent="0.2">
      <c r="A4170" s="50" t="s">
        <v>2050</v>
      </c>
      <c r="B4170" s="49" t="s">
        <v>22742</v>
      </c>
    </row>
    <row r="4171" spans="1:2" ht="15" x14ac:dyDescent="0.2">
      <c r="A4171" s="50" t="s">
        <v>2050</v>
      </c>
      <c r="B4171" s="49" t="s">
        <v>22743</v>
      </c>
    </row>
    <row r="4172" spans="1:2" ht="15" x14ac:dyDescent="0.2">
      <c r="A4172" s="50" t="s">
        <v>2050</v>
      </c>
      <c r="B4172" s="49" t="s">
        <v>22744</v>
      </c>
    </row>
    <row r="4173" spans="1:2" ht="15" x14ac:dyDescent="0.2">
      <c r="A4173" s="50" t="s">
        <v>2050</v>
      </c>
      <c r="B4173" s="49" t="s">
        <v>22745</v>
      </c>
    </row>
    <row r="4174" spans="1:2" ht="15" x14ac:dyDescent="0.2">
      <c r="A4174" s="50" t="s">
        <v>2050</v>
      </c>
      <c r="B4174" s="49" t="s">
        <v>22746</v>
      </c>
    </row>
    <row r="4175" spans="1:2" ht="15" x14ac:dyDescent="0.2">
      <c r="A4175" s="50" t="s">
        <v>2050</v>
      </c>
      <c r="B4175" s="49" t="s">
        <v>22747</v>
      </c>
    </row>
    <row r="4176" spans="1:2" ht="15" x14ac:dyDescent="0.2">
      <c r="A4176" s="50" t="s">
        <v>2050</v>
      </c>
      <c r="B4176" s="49" t="s">
        <v>22748</v>
      </c>
    </row>
    <row r="4177" spans="1:2" ht="15" x14ac:dyDescent="0.2">
      <c r="A4177" s="50" t="s">
        <v>2050</v>
      </c>
      <c r="B4177" s="49" t="s">
        <v>22749</v>
      </c>
    </row>
    <row r="4178" spans="1:2" ht="15" x14ac:dyDescent="0.2">
      <c r="A4178" s="50" t="s">
        <v>2050</v>
      </c>
      <c r="B4178" s="49" t="s">
        <v>22750</v>
      </c>
    </row>
    <row r="4179" spans="1:2" ht="15" x14ac:dyDescent="0.2">
      <c r="A4179" s="50" t="s">
        <v>2050</v>
      </c>
      <c r="B4179" s="49" t="s">
        <v>22751</v>
      </c>
    </row>
    <row r="4180" spans="1:2" ht="15" x14ac:dyDescent="0.2">
      <c r="A4180" s="50" t="s">
        <v>2050</v>
      </c>
      <c r="B4180" s="49" t="s">
        <v>22752</v>
      </c>
    </row>
    <row r="4181" spans="1:2" ht="15" x14ac:dyDescent="0.2">
      <c r="A4181" s="50" t="s">
        <v>2050</v>
      </c>
      <c r="B4181" s="49" t="s">
        <v>22753</v>
      </c>
    </row>
    <row r="4182" spans="1:2" ht="15" x14ac:dyDescent="0.2">
      <c r="A4182" s="50" t="s">
        <v>2050</v>
      </c>
      <c r="B4182" s="49" t="s">
        <v>22754</v>
      </c>
    </row>
    <row r="4183" spans="1:2" ht="15" x14ac:dyDescent="0.2">
      <c r="A4183" s="50" t="s">
        <v>2050</v>
      </c>
      <c r="B4183" s="49" t="s">
        <v>22755</v>
      </c>
    </row>
    <row r="4184" spans="1:2" ht="15" x14ac:dyDescent="0.2">
      <c r="A4184" s="50" t="s">
        <v>2050</v>
      </c>
      <c r="B4184" s="49" t="s">
        <v>22756</v>
      </c>
    </row>
    <row r="4185" spans="1:2" ht="15" x14ac:dyDescent="0.2">
      <c r="A4185" s="50" t="s">
        <v>2050</v>
      </c>
      <c r="B4185" s="49" t="s">
        <v>22757</v>
      </c>
    </row>
    <row r="4186" spans="1:2" ht="15" x14ac:dyDescent="0.2">
      <c r="A4186" s="50" t="s">
        <v>2050</v>
      </c>
      <c r="B4186" s="49" t="s">
        <v>22758</v>
      </c>
    </row>
    <row r="4187" spans="1:2" ht="15" x14ac:dyDescent="0.2">
      <c r="A4187" s="50" t="s">
        <v>2050</v>
      </c>
      <c r="B4187" s="49" t="s">
        <v>22759</v>
      </c>
    </row>
    <row r="4188" spans="1:2" ht="15" x14ac:dyDescent="0.2">
      <c r="A4188" s="50" t="s">
        <v>2050</v>
      </c>
      <c r="B4188" s="49" t="s">
        <v>22760</v>
      </c>
    </row>
    <row r="4189" spans="1:2" ht="15" x14ac:dyDescent="0.2">
      <c r="A4189" s="50" t="s">
        <v>2050</v>
      </c>
      <c r="B4189" s="49" t="s">
        <v>22761</v>
      </c>
    </row>
    <row r="4190" spans="1:2" ht="15" x14ac:dyDescent="0.2">
      <c r="A4190" s="50" t="s">
        <v>2050</v>
      </c>
      <c r="B4190" s="49" t="s">
        <v>22762</v>
      </c>
    </row>
    <row r="4191" spans="1:2" ht="15" x14ac:dyDescent="0.2">
      <c r="A4191" s="50" t="s">
        <v>2050</v>
      </c>
      <c r="B4191" s="49" t="s">
        <v>22763</v>
      </c>
    </row>
    <row r="4192" spans="1:2" ht="15" x14ac:dyDescent="0.2">
      <c r="A4192" s="50" t="s">
        <v>2050</v>
      </c>
      <c r="B4192" s="49" t="s">
        <v>22764</v>
      </c>
    </row>
    <row r="4193" spans="1:2" ht="15" x14ac:dyDescent="0.2">
      <c r="A4193" s="50" t="s">
        <v>2050</v>
      </c>
      <c r="B4193" s="49" t="s">
        <v>22765</v>
      </c>
    </row>
    <row r="4194" spans="1:2" ht="15" x14ac:dyDescent="0.2">
      <c r="A4194" s="50" t="s">
        <v>2050</v>
      </c>
      <c r="B4194" s="49" t="s">
        <v>22766</v>
      </c>
    </row>
    <row r="4195" spans="1:2" ht="15" x14ac:dyDescent="0.2">
      <c r="A4195" s="50" t="s">
        <v>2050</v>
      </c>
      <c r="B4195" s="49" t="s">
        <v>22767</v>
      </c>
    </row>
    <row r="4196" spans="1:2" ht="15" x14ac:dyDescent="0.2">
      <c r="A4196" s="50" t="s">
        <v>23582</v>
      </c>
      <c r="B4196" s="49" t="s">
        <v>22768</v>
      </c>
    </row>
    <row r="4197" spans="1:2" ht="15" x14ac:dyDescent="0.2">
      <c r="A4197" s="50" t="s">
        <v>23582</v>
      </c>
      <c r="B4197" s="49" t="s">
        <v>22769</v>
      </c>
    </row>
    <row r="4198" spans="1:2" ht="15" x14ac:dyDescent="0.2">
      <c r="A4198" s="50" t="s">
        <v>23582</v>
      </c>
      <c r="B4198" s="49" t="s">
        <v>22770</v>
      </c>
    </row>
    <row r="4199" spans="1:2" ht="15" x14ac:dyDescent="0.2">
      <c r="A4199" s="50" t="s">
        <v>23582</v>
      </c>
      <c r="B4199" s="49" t="s">
        <v>22771</v>
      </c>
    </row>
    <row r="4200" spans="1:2" ht="15" x14ac:dyDescent="0.2">
      <c r="A4200" s="50" t="s">
        <v>23582</v>
      </c>
      <c r="B4200" s="49" t="s">
        <v>22772</v>
      </c>
    </row>
    <row r="4201" spans="1:2" ht="15" x14ac:dyDescent="0.2">
      <c r="A4201" s="50" t="s">
        <v>23582</v>
      </c>
      <c r="B4201" s="49" t="s">
        <v>22773</v>
      </c>
    </row>
    <row r="4202" spans="1:2" ht="15" x14ac:dyDescent="0.2">
      <c r="A4202" s="50" t="s">
        <v>23582</v>
      </c>
      <c r="B4202" s="49" t="s">
        <v>22774</v>
      </c>
    </row>
    <row r="4203" spans="1:2" ht="15" x14ac:dyDescent="0.2">
      <c r="A4203" s="50" t="s">
        <v>23582</v>
      </c>
      <c r="B4203" s="49" t="s">
        <v>22775</v>
      </c>
    </row>
    <row r="4204" spans="1:2" ht="15" x14ac:dyDescent="0.2">
      <c r="A4204" s="50" t="s">
        <v>23582</v>
      </c>
      <c r="B4204" s="49" t="s">
        <v>22776</v>
      </c>
    </row>
    <row r="4205" spans="1:2" ht="15" x14ac:dyDescent="0.2">
      <c r="A4205" s="50" t="s">
        <v>23582</v>
      </c>
      <c r="B4205" s="49" t="s">
        <v>22777</v>
      </c>
    </row>
    <row r="4206" spans="1:2" ht="15" x14ac:dyDescent="0.2">
      <c r="A4206" s="50" t="s">
        <v>23582</v>
      </c>
      <c r="B4206" s="49" t="s">
        <v>22778</v>
      </c>
    </row>
    <row r="4207" spans="1:2" ht="15" x14ac:dyDescent="0.2">
      <c r="A4207" s="50" t="s">
        <v>23582</v>
      </c>
      <c r="B4207" s="49" t="s">
        <v>22779</v>
      </c>
    </row>
    <row r="4208" spans="1:2" ht="15" x14ac:dyDescent="0.2">
      <c r="A4208" s="50" t="s">
        <v>23582</v>
      </c>
      <c r="B4208" s="49" t="s">
        <v>22780</v>
      </c>
    </row>
    <row r="4209" spans="1:2" ht="15" x14ac:dyDescent="0.2">
      <c r="A4209" s="50" t="s">
        <v>23582</v>
      </c>
      <c r="B4209" s="49" t="s">
        <v>22781</v>
      </c>
    </row>
    <row r="4210" spans="1:2" ht="15" x14ac:dyDescent="0.2">
      <c r="A4210" s="50" t="s">
        <v>23582</v>
      </c>
      <c r="B4210" s="49" t="s">
        <v>22782</v>
      </c>
    </row>
    <row r="4211" spans="1:2" ht="15" x14ac:dyDescent="0.2">
      <c r="A4211" s="50" t="s">
        <v>23582</v>
      </c>
      <c r="B4211" s="49" t="s">
        <v>22783</v>
      </c>
    </row>
    <row r="4212" spans="1:2" ht="15" x14ac:dyDescent="0.2">
      <c r="A4212" s="50" t="s">
        <v>23582</v>
      </c>
      <c r="B4212" s="49" t="s">
        <v>22784</v>
      </c>
    </row>
    <row r="4213" spans="1:2" ht="15" x14ac:dyDescent="0.2">
      <c r="A4213" s="50" t="s">
        <v>23582</v>
      </c>
      <c r="B4213" s="49" t="s">
        <v>22785</v>
      </c>
    </row>
    <row r="4214" spans="1:2" ht="15" x14ac:dyDescent="0.2">
      <c r="A4214" s="50" t="s">
        <v>23582</v>
      </c>
      <c r="B4214" s="49" t="s">
        <v>22786</v>
      </c>
    </row>
    <row r="4215" spans="1:2" ht="15" x14ac:dyDescent="0.2">
      <c r="A4215" s="50" t="s">
        <v>23582</v>
      </c>
      <c r="B4215" s="49" t="s">
        <v>22787</v>
      </c>
    </row>
    <row r="4216" spans="1:2" ht="15" x14ac:dyDescent="0.2">
      <c r="A4216" s="50" t="s">
        <v>23582</v>
      </c>
      <c r="B4216" s="49" t="s">
        <v>22788</v>
      </c>
    </row>
    <row r="4217" spans="1:2" ht="15" x14ac:dyDescent="0.2">
      <c r="A4217" s="50" t="s">
        <v>23582</v>
      </c>
      <c r="B4217" s="49" t="s">
        <v>22789</v>
      </c>
    </row>
    <row r="4218" spans="1:2" ht="15" x14ac:dyDescent="0.2">
      <c r="A4218" s="50" t="s">
        <v>23582</v>
      </c>
      <c r="B4218" s="49" t="s">
        <v>22790</v>
      </c>
    </row>
    <row r="4219" spans="1:2" ht="15" x14ac:dyDescent="0.2">
      <c r="A4219" s="50" t="s">
        <v>23583</v>
      </c>
      <c r="B4219" s="49" t="s">
        <v>22791</v>
      </c>
    </row>
    <row r="4220" spans="1:2" ht="15" x14ac:dyDescent="0.2">
      <c r="A4220" s="50" t="s">
        <v>23583</v>
      </c>
      <c r="B4220" s="49" t="s">
        <v>22792</v>
      </c>
    </row>
    <row r="4221" spans="1:2" ht="15" x14ac:dyDescent="0.2">
      <c r="A4221" s="50" t="s">
        <v>23582</v>
      </c>
      <c r="B4221" s="49" t="s">
        <v>22793</v>
      </c>
    </row>
    <row r="4222" spans="1:2" ht="15" x14ac:dyDescent="0.2">
      <c r="A4222" s="50" t="s">
        <v>23582</v>
      </c>
      <c r="B4222" s="49" t="s">
        <v>22794</v>
      </c>
    </row>
    <row r="4223" spans="1:2" ht="15" x14ac:dyDescent="0.2">
      <c r="A4223" s="50" t="s">
        <v>23582</v>
      </c>
      <c r="B4223" s="49" t="s">
        <v>22795</v>
      </c>
    </row>
    <row r="4224" spans="1:2" ht="15" x14ac:dyDescent="0.2">
      <c r="A4224" s="50" t="s">
        <v>23582</v>
      </c>
      <c r="B4224" s="49" t="s">
        <v>22796</v>
      </c>
    </row>
    <row r="4225" spans="1:2" ht="15" x14ac:dyDescent="0.2">
      <c r="A4225" s="50" t="s">
        <v>23582</v>
      </c>
      <c r="B4225" s="49" t="s">
        <v>22797</v>
      </c>
    </row>
    <row r="4226" spans="1:2" ht="15" x14ac:dyDescent="0.2">
      <c r="A4226" s="50" t="s">
        <v>23582</v>
      </c>
      <c r="B4226" s="49" t="s">
        <v>22798</v>
      </c>
    </row>
    <row r="4227" spans="1:2" ht="15" x14ac:dyDescent="0.2">
      <c r="A4227" s="50" t="s">
        <v>23582</v>
      </c>
      <c r="B4227" s="49" t="s">
        <v>22799</v>
      </c>
    </row>
    <row r="4228" spans="1:2" ht="15" x14ac:dyDescent="0.2">
      <c r="A4228" s="50" t="s">
        <v>23582</v>
      </c>
      <c r="B4228" s="49" t="s">
        <v>22800</v>
      </c>
    </row>
    <row r="4229" spans="1:2" ht="15" x14ac:dyDescent="0.2">
      <c r="A4229" s="50" t="s">
        <v>23582</v>
      </c>
      <c r="B4229" s="49" t="s">
        <v>22801</v>
      </c>
    </row>
    <row r="4230" spans="1:2" ht="15" x14ac:dyDescent="0.2">
      <c r="A4230" s="50" t="s">
        <v>23582</v>
      </c>
      <c r="B4230" s="49" t="s">
        <v>22802</v>
      </c>
    </row>
    <row r="4231" spans="1:2" ht="15" x14ac:dyDescent="0.2">
      <c r="A4231" s="50" t="s">
        <v>23582</v>
      </c>
      <c r="B4231" s="49" t="s">
        <v>22803</v>
      </c>
    </row>
    <row r="4232" spans="1:2" ht="15" x14ac:dyDescent="0.2">
      <c r="A4232" s="50" t="s">
        <v>23582</v>
      </c>
      <c r="B4232" s="49" t="s">
        <v>22804</v>
      </c>
    </row>
    <row r="4233" spans="1:2" ht="15" x14ac:dyDescent="0.2">
      <c r="A4233" s="50" t="s">
        <v>23582</v>
      </c>
      <c r="B4233" s="49" t="s">
        <v>22805</v>
      </c>
    </row>
    <row r="4234" spans="1:2" ht="15" x14ac:dyDescent="0.2">
      <c r="A4234" s="50" t="s">
        <v>23582</v>
      </c>
      <c r="B4234" s="49" t="s">
        <v>22806</v>
      </c>
    </row>
    <row r="4235" spans="1:2" ht="15" x14ac:dyDescent="0.2">
      <c r="A4235" s="50" t="s">
        <v>23582</v>
      </c>
      <c r="B4235" s="49" t="s">
        <v>22807</v>
      </c>
    </row>
    <row r="4236" spans="1:2" ht="15" x14ac:dyDescent="0.2">
      <c r="A4236" s="50" t="s">
        <v>23582</v>
      </c>
      <c r="B4236" s="49" t="s">
        <v>22808</v>
      </c>
    </row>
    <row r="4237" spans="1:2" ht="15" x14ac:dyDescent="0.2">
      <c r="A4237" s="50" t="s">
        <v>23582</v>
      </c>
      <c r="B4237" s="49" t="s">
        <v>22809</v>
      </c>
    </row>
    <row r="4238" spans="1:2" ht="15" x14ac:dyDescent="0.2">
      <c r="A4238" s="50" t="s">
        <v>23582</v>
      </c>
      <c r="B4238" s="49" t="s">
        <v>22810</v>
      </c>
    </row>
    <row r="4239" spans="1:2" ht="15" x14ac:dyDescent="0.2">
      <c r="A4239" s="50" t="s">
        <v>23582</v>
      </c>
      <c r="B4239" s="49" t="s">
        <v>22811</v>
      </c>
    </row>
    <row r="4240" spans="1:2" ht="15" x14ac:dyDescent="0.2">
      <c r="A4240" s="50" t="s">
        <v>23582</v>
      </c>
      <c r="B4240" s="49" t="s">
        <v>22812</v>
      </c>
    </row>
    <row r="4241" spans="1:2" ht="15" x14ac:dyDescent="0.2">
      <c r="A4241" s="50" t="s">
        <v>23582</v>
      </c>
      <c r="B4241" s="49" t="s">
        <v>22813</v>
      </c>
    </row>
    <row r="4242" spans="1:2" ht="15" x14ac:dyDescent="0.2">
      <c r="A4242" s="50" t="s">
        <v>23582</v>
      </c>
      <c r="B4242" s="49" t="s">
        <v>22814</v>
      </c>
    </row>
    <row r="4243" spans="1:2" ht="15" x14ac:dyDescent="0.2">
      <c r="A4243" s="50" t="s">
        <v>23583</v>
      </c>
      <c r="B4243" s="49" t="s">
        <v>22815</v>
      </c>
    </row>
    <row r="4244" spans="1:2" ht="15" x14ac:dyDescent="0.2">
      <c r="A4244" s="50" t="s">
        <v>23582</v>
      </c>
      <c r="B4244" s="49" t="s">
        <v>22816</v>
      </c>
    </row>
    <row r="4245" spans="1:2" ht="15" x14ac:dyDescent="0.2">
      <c r="A4245" s="50" t="s">
        <v>23583</v>
      </c>
      <c r="B4245" s="49" t="s">
        <v>22817</v>
      </c>
    </row>
    <row r="4246" spans="1:2" ht="15" x14ac:dyDescent="0.2">
      <c r="A4246" s="50" t="s">
        <v>23583</v>
      </c>
      <c r="B4246" s="49" t="s">
        <v>22818</v>
      </c>
    </row>
    <row r="4247" spans="1:2" ht="15" x14ac:dyDescent="0.2">
      <c r="A4247" s="50" t="s">
        <v>23582</v>
      </c>
      <c r="B4247" s="49" t="s">
        <v>22819</v>
      </c>
    </row>
    <row r="4248" spans="1:2" ht="15" x14ac:dyDescent="0.2">
      <c r="A4248" s="50" t="s">
        <v>23582</v>
      </c>
      <c r="B4248" s="49" t="s">
        <v>22820</v>
      </c>
    </row>
    <row r="4249" spans="1:2" ht="15" x14ac:dyDescent="0.2">
      <c r="A4249" s="50" t="s">
        <v>23582</v>
      </c>
      <c r="B4249" s="49" t="s">
        <v>22821</v>
      </c>
    </row>
    <row r="4250" spans="1:2" ht="15" x14ac:dyDescent="0.2">
      <c r="A4250" s="50" t="s">
        <v>23583</v>
      </c>
      <c r="B4250" s="49" t="s">
        <v>22822</v>
      </c>
    </row>
    <row r="4251" spans="1:2" ht="15" x14ac:dyDescent="0.2">
      <c r="A4251" s="50" t="s">
        <v>23583</v>
      </c>
      <c r="B4251" s="49" t="s">
        <v>22823</v>
      </c>
    </row>
    <row r="4252" spans="1:2" ht="15" x14ac:dyDescent="0.2">
      <c r="A4252" s="50" t="s">
        <v>23582</v>
      </c>
      <c r="B4252" s="49" t="s">
        <v>22824</v>
      </c>
    </row>
    <row r="4253" spans="1:2" ht="15" x14ac:dyDescent="0.2">
      <c r="A4253" s="50" t="s">
        <v>23582</v>
      </c>
      <c r="B4253" s="49" t="s">
        <v>22825</v>
      </c>
    </row>
    <row r="4254" spans="1:2" ht="15" x14ac:dyDescent="0.2">
      <c r="A4254" s="50" t="s">
        <v>23582</v>
      </c>
      <c r="B4254" s="49" t="s">
        <v>22826</v>
      </c>
    </row>
    <row r="4255" spans="1:2" ht="15" x14ac:dyDescent="0.2">
      <c r="A4255" s="50" t="s">
        <v>23583</v>
      </c>
      <c r="B4255" s="49" t="s">
        <v>22827</v>
      </c>
    </row>
    <row r="4256" spans="1:2" ht="15" x14ac:dyDescent="0.2">
      <c r="A4256" s="50" t="s">
        <v>23582</v>
      </c>
      <c r="B4256" s="49" t="s">
        <v>22828</v>
      </c>
    </row>
    <row r="4257" spans="1:2" ht="15" x14ac:dyDescent="0.2">
      <c r="A4257" s="50" t="s">
        <v>23583</v>
      </c>
      <c r="B4257" s="49" t="s">
        <v>22829</v>
      </c>
    </row>
    <row r="4258" spans="1:2" ht="15" x14ac:dyDescent="0.2">
      <c r="A4258" s="50" t="s">
        <v>23582</v>
      </c>
      <c r="B4258" s="49" t="s">
        <v>22830</v>
      </c>
    </row>
    <row r="4259" spans="1:2" ht="15" x14ac:dyDescent="0.2">
      <c r="A4259" s="50" t="s">
        <v>23582</v>
      </c>
      <c r="B4259" s="49" t="s">
        <v>22831</v>
      </c>
    </row>
    <row r="4260" spans="1:2" ht="15" x14ac:dyDescent="0.2">
      <c r="A4260" s="50" t="s">
        <v>23582</v>
      </c>
      <c r="B4260" s="49" t="s">
        <v>22832</v>
      </c>
    </row>
    <row r="4261" spans="1:2" ht="15" x14ac:dyDescent="0.2">
      <c r="A4261" s="50" t="s">
        <v>23582</v>
      </c>
      <c r="B4261" s="49" t="s">
        <v>22833</v>
      </c>
    </row>
    <row r="4262" spans="1:2" ht="15" x14ac:dyDescent="0.2">
      <c r="A4262" s="50" t="s">
        <v>23582</v>
      </c>
      <c r="B4262" s="49" t="s">
        <v>22834</v>
      </c>
    </row>
    <row r="4263" spans="1:2" ht="15" x14ac:dyDescent="0.2">
      <c r="A4263" s="50" t="s">
        <v>23582</v>
      </c>
      <c r="B4263" s="49" t="s">
        <v>22835</v>
      </c>
    </row>
    <row r="4264" spans="1:2" ht="15" x14ac:dyDescent="0.2">
      <c r="A4264" s="50" t="s">
        <v>23582</v>
      </c>
      <c r="B4264" s="49" t="s">
        <v>22836</v>
      </c>
    </row>
    <row r="4265" spans="1:2" ht="15" x14ac:dyDescent="0.2">
      <c r="A4265" s="50" t="s">
        <v>23582</v>
      </c>
      <c r="B4265" s="49" t="s">
        <v>22837</v>
      </c>
    </row>
    <row r="4266" spans="1:2" ht="15" x14ac:dyDescent="0.2">
      <c r="A4266" s="50" t="s">
        <v>23582</v>
      </c>
      <c r="B4266" s="49" t="s">
        <v>22838</v>
      </c>
    </row>
    <row r="4267" spans="1:2" ht="15" x14ac:dyDescent="0.2">
      <c r="A4267" s="50" t="s">
        <v>23582</v>
      </c>
      <c r="B4267" s="49" t="s">
        <v>22839</v>
      </c>
    </row>
    <row r="4268" spans="1:2" ht="15" x14ac:dyDescent="0.2">
      <c r="A4268" s="50" t="s">
        <v>23582</v>
      </c>
      <c r="B4268" s="49" t="s">
        <v>22840</v>
      </c>
    </row>
    <row r="4269" spans="1:2" ht="15" x14ac:dyDescent="0.2">
      <c r="A4269" s="50" t="s">
        <v>23582</v>
      </c>
      <c r="B4269" s="49" t="s">
        <v>22841</v>
      </c>
    </row>
    <row r="4270" spans="1:2" ht="15" x14ac:dyDescent="0.2">
      <c r="A4270" s="50" t="s">
        <v>23583</v>
      </c>
      <c r="B4270" s="49" t="s">
        <v>22842</v>
      </c>
    </row>
    <row r="4271" spans="1:2" ht="15" x14ac:dyDescent="0.2">
      <c r="A4271" s="50" t="s">
        <v>23582</v>
      </c>
      <c r="B4271" s="49" t="s">
        <v>22843</v>
      </c>
    </row>
    <row r="4272" spans="1:2" ht="15" x14ac:dyDescent="0.2">
      <c r="A4272" s="50" t="s">
        <v>23582</v>
      </c>
      <c r="B4272" s="49" t="s">
        <v>22844</v>
      </c>
    </row>
    <row r="4273" spans="1:2" ht="15" x14ac:dyDescent="0.2">
      <c r="A4273" s="50" t="s">
        <v>23582</v>
      </c>
      <c r="B4273" s="49" t="s">
        <v>22845</v>
      </c>
    </row>
    <row r="4274" spans="1:2" ht="15" x14ac:dyDescent="0.2">
      <c r="A4274" s="50" t="s">
        <v>23582</v>
      </c>
      <c r="B4274" s="49" t="s">
        <v>22846</v>
      </c>
    </row>
    <row r="4275" spans="1:2" ht="15" x14ac:dyDescent="0.2">
      <c r="A4275" s="50" t="s">
        <v>23582</v>
      </c>
      <c r="B4275" s="49" t="s">
        <v>22847</v>
      </c>
    </row>
    <row r="4276" spans="1:2" ht="15" x14ac:dyDescent="0.2">
      <c r="A4276" s="50" t="s">
        <v>23582</v>
      </c>
      <c r="B4276" s="49" t="s">
        <v>22848</v>
      </c>
    </row>
    <row r="4277" spans="1:2" ht="15" x14ac:dyDescent="0.2">
      <c r="A4277" s="50" t="s">
        <v>23582</v>
      </c>
      <c r="B4277" s="49" t="s">
        <v>22849</v>
      </c>
    </row>
    <row r="4278" spans="1:2" ht="15" x14ac:dyDescent="0.2">
      <c r="A4278" s="50" t="s">
        <v>23582</v>
      </c>
      <c r="B4278" s="49" t="s">
        <v>22850</v>
      </c>
    </row>
    <row r="4279" spans="1:2" ht="15" x14ac:dyDescent="0.2">
      <c r="A4279" s="50" t="s">
        <v>23582</v>
      </c>
      <c r="B4279" s="49" t="s">
        <v>22851</v>
      </c>
    </row>
    <row r="4280" spans="1:2" ht="15" x14ac:dyDescent="0.2">
      <c r="A4280" s="50" t="s">
        <v>23582</v>
      </c>
      <c r="B4280" s="49" t="s">
        <v>22852</v>
      </c>
    </row>
    <row r="4281" spans="1:2" ht="15" x14ac:dyDescent="0.2">
      <c r="A4281" s="50" t="s">
        <v>23582</v>
      </c>
      <c r="B4281" s="49" t="s">
        <v>22853</v>
      </c>
    </row>
    <row r="4282" spans="1:2" ht="15" x14ac:dyDescent="0.2">
      <c r="A4282" s="50" t="s">
        <v>23582</v>
      </c>
      <c r="B4282" s="49" t="s">
        <v>22854</v>
      </c>
    </row>
    <row r="4283" spans="1:2" ht="15" x14ac:dyDescent="0.2">
      <c r="A4283" s="50" t="s">
        <v>23582</v>
      </c>
      <c r="B4283" s="49" t="s">
        <v>22855</v>
      </c>
    </row>
    <row r="4284" spans="1:2" ht="15" x14ac:dyDescent="0.2">
      <c r="A4284" s="50" t="s">
        <v>23582</v>
      </c>
      <c r="B4284" s="49" t="s">
        <v>22856</v>
      </c>
    </row>
    <row r="4285" spans="1:2" ht="15" x14ac:dyDescent="0.2">
      <c r="A4285" s="50" t="s">
        <v>23582</v>
      </c>
      <c r="B4285" s="49" t="s">
        <v>22857</v>
      </c>
    </row>
    <row r="4286" spans="1:2" ht="15" x14ac:dyDescent="0.2">
      <c r="A4286" s="50" t="s">
        <v>23582</v>
      </c>
      <c r="B4286" s="49" t="s">
        <v>22858</v>
      </c>
    </row>
    <row r="4287" spans="1:2" ht="15" x14ac:dyDescent="0.2">
      <c r="A4287" s="50" t="s">
        <v>23582</v>
      </c>
      <c r="B4287" s="49" t="s">
        <v>22859</v>
      </c>
    </row>
    <row r="4288" spans="1:2" ht="15" x14ac:dyDescent="0.2">
      <c r="A4288" s="50" t="s">
        <v>23582</v>
      </c>
      <c r="B4288" s="49" t="s">
        <v>22860</v>
      </c>
    </row>
    <row r="4289" spans="1:2" ht="15" x14ac:dyDescent="0.2">
      <c r="A4289" s="50" t="s">
        <v>23583</v>
      </c>
      <c r="B4289" s="49" t="s">
        <v>22861</v>
      </c>
    </row>
    <row r="4290" spans="1:2" ht="15" x14ac:dyDescent="0.2">
      <c r="A4290" s="50" t="s">
        <v>23582</v>
      </c>
      <c r="B4290" s="49" t="s">
        <v>22862</v>
      </c>
    </row>
    <row r="4291" spans="1:2" ht="15" x14ac:dyDescent="0.2">
      <c r="A4291" s="50" t="s">
        <v>23583</v>
      </c>
      <c r="B4291" s="49" t="s">
        <v>22863</v>
      </c>
    </row>
    <row r="4292" spans="1:2" ht="15" x14ac:dyDescent="0.2">
      <c r="A4292" s="50" t="s">
        <v>23582</v>
      </c>
      <c r="B4292" s="49" t="s">
        <v>22864</v>
      </c>
    </row>
    <row r="4293" spans="1:2" ht="15" x14ac:dyDescent="0.2">
      <c r="A4293" s="50" t="s">
        <v>23582</v>
      </c>
      <c r="B4293" s="49" t="s">
        <v>22865</v>
      </c>
    </row>
    <row r="4294" spans="1:2" ht="15" x14ac:dyDescent="0.2">
      <c r="A4294" s="50" t="s">
        <v>23583</v>
      </c>
      <c r="B4294" s="49" t="s">
        <v>22866</v>
      </c>
    </row>
    <row r="4295" spans="1:2" ht="15" x14ac:dyDescent="0.2">
      <c r="A4295" s="50" t="s">
        <v>23582</v>
      </c>
      <c r="B4295" s="49" t="s">
        <v>22867</v>
      </c>
    </row>
    <row r="4296" spans="1:2" ht="15" x14ac:dyDescent="0.2">
      <c r="A4296" s="50" t="s">
        <v>23583</v>
      </c>
      <c r="B4296" s="49" t="s">
        <v>22868</v>
      </c>
    </row>
    <row r="4297" spans="1:2" ht="15" x14ac:dyDescent="0.2">
      <c r="A4297" s="50" t="s">
        <v>23583</v>
      </c>
      <c r="B4297" s="49" t="s">
        <v>22869</v>
      </c>
    </row>
    <row r="4298" spans="1:2" ht="15" x14ac:dyDescent="0.2">
      <c r="A4298" s="50" t="s">
        <v>23582</v>
      </c>
      <c r="B4298" s="49" t="s">
        <v>22870</v>
      </c>
    </row>
    <row r="4299" spans="1:2" ht="15" x14ac:dyDescent="0.2">
      <c r="A4299" s="50" t="s">
        <v>23582</v>
      </c>
      <c r="B4299" s="49" t="s">
        <v>22871</v>
      </c>
    </row>
    <row r="4300" spans="1:2" ht="15" x14ac:dyDescent="0.2">
      <c r="A4300" s="50" t="s">
        <v>23582</v>
      </c>
      <c r="B4300" s="49" t="s">
        <v>22872</v>
      </c>
    </row>
    <row r="4301" spans="1:2" ht="15" x14ac:dyDescent="0.2">
      <c r="A4301" s="50" t="s">
        <v>23582</v>
      </c>
      <c r="B4301" s="49" t="s">
        <v>22873</v>
      </c>
    </row>
    <row r="4302" spans="1:2" ht="15" x14ac:dyDescent="0.2">
      <c r="A4302" s="50" t="s">
        <v>23582</v>
      </c>
      <c r="B4302" s="49" t="s">
        <v>22874</v>
      </c>
    </row>
    <row r="4303" spans="1:2" ht="15" x14ac:dyDescent="0.2">
      <c r="A4303" s="50" t="s">
        <v>23582</v>
      </c>
      <c r="B4303" s="49" t="s">
        <v>22875</v>
      </c>
    </row>
    <row r="4304" spans="1:2" ht="15" x14ac:dyDescent="0.2">
      <c r="A4304" s="50" t="s">
        <v>23582</v>
      </c>
      <c r="B4304" s="49" t="s">
        <v>22876</v>
      </c>
    </row>
    <row r="4305" spans="1:2" ht="15" x14ac:dyDescent="0.2">
      <c r="A4305" s="50" t="s">
        <v>23582</v>
      </c>
      <c r="B4305" s="49" t="s">
        <v>22877</v>
      </c>
    </row>
    <row r="4306" spans="1:2" ht="15" x14ac:dyDescent="0.2">
      <c r="A4306" s="50" t="s">
        <v>23582</v>
      </c>
      <c r="B4306" s="49" t="s">
        <v>22878</v>
      </c>
    </row>
    <row r="4307" spans="1:2" ht="15" x14ac:dyDescent="0.2">
      <c r="A4307" s="50" t="s">
        <v>23582</v>
      </c>
      <c r="B4307" s="49" t="s">
        <v>22879</v>
      </c>
    </row>
    <row r="4308" spans="1:2" ht="15" x14ac:dyDescent="0.2">
      <c r="A4308" s="50" t="s">
        <v>23582</v>
      </c>
      <c r="B4308" s="49" t="s">
        <v>22880</v>
      </c>
    </row>
    <row r="4309" spans="1:2" ht="15" x14ac:dyDescent="0.2">
      <c r="A4309" s="50" t="s">
        <v>23582</v>
      </c>
      <c r="B4309" s="49" t="s">
        <v>22881</v>
      </c>
    </row>
    <row r="4310" spans="1:2" ht="15" x14ac:dyDescent="0.2">
      <c r="A4310" s="50" t="s">
        <v>23582</v>
      </c>
      <c r="B4310" s="49" t="s">
        <v>22882</v>
      </c>
    </row>
    <row r="4311" spans="1:2" ht="15" x14ac:dyDescent="0.2">
      <c r="A4311" s="50" t="s">
        <v>23582</v>
      </c>
      <c r="B4311" s="49" t="s">
        <v>22883</v>
      </c>
    </row>
    <row r="4312" spans="1:2" ht="15" x14ac:dyDescent="0.2">
      <c r="A4312" s="50" t="s">
        <v>23582</v>
      </c>
      <c r="B4312" s="49" t="s">
        <v>22884</v>
      </c>
    </row>
    <row r="4313" spans="1:2" ht="15" x14ac:dyDescent="0.2">
      <c r="A4313" s="50" t="s">
        <v>23582</v>
      </c>
      <c r="B4313" s="49" t="s">
        <v>22885</v>
      </c>
    </row>
    <row r="4314" spans="1:2" ht="15" x14ac:dyDescent="0.2">
      <c r="A4314" s="50" t="s">
        <v>23582</v>
      </c>
      <c r="B4314" s="49" t="s">
        <v>22886</v>
      </c>
    </row>
    <row r="4315" spans="1:2" ht="15" x14ac:dyDescent="0.2">
      <c r="A4315" s="50" t="s">
        <v>23583</v>
      </c>
      <c r="B4315" s="49" t="s">
        <v>22887</v>
      </c>
    </row>
    <row r="4316" spans="1:2" ht="15" x14ac:dyDescent="0.2">
      <c r="A4316" s="50" t="s">
        <v>23583</v>
      </c>
      <c r="B4316" s="49" t="s">
        <v>22888</v>
      </c>
    </row>
    <row r="4317" spans="1:2" ht="15" x14ac:dyDescent="0.2">
      <c r="A4317" s="50" t="s">
        <v>23582</v>
      </c>
      <c r="B4317" s="49" t="s">
        <v>22889</v>
      </c>
    </row>
    <row r="4318" spans="1:2" ht="15" x14ac:dyDescent="0.2">
      <c r="A4318" s="50" t="s">
        <v>5789</v>
      </c>
      <c r="B4318" s="49" t="s">
        <v>22890</v>
      </c>
    </row>
    <row r="4319" spans="1:2" ht="15" x14ac:dyDescent="0.2">
      <c r="A4319" s="50" t="s">
        <v>5789</v>
      </c>
      <c r="B4319" s="49" t="s">
        <v>22891</v>
      </c>
    </row>
    <row r="4320" spans="1:2" ht="15" x14ac:dyDescent="0.2">
      <c r="A4320" s="50" t="s">
        <v>5789</v>
      </c>
      <c r="B4320" s="49" t="s">
        <v>22892</v>
      </c>
    </row>
    <row r="4321" spans="1:2" ht="15" x14ac:dyDescent="0.2">
      <c r="A4321" s="50" t="s">
        <v>5789</v>
      </c>
      <c r="B4321" s="49" t="s">
        <v>22893</v>
      </c>
    </row>
    <row r="4322" spans="1:2" ht="15" x14ac:dyDescent="0.2">
      <c r="A4322" s="50" t="s">
        <v>5789</v>
      </c>
      <c r="B4322" s="49" t="s">
        <v>22894</v>
      </c>
    </row>
    <row r="4323" spans="1:2" ht="15" x14ac:dyDescent="0.2">
      <c r="A4323" s="50" t="s">
        <v>5789</v>
      </c>
      <c r="B4323" s="49" t="s">
        <v>22895</v>
      </c>
    </row>
    <row r="4324" spans="1:2" ht="15" x14ac:dyDescent="0.2">
      <c r="A4324" s="50" t="s">
        <v>5789</v>
      </c>
      <c r="B4324" s="49" t="s">
        <v>22896</v>
      </c>
    </row>
    <row r="4325" spans="1:2" ht="15" x14ac:dyDescent="0.2">
      <c r="A4325" s="50" t="s">
        <v>5789</v>
      </c>
      <c r="B4325" s="49" t="s">
        <v>22897</v>
      </c>
    </row>
    <row r="4326" spans="1:2" ht="15" x14ac:dyDescent="0.2">
      <c r="A4326" s="50" t="s">
        <v>5789</v>
      </c>
      <c r="B4326" s="49" t="s">
        <v>22898</v>
      </c>
    </row>
    <row r="4327" spans="1:2" ht="15" x14ac:dyDescent="0.2">
      <c r="A4327" s="50" t="s">
        <v>5789</v>
      </c>
      <c r="B4327" s="49" t="s">
        <v>22899</v>
      </c>
    </row>
    <row r="4328" spans="1:2" ht="15" x14ac:dyDescent="0.2">
      <c r="A4328" s="50" t="s">
        <v>5789</v>
      </c>
      <c r="B4328" s="49" t="s">
        <v>22900</v>
      </c>
    </row>
    <row r="4329" spans="1:2" ht="15" x14ac:dyDescent="0.2">
      <c r="A4329" s="50" t="s">
        <v>5789</v>
      </c>
      <c r="B4329" s="49" t="s">
        <v>22901</v>
      </c>
    </row>
    <row r="4330" spans="1:2" ht="15" x14ac:dyDescent="0.2">
      <c r="A4330" s="50" t="s">
        <v>5789</v>
      </c>
      <c r="B4330" s="49" t="s">
        <v>22902</v>
      </c>
    </row>
    <row r="4331" spans="1:2" ht="15" x14ac:dyDescent="0.2">
      <c r="A4331" s="50" t="s">
        <v>5789</v>
      </c>
      <c r="B4331" s="49" t="s">
        <v>22903</v>
      </c>
    </row>
    <row r="4332" spans="1:2" ht="15" x14ac:dyDescent="0.2">
      <c r="A4332" s="50" t="s">
        <v>5789</v>
      </c>
      <c r="B4332" s="49" t="s">
        <v>22904</v>
      </c>
    </row>
    <row r="4333" spans="1:2" ht="15" x14ac:dyDescent="0.2">
      <c r="A4333" s="50" t="s">
        <v>5789</v>
      </c>
      <c r="B4333" s="49" t="s">
        <v>22905</v>
      </c>
    </row>
    <row r="4334" spans="1:2" ht="15" x14ac:dyDescent="0.2">
      <c r="A4334" s="50" t="s">
        <v>5789</v>
      </c>
      <c r="B4334" s="49" t="s">
        <v>22906</v>
      </c>
    </row>
    <row r="4335" spans="1:2" ht="15" x14ac:dyDescent="0.2">
      <c r="A4335" s="50" t="s">
        <v>5789</v>
      </c>
      <c r="B4335" s="49" t="s">
        <v>22907</v>
      </c>
    </row>
    <row r="4336" spans="1:2" ht="15" x14ac:dyDescent="0.2">
      <c r="A4336" s="50" t="s">
        <v>5789</v>
      </c>
      <c r="B4336" s="49" t="s">
        <v>22908</v>
      </c>
    </row>
    <row r="4337" spans="1:2" ht="15" x14ac:dyDescent="0.2">
      <c r="A4337" s="50" t="s">
        <v>5789</v>
      </c>
      <c r="B4337" s="49" t="s">
        <v>22909</v>
      </c>
    </row>
    <row r="4338" spans="1:2" ht="15" x14ac:dyDescent="0.2">
      <c r="A4338" s="50" t="s">
        <v>5789</v>
      </c>
      <c r="B4338" s="49" t="s">
        <v>22910</v>
      </c>
    </row>
    <row r="4339" spans="1:2" ht="15" x14ac:dyDescent="0.2">
      <c r="A4339" s="50" t="s">
        <v>5789</v>
      </c>
      <c r="B4339" s="49" t="s">
        <v>22911</v>
      </c>
    </row>
    <row r="4340" spans="1:2" ht="15" x14ac:dyDescent="0.2">
      <c r="A4340" s="50" t="s">
        <v>5789</v>
      </c>
      <c r="B4340" s="49" t="s">
        <v>22912</v>
      </c>
    </row>
    <row r="4341" spans="1:2" ht="15" x14ac:dyDescent="0.2">
      <c r="A4341" s="50" t="s">
        <v>5789</v>
      </c>
      <c r="B4341" s="49" t="s">
        <v>22913</v>
      </c>
    </row>
    <row r="4342" spans="1:2" ht="15" x14ac:dyDescent="0.2">
      <c r="A4342" s="50" t="s">
        <v>5789</v>
      </c>
      <c r="B4342" s="49" t="s">
        <v>22914</v>
      </c>
    </row>
    <row r="4343" spans="1:2" ht="15" x14ac:dyDescent="0.2">
      <c r="A4343" s="50" t="s">
        <v>5789</v>
      </c>
      <c r="B4343" s="49" t="s">
        <v>22915</v>
      </c>
    </row>
    <row r="4344" spans="1:2" ht="15" x14ac:dyDescent="0.2">
      <c r="A4344" s="50" t="s">
        <v>5789</v>
      </c>
      <c r="B4344" s="49" t="s">
        <v>22916</v>
      </c>
    </row>
    <row r="4345" spans="1:2" ht="15" x14ac:dyDescent="0.2">
      <c r="A4345" s="50" t="s">
        <v>5789</v>
      </c>
      <c r="B4345" s="49" t="s">
        <v>22917</v>
      </c>
    </row>
    <row r="4346" spans="1:2" ht="15" x14ac:dyDescent="0.2">
      <c r="A4346" s="50" t="s">
        <v>5789</v>
      </c>
      <c r="B4346" s="49" t="s">
        <v>22918</v>
      </c>
    </row>
    <row r="4347" spans="1:2" ht="15" x14ac:dyDescent="0.2">
      <c r="A4347" s="50" t="s">
        <v>5789</v>
      </c>
      <c r="B4347" s="49" t="s">
        <v>22919</v>
      </c>
    </row>
    <row r="4348" spans="1:2" ht="15" x14ac:dyDescent="0.2">
      <c r="A4348" s="50" t="s">
        <v>5789</v>
      </c>
      <c r="B4348" s="49" t="s">
        <v>22920</v>
      </c>
    </row>
    <row r="4349" spans="1:2" ht="15" x14ac:dyDescent="0.2">
      <c r="A4349" s="50" t="s">
        <v>5789</v>
      </c>
      <c r="B4349" s="49" t="s">
        <v>22921</v>
      </c>
    </row>
    <row r="4350" spans="1:2" ht="15" x14ac:dyDescent="0.2">
      <c r="A4350" s="50" t="s">
        <v>5789</v>
      </c>
      <c r="B4350" s="49" t="s">
        <v>22922</v>
      </c>
    </row>
    <row r="4351" spans="1:2" ht="15" x14ac:dyDescent="0.2">
      <c r="A4351" s="50" t="s">
        <v>5789</v>
      </c>
      <c r="B4351" s="49" t="s">
        <v>22923</v>
      </c>
    </row>
    <row r="4352" spans="1:2" ht="15" x14ac:dyDescent="0.2">
      <c r="A4352" s="50" t="s">
        <v>5789</v>
      </c>
      <c r="B4352" s="49" t="s">
        <v>22924</v>
      </c>
    </row>
    <row r="4353" spans="1:2" ht="15" x14ac:dyDescent="0.2">
      <c r="A4353" s="50" t="s">
        <v>5789</v>
      </c>
      <c r="B4353" s="49" t="s">
        <v>22925</v>
      </c>
    </row>
    <row r="4354" spans="1:2" ht="15" x14ac:dyDescent="0.2">
      <c r="A4354" s="50" t="s">
        <v>5789</v>
      </c>
      <c r="B4354" s="49" t="s">
        <v>22926</v>
      </c>
    </row>
    <row r="4355" spans="1:2" ht="15" x14ac:dyDescent="0.2">
      <c r="A4355" s="50" t="s">
        <v>5789</v>
      </c>
      <c r="B4355" s="49" t="s">
        <v>22927</v>
      </c>
    </row>
    <row r="4356" spans="1:2" ht="15" x14ac:dyDescent="0.2">
      <c r="A4356" s="50" t="s">
        <v>5789</v>
      </c>
      <c r="B4356" s="49" t="s">
        <v>22928</v>
      </c>
    </row>
    <row r="4357" spans="1:2" ht="15" x14ac:dyDescent="0.2">
      <c r="A4357" s="50" t="s">
        <v>5789</v>
      </c>
      <c r="B4357" s="49" t="s">
        <v>22929</v>
      </c>
    </row>
    <row r="4358" spans="1:2" ht="15" x14ac:dyDescent="0.2">
      <c r="A4358" s="50" t="s">
        <v>5789</v>
      </c>
      <c r="B4358" s="49" t="s">
        <v>22930</v>
      </c>
    </row>
    <row r="4359" spans="1:2" ht="15" x14ac:dyDescent="0.2">
      <c r="A4359" s="50" t="s">
        <v>5789</v>
      </c>
      <c r="B4359" s="49" t="s">
        <v>22931</v>
      </c>
    </row>
    <row r="4360" spans="1:2" ht="15" x14ac:dyDescent="0.2">
      <c r="A4360" s="50" t="s">
        <v>5789</v>
      </c>
      <c r="B4360" s="49" t="s">
        <v>22932</v>
      </c>
    </row>
    <row r="4361" spans="1:2" ht="15" x14ac:dyDescent="0.2">
      <c r="A4361" s="50" t="s">
        <v>5789</v>
      </c>
      <c r="B4361" s="49" t="s">
        <v>22933</v>
      </c>
    </row>
    <row r="4362" spans="1:2" ht="15" x14ac:dyDescent="0.2">
      <c r="A4362" s="50" t="s">
        <v>5789</v>
      </c>
      <c r="B4362" s="49" t="s">
        <v>22934</v>
      </c>
    </row>
    <row r="4363" spans="1:2" ht="15" x14ac:dyDescent="0.2">
      <c r="A4363" s="50" t="s">
        <v>5789</v>
      </c>
      <c r="B4363" s="49" t="s">
        <v>22935</v>
      </c>
    </row>
    <row r="4364" spans="1:2" ht="15" x14ac:dyDescent="0.2">
      <c r="A4364" s="50" t="s">
        <v>5789</v>
      </c>
      <c r="B4364" s="49" t="s">
        <v>22936</v>
      </c>
    </row>
    <row r="4365" spans="1:2" ht="15" x14ac:dyDescent="0.2">
      <c r="A4365" s="50" t="s">
        <v>5789</v>
      </c>
      <c r="B4365" s="49" t="s">
        <v>22937</v>
      </c>
    </row>
    <row r="4366" spans="1:2" ht="15" x14ac:dyDescent="0.2">
      <c r="A4366" s="50" t="s">
        <v>5789</v>
      </c>
      <c r="B4366" s="49" t="s">
        <v>22938</v>
      </c>
    </row>
    <row r="4367" spans="1:2" ht="15" x14ac:dyDescent="0.2">
      <c r="A4367" s="50" t="s">
        <v>5789</v>
      </c>
      <c r="B4367" s="49" t="s">
        <v>22939</v>
      </c>
    </row>
    <row r="4368" spans="1:2" ht="15" x14ac:dyDescent="0.2">
      <c r="A4368" s="50" t="s">
        <v>5789</v>
      </c>
      <c r="B4368" s="49" t="s">
        <v>22940</v>
      </c>
    </row>
    <row r="4369" spans="1:2" ht="15" x14ac:dyDescent="0.2">
      <c r="A4369" s="50" t="s">
        <v>5789</v>
      </c>
      <c r="B4369" s="49" t="s">
        <v>22941</v>
      </c>
    </row>
    <row r="4370" spans="1:2" ht="15" x14ac:dyDescent="0.2">
      <c r="A4370" s="50" t="s">
        <v>5789</v>
      </c>
      <c r="B4370" s="49" t="s">
        <v>22942</v>
      </c>
    </row>
    <row r="4371" spans="1:2" ht="15" x14ac:dyDescent="0.2">
      <c r="A4371" s="50" t="s">
        <v>5789</v>
      </c>
      <c r="B4371" s="49" t="s">
        <v>22943</v>
      </c>
    </row>
    <row r="4372" spans="1:2" ht="15" x14ac:dyDescent="0.2">
      <c r="A4372" s="50" t="s">
        <v>5789</v>
      </c>
      <c r="B4372" s="49" t="s">
        <v>22944</v>
      </c>
    </row>
    <row r="4373" spans="1:2" ht="15" x14ac:dyDescent="0.2">
      <c r="A4373" s="50" t="s">
        <v>5789</v>
      </c>
      <c r="B4373" s="49" t="s">
        <v>22945</v>
      </c>
    </row>
    <row r="4374" spans="1:2" ht="15" x14ac:dyDescent="0.2">
      <c r="A4374" s="50" t="s">
        <v>5789</v>
      </c>
      <c r="B4374" s="49" t="s">
        <v>22946</v>
      </c>
    </row>
    <row r="4375" spans="1:2" ht="15" x14ac:dyDescent="0.2">
      <c r="A4375" s="50" t="s">
        <v>5789</v>
      </c>
      <c r="B4375" s="49" t="s">
        <v>22947</v>
      </c>
    </row>
    <row r="4376" spans="1:2" ht="15" x14ac:dyDescent="0.2">
      <c r="A4376" s="50" t="s">
        <v>5789</v>
      </c>
      <c r="B4376" s="49" t="s">
        <v>22948</v>
      </c>
    </row>
    <row r="4377" spans="1:2" ht="15" x14ac:dyDescent="0.2">
      <c r="A4377" s="50" t="s">
        <v>5789</v>
      </c>
      <c r="B4377" s="49" t="s">
        <v>22949</v>
      </c>
    </row>
    <row r="4378" spans="1:2" ht="15" x14ac:dyDescent="0.2">
      <c r="A4378" s="50" t="s">
        <v>5789</v>
      </c>
      <c r="B4378" s="49" t="s">
        <v>22950</v>
      </c>
    </row>
    <row r="4379" spans="1:2" ht="15" x14ac:dyDescent="0.2">
      <c r="A4379" s="50" t="s">
        <v>5789</v>
      </c>
      <c r="B4379" s="49" t="s">
        <v>22951</v>
      </c>
    </row>
    <row r="4380" spans="1:2" ht="15" x14ac:dyDescent="0.2">
      <c r="A4380" s="50" t="s">
        <v>5789</v>
      </c>
      <c r="B4380" s="49" t="s">
        <v>22952</v>
      </c>
    </row>
    <row r="4381" spans="1:2" ht="15" x14ac:dyDescent="0.2">
      <c r="A4381" s="50" t="s">
        <v>5789</v>
      </c>
      <c r="B4381" s="49" t="s">
        <v>22953</v>
      </c>
    </row>
    <row r="4382" spans="1:2" ht="15" x14ac:dyDescent="0.2">
      <c r="A4382" s="50" t="s">
        <v>5789</v>
      </c>
      <c r="B4382" s="49" t="s">
        <v>22954</v>
      </c>
    </row>
    <row r="4383" spans="1:2" ht="15" x14ac:dyDescent="0.2">
      <c r="A4383" s="50" t="s">
        <v>5789</v>
      </c>
      <c r="B4383" s="49" t="s">
        <v>22955</v>
      </c>
    </row>
    <row r="4384" spans="1:2" ht="15" x14ac:dyDescent="0.2">
      <c r="A4384" s="50" t="s">
        <v>5789</v>
      </c>
      <c r="B4384" s="49" t="s">
        <v>22956</v>
      </c>
    </row>
    <row r="4385" spans="1:2" ht="15" x14ac:dyDescent="0.2">
      <c r="A4385" s="50" t="s">
        <v>5789</v>
      </c>
      <c r="B4385" s="49" t="s">
        <v>22957</v>
      </c>
    </row>
    <row r="4386" spans="1:2" ht="15" x14ac:dyDescent="0.2">
      <c r="A4386" s="50" t="s">
        <v>5789</v>
      </c>
      <c r="B4386" s="49" t="s">
        <v>22958</v>
      </c>
    </row>
    <row r="4387" spans="1:2" ht="15" x14ac:dyDescent="0.2">
      <c r="A4387" s="50" t="s">
        <v>5789</v>
      </c>
      <c r="B4387" s="49" t="s">
        <v>22959</v>
      </c>
    </row>
    <row r="4388" spans="1:2" ht="15" x14ac:dyDescent="0.2">
      <c r="A4388" s="50" t="s">
        <v>5789</v>
      </c>
      <c r="B4388" s="49" t="s">
        <v>22960</v>
      </c>
    </row>
    <row r="4389" spans="1:2" ht="15" x14ac:dyDescent="0.2">
      <c r="A4389" s="50" t="s">
        <v>5789</v>
      </c>
      <c r="B4389" s="49" t="s">
        <v>22961</v>
      </c>
    </row>
    <row r="4390" spans="1:2" ht="15" x14ac:dyDescent="0.2">
      <c r="A4390" s="50" t="s">
        <v>5789</v>
      </c>
      <c r="B4390" s="49" t="s">
        <v>22962</v>
      </c>
    </row>
    <row r="4391" spans="1:2" ht="15" x14ac:dyDescent="0.2">
      <c r="A4391" s="50" t="s">
        <v>5789</v>
      </c>
      <c r="B4391" s="49" t="s">
        <v>22963</v>
      </c>
    </row>
    <row r="4392" spans="1:2" ht="15" x14ac:dyDescent="0.2">
      <c r="A4392" s="50" t="s">
        <v>5789</v>
      </c>
      <c r="B4392" s="49" t="s">
        <v>22964</v>
      </c>
    </row>
    <row r="4393" spans="1:2" ht="15" x14ac:dyDescent="0.2">
      <c r="A4393" s="50" t="s">
        <v>5789</v>
      </c>
      <c r="B4393" s="49" t="s">
        <v>22965</v>
      </c>
    </row>
    <row r="4394" spans="1:2" ht="15" x14ac:dyDescent="0.2">
      <c r="A4394" s="50" t="s">
        <v>5789</v>
      </c>
      <c r="B4394" s="49" t="s">
        <v>22966</v>
      </c>
    </row>
    <row r="4395" spans="1:2" ht="15" x14ac:dyDescent="0.2">
      <c r="A4395" s="50" t="s">
        <v>5789</v>
      </c>
      <c r="B4395" s="49" t="s">
        <v>22967</v>
      </c>
    </row>
    <row r="4396" spans="1:2" ht="15" x14ac:dyDescent="0.2">
      <c r="A4396" s="50" t="s">
        <v>5789</v>
      </c>
      <c r="B4396" s="49" t="s">
        <v>22968</v>
      </c>
    </row>
    <row r="4397" spans="1:2" ht="15" x14ac:dyDescent="0.2">
      <c r="A4397" s="50" t="s">
        <v>5789</v>
      </c>
      <c r="B4397" s="49" t="s">
        <v>22969</v>
      </c>
    </row>
    <row r="4398" spans="1:2" ht="15" x14ac:dyDescent="0.2">
      <c r="A4398" s="50" t="s">
        <v>5789</v>
      </c>
      <c r="B4398" s="49" t="s">
        <v>22970</v>
      </c>
    </row>
    <row r="4399" spans="1:2" ht="15" x14ac:dyDescent="0.2">
      <c r="A4399" s="50" t="s">
        <v>5789</v>
      </c>
      <c r="B4399" s="49" t="s">
        <v>22971</v>
      </c>
    </row>
    <row r="4400" spans="1:2" ht="15" x14ac:dyDescent="0.2">
      <c r="A4400" s="50" t="s">
        <v>5789</v>
      </c>
      <c r="B4400" s="49" t="s">
        <v>22972</v>
      </c>
    </row>
    <row r="4401" spans="1:2" ht="15" x14ac:dyDescent="0.2">
      <c r="A4401" s="50" t="s">
        <v>5789</v>
      </c>
      <c r="B4401" s="49" t="s">
        <v>22973</v>
      </c>
    </row>
    <row r="4402" spans="1:2" ht="15" x14ac:dyDescent="0.2">
      <c r="A4402" s="50" t="s">
        <v>5789</v>
      </c>
      <c r="B4402" s="49" t="s">
        <v>22974</v>
      </c>
    </row>
    <row r="4403" spans="1:2" ht="15" x14ac:dyDescent="0.2">
      <c r="A4403" s="50" t="s">
        <v>5789</v>
      </c>
      <c r="B4403" s="49" t="s">
        <v>22975</v>
      </c>
    </row>
    <row r="4404" spans="1:2" ht="15" x14ac:dyDescent="0.2">
      <c r="A4404" s="50" t="s">
        <v>5789</v>
      </c>
      <c r="B4404" s="49" t="s">
        <v>22976</v>
      </c>
    </row>
    <row r="4405" spans="1:2" ht="15" x14ac:dyDescent="0.2">
      <c r="A4405" s="50" t="s">
        <v>5789</v>
      </c>
      <c r="B4405" s="49" t="s">
        <v>22977</v>
      </c>
    </row>
    <row r="4406" spans="1:2" ht="15" x14ac:dyDescent="0.2">
      <c r="A4406" s="50" t="s">
        <v>5789</v>
      </c>
      <c r="B4406" s="49" t="s">
        <v>22978</v>
      </c>
    </row>
    <row r="4407" spans="1:2" ht="15" x14ac:dyDescent="0.2">
      <c r="A4407" s="50" t="s">
        <v>5789</v>
      </c>
      <c r="B4407" s="49" t="s">
        <v>22979</v>
      </c>
    </row>
    <row r="4408" spans="1:2" ht="15" x14ac:dyDescent="0.2">
      <c r="A4408" s="50" t="s">
        <v>5789</v>
      </c>
      <c r="B4408" s="49" t="s">
        <v>22980</v>
      </c>
    </row>
    <row r="4409" spans="1:2" ht="15" x14ac:dyDescent="0.2">
      <c r="A4409" s="50" t="s">
        <v>5789</v>
      </c>
      <c r="B4409" s="49" t="s">
        <v>22981</v>
      </c>
    </row>
    <row r="4410" spans="1:2" ht="15" x14ac:dyDescent="0.2">
      <c r="A4410" s="50" t="s">
        <v>5789</v>
      </c>
      <c r="B4410" s="49" t="s">
        <v>22982</v>
      </c>
    </row>
    <row r="4411" spans="1:2" ht="15" x14ac:dyDescent="0.2">
      <c r="A4411" s="50" t="s">
        <v>5789</v>
      </c>
      <c r="B4411" s="49" t="s">
        <v>22983</v>
      </c>
    </row>
    <row r="4412" spans="1:2" ht="15" x14ac:dyDescent="0.2">
      <c r="A4412" s="50" t="s">
        <v>5789</v>
      </c>
      <c r="B4412" s="49" t="s">
        <v>22984</v>
      </c>
    </row>
    <row r="4413" spans="1:2" ht="15" x14ac:dyDescent="0.2">
      <c r="A4413" s="50" t="s">
        <v>5789</v>
      </c>
      <c r="B4413" s="49" t="s">
        <v>22985</v>
      </c>
    </row>
    <row r="4414" spans="1:2" ht="15" x14ac:dyDescent="0.2">
      <c r="A4414" s="50" t="s">
        <v>5789</v>
      </c>
      <c r="B4414" s="49" t="s">
        <v>22986</v>
      </c>
    </row>
    <row r="4415" spans="1:2" ht="15" x14ac:dyDescent="0.2">
      <c r="A4415" s="50" t="s">
        <v>5789</v>
      </c>
      <c r="B4415" s="49" t="s">
        <v>22987</v>
      </c>
    </row>
    <row r="4416" spans="1:2" ht="15" x14ac:dyDescent="0.2">
      <c r="A4416" s="50" t="s">
        <v>5789</v>
      </c>
      <c r="B4416" s="49" t="s">
        <v>22988</v>
      </c>
    </row>
    <row r="4417" spans="1:2" ht="15" x14ac:dyDescent="0.2">
      <c r="A4417" s="50" t="s">
        <v>5789</v>
      </c>
      <c r="B4417" s="49" t="s">
        <v>22989</v>
      </c>
    </row>
    <row r="4418" spans="1:2" ht="15" x14ac:dyDescent="0.2">
      <c r="A4418" s="50" t="s">
        <v>5789</v>
      </c>
      <c r="B4418" s="49" t="s">
        <v>22990</v>
      </c>
    </row>
    <row r="4419" spans="1:2" ht="15" x14ac:dyDescent="0.2">
      <c r="A4419" s="50" t="s">
        <v>5789</v>
      </c>
      <c r="B4419" s="49" t="s">
        <v>22991</v>
      </c>
    </row>
    <row r="4420" spans="1:2" ht="15" x14ac:dyDescent="0.2">
      <c r="A4420" s="50" t="s">
        <v>5789</v>
      </c>
      <c r="B4420" s="49" t="s">
        <v>22992</v>
      </c>
    </row>
    <row r="4421" spans="1:2" ht="15" x14ac:dyDescent="0.2">
      <c r="A4421" s="50" t="s">
        <v>5789</v>
      </c>
      <c r="B4421" s="49" t="s">
        <v>22993</v>
      </c>
    </row>
    <row r="4422" spans="1:2" ht="15" x14ac:dyDescent="0.2">
      <c r="A4422" s="50" t="s">
        <v>5789</v>
      </c>
      <c r="B4422" s="49" t="s">
        <v>22994</v>
      </c>
    </row>
    <row r="4423" spans="1:2" ht="15" x14ac:dyDescent="0.2">
      <c r="A4423" s="50" t="s">
        <v>5789</v>
      </c>
      <c r="B4423" s="49" t="s">
        <v>22995</v>
      </c>
    </row>
    <row r="4424" spans="1:2" ht="15" x14ac:dyDescent="0.2">
      <c r="A4424" s="50" t="s">
        <v>5789</v>
      </c>
      <c r="B4424" s="49" t="s">
        <v>22996</v>
      </c>
    </row>
    <row r="4425" spans="1:2" ht="15" x14ac:dyDescent="0.2">
      <c r="A4425" s="50" t="s">
        <v>5789</v>
      </c>
      <c r="B4425" s="49" t="s">
        <v>22997</v>
      </c>
    </row>
    <row r="4426" spans="1:2" ht="15" x14ac:dyDescent="0.2">
      <c r="A4426" s="50" t="s">
        <v>5789</v>
      </c>
      <c r="B4426" s="49" t="s">
        <v>22998</v>
      </c>
    </row>
    <row r="4427" spans="1:2" ht="15" x14ac:dyDescent="0.2">
      <c r="A4427" s="50" t="s">
        <v>5789</v>
      </c>
      <c r="B4427" s="49" t="s">
        <v>22999</v>
      </c>
    </row>
    <row r="4428" spans="1:2" ht="15" x14ac:dyDescent="0.2">
      <c r="A4428" s="50" t="s">
        <v>5789</v>
      </c>
      <c r="B4428" s="49" t="s">
        <v>23000</v>
      </c>
    </row>
    <row r="4429" spans="1:2" ht="15" x14ac:dyDescent="0.2">
      <c r="A4429" s="50" t="s">
        <v>5789</v>
      </c>
      <c r="B4429" s="49" t="s">
        <v>23001</v>
      </c>
    </row>
    <row r="4430" spans="1:2" ht="15" x14ac:dyDescent="0.2">
      <c r="A4430" s="50" t="s">
        <v>5789</v>
      </c>
      <c r="B4430" s="49" t="s">
        <v>23002</v>
      </c>
    </row>
    <row r="4431" spans="1:2" ht="15" x14ac:dyDescent="0.2">
      <c r="A4431" s="50" t="s">
        <v>5789</v>
      </c>
      <c r="B4431" s="49" t="s">
        <v>23003</v>
      </c>
    </row>
    <row r="4432" spans="1:2" ht="15" x14ac:dyDescent="0.2">
      <c r="A4432" s="50" t="s">
        <v>5789</v>
      </c>
      <c r="B4432" s="49" t="s">
        <v>23004</v>
      </c>
    </row>
    <row r="4433" spans="1:2" ht="15" x14ac:dyDescent="0.2">
      <c r="A4433" s="50" t="s">
        <v>5789</v>
      </c>
      <c r="B4433" s="49" t="s">
        <v>23005</v>
      </c>
    </row>
    <row r="4434" spans="1:2" ht="15" x14ac:dyDescent="0.2">
      <c r="A4434" s="50" t="s">
        <v>5789</v>
      </c>
      <c r="B4434" s="49" t="s">
        <v>23006</v>
      </c>
    </row>
    <row r="4435" spans="1:2" ht="15" x14ac:dyDescent="0.2">
      <c r="A4435" s="50" t="s">
        <v>5789</v>
      </c>
      <c r="B4435" s="49" t="s">
        <v>23007</v>
      </c>
    </row>
    <row r="4436" spans="1:2" ht="15" x14ac:dyDescent="0.2">
      <c r="A4436" s="50" t="s">
        <v>5789</v>
      </c>
      <c r="B4436" s="49" t="s">
        <v>23008</v>
      </c>
    </row>
    <row r="4437" spans="1:2" ht="15" x14ac:dyDescent="0.2">
      <c r="A4437" s="50" t="s">
        <v>5789</v>
      </c>
      <c r="B4437" s="49" t="s">
        <v>23009</v>
      </c>
    </row>
    <row r="4438" spans="1:2" ht="15" x14ac:dyDescent="0.2">
      <c r="A4438" s="50" t="s">
        <v>5789</v>
      </c>
      <c r="B4438" s="49" t="s">
        <v>23010</v>
      </c>
    </row>
    <row r="4439" spans="1:2" ht="15" x14ac:dyDescent="0.2">
      <c r="A4439" s="50" t="s">
        <v>5789</v>
      </c>
      <c r="B4439" s="49" t="s">
        <v>23011</v>
      </c>
    </row>
    <row r="4440" spans="1:2" ht="15" x14ac:dyDescent="0.2">
      <c r="A4440" s="50" t="s">
        <v>5789</v>
      </c>
      <c r="B4440" s="49" t="s">
        <v>23012</v>
      </c>
    </row>
    <row r="4441" spans="1:2" ht="15" x14ac:dyDescent="0.2">
      <c r="A4441" s="50" t="s">
        <v>5789</v>
      </c>
      <c r="B4441" s="49" t="s">
        <v>23013</v>
      </c>
    </row>
    <row r="4442" spans="1:2" ht="15" x14ac:dyDescent="0.2">
      <c r="A4442" s="50" t="s">
        <v>5789</v>
      </c>
      <c r="B4442" s="49" t="s">
        <v>23014</v>
      </c>
    </row>
    <row r="4443" spans="1:2" ht="15" x14ac:dyDescent="0.2">
      <c r="A4443" s="50" t="s">
        <v>5789</v>
      </c>
      <c r="B4443" s="49" t="s">
        <v>23015</v>
      </c>
    </row>
    <row r="4444" spans="1:2" ht="15" x14ac:dyDescent="0.2">
      <c r="A4444" s="50" t="s">
        <v>5789</v>
      </c>
      <c r="B4444" s="49" t="s">
        <v>23016</v>
      </c>
    </row>
    <row r="4445" spans="1:2" ht="15" x14ac:dyDescent="0.2">
      <c r="A4445" s="50" t="s">
        <v>5789</v>
      </c>
      <c r="B4445" s="49" t="s">
        <v>23017</v>
      </c>
    </row>
    <row r="4446" spans="1:2" ht="15" x14ac:dyDescent="0.2">
      <c r="A4446" s="50" t="s">
        <v>5789</v>
      </c>
      <c r="B4446" s="49" t="s">
        <v>23018</v>
      </c>
    </row>
    <row r="4447" spans="1:2" ht="15" x14ac:dyDescent="0.2">
      <c r="A4447" s="50" t="s">
        <v>5789</v>
      </c>
      <c r="B4447" s="49" t="s">
        <v>23019</v>
      </c>
    </row>
    <row r="4448" spans="1:2" ht="15" x14ac:dyDescent="0.2">
      <c r="A4448" s="50" t="s">
        <v>5789</v>
      </c>
      <c r="B4448" s="49" t="s">
        <v>23020</v>
      </c>
    </row>
    <row r="4449" spans="1:2" ht="15" x14ac:dyDescent="0.2">
      <c r="A4449" s="50" t="s">
        <v>5789</v>
      </c>
      <c r="B4449" s="49" t="s">
        <v>23021</v>
      </c>
    </row>
    <row r="4450" spans="1:2" ht="15" x14ac:dyDescent="0.2">
      <c r="A4450" s="50" t="s">
        <v>5789</v>
      </c>
      <c r="B4450" s="49" t="s">
        <v>23022</v>
      </c>
    </row>
    <row r="4451" spans="1:2" ht="15" x14ac:dyDescent="0.2">
      <c r="A4451" s="50" t="s">
        <v>5789</v>
      </c>
      <c r="B4451" s="49" t="s">
        <v>23023</v>
      </c>
    </row>
    <row r="4452" spans="1:2" ht="15" x14ac:dyDescent="0.2">
      <c r="A4452" s="50" t="s">
        <v>5789</v>
      </c>
      <c r="B4452" s="49" t="s">
        <v>23024</v>
      </c>
    </row>
    <row r="4453" spans="1:2" ht="15" x14ac:dyDescent="0.2">
      <c r="A4453" s="50" t="s">
        <v>5789</v>
      </c>
      <c r="B4453" s="49" t="s">
        <v>23025</v>
      </c>
    </row>
    <row r="4454" spans="1:2" ht="15" x14ac:dyDescent="0.2">
      <c r="A4454" s="50" t="s">
        <v>5789</v>
      </c>
      <c r="B4454" s="49" t="s">
        <v>23026</v>
      </c>
    </row>
    <row r="4455" spans="1:2" ht="15" x14ac:dyDescent="0.2">
      <c r="A4455" s="50" t="s">
        <v>5789</v>
      </c>
      <c r="B4455" s="49" t="s">
        <v>23027</v>
      </c>
    </row>
    <row r="4456" spans="1:2" ht="15" x14ac:dyDescent="0.2">
      <c r="A4456" s="50" t="s">
        <v>5789</v>
      </c>
      <c r="B4456" s="49" t="s">
        <v>23028</v>
      </c>
    </row>
    <row r="4457" spans="1:2" ht="15" x14ac:dyDescent="0.2">
      <c r="A4457" s="50" t="s">
        <v>5789</v>
      </c>
      <c r="B4457" s="49" t="s">
        <v>23029</v>
      </c>
    </row>
    <row r="4458" spans="1:2" ht="15" x14ac:dyDescent="0.2">
      <c r="A4458" s="50" t="s">
        <v>5789</v>
      </c>
      <c r="B4458" s="49" t="s">
        <v>23030</v>
      </c>
    </row>
    <row r="4459" spans="1:2" ht="15" x14ac:dyDescent="0.2">
      <c r="A4459" s="50" t="s">
        <v>5789</v>
      </c>
      <c r="B4459" s="49" t="s">
        <v>23031</v>
      </c>
    </row>
    <row r="4460" spans="1:2" ht="15" x14ac:dyDescent="0.2">
      <c r="A4460" s="50" t="s">
        <v>5789</v>
      </c>
      <c r="B4460" s="49" t="s">
        <v>23032</v>
      </c>
    </row>
    <row r="4461" spans="1:2" ht="15" x14ac:dyDescent="0.2">
      <c r="A4461" s="50" t="s">
        <v>5789</v>
      </c>
      <c r="B4461" s="49" t="s">
        <v>23033</v>
      </c>
    </row>
    <row r="4462" spans="1:2" ht="15" x14ac:dyDescent="0.2">
      <c r="A4462" s="50" t="s">
        <v>5789</v>
      </c>
      <c r="B4462" s="49" t="s">
        <v>23034</v>
      </c>
    </row>
    <row r="4463" spans="1:2" ht="15" x14ac:dyDescent="0.2">
      <c r="A4463" s="50" t="s">
        <v>5789</v>
      </c>
      <c r="B4463" s="49" t="s">
        <v>23035</v>
      </c>
    </row>
    <row r="4464" spans="1:2" ht="15" x14ac:dyDescent="0.2">
      <c r="A4464" s="50" t="s">
        <v>5789</v>
      </c>
      <c r="B4464" s="49" t="s">
        <v>23036</v>
      </c>
    </row>
    <row r="4465" spans="1:2" ht="15" x14ac:dyDescent="0.2">
      <c r="A4465" s="50" t="s">
        <v>5789</v>
      </c>
      <c r="B4465" s="49" t="s">
        <v>23037</v>
      </c>
    </row>
    <row r="4466" spans="1:2" ht="15" x14ac:dyDescent="0.2">
      <c r="A4466" s="50" t="s">
        <v>5789</v>
      </c>
      <c r="B4466" s="49" t="s">
        <v>23038</v>
      </c>
    </row>
    <row r="4467" spans="1:2" ht="15" x14ac:dyDescent="0.2">
      <c r="A4467" s="50" t="s">
        <v>5789</v>
      </c>
      <c r="B4467" s="49" t="s">
        <v>23039</v>
      </c>
    </row>
    <row r="4468" spans="1:2" ht="15" x14ac:dyDescent="0.2">
      <c r="A4468" s="50" t="s">
        <v>5789</v>
      </c>
      <c r="B4468" s="49" t="s">
        <v>23040</v>
      </c>
    </row>
    <row r="4469" spans="1:2" ht="15" x14ac:dyDescent="0.2">
      <c r="A4469" s="50" t="s">
        <v>5789</v>
      </c>
      <c r="B4469" s="49" t="s">
        <v>23041</v>
      </c>
    </row>
    <row r="4470" spans="1:2" ht="15" x14ac:dyDescent="0.2">
      <c r="A4470" s="50" t="s">
        <v>5789</v>
      </c>
      <c r="B4470" s="49" t="s">
        <v>23042</v>
      </c>
    </row>
    <row r="4471" spans="1:2" ht="15" x14ac:dyDescent="0.2">
      <c r="A4471" s="50" t="s">
        <v>5789</v>
      </c>
      <c r="B4471" s="49" t="s">
        <v>23043</v>
      </c>
    </row>
    <row r="4472" spans="1:2" ht="15" x14ac:dyDescent="0.2">
      <c r="A4472" s="50" t="s">
        <v>5789</v>
      </c>
      <c r="B4472" s="49" t="s">
        <v>23044</v>
      </c>
    </row>
    <row r="4473" spans="1:2" ht="15" x14ac:dyDescent="0.2">
      <c r="A4473" s="50" t="s">
        <v>5789</v>
      </c>
      <c r="B4473" s="49" t="s">
        <v>23045</v>
      </c>
    </row>
    <row r="4474" spans="1:2" ht="15" x14ac:dyDescent="0.2">
      <c r="A4474" s="50" t="s">
        <v>5789</v>
      </c>
      <c r="B4474" s="49" t="s">
        <v>23046</v>
      </c>
    </row>
    <row r="4475" spans="1:2" ht="15" x14ac:dyDescent="0.2">
      <c r="A4475" s="50" t="s">
        <v>5789</v>
      </c>
      <c r="B4475" s="49" t="s">
        <v>23047</v>
      </c>
    </row>
    <row r="4476" spans="1:2" ht="15" x14ac:dyDescent="0.2">
      <c r="A4476" s="50" t="s">
        <v>5789</v>
      </c>
      <c r="B4476" s="49" t="s">
        <v>23048</v>
      </c>
    </row>
    <row r="4477" spans="1:2" ht="15" x14ac:dyDescent="0.2">
      <c r="A4477" s="50" t="s">
        <v>5789</v>
      </c>
      <c r="B4477" s="49" t="s">
        <v>23049</v>
      </c>
    </row>
    <row r="4478" spans="1:2" ht="15" x14ac:dyDescent="0.2">
      <c r="A4478" s="50" t="s">
        <v>5789</v>
      </c>
      <c r="B4478" s="49" t="s">
        <v>23050</v>
      </c>
    </row>
    <row r="4479" spans="1:2" ht="15" x14ac:dyDescent="0.2">
      <c r="A4479" s="50" t="s">
        <v>5789</v>
      </c>
      <c r="B4479" s="49" t="s">
        <v>23051</v>
      </c>
    </row>
    <row r="4480" spans="1:2" ht="15" x14ac:dyDescent="0.2">
      <c r="A4480" s="50" t="s">
        <v>5789</v>
      </c>
      <c r="B4480" s="49" t="s">
        <v>23052</v>
      </c>
    </row>
    <row r="4481" spans="1:2" ht="15" x14ac:dyDescent="0.2">
      <c r="A4481" s="50" t="s">
        <v>5789</v>
      </c>
      <c r="B4481" s="49" t="s">
        <v>23053</v>
      </c>
    </row>
    <row r="4482" spans="1:2" ht="15" x14ac:dyDescent="0.2">
      <c r="A4482" s="50" t="s">
        <v>5789</v>
      </c>
      <c r="B4482" s="49" t="s">
        <v>23054</v>
      </c>
    </row>
    <row r="4483" spans="1:2" ht="15" x14ac:dyDescent="0.2">
      <c r="A4483" s="50" t="s">
        <v>5789</v>
      </c>
      <c r="B4483" s="49" t="s">
        <v>23055</v>
      </c>
    </row>
    <row r="4484" spans="1:2" ht="15" x14ac:dyDescent="0.2">
      <c r="A4484" s="50" t="s">
        <v>5789</v>
      </c>
      <c r="B4484" s="49" t="s">
        <v>23056</v>
      </c>
    </row>
    <row r="4485" spans="1:2" ht="15" x14ac:dyDescent="0.2">
      <c r="A4485" s="50" t="s">
        <v>5789</v>
      </c>
      <c r="B4485" s="49" t="s">
        <v>23057</v>
      </c>
    </row>
    <row r="4486" spans="1:2" ht="15" x14ac:dyDescent="0.2">
      <c r="A4486" s="50" t="s">
        <v>5789</v>
      </c>
      <c r="B4486" s="49" t="s">
        <v>23058</v>
      </c>
    </row>
    <row r="4487" spans="1:2" ht="15" x14ac:dyDescent="0.2">
      <c r="A4487" s="50" t="s">
        <v>5789</v>
      </c>
      <c r="B4487" s="49" t="s">
        <v>23059</v>
      </c>
    </row>
    <row r="4488" spans="1:2" ht="15" x14ac:dyDescent="0.2">
      <c r="A4488" s="50" t="s">
        <v>5789</v>
      </c>
      <c r="B4488" s="49" t="s">
        <v>23060</v>
      </c>
    </row>
    <row r="4489" spans="1:2" ht="15" x14ac:dyDescent="0.2">
      <c r="A4489" s="50" t="s">
        <v>5789</v>
      </c>
      <c r="B4489" s="49" t="s">
        <v>23061</v>
      </c>
    </row>
    <row r="4490" spans="1:2" ht="15" x14ac:dyDescent="0.2">
      <c r="A4490" s="50" t="s">
        <v>5789</v>
      </c>
      <c r="B4490" s="49" t="s">
        <v>23062</v>
      </c>
    </row>
    <row r="4491" spans="1:2" ht="15" x14ac:dyDescent="0.2">
      <c r="A4491" s="50" t="s">
        <v>5789</v>
      </c>
      <c r="B4491" s="49" t="s">
        <v>23063</v>
      </c>
    </row>
    <row r="4492" spans="1:2" ht="15" x14ac:dyDescent="0.2">
      <c r="A4492" s="50" t="s">
        <v>5789</v>
      </c>
      <c r="B4492" s="49" t="s">
        <v>23064</v>
      </c>
    </row>
    <row r="4493" spans="1:2" ht="15" x14ac:dyDescent="0.2">
      <c r="A4493" s="50" t="s">
        <v>5789</v>
      </c>
      <c r="B4493" s="49" t="s">
        <v>23065</v>
      </c>
    </row>
    <row r="4494" spans="1:2" ht="15" x14ac:dyDescent="0.2">
      <c r="A4494" s="50" t="s">
        <v>5789</v>
      </c>
      <c r="B4494" s="49" t="s">
        <v>23066</v>
      </c>
    </row>
    <row r="4495" spans="1:2" ht="15" x14ac:dyDescent="0.2">
      <c r="A4495" s="50" t="s">
        <v>5789</v>
      </c>
      <c r="B4495" s="49" t="s">
        <v>23067</v>
      </c>
    </row>
    <row r="4496" spans="1:2" ht="15" x14ac:dyDescent="0.2">
      <c r="A4496" s="50" t="s">
        <v>5789</v>
      </c>
      <c r="B4496" s="49" t="s">
        <v>23068</v>
      </c>
    </row>
    <row r="4497" spans="1:2" ht="15" x14ac:dyDescent="0.2">
      <c r="A4497" s="50" t="s">
        <v>5789</v>
      </c>
      <c r="B4497" s="49" t="s">
        <v>23069</v>
      </c>
    </row>
    <row r="4498" spans="1:2" ht="15" x14ac:dyDescent="0.2">
      <c r="A4498" s="50" t="s">
        <v>5789</v>
      </c>
      <c r="B4498" s="49" t="s">
        <v>23070</v>
      </c>
    </row>
    <row r="4499" spans="1:2" ht="15" x14ac:dyDescent="0.2">
      <c r="A4499" s="50" t="s">
        <v>5789</v>
      </c>
      <c r="B4499" s="49" t="s">
        <v>23071</v>
      </c>
    </row>
    <row r="4500" spans="1:2" ht="15" x14ac:dyDescent="0.2">
      <c r="A4500" s="50" t="s">
        <v>5789</v>
      </c>
      <c r="B4500" s="49" t="s">
        <v>23072</v>
      </c>
    </row>
    <row r="4501" spans="1:2" ht="15" x14ac:dyDescent="0.2">
      <c r="A4501" s="50" t="s">
        <v>5789</v>
      </c>
      <c r="B4501" s="49" t="s">
        <v>23073</v>
      </c>
    </row>
    <row r="4502" spans="1:2" ht="15" x14ac:dyDescent="0.2">
      <c r="A4502" s="50" t="s">
        <v>5789</v>
      </c>
      <c r="B4502" s="49" t="s">
        <v>23074</v>
      </c>
    </row>
    <row r="4503" spans="1:2" ht="15" x14ac:dyDescent="0.2">
      <c r="A4503" s="50" t="s">
        <v>5789</v>
      </c>
      <c r="B4503" s="49" t="s">
        <v>23075</v>
      </c>
    </row>
    <row r="4504" spans="1:2" ht="15" x14ac:dyDescent="0.2">
      <c r="A4504" s="50" t="s">
        <v>5789</v>
      </c>
      <c r="B4504" s="49" t="s">
        <v>23076</v>
      </c>
    </row>
    <row r="4505" spans="1:2" ht="15" x14ac:dyDescent="0.2">
      <c r="A4505" s="50" t="s">
        <v>5789</v>
      </c>
      <c r="B4505" s="49" t="s">
        <v>23077</v>
      </c>
    </row>
    <row r="4506" spans="1:2" ht="15" x14ac:dyDescent="0.2">
      <c r="A4506" s="50" t="s">
        <v>5789</v>
      </c>
      <c r="B4506" s="49" t="s">
        <v>23078</v>
      </c>
    </row>
    <row r="4507" spans="1:2" ht="15" x14ac:dyDescent="0.2">
      <c r="A4507" s="50" t="s">
        <v>5789</v>
      </c>
      <c r="B4507" s="49" t="s">
        <v>23079</v>
      </c>
    </row>
    <row r="4508" spans="1:2" ht="15" x14ac:dyDescent="0.2">
      <c r="A4508" s="50" t="s">
        <v>5789</v>
      </c>
      <c r="B4508" s="49" t="s">
        <v>23080</v>
      </c>
    </row>
    <row r="4509" spans="1:2" ht="15" x14ac:dyDescent="0.2">
      <c r="A4509" s="50" t="s">
        <v>5789</v>
      </c>
      <c r="B4509" s="49" t="s">
        <v>23081</v>
      </c>
    </row>
    <row r="4510" spans="1:2" ht="15" x14ac:dyDescent="0.2">
      <c r="A4510" s="50" t="s">
        <v>5789</v>
      </c>
      <c r="B4510" s="49" t="s">
        <v>23082</v>
      </c>
    </row>
    <row r="4511" spans="1:2" ht="15" x14ac:dyDescent="0.2">
      <c r="A4511" s="50" t="s">
        <v>5789</v>
      </c>
      <c r="B4511" s="49" t="s">
        <v>23083</v>
      </c>
    </row>
    <row r="4512" spans="1:2" ht="15" x14ac:dyDescent="0.2">
      <c r="A4512" s="50" t="s">
        <v>5789</v>
      </c>
      <c r="B4512" s="49" t="s">
        <v>23084</v>
      </c>
    </row>
    <row r="4513" spans="1:2" ht="15" x14ac:dyDescent="0.2">
      <c r="A4513" s="50" t="s">
        <v>5789</v>
      </c>
      <c r="B4513" s="49" t="s">
        <v>23085</v>
      </c>
    </row>
    <row r="4514" spans="1:2" ht="15" x14ac:dyDescent="0.2">
      <c r="A4514" s="50" t="s">
        <v>5789</v>
      </c>
      <c r="B4514" s="49" t="s">
        <v>23086</v>
      </c>
    </row>
    <row r="4515" spans="1:2" ht="15" x14ac:dyDescent="0.2">
      <c r="A4515" s="50" t="s">
        <v>5789</v>
      </c>
      <c r="B4515" s="49" t="s">
        <v>23087</v>
      </c>
    </row>
    <row r="4516" spans="1:2" ht="15" x14ac:dyDescent="0.2">
      <c r="A4516" s="50" t="s">
        <v>5789</v>
      </c>
      <c r="B4516" s="49" t="s">
        <v>23088</v>
      </c>
    </row>
    <row r="4517" spans="1:2" ht="15" x14ac:dyDescent="0.2">
      <c r="A4517" s="50" t="s">
        <v>5789</v>
      </c>
      <c r="B4517" s="49" t="s">
        <v>23089</v>
      </c>
    </row>
    <row r="4518" spans="1:2" ht="15" x14ac:dyDescent="0.2">
      <c r="A4518" s="50" t="s">
        <v>5789</v>
      </c>
      <c r="B4518" s="49" t="s">
        <v>23090</v>
      </c>
    </row>
    <row r="4519" spans="1:2" ht="15" x14ac:dyDescent="0.2">
      <c r="A4519" s="50" t="s">
        <v>5789</v>
      </c>
      <c r="B4519" s="49" t="s">
        <v>23091</v>
      </c>
    </row>
    <row r="4520" spans="1:2" ht="15" x14ac:dyDescent="0.2">
      <c r="A4520" s="50" t="s">
        <v>5789</v>
      </c>
      <c r="B4520" s="49" t="s">
        <v>23092</v>
      </c>
    </row>
    <row r="4521" spans="1:2" ht="15" x14ac:dyDescent="0.2">
      <c r="A4521" s="50" t="s">
        <v>5789</v>
      </c>
      <c r="B4521" s="49" t="s">
        <v>23093</v>
      </c>
    </row>
    <row r="4522" spans="1:2" ht="15" x14ac:dyDescent="0.2">
      <c r="A4522" s="50" t="s">
        <v>5789</v>
      </c>
      <c r="B4522" s="49" t="s">
        <v>23094</v>
      </c>
    </row>
    <row r="4523" spans="1:2" ht="15" x14ac:dyDescent="0.2">
      <c r="A4523" s="50" t="s">
        <v>5789</v>
      </c>
      <c r="B4523" s="49" t="s">
        <v>23095</v>
      </c>
    </row>
    <row r="4524" spans="1:2" ht="15" x14ac:dyDescent="0.2">
      <c r="A4524" s="50" t="s">
        <v>5789</v>
      </c>
      <c r="B4524" s="49" t="s">
        <v>23096</v>
      </c>
    </row>
    <row r="4525" spans="1:2" ht="15" x14ac:dyDescent="0.2">
      <c r="A4525" s="50" t="s">
        <v>5789</v>
      </c>
      <c r="B4525" s="49" t="s">
        <v>23097</v>
      </c>
    </row>
    <row r="4526" spans="1:2" ht="15" x14ac:dyDescent="0.2">
      <c r="A4526" s="50" t="s">
        <v>5789</v>
      </c>
      <c r="B4526" s="49" t="s">
        <v>23098</v>
      </c>
    </row>
    <row r="4527" spans="1:2" ht="15" x14ac:dyDescent="0.2">
      <c r="A4527" s="50" t="s">
        <v>5789</v>
      </c>
      <c r="B4527" s="49" t="s">
        <v>23099</v>
      </c>
    </row>
    <row r="4528" spans="1:2" ht="15" x14ac:dyDescent="0.2">
      <c r="A4528" s="50" t="s">
        <v>5789</v>
      </c>
      <c r="B4528" s="49" t="s">
        <v>23100</v>
      </c>
    </row>
    <row r="4529" spans="1:2" ht="15" x14ac:dyDescent="0.2">
      <c r="A4529" s="50" t="s">
        <v>5789</v>
      </c>
      <c r="B4529" s="49" t="s">
        <v>23101</v>
      </c>
    </row>
    <row r="4530" spans="1:2" ht="15" x14ac:dyDescent="0.2">
      <c r="A4530" s="50" t="s">
        <v>5789</v>
      </c>
      <c r="B4530" s="49" t="s">
        <v>23102</v>
      </c>
    </row>
    <row r="4531" spans="1:2" ht="15" x14ac:dyDescent="0.2">
      <c r="A4531" s="50" t="s">
        <v>5789</v>
      </c>
      <c r="B4531" s="49" t="s">
        <v>23103</v>
      </c>
    </row>
    <row r="4532" spans="1:2" ht="15" x14ac:dyDescent="0.2">
      <c r="A4532" s="50" t="s">
        <v>5789</v>
      </c>
      <c r="B4532" s="49" t="s">
        <v>23104</v>
      </c>
    </row>
    <row r="4533" spans="1:2" ht="15" x14ac:dyDescent="0.2">
      <c r="A4533" s="50" t="s">
        <v>5789</v>
      </c>
      <c r="B4533" s="49" t="s">
        <v>23105</v>
      </c>
    </row>
    <row r="4534" spans="1:2" ht="15" x14ac:dyDescent="0.2">
      <c r="A4534" s="50" t="s">
        <v>5789</v>
      </c>
      <c r="B4534" s="49" t="s">
        <v>23106</v>
      </c>
    </row>
    <row r="4535" spans="1:2" ht="15" x14ac:dyDescent="0.2">
      <c r="A4535" s="50" t="s">
        <v>5789</v>
      </c>
      <c r="B4535" s="49" t="s">
        <v>23107</v>
      </c>
    </row>
    <row r="4536" spans="1:2" ht="15" x14ac:dyDescent="0.2">
      <c r="A4536" s="50" t="s">
        <v>5789</v>
      </c>
      <c r="B4536" s="49" t="s">
        <v>23108</v>
      </c>
    </row>
    <row r="4537" spans="1:2" ht="15" x14ac:dyDescent="0.2">
      <c r="A4537" s="50" t="s">
        <v>5789</v>
      </c>
      <c r="B4537" s="49" t="s">
        <v>23109</v>
      </c>
    </row>
    <row r="4538" spans="1:2" ht="15" x14ac:dyDescent="0.2">
      <c r="A4538" s="50" t="s">
        <v>5789</v>
      </c>
      <c r="B4538" s="49" t="s">
        <v>23110</v>
      </c>
    </row>
    <row r="4539" spans="1:2" ht="15" x14ac:dyDescent="0.2">
      <c r="A4539" s="50" t="s">
        <v>5789</v>
      </c>
      <c r="B4539" s="49" t="s">
        <v>23111</v>
      </c>
    </row>
    <row r="4540" spans="1:2" ht="15" x14ac:dyDescent="0.2">
      <c r="A4540" s="50" t="s">
        <v>5789</v>
      </c>
      <c r="B4540" s="49" t="s">
        <v>23112</v>
      </c>
    </row>
    <row r="4541" spans="1:2" ht="15" x14ac:dyDescent="0.2">
      <c r="A4541" s="50" t="s">
        <v>5789</v>
      </c>
      <c r="B4541" s="49" t="s">
        <v>23113</v>
      </c>
    </row>
    <row r="4542" spans="1:2" ht="15" x14ac:dyDescent="0.2">
      <c r="A4542" s="50" t="s">
        <v>5789</v>
      </c>
      <c r="B4542" s="49" t="s">
        <v>23114</v>
      </c>
    </row>
    <row r="4543" spans="1:2" ht="15" x14ac:dyDescent="0.2">
      <c r="A4543" s="50" t="s">
        <v>5789</v>
      </c>
      <c r="B4543" s="49" t="s">
        <v>23115</v>
      </c>
    </row>
    <row r="4544" spans="1:2" ht="15" x14ac:dyDescent="0.2">
      <c r="A4544" s="50" t="s">
        <v>5789</v>
      </c>
      <c r="B4544" s="49" t="s">
        <v>23116</v>
      </c>
    </row>
    <row r="4545" spans="1:2" ht="15" x14ac:dyDescent="0.2">
      <c r="A4545" s="50" t="s">
        <v>5789</v>
      </c>
      <c r="B4545" s="49" t="s">
        <v>23117</v>
      </c>
    </row>
    <row r="4546" spans="1:2" ht="15" x14ac:dyDescent="0.2">
      <c r="A4546" s="50" t="s">
        <v>5789</v>
      </c>
      <c r="B4546" s="49" t="s">
        <v>23118</v>
      </c>
    </row>
    <row r="4547" spans="1:2" ht="15" x14ac:dyDescent="0.2">
      <c r="A4547" s="50" t="s">
        <v>5789</v>
      </c>
      <c r="B4547" s="49" t="s">
        <v>23119</v>
      </c>
    </row>
    <row r="4548" spans="1:2" ht="15" x14ac:dyDescent="0.2">
      <c r="A4548" s="50" t="s">
        <v>5789</v>
      </c>
      <c r="B4548" s="49" t="s">
        <v>23120</v>
      </c>
    </row>
    <row r="4549" spans="1:2" ht="15" x14ac:dyDescent="0.2">
      <c r="A4549" s="50" t="s">
        <v>5789</v>
      </c>
      <c r="B4549" s="49" t="s">
        <v>23121</v>
      </c>
    </row>
    <row r="4550" spans="1:2" ht="15" x14ac:dyDescent="0.2">
      <c r="A4550" s="50" t="s">
        <v>5789</v>
      </c>
      <c r="B4550" s="49" t="s">
        <v>23122</v>
      </c>
    </row>
    <row r="4551" spans="1:2" ht="15" x14ac:dyDescent="0.2">
      <c r="A4551" s="50" t="s">
        <v>5789</v>
      </c>
      <c r="B4551" s="49" t="s">
        <v>23123</v>
      </c>
    </row>
    <row r="4552" spans="1:2" ht="15" x14ac:dyDescent="0.2">
      <c r="A4552" s="50" t="s">
        <v>5789</v>
      </c>
      <c r="B4552" s="49" t="s">
        <v>23124</v>
      </c>
    </row>
    <row r="4553" spans="1:2" ht="15" x14ac:dyDescent="0.2">
      <c r="A4553" s="50" t="s">
        <v>5789</v>
      </c>
      <c r="B4553" s="49" t="s">
        <v>23125</v>
      </c>
    </row>
    <row r="4554" spans="1:2" ht="15" x14ac:dyDescent="0.2">
      <c r="A4554" s="50" t="s">
        <v>5789</v>
      </c>
      <c r="B4554" s="49" t="s">
        <v>23126</v>
      </c>
    </row>
    <row r="4555" spans="1:2" ht="15" x14ac:dyDescent="0.2">
      <c r="A4555" s="50" t="s">
        <v>5789</v>
      </c>
      <c r="B4555" s="49" t="s">
        <v>23127</v>
      </c>
    </row>
    <row r="4556" spans="1:2" ht="15" x14ac:dyDescent="0.2">
      <c r="A4556" s="50" t="s">
        <v>5789</v>
      </c>
      <c r="B4556" s="49" t="s">
        <v>23128</v>
      </c>
    </row>
    <row r="4557" spans="1:2" ht="15" x14ac:dyDescent="0.2">
      <c r="A4557" s="50" t="s">
        <v>5789</v>
      </c>
      <c r="B4557" s="49" t="s">
        <v>23129</v>
      </c>
    </row>
    <row r="4558" spans="1:2" ht="15" x14ac:dyDescent="0.2">
      <c r="A4558" s="50" t="s">
        <v>5789</v>
      </c>
      <c r="B4558" s="49" t="s">
        <v>23130</v>
      </c>
    </row>
    <row r="4559" spans="1:2" ht="15" x14ac:dyDescent="0.2">
      <c r="A4559" s="50" t="s">
        <v>5789</v>
      </c>
      <c r="B4559" s="49" t="s">
        <v>23131</v>
      </c>
    </row>
    <row r="4560" spans="1:2" ht="15" x14ac:dyDescent="0.2">
      <c r="A4560" s="50" t="s">
        <v>5789</v>
      </c>
      <c r="B4560" s="49" t="s">
        <v>23132</v>
      </c>
    </row>
    <row r="4561" spans="1:2" ht="15" x14ac:dyDescent="0.2">
      <c r="A4561" s="50" t="s">
        <v>5789</v>
      </c>
      <c r="B4561" s="49" t="s">
        <v>23133</v>
      </c>
    </row>
    <row r="4562" spans="1:2" ht="15" x14ac:dyDescent="0.2">
      <c r="A4562" s="50" t="s">
        <v>5789</v>
      </c>
      <c r="B4562" s="49" t="s">
        <v>23134</v>
      </c>
    </row>
    <row r="4563" spans="1:2" ht="15" x14ac:dyDescent="0.2">
      <c r="A4563" s="50" t="s">
        <v>5789</v>
      </c>
      <c r="B4563" s="49" t="s">
        <v>23135</v>
      </c>
    </row>
    <row r="4564" spans="1:2" ht="15" x14ac:dyDescent="0.2">
      <c r="A4564" s="50" t="s">
        <v>5789</v>
      </c>
      <c r="B4564" s="49" t="s">
        <v>23136</v>
      </c>
    </row>
    <row r="4565" spans="1:2" ht="15" x14ac:dyDescent="0.2">
      <c r="A4565" s="50" t="s">
        <v>5789</v>
      </c>
      <c r="B4565" s="49" t="s">
        <v>23137</v>
      </c>
    </row>
    <row r="4566" spans="1:2" ht="15" x14ac:dyDescent="0.2">
      <c r="A4566" s="50" t="s">
        <v>5789</v>
      </c>
      <c r="B4566" s="49" t="s">
        <v>23138</v>
      </c>
    </row>
    <row r="4567" spans="1:2" ht="15" x14ac:dyDescent="0.2">
      <c r="A4567" s="50" t="s">
        <v>5789</v>
      </c>
      <c r="B4567" s="49" t="s">
        <v>23139</v>
      </c>
    </row>
    <row r="4568" spans="1:2" ht="15" x14ac:dyDescent="0.2">
      <c r="A4568" s="50" t="s">
        <v>5789</v>
      </c>
      <c r="B4568" s="49" t="s">
        <v>23140</v>
      </c>
    </row>
    <row r="4569" spans="1:2" ht="15" x14ac:dyDescent="0.2">
      <c r="A4569" s="50" t="s">
        <v>5789</v>
      </c>
      <c r="B4569" s="49" t="s">
        <v>23141</v>
      </c>
    </row>
    <row r="4570" spans="1:2" ht="15" x14ac:dyDescent="0.2">
      <c r="A4570" s="50" t="s">
        <v>5789</v>
      </c>
      <c r="B4570" s="49" t="s">
        <v>23142</v>
      </c>
    </row>
    <row r="4571" spans="1:2" ht="15" x14ac:dyDescent="0.2">
      <c r="A4571" s="50" t="s">
        <v>5789</v>
      </c>
      <c r="B4571" s="49" t="s">
        <v>23143</v>
      </c>
    </row>
    <row r="4572" spans="1:2" ht="15" x14ac:dyDescent="0.2">
      <c r="A4572" s="50" t="s">
        <v>5789</v>
      </c>
      <c r="B4572" s="49" t="s">
        <v>23144</v>
      </c>
    </row>
    <row r="4573" spans="1:2" ht="15" x14ac:dyDescent="0.2">
      <c r="A4573" s="50" t="s">
        <v>5789</v>
      </c>
      <c r="B4573" s="49" t="s">
        <v>23145</v>
      </c>
    </row>
    <row r="4574" spans="1:2" ht="15" x14ac:dyDescent="0.2">
      <c r="A4574" s="50" t="s">
        <v>5789</v>
      </c>
      <c r="B4574" s="49" t="s">
        <v>23146</v>
      </c>
    </row>
    <row r="4575" spans="1:2" ht="15" x14ac:dyDescent="0.2">
      <c r="A4575" s="50" t="s">
        <v>5789</v>
      </c>
      <c r="B4575" s="49" t="s">
        <v>23147</v>
      </c>
    </row>
    <row r="4576" spans="1:2" ht="15" x14ac:dyDescent="0.2">
      <c r="A4576" s="50" t="s">
        <v>5789</v>
      </c>
      <c r="B4576" s="49" t="s">
        <v>23148</v>
      </c>
    </row>
    <row r="4577" spans="1:2" ht="15" x14ac:dyDescent="0.2">
      <c r="A4577" s="50" t="s">
        <v>5789</v>
      </c>
      <c r="B4577" s="49" t="s">
        <v>23149</v>
      </c>
    </row>
    <row r="4578" spans="1:2" ht="15" x14ac:dyDescent="0.2">
      <c r="A4578" s="50" t="s">
        <v>5789</v>
      </c>
      <c r="B4578" s="49" t="s">
        <v>23150</v>
      </c>
    </row>
    <row r="4579" spans="1:2" ht="15" x14ac:dyDescent="0.2">
      <c r="A4579" s="50" t="s">
        <v>5789</v>
      </c>
      <c r="B4579" s="49" t="s">
        <v>23151</v>
      </c>
    </row>
    <row r="4580" spans="1:2" ht="15" x14ac:dyDescent="0.2">
      <c r="A4580" s="50" t="s">
        <v>5789</v>
      </c>
      <c r="B4580" s="49" t="s">
        <v>23152</v>
      </c>
    </row>
    <row r="4581" spans="1:2" ht="15" x14ac:dyDescent="0.2">
      <c r="A4581" s="50" t="s">
        <v>5789</v>
      </c>
      <c r="B4581" s="49" t="s">
        <v>23153</v>
      </c>
    </row>
    <row r="4582" spans="1:2" ht="15" x14ac:dyDescent="0.2">
      <c r="A4582" s="50" t="s">
        <v>5789</v>
      </c>
      <c r="B4582" s="49" t="s">
        <v>23154</v>
      </c>
    </row>
    <row r="4583" spans="1:2" ht="15" x14ac:dyDescent="0.2">
      <c r="A4583" s="50" t="s">
        <v>5789</v>
      </c>
      <c r="B4583" s="49" t="s">
        <v>23155</v>
      </c>
    </row>
    <row r="4584" spans="1:2" ht="15" x14ac:dyDescent="0.2">
      <c r="A4584" s="50" t="s">
        <v>5789</v>
      </c>
      <c r="B4584" s="49" t="s">
        <v>23156</v>
      </c>
    </row>
    <row r="4585" spans="1:2" ht="15" x14ac:dyDescent="0.2">
      <c r="A4585" s="50" t="s">
        <v>5789</v>
      </c>
      <c r="B4585" s="49" t="s">
        <v>23157</v>
      </c>
    </row>
    <row r="4586" spans="1:2" ht="15" x14ac:dyDescent="0.2">
      <c r="A4586" s="50" t="s">
        <v>5789</v>
      </c>
      <c r="B4586" s="49" t="s">
        <v>23158</v>
      </c>
    </row>
    <row r="4587" spans="1:2" ht="15" x14ac:dyDescent="0.2">
      <c r="A4587" s="50" t="s">
        <v>5789</v>
      </c>
      <c r="B4587" s="49" t="s">
        <v>23159</v>
      </c>
    </row>
    <row r="4588" spans="1:2" ht="15" x14ac:dyDescent="0.2">
      <c r="A4588" s="50" t="s">
        <v>5789</v>
      </c>
      <c r="B4588" s="49" t="s">
        <v>23160</v>
      </c>
    </row>
    <row r="4589" spans="1:2" ht="15" x14ac:dyDescent="0.2">
      <c r="A4589" s="50" t="s">
        <v>5789</v>
      </c>
      <c r="B4589" s="49" t="s">
        <v>23161</v>
      </c>
    </row>
    <row r="4590" spans="1:2" ht="15" x14ac:dyDescent="0.2">
      <c r="A4590" s="50" t="s">
        <v>5789</v>
      </c>
      <c r="B4590" s="49" t="s">
        <v>23162</v>
      </c>
    </row>
    <row r="4591" spans="1:2" ht="15" x14ac:dyDescent="0.2">
      <c r="A4591" s="50" t="s">
        <v>5789</v>
      </c>
      <c r="B4591" s="49" t="s">
        <v>23163</v>
      </c>
    </row>
    <row r="4592" spans="1:2" ht="15" x14ac:dyDescent="0.2">
      <c r="A4592" s="50" t="s">
        <v>5789</v>
      </c>
      <c r="B4592" s="49" t="s">
        <v>23164</v>
      </c>
    </row>
    <row r="4593" spans="1:2" ht="15" x14ac:dyDescent="0.2">
      <c r="A4593" s="50" t="s">
        <v>5789</v>
      </c>
      <c r="B4593" s="49" t="s">
        <v>23165</v>
      </c>
    </row>
    <row r="4594" spans="1:2" ht="15" x14ac:dyDescent="0.2">
      <c r="A4594" s="50" t="s">
        <v>5789</v>
      </c>
      <c r="B4594" s="49" t="s">
        <v>23166</v>
      </c>
    </row>
    <row r="4595" spans="1:2" ht="15" x14ac:dyDescent="0.2">
      <c r="A4595" s="50" t="s">
        <v>5789</v>
      </c>
      <c r="B4595" s="49" t="s">
        <v>23167</v>
      </c>
    </row>
    <row r="4596" spans="1:2" ht="15" x14ac:dyDescent="0.2">
      <c r="A4596" s="50" t="s">
        <v>5789</v>
      </c>
      <c r="B4596" s="49" t="s">
        <v>23168</v>
      </c>
    </row>
    <row r="4597" spans="1:2" ht="15" x14ac:dyDescent="0.2">
      <c r="A4597" s="50" t="s">
        <v>5789</v>
      </c>
      <c r="B4597" s="49" t="s">
        <v>23169</v>
      </c>
    </row>
    <row r="4598" spans="1:2" ht="15" x14ac:dyDescent="0.2">
      <c r="A4598" s="50" t="s">
        <v>5789</v>
      </c>
      <c r="B4598" s="49" t="s">
        <v>23170</v>
      </c>
    </row>
    <row r="4599" spans="1:2" ht="15" x14ac:dyDescent="0.2">
      <c r="A4599" s="50" t="s">
        <v>5789</v>
      </c>
      <c r="B4599" s="49" t="s">
        <v>23171</v>
      </c>
    </row>
    <row r="4600" spans="1:2" ht="15" x14ac:dyDescent="0.2">
      <c r="A4600" s="50" t="s">
        <v>5789</v>
      </c>
      <c r="B4600" s="49" t="s">
        <v>23172</v>
      </c>
    </row>
    <row r="4601" spans="1:2" ht="15" x14ac:dyDescent="0.2">
      <c r="A4601" s="50" t="s">
        <v>5789</v>
      </c>
      <c r="B4601" s="49" t="s">
        <v>23173</v>
      </c>
    </row>
    <row r="4602" spans="1:2" ht="15" x14ac:dyDescent="0.2">
      <c r="A4602" s="50" t="s">
        <v>5789</v>
      </c>
      <c r="B4602" s="49" t="s">
        <v>23174</v>
      </c>
    </row>
    <row r="4603" spans="1:2" ht="15" x14ac:dyDescent="0.2">
      <c r="A4603" s="50" t="s">
        <v>5789</v>
      </c>
      <c r="B4603" s="49" t="s">
        <v>23175</v>
      </c>
    </row>
    <row r="4604" spans="1:2" ht="15" x14ac:dyDescent="0.2">
      <c r="A4604" s="50" t="s">
        <v>5789</v>
      </c>
      <c r="B4604" s="49" t="s">
        <v>23176</v>
      </c>
    </row>
    <row r="4605" spans="1:2" ht="15" x14ac:dyDescent="0.2">
      <c r="A4605" s="50" t="s">
        <v>5789</v>
      </c>
      <c r="B4605" s="49" t="s">
        <v>23177</v>
      </c>
    </row>
    <row r="4606" spans="1:2" ht="15" x14ac:dyDescent="0.2">
      <c r="A4606" s="50" t="s">
        <v>5789</v>
      </c>
      <c r="B4606" s="49" t="s">
        <v>23178</v>
      </c>
    </row>
    <row r="4607" spans="1:2" ht="15" x14ac:dyDescent="0.2">
      <c r="A4607" s="50" t="s">
        <v>5789</v>
      </c>
      <c r="B4607" s="49" t="s">
        <v>23179</v>
      </c>
    </row>
    <row r="4608" spans="1:2" ht="15" x14ac:dyDescent="0.2">
      <c r="A4608" s="50" t="s">
        <v>5789</v>
      </c>
      <c r="B4608" s="49" t="s">
        <v>23180</v>
      </c>
    </row>
    <row r="4609" spans="1:2" ht="15" x14ac:dyDescent="0.2">
      <c r="A4609" s="50" t="s">
        <v>5789</v>
      </c>
      <c r="B4609" s="49" t="s">
        <v>23181</v>
      </c>
    </row>
    <row r="4610" spans="1:2" ht="15" x14ac:dyDescent="0.2">
      <c r="A4610" s="50" t="s">
        <v>5789</v>
      </c>
      <c r="B4610" s="49" t="s">
        <v>23182</v>
      </c>
    </row>
    <row r="4611" spans="1:2" ht="15" x14ac:dyDescent="0.2">
      <c r="A4611" s="50" t="s">
        <v>5789</v>
      </c>
      <c r="B4611" s="49" t="s">
        <v>23183</v>
      </c>
    </row>
    <row r="4612" spans="1:2" ht="15" x14ac:dyDescent="0.2">
      <c r="A4612" s="50" t="s">
        <v>5789</v>
      </c>
      <c r="B4612" s="49" t="s">
        <v>23184</v>
      </c>
    </row>
    <row r="4613" spans="1:2" ht="15" x14ac:dyDescent="0.2">
      <c r="A4613" s="50" t="s">
        <v>5789</v>
      </c>
      <c r="B4613" s="49" t="s">
        <v>23185</v>
      </c>
    </row>
    <row r="4614" spans="1:2" ht="15" x14ac:dyDescent="0.2">
      <c r="A4614" s="50" t="s">
        <v>5789</v>
      </c>
      <c r="B4614" s="49" t="s">
        <v>23186</v>
      </c>
    </row>
    <row r="4615" spans="1:2" ht="15" x14ac:dyDescent="0.2">
      <c r="A4615" s="50" t="s">
        <v>5789</v>
      </c>
      <c r="B4615" s="49" t="s">
        <v>23187</v>
      </c>
    </row>
    <row r="4616" spans="1:2" ht="15" x14ac:dyDescent="0.2">
      <c r="A4616" s="50" t="s">
        <v>5789</v>
      </c>
      <c r="B4616" s="49" t="s">
        <v>23188</v>
      </c>
    </row>
    <row r="4617" spans="1:2" ht="15" x14ac:dyDescent="0.2">
      <c r="A4617" s="50" t="s">
        <v>5789</v>
      </c>
      <c r="B4617" s="49" t="s">
        <v>23189</v>
      </c>
    </row>
    <row r="4618" spans="1:2" ht="15" x14ac:dyDescent="0.2">
      <c r="A4618" s="50" t="s">
        <v>5789</v>
      </c>
      <c r="B4618" s="49" t="s">
        <v>23190</v>
      </c>
    </row>
    <row r="4619" spans="1:2" ht="15" x14ac:dyDescent="0.2">
      <c r="A4619" s="50" t="s">
        <v>5789</v>
      </c>
      <c r="B4619" s="49" t="s">
        <v>23191</v>
      </c>
    </row>
    <row r="4620" spans="1:2" ht="15" x14ac:dyDescent="0.2">
      <c r="A4620" s="50" t="s">
        <v>5789</v>
      </c>
      <c r="B4620" s="49" t="s">
        <v>23192</v>
      </c>
    </row>
    <row r="4621" spans="1:2" ht="15" x14ac:dyDescent="0.2">
      <c r="A4621" s="50" t="s">
        <v>5789</v>
      </c>
      <c r="B4621" s="49" t="s">
        <v>23193</v>
      </c>
    </row>
    <row r="4622" spans="1:2" ht="15" x14ac:dyDescent="0.2">
      <c r="A4622" s="50" t="s">
        <v>5789</v>
      </c>
      <c r="B4622" s="49" t="s">
        <v>23194</v>
      </c>
    </row>
    <row r="4623" spans="1:2" ht="15" x14ac:dyDescent="0.2">
      <c r="A4623" s="50" t="s">
        <v>5789</v>
      </c>
      <c r="B4623" s="49" t="s">
        <v>23195</v>
      </c>
    </row>
    <row r="4624" spans="1:2" ht="15" x14ac:dyDescent="0.2">
      <c r="A4624" s="50" t="s">
        <v>5789</v>
      </c>
      <c r="B4624" s="49" t="s">
        <v>23196</v>
      </c>
    </row>
    <row r="4625" spans="1:2" ht="15" x14ac:dyDescent="0.2">
      <c r="A4625" s="50" t="s">
        <v>5789</v>
      </c>
      <c r="B4625" s="49" t="s">
        <v>23197</v>
      </c>
    </row>
    <row r="4626" spans="1:2" ht="15" x14ac:dyDescent="0.2">
      <c r="A4626" s="50" t="s">
        <v>5789</v>
      </c>
      <c r="B4626" s="49" t="s">
        <v>23198</v>
      </c>
    </row>
    <row r="4627" spans="1:2" ht="15" x14ac:dyDescent="0.2">
      <c r="A4627" s="50" t="s">
        <v>5789</v>
      </c>
      <c r="B4627" s="49" t="s">
        <v>23199</v>
      </c>
    </row>
    <row r="4628" spans="1:2" ht="15" x14ac:dyDescent="0.2">
      <c r="A4628" s="50" t="s">
        <v>5789</v>
      </c>
      <c r="B4628" s="49" t="s">
        <v>23200</v>
      </c>
    </row>
    <row r="4629" spans="1:2" ht="15" x14ac:dyDescent="0.2">
      <c r="A4629" s="50" t="s">
        <v>5789</v>
      </c>
      <c r="B4629" s="49" t="s">
        <v>23201</v>
      </c>
    </row>
    <row r="4630" spans="1:2" ht="15" x14ac:dyDescent="0.2">
      <c r="A4630" s="50" t="s">
        <v>5789</v>
      </c>
      <c r="B4630" s="49" t="s">
        <v>23202</v>
      </c>
    </row>
    <row r="4631" spans="1:2" ht="15" x14ac:dyDescent="0.2">
      <c r="A4631" s="50" t="s">
        <v>5789</v>
      </c>
      <c r="B4631" s="49" t="s">
        <v>23203</v>
      </c>
    </row>
    <row r="4632" spans="1:2" ht="15" x14ac:dyDescent="0.2">
      <c r="A4632" s="50" t="s">
        <v>5789</v>
      </c>
      <c r="B4632" s="49" t="s">
        <v>23204</v>
      </c>
    </row>
    <row r="4633" spans="1:2" ht="15" x14ac:dyDescent="0.2">
      <c r="A4633" s="50" t="s">
        <v>5789</v>
      </c>
      <c r="B4633" s="49" t="s">
        <v>23205</v>
      </c>
    </row>
    <row r="4634" spans="1:2" ht="15" x14ac:dyDescent="0.2">
      <c r="A4634" s="50" t="s">
        <v>5789</v>
      </c>
      <c r="B4634" s="49" t="s">
        <v>23206</v>
      </c>
    </row>
    <row r="4635" spans="1:2" ht="15" x14ac:dyDescent="0.2">
      <c r="A4635" s="50" t="s">
        <v>5789</v>
      </c>
      <c r="B4635" s="49" t="s">
        <v>23207</v>
      </c>
    </row>
    <row r="4636" spans="1:2" ht="15" x14ac:dyDescent="0.2">
      <c r="A4636" s="50" t="s">
        <v>5789</v>
      </c>
      <c r="B4636" s="49" t="s">
        <v>23208</v>
      </c>
    </row>
    <row r="4637" spans="1:2" ht="15" x14ac:dyDescent="0.2">
      <c r="A4637" s="50" t="s">
        <v>5789</v>
      </c>
      <c r="B4637" s="49" t="s">
        <v>23209</v>
      </c>
    </row>
    <row r="4638" spans="1:2" ht="15" x14ac:dyDescent="0.2">
      <c r="A4638" s="50" t="s">
        <v>5789</v>
      </c>
      <c r="B4638" s="49" t="s">
        <v>23210</v>
      </c>
    </row>
    <row r="4639" spans="1:2" ht="15" x14ac:dyDescent="0.2">
      <c r="A4639" s="50" t="s">
        <v>5789</v>
      </c>
      <c r="B4639" s="49" t="s">
        <v>23211</v>
      </c>
    </row>
    <row r="4640" spans="1:2" ht="15" x14ac:dyDescent="0.2">
      <c r="A4640" s="50" t="s">
        <v>5789</v>
      </c>
      <c r="B4640" s="49" t="s">
        <v>23212</v>
      </c>
    </row>
    <row r="4641" spans="1:2" ht="15" x14ac:dyDescent="0.2">
      <c r="A4641" s="50" t="s">
        <v>5789</v>
      </c>
      <c r="B4641" s="49" t="s">
        <v>23213</v>
      </c>
    </row>
    <row r="4642" spans="1:2" ht="15" x14ac:dyDescent="0.2">
      <c r="A4642" s="50" t="s">
        <v>5789</v>
      </c>
      <c r="B4642" s="49" t="s">
        <v>23214</v>
      </c>
    </row>
    <row r="4643" spans="1:2" ht="15" x14ac:dyDescent="0.2">
      <c r="A4643" s="50" t="s">
        <v>5789</v>
      </c>
      <c r="B4643" s="49" t="s">
        <v>23215</v>
      </c>
    </row>
    <row r="4644" spans="1:2" ht="15" x14ac:dyDescent="0.2">
      <c r="A4644" s="50" t="s">
        <v>5789</v>
      </c>
      <c r="B4644" s="49" t="s">
        <v>23216</v>
      </c>
    </row>
    <row r="4645" spans="1:2" ht="15" x14ac:dyDescent="0.2">
      <c r="A4645" s="50" t="s">
        <v>5789</v>
      </c>
      <c r="B4645" s="49" t="s">
        <v>23217</v>
      </c>
    </row>
    <row r="4646" spans="1:2" ht="15" x14ac:dyDescent="0.2">
      <c r="A4646" s="50" t="s">
        <v>5789</v>
      </c>
      <c r="B4646" s="49" t="s">
        <v>23218</v>
      </c>
    </row>
    <row r="4647" spans="1:2" ht="15" x14ac:dyDescent="0.2">
      <c r="A4647" s="50" t="s">
        <v>5789</v>
      </c>
      <c r="B4647" s="49" t="s">
        <v>23219</v>
      </c>
    </row>
    <row r="4648" spans="1:2" ht="15" x14ac:dyDescent="0.2">
      <c r="A4648" s="50" t="s">
        <v>5789</v>
      </c>
      <c r="B4648" s="49" t="s">
        <v>23220</v>
      </c>
    </row>
    <row r="4649" spans="1:2" ht="15" x14ac:dyDescent="0.2">
      <c r="A4649" s="50" t="s">
        <v>5789</v>
      </c>
      <c r="B4649" s="49" t="s">
        <v>23221</v>
      </c>
    </row>
    <row r="4650" spans="1:2" ht="15" x14ac:dyDescent="0.2">
      <c r="A4650" s="50" t="s">
        <v>5789</v>
      </c>
      <c r="B4650" s="49" t="s">
        <v>23222</v>
      </c>
    </row>
    <row r="4651" spans="1:2" ht="15" x14ac:dyDescent="0.2">
      <c r="A4651" s="50" t="s">
        <v>5789</v>
      </c>
      <c r="B4651" s="49" t="s">
        <v>23223</v>
      </c>
    </row>
    <row r="4652" spans="1:2" ht="15" x14ac:dyDescent="0.2">
      <c r="A4652" s="50" t="s">
        <v>5789</v>
      </c>
      <c r="B4652" s="49" t="s">
        <v>23224</v>
      </c>
    </row>
    <row r="4653" spans="1:2" ht="15" x14ac:dyDescent="0.2">
      <c r="A4653" s="50" t="s">
        <v>5789</v>
      </c>
      <c r="B4653" s="49" t="s">
        <v>23225</v>
      </c>
    </row>
    <row r="4654" spans="1:2" ht="15" x14ac:dyDescent="0.2">
      <c r="A4654" s="50" t="s">
        <v>5789</v>
      </c>
      <c r="B4654" s="49" t="s">
        <v>23226</v>
      </c>
    </row>
    <row r="4655" spans="1:2" ht="15" x14ac:dyDescent="0.2">
      <c r="A4655" s="50" t="s">
        <v>5789</v>
      </c>
      <c r="B4655" s="49" t="s">
        <v>23227</v>
      </c>
    </row>
    <row r="4656" spans="1:2" ht="15" x14ac:dyDescent="0.2">
      <c r="A4656" s="50" t="s">
        <v>5789</v>
      </c>
      <c r="B4656" s="49" t="s">
        <v>23228</v>
      </c>
    </row>
    <row r="4657" spans="1:2" ht="15" x14ac:dyDescent="0.2">
      <c r="A4657" s="50" t="s">
        <v>5789</v>
      </c>
      <c r="B4657" s="49" t="s">
        <v>23229</v>
      </c>
    </row>
    <row r="4658" spans="1:2" ht="15" x14ac:dyDescent="0.2">
      <c r="A4658" s="50" t="s">
        <v>5789</v>
      </c>
      <c r="B4658" s="49" t="s">
        <v>23230</v>
      </c>
    </row>
    <row r="4659" spans="1:2" ht="15" x14ac:dyDescent="0.2">
      <c r="A4659" s="50" t="s">
        <v>5789</v>
      </c>
      <c r="B4659" s="49" t="s">
        <v>23231</v>
      </c>
    </row>
    <row r="4660" spans="1:2" ht="15" x14ac:dyDescent="0.2">
      <c r="A4660" s="50" t="s">
        <v>5789</v>
      </c>
      <c r="B4660" s="49" t="s">
        <v>23232</v>
      </c>
    </row>
    <row r="4661" spans="1:2" ht="15" x14ac:dyDescent="0.2">
      <c r="A4661" s="50" t="s">
        <v>5789</v>
      </c>
      <c r="B4661" s="49" t="s">
        <v>23233</v>
      </c>
    </row>
    <row r="4662" spans="1:2" ht="15" x14ac:dyDescent="0.2">
      <c r="A4662" s="50" t="s">
        <v>5789</v>
      </c>
      <c r="B4662" s="49" t="s">
        <v>23234</v>
      </c>
    </row>
    <row r="4663" spans="1:2" ht="15" x14ac:dyDescent="0.2">
      <c r="A4663" s="50" t="s">
        <v>5789</v>
      </c>
      <c r="B4663" s="49" t="s">
        <v>23235</v>
      </c>
    </row>
    <row r="4664" spans="1:2" ht="15" x14ac:dyDescent="0.2">
      <c r="A4664" s="50" t="s">
        <v>5789</v>
      </c>
      <c r="B4664" s="49" t="s">
        <v>23236</v>
      </c>
    </row>
    <row r="4665" spans="1:2" ht="15" x14ac:dyDescent="0.2">
      <c r="A4665" s="50" t="s">
        <v>5789</v>
      </c>
      <c r="B4665" s="49" t="s">
        <v>23237</v>
      </c>
    </row>
    <row r="4666" spans="1:2" ht="15" x14ac:dyDescent="0.2">
      <c r="A4666" s="50" t="s">
        <v>5789</v>
      </c>
      <c r="B4666" s="49" t="s">
        <v>23238</v>
      </c>
    </row>
    <row r="4667" spans="1:2" ht="15" x14ac:dyDescent="0.2">
      <c r="A4667" s="50" t="s">
        <v>5789</v>
      </c>
      <c r="B4667" s="49" t="s">
        <v>23239</v>
      </c>
    </row>
    <row r="4668" spans="1:2" ht="15" x14ac:dyDescent="0.2">
      <c r="A4668" s="50" t="s">
        <v>5789</v>
      </c>
      <c r="B4668" s="49" t="s">
        <v>23240</v>
      </c>
    </row>
    <row r="4669" spans="1:2" ht="15" x14ac:dyDescent="0.2">
      <c r="A4669" s="50" t="s">
        <v>5789</v>
      </c>
      <c r="B4669" s="49" t="s">
        <v>23241</v>
      </c>
    </row>
    <row r="4670" spans="1:2" ht="15" x14ac:dyDescent="0.2">
      <c r="A4670" s="50" t="s">
        <v>5789</v>
      </c>
      <c r="B4670" s="49" t="s">
        <v>23242</v>
      </c>
    </row>
    <row r="4671" spans="1:2" ht="15" x14ac:dyDescent="0.2">
      <c r="A4671" s="50" t="s">
        <v>5789</v>
      </c>
      <c r="B4671" s="49" t="s">
        <v>23243</v>
      </c>
    </row>
    <row r="4672" spans="1:2" ht="15" x14ac:dyDescent="0.2">
      <c r="A4672" s="50" t="s">
        <v>5789</v>
      </c>
      <c r="B4672" s="49" t="s">
        <v>23244</v>
      </c>
    </row>
    <row r="4673" spans="1:2" ht="15" x14ac:dyDescent="0.2">
      <c r="A4673" s="50" t="s">
        <v>5789</v>
      </c>
      <c r="B4673" s="49" t="s">
        <v>23245</v>
      </c>
    </row>
    <row r="4674" spans="1:2" ht="15" x14ac:dyDescent="0.2">
      <c r="A4674" s="50" t="s">
        <v>5789</v>
      </c>
      <c r="B4674" s="49" t="s">
        <v>23246</v>
      </c>
    </row>
    <row r="4675" spans="1:2" ht="15" x14ac:dyDescent="0.2">
      <c r="A4675" s="50" t="s">
        <v>5789</v>
      </c>
      <c r="B4675" s="49" t="s">
        <v>23247</v>
      </c>
    </row>
    <row r="4676" spans="1:2" ht="15" x14ac:dyDescent="0.2">
      <c r="A4676" s="50" t="s">
        <v>5789</v>
      </c>
      <c r="B4676" s="49" t="s">
        <v>23248</v>
      </c>
    </row>
    <row r="4677" spans="1:2" ht="15" x14ac:dyDescent="0.2">
      <c r="A4677" s="50" t="s">
        <v>5789</v>
      </c>
      <c r="B4677" s="49" t="s">
        <v>23249</v>
      </c>
    </row>
    <row r="4678" spans="1:2" ht="15" x14ac:dyDescent="0.2">
      <c r="A4678" s="50" t="s">
        <v>5789</v>
      </c>
      <c r="B4678" s="49" t="s">
        <v>23250</v>
      </c>
    </row>
    <row r="4679" spans="1:2" ht="15" x14ac:dyDescent="0.2">
      <c r="A4679" s="50" t="s">
        <v>5789</v>
      </c>
      <c r="B4679" s="49" t="s">
        <v>23251</v>
      </c>
    </row>
    <row r="4680" spans="1:2" ht="15" x14ac:dyDescent="0.2">
      <c r="A4680" s="50" t="s">
        <v>5789</v>
      </c>
      <c r="B4680" s="49" t="s">
        <v>23252</v>
      </c>
    </row>
    <row r="4681" spans="1:2" ht="15" x14ac:dyDescent="0.2">
      <c r="A4681" s="50" t="s">
        <v>5789</v>
      </c>
      <c r="B4681" s="49" t="s">
        <v>23253</v>
      </c>
    </row>
    <row r="4682" spans="1:2" ht="15" x14ac:dyDescent="0.2">
      <c r="A4682" s="50" t="s">
        <v>5789</v>
      </c>
      <c r="B4682" s="49" t="s">
        <v>23254</v>
      </c>
    </row>
    <row r="4683" spans="1:2" ht="15" x14ac:dyDescent="0.2">
      <c r="A4683" s="50" t="s">
        <v>5789</v>
      </c>
      <c r="B4683" s="49" t="s">
        <v>23255</v>
      </c>
    </row>
    <row r="4684" spans="1:2" ht="15" x14ac:dyDescent="0.2">
      <c r="A4684" s="50" t="s">
        <v>5789</v>
      </c>
      <c r="B4684" s="49" t="s">
        <v>23256</v>
      </c>
    </row>
    <row r="4685" spans="1:2" ht="15" x14ac:dyDescent="0.2">
      <c r="A4685" s="50" t="s">
        <v>5789</v>
      </c>
      <c r="B4685" s="49" t="s">
        <v>23257</v>
      </c>
    </row>
    <row r="4686" spans="1:2" ht="15" x14ac:dyDescent="0.2">
      <c r="A4686" s="50" t="s">
        <v>5789</v>
      </c>
      <c r="B4686" s="49" t="s">
        <v>23258</v>
      </c>
    </row>
    <row r="4687" spans="1:2" ht="15" x14ac:dyDescent="0.2">
      <c r="A4687" s="50" t="s">
        <v>5789</v>
      </c>
      <c r="B4687" s="49" t="s">
        <v>23259</v>
      </c>
    </row>
    <row r="4688" spans="1:2" ht="15" x14ac:dyDescent="0.2">
      <c r="A4688" s="50" t="s">
        <v>5789</v>
      </c>
      <c r="B4688" s="49" t="s">
        <v>23260</v>
      </c>
    </row>
    <row r="4689" spans="1:2" ht="15" x14ac:dyDescent="0.2">
      <c r="A4689" s="50" t="s">
        <v>5789</v>
      </c>
      <c r="B4689" s="49" t="s">
        <v>23261</v>
      </c>
    </row>
    <row r="4690" spans="1:2" ht="15" x14ac:dyDescent="0.2">
      <c r="A4690" s="50" t="s">
        <v>5789</v>
      </c>
      <c r="B4690" s="49" t="s">
        <v>23262</v>
      </c>
    </row>
    <row r="4691" spans="1:2" ht="15" x14ac:dyDescent="0.2">
      <c r="A4691" s="50" t="s">
        <v>5789</v>
      </c>
      <c r="B4691" s="49" t="s">
        <v>23263</v>
      </c>
    </row>
    <row r="4692" spans="1:2" ht="15" x14ac:dyDescent="0.2">
      <c r="A4692" s="50" t="s">
        <v>5789</v>
      </c>
      <c r="B4692" s="49" t="s">
        <v>23264</v>
      </c>
    </row>
    <row r="4693" spans="1:2" ht="15" x14ac:dyDescent="0.2">
      <c r="A4693" s="50" t="s">
        <v>5789</v>
      </c>
      <c r="B4693" s="49" t="s">
        <v>23265</v>
      </c>
    </row>
    <row r="4694" spans="1:2" ht="15" x14ac:dyDescent="0.2">
      <c r="A4694" s="50" t="s">
        <v>5789</v>
      </c>
      <c r="B4694" s="49" t="s">
        <v>23266</v>
      </c>
    </row>
    <row r="4695" spans="1:2" ht="15" x14ac:dyDescent="0.2">
      <c r="A4695" s="50" t="s">
        <v>5789</v>
      </c>
      <c r="B4695" s="49" t="s">
        <v>23267</v>
      </c>
    </row>
    <row r="4696" spans="1:2" ht="15" x14ac:dyDescent="0.2">
      <c r="A4696" s="50" t="s">
        <v>5789</v>
      </c>
      <c r="B4696" s="49" t="s">
        <v>23268</v>
      </c>
    </row>
    <row r="4697" spans="1:2" ht="15" x14ac:dyDescent="0.2">
      <c r="A4697" s="50" t="s">
        <v>5789</v>
      </c>
      <c r="B4697" s="49" t="s">
        <v>23269</v>
      </c>
    </row>
    <row r="4698" spans="1:2" ht="15" x14ac:dyDescent="0.2">
      <c r="A4698" s="50" t="s">
        <v>5789</v>
      </c>
      <c r="B4698" s="49" t="s">
        <v>23270</v>
      </c>
    </row>
    <row r="4699" spans="1:2" ht="15" x14ac:dyDescent="0.2">
      <c r="A4699" s="50" t="s">
        <v>5789</v>
      </c>
      <c r="B4699" s="49" t="s">
        <v>23271</v>
      </c>
    </row>
    <row r="4700" spans="1:2" ht="15" x14ac:dyDescent="0.2">
      <c r="A4700" s="50" t="s">
        <v>5789</v>
      </c>
      <c r="B4700" s="49" t="s">
        <v>23272</v>
      </c>
    </row>
    <row r="4701" spans="1:2" ht="15" x14ac:dyDescent="0.2">
      <c r="A4701" s="50" t="s">
        <v>5789</v>
      </c>
      <c r="B4701" s="49" t="s">
        <v>23273</v>
      </c>
    </row>
    <row r="4702" spans="1:2" ht="15" x14ac:dyDescent="0.2">
      <c r="A4702" s="50" t="s">
        <v>5789</v>
      </c>
      <c r="B4702" s="49" t="s">
        <v>23274</v>
      </c>
    </row>
    <row r="4703" spans="1:2" ht="15" x14ac:dyDescent="0.2">
      <c r="A4703" s="50" t="s">
        <v>5789</v>
      </c>
      <c r="B4703" s="49" t="s">
        <v>23275</v>
      </c>
    </row>
    <row r="4704" spans="1:2" ht="15" x14ac:dyDescent="0.2">
      <c r="A4704" s="50" t="s">
        <v>5789</v>
      </c>
      <c r="B4704" s="49" t="s">
        <v>23276</v>
      </c>
    </row>
    <row r="4705" spans="1:2" ht="15" x14ac:dyDescent="0.2">
      <c r="A4705" s="50" t="s">
        <v>5789</v>
      </c>
      <c r="B4705" s="49" t="s">
        <v>23277</v>
      </c>
    </row>
    <row r="4706" spans="1:2" ht="15" x14ac:dyDescent="0.2">
      <c r="A4706" s="50" t="s">
        <v>5789</v>
      </c>
      <c r="B4706" s="49" t="s">
        <v>23278</v>
      </c>
    </row>
    <row r="4707" spans="1:2" ht="15" x14ac:dyDescent="0.2">
      <c r="A4707" s="50" t="s">
        <v>5789</v>
      </c>
      <c r="B4707" s="49" t="s">
        <v>23279</v>
      </c>
    </row>
    <row r="4708" spans="1:2" ht="15" x14ac:dyDescent="0.2">
      <c r="A4708" s="50" t="s">
        <v>5789</v>
      </c>
      <c r="B4708" s="49" t="s">
        <v>23280</v>
      </c>
    </row>
    <row r="4709" spans="1:2" ht="15" x14ac:dyDescent="0.2">
      <c r="A4709" s="50" t="s">
        <v>5789</v>
      </c>
      <c r="B4709" s="49" t="s">
        <v>23281</v>
      </c>
    </row>
    <row r="4710" spans="1:2" ht="15" x14ac:dyDescent="0.2">
      <c r="A4710" s="50" t="s">
        <v>5789</v>
      </c>
      <c r="B4710" s="49" t="s">
        <v>23282</v>
      </c>
    </row>
    <row r="4711" spans="1:2" ht="15" x14ac:dyDescent="0.2">
      <c r="A4711" s="50" t="s">
        <v>5789</v>
      </c>
      <c r="B4711" s="49" t="s">
        <v>23283</v>
      </c>
    </row>
    <row r="4712" spans="1:2" ht="15" x14ac:dyDescent="0.2">
      <c r="A4712" s="50" t="s">
        <v>5789</v>
      </c>
      <c r="B4712" s="49" t="s">
        <v>23284</v>
      </c>
    </row>
    <row r="4713" spans="1:2" ht="15" x14ac:dyDescent="0.2">
      <c r="A4713" s="50" t="s">
        <v>5789</v>
      </c>
      <c r="B4713" s="49" t="s">
        <v>23285</v>
      </c>
    </row>
    <row r="4714" spans="1:2" ht="15" x14ac:dyDescent="0.2">
      <c r="A4714" s="50" t="s">
        <v>5789</v>
      </c>
      <c r="B4714" s="49" t="s">
        <v>23286</v>
      </c>
    </row>
    <row r="4715" spans="1:2" ht="15" x14ac:dyDescent="0.2">
      <c r="A4715" s="50" t="s">
        <v>5789</v>
      </c>
      <c r="B4715" s="49" t="s">
        <v>23287</v>
      </c>
    </row>
    <row r="4716" spans="1:2" ht="15" x14ac:dyDescent="0.2">
      <c r="A4716" s="50" t="s">
        <v>5789</v>
      </c>
      <c r="B4716" s="49" t="s">
        <v>23288</v>
      </c>
    </row>
    <row r="4717" spans="1:2" ht="15" x14ac:dyDescent="0.2">
      <c r="A4717" s="50" t="s">
        <v>5789</v>
      </c>
      <c r="B4717" s="49" t="s">
        <v>23289</v>
      </c>
    </row>
    <row r="4718" spans="1:2" ht="15" x14ac:dyDescent="0.2">
      <c r="A4718" s="50" t="s">
        <v>5789</v>
      </c>
      <c r="B4718" s="49" t="s">
        <v>23290</v>
      </c>
    </row>
    <row r="4719" spans="1:2" ht="15" x14ac:dyDescent="0.2">
      <c r="A4719" s="50" t="s">
        <v>5789</v>
      </c>
      <c r="B4719" s="49" t="s">
        <v>23291</v>
      </c>
    </row>
    <row r="4720" spans="1:2" ht="15" x14ac:dyDescent="0.2">
      <c r="A4720" s="50" t="s">
        <v>5789</v>
      </c>
      <c r="B4720" s="49" t="s">
        <v>23292</v>
      </c>
    </row>
    <row r="4721" spans="1:2" ht="15" x14ac:dyDescent="0.2">
      <c r="A4721" s="50" t="s">
        <v>5789</v>
      </c>
      <c r="B4721" s="49" t="s">
        <v>23293</v>
      </c>
    </row>
    <row r="4722" spans="1:2" ht="15" x14ac:dyDescent="0.2">
      <c r="A4722" s="50" t="s">
        <v>5789</v>
      </c>
      <c r="B4722" s="49" t="s">
        <v>23294</v>
      </c>
    </row>
    <row r="4723" spans="1:2" ht="15" x14ac:dyDescent="0.2">
      <c r="A4723" s="50" t="s">
        <v>5789</v>
      </c>
      <c r="B4723" s="49" t="s">
        <v>23295</v>
      </c>
    </row>
    <row r="4724" spans="1:2" ht="15" x14ac:dyDescent="0.2">
      <c r="A4724" s="50" t="s">
        <v>5789</v>
      </c>
      <c r="B4724" s="49" t="s">
        <v>23296</v>
      </c>
    </row>
    <row r="4725" spans="1:2" ht="15" x14ac:dyDescent="0.2">
      <c r="A4725" s="50" t="s">
        <v>5789</v>
      </c>
      <c r="B4725" s="49" t="s">
        <v>23297</v>
      </c>
    </row>
    <row r="4726" spans="1:2" ht="15" x14ac:dyDescent="0.2">
      <c r="A4726" s="50" t="s">
        <v>5789</v>
      </c>
      <c r="B4726" s="49" t="s">
        <v>23298</v>
      </c>
    </row>
    <row r="4727" spans="1:2" ht="15" x14ac:dyDescent="0.2">
      <c r="A4727" s="50" t="s">
        <v>5789</v>
      </c>
      <c r="B4727" s="49" t="s">
        <v>23299</v>
      </c>
    </row>
    <row r="4728" spans="1:2" ht="15" x14ac:dyDescent="0.2">
      <c r="A4728" s="50" t="s">
        <v>5789</v>
      </c>
      <c r="B4728" s="49" t="s">
        <v>23300</v>
      </c>
    </row>
    <row r="4729" spans="1:2" ht="15" x14ac:dyDescent="0.2">
      <c r="A4729" s="50" t="s">
        <v>5789</v>
      </c>
      <c r="B4729" s="49" t="s">
        <v>23301</v>
      </c>
    </row>
    <row r="4730" spans="1:2" ht="15" x14ac:dyDescent="0.2">
      <c r="A4730" s="50" t="s">
        <v>5789</v>
      </c>
      <c r="B4730" s="49" t="s">
        <v>23302</v>
      </c>
    </row>
    <row r="4731" spans="1:2" ht="15" x14ac:dyDescent="0.2">
      <c r="A4731" s="50" t="s">
        <v>5789</v>
      </c>
      <c r="B4731" s="49" t="s">
        <v>23303</v>
      </c>
    </row>
    <row r="4732" spans="1:2" ht="15" x14ac:dyDescent="0.2">
      <c r="A4732" s="50" t="s">
        <v>5789</v>
      </c>
      <c r="B4732" s="49" t="s">
        <v>23304</v>
      </c>
    </row>
    <row r="4733" spans="1:2" ht="15" x14ac:dyDescent="0.2">
      <c r="A4733" s="50" t="s">
        <v>5789</v>
      </c>
      <c r="B4733" s="49" t="s">
        <v>23305</v>
      </c>
    </row>
    <row r="4734" spans="1:2" ht="15" x14ac:dyDescent="0.2">
      <c r="A4734" s="50" t="s">
        <v>5789</v>
      </c>
      <c r="B4734" s="49" t="s">
        <v>23306</v>
      </c>
    </row>
    <row r="4735" spans="1:2" ht="15" x14ac:dyDescent="0.2">
      <c r="A4735" s="50" t="s">
        <v>5789</v>
      </c>
      <c r="B4735" s="49" t="s">
        <v>23307</v>
      </c>
    </row>
    <row r="4736" spans="1:2" ht="15" x14ac:dyDescent="0.2">
      <c r="A4736" s="50" t="s">
        <v>5789</v>
      </c>
      <c r="B4736" s="49" t="s">
        <v>23308</v>
      </c>
    </row>
    <row r="4737" spans="1:2" ht="15" x14ac:dyDescent="0.2">
      <c r="A4737" s="50" t="s">
        <v>5789</v>
      </c>
      <c r="B4737" s="49" t="s">
        <v>23309</v>
      </c>
    </row>
    <row r="4738" spans="1:2" ht="15" x14ac:dyDescent="0.2">
      <c r="A4738" s="50" t="s">
        <v>5789</v>
      </c>
      <c r="B4738" s="49" t="s">
        <v>23310</v>
      </c>
    </row>
    <row r="4739" spans="1:2" ht="15" x14ac:dyDescent="0.2">
      <c r="A4739" s="50" t="s">
        <v>5789</v>
      </c>
      <c r="B4739" s="49" t="s">
        <v>23311</v>
      </c>
    </row>
    <row r="4740" spans="1:2" ht="15" x14ac:dyDescent="0.2">
      <c r="A4740" s="50" t="s">
        <v>5789</v>
      </c>
      <c r="B4740" s="49" t="s">
        <v>23312</v>
      </c>
    </row>
    <row r="4741" spans="1:2" ht="15" x14ac:dyDescent="0.2">
      <c r="A4741" s="50" t="s">
        <v>5789</v>
      </c>
      <c r="B4741" s="49" t="s">
        <v>23313</v>
      </c>
    </row>
    <row r="4742" spans="1:2" ht="15" x14ac:dyDescent="0.2">
      <c r="A4742" s="50" t="s">
        <v>5789</v>
      </c>
      <c r="B4742" s="49" t="s">
        <v>23314</v>
      </c>
    </row>
    <row r="4743" spans="1:2" ht="15" x14ac:dyDescent="0.2">
      <c r="A4743" s="50" t="s">
        <v>5789</v>
      </c>
      <c r="B4743" s="49" t="s">
        <v>23315</v>
      </c>
    </row>
    <row r="4744" spans="1:2" ht="15" x14ac:dyDescent="0.2">
      <c r="A4744" s="50" t="s">
        <v>5789</v>
      </c>
      <c r="B4744" s="49" t="s">
        <v>23316</v>
      </c>
    </row>
    <row r="4745" spans="1:2" ht="15" x14ac:dyDescent="0.2">
      <c r="A4745" s="50" t="s">
        <v>5789</v>
      </c>
      <c r="B4745" s="49" t="s">
        <v>23317</v>
      </c>
    </row>
    <row r="4746" spans="1:2" ht="15" x14ac:dyDescent="0.2">
      <c r="A4746" s="50" t="s">
        <v>5789</v>
      </c>
      <c r="B4746" s="49" t="s">
        <v>23318</v>
      </c>
    </row>
    <row r="4747" spans="1:2" ht="15" x14ac:dyDescent="0.2">
      <c r="A4747" s="50" t="s">
        <v>5789</v>
      </c>
      <c r="B4747" s="49" t="s">
        <v>23319</v>
      </c>
    </row>
    <row r="4748" spans="1:2" ht="15" x14ac:dyDescent="0.2">
      <c r="A4748" s="50" t="s">
        <v>5789</v>
      </c>
      <c r="B4748" s="49" t="s">
        <v>23320</v>
      </c>
    </row>
    <row r="4749" spans="1:2" ht="15" x14ac:dyDescent="0.2">
      <c r="A4749" s="50" t="s">
        <v>5789</v>
      </c>
      <c r="B4749" s="49" t="s">
        <v>23321</v>
      </c>
    </row>
    <row r="4750" spans="1:2" ht="15" x14ac:dyDescent="0.2">
      <c r="A4750" s="50" t="s">
        <v>5789</v>
      </c>
      <c r="B4750" s="49" t="s">
        <v>23322</v>
      </c>
    </row>
    <row r="4751" spans="1:2" ht="15" x14ac:dyDescent="0.2">
      <c r="A4751" s="50" t="s">
        <v>5789</v>
      </c>
      <c r="B4751" s="49" t="s">
        <v>23323</v>
      </c>
    </row>
    <row r="4752" spans="1:2" ht="15" x14ac:dyDescent="0.2">
      <c r="A4752" s="50" t="s">
        <v>5789</v>
      </c>
      <c r="B4752" s="49" t="s">
        <v>23324</v>
      </c>
    </row>
    <row r="4753" spans="1:2" ht="15" x14ac:dyDescent="0.2">
      <c r="A4753" s="50" t="s">
        <v>5789</v>
      </c>
      <c r="B4753" s="49" t="s">
        <v>23325</v>
      </c>
    </row>
    <row r="4754" spans="1:2" ht="15" x14ac:dyDescent="0.2">
      <c r="A4754" s="50" t="s">
        <v>5789</v>
      </c>
      <c r="B4754" s="49" t="s">
        <v>23326</v>
      </c>
    </row>
    <row r="4755" spans="1:2" ht="15" x14ac:dyDescent="0.2">
      <c r="A4755" s="50" t="s">
        <v>5789</v>
      </c>
      <c r="B4755" s="49" t="s">
        <v>23327</v>
      </c>
    </row>
    <row r="4756" spans="1:2" ht="15" x14ac:dyDescent="0.2">
      <c r="A4756" s="50" t="s">
        <v>5789</v>
      </c>
      <c r="B4756" s="49" t="s">
        <v>23328</v>
      </c>
    </row>
    <row r="4757" spans="1:2" ht="15" x14ac:dyDescent="0.2">
      <c r="A4757" s="50" t="s">
        <v>5789</v>
      </c>
      <c r="B4757" s="49" t="s">
        <v>23329</v>
      </c>
    </row>
    <row r="4758" spans="1:2" ht="15" x14ac:dyDescent="0.2">
      <c r="A4758" s="50" t="s">
        <v>5789</v>
      </c>
      <c r="B4758" s="49" t="s">
        <v>23330</v>
      </c>
    </row>
    <row r="4759" spans="1:2" ht="15" x14ac:dyDescent="0.2">
      <c r="A4759" s="50" t="s">
        <v>5789</v>
      </c>
      <c r="B4759" s="49" t="s">
        <v>23331</v>
      </c>
    </row>
    <row r="4760" spans="1:2" ht="15" x14ac:dyDescent="0.2">
      <c r="A4760" s="50" t="s">
        <v>5789</v>
      </c>
      <c r="B4760" s="49" t="s">
        <v>23332</v>
      </c>
    </row>
    <row r="4761" spans="1:2" ht="15" x14ac:dyDescent="0.2">
      <c r="A4761" s="50" t="s">
        <v>5789</v>
      </c>
      <c r="B4761" s="49" t="s">
        <v>23333</v>
      </c>
    </row>
    <row r="4762" spans="1:2" ht="15" x14ac:dyDescent="0.2">
      <c r="A4762" s="50" t="s">
        <v>5789</v>
      </c>
      <c r="B4762" s="49" t="s">
        <v>23334</v>
      </c>
    </row>
    <row r="4763" spans="1:2" ht="15" x14ac:dyDescent="0.2">
      <c r="A4763" s="50" t="s">
        <v>5789</v>
      </c>
      <c r="B4763" s="49" t="s">
        <v>23335</v>
      </c>
    </row>
    <row r="4764" spans="1:2" ht="15" x14ac:dyDescent="0.2">
      <c r="A4764" s="50" t="s">
        <v>5789</v>
      </c>
      <c r="B4764" s="49" t="s">
        <v>23336</v>
      </c>
    </row>
    <row r="4765" spans="1:2" ht="15" x14ac:dyDescent="0.2">
      <c r="A4765" s="50" t="s">
        <v>5789</v>
      </c>
      <c r="B4765" s="49" t="s">
        <v>23337</v>
      </c>
    </row>
    <row r="4766" spans="1:2" ht="15" x14ac:dyDescent="0.2">
      <c r="A4766" s="50" t="s">
        <v>5789</v>
      </c>
      <c r="B4766" s="49" t="s">
        <v>23338</v>
      </c>
    </row>
    <row r="4767" spans="1:2" ht="15" x14ac:dyDescent="0.2">
      <c r="A4767" s="50" t="s">
        <v>5789</v>
      </c>
      <c r="B4767" s="49" t="s">
        <v>23339</v>
      </c>
    </row>
    <row r="4768" spans="1:2" ht="15" x14ac:dyDescent="0.2">
      <c r="A4768" s="50" t="s">
        <v>5789</v>
      </c>
      <c r="B4768" s="49" t="s">
        <v>23340</v>
      </c>
    </row>
    <row r="4769" spans="1:2" ht="15" x14ac:dyDescent="0.2">
      <c r="A4769" s="50" t="s">
        <v>5789</v>
      </c>
      <c r="B4769" s="49" t="s">
        <v>23341</v>
      </c>
    </row>
    <row r="4770" spans="1:2" ht="15" x14ac:dyDescent="0.2">
      <c r="A4770" s="50" t="s">
        <v>5789</v>
      </c>
      <c r="B4770" s="49" t="s">
        <v>23342</v>
      </c>
    </row>
    <row r="4771" spans="1:2" ht="15" x14ac:dyDescent="0.2">
      <c r="A4771" s="50" t="s">
        <v>5789</v>
      </c>
      <c r="B4771" s="49" t="s">
        <v>23343</v>
      </c>
    </row>
    <row r="4772" spans="1:2" ht="15" x14ac:dyDescent="0.2">
      <c r="A4772" s="50" t="s">
        <v>5789</v>
      </c>
      <c r="B4772" s="49" t="s">
        <v>23344</v>
      </c>
    </row>
    <row r="4773" spans="1:2" ht="15" x14ac:dyDescent="0.2">
      <c r="A4773" s="50" t="s">
        <v>5789</v>
      </c>
      <c r="B4773" s="49" t="s">
        <v>23345</v>
      </c>
    </row>
    <row r="4774" spans="1:2" ht="15" x14ac:dyDescent="0.2">
      <c r="A4774" s="50" t="s">
        <v>5789</v>
      </c>
      <c r="B4774" s="49" t="s">
        <v>23346</v>
      </c>
    </row>
    <row r="4775" spans="1:2" ht="15" x14ac:dyDescent="0.2">
      <c r="A4775" s="50" t="s">
        <v>5789</v>
      </c>
      <c r="B4775" s="49" t="s">
        <v>23347</v>
      </c>
    </row>
    <row r="4776" spans="1:2" ht="15" x14ac:dyDescent="0.2">
      <c r="A4776" s="50" t="s">
        <v>5789</v>
      </c>
      <c r="B4776" s="49" t="s">
        <v>23348</v>
      </c>
    </row>
    <row r="4777" spans="1:2" ht="15" x14ac:dyDescent="0.2">
      <c r="A4777" s="50" t="s">
        <v>5789</v>
      </c>
      <c r="B4777" s="49" t="s">
        <v>23349</v>
      </c>
    </row>
    <row r="4778" spans="1:2" ht="15" x14ac:dyDescent="0.2">
      <c r="A4778" s="50" t="s">
        <v>5789</v>
      </c>
      <c r="B4778" s="49" t="s">
        <v>23350</v>
      </c>
    </row>
    <row r="4779" spans="1:2" ht="15" x14ac:dyDescent="0.2">
      <c r="A4779" s="50" t="s">
        <v>5789</v>
      </c>
      <c r="B4779" s="49" t="s">
        <v>23351</v>
      </c>
    </row>
    <row r="4780" spans="1:2" ht="15" x14ac:dyDescent="0.2">
      <c r="A4780" s="50" t="s">
        <v>5789</v>
      </c>
      <c r="B4780" s="49" t="s">
        <v>23352</v>
      </c>
    </row>
    <row r="4781" spans="1:2" ht="15" x14ac:dyDescent="0.2">
      <c r="A4781" s="50" t="s">
        <v>5789</v>
      </c>
      <c r="B4781" s="49" t="s">
        <v>23353</v>
      </c>
    </row>
    <row r="4782" spans="1:2" ht="15" x14ac:dyDescent="0.2">
      <c r="A4782" s="50" t="s">
        <v>5789</v>
      </c>
      <c r="B4782" s="49" t="s">
        <v>23354</v>
      </c>
    </row>
    <row r="4783" spans="1:2" ht="15" x14ac:dyDescent="0.2">
      <c r="A4783" s="50" t="s">
        <v>5789</v>
      </c>
      <c r="B4783" s="49" t="s">
        <v>23355</v>
      </c>
    </row>
    <row r="4784" spans="1:2" ht="15" x14ac:dyDescent="0.2">
      <c r="A4784" s="50" t="s">
        <v>5789</v>
      </c>
      <c r="B4784" s="49" t="s">
        <v>23356</v>
      </c>
    </row>
    <row r="4785" spans="1:2" ht="15" x14ac:dyDescent="0.2">
      <c r="A4785" s="50" t="s">
        <v>5789</v>
      </c>
      <c r="B4785" s="49" t="s">
        <v>23357</v>
      </c>
    </row>
    <row r="4786" spans="1:2" ht="15" x14ac:dyDescent="0.2">
      <c r="A4786" s="50" t="s">
        <v>5789</v>
      </c>
      <c r="B4786" s="49" t="s">
        <v>23358</v>
      </c>
    </row>
    <row r="4787" spans="1:2" ht="15" x14ac:dyDescent="0.2">
      <c r="A4787" s="50" t="s">
        <v>5789</v>
      </c>
      <c r="B4787" s="49" t="s">
        <v>23359</v>
      </c>
    </row>
    <row r="4788" spans="1:2" ht="15" x14ac:dyDescent="0.2">
      <c r="A4788" s="50" t="s">
        <v>5789</v>
      </c>
      <c r="B4788" s="49" t="s">
        <v>23360</v>
      </c>
    </row>
    <row r="4789" spans="1:2" ht="15" x14ac:dyDescent="0.2">
      <c r="A4789" s="50" t="s">
        <v>5789</v>
      </c>
      <c r="B4789" s="49" t="s">
        <v>23361</v>
      </c>
    </row>
    <row r="4790" spans="1:2" ht="15" x14ac:dyDescent="0.2">
      <c r="A4790" s="50" t="s">
        <v>5789</v>
      </c>
      <c r="B4790" s="49" t="s">
        <v>23362</v>
      </c>
    </row>
    <row r="4791" spans="1:2" ht="15" x14ac:dyDescent="0.2">
      <c r="A4791" s="50" t="s">
        <v>5789</v>
      </c>
      <c r="B4791" s="49" t="s">
        <v>23363</v>
      </c>
    </row>
    <row r="4792" spans="1:2" ht="15" x14ac:dyDescent="0.2">
      <c r="A4792" s="50" t="s">
        <v>5789</v>
      </c>
      <c r="B4792" s="49" t="s">
        <v>23364</v>
      </c>
    </row>
    <row r="4793" spans="1:2" ht="15" x14ac:dyDescent="0.2">
      <c r="A4793" s="50" t="s">
        <v>5789</v>
      </c>
      <c r="B4793" s="49" t="s">
        <v>23365</v>
      </c>
    </row>
    <row r="4794" spans="1:2" ht="15" x14ac:dyDescent="0.2">
      <c r="A4794" s="50" t="s">
        <v>5789</v>
      </c>
      <c r="B4794" s="49" t="s">
        <v>23366</v>
      </c>
    </row>
    <row r="4795" spans="1:2" ht="15" x14ac:dyDescent="0.2">
      <c r="A4795" s="50" t="s">
        <v>5789</v>
      </c>
      <c r="B4795" s="49" t="s">
        <v>23367</v>
      </c>
    </row>
    <row r="4796" spans="1:2" ht="15" x14ac:dyDescent="0.2">
      <c r="A4796" s="50" t="s">
        <v>5789</v>
      </c>
      <c r="B4796" s="49" t="s">
        <v>23368</v>
      </c>
    </row>
    <row r="4797" spans="1:2" ht="15" x14ac:dyDescent="0.2">
      <c r="A4797" s="50" t="s">
        <v>5789</v>
      </c>
      <c r="B4797" s="49" t="s">
        <v>23369</v>
      </c>
    </row>
    <row r="4798" spans="1:2" ht="15" x14ac:dyDescent="0.2">
      <c r="A4798" s="50" t="s">
        <v>5789</v>
      </c>
      <c r="B4798" s="49" t="s">
        <v>23370</v>
      </c>
    </row>
    <row r="4799" spans="1:2" ht="15" x14ac:dyDescent="0.2">
      <c r="A4799" s="50" t="s">
        <v>5789</v>
      </c>
      <c r="B4799" s="49" t="s">
        <v>23371</v>
      </c>
    </row>
    <row r="4800" spans="1:2" ht="15" x14ac:dyDescent="0.2">
      <c r="A4800" s="50" t="s">
        <v>5789</v>
      </c>
      <c r="B4800" s="49" t="s">
        <v>23372</v>
      </c>
    </row>
    <row r="4801" spans="1:2" ht="15" x14ac:dyDescent="0.2">
      <c r="A4801" s="50" t="s">
        <v>5789</v>
      </c>
      <c r="B4801" s="49" t="s">
        <v>23373</v>
      </c>
    </row>
    <row r="4802" spans="1:2" ht="15" x14ac:dyDescent="0.2">
      <c r="A4802" s="50" t="s">
        <v>5789</v>
      </c>
      <c r="B4802" s="49" t="s">
        <v>23374</v>
      </c>
    </row>
    <row r="4803" spans="1:2" ht="15" x14ac:dyDescent="0.2">
      <c r="A4803" s="50" t="s">
        <v>5789</v>
      </c>
      <c r="B4803" s="49" t="s">
        <v>23375</v>
      </c>
    </row>
    <row r="4804" spans="1:2" ht="15" x14ac:dyDescent="0.2">
      <c r="A4804" s="50" t="s">
        <v>5789</v>
      </c>
      <c r="B4804" s="49" t="s">
        <v>23376</v>
      </c>
    </row>
    <row r="4805" spans="1:2" ht="15" x14ac:dyDescent="0.2">
      <c r="A4805" s="50" t="s">
        <v>5789</v>
      </c>
      <c r="B4805" s="49" t="s">
        <v>23377</v>
      </c>
    </row>
    <row r="4806" spans="1:2" ht="15" x14ac:dyDescent="0.2">
      <c r="A4806" s="50" t="s">
        <v>5789</v>
      </c>
      <c r="B4806" s="49" t="s">
        <v>23378</v>
      </c>
    </row>
    <row r="4807" spans="1:2" ht="15" x14ac:dyDescent="0.2">
      <c r="A4807" s="50" t="s">
        <v>5789</v>
      </c>
      <c r="B4807" s="49" t="s">
        <v>23379</v>
      </c>
    </row>
    <row r="4808" spans="1:2" ht="15" x14ac:dyDescent="0.2">
      <c r="A4808" s="50" t="s">
        <v>5789</v>
      </c>
      <c r="B4808" s="49" t="s">
        <v>23380</v>
      </c>
    </row>
    <row r="4809" spans="1:2" ht="15" x14ac:dyDescent="0.2">
      <c r="A4809" s="50" t="s">
        <v>5789</v>
      </c>
      <c r="B4809" s="49" t="s">
        <v>23381</v>
      </c>
    </row>
    <row r="4810" spans="1:2" ht="15" x14ac:dyDescent="0.2">
      <c r="A4810" s="50" t="s">
        <v>5789</v>
      </c>
      <c r="B4810" s="49" t="s">
        <v>23382</v>
      </c>
    </row>
    <row r="4811" spans="1:2" ht="15" x14ac:dyDescent="0.2">
      <c r="A4811" s="50" t="s">
        <v>5789</v>
      </c>
      <c r="B4811" s="49" t="s">
        <v>23383</v>
      </c>
    </row>
    <row r="4812" spans="1:2" ht="15" x14ac:dyDescent="0.2">
      <c r="A4812" s="50" t="s">
        <v>5789</v>
      </c>
      <c r="B4812" s="49" t="s">
        <v>23384</v>
      </c>
    </row>
    <row r="4813" spans="1:2" ht="15" x14ac:dyDescent="0.2">
      <c r="A4813" s="50" t="s">
        <v>5789</v>
      </c>
      <c r="B4813" s="49" t="s">
        <v>23385</v>
      </c>
    </row>
    <row r="4814" spans="1:2" ht="15" x14ac:dyDescent="0.2">
      <c r="A4814" s="50" t="s">
        <v>5789</v>
      </c>
      <c r="B4814" s="49" t="s">
        <v>23386</v>
      </c>
    </row>
    <row r="4815" spans="1:2" ht="15" x14ac:dyDescent="0.2">
      <c r="A4815" s="50" t="s">
        <v>5789</v>
      </c>
      <c r="B4815" s="49" t="s">
        <v>23387</v>
      </c>
    </row>
    <row r="4816" spans="1:2" ht="15" x14ac:dyDescent="0.2">
      <c r="A4816" s="50" t="s">
        <v>5789</v>
      </c>
      <c r="B4816" s="49" t="s">
        <v>23388</v>
      </c>
    </row>
    <row r="4817" spans="1:2" ht="15" x14ac:dyDescent="0.2">
      <c r="A4817" s="50" t="s">
        <v>5789</v>
      </c>
      <c r="B4817" s="49" t="s">
        <v>23389</v>
      </c>
    </row>
    <row r="4818" spans="1:2" ht="15" x14ac:dyDescent="0.2">
      <c r="A4818" s="50" t="s">
        <v>5789</v>
      </c>
      <c r="B4818" s="49" t="s">
        <v>23390</v>
      </c>
    </row>
    <row r="4819" spans="1:2" ht="15" x14ac:dyDescent="0.2">
      <c r="A4819" s="50" t="s">
        <v>5789</v>
      </c>
      <c r="B4819" s="49" t="s">
        <v>23391</v>
      </c>
    </row>
    <row r="4820" spans="1:2" ht="15" x14ac:dyDescent="0.2">
      <c r="A4820" s="50" t="s">
        <v>5789</v>
      </c>
      <c r="B4820" s="49" t="s">
        <v>23392</v>
      </c>
    </row>
    <row r="4821" spans="1:2" ht="15" x14ac:dyDescent="0.2">
      <c r="A4821" s="50" t="s">
        <v>5789</v>
      </c>
      <c r="B4821" s="49" t="s">
        <v>23393</v>
      </c>
    </row>
    <row r="4822" spans="1:2" ht="15" x14ac:dyDescent="0.2">
      <c r="A4822" s="50" t="s">
        <v>5789</v>
      </c>
      <c r="B4822" s="49" t="s">
        <v>23394</v>
      </c>
    </row>
    <row r="4823" spans="1:2" ht="15" x14ac:dyDescent="0.2">
      <c r="A4823" s="50" t="s">
        <v>5789</v>
      </c>
      <c r="B4823" s="49" t="s">
        <v>23395</v>
      </c>
    </row>
    <row r="4824" spans="1:2" ht="15" x14ac:dyDescent="0.2">
      <c r="A4824" s="50" t="s">
        <v>5789</v>
      </c>
      <c r="B4824" s="49" t="s">
        <v>23396</v>
      </c>
    </row>
    <row r="4825" spans="1:2" ht="15" x14ac:dyDescent="0.2">
      <c r="A4825" s="50" t="s">
        <v>5789</v>
      </c>
      <c r="B4825" s="49" t="s">
        <v>23397</v>
      </c>
    </row>
    <row r="4826" spans="1:2" ht="15" x14ac:dyDescent="0.2">
      <c r="A4826" s="50" t="s">
        <v>5789</v>
      </c>
      <c r="B4826" s="49" t="s">
        <v>23398</v>
      </c>
    </row>
    <row r="4827" spans="1:2" ht="15" x14ac:dyDescent="0.2">
      <c r="A4827" s="50" t="s">
        <v>5789</v>
      </c>
      <c r="B4827" s="49" t="s">
        <v>23399</v>
      </c>
    </row>
    <row r="4828" spans="1:2" ht="15" x14ac:dyDescent="0.2">
      <c r="A4828" s="50" t="s">
        <v>5789</v>
      </c>
      <c r="B4828" s="49" t="s">
        <v>23400</v>
      </c>
    </row>
    <row r="4829" spans="1:2" ht="15" x14ac:dyDescent="0.2">
      <c r="A4829" s="50" t="s">
        <v>5789</v>
      </c>
      <c r="B4829" s="49" t="s">
        <v>23401</v>
      </c>
    </row>
    <row r="4830" spans="1:2" ht="15" x14ac:dyDescent="0.2">
      <c r="A4830" s="50" t="s">
        <v>5789</v>
      </c>
      <c r="B4830" s="49" t="s">
        <v>23402</v>
      </c>
    </row>
    <row r="4831" spans="1:2" ht="15" x14ac:dyDescent="0.2">
      <c r="A4831" s="50" t="s">
        <v>5789</v>
      </c>
      <c r="B4831" s="49" t="s">
        <v>23403</v>
      </c>
    </row>
    <row r="4832" spans="1:2" ht="15" x14ac:dyDescent="0.2">
      <c r="A4832" s="50" t="s">
        <v>5789</v>
      </c>
      <c r="B4832" s="49" t="s">
        <v>23404</v>
      </c>
    </row>
    <row r="4833" spans="1:2" ht="15" x14ac:dyDescent="0.2">
      <c r="A4833" s="50" t="s">
        <v>5789</v>
      </c>
      <c r="B4833" s="49" t="s">
        <v>23405</v>
      </c>
    </row>
    <row r="4834" spans="1:2" ht="15" x14ac:dyDescent="0.2">
      <c r="A4834" s="50" t="s">
        <v>5789</v>
      </c>
      <c r="B4834" s="49" t="s">
        <v>23406</v>
      </c>
    </row>
    <row r="4835" spans="1:2" ht="15" x14ac:dyDescent="0.2">
      <c r="A4835" s="50" t="s">
        <v>5789</v>
      </c>
      <c r="B4835" s="49" t="s">
        <v>23407</v>
      </c>
    </row>
    <row r="4836" spans="1:2" ht="15" x14ac:dyDescent="0.2">
      <c r="A4836" s="50" t="s">
        <v>5789</v>
      </c>
      <c r="B4836" s="49" t="s">
        <v>23408</v>
      </c>
    </row>
    <row r="4837" spans="1:2" ht="15" x14ac:dyDescent="0.2">
      <c r="A4837" s="50" t="s">
        <v>5789</v>
      </c>
      <c r="B4837" s="49" t="s">
        <v>23409</v>
      </c>
    </row>
    <row r="4838" spans="1:2" ht="15" x14ac:dyDescent="0.2">
      <c r="A4838" s="50" t="s">
        <v>5789</v>
      </c>
      <c r="B4838" s="49" t="s">
        <v>23410</v>
      </c>
    </row>
    <row r="4839" spans="1:2" ht="15" x14ac:dyDescent="0.2">
      <c r="A4839" s="50" t="s">
        <v>5789</v>
      </c>
      <c r="B4839" s="49" t="s">
        <v>23411</v>
      </c>
    </row>
    <row r="4840" spans="1:2" ht="15" x14ac:dyDescent="0.2">
      <c r="A4840" s="50" t="s">
        <v>5789</v>
      </c>
      <c r="B4840" s="49" t="s">
        <v>23412</v>
      </c>
    </row>
    <row r="4841" spans="1:2" ht="15" x14ac:dyDescent="0.2">
      <c r="A4841" s="50" t="s">
        <v>5789</v>
      </c>
      <c r="B4841" s="49" t="s">
        <v>23413</v>
      </c>
    </row>
    <row r="4842" spans="1:2" ht="15" x14ac:dyDescent="0.2">
      <c r="A4842" s="50" t="s">
        <v>5789</v>
      </c>
      <c r="B4842" s="49" t="s">
        <v>23414</v>
      </c>
    </row>
    <row r="4843" spans="1:2" ht="15" x14ac:dyDescent="0.2">
      <c r="A4843" s="50" t="s">
        <v>5789</v>
      </c>
      <c r="B4843" s="49" t="s">
        <v>23415</v>
      </c>
    </row>
    <row r="4844" spans="1:2" ht="15" x14ac:dyDescent="0.2">
      <c r="A4844" s="50" t="s">
        <v>5789</v>
      </c>
      <c r="B4844" s="49" t="s">
        <v>23416</v>
      </c>
    </row>
    <row r="4845" spans="1:2" ht="15" x14ac:dyDescent="0.2">
      <c r="A4845" s="50" t="s">
        <v>5789</v>
      </c>
      <c r="B4845" s="49" t="s">
        <v>23417</v>
      </c>
    </row>
    <row r="4846" spans="1:2" ht="15" x14ac:dyDescent="0.2">
      <c r="A4846" s="50" t="s">
        <v>5789</v>
      </c>
      <c r="B4846" s="49" t="s">
        <v>23418</v>
      </c>
    </row>
    <row r="4847" spans="1:2" ht="15" x14ac:dyDescent="0.2">
      <c r="A4847" s="50" t="s">
        <v>5789</v>
      </c>
      <c r="B4847" s="49" t="s">
        <v>23419</v>
      </c>
    </row>
    <row r="4848" spans="1:2" ht="15" x14ac:dyDescent="0.2">
      <c r="A4848" s="50" t="s">
        <v>5789</v>
      </c>
      <c r="B4848" s="49" t="s">
        <v>23420</v>
      </c>
    </row>
    <row r="4849" spans="1:2" ht="15" x14ac:dyDescent="0.2">
      <c r="A4849" s="50" t="s">
        <v>5789</v>
      </c>
      <c r="B4849" s="49" t="s">
        <v>23421</v>
      </c>
    </row>
    <row r="4850" spans="1:2" ht="15" x14ac:dyDescent="0.2">
      <c r="A4850" s="50" t="s">
        <v>5789</v>
      </c>
      <c r="B4850" s="49" t="s">
        <v>23422</v>
      </c>
    </row>
    <row r="4851" spans="1:2" ht="15" x14ac:dyDescent="0.2">
      <c r="A4851" s="50" t="s">
        <v>5789</v>
      </c>
      <c r="B4851" s="49" t="s">
        <v>23423</v>
      </c>
    </row>
    <row r="4852" spans="1:2" ht="15" x14ac:dyDescent="0.2">
      <c r="A4852" s="50" t="s">
        <v>5789</v>
      </c>
      <c r="B4852" s="49" t="s">
        <v>23424</v>
      </c>
    </row>
    <row r="4853" spans="1:2" ht="15" x14ac:dyDescent="0.2">
      <c r="A4853" s="50" t="s">
        <v>5789</v>
      </c>
      <c r="B4853" s="49" t="s">
        <v>23425</v>
      </c>
    </row>
    <row r="4854" spans="1:2" ht="15" x14ac:dyDescent="0.2">
      <c r="A4854" s="50" t="s">
        <v>5789</v>
      </c>
      <c r="B4854" s="49" t="s">
        <v>23426</v>
      </c>
    </row>
    <row r="4855" spans="1:2" ht="15" x14ac:dyDescent="0.2">
      <c r="A4855" s="50" t="s">
        <v>5789</v>
      </c>
      <c r="B4855" s="49" t="s">
        <v>23427</v>
      </c>
    </row>
    <row r="4856" spans="1:2" ht="15" x14ac:dyDescent="0.2">
      <c r="A4856" s="50" t="s">
        <v>5789</v>
      </c>
      <c r="B4856" s="49" t="s">
        <v>23428</v>
      </c>
    </row>
    <row r="4857" spans="1:2" ht="15" x14ac:dyDescent="0.2">
      <c r="A4857" s="50" t="s">
        <v>5789</v>
      </c>
      <c r="B4857" s="49" t="s">
        <v>23429</v>
      </c>
    </row>
    <row r="4858" spans="1:2" ht="15" x14ac:dyDescent="0.2">
      <c r="A4858" s="50" t="s">
        <v>5789</v>
      </c>
      <c r="B4858" s="49" t="s">
        <v>23430</v>
      </c>
    </row>
    <row r="4859" spans="1:2" ht="15" x14ac:dyDescent="0.2">
      <c r="A4859" s="50" t="s">
        <v>5789</v>
      </c>
      <c r="B4859" s="49" t="s">
        <v>23431</v>
      </c>
    </row>
    <row r="4860" spans="1:2" ht="15" x14ac:dyDescent="0.2">
      <c r="A4860" s="50" t="s">
        <v>5789</v>
      </c>
      <c r="B4860" s="49" t="s">
        <v>23432</v>
      </c>
    </row>
    <row r="4861" spans="1:2" ht="15" x14ac:dyDescent="0.2">
      <c r="A4861" s="50" t="s">
        <v>5789</v>
      </c>
      <c r="B4861" s="49" t="s">
        <v>23433</v>
      </c>
    </row>
    <row r="4862" spans="1:2" ht="15" x14ac:dyDescent="0.2">
      <c r="A4862" s="50" t="s">
        <v>5789</v>
      </c>
      <c r="B4862" s="49" t="s">
        <v>23434</v>
      </c>
    </row>
    <row r="4863" spans="1:2" ht="15" x14ac:dyDescent="0.2">
      <c r="A4863" s="50" t="s">
        <v>5789</v>
      </c>
      <c r="B4863" s="49" t="s">
        <v>23435</v>
      </c>
    </row>
    <row r="4864" spans="1:2" ht="15" x14ac:dyDescent="0.2">
      <c r="A4864" s="50" t="s">
        <v>5789</v>
      </c>
      <c r="B4864" s="49" t="s">
        <v>23436</v>
      </c>
    </row>
    <row r="4865" spans="1:2" ht="15" x14ac:dyDescent="0.2">
      <c r="A4865" s="50" t="s">
        <v>5789</v>
      </c>
      <c r="B4865" s="49" t="s">
        <v>23437</v>
      </c>
    </row>
    <row r="4866" spans="1:2" ht="15" x14ac:dyDescent="0.2">
      <c r="A4866" s="50" t="s">
        <v>5789</v>
      </c>
      <c r="B4866" s="49" t="s">
        <v>23438</v>
      </c>
    </row>
    <row r="4867" spans="1:2" ht="15" x14ac:dyDescent="0.2">
      <c r="A4867" s="50" t="s">
        <v>5789</v>
      </c>
      <c r="B4867" s="49" t="s">
        <v>23439</v>
      </c>
    </row>
    <row r="4868" spans="1:2" ht="15" x14ac:dyDescent="0.2">
      <c r="A4868" s="50" t="s">
        <v>5789</v>
      </c>
      <c r="B4868" s="49" t="s">
        <v>23440</v>
      </c>
    </row>
    <row r="4869" spans="1:2" ht="15" x14ac:dyDescent="0.2">
      <c r="A4869" s="50" t="s">
        <v>5789</v>
      </c>
      <c r="B4869" s="49" t="s">
        <v>23441</v>
      </c>
    </row>
    <row r="4870" spans="1:2" ht="15" x14ac:dyDescent="0.2">
      <c r="A4870" s="50" t="s">
        <v>5789</v>
      </c>
      <c r="B4870" s="49" t="s">
        <v>23442</v>
      </c>
    </row>
    <row r="4871" spans="1:2" ht="15" x14ac:dyDescent="0.2">
      <c r="A4871" s="50" t="s">
        <v>5789</v>
      </c>
      <c r="B4871" s="49" t="s">
        <v>23443</v>
      </c>
    </row>
    <row r="4872" spans="1:2" ht="15" x14ac:dyDescent="0.2">
      <c r="A4872" s="50" t="s">
        <v>5789</v>
      </c>
      <c r="B4872" s="49" t="s">
        <v>23444</v>
      </c>
    </row>
    <row r="4873" spans="1:2" ht="15" x14ac:dyDescent="0.2">
      <c r="A4873" s="50" t="s">
        <v>5789</v>
      </c>
      <c r="B4873" s="49" t="s">
        <v>23445</v>
      </c>
    </row>
    <row r="4874" spans="1:2" ht="15" x14ac:dyDescent="0.2">
      <c r="A4874" s="50" t="s">
        <v>5789</v>
      </c>
      <c r="B4874" s="49" t="s">
        <v>23446</v>
      </c>
    </row>
    <row r="4875" spans="1:2" ht="15" x14ac:dyDescent="0.2">
      <c r="A4875" s="50" t="s">
        <v>5789</v>
      </c>
      <c r="B4875" s="49" t="s">
        <v>23447</v>
      </c>
    </row>
    <row r="4876" spans="1:2" ht="15" x14ac:dyDescent="0.2">
      <c r="A4876" s="50" t="s">
        <v>5789</v>
      </c>
      <c r="B4876" s="49" t="s">
        <v>23448</v>
      </c>
    </row>
    <row r="4877" spans="1:2" ht="15" x14ac:dyDescent="0.2">
      <c r="A4877" s="50" t="s">
        <v>5789</v>
      </c>
      <c r="B4877" s="49" t="s">
        <v>23449</v>
      </c>
    </row>
    <row r="4878" spans="1:2" ht="15" x14ac:dyDescent="0.2">
      <c r="A4878" s="50" t="s">
        <v>5789</v>
      </c>
      <c r="B4878" s="49" t="s">
        <v>23450</v>
      </c>
    </row>
    <row r="4879" spans="1:2" ht="15" x14ac:dyDescent="0.2">
      <c r="A4879" s="50" t="s">
        <v>5789</v>
      </c>
      <c r="B4879" s="49" t="s">
        <v>23451</v>
      </c>
    </row>
    <row r="4880" spans="1:2" ht="15" x14ac:dyDescent="0.2">
      <c r="A4880" s="50" t="s">
        <v>5789</v>
      </c>
      <c r="B4880" s="49" t="s">
        <v>23452</v>
      </c>
    </row>
    <row r="4881" spans="1:2" ht="15" x14ac:dyDescent="0.2">
      <c r="A4881" s="50" t="s">
        <v>5789</v>
      </c>
      <c r="B4881" s="49" t="s">
        <v>23453</v>
      </c>
    </row>
    <row r="4882" spans="1:2" ht="15" x14ac:dyDescent="0.2">
      <c r="A4882" s="50" t="s">
        <v>5789</v>
      </c>
      <c r="B4882" s="49" t="s">
        <v>23454</v>
      </c>
    </row>
    <row r="4883" spans="1:2" ht="15" x14ac:dyDescent="0.2">
      <c r="A4883" s="50" t="s">
        <v>5789</v>
      </c>
      <c r="B4883" s="49" t="s">
        <v>23455</v>
      </c>
    </row>
    <row r="4884" spans="1:2" ht="15" x14ac:dyDescent="0.2">
      <c r="A4884" s="50" t="s">
        <v>5789</v>
      </c>
      <c r="B4884" s="49" t="s">
        <v>23456</v>
      </c>
    </row>
    <row r="4885" spans="1:2" ht="15" x14ac:dyDescent="0.2">
      <c r="A4885" s="50" t="s">
        <v>5789</v>
      </c>
      <c r="B4885" s="49" t="s">
        <v>23457</v>
      </c>
    </row>
    <row r="4886" spans="1:2" ht="15" x14ac:dyDescent="0.2">
      <c r="A4886" s="50" t="s">
        <v>5789</v>
      </c>
      <c r="B4886" s="49" t="s">
        <v>23458</v>
      </c>
    </row>
    <row r="4887" spans="1:2" ht="15" x14ac:dyDescent="0.2">
      <c r="A4887" s="50" t="s">
        <v>5789</v>
      </c>
      <c r="B4887" s="49" t="s">
        <v>23459</v>
      </c>
    </row>
    <row r="4888" spans="1:2" ht="15" x14ac:dyDescent="0.2">
      <c r="A4888" s="50" t="s">
        <v>5789</v>
      </c>
      <c r="B4888" s="49" t="s">
        <v>23460</v>
      </c>
    </row>
    <row r="4889" spans="1:2" ht="15" x14ac:dyDescent="0.2">
      <c r="A4889" s="50" t="s">
        <v>5789</v>
      </c>
      <c r="B4889" s="49" t="s">
        <v>23461</v>
      </c>
    </row>
    <row r="4890" spans="1:2" ht="15" x14ac:dyDescent="0.2">
      <c r="A4890" s="50" t="s">
        <v>5789</v>
      </c>
      <c r="B4890" s="49" t="s">
        <v>23462</v>
      </c>
    </row>
    <row r="4891" spans="1:2" ht="15" x14ac:dyDescent="0.2">
      <c r="A4891" s="50" t="s">
        <v>5789</v>
      </c>
      <c r="B4891" s="49" t="s">
        <v>23463</v>
      </c>
    </row>
    <row r="4892" spans="1:2" ht="15" x14ac:dyDescent="0.2">
      <c r="A4892" s="50" t="s">
        <v>5789</v>
      </c>
      <c r="B4892" s="49" t="s">
        <v>23464</v>
      </c>
    </row>
    <row r="4893" spans="1:2" ht="15" x14ac:dyDescent="0.2">
      <c r="A4893" s="50" t="s">
        <v>5789</v>
      </c>
      <c r="B4893" s="49" t="s">
        <v>23465</v>
      </c>
    </row>
    <row r="4894" spans="1:2" ht="15" x14ac:dyDescent="0.2">
      <c r="A4894" s="50" t="s">
        <v>5789</v>
      </c>
      <c r="B4894" s="49" t="s">
        <v>23466</v>
      </c>
    </row>
    <row r="4895" spans="1:2" ht="15" x14ac:dyDescent="0.2">
      <c r="A4895" s="50" t="s">
        <v>5789</v>
      </c>
      <c r="B4895" s="49" t="s">
        <v>23467</v>
      </c>
    </row>
    <row r="4896" spans="1:2" ht="15" x14ac:dyDescent="0.2">
      <c r="A4896" s="50" t="s">
        <v>5789</v>
      </c>
      <c r="B4896" s="49" t="s">
        <v>23468</v>
      </c>
    </row>
    <row r="4897" spans="1:2" ht="15" x14ac:dyDescent="0.2">
      <c r="A4897" s="50" t="s">
        <v>5789</v>
      </c>
      <c r="B4897" s="49" t="s">
        <v>23469</v>
      </c>
    </row>
    <row r="4898" spans="1:2" ht="15" x14ac:dyDescent="0.2">
      <c r="A4898" s="50" t="s">
        <v>5789</v>
      </c>
      <c r="B4898" s="49" t="s">
        <v>23470</v>
      </c>
    </row>
    <row r="4899" spans="1:2" ht="15" x14ac:dyDescent="0.2">
      <c r="A4899" s="50" t="s">
        <v>5789</v>
      </c>
      <c r="B4899" s="49" t="s">
        <v>23471</v>
      </c>
    </row>
    <row r="4900" spans="1:2" ht="15" x14ac:dyDescent="0.2">
      <c r="A4900" s="50" t="s">
        <v>5789</v>
      </c>
      <c r="B4900" s="49" t="s">
        <v>23472</v>
      </c>
    </row>
    <row r="4901" spans="1:2" ht="15" x14ac:dyDescent="0.2">
      <c r="A4901" s="50" t="s">
        <v>5789</v>
      </c>
      <c r="B4901" s="49" t="s">
        <v>23473</v>
      </c>
    </row>
    <row r="4902" spans="1:2" ht="15" x14ac:dyDescent="0.2">
      <c r="A4902" s="50" t="s">
        <v>5789</v>
      </c>
      <c r="B4902" s="49" t="s">
        <v>23474</v>
      </c>
    </row>
    <row r="4903" spans="1:2" ht="15" x14ac:dyDescent="0.2">
      <c r="A4903" s="50" t="s">
        <v>5789</v>
      </c>
      <c r="B4903" s="49" t="s">
        <v>23475</v>
      </c>
    </row>
    <row r="4904" spans="1:2" ht="15" x14ac:dyDescent="0.2">
      <c r="A4904" s="50" t="s">
        <v>5789</v>
      </c>
      <c r="B4904" s="49" t="s">
        <v>23476</v>
      </c>
    </row>
    <row r="4905" spans="1:2" ht="15" x14ac:dyDescent="0.2">
      <c r="A4905" s="50" t="s">
        <v>5789</v>
      </c>
      <c r="B4905" s="49" t="s">
        <v>23477</v>
      </c>
    </row>
    <row r="4906" spans="1:2" ht="15" x14ac:dyDescent="0.2">
      <c r="A4906" s="50" t="s">
        <v>5789</v>
      </c>
      <c r="B4906" s="49" t="s">
        <v>23478</v>
      </c>
    </row>
    <row r="4907" spans="1:2" ht="15" x14ac:dyDescent="0.2">
      <c r="A4907" s="50" t="s">
        <v>5789</v>
      </c>
      <c r="B4907" s="49" t="s">
        <v>23479</v>
      </c>
    </row>
    <row r="4908" spans="1:2" ht="15" x14ac:dyDescent="0.2">
      <c r="A4908" s="50" t="s">
        <v>5789</v>
      </c>
      <c r="B4908" s="49" t="s">
        <v>23480</v>
      </c>
    </row>
    <row r="4909" spans="1:2" ht="15" x14ac:dyDescent="0.2">
      <c r="A4909" s="50" t="s">
        <v>5789</v>
      </c>
      <c r="B4909" s="49" t="s">
        <v>23481</v>
      </c>
    </row>
    <row r="4910" spans="1:2" ht="15" x14ac:dyDescent="0.2">
      <c r="A4910" s="50" t="s">
        <v>5789</v>
      </c>
      <c r="B4910" s="49" t="s">
        <v>23482</v>
      </c>
    </row>
    <row r="4911" spans="1:2" ht="15" x14ac:dyDescent="0.2">
      <c r="A4911" s="50" t="s">
        <v>5789</v>
      </c>
      <c r="B4911" s="49" t="s">
        <v>23483</v>
      </c>
    </row>
    <row r="4912" spans="1:2" ht="15" x14ac:dyDescent="0.2">
      <c r="A4912" s="50" t="s">
        <v>5789</v>
      </c>
      <c r="B4912" s="49" t="s">
        <v>23484</v>
      </c>
    </row>
    <row r="4913" spans="1:2" ht="15" x14ac:dyDescent="0.2">
      <c r="A4913" s="50" t="s">
        <v>5789</v>
      </c>
      <c r="B4913" s="49" t="s">
        <v>23485</v>
      </c>
    </row>
    <row r="4914" spans="1:2" ht="15" x14ac:dyDescent="0.2">
      <c r="A4914" s="50" t="s">
        <v>5789</v>
      </c>
      <c r="B4914" s="49" t="s">
        <v>23486</v>
      </c>
    </row>
    <row r="4915" spans="1:2" ht="15" x14ac:dyDescent="0.2">
      <c r="A4915" s="50" t="s">
        <v>5789</v>
      </c>
      <c r="B4915" s="49" t="s">
        <v>23487</v>
      </c>
    </row>
    <row r="4916" spans="1:2" ht="15" x14ac:dyDescent="0.2">
      <c r="A4916" s="50" t="s">
        <v>5789</v>
      </c>
      <c r="B4916" s="49" t="s">
        <v>23488</v>
      </c>
    </row>
    <row r="4917" spans="1:2" ht="15" x14ac:dyDescent="0.2">
      <c r="A4917" s="50" t="s">
        <v>5789</v>
      </c>
      <c r="B4917" s="49" t="s">
        <v>23489</v>
      </c>
    </row>
    <row r="4918" spans="1:2" ht="15" x14ac:dyDescent="0.2">
      <c r="A4918" s="50" t="s">
        <v>5789</v>
      </c>
      <c r="B4918" s="49" t="s">
        <v>23490</v>
      </c>
    </row>
    <row r="4919" spans="1:2" ht="15" x14ac:dyDescent="0.2">
      <c r="A4919" s="50" t="s">
        <v>5789</v>
      </c>
      <c r="B4919" s="49" t="s">
        <v>23491</v>
      </c>
    </row>
    <row r="4920" spans="1:2" ht="15" x14ac:dyDescent="0.2">
      <c r="A4920" s="50" t="s">
        <v>5789</v>
      </c>
      <c r="B4920" s="49" t="s">
        <v>23492</v>
      </c>
    </row>
    <row r="4921" spans="1:2" ht="15" x14ac:dyDescent="0.2">
      <c r="A4921" s="50" t="s">
        <v>5789</v>
      </c>
      <c r="B4921" s="49" t="s">
        <v>23493</v>
      </c>
    </row>
    <row r="4922" spans="1:2" ht="15" x14ac:dyDescent="0.2">
      <c r="A4922" s="50" t="s">
        <v>5789</v>
      </c>
      <c r="B4922" s="49" t="s">
        <v>23494</v>
      </c>
    </row>
    <row r="4923" spans="1:2" ht="15" x14ac:dyDescent="0.2">
      <c r="A4923" s="50" t="s">
        <v>5789</v>
      </c>
      <c r="B4923" s="49" t="s">
        <v>23495</v>
      </c>
    </row>
    <row r="4924" spans="1:2" ht="15" x14ac:dyDescent="0.2">
      <c r="A4924" s="50" t="s">
        <v>5789</v>
      </c>
      <c r="B4924" s="49" t="s">
        <v>23496</v>
      </c>
    </row>
    <row r="4925" spans="1:2" ht="15" x14ac:dyDescent="0.2">
      <c r="A4925" s="50" t="s">
        <v>5789</v>
      </c>
      <c r="B4925" s="49" t="s">
        <v>23497</v>
      </c>
    </row>
    <row r="4926" spans="1:2" ht="15" x14ac:dyDescent="0.2">
      <c r="A4926" s="50" t="s">
        <v>5789</v>
      </c>
      <c r="B4926" s="49" t="s">
        <v>23498</v>
      </c>
    </row>
    <row r="4927" spans="1:2" ht="15" x14ac:dyDescent="0.2">
      <c r="A4927" s="50" t="s">
        <v>5789</v>
      </c>
      <c r="B4927" s="49" t="s">
        <v>23499</v>
      </c>
    </row>
    <row r="4928" spans="1:2" ht="15" x14ac:dyDescent="0.2">
      <c r="A4928" s="50" t="s">
        <v>5789</v>
      </c>
      <c r="B4928" s="49" t="s">
        <v>23500</v>
      </c>
    </row>
    <row r="4929" spans="1:2" ht="15" x14ac:dyDescent="0.2">
      <c r="A4929" s="50" t="s">
        <v>5789</v>
      </c>
      <c r="B4929" s="49" t="s">
        <v>23501</v>
      </c>
    </row>
    <row r="4930" spans="1:2" ht="15" x14ac:dyDescent="0.2">
      <c r="A4930" s="50" t="s">
        <v>5789</v>
      </c>
      <c r="B4930" s="49" t="s">
        <v>23502</v>
      </c>
    </row>
    <row r="4931" spans="1:2" ht="15" x14ac:dyDescent="0.2">
      <c r="A4931" s="50" t="s">
        <v>5789</v>
      </c>
      <c r="B4931" s="49" t="s">
        <v>23503</v>
      </c>
    </row>
    <row r="4932" spans="1:2" ht="15" x14ac:dyDescent="0.2">
      <c r="A4932" s="50" t="s">
        <v>5789</v>
      </c>
      <c r="B4932" s="49" t="s">
        <v>23504</v>
      </c>
    </row>
    <row r="4933" spans="1:2" ht="15" x14ac:dyDescent="0.2">
      <c r="A4933" s="50" t="s">
        <v>5789</v>
      </c>
      <c r="B4933" s="49" t="s">
        <v>23505</v>
      </c>
    </row>
    <row r="4934" spans="1:2" ht="15" x14ac:dyDescent="0.2">
      <c r="A4934" s="50" t="s">
        <v>5789</v>
      </c>
      <c r="B4934" s="49" t="s">
        <v>23506</v>
      </c>
    </row>
    <row r="4935" spans="1:2" ht="15" x14ac:dyDescent="0.2">
      <c r="A4935" s="50" t="s">
        <v>5789</v>
      </c>
      <c r="B4935" s="49" t="s">
        <v>23507</v>
      </c>
    </row>
    <row r="4936" spans="1:2" ht="15" x14ac:dyDescent="0.2"/>
    <row r="4937" spans="1:2" ht="15" x14ac:dyDescent="0.2"/>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3C29-A999-477A-A570-3D449CDD0393}">
  <sheetPr>
    <tabColor theme="4" tint="0.39997558519241921"/>
  </sheetPr>
  <dimension ref="A2"/>
  <sheetViews>
    <sheetView workbookViewId="0">
      <selection activeCell="A2" sqref="A2"/>
    </sheetView>
  </sheetViews>
  <sheetFormatPr defaultRowHeight="14.25" x14ac:dyDescent="0.2"/>
  <cols>
    <col min="1" max="1" width="29" customWidth="1"/>
  </cols>
  <sheetData>
    <row r="2" spans="1:1" x14ac:dyDescent="0.2">
      <c r="A2" t="e" cm="1">
        <f t="array" ref="A2">_xlfn._xlws.SORT(_xlfn.UNIQUE(#REF!,))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Checklist</vt:lpstr>
      <vt:lpstr>Your Locations</vt:lpstr>
      <vt:lpstr>Logos</vt:lpstr>
      <vt:lpstr>Users &amp; Roles</vt:lpstr>
      <vt:lpstr>Your Listings</vt:lpstr>
      <vt:lpstr>old</vt:lpstr>
      <vt:lpstr>Listings (Healthcare)</vt:lpstr>
      <vt:lpstr>Categories</vt:lpstr>
      <vt:lpstr>Sheet2</vt:lpstr>
      <vt:lpstr>Categories (old)</vt:lpstr>
      <vt:lpstr>Listings Categories</vt:lpstr>
      <vt:lpstr>Requesting</vt:lpstr>
      <vt:lpstr>Surveys</vt:lpstr>
      <vt:lpstr>Sheet1</vt:lpstr>
      <vt:lpstr>Actions</vt:lpstr>
      <vt:lpstr>Connections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Purcell</dc:creator>
  <cp:lastModifiedBy>Jay Purcell</cp:lastModifiedBy>
  <dcterms:created xsi:type="dcterms:W3CDTF">2020-09-29T16:24:57Z</dcterms:created>
  <dcterms:modified xsi:type="dcterms:W3CDTF">2024-07-24T21:47:42Z</dcterms:modified>
</cp:coreProperties>
</file>